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wendt\Documents\Python_Projects\Source_Files\"/>
    </mc:Choice>
  </mc:AlternateContent>
  <xr:revisionPtr revIDLastSave="0" documentId="13_ncr:1_{3CA014A8-B603-4471-BF00-CFB7D522295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FINAL" sheetId="3" r:id="rId1"/>
  </sheets>
  <externalReferences>
    <externalReference r:id="rId2"/>
  </externalReferences>
  <definedNames>
    <definedName name="_xlnm._FilterDatabase" localSheetId="0" hidden="1">FINAL!$A$1:$J$1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29" i="3" l="1"/>
  <c r="J3329" i="3" s="1"/>
  <c r="I3328" i="3"/>
  <c r="J3328" i="3" s="1"/>
  <c r="I3327" i="3"/>
  <c r="J3327" i="3" s="1"/>
  <c r="I3326" i="3"/>
  <c r="J3326" i="3" s="1"/>
  <c r="I3325" i="3"/>
  <c r="J3325" i="3" s="1"/>
  <c r="I3324" i="3"/>
  <c r="J3324" i="3" s="1"/>
  <c r="I3323" i="3"/>
  <c r="J3323" i="3" s="1"/>
  <c r="I3322" i="3"/>
  <c r="J3322" i="3" s="1"/>
  <c r="I3321" i="3"/>
  <c r="J3321" i="3" s="1"/>
  <c r="I3320" i="3"/>
  <c r="J3320" i="3" s="1"/>
  <c r="I3319" i="3"/>
  <c r="J3319" i="3" s="1"/>
  <c r="I3318" i="3"/>
  <c r="J3318" i="3" s="1"/>
  <c r="I3317" i="3"/>
  <c r="J3317" i="3" s="1"/>
  <c r="I3316" i="3"/>
  <c r="J3316" i="3" s="1"/>
  <c r="I3315" i="3"/>
  <c r="J3315" i="3" s="1"/>
  <c r="J3314" i="3"/>
  <c r="I3314" i="3"/>
  <c r="I3313" i="3"/>
  <c r="J3313" i="3" s="1"/>
  <c r="I3312" i="3"/>
  <c r="J3312" i="3" s="1"/>
  <c r="I3311" i="3"/>
  <c r="J3311" i="3" s="1"/>
  <c r="J3310" i="3"/>
  <c r="I3310" i="3"/>
  <c r="I3309" i="3"/>
  <c r="J3309" i="3" s="1"/>
  <c r="I3308" i="3"/>
  <c r="J3308" i="3" s="1"/>
  <c r="I3307" i="3"/>
  <c r="J3307" i="3" s="1"/>
  <c r="I3306" i="3"/>
  <c r="J3306" i="3" s="1"/>
  <c r="I3305" i="3"/>
  <c r="J3305" i="3" s="1"/>
  <c r="J3304" i="3"/>
  <c r="I3304" i="3"/>
  <c r="I3303" i="3"/>
  <c r="J3303" i="3" s="1"/>
  <c r="J3302" i="3"/>
  <c r="I3302" i="3"/>
  <c r="I3301" i="3"/>
  <c r="J3301" i="3" s="1"/>
  <c r="I3300" i="3"/>
  <c r="J3300" i="3" s="1"/>
  <c r="I3299" i="3"/>
  <c r="J3299" i="3" s="1"/>
  <c r="I3298" i="3"/>
  <c r="J3298" i="3" s="1"/>
  <c r="I3297" i="3"/>
  <c r="J3297" i="3" s="1"/>
  <c r="I3296" i="3"/>
  <c r="J3296" i="3" s="1"/>
  <c r="I3295" i="3"/>
  <c r="J3295" i="3" s="1"/>
  <c r="I3294" i="3"/>
  <c r="J3294" i="3" s="1"/>
  <c r="I3293" i="3"/>
  <c r="J3293" i="3" s="1"/>
  <c r="I3292" i="3"/>
  <c r="J3292" i="3" s="1"/>
  <c r="I3291" i="3"/>
  <c r="J3291" i="3" s="1"/>
  <c r="I3290" i="3"/>
  <c r="J3290" i="3" s="1"/>
  <c r="I3289" i="3"/>
  <c r="J3289" i="3" s="1"/>
  <c r="I3288" i="3"/>
  <c r="J3288" i="3" s="1"/>
  <c r="I3287" i="3"/>
  <c r="J3287" i="3" s="1"/>
  <c r="I3286" i="3"/>
  <c r="J3286" i="3" s="1"/>
  <c r="I3285" i="3"/>
  <c r="J3285" i="3" s="1"/>
  <c r="I3284" i="3"/>
  <c r="J3284" i="3" s="1"/>
  <c r="I3283" i="3"/>
  <c r="J3283" i="3" s="1"/>
  <c r="I3282" i="3"/>
  <c r="J3282" i="3" s="1"/>
  <c r="I3281" i="3"/>
  <c r="J3281" i="3" s="1"/>
  <c r="I3280" i="3"/>
  <c r="J3280" i="3" s="1"/>
  <c r="I3279" i="3"/>
  <c r="J3279" i="3" s="1"/>
  <c r="J3278" i="3"/>
  <c r="I3278" i="3"/>
  <c r="I3277" i="3"/>
  <c r="J3277" i="3" s="1"/>
  <c r="I3276" i="3"/>
  <c r="J3276" i="3" s="1"/>
  <c r="I3275" i="3"/>
  <c r="J3275" i="3" s="1"/>
  <c r="I3274" i="3"/>
  <c r="J3274" i="3" s="1"/>
  <c r="J3273" i="3"/>
  <c r="I3273" i="3"/>
  <c r="I3272" i="3"/>
  <c r="J3272" i="3" s="1"/>
  <c r="I3271" i="3"/>
  <c r="J3271" i="3" s="1"/>
  <c r="J3270" i="3"/>
  <c r="I3270" i="3"/>
  <c r="I3269" i="3"/>
  <c r="J3269" i="3" s="1"/>
  <c r="I3268" i="3"/>
  <c r="J3268" i="3" s="1"/>
  <c r="I3267" i="3"/>
  <c r="J3267" i="3" s="1"/>
  <c r="I3266" i="3"/>
  <c r="J3266" i="3" s="1"/>
  <c r="I3265" i="3"/>
  <c r="J3265" i="3" s="1"/>
  <c r="I3264" i="3"/>
  <c r="J3264" i="3" s="1"/>
  <c r="I3263" i="3"/>
  <c r="J3263" i="3" s="1"/>
  <c r="J3262" i="3"/>
  <c r="I3262" i="3"/>
  <c r="I3261" i="3"/>
  <c r="J3261" i="3" s="1"/>
  <c r="I3260" i="3"/>
  <c r="J3260" i="3" s="1"/>
  <c r="I3259" i="3"/>
  <c r="J3259" i="3" s="1"/>
  <c r="I3258" i="3"/>
  <c r="J3258" i="3" s="1"/>
  <c r="I3257" i="3"/>
  <c r="J3257" i="3" s="1"/>
  <c r="I3256" i="3"/>
  <c r="J3256" i="3" s="1"/>
  <c r="I3255" i="3"/>
  <c r="J3255" i="3" s="1"/>
  <c r="J3254" i="3"/>
  <c r="I3254" i="3"/>
  <c r="I3253" i="3"/>
  <c r="J3253" i="3" s="1"/>
  <c r="I3252" i="3"/>
  <c r="J3252" i="3" s="1"/>
  <c r="I3251" i="3"/>
  <c r="J3251" i="3" s="1"/>
  <c r="I3250" i="3"/>
  <c r="J3250" i="3" s="1"/>
  <c r="I3249" i="3"/>
  <c r="J3249" i="3" s="1"/>
  <c r="I3248" i="3"/>
  <c r="J3248" i="3" s="1"/>
  <c r="I3247" i="3"/>
  <c r="J3247" i="3" s="1"/>
  <c r="J3246" i="3"/>
  <c r="I3246" i="3"/>
  <c r="I3245" i="3"/>
  <c r="J3245" i="3" s="1"/>
  <c r="I3244" i="3"/>
  <c r="J3244" i="3" s="1"/>
  <c r="I3243" i="3"/>
  <c r="J3243" i="3" s="1"/>
  <c r="I3242" i="3"/>
  <c r="J3242" i="3" s="1"/>
  <c r="I3241" i="3"/>
  <c r="J3241" i="3" s="1"/>
  <c r="I3240" i="3"/>
  <c r="J3240" i="3" s="1"/>
  <c r="I3239" i="3"/>
  <c r="J3239" i="3" s="1"/>
  <c r="J3238" i="3"/>
  <c r="I3238" i="3"/>
  <c r="I3237" i="3"/>
  <c r="J3237" i="3" s="1"/>
  <c r="I3236" i="3"/>
  <c r="J3236" i="3" s="1"/>
  <c r="I3235" i="3"/>
  <c r="J3235" i="3" s="1"/>
  <c r="I3234" i="3"/>
  <c r="J3234" i="3" s="1"/>
  <c r="I3233" i="3"/>
  <c r="J3233" i="3" s="1"/>
  <c r="I3232" i="3"/>
  <c r="J3232" i="3" s="1"/>
  <c r="I3231" i="3"/>
  <c r="J3231" i="3" s="1"/>
  <c r="J3230" i="3"/>
  <c r="I3230" i="3"/>
  <c r="I3229" i="3"/>
  <c r="J3229" i="3" s="1"/>
  <c r="I3228" i="3"/>
  <c r="J3228" i="3" s="1"/>
  <c r="I3227" i="3"/>
  <c r="J3227" i="3" s="1"/>
  <c r="I3226" i="3"/>
  <c r="J3226" i="3" s="1"/>
  <c r="I3225" i="3"/>
  <c r="J3225" i="3" s="1"/>
  <c r="I3224" i="3"/>
  <c r="J3224" i="3" s="1"/>
  <c r="I3223" i="3"/>
  <c r="J3223" i="3" s="1"/>
  <c r="J3222" i="3"/>
  <c r="I3222" i="3"/>
  <c r="I3221" i="3"/>
  <c r="J3221" i="3" s="1"/>
  <c r="I3220" i="3"/>
  <c r="J3220" i="3" s="1"/>
  <c r="I3219" i="3"/>
  <c r="J3219" i="3" s="1"/>
  <c r="I3218" i="3"/>
  <c r="J3218" i="3" s="1"/>
  <c r="I3217" i="3"/>
  <c r="J3217" i="3" s="1"/>
  <c r="I3216" i="3"/>
  <c r="J3216" i="3" s="1"/>
  <c r="I3215" i="3"/>
  <c r="J3215" i="3" s="1"/>
  <c r="J3214" i="3"/>
  <c r="I3214" i="3"/>
  <c r="I3213" i="3"/>
  <c r="J3213" i="3" s="1"/>
  <c r="I3212" i="3"/>
  <c r="J3212" i="3" s="1"/>
  <c r="I3211" i="3"/>
  <c r="J3211" i="3" s="1"/>
  <c r="I3210" i="3"/>
  <c r="J3210" i="3" s="1"/>
  <c r="I3209" i="3"/>
  <c r="J3209" i="3" s="1"/>
  <c r="I3208" i="3"/>
  <c r="J3208" i="3" s="1"/>
  <c r="I3207" i="3"/>
  <c r="J3207" i="3" s="1"/>
  <c r="J3206" i="3"/>
  <c r="I3206" i="3"/>
  <c r="I3205" i="3"/>
  <c r="J3205" i="3" s="1"/>
  <c r="I3204" i="3"/>
  <c r="J3204" i="3" s="1"/>
  <c r="I3203" i="3"/>
  <c r="J3203" i="3" s="1"/>
  <c r="I3202" i="3"/>
  <c r="J3202" i="3" s="1"/>
  <c r="I3201" i="3"/>
  <c r="J3201" i="3" s="1"/>
  <c r="I3200" i="3"/>
  <c r="J3200" i="3" s="1"/>
  <c r="I3199" i="3"/>
  <c r="J3199" i="3" s="1"/>
  <c r="J3198" i="3"/>
  <c r="I3198" i="3"/>
  <c r="I3197" i="3"/>
  <c r="J3197" i="3" s="1"/>
  <c r="I3196" i="3"/>
  <c r="J3196" i="3" s="1"/>
  <c r="I3195" i="3"/>
  <c r="J3195" i="3" s="1"/>
  <c r="I3194" i="3"/>
  <c r="J3194" i="3" s="1"/>
  <c r="I3193" i="3"/>
  <c r="J3193" i="3" s="1"/>
  <c r="I3192" i="3"/>
  <c r="J3192" i="3" s="1"/>
  <c r="I3191" i="3"/>
  <c r="J3191" i="3" s="1"/>
  <c r="J3190" i="3"/>
  <c r="I3190" i="3"/>
  <c r="I3189" i="3"/>
  <c r="J3189" i="3" s="1"/>
  <c r="I3188" i="3"/>
  <c r="J3188" i="3" s="1"/>
  <c r="I3187" i="3"/>
  <c r="J3187" i="3" s="1"/>
  <c r="I3186" i="3"/>
  <c r="J3186" i="3" s="1"/>
  <c r="I3185" i="3"/>
  <c r="J3185" i="3" s="1"/>
  <c r="I3184" i="3"/>
  <c r="J3184" i="3" s="1"/>
  <c r="I3183" i="3"/>
  <c r="J3183" i="3" s="1"/>
  <c r="J3182" i="3"/>
  <c r="I3182" i="3"/>
  <c r="I3181" i="3"/>
  <c r="J3181" i="3" s="1"/>
  <c r="I3180" i="3"/>
  <c r="J3180" i="3" s="1"/>
  <c r="I3179" i="3"/>
  <c r="J3179" i="3" s="1"/>
  <c r="I3178" i="3"/>
  <c r="J3178" i="3" s="1"/>
  <c r="I3177" i="3"/>
  <c r="J3177" i="3" s="1"/>
  <c r="I3176" i="3"/>
  <c r="J3176" i="3" s="1"/>
  <c r="I3175" i="3"/>
  <c r="J3175" i="3" s="1"/>
  <c r="J3174" i="3"/>
  <c r="I3174" i="3"/>
  <c r="I3173" i="3"/>
  <c r="J3173" i="3" s="1"/>
  <c r="I3172" i="3"/>
  <c r="J3172" i="3" s="1"/>
  <c r="I3171" i="3"/>
  <c r="J3171" i="3" s="1"/>
  <c r="I3170" i="3"/>
  <c r="J3170" i="3" s="1"/>
  <c r="I3169" i="3"/>
  <c r="J3169" i="3" s="1"/>
  <c r="I3168" i="3"/>
  <c r="J3168" i="3" s="1"/>
  <c r="I3167" i="3"/>
  <c r="J3167" i="3" s="1"/>
  <c r="J3166" i="3"/>
  <c r="I3166" i="3"/>
  <c r="I3165" i="3"/>
  <c r="J3165" i="3" s="1"/>
  <c r="I3164" i="3"/>
  <c r="J3164" i="3" s="1"/>
  <c r="I3163" i="3"/>
  <c r="J3163" i="3" s="1"/>
  <c r="I3162" i="3"/>
  <c r="J3162" i="3" s="1"/>
  <c r="I3161" i="3"/>
  <c r="J3161" i="3" s="1"/>
  <c r="I3160" i="3"/>
  <c r="J3160" i="3" s="1"/>
  <c r="I3159" i="3"/>
  <c r="J3159" i="3" s="1"/>
  <c r="J3158" i="3"/>
  <c r="I3158" i="3"/>
  <c r="I3157" i="3"/>
  <c r="J3157" i="3" s="1"/>
  <c r="I3156" i="3"/>
  <c r="J3156" i="3" s="1"/>
  <c r="I3155" i="3"/>
  <c r="J3155" i="3" s="1"/>
  <c r="I3154" i="3"/>
  <c r="J3154" i="3" s="1"/>
  <c r="I3153" i="3"/>
  <c r="J3153" i="3" s="1"/>
  <c r="I3152" i="3"/>
  <c r="J3152" i="3" s="1"/>
  <c r="I3151" i="3"/>
  <c r="J3151" i="3" s="1"/>
  <c r="J3150" i="3"/>
  <c r="I3150" i="3"/>
  <c r="I3149" i="3"/>
  <c r="J3149" i="3" s="1"/>
  <c r="I3148" i="3"/>
  <c r="J3148" i="3" s="1"/>
  <c r="I3147" i="3"/>
  <c r="J3147" i="3" s="1"/>
  <c r="I3146" i="3"/>
  <c r="J3146" i="3" s="1"/>
  <c r="I3145" i="3"/>
  <c r="J3145" i="3" s="1"/>
  <c r="I3144" i="3"/>
  <c r="J3144" i="3" s="1"/>
  <c r="I3143" i="3"/>
  <c r="J3143" i="3" s="1"/>
  <c r="J3142" i="3"/>
  <c r="I3142" i="3"/>
  <c r="I3141" i="3"/>
  <c r="J3141" i="3" s="1"/>
  <c r="I3140" i="3"/>
  <c r="J3140" i="3" s="1"/>
  <c r="I3139" i="3"/>
  <c r="J3139" i="3" s="1"/>
  <c r="I3138" i="3"/>
  <c r="J3138" i="3" s="1"/>
  <c r="I3137" i="3"/>
  <c r="J3137" i="3" s="1"/>
  <c r="I3136" i="3"/>
  <c r="J3136" i="3" s="1"/>
  <c r="I3135" i="3"/>
  <c r="J3135" i="3" s="1"/>
  <c r="J3134" i="3"/>
  <c r="I3134" i="3"/>
  <c r="I3133" i="3"/>
  <c r="J3133" i="3" s="1"/>
  <c r="I3132" i="3"/>
  <c r="J3132" i="3" s="1"/>
  <c r="I3131" i="3"/>
  <c r="J3131" i="3" s="1"/>
  <c r="I3130" i="3"/>
  <c r="J3130" i="3" s="1"/>
  <c r="I3129" i="3"/>
  <c r="J3129" i="3" s="1"/>
  <c r="I3128" i="3"/>
  <c r="J3128" i="3" s="1"/>
  <c r="I3127" i="3"/>
  <c r="J3127" i="3" s="1"/>
  <c r="J3126" i="3"/>
  <c r="I3126" i="3"/>
  <c r="I3125" i="3"/>
  <c r="J3125" i="3" s="1"/>
  <c r="I3124" i="3"/>
  <c r="J3124" i="3" s="1"/>
  <c r="I3123" i="3"/>
  <c r="J3123" i="3" s="1"/>
  <c r="I3122" i="3"/>
  <c r="J3122" i="3" s="1"/>
  <c r="I3121" i="3"/>
  <c r="J3121" i="3" s="1"/>
  <c r="I3120" i="3"/>
  <c r="J3120" i="3" s="1"/>
  <c r="I3119" i="3"/>
  <c r="J3119" i="3" s="1"/>
  <c r="J3118" i="3"/>
  <c r="I3118" i="3"/>
  <c r="I3117" i="3"/>
  <c r="J3117" i="3" s="1"/>
  <c r="I3116" i="3"/>
  <c r="J3116" i="3" s="1"/>
  <c r="I3115" i="3"/>
  <c r="J3115" i="3" s="1"/>
  <c r="I3114" i="3"/>
  <c r="J3114" i="3" s="1"/>
  <c r="I3113" i="3"/>
  <c r="J3113" i="3" s="1"/>
  <c r="I3112" i="3"/>
  <c r="J3112" i="3" s="1"/>
  <c r="I3111" i="3"/>
  <c r="J3111" i="3" s="1"/>
  <c r="J3110" i="3"/>
  <c r="I3110" i="3"/>
  <c r="I3109" i="3"/>
  <c r="J3109" i="3" s="1"/>
  <c r="I3108" i="3"/>
  <c r="J3108" i="3" s="1"/>
  <c r="I3107" i="3"/>
  <c r="J3107" i="3" s="1"/>
  <c r="I3106" i="3"/>
  <c r="J3106" i="3" s="1"/>
  <c r="I3105" i="3"/>
  <c r="J3105" i="3" s="1"/>
  <c r="I3104" i="3"/>
  <c r="J3104" i="3" s="1"/>
  <c r="I3103" i="3"/>
  <c r="J3103" i="3" s="1"/>
  <c r="J3102" i="3"/>
  <c r="I3102" i="3"/>
  <c r="I3101" i="3"/>
  <c r="J3101" i="3" s="1"/>
  <c r="I3100" i="3"/>
  <c r="J3100" i="3" s="1"/>
  <c r="I3099" i="3"/>
  <c r="J3099" i="3" s="1"/>
  <c r="I3098" i="3"/>
  <c r="J3098" i="3" s="1"/>
  <c r="I3097" i="3"/>
  <c r="J3097" i="3" s="1"/>
  <c r="I3096" i="3"/>
  <c r="J3096" i="3" s="1"/>
  <c r="I3095" i="3"/>
  <c r="J3095" i="3" s="1"/>
  <c r="J3094" i="3"/>
  <c r="I3094" i="3"/>
  <c r="I3093" i="3"/>
  <c r="J3093" i="3" s="1"/>
  <c r="I3092" i="3"/>
  <c r="J3092" i="3" s="1"/>
  <c r="I3091" i="3"/>
  <c r="J3091" i="3" s="1"/>
  <c r="I3090" i="3"/>
  <c r="J3090" i="3" s="1"/>
  <c r="I3089" i="3"/>
  <c r="J3089" i="3" s="1"/>
  <c r="I3088" i="3"/>
  <c r="J3088" i="3" s="1"/>
  <c r="I3087" i="3"/>
  <c r="J3087" i="3" s="1"/>
  <c r="J3086" i="3"/>
  <c r="I3086" i="3"/>
  <c r="I3085" i="3"/>
  <c r="J3085" i="3" s="1"/>
  <c r="I3084" i="3"/>
  <c r="J3084" i="3" s="1"/>
  <c r="I3083" i="3"/>
  <c r="J3083" i="3" s="1"/>
  <c r="I3082" i="3"/>
  <c r="J3082" i="3" s="1"/>
  <c r="J3081" i="3"/>
  <c r="I3081" i="3"/>
  <c r="I3080" i="3"/>
  <c r="J3080" i="3" s="1"/>
  <c r="I3079" i="3"/>
  <c r="J3079" i="3" s="1"/>
  <c r="J3078" i="3"/>
  <c r="I3078" i="3"/>
  <c r="I3077" i="3"/>
  <c r="J3077" i="3" s="1"/>
  <c r="I3076" i="3"/>
  <c r="J3076" i="3" s="1"/>
  <c r="I3075" i="3"/>
  <c r="J3075" i="3" s="1"/>
  <c r="I3074" i="3"/>
  <c r="J3074" i="3" s="1"/>
  <c r="J3073" i="3"/>
  <c r="I3073" i="3"/>
  <c r="I3072" i="3"/>
  <c r="J3072" i="3" s="1"/>
  <c r="I3071" i="3"/>
  <c r="J3071" i="3" s="1"/>
  <c r="J3070" i="3"/>
  <c r="I3070" i="3"/>
  <c r="I3069" i="3"/>
  <c r="J3069" i="3" s="1"/>
  <c r="I3068" i="3"/>
  <c r="J3068" i="3" s="1"/>
  <c r="I3067" i="3"/>
  <c r="J3067" i="3" s="1"/>
  <c r="I3066" i="3"/>
  <c r="J3066" i="3" s="1"/>
  <c r="J3065" i="3"/>
  <c r="I3065" i="3"/>
  <c r="I3064" i="3"/>
  <c r="J3064" i="3" s="1"/>
  <c r="I3063" i="3"/>
  <c r="J3063" i="3" s="1"/>
  <c r="J3062" i="3"/>
  <c r="I3062" i="3"/>
  <c r="I3061" i="3"/>
  <c r="J3061" i="3" s="1"/>
  <c r="I3060" i="3"/>
  <c r="J3060" i="3" s="1"/>
  <c r="I3059" i="3"/>
  <c r="J3059" i="3" s="1"/>
  <c r="I3058" i="3"/>
  <c r="J3058" i="3" s="1"/>
  <c r="I3057" i="3"/>
  <c r="J3057" i="3" s="1"/>
  <c r="I3056" i="3"/>
  <c r="J3056" i="3" s="1"/>
  <c r="I3055" i="3"/>
  <c r="J3055" i="3" s="1"/>
  <c r="J3054" i="3"/>
  <c r="I3054" i="3"/>
  <c r="I3053" i="3"/>
  <c r="J3053" i="3" s="1"/>
  <c r="I3052" i="3"/>
  <c r="J3052" i="3" s="1"/>
  <c r="I3051" i="3"/>
  <c r="J3051" i="3" s="1"/>
  <c r="I3050" i="3"/>
  <c r="J3050" i="3" s="1"/>
  <c r="I3049" i="3"/>
  <c r="J3049" i="3" s="1"/>
  <c r="I3048" i="3"/>
  <c r="J3048" i="3" s="1"/>
  <c r="I3047" i="3"/>
  <c r="J3047" i="3" s="1"/>
  <c r="J3046" i="3"/>
  <c r="I3046" i="3"/>
  <c r="I3045" i="3"/>
  <c r="J3045" i="3" s="1"/>
  <c r="I3044" i="3"/>
  <c r="J3044" i="3" s="1"/>
  <c r="I3043" i="3"/>
  <c r="J3043" i="3" s="1"/>
  <c r="I3042" i="3"/>
  <c r="J3042" i="3" s="1"/>
  <c r="J3041" i="3"/>
  <c r="I3041" i="3"/>
  <c r="I3040" i="3"/>
  <c r="J3040" i="3" s="1"/>
  <c r="I3039" i="3"/>
  <c r="J3039" i="3" s="1"/>
  <c r="J3038" i="3"/>
  <c r="I3038" i="3"/>
  <c r="I3037" i="3"/>
  <c r="J3037" i="3" s="1"/>
  <c r="I3036" i="3"/>
  <c r="J3036" i="3" s="1"/>
  <c r="I3035" i="3"/>
  <c r="J3035" i="3" s="1"/>
  <c r="I3034" i="3"/>
  <c r="J3034" i="3" s="1"/>
  <c r="I3033" i="3"/>
  <c r="J3033" i="3" s="1"/>
  <c r="I3032" i="3"/>
  <c r="J3032" i="3" s="1"/>
  <c r="I3031" i="3"/>
  <c r="J3031" i="3" s="1"/>
  <c r="J3030" i="3"/>
  <c r="I3030" i="3"/>
  <c r="I3029" i="3"/>
  <c r="J3029" i="3" s="1"/>
  <c r="I3028" i="3"/>
  <c r="J3028" i="3" s="1"/>
  <c r="I3027" i="3"/>
  <c r="J3027" i="3" s="1"/>
  <c r="I3026" i="3"/>
  <c r="J3026" i="3" s="1"/>
  <c r="J3025" i="3"/>
  <c r="I3025" i="3"/>
  <c r="I3024" i="3"/>
  <c r="J3024" i="3" s="1"/>
  <c r="I3023" i="3"/>
  <c r="J3023" i="3" s="1"/>
  <c r="J3022" i="3"/>
  <c r="I3022" i="3"/>
  <c r="I3021" i="3"/>
  <c r="J3021" i="3" s="1"/>
  <c r="I3020" i="3"/>
  <c r="J3020" i="3" s="1"/>
  <c r="I3019" i="3"/>
  <c r="J3019" i="3" s="1"/>
  <c r="I3018" i="3"/>
  <c r="J3018" i="3" s="1"/>
  <c r="I3017" i="3"/>
  <c r="J3017" i="3" s="1"/>
  <c r="I3016" i="3"/>
  <c r="J3016" i="3" s="1"/>
  <c r="I3015" i="3"/>
  <c r="J3015" i="3" s="1"/>
  <c r="J3014" i="3"/>
  <c r="I3014" i="3"/>
  <c r="I3013" i="3"/>
  <c r="J3013" i="3" s="1"/>
  <c r="J3012" i="3"/>
  <c r="I3012" i="3"/>
  <c r="I3011" i="3"/>
  <c r="J3011" i="3" s="1"/>
  <c r="J3010" i="3"/>
  <c r="I3010" i="3"/>
  <c r="I3009" i="3"/>
  <c r="J3009" i="3" s="1"/>
  <c r="J3008" i="3"/>
  <c r="I3008" i="3"/>
  <c r="I3007" i="3"/>
  <c r="J3007" i="3" s="1"/>
  <c r="I3006" i="3"/>
  <c r="J3006" i="3" s="1"/>
  <c r="I3005" i="3"/>
  <c r="J3005" i="3" s="1"/>
  <c r="I3004" i="3"/>
  <c r="J3004" i="3" s="1"/>
  <c r="I3003" i="3"/>
  <c r="J3003" i="3" s="1"/>
  <c r="J3002" i="3"/>
  <c r="I3002" i="3"/>
  <c r="I3001" i="3"/>
  <c r="J3001" i="3" s="1"/>
  <c r="I3000" i="3"/>
  <c r="J3000" i="3" s="1"/>
  <c r="I2999" i="3"/>
  <c r="J2999" i="3" s="1"/>
  <c r="J2998" i="3"/>
  <c r="I2998" i="3"/>
  <c r="J2997" i="3"/>
  <c r="I2997" i="3"/>
  <c r="I2996" i="3"/>
  <c r="J2996" i="3" s="1"/>
  <c r="J2995" i="3"/>
  <c r="I2995" i="3"/>
  <c r="I2994" i="3"/>
  <c r="J2994" i="3" s="1"/>
  <c r="J2993" i="3"/>
  <c r="I2993" i="3"/>
  <c r="J2992" i="3"/>
  <c r="I2992" i="3"/>
  <c r="I2991" i="3"/>
  <c r="J2991" i="3" s="1"/>
  <c r="I2990" i="3"/>
  <c r="J2990" i="3" s="1"/>
  <c r="J2989" i="3"/>
  <c r="I2989" i="3"/>
  <c r="I2988" i="3"/>
  <c r="J2988" i="3" s="1"/>
  <c r="J2987" i="3"/>
  <c r="I2987" i="3"/>
  <c r="I2986" i="3"/>
  <c r="J2986" i="3" s="1"/>
  <c r="I2985" i="3"/>
  <c r="J2985" i="3" s="1"/>
  <c r="I2984" i="3"/>
  <c r="J2984" i="3" s="1"/>
  <c r="I2983" i="3"/>
  <c r="J2983" i="3" s="1"/>
  <c r="J2982" i="3"/>
  <c r="I2982" i="3"/>
  <c r="J2981" i="3"/>
  <c r="I2981" i="3"/>
  <c r="J2980" i="3"/>
  <c r="I2980" i="3"/>
  <c r="J2979" i="3"/>
  <c r="I2979" i="3"/>
  <c r="J2978" i="3"/>
  <c r="I2978" i="3"/>
  <c r="I2977" i="3"/>
  <c r="J2977" i="3" s="1"/>
  <c r="J2976" i="3"/>
  <c r="I2976" i="3"/>
  <c r="I2975" i="3"/>
  <c r="J2975" i="3" s="1"/>
  <c r="I2974" i="3"/>
  <c r="J2974" i="3" s="1"/>
  <c r="I2973" i="3"/>
  <c r="J2973" i="3" s="1"/>
  <c r="J2972" i="3"/>
  <c r="I2972" i="3"/>
  <c r="I2971" i="3"/>
  <c r="J2971" i="3" s="1"/>
  <c r="I2970" i="3"/>
  <c r="J2970" i="3" s="1"/>
  <c r="I2969" i="3"/>
  <c r="J2969" i="3" s="1"/>
  <c r="I2968" i="3"/>
  <c r="J2968" i="3" s="1"/>
  <c r="I2967" i="3"/>
  <c r="J2967" i="3" s="1"/>
  <c r="J2966" i="3"/>
  <c r="I2966" i="3"/>
  <c r="J2965" i="3"/>
  <c r="I2965" i="3"/>
  <c r="J2964" i="3"/>
  <c r="I2964" i="3"/>
  <c r="J2963" i="3"/>
  <c r="I2963" i="3"/>
  <c r="I2962" i="3"/>
  <c r="J2962" i="3" s="1"/>
  <c r="J2961" i="3"/>
  <c r="I2961" i="3"/>
  <c r="I2960" i="3"/>
  <c r="J2960" i="3" s="1"/>
  <c r="I2959" i="3"/>
  <c r="J2959" i="3" s="1"/>
  <c r="I2958" i="3"/>
  <c r="J2958" i="3" s="1"/>
  <c r="J2957" i="3"/>
  <c r="I2957" i="3"/>
  <c r="I2956" i="3"/>
  <c r="J2956" i="3" s="1"/>
  <c r="I2955" i="3"/>
  <c r="J2955" i="3" s="1"/>
  <c r="I2954" i="3"/>
  <c r="J2954" i="3" s="1"/>
  <c r="J2953" i="3"/>
  <c r="I2953" i="3"/>
  <c r="I2952" i="3"/>
  <c r="J2952" i="3" s="1"/>
  <c r="I2951" i="3"/>
  <c r="J2951" i="3" s="1"/>
  <c r="J2950" i="3"/>
  <c r="I2950" i="3"/>
  <c r="I2949" i="3"/>
  <c r="J2949" i="3" s="1"/>
  <c r="J2948" i="3"/>
  <c r="I2948" i="3"/>
  <c r="I2947" i="3"/>
  <c r="J2947" i="3" s="1"/>
  <c r="J2946" i="3"/>
  <c r="I2946" i="3"/>
  <c r="I2945" i="3"/>
  <c r="J2945" i="3" s="1"/>
  <c r="J2944" i="3"/>
  <c r="I2944" i="3"/>
  <c r="I2943" i="3"/>
  <c r="J2943" i="3" s="1"/>
  <c r="J2942" i="3"/>
  <c r="I2942" i="3"/>
  <c r="I2941" i="3"/>
  <c r="J2941" i="3" s="1"/>
  <c r="I2940" i="3"/>
  <c r="J2940" i="3" s="1"/>
  <c r="I2939" i="3"/>
  <c r="J2939" i="3" s="1"/>
  <c r="I2938" i="3"/>
  <c r="J2938" i="3" s="1"/>
  <c r="I2937" i="3"/>
  <c r="J2937" i="3" s="1"/>
  <c r="J2936" i="3"/>
  <c r="I2936" i="3"/>
  <c r="I2935" i="3"/>
  <c r="J2935" i="3" s="1"/>
  <c r="J2934" i="3"/>
  <c r="I2934" i="3"/>
  <c r="J2933" i="3"/>
  <c r="I2933" i="3"/>
  <c r="J2932" i="3"/>
  <c r="I2932" i="3"/>
  <c r="J2931" i="3"/>
  <c r="I2931" i="3"/>
  <c r="J2930" i="3"/>
  <c r="I2930" i="3"/>
  <c r="J2929" i="3"/>
  <c r="I2929" i="3"/>
  <c r="I2928" i="3"/>
  <c r="J2928" i="3" s="1"/>
  <c r="I2927" i="3"/>
  <c r="J2927" i="3" s="1"/>
  <c r="I2926" i="3"/>
  <c r="J2926" i="3" s="1"/>
  <c r="J2925" i="3"/>
  <c r="I2925" i="3"/>
  <c r="J2924" i="3"/>
  <c r="I2924" i="3"/>
  <c r="J2923" i="3"/>
  <c r="I2923" i="3"/>
  <c r="J2922" i="3"/>
  <c r="I2922" i="3"/>
  <c r="I2921" i="3"/>
  <c r="J2921" i="3" s="1"/>
  <c r="I2920" i="3"/>
  <c r="J2920" i="3" s="1"/>
  <c r="I2919" i="3"/>
  <c r="J2919" i="3" s="1"/>
  <c r="J2918" i="3"/>
  <c r="I2918" i="3"/>
  <c r="J2917" i="3"/>
  <c r="I2917" i="3"/>
  <c r="J2916" i="3"/>
  <c r="I2916" i="3"/>
  <c r="J2915" i="3"/>
  <c r="I2915" i="3"/>
  <c r="J2914" i="3"/>
  <c r="I2914" i="3"/>
  <c r="J2913" i="3"/>
  <c r="I2913" i="3"/>
  <c r="J2912" i="3"/>
  <c r="I2912" i="3"/>
  <c r="I2911" i="3"/>
  <c r="J2911" i="3" s="1"/>
  <c r="J2910" i="3"/>
  <c r="I2910" i="3"/>
  <c r="I2909" i="3"/>
  <c r="J2909" i="3" s="1"/>
  <c r="J2908" i="3"/>
  <c r="I2908" i="3"/>
  <c r="J2907" i="3"/>
  <c r="I2907" i="3"/>
  <c r="J2906" i="3"/>
  <c r="I2906" i="3"/>
  <c r="J2905" i="3"/>
  <c r="I2905" i="3"/>
  <c r="J2904" i="3"/>
  <c r="I2904" i="3"/>
  <c r="I2903" i="3"/>
  <c r="J2903" i="3" s="1"/>
  <c r="J2902" i="3"/>
  <c r="I2902" i="3"/>
  <c r="J2901" i="3"/>
  <c r="I2901" i="3"/>
  <c r="I2900" i="3"/>
  <c r="J2900" i="3" s="1"/>
  <c r="J2899" i="3"/>
  <c r="I2899" i="3"/>
  <c r="I2898" i="3"/>
  <c r="J2898" i="3" s="1"/>
  <c r="I2897" i="3"/>
  <c r="J2897" i="3" s="1"/>
  <c r="I2896" i="3"/>
  <c r="J2896" i="3" s="1"/>
  <c r="I2895" i="3"/>
  <c r="J2895" i="3" s="1"/>
  <c r="I2894" i="3"/>
  <c r="J2894" i="3" s="1"/>
  <c r="J2893" i="3"/>
  <c r="I2893" i="3"/>
  <c r="I2892" i="3"/>
  <c r="J2892" i="3" s="1"/>
  <c r="I2891" i="3"/>
  <c r="J2891" i="3" s="1"/>
  <c r="I2890" i="3"/>
  <c r="J2890" i="3" s="1"/>
  <c r="J2889" i="3"/>
  <c r="I2889" i="3"/>
  <c r="J2888" i="3"/>
  <c r="I2888" i="3"/>
  <c r="I2887" i="3"/>
  <c r="J2887" i="3" s="1"/>
  <c r="J2886" i="3"/>
  <c r="I2886" i="3"/>
  <c r="I2885" i="3"/>
  <c r="J2885" i="3" s="1"/>
  <c r="J2884" i="3"/>
  <c r="I2884" i="3"/>
  <c r="I2883" i="3"/>
  <c r="J2883" i="3" s="1"/>
  <c r="I2882" i="3"/>
  <c r="J2882" i="3" s="1"/>
  <c r="I2881" i="3"/>
  <c r="J2881" i="3" s="1"/>
  <c r="J2880" i="3"/>
  <c r="I2880" i="3"/>
  <c r="I2879" i="3"/>
  <c r="J2879" i="3" s="1"/>
  <c r="J2878" i="3"/>
  <c r="I2878" i="3"/>
  <c r="I2877" i="3"/>
  <c r="J2877" i="3" s="1"/>
  <c r="I2876" i="3"/>
  <c r="J2876" i="3" s="1"/>
  <c r="I2875" i="3"/>
  <c r="J2875" i="3" s="1"/>
  <c r="I2874" i="3"/>
  <c r="J2874" i="3" s="1"/>
  <c r="J2873" i="3"/>
  <c r="I2873" i="3"/>
  <c r="J2872" i="3"/>
  <c r="I2872" i="3"/>
  <c r="I2871" i="3"/>
  <c r="J2871" i="3" s="1"/>
  <c r="I2870" i="3"/>
  <c r="J2870" i="3" s="1"/>
  <c r="J2869" i="3"/>
  <c r="I2869" i="3"/>
  <c r="I2868" i="3"/>
  <c r="J2868" i="3" s="1"/>
  <c r="J2867" i="3"/>
  <c r="I2867" i="3"/>
  <c r="J2866" i="3"/>
  <c r="I2866" i="3"/>
  <c r="I2865" i="3"/>
  <c r="J2865" i="3" s="1"/>
  <c r="J2864" i="3"/>
  <c r="I2864" i="3"/>
  <c r="I2863" i="3"/>
  <c r="J2863" i="3" s="1"/>
  <c r="I2862" i="3"/>
  <c r="J2862" i="3" s="1"/>
  <c r="J2861" i="3"/>
  <c r="I2861" i="3"/>
  <c r="I2860" i="3"/>
  <c r="J2860" i="3" s="1"/>
  <c r="I2859" i="3"/>
  <c r="J2859" i="3" s="1"/>
  <c r="I2858" i="3"/>
  <c r="J2858" i="3" s="1"/>
  <c r="I2857" i="3"/>
  <c r="J2857" i="3" s="1"/>
  <c r="I2856" i="3"/>
  <c r="J2856" i="3" s="1"/>
  <c r="I2855" i="3"/>
  <c r="J2855" i="3" s="1"/>
  <c r="I2854" i="3"/>
  <c r="J2854" i="3" s="1"/>
  <c r="J2853" i="3"/>
  <c r="I2853" i="3"/>
  <c r="J2852" i="3"/>
  <c r="I2852" i="3"/>
  <c r="I2851" i="3"/>
  <c r="J2851" i="3" s="1"/>
  <c r="J2850" i="3"/>
  <c r="I2850" i="3"/>
  <c r="I2849" i="3"/>
  <c r="J2849" i="3" s="1"/>
  <c r="J2848" i="3"/>
  <c r="I2848" i="3"/>
  <c r="I2847" i="3"/>
  <c r="J2847" i="3" s="1"/>
  <c r="J2846" i="3"/>
  <c r="I2846" i="3"/>
  <c r="J2845" i="3"/>
  <c r="I2845" i="3"/>
  <c r="J2844" i="3"/>
  <c r="I2844" i="3"/>
  <c r="I2843" i="3"/>
  <c r="J2843" i="3" s="1"/>
  <c r="I2842" i="3"/>
  <c r="J2842" i="3" s="1"/>
  <c r="I2841" i="3"/>
  <c r="J2841" i="3" s="1"/>
  <c r="J2840" i="3"/>
  <c r="I2840" i="3"/>
  <c r="I2839" i="3"/>
  <c r="J2839" i="3" s="1"/>
  <c r="J2838" i="3"/>
  <c r="I2838" i="3"/>
  <c r="J2837" i="3"/>
  <c r="I2837" i="3"/>
  <c r="J2836" i="3"/>
  <c r="I2836" i="3"/>
  <c r="J2835" i="3"/>
  <c r="I2835" i="3"/>
  <c r="J2834" i="3"/>
  <c r="I2834" i="3"/>
  <c r="J2833" i="3"/>
  <c r="I2833" i="3"/>
  <c r="I2832" i="3"/>
  <c r="J2832" i="3" s="1"/>
  <c r="I2831" i="3"/>
  <c r="J2831" i="3" s="1"/>
  <c r="I2830" i="3"/>
  <c r="J2830" i="3" s="1"/>
  <c r="I2829" i="3"/>
  <c r="J2829" i="3" s="1"/>
  <c r="J2828" i="3"/>
  <c r="I2828" i="3"/>
  <c r="I2827" i="3"/>
  <c r="J2827" i="3" s="1"/>
  <c r="I2826" i="3"/>
  <c r="J2826" i="3" s="1"/>
  <c r="J2825" i="3"/>
  <c r="I2825" i="3"/>
  <c r="I2824" i="3"/>
  <c r="J2824" i="3" s="1"/>
  <c r="I2823" i="3"/>
  <c r="J2823" i="3" s="1"/>
  <c r="I2822" i="3"/>
  <c r="J2822" i="3" s="1"/>
  <c r="I2821" i="3"/>
  <c r="J2821" i="3" s="1"/>
  <c r="J2820" i="3"/>
  <c r="I2820" i="3"/>
  <c r="I2819" i="3"/>
  <c r="J2819" i="3" s="1"/>
  <c r="J2818" i="3"/>
  <c r="I2818" i="3"/>
  <c r="J2817" i="3"/>
  <c r="I2817" i="3"/>
  <c r="J2816" i="3"/>
  <c r="I2816" i="3"/>
  <c r="I2815" i="3"/>
  <c r="J2815" i="3" s="1"/>
  <c r="J2814" i="3"/>
  <c r="I2814" i="3"/>
  <c r="J2813" i="3"/>
  <c r="I2813" i="3"/>
  <c r="J2812" i="3"/>
  <c r="I2812" i="3"/>
  <c r="I2811" i="3"/>
  <c r="J2811" i="3" s="1"/>
  <c r="I2810" i="3"/>
  <c r="J2810" i="3" s="1"/>
  <c r="I2809" i="3"/>
  <c r="J2809" i="3" s="1"/>
  <c r="J2808" i="3"/>
  <c r="I2808" i="3"/>
  <c r="I2807" i="3"/>
  <c r="J2807" i="3" s="1"/>
  <c r="J2806" i="3"/>
  <c r="I2806" i="3"/>
  <c r="J2805" i="3"/>
  <c r="I2805" i="3"/>
  <c r="J2804" i="3"/>
  <c r="I2804" i="3"/>
  <c r="I2803" i="3"/>
  <c r="J2803" i="3" s="1"/>
  <c r="I2802" i="3"/>
  <c r="J2802" i="3" s="1"/>
  <c r="J2801" i="3"/>
  <c r="I2801" i="3"/>
  <c r="I2800" i="3"/>
  <c r="J2800" i="3" s="1"/>
  <c r="I2799" i="3"/>
  <c r="J2799" i="3" s="1"/>
  <c r="I2798" i="3"/>
  <c r="J2798" i="3" s="1"/>
  <c r="J2797" i="3"/>
  <c r="I2797" i="3"/>
  <c r="J2796" i="3"/>
  <c r="I2796" i="3"/>
  <c r="J2795" i="3"/>
  <c r="I2795" i="3"/>
  <c r="J2794" i="3"/>
  <c r="I2794" i="3"/>
  <c r="I2793" i="3"/>
  <c r="J2793" i="3" s="1"/>
  <c r="I2792" i="3"/>
  <c r="J2792" i="3" s="1"/>
  <c r="I2791" i="3"/>
  <c r="J2791" i="3" s="1"/>
  <c r="J2790" i="3"/>
  <c r="I2790" i="3"/>
  <c r="J2789" i="3"/>
  <c r="I2789" i="3"/>
  <c r="J2788" i="3"/>
  <c r="I2788" i="3"/>
  <c r="J2787" i="3"/>
  <c r="I2787" i="3"/>
  <c r="J2786" i="3"/>
  <c r="I2786" i="3"/>
  <c r="I2785" i="3"/>
  <c r="J2785" i="3" s="1"/>
  <c r="J2784" i="3"/>
  <c r="I2784" i="3"/>
  <c r="I2783" i="3"/>
  <c r="J2783" i="3" s="1"/>
  <c r="J2782" i="3"/>
  <c r="I2782" i="3"/>
  <c r="I2781" i="3"/>
  <c r="J2781" i="3" s="1"/>
  <c r="J2780" i="3"/>
  <c r="I2780" i="3"/>
  <c r="J2779" i="3"/>
  <c r="I2779" i="3"/>
  <c r="J2778" i="3"/>
  <c r="I2778" i="3"/>
  <c r="J2777" i="3"/>
  <c r="I2777" i="3"/>
  <c r="I2776" i="3"/>
  <c r="J2776" i="3" s="1"/>
  <c r="I2775" i="3"/>
  <c r="J2775" i="3" s="1"/>
  <c r="J2774" i="3"/>
  <c r="I2774" i="3"/>
  <c r="J2773" i="3"/>
  <c r="I2773" i="3"/>
  <c r="J2772" i="3"/>
  <c r="I2772" i="3"/>
  <c r="J2771" i="3"/>
  <c r="I2771" i="3"/>
  <c r="I2770" i="3"/>
  <c r="J2770" i="3" s="1"/>
  <c r="I2769" i="3"/>
  <c r="J2769" i="3" s="1"/>
  <c r="I2768" i="3"/>
  <c r="J2768" i="3" s="1"/>
  <c r="I2767" i="3"/>
  <c r="J2767" i="3" s="1"/>
  <c r="I2766" i="3"/>
  <c r="J2766" i="3" s="1"/>
  <c r="J2765" i="3"/>
  <c r="I2765" i="3"/>
  <c r="I2764" i="3"/>
  <c r="J2764" i="3" s="1"/>
  <c r="I2763" i="3"/>
  <c r="J2763" i="3" s="1"/>
  <c r="I2762" i="3"/>
  <c r="J2762" i="3" s="1"/>
  <c r="J2761" i="3"/>
  <c r="I2761" i="3"/>
  <c r="J2760" i="3"/>
  <c r="I2760" i="3"/>
  <c r="I2759" i="3"/>
  <c r="J2759" i="3" s="1"/>
  <c r="J2758" i="3"/>
  <c r="I2758" i="3"/>
  <c r="J2757" i="3"/>
  <c r="I2757" i="3"/>
  <c r="J2756" i="3"/>
  <c r="I2756" i="3"/>
  <c r="J2755" i="3"/>
  <c r="I2755" i="3"/>
  <c r="J2754" i="3"/>
  <c r="I2754" i="3"/>
  <c r="J2753" i="3"/>
  <c r="I2753" i="3"/>
  <c r="J2752" i="3"/>
  <c r="I2752" i="3"/>
  <c r="I2751" i="3"/>
  <c r="J2751" i="3" s="1"/>
  <c r="J2750" i="3"/>
  <c r="I2750" i="3"/>
  <c r="I2749" i="3"/>
  <c r="J2749" i="3" s="1"/>
  <c r="J2748" i="3"/>
  <c r="I2748" i="3"/>
  <c r="I2747" i="3"/>
  <c r="J2747" i="3" s="1"/>
  <c r="I2746" i="3"/>
  <c r="J2746" i="3" s="1"/>
  <c r="I2745" i="3"/>
  <c r="J2745" i="3" s="1"/>
  <c r="I2744" i="3"/>
  <c r="J2744" i="3" s="1"/>
  <c r="I2743" i="3"/>
  <c r="J2743" i="3" s="1"/>
  <c r="J2742" i="3"/>
  <c r="I2742" i="3"/>
  <c r="J2741" i="3"/>
  <c r="I2741" i="3"/>
  <c r="I2740" i="3"/>
  <c r="J2740" i="3" s="1"/>
  <c r="J2739" i="3"/>
  <c r="I2739" i="3"/>
  <c r="I2738" i="3"/>
  <c r="J2738" i="3" s="1"/>
  <c r="I2737" i="3"/>
  <c r="J2737" i="3" s="1"/>
  <c r="I2736" i="3"/>
  <c r="J2736" i="3" s="1"/>
  <c r="I2735" i="3"/>
  <c r="J2735" i="3" s="1"/>
  <c r="J2734" i="3"/>
  <c r="I2734" i="3"/>
  <c r="J2733" i="3"/>
  <c r="I2733" i="3"/>
  <c r="I2732" i="3"/>
  <c r="J2732" i="3" s="1"/>
  <c r="I2731" i="3"/>
  <c r="J2731" i="3" s="1"/>
  <c r="I2730" i="3"/>
  <c r="J2730" i="3" s="1"/>
  <c r="I2729" i="3"/>
  <c r="J2729" i="3" s="1"/>
  <c r="I2728" i="3"/>
  <c r="J2728" i="3" s="1"/>
  <c r="I2727" i="3"/>
  <c r="J2727" i="3" s="1"/>
  <c r="I2726" i="3"/>
  <c r="J2726" i="3" s="1"/>
  <c r="I2725" i="3"/>
  <c r="J2725" i="3" s="1"/>
  <c r="J2724" i="3"/>
  <c r="I2724" i="3"/>
  <c r="I2723" i="3"/>
  <c r="J2723" i="3" s="1"/>
  <c r="J2722" i="3"/>
  <c r="I2722" i="3"/>
  <c r="J2721" i="3"/>
  <c r="I2721" i="3"/>
  <c r="I2720" i="3"/>
  <c r="J2720" i="3" s="1"/>
  <c r="I2719" i="3"/>
  <c r="J2719" i="3" s="1"/>
  <c r="I2718" i="3"/>
  <c r="J2718" i="3" s="1"/>
  <c r="I2717" i="3"/>
  <c r="J2717" i="3" s="1"/>
  <c r="I2716" i="3"/>
  <c r="J2716" i="3" s="1"/>
  <c r="I2715" i="3"/>
  <c r="J2715" i="3" s="1"/>
  <c r="I2714" i="3"/>
  <c r="J2714" i="3" s="1"/>
  <c r="I2713" i="3"/>
  <c r="J2713" i="3" s="1"/>
  <c r="J2712" i="3"/>
  <c r="I2712" i="3"/>
  <c r="I2711" i="3"/>
  <c r="J2711" i="3" s="1"/>
  <c r="J2710" i="3"/>
  <c r="I2710" i="3"/>
  <c r="J2709" i="3"/>
  <c r="I2709" i="3"/>
  <c r="I2708" i="3"/>
  <c r="J2708" i="3" s="1"/>
  <c r="J2707" i="3"/>
  <c r="I2707" i="3"/>
  <c r="I2706" i="3"/>
  <c r="J2706" i="3" s="1"/>
  <c r="J2705" i="3"/>
  <c r="I2705" i="3"/>
  <c r="I2704" i="3"/>
  <c r="J2704" i="3" s="1"/>
  <c r="I2703" i="3"/>
  <c r="J2703" i="3" s="1"/>
  <c r="I2702" i="3"/>
  <c r="J2702" i="3" s="1"/>
  <c r="I2701" i="3"/>
  <c r="J2701" i="3" s="1"/>
  <c r="I2700" i="3"/>
  <c r="J2700" i="3" s="1"/>
  <c r="I2699" i="3"/>
  <c r="J2699" i="3" s="1"/>
  <c r="I2698" i="3"/>
  <c r="J2698" i="3" s="1"/>
  <c r="I2697" i="3"/>
  <c r="J2697" i="3" s="1"/>
  <c r="I2696" i="3"/>
  <c r="J2696" i="3" s="1"/>
  <c r="I2695" i="3"/>
  <c r="J2695" i="3" s="1"/>
  <c r="I2694" i="3"/>
  <c r="J2694" i="3" s="1"/>
  <c r="J2693" i="3"/>
  <c r="I2693" i="3"/>
  <c r="J2692" i="3"/>
  <c r="I2692" i="3"/>
  <c r="I2691" i="3"/>
  <c r="J2691" i="3" s="1"/>
  <c r="J2690" i="3"/>
  <c r="I2690" i="3"/>
  <c r="I2689" i="3"/>
  <c r="J2689" i="3" s="1"/>
  <c r="J2688" i="3"/>
  <c r="I2688" i="3"/>
  <c r="I2687" i="3"/>
  <c r="J2687" i="3" s="1"/>
  <c r="J2686" i="3"/>
  <c r="I2686" i="3"/>
  <c r="I2685" i="3"/>
  <c r="J2685" i="3" s="1"/>
  <c r="I2684" i="3"/>
  <c r="J2684" i="3" s="1"/>
  <c r="J2683" i="3"/>
  <c r="I2683" i="3"/>
  <c r="I2682" i="3"/>
  <c r="J2682" i="3" s="1"/>
  <c r="I2681" i="3"/>
  <c r="J2681" i="3" s="1"/>
  <c r="J2680" i="3"/>
  <c r="I2680" i="3"/>
  <c r="I2679" i="3"/>
  <c r="J2679" i="3" s="1"/>
  <c r="J2678" i="3"/>
  <c r="I2678" i="3"/>
  <c r="J2677" i="3"/>
  <c r="I2677" i="3"/>
  <c r="J2676" i="3"/>
  <c r="I2676" i="3"/>
  <c r="I2675" i="3"/>
  <c r="J2675" i="3" s="1"/>
  <c r="J2674" i="3"/>
  <c r="I2674" i="3"/>
  <c r="J2673" i="3"/>
  <c r="I2673" i="3"/>
  <c r="J2672" i="3"/>
  <c r="I2672" i="3"/>
  <c r="I2671" i="3"/>
  <c r="J2671" i="3" s="1"/>
  <c r="I2670" i="3"/>
  <c r="J2670" i="3" s="1"/>
  <c r="J2669" i="3"/>
  <c r="I2669" i="3"/>
  <c r="J2668" i="3"/>
  <c r="I2668" i="3"/>
  <c r="I2667" i="3"/>
  <c r="J2667" i="3" s="1"/>
  <c r="I2666" i="3"/>
  <c r="J2666" i="3" s="1"/>
  <c r="I2665" i="3"/>
  <c r="J2665" i="3" s="1"/>
  <c r="I2664" i="3"/>
  <c r="J2664" i="3" s="1"/>
  <c r="I2663" i="3"/>
  <c r="J2663" i="3" s="1"/>
  <c r="J2662" i="3"/>
  <c r="I2662" i="3"/>
  <c r="I2661" i="3"/>
  <c r="J2661" i="3" s="1"/>
  <c r="J2660" i="3"/>
  <c r="I2660" i="3"/>
  <c r="J2659" i="3"/>
  <c r="I2659" i="3"/>
  <c r="J2658" i="3"/>
  <c r="I2658" i="3"/>
  <c r="I2657" i="3"/>
  <c r="J2657" i="3" s="1"/>
  <c r="J2656" i="3"/>
  <c r="I2656" i="3"/>
  <c r="I2655" i="3"/>
  <c r="J2655" i="3" s="1"/>
  <c r="J2654" i="3"/>
  <c r="I2654" i="3"/>
  <c r="I2653" i="3"/>
  <c r="J2653" i="3" s="1"/>
  <c r="J2652" i="3"/>
  <c r="I2652" i="3"/>
  <c r="J2651" i="3"/>
  <c r="I2651" i="3"/>
  <c r="J2650" i="3"/>
  <c r="I2650" i="3"/>
  <c r="I2649" i="3"/>
  <c r="J2649" i="3" s="1"/>
  <c r="I2648" i="3"/>
  <c r="J2648" i="3" s="1"/>
  <c r="I2647" i="3"/>
  <c r="J2647" i="3" s="1"/>
  <c r="I2646" i="3"/>
  <c r="J2646" i="3" s="1"/>
  <c r="I2645" i="3"/>
  <c r="J2645" i="3" s="1"/>
  <c r="J2644" i="3"/>
  <c r="I2644" i="3"/>
  <c r="I2643" i="3"/>
  <c r="J2643" i="3" s="1"/>
  <c r="J2642" i="3"/>
  <c r="I2642" i="3"/>
  <c r="J2641" i="3"/>
  <c r="I2641" i="3"/>
  <c r="J2640" i="3"/>
  <c r="I2640" i="3"/>
  <c r="I2639" i="3"/>
  <c r="J2639" i="3" s="1"/>
  <c r="I2638" i="3"/>
  <c r="J2638" i="3" s="1"/>
  <c r="I2637" i="3"/>
  <c r="J2637" i="3" s="1"/>
  <c r="J2636" i="3"/>
  <c r="I2636" i="3"/>
  <c r="J2635" i="3"/>
  <c r="I2635" i="3"/>
  <c r="I2634" i="3"/>
  <c r="J2634" i="3" s="1"/>
  <c r="J2633" i="3"/>
  <c r="I2633" i="3"/>
  <c r="J2632" i="3"/>
  <c r="I2632" i="3"/>
  <c r="I2631" i="3"/>
  <c r="J2631" i="3" s="1"/>
  <c r="J2630" i="3"/>
  <c r="I2630" i="3"/>
  <c r="I2629" i="3"/>
  <c r="J2629" i="3" s="1"/>
  <c r="J2628" i="3"/>
  <c r="I2628" i="3"/>
  <c r="J2627" i="3"/>
  <c r="I2627" i="3"/>
  <c r="J2626" i="3"/>
  <c r="I2626" i="3"/>
  <c r="I2625" i="3"/>
  <c r="J2625" i="3" s="1"/>
  <c r="J2624" i="3"/>
  <c r="I2624" i="3"/>
  <c r="I2623" i="3"/>
  <c r="J2623" i="3" s="1"/>
  <c r="I2622" i="3"/>
  <c r="J2622" i="3" s="1"/>
  <c r="I2621" i="3"/>
  <c r="J2621" i="3" s="1"/>
  <c r="I2620" i="3"/>
  <c r="J2620" i="3" s="1"/>
  <c r="J2619" i="3"/>
  <c r="I2619" i="3"/>
  <c r="J2618" i="3"/>
  <c r="I2618" i="3"/>
  <c r="I2617" i="3"/>
  <c r="J2617" i="3" s="1"/>
  <c r="J2616" i="3"/>
  <c r="I2616" i="3"/>
  <c r="I2615" i="3"/>
  <c r="J2615" i="3" s="1"/>
  <c r="I2614" i="3"/>
  <c r="J2614" i="3" s="1"/>
  <c r="I2613" i="3"/>
  <c r="J2613" i="3" s="1"/>
  <c r="J2612" i="3"/>
  <c r="I2612" i="3"/>
  <c r="I2611" i="3"/>
  <c r="J2611" i="3" s="1"/>
  <c r="J2610" i="3"/>
  <c r="I2610" i="3"/>
  <c r="J2609" i="3"/>
  <c r="I2609" i="3"/>
  <c r="J2608" i="3"/>
  <c r="I2608" i="3"/>
  <c r="I2607" i="3"/>
  <c r="J2607" i="3" s="1"/>
  <c r="J2606" i="3"/>
  <c r="I2606" i="3"/>
  <c r="I2605" i="3"/>
  <c r="J2605" i="3" s="1"/>
  <c r="J2604" i="3"/>
  <c r="I2604" i="3"/>
  <c r="I2603" i="3"/>
  <c r="J2603" i="3" s="1"/>
  <c r="I2602" i="3"/>
  <c r="J2602" i="3" s="1"/>
  <c r="I2601" i="3"/>
  <c r="J2601" i="3" s="1"/>
  <c r="I2600" i="3"/>
  <c r="J2600" i="3" s="1"/>
  <c r="I2599" i="3"/>
  <c r="J2599" i="3" s="1"/>
  <c r="J2598" i="3"/>
  <c r="I2598" i="3"/>
  <c r="I2597" i="3"/>
  <c r="J2597" i="3" s="1"/>
  <c r="J2596" i="3"/>
  <c r="I2596" i="3"/>
  <c r="J2595" i="3"/>
  <c r="I2595" i="3"/>
  <c r="J2594" i="3"/>
  <c r="I2594" i="3"/>
  <c r="I2593" i="3"/>
  <c r="J2593" i="3" s="1"/>
  <c r="I2592" i="3"/>
  <c r="J2592" i="3" s="1"/>
  <c r="I2591" i="3"/>
  <c r="J2591" i="3" s="1"/>
  <c r="I2590" i="3"/>
  <c r="J2590" i="3" s="1"/>
  <c r="I2589" i="3"/>
  <c r="J2589" i="3" s="1"/>
  <c r="J2588" i="3"/>
  <c r="I2588" i="3"/>
  <c r="J2587" i="3"/>
  <c r="I2587" i="3"/>
  <c r="J2586" i="3"/>
  <c r="I2586" i="3"/>
  <c r="I2585" i="3"/>
  <c r="J2585" i="3" s="1"/>
  <c r="I2584" i="3"/>
  <c r="J2584" i="3" s="1"/>
  <c r="I2583" i="3"/>
  <c r="J2583" i="3" s="1"/>
  <c r="I2582" i="3"/>
  <c r="J2582" i="3" s="1"/>
  <c r="I2581" i="3"/>
  <c r="J2581" i="3" s="1"/>
  <c r="I2580" i="3"/>
  <c r="J2580" i="3" s="1"/>
  <c r="I2579" i="3"/>
  <c r="J2579" i="3" s="1"/>
  <c r="J2578" i="3"/>
  <c r="I2578" i="3"/>
  <c r="J2577" i="3"/>
  <c r="I2577" i="3"/>
  <c r="J2576" i="3"/>
  <c r="I2576" i="3"/>
  <c r="I2575" i="3"/>
  <c r="J2575" i="3" s="1"/>
  <c r="I2574" i="3"/>
  <c r="J2574" i="3" s="1"/>
  <c r="I2573" i="3"/>
  <c r="J2573" i="3" s="1"/>
  <c r="I2572" i="3"/>
  <c r="J2572" i="3" s="1"/>
  <c r="I2571" i="3"/>
  <c r="J2571" i="3" s="1"/>
  <c r="I2570" i="3"/>
  <c r="J2570" i="3" s="1"/>
  <c r="J2569" i="3"/>
  <c r="I2569" i="3"/>
  <c r="J2568" i="3"/>
  <c r="I2568" i="3"/>
  <c r="I2567" i="3"/>
  <c r="J2567" i="3" s="1"/>
  <c r="J2566" i="3"/>
  <c r="I2566" i="3"/>
  <c r="I2565" i="3"/>
  <c r="J2565" i="3" s="1"/>
  <c r="J2564" i="3"/>
  <c r="I2564" i="3"/>
  <c r="I2563" i="3"/>
  <c r="J2563" i="3" s="1"/>
  <c r="I2562" i="3"/>
  <c r="J2562" i="3" s="1"/>
  <c r="I2561" i="3"/>
  <c r="J2561" i="3" s="1"/>
  <c r="J2560" i="3"/>
  <c r="I2560" i="3"/>
  <c r="I2559" i="3"/>
  <c r="J2559" i="3" s="1"/>
  <c r="I2558" i="3"/>
  <c r="J2558" i="3" s="1"/>
  <c r="I2557" i="3"/>
  <c r="J2557" i="3" s="1"/>
  <c r="I2556" i="3"/>
  <c r="J2556" i="3" s="1"/>
  <c r="J2555" i="3"/>
  <c r="I2555" i="3"/>
  <c r="J2554" i="3"/>
  <c r="I2554" i="3"/>
  <c r="I2553" i="3"/>
  <c r="J2553" i="3" s="1"/>
  <c r="I2552" i="3"/>
  <c r="J2552" i="3" s="1"/>
  <c r="I2551" i="3"/>
  <c r="J2551" i="3" s="1"/>
  <c r="I2550" i="3"/>
  <c r="J2550" i="3" s="1"/>
  <c r="I2549" i="3"/>
  <c r="J2549" i="3" s="1"/>
  <c r="J2548" i="3"/>
  <c r="I2548" i="3"/>
  <c r="I2547" i="3"/>
  <c r="J2547" i="3" s="1"/>
  <c r="J2546" i="3"/>
  <c r="I2546" i="3"/>
  <c r="J2545" i="3"/>
  <c r="I2545" i="3"/>
  <c r="J2544" i="3"/>
  <c r="I2544" i="3"/>
  <c r="I2543" i="3"/>
  <c r="J2543" i="3" s="1"/>
  <c r="J2542" i="3"/>
  <c r="I2542" i="3"/>
  <c r="I2541" i="3"/>
  <c r="J2541" i="3" s="1"/>
  <c r="J2540" i="3"/>
  <c r="I2540" i="3"/>
  <c r="I2539" i="3"/>
  <c r="J2539" i="3" s="1"/>
  <c r="I2538" i="3"/>
  <c r="J2538" i="3" s="1"/>
  <c r="J2537" i="3"/>
  <c r="I2537" i="3"/>
  <c r="I2536" i="3"/>
  <c r="J2536" i="3" s="1"/>
  <c r="I2535" i="3"/>
  <c r="J2535" i="3" s="1"/>
  <c r="J2534" i="3"/>
  <c r="I2534" i="3"/>
  <c r="I2533" i="3"/>
  <c r="J2533" i="3" s="1"/>
  <c r="J2532" i="3"/>
  <c r="I2532" i="3"/>
  <c r="J2531" i="3"/>
  <c r="I2531" i="3"/>
  <c r="J2530" i="3"/>
  <c r="I2530" i="3"/>
  <c r="I2529" i="3"/>
  <c r="J2529" i="3" s="1"/>
  <c r="J2528" i="3"/>
  <c r="I2528" i="3"/>
  <c r="I2527" i="3"/>
  <c r="J2527" i="3" s="1"/>
  <c r="I2526" i="3"/>
  <c r="J2526" i="3" s="1"/>
  <c r="I2525" i="3"/>
  <c r="J2525" i="3" s="1"/>
  <c r="J2524" i="3"/>
  <c r="I2524" i="3"/>
  <c r="J2523" i="3"/>
  <c r="I2523" i="3"/>
  <c r="J2522" i="3"/>
  <c r="I2522" i="3"/>
  <c r="I2521" i="3"/>
  <c r="J2521" i="3" s="1"/>
  <c r="I2520" i="3"/>
  <c r="J2520" i="3" s="1"/>
  <c r="I2519" i="3"/>
  <c r="J2519" i="3" s="1"/>
  <c r="J2518" i="3"/>
  <c r="I2518" i="3"/>
  <c r="I2517" i="3"/>
  <c r="J2517" i="3" s="1"/>
  <c r="I2516" i="3"/>
  <c r="J2516" i="3" s="1"/>
  <c r="I2515" i="3"/>
  <c r="J2515" i="3" s="1"/>
  <c r="J2514" i="3"/>
  <c r="I2514" i="3"/>
  <c r="J2513" i="3"/>
  <c r="I2513" i="3"/>
  <c r="J2512" i="3"/>
  <c r="I2512" i="3"/>
  <c r="I2511" i="3"/>
  <c r="J2511" i="3" s="1"/>
  <c r="I2510" i="3"/>
  <c r="J2510" i="3" s="1"/>
  <c r="I2509" i="3"/>
  <c r="J2509" i="3" s="1"/>
  <c r="I2508" i="3"/>
  <c r="J2508" i="3" s="1"/>
  <c r="I2507" i="3"/>
  <c r="J2507" i="3" s="1"/>
  <c r="I2506" i="3"/>
  <c r="J2506" i="3" s="1"/>
  <c r="J2505" i="3"/>
  <c r="I2505" i="3"/>
  <c r="J2504" i="3"/>
  <c r="I2504" i="3"/>
  <c r="I2503" i="3"/>
  <c r="J2503" i="3" s="1"/>
  <c r="J2502" i="3"/>
  <c r="I2502" i="3"/>
  <c r="I2501" i="3"/>
  <c r="J2501" i="3" s="1"/>
  <c r="I2500" i="3"/>
  <c r="J2500" i="3" s="1"/>
  <c r="I2499" i="3"/>
  <c r="J2499" i="3" s="1"/>
  <c r="I2498" i="3"/>
  <c r="J2498" i="3" s="1"/>
  <c r="I2497" i="3"/>
  <c r="J2497" i="3" s="1"/>
  <c r="J2496" i="3"/>
  <c r="I2496" i="3"/>
  <c r="I2495" i="3"/>
  <c r="J2495" i="3" s="1"/>
  <c r="I2494" i="3"/>
  <c r="J2494" i="3" s="1"/>
  <c r="I2493" i="3"/>
  <c r="J2493" i="3" s="1"/>
  <c r="I2492" i="3"/>
  <c r="J2492" i="3" s="1"/>
  <c r="J2491" i="3"/>
  <c r="I2491" i="3"/>
  <c r="J2490" i="3"/>
  <c r="I2490" i="3"/>
  <c r="I2489" i="3"/>
  <c r="J2489" i="3" s="1"/>
  <c r="I2488" i="3"/>
  <c r="J2488" i="3" s="1"/>
  <c r="I2487" i="3"/>
  <c r="J2487" i="3" s="1"/>
  <c r="I2486" i="3"/>
  <c r="J2486" i="3" s="1"/>
  <c r="I2485" i="3"/>
  <c r="J2485" i="3" s="1"/>
  <c r="I2484" i="3"/>
  <c r="J2484" i="3" s="1"/>
  <c r="I2483" i="3"/>
  <c r="J2483" i="3" s="1"/>
  <c r="J2482" i="3"/>
  <c r="I2482" i="3"/>
  <c r="J2481" i="3"/>
  <c r="I2481" i="3"/>
  <c r="J2480" i="3"/>
  <c r="I2480" i="3"/>
  <c r="I2479" i="3"/>
  <c r="J2479" i="3" s="1"/>
  <c r="J2478" i="3"/>
  <c r="I2478" i="3"/>
  <c r="I2477" i="3"/>
  <c r="J2477" i="3" s="1"/>
  <c r="J2476" i="3"/>
  <c r="I2476" i="3"/>
  <c r="I2475" i="3"/>
  <c r="J2475" i="3" s="1"/>
  <c r="I2474" i="3"/>
  <c r="J2474" i="3" s="1"/>
  <c r="I2473" i="3"/>
  <c r="J2473" i="3" s="1"/>
  <c r="I2472" i="3"/>
  <c r="J2472" i="3" s="1"/>
  <c r="I2471" i="3"/>
  <c r="J2471" i="3" s="1"/>
  <c r="I2470" i="3"/>
  <c r="J2470" i="3" s="1"/>
  <c r="I2469" i="3"/>
  <c r="J2469" i="3" s="1"/>
  <c r="J2468" i="3"/>
  <c r="I2468" i="3"/>
  <c r="J2467" i="3"/>
  <c r="I2467" i="3"/>
  <c r="J2466" i="3"/>
  <c r="I2466" i="3"/>
  <c r="I2465" i="3"/>
  <c r="J2465" i="3" s="1"/>
  <c r="J2464" i="3"/>
  <c r="I2464" i="3"/>
  <c r="I2463" i="3"/>
  <c r="J2463" i="3" s="1"/>
  <c r="I2462" i="3"/>
  <c r="J2462" i="3" s="1"/>
  <c r="I2461" i="3"/>
  <c r="J2461" i="3" s="1"/>
  <c r="J2460" i="3"/>
  <c r="I2460" i="3"/>
  <c r="J2459" i="3"/>
  <c r="I2459" i="3"/>
  <c r="J2458" i="3"/>
  <c r="I2458" i="3"/>
  <c r="I2457" i="3"/>
  <c r="J2457" i="3" s="1"/>
  <c r="I2456" i="3"/>
  <c r="J2456" i="3" s="1"/>
  <c r="I2455" i="3"/>
  <c r="J2455" i="3" s="1"/>
  <c r="J2454" i="3"/>
  <c r="I2454" i="3"/>
  <c r="I2453" i="3"/>
  <c r="J2453" i="3" s="1"/>
  <c r="I2452" i="3"/>
  <c r="J2452" i="3" s="1"/>
  <c r="I2451" i="3"/>
  <c r="J2451" i="3" s="1"/>
  <c r="J2450" i="3"/>
  <c r="I2450" i="3"/>
  <c r="J2449" i="3"/>
  <c r="I2449" i="3"/>
  <c r="J2448" i="3"/>
  <c r="I2448" i="3"/>
  <c r="I2447" i="3"/>
  <c r="J2447" i="3" s="1"/>
  <c r="I2446" i="3"/>
  <c r="J2446" i="3" s="1"/>
  <c r="I2445" i="3"/>
  <c r="J2445" i="3" s="1"/>
  <c r="I2444" i="3"/>
  <c r="J2444" i="3" s="1"/>
  <c r="I2443" i="3"/>
  <c r="J2443" i="3" s="1"/>
  <c r="I2442" i="3"/>
  <c r="J2442" i="3" s="1"/>
  <c r="J2441" i="3"/>
  <c r="I2441" i="3"/>
  <c r="J2440" i="3"/>
  <c r="I2440" i="3"/>
  <c r="I2439" i="3"/>
  <c r="J2439" i="3" s="1"/>
  <c r="J2438" i="3"/>
  <c r="I2438" i="3"/>
  <c r="I2437" i="3"/>
  <c r="J2437" i="3" s="1"/>
  <c r="I2436" i="3"/>
  <c r="J2436" i="3" s="1"/>
  <c r="I2435" i="3"/>
  <c r="J2435" i="3" s="1"/>
  <c r="I2434" i="3"/>
  <c r="J2434" i="3" s="1"/>
  <c r="I2433" i="3"/>
  <c r="J2433" i="3" s="1"/>
  <c r="J2432" i="3"/>
  <c r="I2432" i="3"/>
  <c r="I2431" i="3"/>
  <c r="J2431" i="3" s="1"/>
  <c r="I2430" i="3"/>
  <c r="J2430" i="3" s="1"/>
  <c r="I2429" i="3"/>
  <c r="J2429" i="3" s="1"/>
  <c r="I2428" i="3"/>
  <c r="J2428" i="3" s="1"/>
  <c r="J2427" i="3"/>
  <c r="I2427" i="3"/>
  <c r="I2426" i="3"/>
  <c r="J2426" i="3" s="1"/>
  <c r="I2425" i="3"/>
  <c r="J2425" i="3" s="1"/>
  <c r="I2424" i="3"/>
  <c r="J2424" i="3" s="1"/>
  <c r="I2423" i="3"/>
  <c r="J2423" i="3" s="1"/>
  <c r="I2422" i="3"/>
  <c r="J2422" i="3" s="1"/>
  <c r="I2421" i="3"/>
  <c r="J2421" i="3" s="1"/>
  <c r="I2420" i="3"/>
  <c r="J2420" i="3" s="1"/>
  <c r="I2419" i="3"/>
  <c r="J2419" i="3" s="1"/>
  <c r="J2418" i="3"/>
  <c r="I2418" i="3"/>
  <c r="J2417" i="3"/>
  <c r="I2417" i="3"/>
  <c r="I2416" i="3"/>
  <c r="J2416" i="3" s="1"/>
  <c r="I2415" i="3"/>
  <c r="J2415" i="3" s="1"/>
  <c r="J2414" i="3"/>
  <c r="I2414" i="3"/>
  <c r="I2413" i="3"/>
  <c r="J2413" i="3" s="1"/>
  <c r="J2412" i="3"/>
  <c r="I2412" i="3"/>
  <c r="J2411" i="3"/>
  <c r="I2411" i="3"/>
  <c r="I2410" i="3"/>
  <c r="J2410" i="3" s="1"/>
  <c r="I2409" i="3"/>
  <c r="J2409" i="3" s="1"/>
  <c r="I2408" i="3"/>
  <c r="J2408" i="3" s="1"/>
  <c r="I2407" i="3"/>
  <c r="J2407" i="3" s="1"/>
  <c r="I2406" i="3"/>
  <c r="J2406" i="3" s="1"/>
  <c r="I2405" i="3"/>
  <c r="J2405" i="3" s="1"/>
  <c r="J2404" i="3"/>
  <c r="I2404" i="3"/>
  <c r="J2403" i="3"/>
  <c r="I2403" i="3"/>
  <c r="I2402" i="3"/>
  <c r="J2402" i="3" s="1"/>
  <c r="I2401" i="3"/>
  <c r="J2401" i="3" s="1"/>
  <c r="J2400" i="3"/>
  <c r="I2400" i="3"/>
  <c r="I2399" i="3"/>
  <c r="J2399" i="3" s="1"/>
  <c r="I2398" i="3"/>
  <c r="J2398" i="3" s="1"/>
  <c r="I2397" i="3"/>
  <c r="J2397" i="3" s="1"/>
  <c r="I2396" i="3"/>
  <c r="J2396" i="3" s="1"/>
  <c r="J2395" i="3"/>
  <c r="I2395" i="3"/>
  <c r="J2394" i="3"/>
  <c r="I2394" i="3"/>
  <c r="I2393" i="3"/>
  <c r="J2393" i="3" s="1"/>
  <c r="I2392" i="3"/>
  <c r="J2392" i="3" s="1"/>
  <c r="I2391" i="3"/>
  <c r="J2391" i="3" s="1"/>
  <c r="J2390" i="3"/>
  <c r="I2390" i="3"/>
  <c r="I2389" i="3"/>
  <c r="J2389" i="3" s="1"/>
  <c r="I2388" i="3"/>
  <c r="J2388" i="3" s="1"/>
  <c r="I2387" i="3"/>
  <c r="J2387" i="3" s="1"/>
  <c r="J2386" i="3"/>
  <c r="I2386" i="3"/>
  <c r="J2385" i="3"/>
  <c r="I2385" i="3"/>
  <c r="J2384" i="3"/>
  <c r="I2384" i="3"/>
  <c r="I2383" i="3"/>
  <c r="J2383" i="3" s="1"/>
  <c r="J2382" i="3"/>
  <c r="I2382" i="3"/>
  <c r="I2381" i="3"/>
  <c r="J2381" i="3" s="1"/>
  <c r="I2380" i="3"/>
  <c r="J2380" i="3" s="1"/>
  <c r="I2379" i="3"/>
  <c r="J2379" i="3" s="1"/>
  <c r="I2378" i="3"/>
  <c r="J2378" i="3" s="1"/>
  <c r="J2377" i="3"/>
  <c r="I2377" i="3"/>
  <c r="J2376" i="3"/>
  <c r="I2376" i="3"/>
  <c r="I2375" i="3"/>
  <c r="J2375" i="3" s="1"/>
  <c r="J2374" i="3"/>
  <c r="I2374" i="3"/>
  <c r="I2373" i="3"/>
  <c r="J2373" i="3" s="1"/>
  <c r="I2372" i="3"/>
  <c r="J2372" i="3" s="1"/>
  <c r="I2371" i="3"/>
  <c r="J2371" i="3" s="1"/>
  <c r="I2370" i="3"/>
  <c r="J2370" i="3" s="1"/>
  <c r="I2369" i="3"/>
  <c r="J2369" i="3" s="1"/>
  <c r="J2368" i="3"/>
  <c r="I2368" i="3"/>
  <c r="I2367" i="3"/>
  <c r="J2367" i="3" s="1"/>
  <c r="I2366" i="3"/>
  <c r="J2366" i="3" s="1"/>
  <c r="I2365" i="3"/>
  <c r="J2365" i="3" s="1"/>
  <c r="I2364" i="3"/>
  <c r="J2364" i="3" s="1"/>
  <c r="I2363" i="3"/>
  <c r="J2363" i="3" s="1"/>
  <c r="I2362" i="3"/>
  <c r="J2362" i="3" s="1"/>
  <c r="I2361" i="3"/>
  <c r="J2361" i="3" s="1"/>
  <c r="I2360" i="3"/>
  <c r="J2360" i="3" s="1"/>
  <c r="I2359" i="3"/>
  <c r="J2359" i="3" s="1"/>
  <c r="I2358" i="3"/>
  <c r="J2358" i="3" s="1"/>
  <c r="I2357" i="3"/>
  <c r="J2357" i="3" s="1"/>
  <c r="I2356" i="3"/>
  <c r="J2356" i="3" s="1"/>
  <c r="I2355" i="3"/>
  <c r="J2355" i="3" s="1"/>
  <c r="J2354" i="3"/>
  <c r="I2354" i="3"/>
  <c r="I2353" i="3"/>
  <c r="J2353" i="3" s="1"/>
  <c r="I2352" i="3"/>
  <c r="J2352" i="3" s="1"/>
  <c r="I2351" i="3"/>
  <c r="J2351" i="3" s="1"/>
  <c r="J2350" i="3"/>
  <c r="I2350" i="3"/>
  <c r="I2349" i="3"/>
  <c r="J2349" i="3" s="1"/>
  <c r="J2348" i="3"/>
  <c r="I2348" i="3"/>
  <c r="J2347" i="3"/>
  <c r="I2347" i="3"/>
  <c r="I2346" i="3"/>
  <c r="J2346" i="3" s="1"/>
  <c r="I2345" i="3"/>
  <c r="J2345" i="3" s="1"/>
  <c r="I2344" i="3"/>
  <c r="J2344" i="3" s="1"/>
  <c r="I2343" i="3"/>
  <c r="J2343" i="3" s="1"/>
  <c r="I2342" i="3"/>
  <c r="J2342" i="3" s="1"/>
  <c r="I2341" i="3"/>
  <c r="J2341" i="3" s="1"/>
  <c r="J2340" i="3"/>
  <c r="I2340" i="3"/>
  <c r="J2339" i="3"/>
  <c r="I2339" i="3"/>
  <c r="I2338" i="3"/>
  <c r="J2338" i="3" s="1"/>
  <c r="I2337" i="3"/>
  <c r="J2337" i="3" s="1"/>
  <c r="J2336" i="3"/>
  <c r="I2336" i="3"/>
  <c r="I2335" i="3"/>
  <c r="J2335" i="3" s="1"/>
  <c r="I2334" i="3"/>
  <c r="J2334" i="3" s="1"/>
  <c r="I2333" i="3"/>
  <c r="J2333" i="3" s="1"/>
  <c r="I2332" i="3"/>
  <c r="J2332" i="3" s="1"/>
  <c r="J2331" i="3"/>
  <c r="I2331" i="3"/>
  <c r="J2330" i="3"/>
  <c r="I2330" i="3"/>
  <c r="I2329" i="3"/>
  <c r="J2329" i="3" s="1"/>
  <c r="I2328" i="3"/>
  <c r="J2328" i="3" s="1"/>
  <c r="I2327" i="3"/>
  <c r="J2327" i="3" s="1"/>
  <c r="J2326" i="3"/>
  <c r="I2326" i="3"/>
  <c r="I2325" i="3"/>
  <c r="J2325" i="3" s="1"/>
  <c r="I2324" i="3"/>
  <c r="J2324" i="3" s="1"/>
  <c r="J2323" i="3"/>
  <c r="I2323" i="3"/>
  <c r="J2322" i="3"/>
  <c r="I2322" i="3"/>
  <c r="J2321" i="3"/>
  <c r="I2321" i="3"/>
  <c r="J2320" i="3"/>
  <c r="I2320" i="3"/>
  <c r="I2319" i="3"/>
  <c r="J2319" i="3" s="1"/>
  <c r="J2318" i="3"/>
  <c r="I2318" i="3"/>
  <c r="I2317" i="3"/>
  <c r="J2317" i="3" s="1"/>
  <c r="I2316" i="3"/>
  <c r="J2316" i="3" s="1"/>
  <c r="I2315" i="3"/>
  <c r="J2315" i="3" s="1"/>
  <c r="J2314" i="3"/>
  <c r="I2314" i="3"/>
  <c r="J2313" i="3"/>
  <c r="I2313" i="3"/>
  <c r="J2312" i="3"/>
  <c r="I2312" i="3"/>
  <c r="I2311" i="3"/>
  <c r="J2311" i="3" s="1"/>
  <c r="J2310" i="3"/>
  <c r="I2310" i="3"/>
  <c r="I2309" i="3"/>
  <c r="J2309" i="3" s="1"/>
  <c r="I2308" i="3"/>
  <c r="J2308" i="3" s="1"/>
  <c r="I2307" i="3"/>
  <c r="J2307" i="3" s="1"/>
  <c r="I2306" i="3"/>
  <c r="J2306" i="3" s="1"/>
  <c r="J2305" i="3"/>
  <c r="I2305" i="3"/>
  <c r="J2304" i="3"/>
  <c r="I2304" i="3"/>
  <c r="I2303" i="3"/>
  <c r="J2303" i="3" s="1"/>
  <c r="I2302" i="3"/>
  <c r="J2302" i="3" s="1"/>
  <c r="I2301" i="3"/>
  <c r="J2301" i="3" s="1"/>
  <c r="I2300" i="3"/>
  <c r="J2300" i="3" s="1"/>
  <c r="I2299" i="3"/>
  <c r="J2299" i="3" s="1"/>
  <c r="I2298" i="3"/>
  <c r="J2298" i="3" s="1"/>
  <c r="I2297" i="3"/>
  <c r="J2297" i="3" s="1"/>
  <c r="I2296" i="3"/>
  <c r="J2296" i="3" s="1"/>
  <c r="I2295" i="3"/>
  <c r="J2295" i="3" s="1"/>
  <c r="I2294" i="3"/>
  <c r="J2294" i="3" s="1"/>
  <c r="I2293" i="3"/>
  <c r="J2293" i="3" s="1"/>
  <c r="I2292" i="3"/>
  <c r="J2292" i="3" s="1"/>
  <c r="I2291" i="3"/>
  <c r="J2291" i="3" s="1"/>
  <c r="J2290" i="3"/>
  <c r="I2290" i="3"/>
  <c r="I2289" i="3"/>
  <c r="J2289" i="3" s="1"/>
  <c r="I2288" i="3"/>
  <c r="J2288" i="3" s="1"/>
  <c r="I2287" i="3"/>
  <c r="J2287" i="3" s="1"/>
  <c r="J2286" i="3"/>
  <c r="I2286" i="3"/>
  <c r="I2285" i="3"/>
  <c r="J2285" i="3" s="1"/>
  <c r="I2284" i="3"/>
  <c r="J2284" i="3" s="1"/>
  <c r="J2283" i="3"/>
  <c r="I2283" i="3"/>
  <c r="J2282" i="3"/>
  <c r="I2282" i="3"/>
  <c r="J2281" i="3"/>
  <c r="I2281" i="3"/>
  <c r="I2280" i="3"/>
  <c r="J2280" i="3" s="1"/>
  <c r="I2279" i="3"/>
  <c r="J2279" i="3" s="1"/>
  <c r="I2278" i="3"/>
  <c r="J2278" i="3" s="1"/>
  <c r="I2277" i="3"/>
  <c r="J2277" i="3" s="1"/>
  <c r="I2276" i="3"/>
  <c r="J2276" i="3" s="1"/>
  <c r="J2275" i="3"/>
  <c r="I2275" i="3"/>
  <c r="J2274" i="3"/>
  <c r="I2274" i="3"/>
  <c r="J2273" i="3"/>
  <c r="I2273" i="3"/>
  <c r="J2272" i="3"/>
  <c r="I2272" i="3"/>
  <c r="I2271" i="3"/>
  <c r="J2271" i="3" s="1"/>
  <c r="I2270" i="3"/>
  <c r="J2270" i="3" s="1"/>
  <c r="I2269" i="3"/>
  <c r="J2269" i="3" s="1"/>
  <c r="I2268" i="3"/>
  <c r="J2268" i="3" s="1"/>
  <c r="J2267" i="3"/>
  <c r="I2267" i="3"/>
  <c r="J2266" i="3"/>
  <c r="I2266" i="3"/>
  <c r="J2265" i="3"/>
  <c r="I2265" i="3"/>
  <c r="J2264" i="3"/>
  <c r="I2264" i="3"/>
  <c r="J2263" i="3"/>
  <c r="I2263" i="3"/>
  <c r="I2262" i="3"/>
  <c r="J2262" i="3" s="1"/>
  <c r="I2261" i="3"/>
  <c r="J2261" i="3" s="1"/>
  <c r="I2260" i="3"/>
  <c r="J2260" i="3" s="1"/>
  <c r="J2259" i="3"/>
  <c r="I2259" i="3"/>
  <c r="I2258" i="3"/>
  <c r="J2258" i="3" s="1"/>
  <c r="J2257" i="3"/>
  <c r="I2257" i="3"/>
  <c r="J2256" i="3"/>
  <c r="I2256" i="3"/>
  <c r="J2255" i="3"/>
  <c r="I2255" i="3"/>
  <c r="J2254" i="3"/>
  <c r="I2254" i="3"/>
  <c r="I2253" i="3"/>
  <c r="J2253" i="3" s="1"/>
  <c r="I2252" i="3"/>
  <c r="J2252" i="3" s="1"/>
  <c r="J2251" i="3"/>
  <c r="I2251" i="3"/>
  <c r="I2250" i="3"/>
  <c r="J2250" i="3" s="1"/>
  <c r="I2249" i="3"/>
  <c r="J2249" i="3" s="1"/>
  <c r="J2248" i="3"/>
  <c r="I2248" i="3"/>
  <c r="J2247" i="3"/>
  <c r="I2247" i="3"/>
  <c r="J2246" i="3"/>
  <c r="I2246" i="3"/>
  <c r="I2245" i="3"/>
  <c r="J2245" i="3" s="1"/>
  <c r="I2244" i="3"/>
  <c r="J2244" i="3" s="1"/>
  <c r="J2243" i="3"/>
  <c r="I2243" i="3"/>
  <c r="I2242" i="3"/>
  <c r="J2242" i="3" s="1"/>
  <c r="I2241" i="3"/>
  <c r="J2241" i="3" s="1"/>
  <c r="I2240" i="3"/>
  <c r="J2240" i="3" s="1"/>
  <c r="J2239" i="3"/>
  <c r="I2239" i="3"/>
  <c r="J2238" i="3"/>
  <c r="I2238" i="3"/>
  <c r="I2237" i="3"/>
  <c r="J2237" i="3" s="1"/>
  <c r="I2236" i="3"/>
  <c r="J2236" i="3" s="1"/>
  <c r="J2235" i="3"/>
  <c r="I2235" i="3"/>
  <c r="I2234" i="3"/>
  <c r="J2234" i="3" s="1"/>
  <c r="I2233" i="3"/>
  <c r="J2233" i="3" s="1"/>
  <c r="I2232" i="3"/>
  <c r="J2232" i="3" s="1"/>
  <c r="I2231" i="3"/>
  <c r="J2231" i="3" s="1"/>
  <c r="J2230" i="3"/>
  <c r="I2230" i="3"/>
  <c r="I2229" i="3"/>
  <c r="J2229" i="3" s="1"/>
  <c r="I2228" i="3"/>
  <c r="J2228" i="3" s="1"/>
  <c r="J2227" i="3"/>
  <c r="I2227" i="3"/>
  <c r="J2226" i="3"/>
  <c r="I2226" i="3"/>
  <c r="I2225" i="3"/>
  <c r="J2225" i="3" s="1"/>
  <c r="I2224" i="3"/>
  <c r="J2224" i="3" s="1"/>
  <c r="I2223" i="3"/>
  <c r="J2223" i="3" s="1"/>
  <c r="I2222" i="3"/>
  <c r="J2222" i="3" s="1"/>
  <c r="I2221" i="3"/>
  <c r="J2221" i="3" s="1"/>
  <c r="I2220" i="3"/>
  <c r="J2220" i="3" s="1"/>
  <c r="J2219" i="3"/>
  <c r="I2219" i="3"/>
  <c r="J2218" i="3"/>
  <c r="I2218" i="3"/>
  <c r="J2217" i="3"/>
  <c r="I2217" i="3"/>
  <c r="I2216" i="3"/>
  <c r="J2216" i="3" s="1"/>
  <c r="I2215" i="3"/>
  <c r="J2215" i="3" s="1"/>
  <c r="I2214" i="3"/>
  <c r="J2214" i="3" s="1"/>
  <c r="I2213" i="3"/>
  <c r="J2213" i="3" s="1"/>
  <c r="I2212" i="3"/>
  <c r="J2212" i="3" s="1"/>
  <c r="J2211" i="3"/>
  <c r="I2211" i="3"/>
  <c r="J2210" i="3"/>
  <c r="I2210" i="3"/>
  <c r="J2209" i="3"/>
  <c r="I2209" i="3"/>
  <c r="J2208" i="3"/>
  <c r="I2208" i="3"/>
  <c r="I2207" i="3"/>
  <c r="J2207" i="3" s="1"/>
  <c r="I2206" i="3"/>
  <c r="J2206" i="3" s="1"/>
  <c r="I2205" i="3"/>
  <c r="J2205" i="3" s="1"/>
  <c r="I2204" i="3"/>
  <c r="J2204" i="3" s="1"/>
  <c r="J2203" i="3"/>
  <c r="I2203" i="3"/>
  <c r="J2202" i="3"/>
  <c r="I2202" i="3"/>
  <c r="J2201" i="3"/>
  <c r="I2201" i="3"/>
  <c r="J2200" i="3"/>
  <c r="I2200" i="3"/>
  <c r="J2199" i="3"/>
  <c r="I2199" i="3"/>
  <c r="I2198" i="3"/>
  <c r="J2198" i="3" s="1"/>
  <c r="I2197" i="3"/>
  <c r="J2197" i="3" s="1"/>
  <c r="I2196" i="3"/>
  <c r="J2196" i="3" s="1"/>
  <c r="J2195" i="3"/>
  <c r="I2195" i="3"/>
  <c r="I2194" i="3"/>
  <c r="J2194" i="3" s="1"/>
  <c r="J2193" i="3"/>
  <c r="I2193" i="3"/>
  <c r="J2192" i="3"/>
  <c r="I2192" i="3"/>
  <c r="J2191" i="3"/>
  <c r="I2191" i="3"/>
  <c r="J2190" i="3"/>
  <c r="I2190" i="3"/>
  <c r="I2189" i="3"/>
  <c r="J2189" i="3" s="1"/>
  <c r="I2188" i="3"/>
  <c r="J2188" i="3" s="1"/>
  <c r="J2187" i="3"/>
  <c r="I2187" i="3"/>
  <c r="I2186" i="3"/>
  <c r="J2186" i="3" s="1"/>
  <c r="I2185" i="3"/>
  <c r="J2185" i="3" s="1"/>
  <c r="J2184" i="3"/>
  <c r="I2184" i="3"/>
  <c r="J2183" i="3"/>
  <c r="I2183" i="3"/>
  <c r="J2182" i="3"/>
  <c r="I2182" i="3"/>
  <c r="I2181" i="3"/>
  <c r="J2181" i="3" s="1"/>
  <c r="I2180" i="3"/>
  <c r="J2180" i="3" s="1"/>
  <c r="J2179" i="3"/>
  <c r="I2179" i="3"/>
  <c r="I2178" i="3"/>
  <c r="J2178" i="3" s="1"/>
  <c r="I2177" i="3"/>
  <c r="J2177" i="3" s="1"/>
  <c r="I2176" i="3"/>
  <c r="J2176" i="3" s="1"/>
  <c r="J2175" i="3"/>
  <c r="I2175" i="3"/>
  <c r="J2174" i="3"/>
  <c r="I2174" i="3"/>
  <c r="I2173" i="3"/>
  <c r="J2173" i="3" s="1"/>
  <c r="I2172" i="3"/>
  <c r="J2172" i="3" s="1"/>
  <c r="J2171" i="3"/>
  <c r="I2171" i="3"/>
  <c r="I2170" i="3"/>
  <c r="J2170" i="3" s="1"/>
  <c r="I2169" i="3"/>
  <c r="J2169" i="3" s="1"/>
  <c r="I2168" i="3"/>
  <c r="J2168" i="3" s="1"/>
  <c r="I2167" i="3"/>
  <c r="J2167" i="3" s="1"/>
  <c r="J2166" i="3"/>
  <c r="I2166" i="3"/>
  <c r="I2165" i="3"/>
  <c r="J2165" i="3" s="1"/>
  <c r="I2164" i="3"/>
  <c r="J2164" i="3" s="1"/>
  <c r="J2163" i="3"/>
  <c r="I2163" i="3"/>
  <c r="J2162" i="3"/>
  <c r="I2162" i="3"/>
  <c r="I2161" i="3"/>
  <c r="J2161" i="3" s="1"/>
  <c r="I2160" i="3"/>
  <c r="J2160" i="3" s="1"/>
  <c r="I2159" i="3"/>
  <c r="J2159" i="3" s="1"/>
  <c r="I2158" i="3"/>
  <c r="J2158" i="3" s="1"/>
  <c r="I2157" i="3"/>
  <c r="J2157" i="3" s="1"/>
  <c r="I2156" i="3"/>
  <c r="J2156" i="3" s="1"/>
  <c r="J2155" i="3"/>
  <c r="I2155" i="3"/>
  <c r="J2154" i="3"/>
  <c r="I2154" i="3"/>
  <c r="J2153" i="3"/>
  <c r="I2153" i="3"/>
  <c r="I2152" i="3"/>
  <c r="J2152" i="3" s="1"/>
  <c r="I2151" i="3"/>
  <c r="J2151" i="3" s="1"/>
  <c r="I2150" i="3"/>
  <c r="J2150" i="3" s="1"/>
  <c r="I2149" i="3"/>
  <c r="J2149" i="3" s="1"/>
  <c r="I2148" i="3"/>
  <c r="J2148" i="3" s="1"/>
  <c r="J2147" i="3"/>
  <c r="I2147" i="3"/>
  <c r="J2146" i="3"/>
  <c r="I2146" i="3"/>
  <c r="J2145" i="3"/>
  <c r="I2145" i="3"/>
  <c r="J2144" i="3"/>
  <c r="I2144" i="3"/>
  <c r="I2143" i="3"/>
  <c r="J2143" i="3" s="1"/>
  <c r="I2142" i="3"/>
  <c r="J2142" i="3" s="1"/>
  <c r="I2141" i="3"/>
  <c r="J2141" i="3" s="1"/>
  <c r="I2140" i="3"/>
  <c r="J2140" i="3" s="1"/>
  <c r="J2139" i="3"/>
  <c r="I2139" i="3"/>
  <c r="J2138" i="3"/>
  <c r="I2138" i="3"/>
  <c r="J2137" i="3"/>
  <c r="I2137" i="3"/>
  <c r="J2136" i="3"/>
  <c r="I2136" i="3"/>
  <c r="J2135" i="3"/>
  <c r="I2135" i="3"/>
  <c r="I2134" i="3"/>
  <c r="J2134" i="3" s="1"/>
  <c r="I2133" i="3"/>
  <c r="J2133" i="3" s="1"/>
  <c r="I2132" i="3"/>
  <c r="J2132" i="3" s="1"/>
  <c r="J2131" i="3"/>
  <c r="I2131" i="3"/>
  <c r="I2130" i="3"/>
  <c r="J2130" i="3" s="1"/>
  <c r="J2129" i="3"/>
  <c r="I2129" i="3"/>
  <c r="J2128" i="3"/>
  <c r="I2128" i="3"/>
  <c r="J2127" i="3"/>
  <c r="I2127" i="3"/>
  <c r="J2126" i="3"/>
  <c r="I2126" i="3"/>
  <c r="I2125" i="3"/>
  <c r="J2125" i="3" s="1"/>
  <c r="I2124" i="3"/>
  <c r="J2124" i="3" s="1"/>
  <c r="J2123" i="3"/>
  <c r="I2123" i="3"/>
  <c r="I2122" i="3"/>
  <c r="J2122" i="3" s="1"/>
  <c r="I2121" i="3"/>
  <c r="J2121" i="3" s="1"/>
  <c r="J2120" i="3"/>
  <c r="I2120" i="3"/>
  <c r="J2119" i="3"/>
  <c r="I2119" i="3"/>
  <c r="J2118" i="3"/>
  <c r="I2118" i="3"/>
  <c r="I2117" i="3"/>
  <c r="J2117" i="3" s="1"/>
  <c r="I2116" i="3"/>
  <c r="J2116" i="3" s="1"/>
  <c r="J2115" i="3"/>
  <c r="I2115" i="3"/>
  <c r="I2114" i="3"/>
  <c r="J2114" i="3" s="1"/>
  <c r="I2113" i="3"/>
  <c r="J2113" i="3" s="1"/>
  <c r="I2112" i="3"/>
  <c r="J2112" i="3" s="1"/>
  <c r="J2111" i="3"/>
  <c r="I2111" i="3"/>
  <c r="J2110" i="3"/>
  <c r="I2110" i="3"/>
  <c r="I2109" i="3"/>
  <c r="J2109" i="3" s="1"/>
  <c r="I2108" i="3"/>
  <c r="J2108" i="3" s="1"/>
  <c r="J2107" i="3"/>
  <c r="I2107" i="3"/>
  <c r="I2106" i="3"/>
  <c r="J2106" i="3" s="1"/>
  <c r="I2105" i="3"/>
  <c r="J2105" i="3" s="1"/>
  <c r="I2104" i="3"/>
  <c r="J2104" i="3" s="1"/>
  <c r="I2103" i="3"/>
  <c r="J2103" i="3" s="1"/>
  <c r="J2102" i="3"/>
  <c r="I2102" i="3"/>
  <c r="I2101" i="3"/>
  <c r="J2101" i="3" s="1"/>
  <c r="I2100" i="3"/>
  <c r="J2100" i="3" s="1"/>
  <c r="J2099" i="3"/>
  <c r="I2099" i="3"/>
  <c r="J2098" i="3"/>
  <c r="I2098" i="3"/>
  <c r="I2097" i="3"/>
  <c r="J2097" i="3" s="1"/>
  <c r="I2096" i="3"/>
  <c r="J2096" i="3" s="1"/>
  <c r="I2095" i="3"/>
  <c r="J2095" i="3" s="1"/>
  <c r="I2094" i="3"/>
  <c r="J2094" i="3" s="1"/>
  <c r="I2093" i="3"/>
  <c r="J2093" i="3" s="1"/>
  <c r="I2092" i="3"/>
  <c r="J2092" i="3" s="1"/>
  <c r="J2091" i="3"/>
  <c r="I2091" i="3"/>
  <c r="J2090" i="3"/>
  <c r="I2090" i="3"/>
  <c r="J2089" i="3"/>
  <c r="I2089" i="3"/>
  <c r="I2088" i="3"/>
  <c r="J2088" i="3" s="1"/>
  <c r="I2087" i="3"/>
  <c r="J2087" i="3" s="1"/>
  <c r="I2086" i="3"/>
  <c r="J2086" i="3" s="1"/>
  <c r="I2085" i="3"/>
  <c r="J2085" i="3" s="1"/>
  <c r="I2084" i="3"/>
  <c r="J2084" i="3" s="1"/>
  <c r="J2083" i="3"/>
  <c r="I2083" i="3"/>
  <c r="J2082" i="3"/>
  <c r="I2082" i="3"/>
  <c r="J2081" i="3"/>
  <c r="I2081" i="3"/>
  <c r="J2080" i="3"/>
  <c r="I2080" i="3"/>
  <c r="I2079" i="3"/>
  <c r="J2079" i="3" s="1"/>
  <c r="I2078" i="3"/>
  <c r="J2078" i="3" s="1"/>
  <c r="I2077" i="3"/>
  <c r="J2077" i="3" s="1"/>
  <c r="I2076" i="3"/>
  <c r="J2076" i="3" s="1"/>
  <c r="J2075" i="3"/>
  <c r="I2075" i="3"/>
  <c r="I2074" i="3"/>
  <c r="J2074" i="3" s="1"/>
  <c r="J2073" i="3"/>
  <c r="I2073" i="3"/>
  <c r="J2072" i="3"/>
  <c r="I2072" i="3"/>
  <c r="J2071" i="3"/>
  <c r="I2071" i="3"/>
  <c r="I2070" i="3"/>
  <c r="J2070" i="3" s="1"/>
  <c r="I2069" i="3"/>
  <c r="J2069" i="3" s="1"/>
  <c r="I2068" i="3"/>
  <c r="J2068" i="3" s="1"/>
  <c r="J2067" i="3"/>
  <c r="I2067" i="3"/>
  <c r="I2066" i="3"/>
  <c r="J2066" i="3" s="1"/>
  <c r="J2065" i="3"/>
  <c r="I2065" i="3"/>
  <c r="J2064" i="3"/>
  <c r="I2064" i="3"/>
  <c r="I2063" i="3"/>
  <c r="J2063" i="3" s="1"/>
  <c r="J2062" i="3"/>
  <c r="I2062" i="3"/>
  <c r="I2061" i="3"/>
  <c r="J2061" i="3" s="1"/>
  <c r="I2060" i="3"/>
  <c r="J2060" i="3" s="1"/>
  <c r="I2059" i="3"/>
  <c r="J2059" i="3" s="1"/>
  <c r="I2058" i="3"/>
  <c r="J2058" i="3" s="1"/>
  <c r="I2057" i="3"/>
  <c r="J2057" i="3" s="1"/>
  <c r="I2056" i="3"/>
  <c r="J2056" i="3" s="1"/>
  <c r="J2055" i="3"/>
  <c r="I2055" i="3"/>
  <c r="I2054" i="3"/>
  <c r="J2054" i="3" s="1"/>
  <c r="I2053" i="3"/>
  <c r="J2053" i="3" s="1"/>
  <c r="I2052" i="3"/>
  <c r="J2052" i="3" s="1"/>
  <c r="I2051" i="3"/>
  <c r="J2051" i="3" s="1"/>
  <c r="I2050" i="3"/>
  <c r="J2050" i="3" s="1"/>
  <c r="I2049" i="3"/>
  <c r="J2049" i="3" s="1"/>
  <c r="I2048" i="3"/>
  <c r="J2048" i="3" s="1"/>
  <c r="J2047" i="3"/>
  <c r="I2047" i="3"/>
  <c r="J2046" i="3"/>
  <c r="I2046" i="3"/>
  <c r="I2045" i="3"/>
  <c r="J2045" i="3" s="1"/>
  <c r="I2044" i="3"/>
  <c r="J2044" i="3" s="1"/>
  <c r="J2043" i="3"/>
  <c r="I2043" i="3"/>
  <c r="I2042" i="3"/>
  <c r="J2042" i="3" s="1"/>
  <c r="I2041" i="3"/>
  <c r="J2041" i="3" s="1"/>
  <c r="I2040" i="3"/>
  <c r="J2040" i="3" s="1"/>
  <c r="I2039" i="3"/>
  <c r="J2039" i="3" s="1"/>
  <c r="J2038" i="3"/>
  <c r="I2038" i="3"/>
  <c r="I2037" i="3"/>
  <c r="J2037" i="3" s="1"/>
  <c r="I2036" i="3"/>
  <c r="J2036" i="3" s="1"/>
  <c r="I2035" i="3"/>
  <c r="J2035" i="3" s="1"/>
  <c r="J2034" i="3"/>
  <c r="I2034" i="3"/>
  <c r="I2033" i="3"/>
  <c r="J2033" i="3" s="1"/>
  <c r="I2032" i="3"/>
  <c r="J2032" i="3" s="1"/>
  <c r="I2031" i="3"/>
  <c r="J2031" i="3" s="1"/>
  <c r="I2030" i="3"/>
  <c r="J2030" i="3" s="1"/>
  <c r="I2029" i="3"/>
  <c r="J2029" i="3" s="1"/>
  <c r="I2028" i="3"/>
  <c r="J2028" i="3" s="1"/>
  <c r="J2027" i="3"/>
  <c r="I2027" i="3"/>
  <c r="I2026" i="3"/>
  <c r="J2026" i="3" s="1"/>
  <c r="J2025" i="3"/>
  <c r="I2025" i="3"/>
  <c r="I2024" i="3"/>
  <c r="J2024" i="3" s="1"/>
  <c r="I2023" i="3"/>
  <c r="J2023" i="3" s="1"/>
  <c r="I2022" i="3"/>
  <c r="J2022" i="3" s="1"/>
  <c r="I2021" i="3"/>
  <c r="J2021" i="3" s="1"/>
  <c r="I2020" i="3"/>
  <c r="J2020" i="3" s="1"/>
  <c r="J2019" i="3"/>
  <c r="I2019" i="3"/>
  <c r="J2018" i="3"/>
  <c r="I2018" i="3"/>
  <c r="I2017" i="3"/>
  <c r="J2017" i="3" s="1"/>
  <c r="J2016" i="3"/>
  <c r="I2016" i="3"/>
  <c r="I2015" i="3"/>
  <c r="J2015" i="3" s="1"/>
  <c r="I2014" i="3"/>
  <c r="J2014" i="3" s="1"/>
  <c r="I2013" i="3"/>
  <c r="J2013" i="3" s="1"/>
  <c r="I2012" i="3"/>
  <c r="J2012" i="3" s="1"/>
  <c r="I2011" i="3"/>
  <c r="J2011" i="3" s="1"/>
  <c r="J2010" i="3"/>
  <c r="I2010" i="3"/>
  <c r="J2009" i="3"/>
  <c r="I2009" i="3"/>
  <c r="I2008" i="3"/>
  <c r="J2008" i="3" s="1"/>
  <c r="J2007" i="3"/>
  <c r="I2007" i="3"/>
  <c r="I2006" i="3"/>
  <c r="J2006" i="3" s="1"/>
  <c r="I2005" i="3"/>
  <c r="J2005" i="3" s="1"/>
  <c r="I2004" i="3"/>
  <c r="J2004" i="3" s="1"/>
  <c r="I2003" i="3"/>
  <c r="J2003" i="3" s="1"/>
  <c r="I2002" i="3"/>
  <c r="J2002" i="3" s="1"/>
  <c r="I2001" i="3"/>
  <c r="J2001" i="3" s="1"/>
  <c r="J2000" i="3"/>
  <c r="I2000" i="3"/>
  <c r="I1999" i="3"/>
  <c r="J1999" i="3" s="1"/>
  <c r="J1998" i="3"/>
  <c r="I1998" i="3"/>
  <c r="I1997" i="3"/>
  <c r="J1997" i="3" s="1"/>
  <c r="I1996" i="3"/>
  <c r="J1996" i="3" s="1"/>
  <c r="I1995" i="3"/>
  <c r="J1995" i="3" s="1"/>
  <c r="I1994" i="3"/>
  <c r="J1994" i="3" s="1"/>
  <c r="I1993" i="3"/>
  <c r="J1993" i="3" s="1"/>
  <c r="J1992" i="3"/>
  <c r="I1992" i="3"/>
  <c r="J1991" i="3"/>
  <c r="I1991" i="3"/>
  <c r="I1990" i="3"/>
  <c r="J1990" i="3" s="1"/>
  <c r="I1989" i="3"/>
  <c r="J1989" i="3" s="1"/>
  <c r="I1988" i="3"/>
  <c r="J1988" i="3" s="1"/>
  <c r="I1987" i="3"/>
  <c r="J1987" i="3" s="1"/>
  <c r="I1986" i="3"/>
  <c r="J1986" i="3" s="1"/>
  <c r="I1985" i="3"/>
  <c r="J1985" i="3" s="1"/>
  <c r="I1984" i="3"/>
  <c r="J1984" i="3" s="1"/>
  <c r="I1983" i="3"/>
  <c r="J1983" i="3" s="1"/>
  <c r="J1982" i="3"/>
  <c r="I1982" i="3"/>
  <c r="I1981" i="3"/>
  <c r="J1981" i="3" s="1"/>
  <c r="I1980" i="3"/>
  <c r="J1980" i="3" s="1"/>
  <c r="J1979" i="3"/>
  <c r="I1979" i="3"/>
  <c r="I1978" i="3"/>
  <c r="J1978" i="3" s="1"/>
  <c r="I1977" i="3"/>
  <c r="J1977" i="3" s="1"/>
  <c r="I1976" i="3"/>
  <c r="J1976" i="3" s="1"/>
  <c r="I1975" i="3"/>
  <c r="J1975" i="3" s="1"/>
  <c r="I1974" i="3"/>
  <c r="J1974" i="3" s="1"/>
  <c r="I1973" i="3"/>
  <c r="J1973" i="3" s="1"/>
  <c r="I1972" i="3"/>
  <c r="J1972" i="3" s="1"/>
  <c r="I1971" i="3"/>
  <c r="J1971" i="3" s="1"/>
  <c r="J1970" i="3"/>
  <c r="I1970" i="3"/>
  <c r="I1969" i="3"/>
  <c r="J1969" i="3" s="1"/>
  <c r="I1968" i="3"/>
  <c r="J1968" i="3" s="1"/>
  <c r="I1967" i="3"/>
  <c r="J1967" i="3" s="1"/>
  <c r="I1966" i="3"/>
  <c r="J1966" i="3" s="1"/>
  <c r="I1965" i="3"/>
  <c r="J1965" i="3" s="1"/>
  <c r="I1964" i="3"/>
  <c r="J1964" i="3" s="1"/>
  <c r="J1963" i="3"/>
  <c r="I1963" i="3"/>
  <c r="I1962" i="3"/>
  <c r="J1962" i="3" s="1"/>
  <c r="J1961" i="3"/>
  <c r="I1961" i="3"/>
  <c r="I1960" i="3"/>
  <c r="J1960" i="3" s="1"/>
  <c r="I1959" i="3"/>
  <c r="J1959" i="3" s="1"/>
  <c r="I1958" i="3"/>
  <c r="J1958" i="3" s="1"/>
  <c r="I1957" i="3"/>
  <c r="J1957" i="3" s="1"/>
  <c r="I1956" i="3"/>
  <c r="J1956" i="3" s="1"/>
  <c r="J1955" i="3"/>
  <c r="I1955" i="3"/>
  <c r="J1954" i="3"/>
  <c r="I1954" i="3"/>
  <c r="I1953" i="3"/>
  <c r="J1953" i="3" s="1"/>
  <c r="J1952" i="3"/>
  <c r="I1952" i="3"/>
  <c r="I1951" i="3"/>
  <c r="J1951" i="3" s="1"/>
  <c r="I1950" i="3"/>
  <c r="J1950" i="3" s="1"/>
  <c r="I1949" i="3"/>
  <c r="J1949" i="3" s="1"/>
  <c r="I1948" i="3"/>
  <c r="J1948" i="3" s="1"/>
  <c r="I1947" i="3"/>
  <c r="J1947" i="3" s="1"/>
  <c r="J1946" i="3"/>
  <c r="I1946" i="3"/>
  <c r="J1945" i="3"/>
  <c r="I1945" i="3"/>
  <c r="J1944" i="3"/>
  <c r="I1944" i="3"/>
  <c r="J1943" i="3"/>
  <c r="I1943" i="3"/>
  <c r="I1942" i="3"/>
  <c r="J1942" i="3" s="1"/>
  <c r="I1941" i="3"/>
  <c r="J1941" i="3" s="1"/>
  <c r="I1940" i="3"/>
  <c r="J1940" i="3" s="1"/>
  <c r="I1939" i="3"/>
  <c r="J1939" i="3" s="1"/>
  <c r="I1938" i="3"/>
  <c r="J1938" i="3" s="1"/>
  <c r="I1937" i="3"/>
  <c r="J1937" i="3" s="1"/>
  <c r="J1936" i="3"/>
  <c r="I1936" i="3"/>
  <c r="I1935" i="3"/>
  <c r="J1935" i="3" s="1"/>
  <c r="J1934" i="3"/>
  <c r="I1934" i="3"/>
  <c r="I1933" i="3"/>
  <c r="J1933" i="3" s="1"/>
  <c r="I1932" i="3"/>
  <c r="J1932" i="3" s="1"/>
  <c r="I1931" i="3"/>
  <c r="J1931" i="3" s="1"/>
  <c r="I1930" i="3"/>
  <c r="J1930" i="3" s="1"/>
  <c r="I1929" i="3"/>
  <c r="J1929" i="3" s="1"/>
  <c r="I1928" i="3"/>
  <c r="J1928" i="3" s="1"/>
  <c r="J1927" i="3"/>
  <c r="I1927" i="3"/>
  <c r="I1926" i="3"/>
  <c r="J1926" i="3" s="1"/>
  <c r="I1925" i="3"/>
  <c r="J1925" i="3" s="1"/>
  <c r="I1924" i="3"/>
  <c r="J1924" i="3" s="1"/>
  <c r="I1923" i="3"/>
  <c r="J1923" i="3" s="1"/>
  <c r="I1922" i="3"/>
  <c r="J1922" i="3" s="1"/>
  <c r="I1921" i="3"/>
  <c r="J1921" i="3" s="1"/>
  <c r="I1920" i="3"/>
  <c r="J1920" i="3" s="1"/>
  <c r="I1919" i="3"/>
  <c r="J1919" i="3" s="1"/>
  <c r="J1918" i="3"/>
  <c r="I1918" i="3"/>
  <c r="I1917" i="3"/>
  <c r="J1917" i="3" s="1"/>
  <c r="I1916" i="3"/>
  <c r="J1916" i="3" s="1"/>
  <c r="J1915" i="3"/>
  <c r="I1915" i="3"/>
  <c r="I1914" i="3"/>
  <c r="J1914" i="3" s="1"/>
  <c r="I1913" i="3"/>
  <c r="J1913" i="3" s="1"/>
  <c r="I1912" i="3"/>
  <c r="J1912" i="3" s="1"/>
  <c r="I1911" i="3"/>
  <c r="J1911" i="3" s="1"/>
  <c r="I1910" i="3"/>
  <c r="J1910" i="3" s="1"/>
  <c r="I1909" i="3"/>
  <c r="J1909" i="3" s="1"/>
  <c r="I1908" i="3"/>
  <c r="J1908" i="3" s="1"/>
  <c r="I1907" i="3"/>
  <c r="J1907" i="3" s="1"/>
  <c r="J1906" i="3"/>
  <c r="I1906" i="3"/>
  <c r="I1905" i="3"/>
  <c r="J1905" i="3" s="1"/>
  <c r="I1904" i="3"/>
  <c r="J1904" i="3" s="1"/>
  <c r="I1903" i="3"/>
  <c r="J1903" i="3" s="1"/>
  <c r="I1902" i="3"/>
  <c r="J1902" i="3" s="1"/>
  <c r="I1901" i="3"/>
  <c r="J1901" i="3" s="1"/>
  <c r="I1900" i="3"/>
  <c r="J1900" i="3" s="1"/>
  <c r="J1899" i="3"/>
  <c r="I1899" i="3"/>
  <c r="I1898" i="3"/>
  <c r="J1898" i="3" s="1"/>
  <c r="J1897" i="3"/>
  <c r="I1897" i="3"/>
  <c r="I1896" i="3"/>
  <c r="J1896" i="3" s="1"/>
  <c r="I1895" i="3"/>
  <c r="J1895" i="3" s="1"/>
  <c r="I1894" i="3"/>
  <c r="J1894" i="3" s="1"/>
  <c r="I1893" i="3"/>
  <c r="J1893" i="3" s="1"/>
  <c r="I1892" i="3"/>
  <c r="J1892" i="3" s="1"/>
  <c r="J1891" i="3"/>
  <c r="I1891" i="3"/>
  <c r="J1890" i="3"/>
  <c r="I1890" i="3"/>
  <c r="J1889" i="3"/>
  <c r="I1889" i="3"/>
  <c r="J1888" i="3"/>
  <c r="I1888" i="3"/>
  <c r="I1887" i="3"/>
  <c r="J1887" i="3" s="1"/>
  <c r="I1886" i="3"/>
  <c r="J1886" i="3" s="1"/>
  <c r="I1885" i="3"/>
  <c r="J1885" i="3" s="1"/>
  <c r="I1884" i="3"/>
  <c r="J1884" i="3" s="1"/>
  <c r="I1883" i="3"/>
  <c r="J1883" i="3" s="1"/>
  <c r="J1882" i="3"/>
  <c r="I1882" i="3"/>
  <c r="J1881" i="3"/>
  <c r="I1881" i="3"/>
  <c r="J1880" i="3"/>
  <c r="I1880" i="3"/>
  <c r="J1879" i="3"/>
  <c r="I1879" i="3"/>
  <c r="I1878" i="3"/>
  <c r="J1878" i="3" s="1"/>
  <c r="I1877" i="3"/>
  <c r="J1877" i="3" s="1"/>
  <c r="I1876" i="3"/>
  <c r="J1876" i="3" s="1"/>
  <c r="I1875" i="3"/>
  <c r="J1875" i="3" s="1"/>
  <c r="I1874" i="3"/>
  <c r="J1874" i="3" s="1"/>
  <c r="J1873" i="3"/>
  <c r="I1873" i="3"/>
  <c r="J1872" i="3"/>
  <c r="I1872" i="3"/>
  <c r="I1871" i="3"/>
  <c r="J1871" i="3" s="1"/>
  <c r="J1870" i="3"/>
  <c r="I1870" i="3"/>
  <c r="I1869" i="3"/>
  <c r="J1869" i="3" s="1"/>
  <c r="I1868" i="3"/>
  <c r="J1868" i="3" s="1"/>
  <c r="I1867" i="3"/>
  <c r="J1867" i="3" s="1"/>
  <c r="I1866" i="3"/>
  <c r="J1866" i="3" s="1"/>
  <c r="I1865" i="3"/>
  <c r="J1865" i="3" s="1"/>
  <c r="I1864" i="3"/>
  <c r="J1864" i="3" s="1"/>
  <c r="J1863" i="3"/>
  <c r="I1863" i="3"/>
  <c r="I1862" i="3"/>
  <c r="J1862" i="3" s="1"/>
  <c r="I1861" i="3"/>
  <c r="J1861" i="3" s="1"/>
  <c r="I1860" i="3"/>
  <c r="J1860" i="3" s="1"/>
  <c r="I1859" i="3"/>
  <c r="J1859" i="3" s="1"/>
  <c r="I1858" i="3"/>
  <c r="J1858" i="3" s="1"/>
  <c r="I1857" i="3"/>
  <c r="J1857" i="3" s="1"/>
  <c r="I1856" i="3"/>
  <c r="J1856" i="3" s="1"/>
  <c r="I1855" i="3"/>
  <c r="J1855" i="3" s="1"/>
  <c r="J1854" i="3"/>
  <c r="I1854" i="3"/>
  <c r="I1853" i="3"/>
  <c r="J1853" i="3" s="1"/>
  <c r="I1852" i="3"/>
  <c r="J1852" i="3" s="1"/>
  <c r="J1851" i="3"/>
  <c r="I1851" i="3"/>
  <c r="I1850" i="3"/>
  <c r="J1850" i="3" s="1"/>
  <c r="I1849" i="3"/>
  <c r="J1849" i="3" s="1"/>
  <c r="I1848" i="3"/>
  <c r="J1848" i="3" s="1"/>
  <c r="I1847" i="3"/>
  <c r="J1847" i="3" s="1"/>
  <c r="I1846" i="3"/>
  <c r="J1846" i="3" s="1"/>
  <c r="I1845" i="3"/>
  <c r="J1845" i="3" s="1"/>
  <c r="I1844" i="3"/>
  <c r="J1844" i="3" s="1"/>
  <c r="I1843" i="3"/>
  <c r="J1843" i="3" s="1"/>
  <c r="J1842" i="3"/>
  <c r="I1842" i="3"/>
  <c r="I1841" i="3"/>
  <c r="J1841" i="3" s="1"/>
  <c r="I1840" i="3"/>
  <c r="J1840" i="3" s="1"/>
  <c r="I1839" i="3"/>
  <c r="J1839" i="3" s="1"/>
  <c r="I1838" i="3"/>
  <c r="J1838" i="3" s="1"/>
  <c r="I1837" i="3"/>
  <c r="J1837" i="3" s="1"/>
  <c r="I1836" i="3"/>
  <c r="J1836" i="3" s="1"/>
  <c r="J1835" i="3"/>
  <c r="I1835" i="3"/>
  <c r="I1834" i="3"/>
  <c r="J1834" i="3" s="1"/>
  <c r="J1833" i="3"/>
  <c r="I1833" i="3"/>
  <c r="I1832" i="3"/>
  <c r="J1832" i="3" s="1"/>
  <c r="I1831" i="3"/>
  <c r="J1831" i="3" s="1"/>
  <c r="I1830" i="3"/>
  <c r="J1830" i="3" s="1"/>
  <c r="I1829" i="3"/>
  <c r="J1829" i="3" s="1"/>
  <c r="I1828" i="3"/>
  <c r="J1828" i="3" s="1"/>
  <c r="J1827" i="3"/>
  <c r="I1827" i="3"/>
  <c r="J1826" i="3"/>
  <c r="I1826" i="3"/>
  <c r="I1825" i="3"/>
  <c r="J1825" i="3" s="1"/>
  <c r="I1824" i="3"/>
  <c r="J1824" i="3" s="1"/>
  <c r="I1823" i="3"/>
  <c r="J1823" i="3" s="1"/>
  <c r="I1822" i="3"/>
  <c r="J1822" i="3" s="1"/>
  <c r="I1821" i="3"/>
  <c r="J1821" i="3" s="1"/>
  <c r="I1820" i="3"/>
  <c r="J1820" i="3" s="1"/>
  <c r="I1819" i="3"/>
  <c r="J1819" i="3" s="1"/>
  <c r="J1818" i="3"/>
  <c r="I1818" i="3"/>
  <c r="J1817" i="3"/>
  <c r="I1817" i="3"/>
  <c r="J1816" i="3"/>
  <c r="I1816" i="3"/>
  <c r="I1815" i="3"/>
  <c r="J1815" i="3" s="1"/>
  <c r="I1814" i="3"/>
  <c r="J1814" i="3" s="1"/>
  <c r="I1813" i="3"/>
  <c r="J1813" i="3" s="1"/>
  <c r="I1812" i="3"/>
  <c r="J1812" i="3" s="1"/>
  <c r="I1811" i="3"/>
  <c r="J1811" i="3" s="1"/>
  <c r="I1810" i="3"/>
  <c r="J1810" i="3" s="1"/>
  <c r="J1809" i="3"/>
  <c r="I1809" i="3"/>
  <c r="J1808" i="3"/>
  <c r="I1808" i="3"/>
  <c r="J1807" i="3"/>
  <c r="I1807" i="3"/>
  <c r="I1806" i="3"/>
  <c r="J1806" i="3" s="1"/>
  <c r="I1805" i="3"/>
  <c r="J1805" i="3" s="1"/>
  <c r="I1804" i="3"/>
  <c r="J1804" i="3" s="1"/>
  <c r="I1803" i="3"/>
  <c r="J1803" i="3" s="1"/>
  <c r="I1802" i="3"/>
  <c r="J1802" i="3" s="1"/>
  <c r="I1801" i="3"/>
  <c r="J1801" i="3" s="1"/>
  <c r="I1800" i="3"/>
  <c r="J1800" i="3" s="1"/>
  <c r="J1799" i="3"/>
  <c r="I1799" i="3"/>
  <c r="J1798" i="3"/>
  <c r="I1798" i="3"/>
  <c r="I1797" i="3"/>
  <c r="J1797" i="3" s="1"/>
  <c r="I1796" i="3"/>
  <c r="J1796" i="3" s="1"/>
  <c r="I1795" i="3"/>
  <c r="J1795" i="3" s="1"/>
  <c r="I1794" i="3"/>
  <c r="J1794" i="3" s="1"/>
  <c r="I1793" i="3"/>
  <c r="J1793" i="3" s="1"/>
  <c r="I1792" i="3"/>
  <c r="J1792" i="3" s="1"/>
  <c r="J1791" i="3"/>
  <c r="I1791" i="3"/>
  <c r="J1790" i="3"/>
  <c r="I1790" i="3"/>
  <c r="I1789" i="3"/>
  <c r="J1789" i="3" s="1"/>
  <c r="I1788" i="3"/>
  <c r="J1788" i="3" s="1"/>
  <c r="I1787" i="3"/>
  <c r="J1787" i="3" s="1"/>
  <c r="I1786" i="3"/>
  <c r="J1786" i="3" s="1"/>
  <c r="I1785" i="3"/>
  <c r="J1785" i="3" s="1"/>
  <c r="I1784" i="3"/>
  <c r="J1784" i="3" s="1"/>
  <c r="I1783" i="3"/>
  <c r="J1783" i="3" s="1"/>
  <c r="J1782" i="3"/>
  <c r="I1782" i="3"/>
  <c r="I1781" i="3"/>
  <c r="J1781" i="3" s="1"/>
  <c r="I1780" i="3"/>
  <c r="J1780" i="3" s="1"/>
  <c r="J1779" i="3"/>
  <c r="I1779" i="3"/>
  <c r="J1778" i="3"/>
  <c r="I1778" i="3"/>
  <c r="I1777" i="3"/>
  <c r="J1777" i="3" s="1"/>
  <c r="I1776" i="3"/>
  <c r="J1776" i="3" s="1"/>
  <c r="I1775" i="3"/>
  <c r="J1775" i="3" s="1"/>
  <c r="I1774" i="3"/>
  <c r="J1774" i="3" s="1"/>
  <c r="I1773" i="3"/>
  <c r="J1773" i="3" s="1"/>
  <c r="I1772" i="3"/>
  <c r="J1772" i="3" s="1"/>
  <c r="J1771" i="3"/>
  <c r="I1771" i="3"/>
  <c r="J1770" i="3"/>
  <c r="I1770" i="3"/>
  <c r="I1769" i="3"/>
  <c r="J1769" i="3" s="1"/>
  <c r="I1768" i="3"/>
  <c r="J1768" i="3" s="1"/>
  <c r="I1767" i="3"/>
  <c r="J1767" i="3" s="1"/>
  <c r="I1766" i="3"/>
  <c r="J1766" i="3" s="1"/>
  <c r="I1765" i="3"/>
  <c r="J1765" i="3" s="1"/>
  <c r="I1764" i="3"/>
  <c r="J1764" i="3" s="1"/>
  <c r="J1763" i="3"/>
  <c r="I1763" i="3"/>
  <c r="J1762" i="3"/>
  <c r="I1762" i="3"/>
  <c r="J1761" i="3"/>
  <c r="I1761" i="3"/>
  <c r="I1760" i="3"/>
  <c r="J1760" i="3" s="1"/>
  <c r="I1759" i="3"/>
  <c r="J1759" i="3" s="1"/>
  <c r="I1758" i="3"/>
  <c r="J1758" i="3" s="1"/>
  <c r="I1757" i="3"/>
  <c r="J1757" i="3" s="1"/>
  <c r="J1756" i="3"/>
  <c r="I1756" i="3"/>
  <c r="J1755" i="3"/>
  <c r="I1755" i="3"/>
  <c r="J1754" i="3"/>
  <c r="I1754" i="3"/>
  <c r="I1753" i="3"/>
  <c r="J1753" i="3" s="1"/>
  <c r="I1752" i="3"/>
  <c r="J1752" i="3" s="1"/>
  <c r="J1751" i="3"/>
  <c r="I1751" i="3"/>
  <c r="J1750" i="3"/>
  <c r="I1750" i="3"/>
  <c r="I1749" i="3"/>
  <c r="J1749" i="3" s="1"/>
  <c r="I1748" i="3"/>
  <c r="J1748" i="3" s="1"/>
  <c r="I1747" i="3"/>
  <c r="J1747" i="3" s="1"/>
  <c r="J1746" i="3"/>
  <c r="I1746" i="3"/>
  <c r="J1745" i="3"/>
  <c r="I1745" i="3"/>
  <c r="I1744" i="3"/>
  <c r="J1744" i="3" s="1"/>
  <c r="I1743" i="3"/>
  <c r="J1743" i="3" s="1"/>
  <c r="I1742" i="3"/>
  <c r="J1742" i="3" s="1"/>
  <c r="I1741" i="3"/>
  <c r="J1741" i="3" s="1"/>
  <c r="J1740" i="3"/>
  <c r="I1740" i="3"/>
  <c r="J1739" i="3"/>
  <c r="I1739" i="3"/>
  <c r="I1738" i="3"/>
  <c r="J1738" i="3" s="1"/>
  <c r="J1737" i="3"/>
  <c r="I1737" i="3"/>
  <c r="I1736" i="3"/>
  <c r="J1736" i="3" s="1"/>
  <c r="I1735" i="3"/>
  <c r="J1735" i="3" s="1"/>
  <c r="J1734" i="3"/>
  <c r="I1734" i="3"/>
  <c r="I1733" i="3"/>
  <c r="J1733" i="3" s="1"/>
  <c r="I1732" i="3"/>
  <c r="J1732" i="3" s="1"/>
  <c r="I1731" i="3"/>
  <c r="J1731" i="3" s="1"/>
  <c r="I1730" i="3"/>
  <c r="J1730" i="3" s="1"/>
  <c r="I1729" i="3"/>
  <c r="J1729" i="3" s="1"/>
  <c r="J1728" i="3"/>
  <c r="I1728" i="3"/>
  <c r="I1727" i="3"/>
  <c r="J1727" i="3" s="1"/>
  <c r="J1726" i="3"/>
  <c r="I1726" i="3"/>
  <c r="I1725" i="3"/>
  <c r="J1725" i="3" s="1"/>
  <c r="J1724" i="3"/>
  <c r="I1724" i="3"/>
  <c r="J1723" i="3"/>
  <c r="I1723" i="3"/>
  <c r="J1722" i="3"/>
  <c r="I1722" i="3"/>
  <c r="I1721" i="3"/>
  <c r="J1721" i="3" s="1"/>
  <c r="J1720" i="3"/>
  <c r="I1720" i="3"/>
  <c r="I1719" i="3"/>
  <c r="J1719" i="3" s="1"/>
  <c r="I1718" i="3"/>
  <c r="J1718" i="3" s="1"/>
  <c r="I1717" i="3"/>
  <c r="J1717" i="3" s="1"/>
  <c r="I1716" i="3"/>
  <c r="J1716" i="3" s="1"/>
  <c r="I1715" i="3"/>
  <c r="J1715" i="3" s="1"/>
  <c r="I1714" i="3"/>
  <c r="J1714" i="3" s="1"/>
  <c r="I1713" i="3"/>
  <c r="J1713" i="3" s="1"/>
  <c r="I1712" i="3"/>
  <c r="J1712" i="3" s="1"/>
  <c r="J1711" i="3"/>
  <c r="I1711" i="3"/>
  <c r="I1710" i="3"/>
  <c r="J1710" i="3" s="1"/>
  <c r="I1709" i="3"/>
  <c r="J1709" i="3" s="1"/>
  <c r="J1708" i="3"/>
  <c r="I1708" i="3"/>
  <c r="J1707" i="3"/>
  <c r="I1707" i="3"/>
  <c r="J1706" i="3"/>
  <c r="I1706" i="3"/>
  <c r="J1705" i="3"/>
  <c r="I1705" i="3"/>
  <c r="J1704" i="3"/>
  <c r="I1704" i="3"/>
  <c r="I1703" i="3"/>
  <c r="J1703" i="3" s="1"/>
  <c r="I1702" i="3"/>
  <c r="J1702" i="3" s="1"/>
  <c r="I1701" i="3"/>
  <c r="J1701" i="3" s="1"/>
  <c r="I1700" i="3"/>
  <c r="J1700" i="3" s="1"/>
  <c r="I1699" i="3"/>
  <c r="J1699" i="3" s="1"/>
  <c r="I1698" i="3"/>
  <c r="J1698" i="3" s="1"/>
  <c r="I1697" i="3"/>
  <c r="J1697" i="3" s="1"/>
  <c r="I1696" i="3"/>
  <c r="J1696" i="3" s="1"/>
  <c r="J1695" i="3"/>
  <c r="I1695" i="3"/>
  <c r="J1694" i="3"/>
  <c r="I1694" i="3"/>
  <c r="I1693" i="3"/>
  <c r="J1693" i="3" s="1"/>
  <c r="I1692" i="3"/>
  <c r="J1692" i="3" s="1"/>
  <c r="J1691" i="3"/>
  <c r="I1691" i="3"/>
  <c r="J1690" i="3"/>
  <c r="I1690" i="3"/>
  <c r="J1689" i="3"/>
  <c r="I1689" i="3"/>
  <c r="J1688" i="3"/>
  <c r="I1688" i="3"/>
  <c r="J1687" i="3"/>
  <c r="I1687" i="3"/>
  <c r="J1686" i="3"/>
  <c r="I1686" i="3"/>
  <c r="I1685" i="3"/>
  <c r="J1685" i="3" s="1"/>
  <c r="J1684" i="3"/>
  <c r="I1684" i="3"/>
  <c r="I1683" i="3"/>
  <c r="J1683" i="3" s="1"/>
  <c r="J1682" i="3"/>
  <c r="I1682" i="3"/>
  <c r="I1681" i="3"/>
  <c r="J1681" i="3" s="1"/>
  <c r="I1680" i="3"/>
  <c r="J1680" i="3" s="1"/>
  <c r="I1679" i="3"/>
  <c r="J1679" i="3" s="1"/>
  <c r="I1678" i="3"/>
  <c r="J1678" i="3" s="1"/>
  <c r="I1677" i="3"/>
  <c r="J1677" i="3" s="1"/>
  <c r="I1676" i="3"/>
  <c r="J1676" i="3" s="1"/>
  <c r="J1675" i="3"/>
  <c r="I1675" i="3"/>
  <c r="I1674" i="3"/>
  <c r="J1674" i="3" s="1"/>
  <c r="J1673" i="3"/>
  <c r="I1673" i="3"/>
  <c r="J1672" i="3"/>
  <c r="I1672" i="3"/>
  <c r="J1671" i="3"/>
  <c r="I1671" i="3"/>
  <c r="J1670" i="3"/>
  <c r="I1670" i="3"/>
  <c r="I1669" i="3"/>
  <c r="J1669" i="3" s="1"/>
  <c r="J1668" i="3"/>
  <c r="I1668" i="3"/>
  <c r="J1667" i="3"/>
  <c r="I1667" i="3"/>
  <c r="I1666" i="3"/>
  <c r="J1666" i="3" s="1"/>
  <c r="J1665" i="3"/>
  <c r="I1665" i="3"/>
  <c r="I1664" i="3"/>
  <c r="J1664" i="3" s="1"/>
  <c r="I1663" i="3"/>
  <c r="J1663" i="3" s="1"/>
  <c r="I1662" i="3"/>
  <c r="J1662" i="3" s="1"/>
  <c r="I1661" i="3"/>
  <c r="J1661" i="3" s="1"/>
  <c r="I1660" i="3"/>
  <c r="J1660" i="3" s="1"/>
  <c r="I1659" i="3"/>
  <c r="J1659" i="3" s="1"/>
  <c r="I1658" i="3"/>
  <c r="J1658" i="3" s="1"/>
  <c r="J1657" i="3"/>
  <c r="I1657" i="3"/>
  <c r="J1656" i="3"/>
  <c r="I1656" i="3"/>
  <c r="J1655" i="3"/>
  <c r="I1655" i="3"/>
  <c r="J1654" i="3"/>
  <c r="I1654" i="3"/>
  <c r="I1653" i="3"/>
  <c r="J1653" i="3" s="1"/>
  <c r="J1652" i="3"/>
  <c r="I1652" i="3"/>
  <c r="J1651" i="3"/>
  <c r="I1651" i="3"/>
  <c r="J1650" i="3"/>
  <c r="I1650" i="3"/>
  <c r="I1649" i="3"/>
  <c r="J1649" i="3" s="1"/>
  <c r="J1648" i="3"/>
  <c r="I1648" i="3"/>
  <c r="I1647" i="3"/>
  <c r="J1647" i="3" s="1"/>
  <c r="I1646" i="3"/>
  <c r="J1646" i="3" s="1"/>
  <c r="I1645" i="3"/>
  <c r="J1645" i="3" s="1"/>
  <c r="I1644" i="3"/>
  <c r="J1644" i="3" s="1"/>
  <c r="J1643" i="3"/>
  <c r="I1643" i="3"/>
  <c r="I1642" i="3"/>
  <c r="J1642" i="3" s="1"/>
  <c r="I1641" i="3"/>
  <c r="J1641" i="3" s="1"/>
  <c r="J1640" i="3"/>
  <c r="I1640" i="3"/>
  <c r="J1639" i="3"/>
  <c r="I1639" i="3"/>
  <c r="J1638" i="3"/>
  <c r="I1638" i="3"/>
  <c r="I1637" i="3"/>
  <c r="J1637" i="3" s="1"/>
  <c r="I1636" i="3"/>
  <c r="J1636" i="3" s="1"/>
  <c r="J1635" i="3"/>
  <c r="I1635" i="3"/>
  <c r="J1634" i="3"/>
  <c r="I1634" i="3"/>
  <c r="J1633" i="3"/>
  <c r="I1633" i="3"/>
  <c r="I1632" i="3"/>
  <c r="J1632" i="3" s="1"/>
  <c r="J1631" i="3"/>
  <c r="I1631" i="3"/>
  <c r="I1630" i="3"/>
  <c r="J1630" i="3" s="1"/>
  <c r="I1629" i="3"/>
  <c r="J1629" i="3" s="1"/>
  <c r="J1628" i="3"/>
  <c r="I1628" i="3"/>
  <c r="I1627" i="3"/>
  <c r="J1627" i="3" s="1"/>
  <c r="J1626" i="3"/>
  <c r="I1626" i="3"/>
  <c r="I1625" i="3"/>
  <c r="J1625" i="3" s="1"/>
  <c r="J1624" i="3"/>
  <c r="I1624" i="3"/>
  <c r="I1623" i="3"/>
  <c r="J1623" i="3" s="1"/>
  <c r="J1622" i="3"/>
  <c r="I1622" i="3"/>
  <c r="I1621" i="3"/>
  <c r="J1621" i="3" s="1"/>
  <c r="I1620" i="3"/>
  <c r="J1620" i="3" s="1"/>
  <c r="I1619" i="3"/>
  <c r="J1619" i="3" s="1"/>
  <c r="J1618" i="3"/>
  <c r="I1618" i="3"/>
  <c r="J1617" i="3"/>
  <c r="I1617" i="3"/>
  <c r="J1616" i="3"/>
  <c r="I1616" i="3"/>
  <c r="I1615" i="3"/>
  <c r="J1615" i="3" s="1"/>
  <c r="J1614" i="3"/>
  <c r="I1614" i="3"/>
  <c r="I1613" i="3"/>
  <c r="J1613" i="3" s="1"/>
  <c r="J1612" i="3"/>
  <c r="I1612" i="3"/>
  <c r="J1611" i="3"/>
  <c r="I1611" i="3"/>
  <c r="J1610" i="3"/>
  <c r="I1610" i="3"/>
  <c r="J1609" i="3"/>
  <c r="I1609" i="3"/>
  <c r="I1608" i="3"/>
  <c r="J1608" i="3" s="1"/>
  <c r="J1607" i="3"/>
  <c r="I1607" i="3"/>
  <c r="I1606" i="3"/>
  <c r="J1606" i="3" s="1"/>
  <c r="J1605" i="3"/>
  <c r="I1605" i="3"/>
  <c r="J1604" i="3"/>
  <c r="I1604" i="3"/>
  <c r="J1603" i="3"/>
  <c r="I1603" i="3"/>
  <c r="I1602" i="3"/>
  <c r="J1602" i="3" s="1"/>
  <c r="J1601" i="3"/>
  <c r="I1601" i="3"/>
  <c r="I1600" i="3"/>
  <c r="J1600" i="3" s="1"/>
  <c r="J1599" i="3"/>
  <c r="I1599" i="3"/>
  <c r="I1598" i="3"/>
  <c r="J1598" i="3" s="1"/>
  <c r="J1597" i="3"/>
  <c r="I1597" i="3"/>
  <c r="J1596" i="3"/>
  <c r="I1596" i="3"/>
  <c r="J1595" i="3"/>
  <c r="I1595" i="3"/>
  <c r="I1594" i="3"/>
  <c r="J1594" i="3" s="1"/>
  <c r="J1593" i="3"/>
  <c r="I1593" i="3"/>
  <c r="I1592" i="3"/>
  <c r="J1592" i="3" s="1"/>
  <c r="I1591" i="3"/>
  <c r="J1591" i="3" s="1"/>
  <c r="J1590" i="3"/>
  <c r="I1590" i="3"/>
  <c r="J1589" i="3"/>
  <c r="I1589" i="3"/>
  <c r="J1588" i="3"/>
  <c r="I1588" i="3"/>
  <c r="J1587" i="3"/>
  <c r="I1587" i="3"/>
  <c r="J1586" i="3"/>
  <c r="I1586" i="3"/>
  <c r="I1585" i="3"/>
  <c r="J1585" i="3" s="1"/>
  <c r="I1584" i="3"/>
  <c r="J1584" i="3" s="1"/>
  <c r="J1583" i="3"/>
  <c r="I1583" i="3"/>
  <c r="J1582" i="3"/>
  <c r="I1582" i="3"/>
  <c r="J1581" i="3"/>
  <c r="I1581" i="3"/>
  <c r="J1580" i="3"/>
  <c r="I1580" i="3"/>
  <c r="J1579" i="3"/>
  <c r="I1579" i="3"/>
  <c r="J1578" i="3"/>
  <c r="I1578" i="3"/>
  <c r="I1577" i="3"/>
  <c r="J1577" i="3" s="1"/>
  <c r="I1576" i="3"/>
  <c r="J1576" i="3" s="1"/>
  <c r="J1575" i="3"/>
  <c r="I1575" i="3"/>
  <c r="I1574" i="3"/>
  <c r="J1574" i="3" s="1"/>
  <c r="J1573" i="3"/>
  <c r="I1573" i="3"/>
  <c r="J1572" i="3"/>
  <c r="I1572" i="3"/>
  <c r="J1571" i="3"/>
  <c r="I1571" i="3"/>
  <c r="I1570" i="3"/>
  <c r="J1570" i="3" s="1"/>
  <c r="J1569" i="3"/>
  <c r="I1569" i="3"/>
  <c r="I1568" i="3"/>
  <c r="J1568" i="3" s="1"/>
  <c r="J1567" i="3"/>
  <c r="I1567" i="3"/>
  <c r="J1566" i="3"/>
  <c r="I1566" i="3"/>
  <c r="J1565" i="3"/>
  <c r="I1565" i="3"/>
  <c r="J1564" i="3"/>
  <c r="I1564" i="3"/>
  <c r="J1563" i="3"/>
  <c r="I1563" i="3"/>
  <c r="I1562" i="3"/>
  <c r="J1562" i="3" s="1"/>
  <c r="J1561" i="3"/>
  <c r="I1561" i="3"/>
  <c r="I1560" i="3"/>
  <c r="J1560" i="3" s="1"/>
  <c r="I1559" i="3"/>
  <c r="J1559" i="3" s="1"/>
  <c r="J1558" i="3"/>
  <c r="I1558" i="3"/>
  <c r="J1557" i="3"/>
  <c r="I1557" i="3"/>
  <c r="J1556" i="3"/>
  <c r="I1556" i="3"/>
  <c r="J1555" i="3"/>
  <c r="I1555" i="3"/>
  <c r="J1554" i="3"/>
  <c r="I1554" i="3"/>
  <c r="I1553" i="3"/>
  <c r="J1553" i="3" s="1"/>
  <c r="I1552" i="3"/>
  <c r="J1552" i="3" s="1"/>
  <c r="I1551" i="3"/>
  <c r="J1551" i="3" s="1"/>
  <c r="J1550" i="3"/>
  <c r="I1550" i="3"/>
  <c r="J1549" i="3"/>
  <c r="I1549" i="3"/>
  <c r="J1548" i="3"/>
  <c r="I1548" i="3"/>
  <c r="J1547" i="3"/>
  <c r="I1547" i="3"/>
  <c r="J1546" i="3"/>
  <c r="I1546" i="3"/>
  <c r="I1545" i="3"/>
  <c r="J1545" i="3" s="1"/>
  <c r="I1544" i="3"/>
  <c r="J1544" i="3" s="1"/>
  <c r="J1543" i="3"/>
  <c r="I1543" i="3"/>
  <c r="I1542" i="3"/>
  <c r="J1542" i="3" s="1"/>
  <c r="J1541" i="3"/>
  <c r="I1541" i="3"/>
  <c r="J1540" i="3"/>
  <c r="I1540" i="3"/>
  <c r="J1539" i="3"/>
  <c r="I1539" i="3"/>
  <c r="I1538" i="3"/>
  <c r="J1538" i="3" s="1"/>
  <c r="J1537" i="3"/>
  <c r="I1537" i="3"/>
  <c r="I1536" i="3"/>
  <c r="J1536" i="3" s="1"/>
  <c r="J1535" i="3"/>
  <c r="I1535" i="3"/>
  <c r="I1534" i="3"/>
  <c r="J1534" i="3" s="1"/>
  <c r="J1533" i="3"/>
  <c r="I1533" i="3"/>
  <c r="J1532" i="3"/>
  <c r="I1532" i="3"/>
  <c r="J1531" i="3"/>
  <c r="I1531" i="3"/>
  <c r="I1530" i="3"/>
  <c r="J1530" i="3" s="1"/>
  <c r="J1529" i="3"/>
  <c r="I1529" i="3"/>
  <c r="I1528" i="3"/>
  <c r="J1528" i="3" s="1"/>
  <c r="I1527" i="3"/>
  <c r="J1527" i="3" s="1"/>
  <c r="J1526" i="3"/>
  <c r="I1526" i="3"/>
  <c r="J1525" i="3"/>
  <c r="I1525" i="3"/>
  <c r="J1524" i="3"/>
  <c r="I1524" i="3"/>
  <c r="J1523" i="3"/>
  <c r="I1523" i="3"/>
  <c r="J1522" i="3"/>
  <c r="I1522" i="3"/>
  <c r="I1521" i="3"/>
  <c r="J1521" i="3" s="1"/>
  <c r="I1520" i="3"/>
  <c r="J1520" i="3" s="1"/>
  <c r="I1519" i="3"/>
  <c r="J1519" i="3" s="1"/>
  <c r="J1518" i="3"/>
  <c r="I1518" i="3"/>
  <c r="J1517" i="3"/>
  <c r="I1517" i="3"/>
  <c r="J1516" i="3"/>
  <c r="I1516" i="3"/>
  <c r="J1515" i="3"/>
  <c r="I1515" i="3"/>
  <c r="J1514" i="3"/>
  <c r="I1514" i="3"/>
  <c r="I1513" i="3"/>
  <c r="J1513" i="3" s="1"/>
  <c r="I1512" i="3"/>
  <c r="J1512" i="3" s="1"/>
  <c r="J1511" i="3"/>
  <c r="I1511" i="3"/>
  <c r="I1510" i="3"/>
  <c r="J1510" i="3" s="1"/>
  <c r="J1509" i="3"/>
  <c r="I1509" i="3"/>
  <c r="J1508" i="3"/>
  <c r="I1508" i="3"/>
  <c r="J1507" i="3"/>
  <c r="I1507" i="3"/>
  <c r="I1506" i="3"/>
  <c r="J1506" i="3" s="1"/>
  <c r="J1505" i="3"/>
  <c r="I1505" i="3"/>
  <c r="I1504" i="3"/>
  <c r="J1504" i="3" s="1"/>
  <c r="J1503" i="3"/>
  <c r="I1503" i="3"/>
  <c r="I1502" i="3"/>
  <c r="J1502" i="3" s="1"/>
  <c r="J1501" i="3"/>
  <c r="I1501" i="3"/>
  <c r="J1500" i="3"/>
  <c r="I1500" i="3"/>
  <c r="J1499" i="3"/>
  <c r="I1499" i="3"/>
  <c r="J1498" i="3"/>
  <c r="I1498" i="3"/>
  <c r="J1497" i="3"/>
  <c r="I1497" i="3"/>
  <c r="I1496" i="3"/>
  <c r="J1496" i="3" s="1"/>
  <c r="I1495" i="3"/>
  <c r="J1495" i="3" s="1"/>
  <c r="J1494" i="3"/>
  <c r="I1494" i="3"/>
  <c r="J1493" i="3"/>
  <c r="I1493" i="3"/>
  <c r="J1492" i="3"/>
  <c r="I1492" i="3"/>
  <c r="J1491" i="3"/>
  <c r="I1491" i="3"/>
  <c r="J1490" i="3"/>
  <c r="I1490" i="3"/>
  <c r="I1489" i="3"/>
  <c r="J1489" i="3" s="1"/>
  <c r="I1488" i="3"/>
  <c r="J1488" i="3" s="1"/>
  <c r="I1487" i="3"/>
  <c r="J1487" i="3" s="1"/>
  <c r="J1486" i="3"/>
  <c r="I1486" i="3"/>
  <c r="J1485" i="3"/>
  <c r="I1485" i="3"/>
  <c r="J1484" i="3"/>
  <c r="I1484" i="3"/>
  <c r="J1483" i="3"/>
  <c r="I1483" i="3"/>
  <c r="J1482" i="3"/>
  <c r="I1482" i="3"/>
  <c r="J1481" i="3"/>
  <c r="I1481" i="3"/>
  <c r="I1480" i="3"/>
  <c r="J1480" i="3" s="1"/>
  <c r="J1479" i="3"/>
  <c r="I1479" i="3"/>
  <c r="I1478" i="3"/>
  <c r="J1478" i="3" s="1"/>
  <c r="J1477" i="3"/>
  <c r="I1477" i="3"/>
  <c r="J1476" i="3"/>
  <c r="I1476" i="3"/>
  <c r="J1475" i="3"/>
  <c r="I1475" i="3"/>
  <c r="I1474" i="3"/>
  <c r="J1474" i="3" s="1"/>
  <c r="J1473" i="3"/>
  <c r="I1473" i="3"/>
  <c r="I1472" i="3"/>
  <c r="J1472" i="3" s="1"/>
  <c r="J1471" i="3"/>
  <c r="I1471" i="3"/>
  <c r="I1470" i="3"/>
  <c r="J1470" i="3" s="1"/>
  <c r="J1469" i="3"/>
  <c r="I1469" i="3"/>
  <c r="J1468" i="3"/>
  <c r="I1468" i="3"/>
  <c r="J1467" i="3"/>
  <c r="I1467" i="3"/>
  <c r="J1466" i="3"/>
  <c r="I1466" i="3"/>
  <c r="J1465" i="3"/>
  <c r="I1465" i="3"/>
  <c r="I1464" i="3"/>
  <c r="J1464" i="3" s="1"/>
  <c r="I1463" i="3"/>
  <c r="J1463" i="3" s="1"/>
  <c r="J1462" i="3"/>
  <c r="I1462" i="3"/>
  <c r="J1461" i="3"/>
  <c r="I1461" i="3"/>
  <c r="J1460" i="3"/>
  <c r="I1460" i="3"/>
  <c r="J1459" i="3"/>
  <c r="I1459" i="3"/>
  <c r="J1458" i="3"/>
  <c r="I1458" i="3"/>
  <c r="I1457" i="3"/>
  <c r="J1457" i="3" s="1"/>
  <c r="I1456" i="3"/>
  <c r="J1456" i="3" s="1"/>
  <c r="J1455" i="3"/>
  <c r="I1455" i="3"/>
  <c r="J1454" i="3"/>
  <c r="I1454" i="3"/>
  <c r="J1453" i="3"/>
  <c r="I1453" i="3"/>
  <c r="J1452" i="3"/>
  <c r="I1452" i="3"/>
  <c r="J1451" i="3"/>
  <c r="I1451" i="3"/>
  <c r="J1450" i="3"/>
  <c r="I1450" i="3"/>
  <c r="J1449" i="3"/>
  <c r="I1449" i="3"/>
  <c r="I1448" i="3"/>
  <c r="J1448" i="3" s="1"/>
  <c r="J1447" i="3"/>
  <c r="I1447" i="3"/>
  <c r="I1446" i="3"/>
  <c r="J1446" i="3" s="1"/>
  <c r="J1445" i="3"/>
  <c r="I1445" i="3"/>
  <c r="J1444" i="3"/>
  <c r="I1444" i="3"/>
  <c r="J1443" i="3"/>
  <c r="I1443" i="3"/>
  <c r="I1442" i="3"/>
  <c r="J1442" i="3" s="1"/>
  <c r="J1441" i="3"/>
  <c r="I1441" i="3"/>
  <c r="I1440" i="3"/>
  <c r="J1440" i="3" s="1"/>
  <c r="J1439" i="3"/>
  <c r="I1439" i="3"/>
  <c r="J1438" i="3"/>
  <c r="I1438" i="3"/>
  <c r="J1437" i="3"/>
  <c r="I1437" i="3"/>
  <c r="J1436" i="3"/>
  <c r="I1436" i="3"/>
  <c r="J1435" i="3"/>
  <c r="I1435" i="3"/>
  <c r="I1434" i="3"/>
  <c r="J1434" i="3" s="1"/>
  <c r="J1433" i="3"/>
  <c r="I1433" i="3"/>
  <c r="I1432" i="3"/>
  <c r="J1432" i="3" s="1"/>
  <c r="I1431" i="3"/>
  <c r="J1431" i="3" s="1"/>
  <c r="J1430" i="3"/>
  <c r="I1430" i="3"/>
  <c r="J1429" i="3"/>
  <c r="I1429" i="3"/>
  <c r="J1428" i="3"/>
  <c r="I1428" i="3"/>
  <c r="J1427" i="3"/>
  <c r="I1427" i="3"/>
  <c r="J1426" i="3"/>
  <c r="I1426" i="3"/>
  <c r="I1425" i="3"/>
  <c r="J1425" i="3" s="1"/>
  <c r="I1424" i="3"/>
  <c r="J1424" i="3" s="1"/>
  <c r="J1423" i="3"/>
  <c r="I1423" i="3"/>
  <c r="J1422" i="3"/>
  <c r="I1422" i="3"/>
  <c r="J1421" i="3"/>
  <c r="I1421" i="3"/>
  <c r="J1420" i="3"/>
  <c r="I1420" i="3"/>
  <c r="J1419" i="3"/>
  <c r="I1419" i="3"/>
  <c r="J1418" i="3"/>
  <c r="I1418" i="3"/>
  <c r="I1417" i="3"/>
  <c r="J1417" i="3" s="1"/>
  <c r="I1416" i="3"/>
  <c r="J1416" i="3" s="1"/>
  <c r="J1415" i="3"/>
  <c r="I1415" i="3"/>
  <c r="I1414" i="3"/>
  <c r="J1414" i="3" s="1"/>
  <c r="J1413" i="3"/>
  <c r="I1413" i="3"/>
  <c r="J1412" i="3"/>
  <c r="I1412" i="3"/>
  <c r="J1411" i="3"/>
  <c r="I1411" i="3"/>
  <c r="I1410" i="3"/>
  <c r="J1410" i="3" s="1"/>
  <c r="J1409" i="3"/>
  <c r="I1409" i="3"/>
  <c r="I1408" i="3"/>
  <c r="J1408" i="3" s="1"/>
  <c r="J1407" i="3"/>
  <c r="I1407" i="3"/>
  <c r="J1406" i="3"/>
  <c r="I1406" i="3"/>
  <c r="J1405" i="3"/>
  <c r="I1405" i="3"/>
  <c r="J1404" i="3"/>
  <c r="I1404" i="3"/>
  <c r="J1403" i="3"/>
  <c r="I1403" i="3"/>
  <c r="I1402" i="3"/>
  <c r="J1402" i="3" s="1"/>
  <c r="J1401" i="3"/>
  <c r="I1401" i="3"/>
  <c r="I1400" i="3"/>
  <c r="J1400" i="3" s="1"/>
  <c r="I1399" i="3"/>
  <c r="J1399" i="3" s="1"/>
  <c r="J1398" i="3"/>
  <c r="I1398" i="3"/>
  <c r="J1397" i="3"/>
  <c r="I1397" i="3"/>
  <c r="J1396" i="3"/>
  <c r="I1396" i="3"/>
  <c r="J1395" i="3"/>
  <c r="I1395" i="3"/>
  <c r="J1394" i="3"/>
  <c r="I1394" i="3"/>
  <c r="I1393" i="3"/>
  <c r="J1393" i="3" s="1"/>
  <c r="I1392" i="3"/>
  <c r="J1392" i="3" s="1"/>
  <c r="I1391" i="3"/>
  <c r="J1391" i="3" s="1"/>
  <c r="J1390" i="3"/>
  <c r="I1390" i="3"/>
  <c r="J1389" i="3"/>
  <c r="I1389" i="3"/>
  <c r="J1388" i="3"/>
  <c r="I1388" i="3"/>
  <c r="J1387" i="3"/>
  <c r="I1387" i="3"/>
  <c r="J1386" i="3"/>
  <c r="I1386" i="3"/>
  <c r="I1385" i="3"/>
  <c r="J1385" i="3" s="1"/>
  <c r="I1384" i="3"/>
  <c r="J1384" i="3" s="1"/>
  <c r="J1383" i="3"/>
  <c r="I1383" i="3"/>
  <c r="I1382" i="3"/>
  <c r="J1382" i="3" s="1"/>
  <c r="J1381" i="3"/>
  <c r="I1381" i="3"/>
  <c r="J1380" i="3"/>
  <c r="I1380" i="3"/>
  <c r="J1379" i="3"/>
  <c r="I1379" i="3"/>
  <c r="I1378" i="3"/>
  <c r="J1378" i="3" s="1"/>
  <c r="J1377" i="3"/>
  <c r="I1377" i="3"/>
  <c r="I1376" i="3"/>
  <c r="J1376" i="3" s="1"/>
  <c r="J1375" i="3"/>
  <c r="I1375" i="3"/>
  <c r="I1374" i="3"/>
  <c r="J1374" i="3" s="1"/>
  <c r="J1373" i="3"/>
  <c r="I1373" i="3"/>
  <c r="J1372" i="3"/>
  <c r="I1372" i="3"/>
  <c r="J1371" i="3"/>
  <c r="I1371" i="3"/>
  <c r="J1370" i="3"/>
  <c r="I1370" i="3"/>
  <c r="J1369" i="3"/>
  <c r="I1369" i="3"/>
  <c r="I1368" i="3"/>
  <c r="J1368" i="3" s="1"/>
  <c r="I1367" i="3"/>
  <c r="J1367" i="3" s="1"/>
  <c r="J1366" i="3"/>
  <c r="I1366" i="3"/>
  <c r="J1365" i="3"/>
  <c r="I1365" i="3"/>
  <c r="J1364" i="3"/>
  <c r="I1364" i="3"/>
  <c r="J1363" i="3"/>
  <c r="I1363" i="3"/>
  <c r="J1362" i="3"/>
  <c r="I1362" i="3"/>
  <c r="I1361" i="3"/>
  <c r="J1361" i="3" s="1"/>
  <c r="I1360" i="3"/>
  <c r="J1360" i="3" s="1"/>
  <c r="I1359" i="3"/>
  <c r="J1359" i="3" s="1"/>
  <c r="J1358" i="3"/>
  <c r="I1358" i="3"/>
  <c r="J1357" i="3"/>
  <c r="I1357" i="3"/>
  <c r="J1356" i="3"/>
  <c r="I1356" i="3"/>
  <c r="J1355" i="3"/>
  <c r="I1355" i="3"/>
  <c r="J1354" i="3"/>
  <c r="I1354" i="3"/>
  <c r="J1353" i="3"/>
  <c r="I1353" i="3"/>
  <c r="I1352" i="3"/>
  <c r="J1352" i="3" s="1"/>
  <c r="J1351" i="3"/>
  <c r="I1351" i="3"/>
  <c r="I1350" i="3"/>
  <c r="J1350" i="3" s="1"/>
  <c r="J1349" i="3"/>
  <c r="I1349" i="3"/>
  <c r="J1348" i="3"/>
  <c r="I1348" i="3"/>
  <c r="J1347" i="3"/>
  <c r="I1347" i="3"/>
  <c r="I1346" i="3"/>
  <c r="J1346" i="3" s="1"/>
  <c r="J1345" i="3"/>
  <c r="I1345" i="3"/>
  <c r="I1344" i="3"/>
  <c r="J1344" i="3" s="1"/>
  <c r="J1343" i="3"/>
  <c r="I1343" i="3"/>
  <c r="I1342" i="3"/>
  <c r="J1342" i="3" s="1"/>
  <c r="J1341" i="3"/>
  <c r="I1341" i="3"/>
  <c r="J1340" i="3"/>
  <c r="I1340" i="3"/>
  <c r="J1339" i="3"/>
  <c r="I1339" i="3"/>
  <c r="J1338" i="3"/>
  <c r="I1338" i="3"/>
  <c r="J1337" i="3"/>
  <c r="I1337" i="3"/>
  <c r="I1336" i="3"/>
  <c r="J1336" i="3" s="1"/>
  <c r="I1335" i="3"/>
  <c r="J1335" i="3" s="1"/>
  <c r="J1334" i="3"/>
  <c r="I1334" i="3"/>
  <c r="J1333" i="3"/>
  <c r="I1333" i="3"/>
  <c r="J1332" i="3"/>
  <c r="I1332" i="3"/>
  <c r="J1331" i="3"/>
  <c r="I1331" i="3"/>
  <c r="J1330" i="3"/>
  <c r="I1330" i="3"/>
  <c r="I1329" i="3"/>
  <c r="J1329" i="3" s="1"/>
  <c r="I1328" i="3"/>
  <c r="J1328" i="3" s="1"/>
  <c r="J1327" i="3"/>
  <c r="I1327" i="3"/>
  <c r="J1326" i="3"/>
  <c r="I1326" i="3"/>
  <c r="J1325" i="3"/>
  <c r="I1325" i="3"/>
  <c r="J1324" i="3"/>
  <c r="I1324" i="3"/>
  <c r="J1323" i="3"/>
  <c r="I1323" i="3"/>
  <c r="J1322" i="3"/>
  <c r="I1322" i="3"/>
  <c r="J1321" i="3"/>
  <c r="I1321" i="3"/>
  <c r="I1320" i="3"/>
  <c r="J1320" i="3" s="1"/>
  <c r="J1319" i="3"/>
  <c r="I1319" i="3"/>
  <c r="I1318" i="3"/>
  <c r="J1318" i="3" s="1"/>
  <c r="J1317" i="3"/>
  <c r="I1317" i="3"/>
  <c r="J1316" i="3"/>
  <c r="I1316" i="3"/>
  <c r="J1315" i="3"/>
  <c r="I1315" i="3"/>
  <c r="I1314" i="3"/>
  <c r="J1314" i="3" s="1"/>
  <c r="J1313" i="3"/>
  <c r="I1313" i="3"/>
  <c r="I1312" i="3"/>
  <c r="J1312" i="3" s="1"/>
  <c r="J1311" i="3"/>
  <c r="I1311" i="3"/>
  <c r="J1310" i="3"/>
  <c r="I1310" i="3"/>
  <c r="J1309" i="3"/>
  <c r="I1309" i="3"/>
  <c r="J1308" i="3"/>
  <c r="I1308" i="3"/>
  <c r="J1307" i="3"/>
  <c r="I1307" i="3"/>
  <c r="I1306" i="3"/>
  <c r="J1306" i="3" s="1"/>
  <c r="J1305" i="3"/>
  <c r="I1305" i="3"/>
  <c r="I1304" i="3"/>
  <c r="J1304" i="3" s="1"/>
  <c r="I1303" i="3"/>
  <c r="J1303" i="3" s="1"/>
  <c r="J1302" i="3"/>
  <c r="I1302" i="3"/>
  <c r="J1301" i="3"/>
  <c r="I1301" i="3"/>
  <c r="J1300" i="3"/>
  <c r="I1300" i="3"/>
  <c r="J1299" i="3"/>
  <c r="I1299" i="3"/>
  <c r="J1298" i="3"/>
  <c r="I1298" i="3"/>
  <c r="I1297" i="3"/>
  <c r="J1297" i="3" s="1"/>
  <c r="I1296" i="3"/>
  <c r="J1296" i="3" s="1"/>
  <c r="J1295" i="3"/>
  <c r="I1295" i="3"/>
  <c r="J1294" i="3"/>
  <c r="I1294" i="3"/>
  <c r="J1293" i="3"/>
  <c r="I1293" i="3"/>
  <c r="J1292" i="3"/>
  <c r="I1292" i="3"/>
  <c r="J1291" i="3"/>
  <c r="I1291" i="3"/>
  <c r="J1290" i="3"/>
  <c r="I1290" i="3"/>
  <c r="I1289" i="3"/>
  <c r="J1289" i="3" s="1"/>
  <c r="I1288" i="3"/>
  <c r="J1288" i="3" s="1"/>
  <c r="J1287" i="3"/>
  <c r="I1287" i="3"/>
  <c r="I1286" i="3"/>
  <c r="J1286" i="3" s="1"/>
  <c r="J1285" i="3"/>
  <c r="I1285" i="3"/>
  <c r="J1284" i="3"/>
  <c r="I1284" i="3"/>
  <c r="J1283" i="3"/>
  <c r="I1283" i="3"/>
  <c r="I1282" i="3"/>
  <c r="J1282" i="3" s="1"/>
  <c r="J1281" i="3"/>
  <c r="I1281" i="3"/>
  <c r="I1280" i="3"/>
  <c r="J1280" i="3" s="1"/>
  <c r="J1279" i="3"/>
  <c r="I1279" i="3"/>
  <c r="J1278" i="3"/>
  <c r="I1278" i="3"/>
  <c r="J1277" i="3"/>
  <c r="I1277" i="3"/>
  <c r="J1276" i="3"/>
  <c r="I1276" i="3"/>
  <c r="J1275" i="3"/>
  <c r="I1275" i="3"/>
  <c r="I1274" i="3"/>
  <c r="J1274" i="3" s="1"/>
  <c r="J1273" i="3"/>
  <c r="I1273" i="3"/>
  <c r="I1272" i="3"/>
  <c r="J1272" i="3" s="1"/>
  <c r="I1271" i="3"/>
  <c r="J1271" i="3" s="1"/>
  <c r="J1270" i="3"/>
  <c r="I1270" i="3"/>
  <c r="J1269" i="3"/>
  <c r="I1269" i="3"/>
  <c r="J1268" i="3"/>
  <c r="I1268" i="3"/>
  <c r="J1267" i="3"/>
  <c r="I1267" i="3"/>
  <c r="J1266" i="3"/>
  <c r="I1266" i="3"/>
  <c r="I1265" i="3"/>
  <c r="J1265" i="3" s="1"/>
  <c r="I1264" i="3"/>
  <c r="J1264" i="3" s="1"/>
  <c r="I1263" i="3"/>
  <c r="J1263" i="3" s="1"/>
  <c r="J1262" i="3"/>
  <c r="I1262" i="3"/>
  <c r="J1261" i="3"/>
  <c r="I1261" i="3"/>
  <c r="J1260" i="3"/>
  <c r="I1260" i="3"/>
  <c r="J1259" i="3"/>
  <c r="I1259" i="3"/>
  <c r="J1258" i="3"/>
  <c r="I1258" i="3"/>
  <c r="I1257" i="3"/>
  <c r="J1257" i="3" s="1"/>
  <c r="I1256" i="3"/>
  <c r="J1256" i="3" s="1"/>
  <c r="J1255" i="3"/>
  <c r="I1255" i="3"/>
  <c r="I1254" i="3"/>
  <c r="J1254" i="3" s="1"/>
  <c r="J1253" i="3"/>
  <c r="I1253" i="3"/>
  <c r="J1252" i="3"/>
  <c r="I1252" i="3"/>
  <c r="J1251" i="3"/>
  <c r="I1251" i="3"/>
  <c r="I1250" i="3"/>
  <c r="J1250" i="3" s="1"/>
  <c r="J1249" i="3"/>
  <c r="I1249" i="3"/>
  <c r="I1248" i="3"/>
  <c r="J1248" i="3" s="1"/>
  <c r="J1247" i="3"/>
  <c r="I1247" i="3"/>
  <c r="I1246" i="3"/>
  <c r="J1246" i="3" s="1"/>
  <c r="J1245" i="3"/>
  <c r="I1245" i="3"/>
  <c r="J1244" i="3"/>
  <c r="I1244" i="3"/>
  <c r="J1243" i="3"/>
  <c r="I1243" i="3"/>
  <c r="J1242" i="3"/>
  <c r="I1242" i="3"/>
  <c r="J1241" i="3"/>
  <c r="I1241" i="3"/>
  <c r="I1240" i="3"/>
  <c r="J1240" i="3" s="1"/>
  <c r="I1239" i="3"/>
  <c r="J1239" i="3" s="1"/>
  <c r="J1238" i="3"/>
  <c r="I1238" i="3"/>
  <c r="J1237" i="3"/>
  <c r="I1237" i="3"/>
  <c r="J1236" i="3"/>
  <c r="I1236" i="3"/>
  <c r="J1235" i="3"/>
  <c r="I1235" i="3"/>
  <c r="J1234" i="3"/>
  <c r="I1234" i="3"/>
  <c r="I1233" i="3"/>
  <c r="J1233" i="3" s="1"/>
  <c r="I1232" i="3"/>
  <c r="J1232" i="3" s="1"/>
  <c r="I1231" i="3"/>
  <c r="J1231" i="3" s="1"/>
  <c r="J1230" i="3"/>
  <c r="I1230" i="3"/>
  <c r="J1229" i="3"/>
  <c r="I1229" i="3"/>
  <c r="J1228" i="3"/>
  <c r="I1228" i="3"/>
  <c r="J1227" i="3"/>
  <c r="I1227" i="3"/>
  <c r="J1226" i="3"/>
  <c r="I1226" i="3"/>
  <c r="J1225" i="3"/>
  <c r="I1225" i="3"/>
  <c r="I1224" i="3"/>
  <c r="J1224" i="3" s="1"/>
  <c r="J1223" i="3"/>
  <c r="I1223" i="3"/>
  <c r="I1222" i="3"/>
  <c r="J1222" i="3" s="1"/>
  <c r="J1221" i="3"/>
  <c r="I1221" i="3"/>
  <c r="J1220" i="3"/>
  <c r="I1220" i="3"/>
  <c r="J1219" i="3"/>
  <c r="I1219" i="3"/>
  <c r="I1218" i="3"/>
  <c r="J1218" i="3" s="1"/>
  <c r="J1217" i="3"/>
  <c r="I1217" i="3"/>
  <c r="I1216" i="3"/>
  <c r="J1216" i="3" s="1"/>
  <c r="J1215" i="3"/>
  <c r="I1215" i="3"/>
  <c r="I1214" i="3"/>
  <c r="J1214" i="3" s="1"/>
  <c r="J1213" i="3"/>
  <c r="I1213" i="3"/>
  <c r="J1212" i="3"/>
  <c r="I1212" i="3"/>
  <c r="J1211" i="3"/>
  <c r="I1211" i="3"/>
  <c r="J1210" i="3"/>
  <c r="I1210" i="3"/>
  <c r="J1209" i="3"/>
  <c r="I1209" i="3"/>
  <c r="I1208" i="3"/>
  <c r="J1208" i="3" s="1"/>
  <c r="I1207" i="3"/>
  <c r="J1207" i="3" s="1"/>
  <c r="J1206" i="3"/>
  <c r="I1206" i="3"/>
  <c r="J1205" i="3"/>
  <c r="I1205" i="3"/>
  <c r="J1204" i="3"/>
  <c r="I1204" i="3"/>
  <c r="J1203" i="3"/>
  <c r="I1203" i="3"/>
  <c r="J1202" i="3"/>
  <c r="I1202" i="3"/>
  <c r="I1201" i="3"/>
  <c r="J1201" i="3" s="1"/>
  <c r="I1200" i="3"/>
  <c r="J1200" i="3" s="1"/>
  <c r="J1199" i="3"/>
  <c r="I1199" i="3"/>
  <c r="J1198" i="3"/>
  <c r="I1198" i="3"/>
  <c r="J1197" i="3"/>
  <c r="I1197" i="3"/>
  <c r="J1196" i="3"/>
  <c r="I1196" i="3"/>
  <c r="J1195" i="3"/>
  <c r="I1195" i="3"/>
  <c r="J1194" i="3"/>
  <c r="I1194" i="3"/>
  <c r="J1193" i="3"/>
  <c r="I1193" i="3"/>
  <c r="I1192" i="3"/>
  <c r="J1192" i="3" s="1"/>
  <c r="J1191" i="3"/>
  <c r="I1191" i="3"/>
  <c r="I1190" i="3"/>
  <c r="J1190" i="3" s="1"/>
  <c r="J1189" i="3"/>
  <c r="I1189" i="3"/>
  <c r="I1188" i="3"/>
  <c r="J1188" i="3" s="1"/>
  <c r="J1187" i="3"/>
  <c r="I1187" i="3"/>
  <c r="I1186" i="3"/>
  <c r="J1186" i="3" s="1"/>
  <c r="J1185" i="3"/>
  <c r="I1185" i="3"/>
  <c r="J1184" i="3"/>
  <c r="I1184" i="3"/>
  <c r="J1183" i="3"/>
  <c r="I1183" i="3"/>
  <c r="J1182" i="3"/>
  <c r="I1182" i="3"/>
  <c r="J1181" i="3"/>
  <c r="I1181" i="3"/>
  <c r="I1180" i="3"/>
  <c r="J1180" i="3" s="1"/>
  <c r="J1179" i="3"/>
  <c r="I1179" i="3"/>
  <c r="J1178" i="3"/>
  <c r="I1178" i="3"/>
  <c r="I1177" i="3"/>
  <c r="J1177" i="3" s="1"/>
  <c r="J1176" i="3"/>
  <c r="I1176" i="3"/>
  <c r="I1175" i="3"/>
  <c r="J1175" i="3" s="1"/>
  <c r="J1174" i="3"/>
  <c r="I1174" i="3"/>
  <c r="J1173" i="3"/>
  <c r="I1173" i="3"/>
  <c r="I1172" i="3"/>
  <c r="J1172" i="3" s="1"/>
  <c r="J1171" i="3"/>
  <c r="I1171" i="3"/>
  <c r="J1170" i="3"/>
  <c r="I1170" i="3"/>
  <c r="I1169" i="3"/>
  <c r="J1169" i="3" s="1"/>
  <c r="J1168" i="3"/>
  <c r="I1168" i="3"/>
  <c r="J1167" i="3"/>
  <c r="I1167" i="3"/>
  <c r="J1166" i="3"/>
  <c r="I1166" i="3"/>
  <c r="J1165" i="3"/>
  <c r="I1165" i="3"/>
  <c r="I1164" i="3"/>
  <c r="J1164" i="3" s="1"/>
  <c r="J1163" i="3"/>
  <c r="I1163" i="3"/>
  <c r="I1162" i="3"/>
  <c r="J1162" i="3" s="1"/>
  <c r="J1161" i="3"/>
  <c r="I1161" i="3"/>
  <c r="I1160" i="3"/>
  <c r="J1160" i="3" s="1"/>
  <c r="J1159" i="3"/>
  <c r="I1159" i="3"/>
  <c r="I1158" i="3"/>
  <c r="J1158" i="3" s="1"/>
  <c r="J1157" i="3"/>
  <c r="I1157" i="3"/>
  <c r="I1156" i="3"/>
  <c r="J1156" i="3" s="1"/>
  <c r="J1155" i="3"/>
  <c r="I1155" i="3"/>
  <c r="I1154" i="3"/>
  <c r="J1154" i="3" s="1"/>
  <c r="J1153" i="3"/>
  <c r="I1153" i="3"/>
  <c r="I1152" i="3"/>
  <c r="J1152" i="3" s="1"/>
  <c r="J1151" i="3"/>
  <c r="I1151" i="3"/>
  <c r="J1150" i="3"/>
  <c r="I1150" i="3"/>
  <c r="J1149" i="3"/>
  <c r="I1149" i="3"/>
  <c r="I1148" i="3"/>
  <c r="J1148" i="3" s="1"/>
  <c r="J1147" i="3"/>
  <c r="I1147" i="3"/>
  <c r="J1146" i="3"/>
  <c r="I1146" i="3"/>
  <c r="I1145" i="3"/>
  <c r="J1145" i="3" s="1"/>
  <c r="J1144" i="3"/>
  <c r="I1144" i="3"/>
  <c r="I1143" i="3"/>
  <c r="J1143" i="3" s="1"/>
  <c r="J1142" i="3"/>
  <c r="I1142" i="3"/>
  <c r="J1141" i="3"/>
  <c r="I1141" i="3"/>
  <c r="I1140" i="3"/>
  <c r="J1140" i="3" s="1"/>
  <c r="J1139" i="3"/>
  <c r="I1139" i="3"/>
  <c r="J1138" i="3"/>
  <c r="I1138" i="3"/>
  <c r="I1137" i="3"/>
  <c r="J1137" i="3" s="1"/>
  <c r="J1136" i="3"/>
  <c r="I1136" i="3"/>
  <c r="I1135" i="3"/>
  <c r="J1135" i="3" s="1"/>
  <c r="J1134" i="3"/>
  <c r="I1134" i="3"/>
  <c r="J1133" i="3"/>
  <c r="I1133" i="3"/>
  <c r="I1132" i="3"/>
  <c r="J1132" i="3" s="1"/>
  <c r="J1131" i="3"/>
  <c r="I1131" i="3"/>
  <c r="I1130" i="3"/>
  <c r="J1130" i="3" s="1"/>
  <c r="J1129" i="3"/>
  <c r="I1129" i="3"/>
  <c r="I1128" i="3"/>
  <c r="J1128" i="3" s="1"/>
  <c r="J1127" i="3"/>
  <c r="I1127" i="3"/>
  <c r="I1126" i="3"/>
  <c r="J1126" i="3" s="1"/>
  <c r="J1125" i="3"/>
  <c r="I1125" i="3"/>
  <c r="I1124" i="3"/>
  <c r="J1124" i="3" s="1"/>
  <c r="J1123" i="3"/>
  <c r="I1123" i="3"/>
  <c r="J1122" i="3"/>
  <c r="I1122" i="3"/>
  <c r="J1121" i="3"/>
  <c r="I1121" i="3"/>
  <c r="I1120" i="3"/>
  <c r="J1120" i="3" s="1"/>
  <c r="J1119" i="3"/>
  <c r="I1119" i="3"/>
  <c r="I1118" i="3"/>
  <c r="J1118" i="3" s="1"/>
  <c r="J1117" i="3"/>
  <c r="I1117" i="3"/>
  <c r="I1116" i="3"/>
  <c r="J1116" i="3" s="1"/>
  <c r="J1115" i="3"/>
  <c r="I1115" i="3"/>
  <c r="J1114" i="3"/>
  <c r="I1114" i="3"/>
  <c r="I1113" i="3"/>
  <c r="J1113" i="3" s="1"/>
  <c r="J1112" i="3"/>
  <c r="I1112" i="3"/>
  <c r="J1111" i="3"/>
  <c r="I1111" i="3"/>
  <c r="J1110" i="3"/>
  <c r="I1110" i="3"/>
  <c r="J1109" i="3"/>
  <c r="I1109" i="3"/>
  <c r="I1108" i="3"/>
  <c r="J1108" i="3" s="1"/>
  <c r="J1107" i="3"/>
  <c r="I1107" i="3"/>
  <c r="J1106" i="3"/>
  <c r="I1106" i="3"/>
  <c r="J1105" i="3"/>
  <c r="I1105" i="3"/>
  <c r="J1104" i="3"/>
  <c r="I1104" i="3"/>
  <c r="I1103" i="3"/>
  <c r="J1103" i="3" s="1"/>
  <c r="J1102" i="3"/>
  <c r="I1102" i="3"/>
  <c r="I1101" i="3"/>
  <c r="J1101" i="3" s="1"/>
  <c r="I1100" i="3"/>
  <c r="J1100" i="3" s="1"/>
  <c r="J1099" i="3"/>
  <c r="I1099" i="3"/>
  <c r="I1098" i="3"/>
  <c r="J1098" i="3" s="1"/>
  <c r="J1097" i="3"/>
  <c r="I1097" i="3"/>
  <c r="I1096" i="3"/>
  <c r="J1096" i="3" s="1"/>
  <c r="J1095" i="3"/>
  <c r="I1095" i="3"/>
  <c r="J1094" i="3"/>
  <c r="I1094" i="3"/>
  <c r="J1093" i="3"/>
  <c r="I1093" i="3"/>
  <c r="I1092" i="3"/>
  <c r="J1092" i="3" s="1"/>
  <c r="J1091" i="3"/>
  <c r="I1091" i="3"/>
  <c r="J1090" i="3"/>
  <c r="I1090" i="3"/>
  <c r="J1089" i="3"/>
  <c r="I1089" i="3"/>
  <c r="J1088" i="3"/>
  <c r="I1088" i="3"/>
  <c r="J1087" i="3"/>
  <c r="I1087" i="3"/>
  <c r="I1086" i="3"/>
  <c r="J1086" i="3" s="1"/>
  <c r="J1085" i="3"/>
  <c r="I1085" i="3"/>
  <c r="I1084" i="3"/>
  <c r="J1084" i="3" s="1"/>
  <c r="J1083" i="3"/>
  <c r="I1083" i="3"/>
  <c r="J1082" i="3"/>
  <c r="I1082" i="3"/>
  <c r="I1081" i="3"/>
  <c r="J1081" i="3" s="1"/>
  <c r="J1080" i="3"/>
  <c r="I1080" i="3"/>
  <c r="I1079" i="3"/>
  <c r="J1079" i="3" s="1"/>
  <c r="J1078" i="3"/>
  <c r="I1078" i="3"/>
  <c r="J1077" i="3"/>
  <c r="I1077" i="3"/>
  <c r="I1076" i="3"/>
  <c r="J1076" i="3" s="1"/>
  <c r="J1075" i="3"/>
  <c r="I1075" i="3"/>
  <c r="J1074" i="3"/>
  <c r="I1074" i="3"/>
  <c r="J1073" i="3"/>
  <c r="I1073" i="3"/>
  <c r="J1072" i="3"/>
  <c r="I1072" i="3"/>
  <c r="J1071" i="3"/>
  <c r="I1071" i="3"/>
  <c r="J1070" i="3"/>
  <c r="I1070" i="3"/>
  <c r="I1069" i="3"/>
  <c r="J1069" i="3" s="1"/>
  <c r="I1068" i="3"/>
  <c r="J1068" i="3" s="1"/>
  <c r="J1067" i="3"/>
  <c r="I1067" i="3"/>
  <c r="I1066" i="3"/>
  <c r="J1066" i="3" s="1"/>
  <c r="J1065" i="3"/>
  <c r="I1065" i="3"/>
  <c r="I1064" i="3"/>
  <c r="J1064" i="3" s="1"/>
  <c r="J1063" i="3"/>
  <c r="I1063" i="3"/>
  <c r="I1062" i="3"/>
  <c r="J1062" i="3" s="1"/>
  <c r="J1061" i="3"/>
  <c r="I1061" i="3"/>
  <c r="I1060" i="3"/>
  <c r="J1060" i="3" s="1"/>
  <c r="J1059" i="3"/>
  <c r="I1059" i="3"/>
  <c r="I1058" i="3"/>
  <c r="J1058" i="3" s="1"/>
  <c r="J1057" i="3"/>
  <c r="I1057" i="3"/>
  <c r="J1056" i="3"/>
  <c r="I1056" i="3"/>
  <c r="J1055" i="3"/>
  <c r="I1055" i="3"/>
  <c r="J1054" i="3"/>
  <c r="I1054" i="3"/>
  <c r="J1053" i="3"/>
  <c r="I1053" i="3"/>
  <c r="I1052" i="3"/>
  <c r="J1052" i="3" s="1"/>
  <c r="J1051" i="3"/>
  <c r="I1051" i="3"/>
  <c r="J1050" i="3"/>
  <c r="I1050" i="3"/>
  <c r="I1049" i="3"/>
  <c r="J1049" i="3" s="1"/>
  <c r="J1048" i="3"/>
  <c r="I1048" i="3"/>
  <c r="I1047" i="3"/>
  <c r="J1047" i="3" s="1"/>
  <c r="J1046" i="3"/>
  <c r="I1046" i="3"/>
  <c r="I1045" i="3"/>
  <c r="J1045" i="3" s="1"/>
  <c r="I1044" i="3"/>
  <c r="J1044" i="3" s="1"/>
  <c r="I1043" i="3"/>
  <c r="J1043" i="3" s="1"/>
  <c r="J1042" i="3"/>
  <c r="I1042" i="3"/>
  <c r="I1041" i="3"/>
  <c r="J1041" i="3" s="1"/>
  <c r="J1040" i="3"/>
  <c r="I1040" i="3"/>
  <c r="J1039" i="3"/>
  <c r="I1039" i="3"/>
  <c r="J1038" i="3"/>
  <c r="I1038" i="3"/>
  <c r="J1037" i="3"/>
  <c r="I1037" i="3"/>
  <c r="I1036" i="3"/>
  <c r="J1036" i="3" s="1"/>
  <c r="J1035" i="3"/>
  <c r="I1035" i="3"/>
  <c r="J1034" i="3"/>
  <c r="I1034" i="3"/>
  <c r="J1033" i="3"/>
  <c r="I1033" i="3"/>
  <c r="I1032" i="3"/>
  <c r="J1032" i="3" s="1"/>
  <c r="J1031" i="3"/>
  <c r="I1031" i="3"/>
  <c r="I1030" i="3"/>
  <c r="J1030" i="3" s="1"/>
  <c r="J1029" i="3"/>
  <c r="I1029" i="3"/>
  <c r="I1028" i="3"/>
  <c r="J1028" i="3" s="1"/>
  <c r="J1027" i="3"/>
  <c r="I1027" i="3"/>
  <c r="I1026" i="3"/>
  <c r="J1026" i="3" s="1"/>
  <c r="J1025" i="3"/>
  <c r="I1025" i="3"/>
  <c r="I1024" i="3"/>
  <c r="J1024" i="3" s="1"/>
  <c r="J1023" i="3"/>
  <c r="I1023" i="3"/>
  <c r="J1022" i="3"/>
  <c r="I1022" i="3"/>
  <c r="J1021" i="3"/>
  <c r="I1021" i="3"/>
  <c r="I1020" i="3"/>
  <c r="J1020" i="3" s="1"/>
  <c r="I1019" i="3"/>
  <c r="J1019" i="3" s="1"/>
  <c r="J1018" i="3"/>
  <c r="I1018" i="3"/>
  <c r="I1017" i="3"/>
  <c r="J1017" i="3" s="1"/>
  <c r="J1016" i="3"/>
  <c r="I1016" i="3"/>
  <c r="I1015" i="3"/>
  <c r="J1015" i="3" s="1"/>
  <c r="J1014" i="3"/>
  <c r="I1014" i="3"/>
  <c r="I1013" i="3"/>
  <c r="J1013" i="3" s="1"/>
  <c r="I1012" i="3"/>
  <c r="J1012" i="3" s="1"/>
  <c r="J1011" i="3"/>
  <c r="I1011" i="3"/>
  <c r="J1010" i="3"/>
  <c r="I1010" i="3"/>
  <c r="I1009" i="3"/>
  <c r="J1009" i="3" s="1"/>
  <c r="J1008" i="3"/>
  <c r="I1008" i="3"/>
  <c r="I1007" i="3"/>
  <c r="J1007" i="3" s="1"/>
  <c r="J1006" i="3"/>
  <c r="I1006" i="3"/>
  <c r="J1005" i="3"/>
  <c r="I1005" i="3"/>
  <c r="I1004" i="3"/>
  <c r="J1004" i="3" s="1"/>
  <c r="J1003" i="3"/>
  <c r="I1003" i="3"/>
  <c r="I1002" i="3"/>
  <c r="J1002" i="3" s="1"/>
  <c r="J1001" i="3"/>
  <c r="I1001" i="3"/>
  <c r="J1000" i="3"/>
  <c r="I1000" i="3"/>
  <c r="J999" i="3"/>
  <c r="I999" i="3"/>
  <c r="I998" i="3"/>
  <c r="J998" i="3" s="1"/>
  <c r="J997" i="3"/>
  <c r="I997" i="3"/>
  <c r="I996" i="3"/>
  <c r="J996" i="3" s="1"/>
  <c r="J995" i="3"/>
  <c r="I995" i="3"/>
  <c r="J994" i="3"/>
  <c r="I994" i="3"/>
  <c r="J993" i="3"/>
  <c r="I993" i="3"/>
  <c r="I992" i="3"/>
  <c r="J992" i="3" s="1"/>
  <c r="J991" i="3"/>
  <c r="I991" i="3"/>
  <c r="I990" i="3"/>
  <c r="J990" i="3" s="1"/>
  <c r="J989" i="3"/>
  <c r="I989" i="3"/>
  <c r="I988" i="3"/>
  <c r="J988" i="3" s="1"/>
  <c r="I987" i="3"/>
  <c r="J987" i="3" s="1"/>
  <c r="J986" i="3"/>
  <c r="I986" i="3"/>
  <c r="I985" i="3"/>
  <c r="J985" i="3" s="1"/>
  <c r="J984" i="3"/>
  <c r="I984" i="3"/>
  <c r="J983" i="3"/>
  <c r="I983" i="3"/>
  <c r="J982" i="3"/>
  <c r="I982" i="3"/>
  <c r="I981" i="3"/>
  <c r="J981" i="3" s="1"/>
  <c r="I980" i="3"/>
  <c r="J980" i="3" s="1"/>
  <c r="J979" i="3"/>
  <c r="I979" i="3"/>
  <c r="J978" i="3"/>
  <c r="I978" i="3"/>
  <c r="J977" i="3"/>
  <c r="I977" i="3"/>
  <c r="J976" i="3"/>
  <c r="I976" i="3"/>
  <c r="I975" i="3"/>
  <c r="J975" i="3" s="1"/>
  <c r="J974" i="3"/>
  <c r="I974" i="3"/>
  <c r="I973" i="3"/>
  <c r="J973" i="3" s="1"/>
  <c r="I972" i="3"/>
  <c r="J972" i="3" s="1"/>
  <c r="J971" i="3"/>
  <c r="I971" i="3"/>
  <c r="I970" i="3"/>
  <c r="J970" i="3" s="1"/>
  <c r="J969" i="3"/>
  <c r="I969" i="3"/>
  <c r="I968" i="3"/>
  <c r="J968" i="3" s="1"/>
  <c r="J967" i="3"/>
  <c r="I967" i="3"/>
  <c r="J966" i="3"/>
  <c r="I966" i="3"/>
  <c r="J965" i="3"/>
  <c r="I965" i="3"/>
  <c r="I964" i="3"/>
  <c r="J964" i="3" s="1"/>
  <c r="J963" i="3"/>
  <c r="I963" i="3"/>
  <c r="J962" i="3"/>
  <c r="I962" i="3"/>
  <c r="J961" i="3"/>
  <c r="I961" i="3"/>
  <c r="J960" i="3"/>
  <c r="I960" i="3"/>
  <c r="J959" i="3"/>
  <c r="I959" i="3"/>
  <c r="I958" i="3"/>
  <c r="J958" i="3" s="1"/>
  <c r="J957" i="3"/>
  <c r="I957" i="3"/>
  <c r="I956" i="3"/>
  <c r="J956" i="3" s="1"/>
  <c r="I955" i="3"/>
  <c r="J955" i="3" s="1"/>
  <c r="J954" i="3"/>
  <c r="I954" i="3"/>
  <c r="I953" i="3"/>
  <c r="J953" i="3" s="1"/>
  <c r="J952" i="3"/>
  <c r="I952" i="3"/>
  <c r="I951" i="3"/>
  <c r="J951" i="3" s="1"/>
  <c r="J950" i="3"/>
  <c r="I950" i="3"/>
  <c r="J949" i="3"/>
  <c r="I949" i="3"/>
  <c r="I948" i="3"/>
  <c r="J948" i="3" s="1"/>
  <c r="I947" i="3"/>
  <c r="J947" i="3" s="1"/>
  <c r="J946" i="3"/>
  <c r="I946" i="3"/>
  <c r="J945" i="3"/>
  <c r="I945" i="3"/>
  <c r="J944" i="3"/>
  <c r="I944" i="3"/>
  <c r="J943" i="3"/>
  <c r="I943" i="3"/>
  <c r="J942" i="3"/>
  <c r="I942" i="3"/>
  <c r="I941" i="3"/>
  <c r="J941" i="3" s="1"/>
  <c r="I940" i="3"/>
  <c r="J940" i="3" s="1"/>
  <c r="J939" i="3"/>
  <c r="I939" i="3"/>
  <c r="I938" i="3"/>
  <c r="J938" i="3" s="1"/>
  <c r="J937" i="3"/>
  <c r="I937" i="3"/>
  <c r="I936" i="3"/>
  <c r="J936" i="3" s="1"/>
  <c r="J935" i="3"/>
  <c r="I935" i="3"/>
  <c r="I934" i="3"/>
  <c r="J934" i="3" s="1"/>
  <c r="J933" i="3"/>
  <c r="I933" i="3"/>
  <c r="I932" i="3"/>
  <c r="J932" i="3" s="1"/>
  <c r="J931" i="3"/>
  <c r="I931" i="3"/>
  <c r="I930" i="3"/>
  <c r="J930" i="3" s="1"/>
  <c r="J929" i="3"/>
  <c r="I929" i="3"/>
  <c r="J928" i="3"/>
  <c r="I928" i="3"/>
  <c r="J927" i="3"/>
  <c r="I927" i="3"/>
  <c r="J926" i="3"/>
  <c r="I926" i="3"/>
  <c r="J925" i="3"/>
  <c r="I925" i="3"/>
  <c r="I924" i="3"/>
  <c r="J924" i="3" s="1"/>
  <c r="J923" i="3"/>
  <c r="I923" i="3"/>
  <c r="J922" i="3"/>
  <c r="I922" i="3"/>
  <c r="I921" i="3"/>
  <c r="J921" i="3" s="1"/>
  <c r="J920" i="3"/>
  <c r="I920" i="3"/>
  <c r="I919" i="3"/>
  <c r="J919" i="3" s="1"/>
  <c r="J918" i="3"/>
  <c r="I918" i="3"/>
  <c r="I917" i="3"/>
  <c r="J917" i="3" s="1"/>
  <c r="I916" i="3"/>
  <c r="J916" i="3" s="1"/>
  <c r="I915" i="3"/>
  <c r="J915" i="3" s="1"/>
  <c r="J914" i="3"/>
  <c r="I914" i="3"/>
  <c r="I913" i="3"/>
  <c r="J913" i="3" s="1"/>
  <c r="J912" i="3"/>
  <c r="I912" i="3"/>
  <c r="J911" i="3"/>
  <c r="I911" i="3"/>
  <c r="J910" i="3"/>
  <c r="I910" i="3"/>
  <c r="J909" i="3"/>
  <c r="I909" i="3"/>
  <c r="I908" i="3"/>
  <c r="J908" i="3" s="1"/>
  <c r="J907" i="3"/>
  <c r="I907" i="3"/>
  <c r="J906" i="3"/>
  <c r="I906" i="3"/>
  <c r="J905" i="3"/>
  <c r="I905" i="3"/>
  <c r="I904" i="3"/>
  <c r="J904" i="3" s="1"/>
  <c r="J903" i="3"/>
  <c r="I903" i="3"/>
  <c r="I902" i="3"/>
  <c r="J902" i="3" s="1"/>
  <c r="J901" i="3"/>
  <c r="I901" i="3"/>
  <c r="I900" i="3"/>
  <c r="J900" i="3" s="1"/>
  <c r="J899" i="3"/>
  <c r="I899" i="3"/>
  <c r="I898" i="3"/>
  <c r="J898" i="3" s="1"/>
  <c r="J897" i="3"/>
  <c r="I897" i="3"/>
  <c r="I896" i="3"/>
  <c r="J896" i="3" s="1"/>
  <c r="J895" i="3"/>
  <c r="I895" i="3"/>
  <c r="J894" i="3"/>
  <c r="I894" i="3"/>
  <c r="J893" i="3"/>
  <c r="I893" i="3"/>
  <c r="I892" i="3"/>
  <c r="J892" i="3" s="1"/>
  <c r="I891" i="3"/>
  <c r="J891" i="3" s="1"/>
  <c r="J890" i="3"/>
  <c r="I890" i="3"/>
  <c r="J889" i="3"/>
  <c r="I889" i="3"/>
  <c r="J888" i="3"/>
  <c r="I888" i="3"/>
  <c r="I887" i="3"/>
  <c r="J887" i="3" s="1"/>
  <c r="J886" i="3"/>
  <c r="I886" i="3"/>
  <c r="I885" i="3"/>
  <c r="J885" i="3" s="1"/>
  <c r="I884" i="3"/>
  <c r="J884" i="3" s="1"/>
  <c r="J883" i="3"/>
  <c r="I883" i="3"/>
  <c r="J882" i="3"/>
  <c r="I882" i="3"/>
  <c r="I881" i="3"/>
  <c r="J881" i="3" s="1"/>
  <c r="J880" i="3"/>
  <c r="I880" i="3"/>
  <c r="I879" i="3"/>
  <c r="J879" i="3" s="1"/>
  <c r="J878" i="3"/>
  <c r="I878" i="3"/>
  <c r="J877" i="3"/>
  <c r="I877" i="3"/>
  <c r="I876" i="3"/>
  <c r="J876" i="3" s="1"/>
  <c r="J875" i="3"/>
  <c r="I875" i="3"/>
  <c r="I874" i="3"/>
  <c r="J874" i="3" s="1"/>
  <c r="J873" i="3"/>
  <c r="I873" i="3"/>
  <c r="J872" i="3"/>
  <c r="I872" i="3"/>
  <c r="J871" i="3"/>
  <c r="I871" i="3"/>
  <c r="I870" i="3"/>
  <c r="J870" i="3" s="1"/>
  <c r="J869" i="3"/>
  <c r="I869" i="3"/>
  <c r="I868" i="3"/>
  <c r="J868" i="3" s="1"/>
  <c r="J867" i="3"/>
  <c r="I867" i="3"/>
  <c r="J866" i="3"/>
  <c r="I866" i="3"/>
  <c r="J865" i="3"/>
  <c r="I865" i="3"/>
  <c r="I864" i="3"/>
  <c r="J864" i="3" s="1"/>
  <c r="J863" i="3"/>
  <c r="I863" i="3"/>
  <c r="J862" i="3"/>
  <c r="I862" i="3"/>
  <c r="J861" i="3"/>
  <c r="I861" i="3"/>
  <c r="I860" i="3"/>
  <c r="J860" i="3" s="1"/>
  <c r="I859" i="3"/>
  <c r="J859" i="3" s="1"/>
  <c r="J858" i="3"/>
  <c r="I858" i="3"/>
  <c r="I857" i="3"/>
  <c r="J857" i="3" s="1"/>
  <c r="J856" i="3"/>
  <c r="I856" i="3"/>
  <c r="J855" i="3"/>
  <c r="I855" i="3"/>
  <c r="J854" i="3"/>
  <c r="I854" i="3"/>
  <c r="I853" i="3"/>
  <c r="J853" i="3" s="1"/>
  <c r="I852" i="3"/>
  <c r="J852" i="3" s="1"/>
  <c r="J851" i="3"/>
  <c r="I851" i="3"/>
  <c r="J850" i="3"/>
  <c r="I850" i="3"/>
  <c r="J849" i="3"/>
  <c r="I849" i="3"/>
  <c r="J848" i="3"/>
  <c r="I848" i="3"/>
  <c r="I847" i="3"/>
  <c r="J847" i="3" s="1"/>
  <c r="J846" i="3"/>
  <c r="I846" i="3"/>
  <c r="I845" i="3"/>
  <c r="J845" i="3" s="1"/>
  <c r="I844" i="3"/>
  <c r="J844" i="3" s="1"/>
  <c r="J843" i="3"/>
  <c r="I843" i="3"/>
  <c r="I842" i="3"/>
  <c r="J842" i="3" s="1"/>
  <c r="J841" i="3"/>
  <c r="I841" i="3"/>
  <c r="I840" i="3"/>
  <c r="J840" i="3" s="1"/>
  <c r="J839" i="3"/>
  <c r="I839" i="3"/>
  <c r="J838" i="3"/>
  <c r="I838" i="3"/>
  <c r="J837" i="3"/>
  <c r="I837" i="3"/>
  <c r="I836" i="3"/>
  <c r="J836" i="3" s="1"/>
  <c r="J835" i="3"/>
  <c r="I835" i="3"/>
  <c r="J834" i="3"/>
  <c r="I834" i="3"/>
  <c r="J833" i="3"/>
  <c r="I833" i="3"/>
  <c r="J832" i="3"/>
  <c r="I832" i="3"/>
  <c r="J831" i="3"/>
  <c r="I831" i="3"/>
  <c r="I830" i="3"/>
  <c r="J830" i="3" s="1"/>
  <c r="J829" i="3"/>
  <c r="I829" i="3"/>
  <c r="I828" i="3"/>
  <c r="J828" i="3" s="1"/>
  <c r="I827" i="3"/>
  <c r="J827" i="3" s="1"/>
  <c r="J826" i="3"/>
  <c r="I826" i="3"/>
  <c r="I825" i="3"/>
  <c r="J825" i="3" s="1"/>
  <c r="J824" i="3"/>
  <c r="I824" i="3"/>
  <c r="I823" i="3"/>
  <c r="J823" i="3" s="1"/>
  <c r="J822" i="3"/>
  <c r="I822" i="3"/>
  <c r="J821" i="3"/>
  <c r="I821" i="3"/>
  <c r="I820" i="3"/>
  <c r="J820" i="3" s="1"/>
  <c r="J819" i="3"/>
  <c r="I819" i="3"/>
  <c r="J818" i="3"/>
  <c r="I818" i="3"/>
  <c r="J817" i="3"/>
  <c r="I817" i="3"/>
  <c r="J816" i="3"/>
  <c r="I816" i="3"/>
  <c r="J815" i="3"/>
  <c r="I815" i="3"/>
  <c r="J814" i="3"/>
  <c r="I814" i="3"/>
  <c r="I813" i="3"/>
  <c r="J813" i="3" s="1"/>
  <c r="I812" i="3"/>
  <c r="J812" i="3" s="1"/>
  <c r="J811" i="3"/>
  <c r="I811" i="3"/>
  <c r="I810" i="3"/>
  <c r="J810" i="3" s="1"/>
  <c r="J809" i="3"/>
  <c r="I809" i="3"/>
  <c r="I808" i="3"/>
  <c r="J808" i="3" s="1"/>
  <c r="J807" i="3"/>
  <c r="I807" i="3"/>
  <c r="I806" i="3"/>
  <c r="J806" i="3" s="1"/>
  <c r="J805" i="3"/>
  <c r="I805" i="3"/>
  <c r="I804" i="3"/>
  <c r="J804" i="3" s="1"/>
  <c r="J803" i="3"/>
  <c r="I803" i="3"/>
  <c r="I802" i="3"/>
  <c r="J802" i="3" s="1"/>
  <c r="J801" i="3"/>
  <c r="I801" i="3"/>
  <c r="J800" i="3"/>
  <c r="I800" i="3"/>
  <c r="J799" i="3"/>
  <c r="I799" i="3"/>
  <c r="J798" i="3"/>
  <c r="I798" i="3"/>
  <c r="J797" i="3"/>
  <c r="I797" i="3"/>
  <c r="I796" i="3"/>
  <c r="J796" i="3" s="1"/>
  <c r="J795" i="3"/>
  <c r="I795" i="3"/>
  <c r="J794" i="3"/>
  <c r="I794" i="3"/>
  <c r="I793" i="3"/>
  <c r="J793" i="3" s="1"/>
  <c r="J792" i="3"/>
  <c r="I792" i="3"/>
  <c r="I791" i="3"/>
  <c r="J791" i="3" s="1"/>
  <c r="J790" i="3"/>
  <c r="I790" i="3"/>
  <c r="I789" i="3"/>
  <c r="J789" i="3" s="1"/>
  <c r="I788" i="3"/>
  <c r="J788" i="3" s="1"/>
  <c r="I787" i="3"/>
  <c r="J787" i="3" s="1"/>
  <c r="J786" i="3"/>
  <c r="I786" i="3"/>
  <c r="I785" i="3"/>
  <c r="J785" i="3" s="1"/>
  <c r="J784" i="3"/>
  <c r="I784" i="3"/>
  <c r="J783" i="3"/>
  <c r="I783" i="3"/>
  <c r="J782" i="3"/>
  <c r="I782" i="3"/>
  <c r="J781" i="3"/>
  <c r="I781" i="3"/>
  <c r="I780" i="3"/>
  <c r="J780" i="3" s="1"/>
  <c r="J779" i="3"/>
  <c r="I779" i="3"/>
  <c r="J778" i="3"/>
  <c r="I778" i="3"/>
  <c r="J777" i="3"/>
  <c r="I777" i="3"/>
  <c r="I776" i="3"/>
  <c r="J776" i="3" s="1"/>
  <c r="J775" i="3"/>
  <c r="I775" i="3"/>
  <c r="I774" i="3"/>
  <c r="J774" i="3" s="1"/>
  <c r="J773" i="3"/>
  <c r="I773" i="3"/>
  <c r="I772" i="3"/>
  <c r="J772" i="3" s="1"/>
  <c r="J771" i="3"/>
  <c r="I771" i="3"/>
  <c r="I770" i="3"/>
  <c r="J770" i="3" s="1"/>
  <c r="J769" i="3"/>
  <c r="I769" i="3"/>
  <c r="J768" i="3"/>
  <c r="I768" i="3"/>
  <c r="J767" i="3"/>
  <c r="I767" i="3"/>
  <c r="J766" i="3"/>
  <c r="I766" i="3"/>
  <c r="J765" i="3"/>
  <c r="I765" i="3"/>
  <c r="I764" i="3"/>
  <c r="J764" i="3" s="1"/>
  <c r="I763" i="3"/>
  <c r="J763" i="3" s="1"/>
  <c r="J762" i="3"/>
  <c r="I762" i="3"/>
  <c r="J761" i="3"/>
  <c r="I761" i="3"/>
  <c r="J760" i="3"/>
  <c r="I760" i="3"/>
  <c r="I759" i="3"/>
  <c r="J759" i="3" s="1"/>
  <c r="J758" i="3"/>
  <c r="I758" i="3"/>
  <c r="I757" i="3"/>
  <c r="J757" i="3" s="1"/>
  <c r="I756" i="3"/>
  <c r="J756" i="3" s="1"/>
  <c r="J755" i="3"/>
  <c r="I755" i="3"/>
  <c r="J754" i="3"/>
  <c r="I754" i="3"/>
  <c r="I753" i="3"/>
  <c r="J753" i="3" s="1"/>
  <c r="J752" i="3"/>
  <c r="I752" i="3"/>
  <c r="I751" i="3"/>
  <c r="J751" i="3" s="1"/>
  <c r="J750" i="3"/>
  <c r="I750" i="3"/>
  <c r="J749" i="3"/>
  <c r="I749" i="3"/>
  <c r="I748" i="3"/>
  <c r="J748" i="3" s="1"/>
  <c r="J747" i="3"/>
  <c r="I747" i="3"/>
  <c r="I746" i="3"/>
  <c r="J746" i="3" s="1"/>
  <c r="J745" i="3"/>
  <c r="I745" i="3"/>
  <c r="J744" i="3"/>
  <c r="I744" i="3"/>
  <c r="J743" i="3"/>
  <c r="I743" i="3"/>
  <c r="I742" i="3"/>
  <c r="J742" i="3" s="1"/>
  <c r="J741" i="3"/>
  <c r="I741" i="3"/>
  <c r="I740" i="3"/>
  <c r="J740" i="3" s="1"/>
  <c r="J739" i="3"/>
  <c r="I739" i="3"/>
  <c r="J738" i="3"/>
  <c r="I738" i="3"/>
  <c r="J737" i="3"/>
  <c r="I737" i="3"/>
  <c r="I736" i="3"/>
  <c r="J736" i="3" s="1"/>
  <c r="J735" i="3"/>
  <c r="I735" i="3"/>
  <c r="J734" i="3"/>
  <c r="I734" i="3"/>
  <c r="J733" i="3"/>
  <c r="I733" i="3"/>
  <c r="I732" i="3"/>
  <c r="J732" i="3" s="1"/>
  <c r="I731" i="3"/>
  <c r="J731" i="3" s="1"/>
  <c r="J730" i="3"/>
  <c r="I730" i="3"/>
  <c r="I729" i="3"/>
  <c r="J729" i="3" s="1"/>
  <c r="J728" i="3"/>
  <c r="I728" i="3"/>
  <c r="J727" i="3"/>
  <c r="I727" i="3"/>
  <c r="J726" i="3"/>
  <c r="I726" i="3"/>
  <c r="I725" i="3"/>
  <c r="J725" i="3" s="1"/>
  <c r="I724" i="3"/>
  <c r="J724" i="3" s="1"/>
  <c r="J723" i="3"/>
  <c r="I723" i="3"/>
  <c r="J722" i="3"/>
  <c r="I722" i="3"/>
  <c r="J721" i="3"/>
  <c r="I721" i="3"/>
  <c r="J720" i="3"/>
  <c r="I720" i="3"/>
  <c r="I719" i="3"/>
  <c r="J719" i="3" s="1"/>
  <c r="J718" i="3"/>
  <c r="I718" i="3"/>
  <c r="I717" i="3"/>
  <c r="J717" i="3" s="1"/>
  <c r="I716" i="3"/>
  <c r="J716" i="3" s="1"/>
  <c r="J715" i="3"/>
  <c r="I715" i="3"/>
  <c r="I714" i="3"/>
  <c r="J714" i="3" s="1"/>
  <c r="J713" i="3"/>
  <c r="I713" i="3"/>
  <c r="I712" i="3"/>
  <c r="J712" i="3" s="1"/>
  <c r="J711" i="3"/>
  <c r="I711" i="3"/>
  <c r="J710" i="3"/>
  <c r="I710" i="3"/>
  <c r="J709" i="3"/>
  <c r="I709" i="3"/>
  <c r="I708" i="3"/>
  <c r="J708" i="3" s="1"/>
  <c r="J707" i="3"/>
  <c r="I707" i="3"/>
  <c r="J706" i="3"/>
  <c r="I706" i="3"/>
  <c r="J705" i="3"/>
  <c r="I705" i="3"/>
  <c r="J704" i="3"/>
  <c r="I704" i="3"/>
  <c r="J703" i="3"/>
  <c r="I703" i="3"/>
  <c r="I702" i="3"/>
  <c r="J702" i="3" s="1"/>
  <c r="J701" i="3"/>
  <c r="I701" i="3"/>
  <c r="I700" i="3"/>
  <c r="J700" i="3" s="1"/>
  <c r="I699" i="3"/>
  <c r="J699" i="3" s="1"/>
  <c r="J698" i="3"/>
  <c r="I698" i="3"/>
  <c r="I697" i="3"/>
  <c r="J697" i="3" s="1"/>
  <c r="J696" i="3"/>
  <c r="I696" i="3"/>
  <c r="I695" i="3"/>
  <c r="J695" i="3" s="1"/>
  <c r="J694" i="3"/>
  <c r="I694" i="3"/>
  <c r="J693" i="3"/>
  <c r="I693" i="3"/>
  <c r="I692" i="3"/>
  <c r="J692" i="3" s="1"/>
  <c r="I691" i="3"/>
  <c r="J691" i="3" s="1"/>
  <c r="J690" i="3"/>
  <c r="I690" i="3"/>
  <c r="J689" i="3"/>
  <c r="I689" i="3"/>
  <c r="J688" i="3"/>
  <c r="I688" i="3"/>
  <c r="J687" i="3"/>
  <c r="I687" i="3"/>
  <c r="J686" i="3"/>
  <c r="I686" i="3"/>
  <c r="I685" i="3"/>
  <c r="J685" i="3" s="1"/>
  <c r="I684" i="3"/>
  <c r="J684" i="3" s="1"/>
  <c r="J683" i="3"/>
  <c r="I683" i="3"/>
  <c r="I682" i="3"/>
  <c r="J682" i="3" s="1"/>
  <c r="J681" i="3"/>
  <c r="I681" i="3"/>
  <c r="I680" i="3"/>
  <c r="J680" i="3" s="1"/>
  <c r="J679" i="3"/>
  <c r="I679" i="3"/>
  <c r="I678" i="3"/>
  <c r="J678" i="3" s="1"/>
  <c r="J677" i="3"/>
  <c r="I677" i="3"/>
  <c r="I676" i="3"/>
  <c r="J676" i="3" s="1"/>
  <c r="J675" i="3"/>
  <c r="I675" i="3"/>
  <c r="J674" i="3"/>
  <c r="I674" i="3"/>
  <c r="J673" i="3"/>
  <c r="I673" i="3"/>
  <c r="J672" i="3"/>
  <c r="I672" i="3"/>
  <c r="J671" i="3"/>
  <c r="I671" i="3"/>
  <c r="J670" i="3"/>
  <c r="I670" i="3"/>
  <c r="J669" i="3"/>
  <c r="I669" i="3"/>
  <c r="I668" i="3"/>
  <c r="J668" i="3" s="1"/>
  <c r="J667" i="3"/>
  <c r="I667" i="3"/>
  <c r="J666" i="3"/>
  <c r="I666" i="3"/>
  <c r="I665" i="3"/>
  <c r="J665" i="3" s="1"/>
  <c r="J664" i="3"/>
  <c r="I664" i="3"/>
  <c r="I663" i="3"/>
  <c r="J663" i="3" s="1"/>
  <c r="J662" i="3"/>
  <c r="I662" i="3"/>
  <c r="I661" i="3"/>
  <c r="J661" i="3" s="1"/>
  <c r="I660" i="3"/>
  <c r="J660" i="3" s="1"/>
  <c r="I659" i="3"/>
  <c r="J659" i="3" s="1"/>
  <c r="J658" i="3"/>
  <c r="I658" i="3"/>
  <c r="J657" i="3"/>
  <c r="I657" i="3"/>
  <c r="J656" i="3"/>
  <c r="I656" i="3"/>
  <c r="J655" i="3"/>
  <c r="I655" i="3"/>
  <c r="J654" i="3"/>
  <c r="I654" i="3"/>
  <c r="J653" i="3"/>
  <c r="I653" i="3"/>
  <c r="I652" i="3"/>
  <c r="J652" i="3" s="1"/>
  <c r="J651" i="3"/>
  <c r="I651" i="3"/>
  <c r="J650" i="3"/>
  <c r="I650" i="3"/>
  <c r="J649" i="3"/>
  <c r="I649" i="3"/>
  <c r="I648" i="3"/>
  <c r="J648" i="3" s="1"/>
  <c r="J647" i="3"/>
  <c r="I647" i="3"/>
  <c r="I646" i="3"/>
  <c r="J646" i="3" s="1"/>
  <c r="J645" i="3"/>
  <c r="I645" i="3"/>
  <c r="I644" i="3"/>
  <c r="J644" i="3" s="1"/>
  <c r="J643" i="3"/>
  <c r="I643" i="3"/>
  <c r="I642" i="3"/>
  <c r="J642" i="3" s="1"/>
  <c r="J641" i="3"/>
  <c r="I641" i="3"/>
  <c r="J640" i="3"/>
  <c r="I640" i="3"/>
  <c r="J639" i="3"/>
  <c r="I639" i="3"/>
  <c r="J638" i="3"/>
  <c r="I638" i="3"/>
  <c r="J637" i="3"/>
  <c r="I637" i="3"/>
  <c r="I636" i="3"/>
  <c r="J636" i="3" s="1"/>
  <c r="I635" i="3"/>
  <c r="J635" i="3" s="1"/>
  <c r="J634" i="3"/>
  <c r="I634" i="3"/>
  <c r="J633" i="3"/>
  <c r="I633" i="3"/>
  <c r="J632" i="3"/>
  <c r="I632" i="3"/>
  <c r="I631" i="3"/>
  <c r="J631" i="3" s="1"/>
  <c r="J630" i="3"/>
  <c r="I630" i="3"/>
  <c r="I629" i="3"/>
  <c r="J629" i="3" s="1"/>
  <c r="I628" i="3"/>
  <c r="J628" i="3" s="1"/>
  <c r="J627" i="3"/>
  <c r="I627" i="3"/>
  <c r="J626" i="3"/>
  <c r="I626" i="3"/>
  <c r="I625" i="3"/>
  <c r="J625" i="3" s="1"/>
  <c r="J624" i="3"/>
  <c r="I624" i="3"/>
  <c r="I623" i="3"/>
  <c r="J623" i="3" s="1"/>
  <c r="J622" i="3"/>
  <c r="I622" i="3"/>
  <c r="J621" i="3"/>
  <c r="I621" i="3"/>
  <c r="I620" i="3"/>
  <c r="J620" i="3" s="1"/>
  <c r="J619" i="3"/>
  <c r="I619" i="3"/>
  <c r="I618" i="3"/>
  <c r="J618" i="3" s="1"/>
  <c r="J617" i="3"/>
  <c r="I617" i="3"/>
  <c r="J616" i="3"/>
  <c r="I616" i="3"/>
  <c r="J615" i="3"/>
  <c r="I615" i="3"/>
  <c r="I614" i="3"/>
  <c r="J614" i="3" s="1"/>
  <c r="J613" i="3"/>
  <c r="I613" i="3"/>
  <c r="I612" i="3"/>
  <c r="J612" i="3" s="1"/>
  <c r="J611" i="3"/>
  <c r="I611" i="3"/>
  <c r="J610" i="3"/>
  <c r="I610" i="3"/>
  <c r="J609" i="3"/>
  <c r="I609" i="3"/>
  <c r="I608" i="3"/>
  <c r="J608" i="3" s="1"/>
  <c r="J607" i="3"/>
  <c r="I607" i="3"/>
  <c r="J606" i="3"/>
  <c r="I606" i="3"/>
  <c r="J605" i="3"/>
  <c r="I605" i="3"/>
  <c r="I604" i="3"/>
  <c r="J604" i="3" s="1"/>
  <c r="I603" i="3"/>
  <c r="J603" i="3" s="1"/>
  <c r="J602" i="3"/>
  <c r="I602" i="3"/>
  <c r="I601" i="3"/>
  <c r="J601" i="3" s="1"/>
  <c r="J600" i="3"/>
  <c r="I600" i="3"/>
  <c r="J599" i="3"/>
  <c r="I599" i="3"/>
  <c r="J598" i="3"/>
  <c r="I598" i="3"/>
  <c r="I597" i="3"/>
  <c r="J597" i="3" s="1"/>
  <c r="I596" i="3"/>
  <c r="J596" i="3" s="1"/>
  <c r="J595" i="3"/>
  <c r="I595" i="3"/>
  <c r="J594" i="3"/>
  <c r="I594" i="3"/>
  <c r="J593" i="3"/>
  <c r="I593" i="3"/>
  <c r="J592" i="3"/>
  <c r="I592" i="3"/>
  <c r="I591" i="3"/>
  <c r="J591" i="3" s="1"/>
  <c r="J590" i="3"/>
  <c r="I590" i="3"/>
  <c r="I589" i="3"/>
  <c r="J589" i="3" s="1"/>
  <c r="I588" i="3"/>
  <c r="J588" i="3" s="1"/>
  <c r="J587" i="3"/>
  <c r="I587" i="3"/>
  <c r="I586" i="3"/>
  <c r="J586" i="3" s="1"/>
  <c r="J585" i="3"/>
  <c r="I585" i="3"/>
  <c r="I584" i="3"/>
  <c r="J584" i="3" s="1"/>
  <c r="J583" i="3"/>
  <c r="I583" i="3"/>
  <c r="J582" i="3"/>
  <c r="I582" i="3"/>
  <c r="J581" i="3"/>
  <c r="I581" i="3"/>
  <c r="I580" i="3"/>
  <c r="J580" i="3" s="1"/>
  <c r="J579" i="3"/>
  <c r="I579" i="3"/>
  <c r="J578" i="3"/>
  <c r="I578" i="3"/>
  <c r="J577" i="3"/>
  <c r="I577" i="3"/>
  <c r="J576" i="3"/>
  <c r="I576" i="3"/>
  <c r="J575" i="3"/>
  <c r="I575" i="3"/>
  <c r="I574" i="3"/>
  <c r="J574" i="3" s="1"/>
  <c r="J573" i="3"/>
  <c r="I573" i="3"/>
  <c r="I572" i="3"/>
  <c r="J572" i="3" s="1"/>
  <c r="I571" i="3"/>
  <c r="J571" i="3" s="1"/>
  <c r="J570" i="3"/>
  <c r="I570" i="3"/>
  <c r="I569" i="3"/>
  <c r="J569" i="3" s="1"/>
  <c r="J568" i="3"/>
  <c r="I568" i="3"/>
  <c r="I567" i="3"/>
  <c r="J567" i="3" s="1"/>
  <c r="J566" i="3"/>
  <c r="I566" i="3"/>
  <c r="J565" i="3"/>
  <c r="I565" i="3"/>
  <c r="I564" i="3"/>
  <c r="J564" i="3" s="1"/>
  <c r="J563" i="3"/>
  <c r="I563" i="3"/>
  <c r="J562" i="3"/>
  <c r="I562" i="3"/>
  <c r="J561" i="3"/>
  <c r="I561" i="3"/>
  <c r="J560" i="3"/>
  <c r="I560" i="3"/>
  <c r="J559" i="3"/>
  <c r="I559" i="3"/>
  <c r="J558" i="3"/>
  <c r="I558" i="3"/>
  <c r="I557" i="3"/>
  <c r="J557" i="3" s="1"/>
  <c r="I556" i="3"/>
  <c r="J556" i="3" s="1"/>
  <c r="J555" i="3"/>
  <c r="I555" i="3"/>
  <c r="I554" i="3"/>
  <c r="J554" i="3" s="1"/>
  <c r="J553" i="3"/>
  <c r="I553" i="3"/>
  <c r="I552" i="3"/>
  <c r="J552" i="3" s="1"/>
  <c r="J551" i="3"/>
  <c r="I551" i="3"/>
  <c r="I550" i="3"/>
  <c r="J550" i="3" s="1"/>
  <c r="J549" i="3"/>
  <c r="I549" i="3"/>
  <c r="I548" i="3"/>
  <c r="J548" i="3" s="1"/>
  <c r="J547" i="3"/>
  <c r="I547" i="3"/>
  <c r="I546" i="3"/>
  <c r="J546" i="3" s="1"/>
  <c r="J545" i="3"/>
  <c r="I545" i="3"/>
  <c r="J544" i="3"/>
  <c r="I544" i="3"/>
  <c r="J543" i="3"/>
  <c r="I543" i="3"/>
  <c r="J542" i="3"/>
  <c r="I542" i="3"/>
  <c r="J541" i="3"/>
  <c r="I541" i="3"/>
  <c r="I540" i="3"/>
  <c r="J540" i="3" s="1"/>
  <c r="J539" i="3"/>
  <c r="I539" i="3"/>
  <c r="J538" i="3"/>
  <c r="I538" i="3"/>
  <c r="I537" i="3"/>
  <c r="J537" i="3" s="1"/>
  <c r="J536" i="3"/>
  <c r="I536" i="3"/>
  <c r="I535" i="3"/>
  <c r="J535" i="3" s="1"/>
  <c r="J534" i="3"/>
  <c r="I534" i="3"/>
  <c r="I533" i="3"/>
  <c r="J533" i="3" s="1"/>
  <c r="I532" i="3"/>
  <c r="J532" i="3" s="1"/>
  <c r="I531" i="3"/>
  <c r="J531" i="3" s="1"/>
  <c r="J530" i="3"/>
  <c r="I530" i="3"/>
  <c r="I529" i="3"/>
  <c r="J529" i="3" s="1"/>
  <c r="J528" i="3"/>
  <c r="I528" i="3"/>
  <c r="J527" i="3"/>
  <c r="I527" i="3"/>
  <c r="J526" i="3"/>
  <c r="I526" i="3"/>
  <c r="J525" i="3"/>
  <c r="I525" i="3"/>
  <c r="I524" i="3"/>
  <c r="J524" i="3" s="1"/>
  <c r="J523" i="3"/>
  <c r="I523" i="3"/>
  <c r="J522" i="3"/>
  <c r="I522" i="3"/>
  <c r="J521" i="3"/>
  <c r="I521" i="3"/>
  <c r="I520" i="3"/>
  <c r="J520" i="3" s="1"/>
  <c r="J519" i="3"/>
  <c r="I519" i="3"/>
  <c r="I518" i="3"/>
  <c r="J518" i="3" s="1"/>
  <c r="J517" i="3"/>
  <c r="I517" i="3"/>
  <c r="I516" i="3"/>
  <c r="J516" i="3" s="1"/>
  <c r="J515" i="3"/>
  <c r="I515" i="3"/>
  <c r="I514" i="3"/>
  <c r="J514" i="3" s="1"/>
  <c r="J513" i="3"/>
  <c r="I513" i="3"/>
  <c r="J512" i="3"/>
  <c r="I512" i="3"/>
  <c r="J511" i="3"/>
  <c r="I511" i="3"/>
  <c r="J510" i="3"/>
  <c r="I510" i="3"/>
  <c r="J509" i="3"/>
  <c r="I509" i="3"/>
  <c r="I508" i="3"/>
  <c r="J508" i="3" s="1"/>
  <c r="I507" i="3"/>
  <c r="J507" i="3" s="1"/>
  <c r="J506" i="3"/>
  <c r="I506" i="3"/>
  <c r="J505" i="3"/>
  <c r="I505" i="3"/>
  <c r="J504" i="3"/>
  <c r="I504" i="3"/>
  <c r="I503" i="3"/>
  <c r="J503" i="3" s="1"/>
  <c r="J502" i="3"/>
  <c r="I502" i="3"/>
  <c r="I501" i="3"/>
  <c r="J501" i="3" s="1"/>
  <c r="I500" i="3"/>
  <c r="J500" i="3" s="1"/>
  <c r="J499" i="3"/>
  <c r="I499" i="3"/>
  <c r="J498" i="3"/>
  <c r="I498" i="3"/>
  <c r="I497" i="3"/>
  <c r="J497" i="3" s="1"/>
  <c r="J496" i="3"/>
  <c r="I496" i="3"/>
  <c r="I495" i="3"/>
  <c r="J495" i="3" s="1"/>
  <c r="J494" i="3"/>
  <c r="I494" i="3"/>
  <c r="J493" i="3"/>
  <c r="I493" i="3"/>
  <c r="J492" i="3"/>
  <c r="I492" i="3"/>
  <c r="J491" i="3"/>
  <c r="I491" i="3"/>
  <c r="J490" i="3"/>
  <c r="I490" i="3"/>
  <c r="I489" i="3"/>
  <c r="J489" i="3" s="1"/>
  <c r="J488" i="3"/>
  <c r="I488" i="3"/>
  <c r="I487" i="3"/>
  <c r="J487" i="3" s="1"/>
  <c r="J486" i="3"/>
  <c r="I486" i="3"/>
  <c r="J485" i="3"/>
  <c r="I485" i="3"/>
  <c r="J484" i="3"/>
  <c r="I484" i="3"/>
  <c r="J483" i="3"/>
  <c r="I483" i="3"/>
  <c r="J482" i="3"/>
  <c r="I482" i="3"/>
  <c r="I481" i="3"/>
  <c r="J481" i="3" s="1"/>
  <c r="J480" i="3"/>
  <c r="I480" i="3"/>
  <c r="I479" i="3"/>
  <c r="J479" i="3" s="1"/>
  <c r="J478" i="3"/>
  <c r="I478" i="3"/>
  <c r="J477" i="3"/>
  <c r="I477" i="3"/>
  <c r="J476" i="3"/>
  <c r="I476" i="3"/>
  <c r="J475" i="3"/>
  <c r="I475" i="3"/>
  <c r="I474" i="3"/>
  <c r="J474" i="3" s="1"/>
  <c r="I473" i="3"/>
  <c r="J473" i="3" s="1"/>
  <c r="J472" i="3"/>
  <c r="I472" i="3"/>
  <c r="I471" i="3"/>
  <c r="J471" i="3" s="1"/>
  <c r="J470" i="3"/>
  <c r="I470" i="3"/>
  <c r="J469" i="3"/>
  <c r="I469" i="3"/>
  <c r="J468" i="3"/>
  <c r="I468" i="3"/>
  <c r="J467" i="3"/>
  <c r="I467" i="3"/>
  <c r="I466" i="3"/>
  <c r="J466" i="3" s="1"/>
  <c r="I465" i="3"/>
  <c r="J465" i="3" s="1"/>
  <c r="J464" i="3"/>
  <c r="I464" i="3"/>
  <c r="I463" i="3"/>
  <c r="J463" i="3" s="1"/>
  <c r="J462" i="3"/>
  <c r="I462" i="3"/>
  <c r="J461" i="3"/>
  <c r="I461" i="3"/>
  <c r="J460" i="3"/>
  <c r="I460" i="3"/>
  <c r="J459" i="3"/>
  <c r="I459" i="3"/>
  <c r="I458" i="3"/>
  <c r="J458" i="3" s="1"/>
  <c r="I457" i="3"/>
  <c r="J457" i="3" s="1"/>
  <c r="J456" i="3"/>
  <c r="I456" i="3"/>
  <c r="I455" i="3"/>
  <c r="J455" i="3" s="1"/>
  <c r="J454" i="3"/>
  <c r="I454" i="3"/>
  <c r="J453" i="3"/>
  <c r="I453" i="3"/>
  <c r="J452" i="3"/>
  <c r="I452" i="3"/>
  <c r="J451" i="3"/>
  <c r="I451" i="3"/>
  <c r="I450" i="3"/>
  <c r="J450" i="3" s="1"/>
  <c r="I449" i="3"/>
  <c r="J449" i="3" s="1"/>
  <c r="J448" i="3"/>
  <c r="I448" i="3"/>
  <c r="I447" i="3"/>
  <c r="J447" i="3" s="1"/>
  <c r="J446" i="3"/>
  <c r="I446" i="3"/>
  <c r="J445" i="3"/>
  <c r="I445" i="3"/>
  <c r="J444" i="3"/>
  <c r="I444" i="3"/>
  <c r="J443" i="3"/>
  <c r="I443" i="3"/>
  <c r="I442" i="3"/>
  <c r="J442" i="3" s="1"/>
  <c r="I441" i="3"/>
  <c r="J441" i="3" s="1"/>
  <c r="J440" i="3"/>
  <c r="I440" i="3"/>
  <c r="I439" i="3"/>
  <c r="J439" i="3" s="1"/>
  <c r="J438" i="3"/>
  <c r="I438" i="3"/>
  <c r="J437" i="3"/>
  <c r="I437" i="3"/>
  <c r="J436" i="3"/>
  <c r="I436" i="3"/>
  <c r="J435" i="3"/>
  <c r="I435" i="3"/>
  <c r="I434" i="3"/>
  <c r="J434" i="3" s="1"/>
  <c r="I433" i="3"/>
  <c r="J433" i="3" s="1"/>
  <c r="J432" i="3"/>
  <c r="I432" i="3"/>
  <c r="I431" i="3"/>
  <c r="J431" i="3" s="1"/>
  <c r="J430" i="3"/>
  <c r="I430" i="3"/>
  <c r="J429" i="3"/>
  <c r="I429" i="3"/>
  <c r="J428" i="3"/>
  <c r="I428" i="3"/>
  <c r="J427" i="3"/>
  <c r="I427" i="3"/>
  <c r="I426" i="3"/>
  <c r="J426" i="3" s="1"/>
  <c r="I425" i="3"/>
  <c r="J425" i="3" s="1"/>
  <c r="J424" i="3"/>
  <c r="I424" i="3"/>
  <c r="I423" i="3"/>
  <c r="J423" i="3" s="1"/>
  <c r="J422" i="3"/>
  <c r="I422" i="3"/>
  <c r="J421" i="3"/>
  <c r="I421" i="3"/>
  <c r="J420" i="3"/>
  <c r="I420" i="3"/>
  <c r="J419" i="3"/>
  <c r="I419" i="3"/>
  <c r="I418" i="3"/>
  <c r="J418" i="3" s="1"/>
  <c r="I417" i="3"/>
  <c r="J417" i="3" s="1"/>
  <c r="J416" i="3"/>
  <c r="I416" i="3"/>
  <c r="I415" i="3"/>
  <c r="J415" i="3" s="1"/>
  <c r="J414" i="3"/>
  <c r="I414" i="3"/>
  <c r="J413" i="3"/>
  <c r="I413" i="3"/>
  <c r="J412" i="3"/>
  <c r="I412" i="3"/>
  <c r="J411" i="3"/>
  <c r="I411" i="3"/>
  <c r="I410" i="3"/>
  <c r="J410" i="3" s="1"/>
  <c r="I409" i="3"/>
  <c r="J409" i="3" s="1"/>
  <c r="J408" i="3"/>
  <c r="I408" i="3"/>
  <c r="I407" i="3"/>
  <c r="J407" i="3" s="1"/>
  <c r="J406" i="3"/>
  <c r="I406" i="3"/>
  <c r="J405" i="3"/>
  <c r="I405" i="3"/>
  <c r="J404" i="3"/>
  <c r="I404" i="3"/>
  <c r="J403" i="3"/>
  <c r="I403" i="3"/>
  <c r="I402" i="3"/>
  <c r="J402" i="3" s="1"/>
  <c r="I401" i="3"/>
  <c r="J401" i="3" s="1"/>
  <c r="J400" i="3"/>
  <c r="I400" i="3"/>
  <c r="I399" i="3"/>
  <c r="J399" i="3" s="1"/>
  <c r="J398" i="3"/>
  <c r="I398" i="3"/>
  <c r="J397" i="3"/>
  <c r="I397" i="3"/>
  <c r="J396" i="3"/>
  <c r="I396" i="3"/>
  <c r="J395" i="3"/>
  <c r="I395" i="3"/>
  <c r="I394" i="3"/>
  <c r="J394" i="3" s="1"/>
  <c r="I393" i="3"/>
  <c r="J393" i="3" s="1"/>
  <c r="J392" i="3"/>
  <c r="I392" i="3"/>
  <c r="I391" i="3"/>
  <c r="J391" i="3" s="1"/>
  <c r="J390" i="3"/>
  <c r="I390" i="3"/>
  <c r="J389" i="3"/>
  <c r="I389" i="3"/>
  <c r="J388" i="3"/>
  <c r="I388" i="3"/>
  <c r="J387" i="3"/>
  <c r="I387" i="3"/>
  <c r="I386" i="3"/>
  <c r="J386" i="3" s="1"/>
  <c r="I385" i="3"/>
  <c r="J385" i="3" s="1"/>
  <c r="J384" i="3"/>
  <c r="I384" i="3"/>
  <c r="I383" i="3"/>
  <c r="J383" i="3" s="1"/>
  <c r="J382" i="3"/>
  <c r="I382" i="3"/>
  <c r="J381" i="3"/>
  <c r="I381" i="3"/>
  <c r="J380" i="3"/>
  <c r="I380" i="3"/>
  <c r="J379" i="3"/>
  <c r="I379" i="3"/>
  <c r="I378" i="3"/>
  <c r="J378" i="3" s="1"/>
  <c r="I377" i="3"/>
  <c r="J377" i="3" s="1"/>
  <c r="J376" i="3"/>
  <c r="I376" i="3"/>
  <c r="I375" i="3"/>
  <c r="J375" i="3" s="1"/>
  <c r="J374" i="3"/>
  <c r="I374" i="3"/>
  <c r="J373" i="3"/>
  <c r="I373" i="3"/>
  <c r="J372" i="3"/>
  <c r="I372" i="3"/>
  <c r="J371" i="3"/>
  <c r="I371" i="3"/>
  <c r="I370" i="3"/>
  <c r="J370" i="3" s="1"/>
  <c r="I369" i="3"/>
  <c r="J369" i="3" s="1"/>
  <c r="J368" i="3"/>
  <c r="I368" i="3"/>
  <c r="I367" i="3"/>
  <c r="J367" i="3" s="1"/>
  <c r="J366" i="3"/>
  <c r="I366" i="3"/>
  <c r="J365" i="3"/>
  <c r="I365" i="3"/>
  <c r="J364" i="3"/>
  <c r="I364" i="3"/>
  <c r="J363" i="3"/>
  <c r="I363" i="3"/>
  <c r="I362" i="3"/>
  <c r="J362" i="3" s="1"/>
  <c r="I361" i="3"/>
  <c r="J361" i="3" s="1"/>
  <c r="J360" i="3"/>
  <c r="I360" i="3"/>
  <c r="I359" i="3"/>
  <c r="J359" i="3" s="1"/>
  <c r="J358" i="3"/>
  <c r="I358" i="3"/>
  <c r="J357" i="3"/>
  <c r="I357" i="3"/>
  <c r="J356" i="3"/>
  <c r="I356" i="3"/>
  <c r="J355" i="3"/>
  <c r="I355" i="3"/>
  <c r="I354" i="3"/>
  <c r="J354" i="3" s="1"/>
  <c r="I353" i="3"/>
  <c r="J353" i="3" s="1"/>
  <c r="J352" i="3"/>
  <c r="I352" i="3"/>
  <c r="I351" i="3"/>
  <c r="J351" i="3" s="1"/>
  <c r="J350" i="3"/>
  <c r="I350" i="3"/>
  <c r="J349" i="3"/>
  <c r="I349" i="3"/>
  <c r="J348" i="3"/>
  <c r="I348" i="3"/>
  <c r="J347" i="3"/>
  <c r="I347" i="3"/>
  <c r="I346" i="3"/>
  <c r="J346" i="3" s="1"/>
  <c r="I345" i="3"/>
  <c r="J345" i="3" s="1"/>
  <c r="J344" i="3"/>
  <c r="I344" i="3"/>
  <c r="I343" i="3"/>
  <c r="J343" i="3" s="1"/>
  <c r="J342" i="3"/>
  <c r="I342" i="3"/>
  <c r="J341" i="3"/>
  <c r="I341" i="3"/>
  <c r="J340" i="3"/>
  <c r="I340" i="3"/>
  <c r="I339" i="3"/>
  <c r="J339" i="3" s="1"/>
  <c r="I338" i="3"/>
  <c r="J338" i="3" s="1"/>
  <c r="I337" i="3"/>
  <c r="J337" i="3" s="1"/>
  <c r="J336" i="3"/>
  <c r="I336" i="3"/>
  <c r="I335" i="3"/>
  <c r="J335" i="3" s="1"/>
  <c r="J334" i="3"/>
  <c r="I334" i="3"/>
  <c r="J333" i="3"/>
  <c r="I333" i="3"/>
  <c r="J332" i="3"/>
  <c r="I332" i="3"/>
  <c r="I331" i="3"/>
  <c r="J331" i="3" s="1"/>
  <c r="I330" i="3"/>
  <c r="J330" i="3" s="1"/>
  <c r="I329" i="3"/>
  <c r="J329" i="3" s="1"/>
  <c r="J328" i="3"/>
  <c r="I328" i="3"/>
  <c r="I327" i="3"/>
  <c r="J327" i="3" s="1"/>
  <c r="J326" i="3"/>
  <c r="I326" i="3"/>
  <c r="J325" i="3"/>
  <c r="I325" i="3"/>
  <c r="J324" i="3"/>
  <c r="I324" i="3"/>
  <c r="I323" i="3"/>
  <c r="J323" i="3" s="1"/>
  <c r="I322" i="3"/>
  <c r="J322" i="3" s="1"/>
  <c r="I321" i="3"/>
  <c r="J321" i="3" s="1"/>
  <c r="J320" i="3"/>
  <c r="I320" i="3"/>
  <c r="I319" i="3"/>
  <c r="J319" i="3" s="1"/>
  <c r="J318" i="3"/>
  <c r="I318" i="3"/>
  <c r="J317" i="3"/>
  <c r="I317" i="3"/>
  <c r="J316" i="3"/>
  <c r="I316" i="3"/>
  <c r="I315" i="3"/>
  <c r="J315" i="3" s="1"/>
  <c r="I314" i="3"/>
  <c r="J314" i="3" s="1"/>
  <c r="I313" i="3"/>
  <c r="J313" i="3" s="1"/>
  <c r="J312" i="3"/>
  <c r="I312" i="3"/>
  <c r="I311" i="3"/>
  <c r="J311" i="3" s="1"/>
  <c r="J310" i="3"/>
  <c r="I310" i="3"/>
  <c r="J309" i="3"/>
  <c r="I309" i="3"/>
  <c r="J308" i="3"/>
  <c r="I308" i="3"/>
  <c r="I307" i="3"/>
  <c r="J307" i="3" s="1"/>
  <c r="I306" i="3"/>
  <c r="J306" i="3" s="1"/>
  <c r="I305" i="3"/>
  <c r="J305" i="3" s="1"/>
  <c r="J304" i="3"/>
  <c r="I304" i="3"/>
  <c r="I303" i="3"/>
  <c r="J303" i="3" s="1"/>
  <c r="J302" i="3"/>
  <c r="I302" i="3"/>
  <c r="J301" i="3"/>
  <c r="I301" i="3"/>
  <c r="J300" i="3"/>
  <c r="I300" i="3"/>
  <c r="I299" i="3"/>
  <c r="J299" i="3" s="1"/>
  <c r="I298" i="3"/>
  <c r="J298" i="3" s="1"/>
  <c r="I297" i="3"/>
  <c r="J297" i="3" s="1"/>
  <c r="J296" i="3"/>
  <c r="I296" i="3"/>
  <c r="I295" i="3"/>
  <c r="J295" i="3" s="1"/>
  <c r="J294" i="3"/>
  <c r="I294" i="3"/>
  <c r="J293" i="3"/>
  <c r="I293" i="3"/>
  <c r="J292" i="3"/>
  <c r="I292" i="3"/>
  <c r="I291" i="3"/>
  <c r="J291" i="3" s="1"/>
  <c r="I290" i="3"/>
  <c r="J290" i="3" s="1"/>
  <c r="I289" i="3"/>
  <c r="J289" i="3" s="1"/>
  <c r="J288" i="3"/>
  <c r="I288" i="3"/>
  <c r="I287" i="3"/>
  <c r="J287" i="3" s="1"/>
  <c r="J286" i="3"/>
  <c r="I286" i="3"/>
  <c r="J285" i="3"/>
  <c r="I285" i="3"/>
  <c r="I284" i="3"/>
  <c r="J284" i="3" s="1"/>
  <c r="I283" i="3"/>
  <c r="J283" i="3" s="1"/>
  <c r="I282" i="3"/>
  <c r="J282" i="3" s="1"/>
  <c r="I281" i="3"/>
  <c r="J281" i="3" s="1"/>
  <c r="J280" i="3"/>
  <c r="I280" i="3"/>
  <c r="I279" i="3"/>
  <c r="J279" i="3" s="1"/>
  <c r="J278" i="3"/>
  <c r="I278" i="3"/>
  <c r="J277" i="3"/>
  <c r="I277" i="3"/>
  <c r="I276" i="3"/>
  <c r="J276" i="3" s="1"/>
  <c r="I275" i="3"/>
  <c r="J275" i="3" s="1"/>
  <c r="I274" i="3"/>
  <c r="J274" i="3" s="1"/>
  <c r="I273" i="3"/>
  <c r="J273" i="3" s="1"/>
  <c r="J272" i="3"/>
  <c r="I272" i="3"/>
  <c r="I271" i="3"/>
  <c r="J271" i="3" s="1"/>
  <c r="J270" i="3"/>
  <c r="I270" i="3"/>
  <c r="J269" i="3"/>
  <c r="I269" i="3"/>
  <c r="I268" i="3"/>
  <c r="J268" i="3" s="1"/>
  <c r="I267" i="3"/>
  <c r="J267" i="3" s="1"/>
  <c r="I266" i="3"/>
  <c r="J266" i="3" s="1"/>
  <c r="I265" i="3"/>
  <c r="J265" i="3" s="1"/>
  <c r="J264" i="3"/>
  <c r="I264" i="3"/>
  <c r="I263" i="3"/>
  <c r="J263" i="3" s="1"/>
  <c r="J262" i="3"/>
  <c r="I262" i="3"/>
  <c r="J261" i="3"/>
  <c r="I261" i="3"/>
  <c r="I260" i="3"/>
  <c r="J260" i="3" s="1"/>
  <c r="I259" i="3"/>
  <c r="J259" i="3" s="1"/>
  <c r="I258" i="3"/>
  <c r="J258" i="3" s="1"/>
  <c r="I257" i="3"/>
  <c r="J257" i="3" s="1"/>
  <c r="J256" i="3"/>
  <c r="I256" i="3"/>
  <c r="I255" i="3"/>
  <c r="J255" i="3" s="1"/>
  <c r="J254" i="3"/>
  <c r="I254" i="3"/>
  <c r="I253" i="3"/>
  <c r="J253" i="3" s="1"/>
  <c r="I252" i="3"/>
  <c r="J252" i="3" s="1"/>
  <c r="I251" i="3"/>
  <c r="J251" i="3" s="1"/>
  <c r="I250" i="3"/>
  <c r="J250" i="3" s="1"/>
  <c r="I249" i="3"/>
  <c r="J249" i="3" s="1"/>
  <c r="J248" i="3"/>
  <c r="I248" i="3"/>
  <c r="I247" i="3"/>
  <c r="J247" i="3" s="1"/>
  <c r="J246" i="3"/>
  <c r="I246" i="3"/>
  <c r="I245" i="3"/>
  <c r="J245" i="3" s="1"/>
  <c r="I244" i="3"/>
  <c r="J244" i="3" s="1"/>
  <c r="I243" i="3"/>
  <c r="J243" i="3" s="1"/>
  <c r="I242" i="3"/>
  <c r="J242" i="3" s="1"/>
  <c r="I241" i="3"/>
  <c r="J241" i="3" s="1"/>
  <c r="J240" i="3"/>
  <c r="I240" i="3"/>
  <c r="I239" i="3"/>
  <c r="J239" i="3" s="1"/>
  <c r="J238" i="3"/>
  <c r="I238" i="3"/>
  <c r="I237" i="3"/>
  <c r="J237" i="3" s="1"/>
  <c r="I236" i="3"/>
  <c r="J236" i="3" s="1"/>
  <c r="I235" i="3"/>
  <c r="J235" i="3" s="1"/>
  <c r="I234" i="3"/>
  <c r="J234" i="3" s="1"/>
  <c r="I233" i="3"/>
  <c r="J233" i="3" s="1"/>
  <c r="J232" i="3"/>
  <c r="I232" i="3"/>
  <c r="I231" i="3"/>
  <c r="J231" i="3" s="1"/>
  <c r="J230" i="3"/>
  <c r="I230" i="3"/>
  <c r="I229" i="3"/>
  <c r="J229" i="3" s="1"/>
  <c r="I228" i="3"/>
  <c r="J228" i="3" s="1"/>
  <c r="I227" i="3"/>
  <c r="J227" i="3" s="1"/>
  <c r="I226" i="3"/>
  <c r="J226" i="3" s="1"/>
  <c r="I225" i="3"/>
  <c r="J225" i="3" s="1"/>
  <c r="J224" i="3"/>
  <c r="I224" i="3"/>
  <c r="I223" i="3"/>
  <c r="J223" i="3" s="1"/>
  <c r="J222" i="3"/>
  <c r="I222" i="3"/>
  <c r="I221" i="3"/>
  <c r="J221" i="3" s="1"/>
  <c r="I220" i="3"/>
  <c r="J220" i="3" s="1"/>
  <c r="I219" i="3"/>
  <c r="J219" i="3" s="1"/>
  <c r="I218" i="3"/>
  <c r="J218" i="3" s="1"/>
  <c r="I217" i="3"/>
  <c r="J217" i="3" s="1"/>
  <c r="J216" i="3"/>
  <c r="I216" i="3"/>
  <c r="I215" i="3"/>
  <c r="J215" i="3" s="1"/>
  <c r="J214" i="3"/>
  <c r="I214" i="3"/>
  <c r="I213" i="3"/>
  <c r="J213" i="3" s="1"/>
  <c r="I212" i="3"/>
  <c r="J212" i="3" s="1"/>
  <c r="I211" i="3"/>
  <c r="J211" i="3" s="1"/>
  <c r="I210" i="3"/>
  <c r="J210" i="3" s="1"/>
  <c r="I209" i="3"/>
  <c r="J209" i="3" s="1"/>
  <c r="J208" i="3"/>
  <c r="I208" i="3"/>
  <c r="I207" i="3"/>
  <c r="J207" i="3" s="1"/>
  <c r="J206" i="3"/>
  <c r="I206" i="3"/>
  <c r="I205" i="3"/>
  <c r="J205" i="3" s="1"/>
  <c r="I204" i="3"/>
  <c r="J204" i="3" s="1"/>
  <c r="I203" i="3"/>
  <c r="J203" i="3" s="1"/>
  <c r="I202" i="3"/>
  <c r="J202" i="3" s="1"/>
  <c r="I201" i="3"/>
  <c r="J201" i="3" s="1"/>
  <c r="J200" i="3"/>
  <c r="I200" i="3"/>
  <c r="I199" i="3"/>
  <c r="J199" i="3" s="1"/>
  <c r="J198" i="3"/>
  <c r="I198" i="3"/>
  <c r="I197" i="3"/>
  <c r="J197" i="3" s="1"/>
  <c r="I196" i="3"/>
  <c r="J196" i="3" s="1"/>
  <c r="I195" i="3"/>
  <c r="J195" i="3" s="1"/>
  <c r="I194" i="3"/>
  <c r="J194" i="3" s="1"/>
  <c r="I193" i="3"/>
  <c r="J193" i="3" s="1"/>
  <c r="J192" i="3"/>
  <c r="I192" i="3"/>
  <c r="I191" i="3"/>
  <c r="J191" i="3" s="1"/>
  <c r="J190" i="3"/>
  <c r="I190" i="3"/>
  <c r="I189" i="3"/>
  <c r="J189" i="3" s="1"/>
  <c r="I188" i="3"/>
  <c r="J188" i="3" s="1"/>
  <c r="I187" i="3"/>
  <c r="J187" i="3" s="1"/>
  <c r="I186" i="3"/>
  <c r="J186" i="3" s="1"/>
  <c r="I185" i="3"/>
  <c r="J185" i="3" s="1"/>
  <c r="J184" i="3"/>
  <c r="I184" i="3"/>
  <c r="I183" i="3"/>
  <c r="J183" i="3" s="1"/>
  <c r="J182" i="3"/>
  <c r="I182" i="3"/>
  <c r="I181" i="3"/>
  <c r="J181" i="3" s="1"/>
  <c r="I180" i="3"/>
  <c r="J180" i="3" s="1"/>
  <c r="I179" i="3"/>
  <c r="J179" i="3" s="1"/>
  <c r="I178" i="3"/>
  <c r="J178" i="3" s="1"/>
  <c r="I177" i="3"/>
  <c r="J177" i="3" s="1"/>
  <c r="J176" i="3"/>
  <c r="I176" i="3"/>
  <c r="I175" i="3"/>
  <c r="J175" i="3" s="1"/>
  <c r="J174" i="3"/>
  <c r="I174" i="3"/>
  <c r="I173" i="3"/>
  <c r="J173" i="3" s="1"/>
  <c r="I172" i="3"/>
  <c r="J172" i="3" s="1"/>
  <c r="I171" i="3"/>
  <c r="J171" i="3" s="1"/>
  <c r="I170" i="3"/>
  <c r="J170" i="3" s="1"/>
  <c r="I169" i="3"/>
  <c r="J169" i="3" s="1"/>
  <c r="J168" i="3"/>
  <c r="I168" i="3"/>
  <c r="I167" i="3"/>
  <c r="J167" i="3" s="1"/>
  <c r="J166" i="3"/>
  <c r="I166" i="3"/>
  <c r="I165" i="3"/>
  <c r="J165" i="3" s="1"/>
  <c r="I164" i="3"/>
  <c r="J164" i="3" s="1"/>
  <c r="I163" i="3"/>
  <c r="J163" i="3" s="1"/>
  <c r="I162" i="3"/>
  <c r="J162" i="3" s="1"/>
  <c r="I161" i="3"/>
  <c r="J161" i="3" s="1"/>
  <c r="J160" i="3"/>
  <c r="I160" i="3"/>
  <c r="I159" i="3"/>
  <c r="J159" i="3" s="1"/>
  <c r="J158" i="3"/>
  <c r="I158" i="3"/>
  <c r="I157" i="3"/>
  <c r="J157" i="3" s="1"/>
  <c r="I156" i="3"/>
  <c r="J156" i="3" s="1"/>
  <c r="I155" i="3"/>
  <c r="J155" i="3" s="1"/>
  <c r="I154" i="3"/>
  <c r="J154" i="3" s="1"/>
  <c r="I153" i="3"/>
  <c r="J153" i="3" s="1"/>
  <c r="J152" i="3"/>
  <c r="I152" i="3"/>
  <c r="I151" i="3"/>
  <c r="J151" i="3" s="1"/>
  <c r="J150" i="3"/>
  <c r="I150" i="3"/>
  <c r="I149" i="3"/>
  <c r="J149" i="3" s="1"/>
  <c r="I148" i="3"/>
  <c r="J148" i="3" s="1"/>
  <c r="I147" i="3"/>
  <c r="J147" i="3" s="1"/>
  <c r="I146" i="3"/>
  <c r="J146" i="3" s="1"/>
  <c r="I145" i="3"/>
  <c r="J145" i="3" s="1"/>
  <c r="J144" i="3"/>
  <c r="I144" i="3"/>
  <c r="I143" i="3"/>
  <c r="J143" i="3" s="1"/>
  <c r="J142" i="3"/>
  <c r="I142" i="3"/>
  <c r="I141" i="3"/>
  <c r="J141" i="3" s="1"/>
  <c r="I140" i="3"/>
  <c r="J140" i="3" s="1"/>
  <c r="I139" i="3"/>
  <c r="J139" i="3" s="1"/>
  <c r="I138" i="3"/>
  <c r="J138" i="3" s="1"/>
  <c r="I137" i="3"/>
  <c r="J137" i="3" s="1"/>
  <c r="J136" i="3"/>
  <c r="I136" i="3"/>
  <c r="I135" i="3"/>
  <c r="J135" i="3" s="1"/>
  <c r="J134" i="3"/>
  <c r="I134" i="3"/>
  <c r="I133" i="3"/>
  <c r="J133" i="3" s="1"/>
  <c r="I132" i="3"/>
  <c r="J132" i="3" s="1"/>
  <c r="I131" i="3"/>
  <c r="J131" i="3" s="1"/>
  <c r="I130" i="3"/>
  <c r="J130" i="3" s="1"/>
  <c r="I129" i="3"/>
  <c r="J129" i="3" s="1"/>
  <c r="J128" i="3"/>
  <c r="I128" i="3"/>
  <c r="I127" i="3"/>
  <c r="J127" i="3" s="1"/>
  <c r="J126" i="3"/>
  <c r="I126" i="3"/>
  <c r="I125" i="3"/>
  <c r="J125" i="3" s="1"/>
  <c r="I124" i="3"/>
  <c r="J124" i="3" s="1"/>
  <c r="I123" i="3"/>
  <c r="J123" i="3" s="1"/>
  <c r="I122" i="3"/>
  <c r="J122" i="3" s="1"/>
  <c r="I121" i="3"/>
  <c r="J121" i="3" s="1"/>
  <c r="J120" i="3"/>
  <c r="I120" i="3"/>
  <c r="I119" i="3"/>
  <c r="J119" i="3" s="1"/>
  <c r="J118" i="3"/>
  <c r="I118" i="3"/>
  <c r="I117" i="3"/>
  <c r="J117" i="3" s="1"/>
  <c r="I116" i="3"/>
  <c r="J116" i="3" s="1"/>
  <c r="I115" i="3"/>
  <c r="J115" i="3" s="1"/>
  <c r="I114" i="3"/>
  <c r="J114" i="3" s="1"/>
  <c r="I113" i="3"/>
  <c r="J113" i="3" s="1"/>
  <c r="J112" i="3"/>
  <c r="I112" i="3"/>
  <c r="I111" i="3"/>
  <c r="J111" i="3" s="1"/>
  <c r="J110" i="3"/>
  <c r="I110" i="3"/>
  <c r="I109" i="3"/>
  <c r="J109" i="3" s="1"/>
  <c r="I108" i="3"/>
  <c r="J108" i="3" s="1"/>
  <c r="I107" i="3"/>
  <c r="J107" i="3" s="1"/>
  <c r="I106" i="3"/>
  <c r="J106" i="3" s="1"/>
  <c r="I105" i="3"/>
  <c r="J105" i="3" s="1"/>
  <c r="J104" i="3"/>
  <c r="I104" i="3"/>
  <c r="I103" i="3"/>
  <c r="J103" i="3" s="1"/>
  <c r="J102" i="3"/>
  <c r="I102" i="3"/>
  <c r="I101" i="3"/>
  <c r="J101" i="3" s="1"/>
  <c r="I100" i="3"/>
  <c r="J100" i="3" s="1"/>
  <c r="I99" i="3"/>
  <c r="J99" i="3" s="1"/>
  <c r="I98" i="3"/>
  <c r="J98" i="3" s="1"/>
  <c r="I97" i="3"/>
  <c r="J97" i="3" s="1"/>
  <c r="J96" i="3"/>
  <c r="I96" i="3"/>
  <c r="I95" i="3"/>
  <c r="J95" i="3" s="1"/>
  <c r="J94" i="3"/>
  <c r="I94" i="3"/>
  <c r="I93" i="3"/>
  <c r="J93" i="3" s="1"/>
  <c r="I92" i="3"/>
  <c r="J92" i="3" s="1"/>
  <c r="I91" i="3"/>
  <c r="J91" i="3" s="1"/>
  <c r="I90" i="3"/>
  <c r="J90" i="3" s="1"/>
  <c r="I89" i="3"/>
  <c r="J89" i="3" s="1"/>
  <c r="J88" i="3"/>
  <c r="I88" i="3"/>
  <c r="I87" i="3"/>
  <c r="J87" i="3" s="1"/>
  <c r="J86" i="3"/>
  <c r="I86" i="3"/>
  <c r="I85" i="3"/>
  <c r="J85" i="3" s="1"/>
  <c r="I84" i="3"/>
  <c r="J84" i="3" s="1"/>
  <c r="I83" i="3"/>
  <c r="J83" i="3" s="1"/>
  <c r="I82" i="3"/>
  <c r="J82" i="3" s="1"/>
  <c r="I81" i="3"/>
  <c r="J81" i="3" s="1"/>
  <c r="J80" i="3"/>
  <c r="I80" i="3"/>
  <c r="I79" i="3"/>
  <c r="J79" i="3" s="1"/>
  <c r="J78" i="3"/>
  <c r="I78" i="3"/>
  <c r="I77" i="3"/>
  <c r="J77" i="3" s="1"/>
  <c r="I76" i="3"/>
  <c r="J76" i="3" s="1"/>
  <c r="I75" i="3"/>
  <c r="J75" i="3" s="1"/>
  <c r="I74" i="3"/>
  <c r="J74" i="3" s="1"/>
  <c r="I73" i="3"/>
  <c r="J73" i="3" s="1"/>
  <c r="J72" i="3"/>
  <c r="I72" i="3"/>
  <c r="I71" i="3"/>
  <c r="J71" i="3" s="1"/>
  <c r="J70" i="3"/>
  <c r="I70" i="3"/>
  <c r="I69" i="3"/>
  <c r="J69" i="3" s="1"/>
  <c r="I68" i="3"/>
  <c r="J68" i="3" s="1"/>
  <c r="I67" i="3"/>
  <c r="J67" i="3" s="1"/>
  <c r="I66" i="3"/>
  <c r="J66" i="3" s="1"/>
  <c r="I65" i="3"/>
  <c r="J65" i="3" s="1"/>
  <c r="J64" i="3"/>
  <c r="I64" i="3"/>
  <c r="I63" i="3"/>
  <c r="J63" i="3" s="1"/>
  <c r="J62" i="3"/>
  <c r="I62" i="3"/>
  <c r="I61" i="3"/>
  <c r="J61" i="3" s="1"/>
  <c r="I60" i="3"/>
  <c r="J60" i="3" s="1"/>
  <c r="I59" i="3"/>
  <c r="J59" i="3" s="1"/>
  <c r="I58" i="3"/>
  <c r="J58" i="3" s="1"/>
  <c r="I57" i="3"/>
  <c r="J57" i="3" s="1"/>
  <c r="J56" i="3"/>
  <c r="I56" i="3"/>
  <c r="I55" i="3"/>
  <c r="J55" i="3" s="1"/>
  <c r="J54" i="3"/>
  <c r="I54" i="3"/>
  <c r="I53" i="3"/>
  <c r="J53" i="3" s="1"/>
  <c r="I52" i="3"/>
  <c r="J52" i="3" s="1"/>
  <c r="I51" i="3"/>
  <c r="J51" i="3" s="1"/>
  <c r="I50" i="3"/>
  <c r="J50" i="3" s="1"/>
  <c r="I49" i="3"/>
  <c r="J49" i="3" s="1"/>
  <c r="J48" i="3"/>
  <c r="I48" i="3"/>
  <c r="I47" i="3"/>
  <c r="J47" i="3" s="1"/>
  <c r="J46" i="3"/>
  <c r="I46" i="3"/>
  <c r="I45" i="3"/>
  <c r="J45" i="3" s="1"/>
  <c r="I44" i="3"/>
  <c r="J44" i="3" s="1"/>
  <c r="I43" i="3"/>
  <c r="J43" i="3" s="1"/>
  <c r="I42" i="3"/>
  <c r="J42" i="3" s="1"/>
  <c r="I41" i="3"/>
  <c r="J41" i="3" s="1"/>
  <c r="J40" i="3"/>
  <c r="I40" i="3"/>
  <c r="I39" i="3"/>
  <c r="J39" i="3" s="1"/>
  <c r="J38" i="3"/>
  <c r="I38" i="3"/>
  <c r="I37" i="3"/>
  <c r="J37" i="3" s="1"/>
  <c r="I36" i="3"/>
  <c r="J36" i="3" s="1"/>
  <c r="I35" i="3"/>
  <c r="J35" i="3" s="1"/>
  <c r="I34" i="3"/>
  <c r="J34" i="3" s="1"/>
  <c r="I33" i="3"/>
  <c r="J33" i="3" s="1"/>
  <c r="J32" i="3"/>
  <c r="I32" i="3"/>
  <c r="I31" i="3"/>
  <c r="J31" i="3" s="1"/>
  <c r="J30" i="3"/>
  <c r="I30" i="3"/>
  <c r="I29" i="3"/>
  <c r="J29" i="3" s="1"/>
  <c r="I28" i="3"/>
  <c r="J28" i="3" s="1"/>
  <c r="I27" i="3"/>
  <c r="J27" i="3" s="1"/>
  <c r="I26" i="3"/>
  <c r="J26" i="3" s="1"/>
  <c r="I25" i="3"/>
  <c r="J25" i="3" s="1"/>
  <c r="J24" i="3"/>
  <c r="I24" i="3"/>
  <c r="I23" i="3"/>
  <c r="J23" i="3" s="1"/>
  <c r="J22" i="3"/>
  <c r="I22" i="3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J14" i="3"/>
  <c r="I14" i="3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J6" i="3"/>
  <c r="I6" i="3"/>
  <c r="I5" i="3"/>
  <c r="J5" i="3" s="1"/>
  <c r="I4" i="3"/>
  <c r="J4" i="3" s="1"/>
  <c r="I3" i="3"/>
  <c r="J3" i="3" s="1"/>
  <c r="I2" i="3"/>
  <c r="J2" i="3" s="1"/>
</calcChain>
</file>

<file path=xl/sharedStrings.xml><?xml version="1.0" encoding="utf-8"?>
<sst xmlns="http://schemas.openxmlformats.org/spreadsheetml/2006/main" count="19979" uniqueCount="4918">
  <si>
    <t>Employee ID</t>
  </si>
  <si>
    <t>Project Plan Task ID</t>
  </si>
  <si>
    <t>Project</t>
  </si>
  <si>
    <t>Location</t>
  </si>
  <si>
    <t>Lobbying</t>
  </si>
  <si>
    <t>Lobbying Location</t>
  </si>
  <si>
    <t>RemainingPTOBankBalance</t>
  </si>
  <si>
    <t>PROJECT_PLAN_TASK-3-5200</t>
  </si>
  <si>
    <t>Transitioning Heavy Industry</t>
  </si>
  <si>
    <t>Beijing</t>
  </si>
  <si>
    <t>None</t>
  </si>
  <si>
    <t>PROJECT_PLAN_TASK-3-6195</t>
  </si>
  <si>
    <t>China Methane Mitigation 2024</t>
  </si>
  <si>
    <t>PROJECT_PLAN_TASK-3-822</t>
  </si>
  <si>
    <t>China green hydrogen H2-100</t>
  </si>
  <si>
    <t>PROJECT_PLAN_TASK-3-1041</t>
  </si>
  <si>
    <t>Rural Decarbonization</t>
  </si>
  <si>
    <t>PROJECT_PLAN_TASK-3-1042</t>
  </si>
  <si>
    <t>PROJECT_PLAN_TASK-3-830</t>
  </si>
  <si>
    <t>PROJECT_PLAN_TASK-3-8061</t>
  </si>
  <si>
    <t>China Transportation</t>
  </si>
  <si>
    <t>PROJECT_PLAN_TASK-3-6422</t>
  </si>
  <si>
    <t>FY24-CEBI-China FFS</t>
  </si>
  <si>
    <t>PROJECT_PLAN_TASK-3-821</t>
  </si>
  <si>
    <t>PROJECT_PLAN_TASK-3-6040</t>
  </si>
  <si>
    <t>PROJECT_PLAN_TASK-3-1040</t>
  </si>
  <si>
    <t>PROJECT_PLAN_TASK-3-7204</t>
  </si>
  <si>
    <t>FY24-Apple-Energy Efficiency China FFS</t>
  </si>
  <si>
    <t>PROJECT_PLAN_TASK-3-2166</t>
  </si>
  <si>
    <t>CEO Team [Admin]</t>
  </si>
  <si>
    <t>Remote - Colorado</t>
  </si>
  <si>
    <t>PROJECT_PLAN_TASK-3-2217</t>
  </si>
  <si>
    <t>Legal [Admin]</t>
  </si>
  <si>
    <t>PROJECT_PLAN_TASK-3-3783</t>
  </si>
  <si>
    <t>PROJECT_PLAN_TASK-3-3294</t>
  </si>
  <si>
    <t>PROJECT_PLAN_TASK-3-7913</t>
  </si>
  <si>
    <t>PROJECT_PLAN_TASK-3-7914</t>
  </si>
  <si>
    <t>PROJECT_PLAN_TASK-3-7915</t>
  </si>
  <si>
    <t>PROJECT_PLAN_TASK-3-1985</t>
  </si>
  <si>
    <t>SPV Management - D3 Cohort 415 LLC (D3)</t>
  </si>
  <si>
    <t>PROJECT_PLAN_TASK-3-1986</t>
  </si>
  <si>
    <t>SPV Management - JOLT.SEED419 LLC  (D3)</t>
  </si>
  <si>
    <t>PROJECT_PLAN_TASK-3-3864</t>
  </si>
  <si>
    <t>Development - Strategic Services.</t>
  </si>
  <si>
    <t>PROJECT_PLAN_TASK-3-6171</t>
  </si>
  <si>
    <t>Portfolio Strategy</t>
  </si>
  <si>
    <t>Remote - North Carolina</t>
  </si>
  <si>
    <t>PROJECT_PLAN_TASK-3-7840</t>
  </si>
  <si>
    <t>Catawba Summit 2024</t>
  </si>
  <si>
    <t>PROJECT_PLAN_TASK-3-5662</t>
  </si>
  <si>
    <t>PROJECT_PLAN_TASK-3-6774</t>
  </si>
  <si>
    <t>BLD-Embodied Carbon: Rowan-Cabarrus Community College (RCCC)- FSS</t>
  </si>
  <si>
    <t>PROJECT_PLAN_TASK-3-5486</t>
  </si>
  <si>
    <t>BLD-Embodied Carbon: Policy: BE Year 4</t>
  </si>
  <si>
    <t>PROJECT_PLAN_TASK-3-5824</t>
  </si>
  <si>
    <t>BLD-Embodied Carbon: Conscience Bay (Matt Lappe)</t>
  </si>
  <si>
    <t>PROJECT_PLAN_TASK-3-5132</t>
  </si>
  <si>
    <t>PROJECT_PLAN_TASK-3-6063</t>
  </si>
  <si>
    <t>BLD-Embodied Carbon: Delta Electronics Foundation (Investment Guide)</t>
  </si>
  <si>
    <t>PROJECT_PLAN_TASK-3-4859</t>
  </si>
  <si>
    <t>BLD-Embodied Carbon: Gates Colorado Timber</t>
  </si>
  <si>
    <t>PROJECT_PLAN_TASK-3-6331</t>
  </si>
  <si>
    <t>BLD-Embodied Carbon: Microsoft- FFS Phase 2</t>
  </si>
  <si>
    <t>PROJECT_PLAN_TASK-3-6776</t>
  </si>
  <si>
    <t>BLD-Embodied Carbon: Climate Imperative-Policy</t>
  </si>
  <si>
    <t>PROJECT_PLAN_TASK-3-6925</t>
  </si>
  <si>
    <t>BLD-Admin:  Cara Carmichael Secondment (FEMP/DOE)</t>
  </si>
  <si>
    <t>PROJECT_PLAN_TASK-3-1742</t>
  </si>
  <si>
    <t>Revenue Management [Admin]</t>
  </si>
  <si>
    <t>PROJECT_PLAN_TASK-3-7279</t>
  </si>
  <si>
    <t>Sustainable World All-electric Transportation</t>
  </si>
  <si>
    <t>PROJECT_PLAN_TASK-3-5633</t>
  </si>
  <si>
    <t>Collaborative Practices</t>
  </si>
  <si>
    <t>PROJECT_PLAN_TASK-3-5634</t>
  </si>
  <si>
    <t>PROJECT_PLAN_TASK-3-5635</t>
  </si>
  <si>
    <t>PROJECT_PLAN_TASK-3-5637</t>
  </si>
  <si>
    <t>PROJECT_PLAN_TASK-3-7144</t>
  </si>
  <si>
    <t>PROJECT_PLAN_TASK-3-1886</t>
  </si>
  <si>
    <t>Further Together</t>
  </si>
  <si>
    <t>PROJECT_PLAN_TASK-3-6338</t>
  </si>
  <si>
    <t>PROJECT_PLAN_TASK-3-4102</t>
  </si>
  <si>
    <t>PROJECT_PLAN_TASK-3-3387</t>
  </si>
  <si>
    <t>Regulatory Collaborative</t>
  </si>
  <si>
    <t>PROJECT_PLAN_TASK-3-3915</t>
  </si>
  <si>
    <t>Clean Repowering</t>
  </si>
  <si>
    <t>PROJECT_PLAN_TASK-3-5983</t>
  </si>
  <si>
    <t>Permitting GHG impacts</t>
  </si>
  <si>
    <t>PROJECT_PLAN_TASK-3-6140</t>
  </si>
  <si>
    <t>PROJECT_PLAN_TASK-3-3385</t>
  </si>
  <si>
    <t>PROJECT_PLAN_TASK-3-4703</t>
  </si>
  <si>
    <t>Fellowship of the Wires (CGI)</t>
  </si>
  <si>
    <t>PROJECT_PLAN_TASK-3-4848</t>
  </si>
  <si>
    <t>ZEROgrid Initiative [Grants]</t>
  </si>
  <si>
    <t>PROJECT_PLAN_TASK-3-4987</t>
  </si>
  <si>
    <t>Co-ops and Fed Funding Support</t>
  </si>
  <si>
    <t>PROJECT_PLAN_TASK-3-505</t>
  </si>
  <si>
    <t>Economic Dispatch</t>
  </si>
  <si>
    <t>PROJECT_PLAN_TASK-3-5859</t>
  </si>
  <si>
    <t>FY24-Rockefeller Foundation-Carbon Credits Phase 3-FFS</t>
  </si>
  <si>
    <t>PROJECT_PLAN_TASK-3-5860</t>
  </si>
  <si>
    <t>PROJECT_PLAN_TASK-3-6891</t>
  </si>
  <si>
    <t>Western Regulatory</t>
  </si>
  <si>
    <t>PROJECT_PLAN_TASK-3-3079</t>
  </si>
  <si>
    <t>VP3 Consortium</t>
  </si>
  <si>
    <t>PROJECT_PLAN_TASK-3-512</t>
  </si>
  <si>
    <t>Global Coal Strategy and Engagement</t>
  </si>
  <si>
    <t>PROJECT_PLAN_TASK-3-5429</t>
  </si>
  <si>
    <t>PROJECT_PLAN_TASK-3-5880</t>
  </si>
  <si>
    <t>RegAAA Engagement</t>
  </si>
  <si>
    <t>PROJECT_PLAN_TASK-3-4835</t>
  </si>
  <si>
    <t>Utility Transition Planning</t>
  </si>
  <si>
    <t>PROJECT_PLAN_TASK-3-6173</t>
  </si>
  <si>
    <t>PROJECT_PLAN_TASK-3-1909</t>
  </si>
  <si>
    <t>Information Technology [Admin]</t>
  </si>
  <si>
    <t>PROJECT_PLAN_TASK-3-468</t>
  </si>
  <si>
    <t>Southeast Regulatory</t>
  </si>
  <si>
    <t>PROJECT_PLAN_TASK-3-4877</t>
  </si>
  <si>
    <t>Coal Pipeline</t>
  </si>
  <si>
    <t>PROJECT_PLAN_TASK-3-5365</t>
  </si>
  <si>
    <t>PUC Engagement</t>
  </si>
  <si>
    <t>PROJECT_PLAN_TASK-3-3060</t>
  </si>
  <si>
    <t>EnAct Platform [Restricted]</t>
  </si>
  <si>
    <t>PROJECT_PLAN_TASK-3-3573</t>
  </si>
  <si>
    <t>PROJECT_PLAN_TASK-3-5431</t>
  </si>
  <si>
    <t>MI Economic Dispatch HCI</t>
  </si>
  <si>
    <t>PROJECT_PLAN_TASK-3-5775</t>
  </si>
  <si>
    <t>CGI Fellows Program</t>
  </si>
  <si>
    <t>PROJECT_PLAN_TASK-3-5864</t>
  </si>
  <si>
    <t>Intervenor Technical Assistance</t>
  </si>
  <si>
    <t>PROJECT_PLAN_TASK-3-5865</t>
  </si>
  <si>
    <t>Climate Risk</t>
  </si>
  <si>
    <t>PROJECT_PLAN_TASK-3-6892</t>
  </si>
  <si>
    <t>Cost Control Toolkit</t>
  </si>
  <si>
    <t>PROJECT_PLAN_TASK-3-6000</t>
  </si>
  <si>
    <t>Electrification Cost Allocation</t>
  </si>
  <si>
    <t>PROJECT_PLAN_TASK-3-5095</t>
  </si>
  <si>
    <t>CI/EF Fixing Interconnection Queues</t>
  </si>
  <si>
    <t>PROJECT_PLAN_TASK-3-451</t>
  </si>
  <si>
    <t>Business Models and Regulation</t>
  </si>
  <si>
    <t>PROJECT_PLAN_TASK-3-562</t>
  </si>
  <si>
    <t>PSS Finance Lab</t>
  </si>
  <si>
    <t>PROJECT_PLAN_TASK-3-4988</t>
  </si>
  <si>
    <t>eLab for Energy Communities</t>
  </si>
  <si>
    <t>PROJECT_PLAN_TASK-3-6335</t>
  </si>
  <si>
    <t>PIMs Database</t>
  </si>
  <si>
    <t>PROJECT_PLAN_TASK-3-6287</t>
  </si>
  <si>
    <t>PROJECT_PLAN_TASK-3-5412</t>
  </si>
  <si>
    <t>Corporate Systems Leadership</t>
  </si>
  <si>
    <t>PROJECT_PLAN_TASK-3-5357</t>
  </si>
  <si>
    <t>Outcome #19 - EE/DSM</t>
  </si>
  <si>
    <t>PROJECT_PLAN_TASK-3-5553</t>
  </si>
  <si>
    <t>Industrial Innovation Cohorts (D3)</t>
  </si>
  <si>
    <t>PROJECT_PLAN_TASK-3-4059</t>
  </si>
  <si>
    <t>First Gigaton Captured (D3)</t>
  </si>
  <si>
    <t>PROJECT_PLAN_TASK-3-3362</t>
  </si>
  <si>
    <t>Clean Mobile Power Initiative (D3)</t>
  </si>
  <si>
    <t>PROJECT_PLAN_TASK-3-4585</t>
  </si>
  <si>
    <t>General/Unrestricted (D3)</t>
  </si>
  <si>
    <t>PROJECT_PLAN_TASK-3-7885</t>
  </si>
  <si>
    <t>Frontier Tech Coalition (D3)</t>
  </si>
  <si>
    <t>PROJECT_PLAN_TASK-3-7879</t>
  </si>
  <si>
    <t>Mark 1 (D3)</t>
  </si>
  <si>
    <t>PROJECT_PLAN_TASK-3-6467</t>
  </si>
  <si>
    <t>ZEV Research</t>
  </si>
  <si>
    <t>PROJECT_PLAN_TASK-3-6615</t>
  </si>
  <si>
    <t>Two- and Three-Wheeler Electrification in Indonesia and Nigeria</t>
  </si>
  <si>
    <t>PROJECT_PLAN_TASK-3-6544</t>
  </si>
  <si>
    <t>[NLM] - Accelerating e2/3W Adoption</t>
  </si>
  <si>
    <t>PROJECT_PLAN_TASK-3-6508</t>
  </si>
  <si>
    <t>[CLM] - Maharashtra Cities</t>
  </si>
  <si>
    <t>PROJECT_PLAN_TASK-3-6562</t>
  </si>
  <si>
    <t>[ZET] - ZET Finance</t>
  </si>
  <si>
    <t>PROJECT_PLAN_TASK-3-6573</t>
  </si>
  <si>
    <t>[ZET] - Ports</t>
  </si>
  <si>
    <t>PROJECT_PLAN_TASK-3-6636</t>
  </si>
  <si>
    <t>[ZET] - ZET Accelerator</t>
  </si>
  <si>
    <t>PROJECT_PLAN_TASK-3-6647</t>
  </si>
  <si>
    <t>[ZET] - Corridors</t>
  </si>
  <si>
    <t>PROJECT_PLAN_TASK-3-6537</t>
  </si>
  <si>
    <t>[NLM] - 2047 Mobility Visioning Document</t>
  </si>
  <si>
    <t>PROJECT_PLAN_TASK-3-7005</t>
  </si>
  <si>
    <t>[IND] - RIST Green Hydrogen Transition</t>
  </si>
  <si>
    <t>PROJECT_PLAN_TASK-3-2163</t>
  </si>
  <si>
    <t>PROJECT_PLAN_TASK-3-5166</t>
  </si>
  <si>
    <t>PROJECT_PLAN_TASK-3-445</t>
  </si>
  <si>
    <t>PROJECT_PLAN_TASK-3-7836</t>
  </si>
  <si>
    <t>Communications Unrestricted</t>
  </si>
  <si>
    <t>PROJECT_PLAN_TASK-3-2046</t>
  </si>
  <si>
    <t>Climate &amp; Community Development Book</t>
  </si>
  <si>
    <t>PROJECT_PLAN_TASK-3-6825</t>
  </si>
  <si>
    <t>[ELC] - Delhi Grid Study</t>
  </si>
  <si>
    <t>PROJECT_PLAN_TASK-3-6368</t>
  </si>
  <si>
    <t>FY24_CI Fertilizer_CAI</t>
  </si>
  <si>
    <t>PROJECT_PLAN_TASK-3-4331</t>
  </si>
  <si>
    <t>GridUp - FedEx</t>
  </si>
  <si>
    <t>PROJECT_PLAN_TASK-3-7206</t>
  </si>
  <si>
    <t>PROJECT_PLAN_TASK-3-7284</t>
  </si>
  <si>
    <t>Supply Chains FY25</t>
  </si>
  <si>
    <t>PROJECT_PLAN_TASK-3-7291</t>
  </si>
  <si>
    <t>Supporting Utility-Enabled DER Projects in Nigeria (GEAPP)</t>
  </si>
  <si>
    <t>PROJECT_PLAN_TASK-3-7421</t>
  </si>
  <si>
    <t>PROJECT_PLAN_TASK-3-7450</t>
  </si>
  <si>
    <t>PROJECT_PLAN_TASK-3-7462</t>
  </si>
  <si>
    <t>BLD-AMFH: PG AMFH-MA</t>
  </si>
  <si>
    <t>PROJECT_PLAN_TASK-3-7506</t>
  </si>
  <si>
    <t>PROJECT_PLAN_TASK-3-7508</t>
  </si>
  <si>
    <t>State Energy Boost</t>
  </si>
  <si>
    <t>PROJECT_PLAN_TASK-3-7574</t>
  </si>
  <si>
    <t>Microgrids for Resilient Equitable Communities (MREC)</t>
  </si>
  <si>
    <t>PROJECT_PLAN_TASK-3-7579</t>
  </si>
  <si>
    <t>PROJECT_PLAN_TASK-3-7604</t>
  </si>
  <si>
    <t>Beyond Carbon - USP States</t>
  </si>
  <si>
    <t>PROJECT_PLAN_TASK-3-7769</t>
  </si>
  <si>
    <t>PROJECT_PLAN_TASK-3-7773</t>
  </si>
  <si>
    <t>PROJECT_PLAN_TASK-3-7782</t>
  </si>
  <si>
    <t>PROJECT_PLAN_TASK-3-7800</t>
  </si>
  <si>
    <t>PROJECT_PLAN_TASK-3-7877</t>
  </si>
  <si>
    <t>BLD-Policy: Policy &amp; Regulatory Solutions- General​</t>
  </si>
  <si>
    <t>PROJECT_PLAN_TASK-3-7887</t>
  </si>
  <si>
    <t>Brightfields Accelerator (EF) 2024</t>
  </si>
  <si>
    <t>PROJECT_PLAN_TASK-3-6473</t>
  </si>
  <si>
    <t>BLD-Policy: Campaigns-General</t>
  </si>
  <si>
    <t>PROJECT_PLAN_TASK-3-6398</t>
  </si>
  <si>
    <t>PROJECT_PLAN_TASK-3-3712</t>
  </si>
  <si>
    <t>PROJECT_PLAN_TASK-3-6071</t>
  </si>
  <si>
    <t>Battery Circular Economy Initiative</t>
  </si>
  <si>
    <t>PROJECT_PLAN_TASK-3-6293</t>
  </si>
  <si>
    <t>PROJECT_PLAN_TASK-3-447</t>
  </si>
  <si>
    <t>PROJECT_PLAN_TASK-3-4389</t>
  </si>
  <si>
    <t>Green Hydrogen Catapult</t>
  </si>
  <si>
    <t>PROJECT_PLAN_TASK-3-6767</t>
  </si>
  <si>
    <t>PROJECT_PLAN_TASK-3-6621</t>
  </si>
  <si>
    <t>[SHO] - Scaling Shoonya</t>
  </si>
  <si>
    <t>PROJECT_PLAN_TASK-3-6469</t>
  </si>
  <si>
    <t>BLD-GC: CW_Clean Cooling Collaborative (CCC)</t>
  </si>
  <si>
    <t>PROJECT_PLAN_TASK-3-5898</t>
  </si>
  <si>
    <t>CAI MPP BEF – Hubs Impact Management, CY’24</t>
  </si>
  <si>
    <t>PROJECT_PLAN_TASK-3-7849</t>
  </si>
  <si>
    <t>PROJECT_PLAN_TASK-3-7838</t>
  </si>
  <si>
    <t>PROJECT_PLAN_TASK-3-4144</t>
  </si>
  <si>
    <t>Corporate Engagement</t>
  </si>
  <si>
    <t>PROJECT_PLAN_TASK-3-7881</t>
  </si>
  <si>
    <t>PROJECT_PLAN_TASK-3-4710</t>
  </si>
  <si>
    <t>PROJECT_PLAN_TASK-3-4708</t>
  </si>
  <si>
    <t>PROJECT_PLAN_TASK-3-5523</t>
  </si>
  <si>
    <t>Greenhouse Gas Reduction Fund (GGRF)</t>
  </si>
  <si>
    <t>PROJECT_PLAN_TASK-3-5175</t>
  </si>
  <si>
    <t>PROJECT_PLAN_TASK-3-5676</t>
  </si>
  <si>
    <t>Africa Climate Foundation_Global South_Nigeria</t>
  </si>
  <si>
    <t>PROJECT_PLAN_TASK-3-6274</t>
  </si>
  <si>
    <t>CPRG PCAP Assessment</t>
  </si>
  <si>
    <t>PROJECT_PLAN_TASK-3-6963</t>
  </si>
  <si>
    <t>FY25_Hewlett_USP_Scenario ACRE Core</t>
  </si>
  <si>
    <t>PROJECT_PLAN_TASK-3-7039</t>
  </si>
  <si>
    <t>Influence Team General - India</t>
  </si>
  <si>
    <t>PROJECT_PLAN_TASK-3-4344</t>
  </si>
  <si>
    <t>PROJECT_PLAN_TASK-3-6471</t>
  </si>
  <si>
    <t>PROJECT_PLAN_TASK-3-7202</t>
  </si>
  <si>
    <t>[OE] India Program Writing Workshops</t>
  </si>
  <si>
    <t>PROJECT_PLAN_TASK-3-5462</t>
  </si>
  <si>
    <t>PROJECT_PLAN_TASK-3-5900</t>
  </si>
  <si>
    <t>CAI MPP BEF – Hubs Community Engagement, CY’24</t>
  </si>
  <si>
    <t>PROJECT_PLAN_TASK-3-1882</t>
  </si>
  <si>
    <t>Energy Transition Narrative</t>
  </si>
  <si>
    <t>PROJECT_PLAN_TASK-3-7860</t>
  </si>
  <si>
    <t>PROJECT_PLAN_TASK-3-6507</t>
  </si>
  <si>
    <t>PROJECT_PLAN_TASK-3-6557</t>
  </si>
  <si>
    <t>[NLM] - Battery Value Chain (Micelio)</t>
  </si>
  <si>
    <t>PROJECT_PLAN_TASK-3-4863</t>
  </si>
  <si>
    <t>PROJECT_PLAN_TASK-3-3821</t>
  </si>
  <si>
    <t>PROJECT_PLAN_TASK-3-7869</t>
  </si>
  <si>
    <t>PROJECT_PLAN_TASK-3-7278</t>
  </si>
  <si>
    <t>PROJECT_PLAN_TASK-3-6353</t>
  </si>
  <si>
    <t>PROJECT_PLAN_TASK-3-1885</t>
  </si>
  <si>
    <t>PROJECT_PLAN_TASK-3-65</t>
  </si>
  <si>
    <t>EAP-Scaling Productive Uses of Energy on Mini-Grids in Nigeria(Rockefeller Grant)</t>
  </si>
  <si>
    <t>PROJECT_PLAN_TASK-3-6764</t>
  </si>
  <si>
    <t>[LCB] - (Shakti) Mainstreaming NZEB</t>
  </si>
  <si>
    <t>PROJECT_PLAN_TASK-3-339</t>
  </si>
  <si>
    <t>BLD-Big Portfolios: The Clean Fight - NYSERDA Empire Technology Prize</t>
  </si>
  <si>
    <t>PROJECT_PLAN_TASK-3-3532</t>
  </si>
  <si>
    <t>Climate Finance Access Network- Pacific Expansion 2023-2024</t>
  </si>
  <si>
    <t>PROJECT_PLAN_TASK-3-613</t>
  </si>
  <si>
    <t>NACFE Electric Truck Guidance</t>
  </si>
  <si>
    <t>PROJECT_PLAN_TASK-3-5508</t>
  </si>
  <si>
    <t>PROJECT_PLAN_TASK-3-5509</t>
  </si>
  <si>
    <t>PROJECT_PLAN_TASK-3-6275</t>
  </si>
  <si>
    <t>PROJECT_PLAN_TASK-3-6066</t>
  </si>
  <si>
    <t>PROJECT_PLAN_TASK-3-4522</t>
  </si>
  <si>
    <t>2030 Roadmap</t>
  </si>
  <si>
    <t>PROJECT_PLAN_TASK-3-4523</t>
  </si>
  <si>
    <t>PROJECT_PLAN_TASK-3-5660</t>
  </si>
  <si>
    <t>TE Regulatory Principles</t>
  </si>
  <si>
    <t>PROJECT_PLAN_TASK-3-4329</t>
  </si>
  <si>
    <t>PROJECT_PLAN_TASK-3-4521</t>
  </si>
  <si>
    <t>PROJECT_PLAN_TASK-3-5659</t>
  </si>
  <si>
    <t>PROJECT_PLAN_TASK-3-5517</t>
  </si>
  <si>
    <t>PROJECT_PLAN_TASK-3-6070</t>
  </si>
  <si>
    <t>PROJECT_PLAN_TASK-3-6069</t>
  </si>
  <si>
    <t>PROJECT_PLAN_TASK-3-5661</t>
  </si>
  <si>
    <t>PROJECT_PLAN_TASK-3-6064</t>
  </si>
  <si>
    <t>PROJECT_PLAN_TASK-3-4045</t>
  </si>
  <si>
    <t>PROJECT_PLAN_TASK-3-4330</t>
  </si>
  <si>
    <t>PROJECT_PLAN_TASK-3-4995</t>
  </si>
  <si>
    <t>PROJECT_PLAN_TASK-3-6612</t>
  </si>
  <si>
    <t>WEF GFC Report</t>
  </si>
  <si>
    <t>PROJECT_PLAN_TASK-3-6611</t>
  </si>
  <si>
    <t>PROJECT_PLAN_TASK-3-7921</t>
  </si>
  <si>
    <t>PROJECT_PLAN_TASK-3-6349</t>
  </si>
  <si>
    <t>FY25_Tara_CIFF_GS_CFE_JETP_Year 2</t>
  </si>
  <si>
    <t>PROJECT_PLAN_TASK-3-7856</t>
  </si>
  <si>
    <t>PROJECT_PLAN_TASK-3-5130</t>
  </si>
  <si>
    <t>FY24 New York Community Trust ETA Renewal</t>
  </si>
  <si>
    <t>PROJECT_PLAN_TASK-3-6420</t>
  </si>
  <si>
    <t>Gender Work - Sall FF</t>
  </si>
  <si>
    <t>PROJECT_PLAN_TASK-3-6582</t>
  </si>
  <si>
    <t>GS Methane Capacity Building Pilot</t>
  </si>
  <si>
    <t>PROJECT_PLAN_TASK-3-7054</t>
  </si>
  <si>
    <t>ACF Constellation Team</t>
  </si>
  <si>
    <t>PROJECT_PLAN_TASK-3-6114</t>
  </si>
  <si>
    <t>AMP- Sall Family Foundation</t>
  </si>
  <si>
    <t>PROJECT_PLAN_TASK-3-6115</t>
  </si>
  <si>
    <t>PROJECT_PLAN_TASK-3-6116</t>
  </si>
  <si>
    <t>PROJECT_PLAN_TASK-3-6117</t>
  </si>
  <si>
    <t>PROJECT_PLAN_TASK-3-1743</t>
  </si>
  <si>
    <t>PROJECT_PLAN_TASK-3-1747</t>
  </si>
  <si>
    <t>PROJECT_PLAN_TASK-3-3229</t>
  </si>
  <si>
    <t>Grant Management</t>
  </si>
  <si>
    <t>PROJECT_PLAN_TASK-3-3228</t>
  </si>
  <si>
    <t>PROJECT_PLAN_TASK-3-3227</t>
  </si>
  <si>
    <t>PROJECT_PLAN_TASK-3-1756</t>
  </si>
  <si>
    <t>PROJECT_PLAN_TASK-3-3236</t>
  </si>
  <si>
    <t>PROJECT_PLAN_TASK-3-3226</t>
  </si>
  <si>
    <t>PROJECT_PLAN_TASK-3-3231</t>
  </si>
  <si>
    <t>PROJECT_PLAN_TASK-3-3230</t>
  </si>
  <si>
    <t>PROJECT_PLAN_TASK-3-1276</t>
  </si>
  <si>
    <t>Development - Foundations</t>
  </si>
  <si>
    <t>Remote-Netherlands</t>
  </si>
  <si>
    <t>PROJECT_PLAN_TASK-3-3482</t>
  </si>
  <si>
    <t>PROJECT_PLAN_TASK-3-6395</t>
  </si>
  <si>
    <t>PROJECT_PLAN_TASK-3-6007</t>
  </si>
  <si>
    <t>PROJECT_PLAN_TASK-3-446</t>
  </si>
  <si>
    <t>PROJECT_PLAN_TASK-3-456</t>
  </si>
  <si>
    <t>PROJECT_PLAN_TASK-3-7053</t>
  </si>
  <si>
    <t>PROJECT_PLAN_TASK-3-7268</t>
  </si>
  <si>
    <t>PROJECT_PLAN_TASK-3-5980</t>
  </si>
  <si>
    <t>PROJECT_PLAN_TASK-3-460</t>
  </si>
  <si>
    <t>PROJECT_PLAN_TASK-3-4675</t>
  </si>
  <si>
    <t>PROJECT_PLAN_TASK-3-5863</t>
  </si>
  <si>
    <t>PROJECT_PLAN_TASK-3-5861</t>
  </si>
  <si>
    <t>PROJECT_PLAN_TASK-3-8048</t>
  </si>
  <si>
    <t>Remote - District of Columbia</t>
  </si>
  <si>
    <t>PROJECT_PLAN_TASK-3-5933</t>
  </si>
  <si>
    <t>Methane Policy Action</t>
  </si>
  <si>
    <t>PROJECT_PLAN_TASK-3-6744</t>
  </si>
  <si>
    <t>ACF - GOP Engagement</t>
  </si>
  <si>
    <t>PROJECT_PLAN_TASK-3-6378</t>
  </si>
  <si>
    <t>FY24_Energy Action Fund-IRA consulting_USP</t>
  </si>
  <si>
    <t>PROJECT_PLAN_TASK-3-5910</t>
  </si>
  <si>
    <t>CAI MPP BEF – Hubs Climate Aligned Finance, CY’24</t>
  </si>
  <si>
    <t>PROJECT_PLAN_TASK-3-5936</t>
  </si>
  <si>
    <t>CAI MPP BEF – Hubs Demand Creation, CY’24</t>
  </si>
  <si>
    <t>PROJECT_PLAN_TASK-3-5764</t>
  </si>
  <si>
    <t>Mobilizing Finance - Global Power Sector</t>
  </si>
  <si>
    <t>PROJECT_PLAN_TASK-3-6183</t>
  </si>
  <si>
    <t>Colombia Coal Transition</t>
  </si>
  <si>
    <t>PROJECT_PLAN_TASK-3-7154</t>
  </si>
  <si>
    <t>FY24_Crankstart_Great Lakes_CAI Shipping</t>
  </si>
  <si>
    <t>Remote-Sweden</t>
  </si>
  <si>
    <t>PROJECT_PLAN_TASK-3-6859</t>
  </si>
  <si>
    <t>FY24_CAI BE_Ag/H2/Aviation</t>
  </si>
  <si>
    <t>PROJECT_PLAN_TASK-3-7155</t>
  </si>
  <si>
    <t>PROJECT_PLAN_TASK-3-7276</t>
  </si>
  <si>
    <t>FY24_BE Europe_CAI Hydrogen</t>
  </si>
  <si>
    <t>PROJECT_PLAN_TASK-3-8000</t>
  </si>
  <si>
    <t>FY25_CAI Shipping_CWF Port Fuel Supply Phase 2</t>
  </si>
  <si>
    <t>PROJECT_PLAN_TASK-3-7677</t>
  </si>
  <si>
    <t>Contrail Impact Task Force (All Funding)</t>
  </si>
  <si>
    <t>PROJECT_PLAN_TASK-3-1106</t>
  </si>
  <si>
    <t>PROJECT_PLAN_TASK-3-5799</t>
  </si>
  <si>
    <t>PROJECT_PLAN_TASK-3-6412</t>
  </si>
  <si>
    <t>Book and Claim Community Secretariat - SFC FFS - FY24/25</t>
  </si>
  <si>
    <t>PROJECT_PLAN_TASK-3-5527</t>
  </si>
  <si>
    <t>FY24_Bezos_CDR</t>
  </si>
  <si>
    <t>PROJECT_PLAN_TASK-3-7216</t>
  </si>
  <si>
    <t>CAI MPP BEF SoW 8 EXTENSION - H2 Trade Coalition, CY’24</t>
  </si>
  <si>
    <t>PROJECT_PLAN_TASK-3-6372</t>
  </si>
  <si>
    <t>PROJECT_PLAN_TASK-3-5459</t>
  </si>
  <si>
    <t>CAI FY24_Sall_Shipping</t>
  </si>
  <si>
    <t>PROJECT_PLAN_TASK-3-6366</t>
  </si>
  <si>
    <t>FY24_EnergyFoundation_CAI_Steel_Phase3</t>
  </si>
  <si>
    <t>PROJECT_PLAN_TASK-3-7952</t>
  </si>
  <si>
    <t>PROJECT_PLAN_TASK-3-1275</t>
  </si>
  <si>
    <t>PROJECT_PLAN_TASK-3-1280</t>
  </si>
  <si>
    <t>PROJECT_PLAN_TASK-3-3481</t>
  </si>
  <si>
    <t>PROJECT_PLAN_TASK-3-7313</t>
  </si>
  <si>
    <t>BLD-Policy: Health and Air Quality</t>
  </si>
  <si>
    <t>Remote - California</t>
  </si>
  <si>
    <t>PROJECT_PLAN_TASK-3-7752</t>
  </si>
  <si>
    <t>BLD-Policy: CO_Clean Heat (Conscience Bay)</t>
  </si>
  <si>
    <t>PROJECT_PLAN_TASK-3-278</t>
  </si>
  <si>
    <t>PROJECT_PLAN_TASK-3-6411</t>
  </si>
  <si>
    <t>PROJECT_PLAN_TASK-3-7883</t>
  </si>
  <si>
    <t>BLD-Policy: RegAAA Gas Transition</t>
  </si>
  <si>
    <t>PROJECT_PLAN_TASK-3-275</t>
  </si>
  <si>
    <t>BLD-Policy: Affordable Housing</t>
  </si>
  <si>
    <t>PROJECT_PLAN_TASK-3-5502</t>
  </si>
  <si>
    <t>BLD-Policy: Targeted Electrification</t>
  </si>
  <si>
    <t>PROJECT_PLAN_TASK-3-4565</t>
  </si>
  <si>
    <t>BLD-Policy: Wellcome Trust G7 Grant</t>
  </si>
  <si>
    <t>PROJECT_PLAN_TASK-3-1945</t>
  </si>
  <si>
    <t>Program Services [Admin]</t>
  </si>
  <si>
    <t>Remote - New York</t>
  </si>
  <si>
    <t>PROJECT_PLAN_TASK-3-6367</t>
  </si>
  <si>
    <t>PROJECT_PLAN_TASK-3-7851</t>
  </si>
  <si>
    <t>PROJECT_PLAN_TASK-3-383</t>
  </si>
  <si>
    <t>BLD-AMFH: Wells Fargo</t>
  </si>
  <si>
    <t>PROJECT_PLAN_TASK-3-6520</t>
  </si>
  <si>
    <t>[SLM] - Maharashtra</t>
  </si>
  <si>
    <t>PROJECT_PLAN_TASK-3-6539</t>
  </si>
  <si>
    <t>PROJECT_PLAN_TASK-3-6554</t>
  </si>
  <si>
    <t>PROJECT_PLAN_TASK-3-6502</t>
  </si>
  <si>
    <t>PROJECT_PLAN_TASK-3-6546</t>
  </si>
  <si>
    <t>[NLM] - Battery Circularity</t>
  </si>
  <si>
    <t>PROJECT_PLAN_TASK-3-6547</t>
  </si>
  <si>
    <t>Remote - Virginia</t>
  </si>
  <si>
    <t>PROJECT_PLAN_TASK-3-4611</t>
  </si>
  <si>
    <t>Unrestricted Grants (D3)</t>
  </si>
  <si>
    <t>PROJECT_PLAN_TASK-3-3533</t>
  </si>
  <si>
    <t>PROJECT_PLAN_TASK-3-7663</t>
  </si>
  <si>
    <t>PROJECT_PLAN_TASK-3-58</t>
  </si>
  <si>
    <t>PROJECT_PLAN_TASK-3-6745</t>
  </si>
  <si>
    <t>PROJECT_PLAN_TASK-3-6470</t>
  </si>
  <si>
    <t>US Policy Engagement - Speidel</t>
  </si>
  <si>
    <t>Lobbying Work as Defined by IRS</t>
  </si>
  <si>
    <t>Federal - District of Columbia</t>
  </si>
  <si>
    <t>Remote - Indiana</t>
  </si>
  <si>
    <t>Remote - Pennsylvania</t>
  </si>
  <si>
    <t>PROJECT_PLAN_TASK-3-1137</t>
  </si>
  <si>
    <t>SABA Memberships</t>
  </si>
  <si>
    <t>PROJECT_PLAN_TASK-3-4878</t>
  </si>
  <si>
    <t>PROJECT_PLAN_TASK-3-6622</t>
  </si>
  <si>
    <t>PROJECT_PLAN_TASK-3-6816</t>
  </si>
  <si>
    <t>PROJECT_PLAN_TASK-3-6644</t>
  </si>
  <si>
    <t>PROJECT_PLAN_TASK-3-6571</t>
  </si>
  <si>
    <t>PROJECT_PLAN_TASK-3-6569</t>
  </si>
  <si>
    <t>PROJECT_PLAN_TASK-3-6560</t>
  </si>
  <si>
    <t>PROJECT_PLAN_TASK-3-6634</t>
  </si>
  <si>
    <t>PROJECT_PLAN_TASK-3-6543</t>
  </si>
  <si>
    <t>PROJECT_PLAN_TASK-3-6542</t>
  </si>
  <si>
    <t>PROJECT_PLAN_TASK-3-5981</t>
  </si>
  <si>
    <t>PROJECT_PLAN_TASK-3-6336</t>
  </si>
  <si>
    <t>PROJECT_PLAN_TASK-3-448</t>
  </si>
  <si>
    <t>PROJECT_PLAN_TASK-3-7267</t>
  </si>
  <si>
    <t>PROJECT_PLAN_TASK-3-6927</t>
  </si>
  <si>
    <t>PROJECT_PLAN_TASK-3-6852</t>
  </si>
  <si>
    <t>FY24_GridLab Open IRP_FFS</t>
  </si>
  <si>
    <t>PROJECT_PLAN_TASK-3-4602</t>
  </si>
  <si>
    <t>PROJECT_PLAN_TASK-3-4598</t>
  </si>
  <si>
    <t>PROJECT_PLAN_TASK-3-5430</t>
  </si>
  <si>
    <t>PROJECT_PLAN_TASK-3-7159</t>
  </si>
  <si>
    <t>FY24 - DOE - PNNL Advanced Electrification Workshop - CFE</t>
  </si>
  <si>
    <t>PROJECT_PLAN_TASK-3-6868</t>
  </si>
  <si>
    <t>PROJECT_PLAN_TASK-3-6239</t>
  </si>
  <si>
    <t>PROJECT_PLAN_TASK-3-5913</t>
  </si>
  <si>
    <t>PROJECT_PLAN_TASK-3-4996</t>
  </si>
  <si>
    <t>PROJECT_PLAN_TASK-3-4989</t>
  </si>
  <si>
    <t>PROJECT_PLAN_TASK-3-6746</t>
  </si>
  <si>
    <t>[LCB] - (CW) Embodied Carbon: City Policy Framework</t>
  </si>
  <si>
    <t>PROJECT_PLAN_TASK-3-6747</t>
  </si>
  <si>
    <t>PROJECT_PLAN_TASK-3-7165</t>
  </si>
  <si>
    <t>BLD-Big Portfolios: CBRE-Consulting FFS - Client based engagement</t>
  </si>
  <si>
    <t>PROJECT_PLAN_TASK-3-6749</t>
  </si>
  <si>
    <t>PROJECT_PLAN_TASK-3-6748</t>
  </si>
  <si>
    <t>PROJECT_PLAN_TASK-3-6752</t>
  </si>
  <si>
    <t>[LCB] - (CW) CCC Urban Cooling</t>
  </si>
  <si>
    <t>PROJECT_PLAN_TASK-3-6758</t>
  </si>
  <si>
    <t>[LCB] - (Oak) Cool Ark</t>
  </si>
  <si>
    <t>PROJECT_PLAN_TASK-3-6391</t>
  </si>
  <si>
    <t>BLD-Big Portfolios: BMS-FFS</t>
  </si>
  <si>
    <t>PROJECT_PLAN_TASK-3-6763</t>
  </si>
  <si>
    <t>PROJECT_PLAN_TASK-3-6762</t>
  </si>
  <si>
    <t>PROJECT_PLAN_TASK-3-6760</t>
  </si>
  <si>
    <t>PROJECT_PLAN_TASK-3-6761</t>
  </si>
  <si>
    <t>PROJECT_PLAN_TASK-3-341</t>
  </si>
  <si>
    <t>PROJECT_PLAN_TASK-3-6754</t>
  </si>
  <si>
    <t>PROJECT_PLAN_TASK-3-5004</t>
  </si>
  <si>
    <t>PROJECT_PLAN_TASK-3-5825</t>
  </si>
  <si>
    <t>WasteMAP-GMH-Google.org</t>
  </si>
  <si>
    <t>PROJECT_PLAN_TASK-3-5832</t>
  </si>
  <si>
    <t>PROJECT_PLAN_TASK-3-5826</t>
  </si>
  <si>
    <t>PROJECT_PLAN_TASK-3-5833</t>
  </si>
  <si>
    <t>PROJECT_PLAN_TASK-3-5684</t>
  </si>
  <si>
    <t>Bermuda Phase 6</t>
  </si>
  <si>
    <t>Remote-Dominica</t>
  </si>
  <si>
    <t>PROJECT_PLAN_TASK-3-4999</t>
  </si>
  <si>
    <t>PROJECT_PLAN_TASK-3-7072</t>
  </si>
  <si>
    <t>PROJECT_PLAN_TASK-3-5414</t>
  </si>
  <si>
    <t>PROJECT_PLAN_TASK-3-4997</t>
  </si>
  <si>
    <t>PROJECT_PLAN_TASK-3-4998</t>
  </si>
  <si>
    <t>PROJECT_PLAN_TASK-3-7501</t>
  </si>
  <si>
    <t>Microsoft - Book and Claim Community</t>
  </si>
  <si>
    <t>PROJECT_PLAN_TASK-3-4258</t>
  </si>
  <si>
    <t>PROJECT_PLAN_TASK-3-7991</t>
  </si>
  <si>
    <t>FY25 - ITA/MPP - Standards Landscape</t>
  </si>
  <si>
    <t>PROJECT_PLAN_TASK-3-6393</t>
  </si>
  <si>
    <t>FY24-Intersect Power-CAI FFS</t>
  </si>
  <si>
    <t>PROJECT_PLAN_TASK-3-7999</t>
  </si>
  <si>
    <t>PROJECT_PLAN_TASK-3-7998</t>
  </si>
  <si>
    <t>PROJECT_PLAN_TASK-3-6359</t>
  </si>
  <si>
    <t>Green Markets</t>
  </si>
  <si>
    <t>PROJECT_PLAN_TASK-3-3711</t>
  </si>
  <si>
    <t>PROJECT_PLAN_TASK-3-6097</t>
  </si>
  <si>
    <t>PROJECT_PLAN_TASK-3-7559</t>
  </si>
  <si>
    <t>PROJECT_PLAN_TASK-3-7073</t>
  </si>
  <si>
    <t>PROJECT_PLAN_TASK-3-5565</t>
  </si>
  <si>
    <t>PROJECT_PLAN_TASK-3-8090</t>
  </si>
  <si>
    <t>PROJECT_PLAN_TASK-3-3710</t>
  </si>
  <si>
    <t>PROJECT_PLAN_TASK-3-5575</t>
  </si>
  <si>
    <t>PROJECT_PLAN_TASK-3-7271</t>
  </si>
  <si>
    <t>PROJECT_PLAN_TASK-3-6664</t>
  </si>
  <si>
    <t>Siting &amp; Permitting - Sequoia FY25</t>
  </si>
  <si>
    <t>PROJECT_PLAN_TASK-3-8011</t>
  </si>
  <si>
    <t>PROJECT_PLAN_TASK-3-6768</t>
  </si>
  <si>
    <t>PROJECT_PLAN_TASK-3-6590</t>
  </si>
  <si>
    <t>Meta Resi Electrification Grant</t>
  </si>
  <si>
    <t>PROJECT_PLAN_TASK-3-6699</t>
  </si>
  <si>
    <t>Community-Led and Climate-Aligned Investment: GGRF Implementation &amp; Beyond</t>
  </si>
  <si>
    <t>PROJECT_PLAN_TASK-3-6756</t>
  </si>
  <si>
    <t>PROJECT_PLAN_TASK-3-3428</t>
  </si>
  <si>
    <t>Remote - New Jersey</t>
  </si>
  <si>
    <t>PROJECT_PLAN_TASK-3-3062</t>
  </si>
  <si>
    <t>PROJECT_PLAN_TASK-3-6107</t>
  </si>
  <si>
    <t>BLD-GC: Hudson Tech Inc-FFS</t>
  </si>
  <si>
    <t>PROJECT_PLAN_TASK-3-3063</t>
  </si>
  <si>
    <t>PROJECT_PLAN_TASK-3-3422</t>
  </si>
  <si>
    <t>PROJECT_PLAN_TASK-3-5006</t>
  </si>
  <si>
    <t>Oct23 - Sep24 - Islands - Various Funders - Decarbonizing and Boosting RE in the Dominican Republic</t>
  </si>
  <si>
    <t>PROJECT_PLAN_TASK-3-5045</t>
  </si>
  <si>
    <t>OSF Microgrids &amp; CFAN</t>
  </si>
  <si>
    <t>PROJECT_PLAN_TASK-3-6717</t>
  </si>
  <si>
    <t>CFAN - Islands Fund for Climate Justice - FY25</t>
  </si>
  <si>
    <t>PROJECT_PLAN_TASK-3-5688</t>
  </si>
  <si>
    <t>FY23 - Saba Electricity Company - Islands</t>
  </si>
  <si>
    <t>PROJECT_PLAN_TASK-3-5802</t>
  </si>
  <si>
    <t>Remote - Utah</t>
  </si>
  <si>
    <t>PROJECT_PLAN_TASK-3-5806</t>
  </si>
  <si>
    <t>PROJECT_PLAN_TASK-3-5596</t>
  </si>
  <si>
    <t>PROJECT_PLAN_TASK-3-7889</t>
  </si>
  <si>
    <t>FY24-Apple-Green Hydrogen China FFS</t>
  </si>
  <si>
    <t>PROJECT_PLAN_TASK-3-5587</t>
  </si>
  <si>
    <t>Near-zero Steel</t>
  </si>
  <si>
    <t>PROJECT_PLAN_TASK-3-5751</t>
  </si>
  <si>
    <t>PROJECT_PLAN_TASK-3-5754</t>
  </si>
  <si>
    <t>PROJECT_PLAN_TASK-3-5755</t>
  </si>
  <si>
    <t>PROJECT_PLAN_TASK-3-6648</t>
  </si>
  <si>
    <t>[ZET] - H2 Trucking Assessment</t>
  </si>
  <si>
    <t>PROJECT_PLAN_TASK-3-6609</t>
  </si>
  <si>
    <t>[ZET] - ZET Policy</t>
  </si>
  <si>
    <t>PROJECT_PLAN_TASK-3-6526</t>
  </si>
  <si>
    <t>[SLM] - Tamil Nadu</t>
  </si>
  <si>
    <t>PROJECT_PLAN_TASK-3-5470</t>
  </si>
  <si>
    <t>ZEROgrid Initiative [Memberships]</t>
  </si>
  <si>
    <t>PROJECT_PLAN_TASK-3-5479</t>
  </si>
  <si>
    <t>PROJECT_PLAN_TASK-3-262</t>
  </si>
  <si>
    <t>BLD-REALIZE: High Performance Buildings [IIF]</t>
  </si>
  <si>
    <t>PROJECT_PLAN_TASK-3-3991</t>
  </si>
  <si>
    <t>PROJECT_PLAN_TASK-3-6181</t>
  </si>
  <si>
    <t>PROJECT_PLAN_TASK-3-3806</t>
  </si>
  <si>
    <t>PROJECT_PLAN_TASK-3-5165</t>
  </si>
  <si>
    <t>FY24-Leon Lowenstein Foundation-US/cities</t>
  </si>
  <si>
    <t>PROJECT_PLAN_TASK-3-3707</t>
  </si>
  <si>
    <t>Utility Transition Hub</t>
  </si>
  <si>
    <t>PROJECT_PLAN_TASK-3-5480</t>
  </si>
  <si>
    <t>PROJECT_PLAN_TASK-3-6346</t>
  </si>
  <si>
    <t>PROJECT_PLAN_TASK-3-7103</t>
  </si>
  <si>
    <t>USVI Microgrid Project Support - LoveCityStrong</t>
  </si>
  <si>
    <t>PROJECT_PLAN_TASK-3-6689</t>
  </si>
  <si>
    <t>FY24-ETF- Islands-Caribbean Regional Transition Scenario</t>
  </si>
  <si>
    <t>PROJECT_PLAN_TASK-3-6458</t>
  </si>
  <si>
    <t>ACF- Barbados BESS</t>
  </si>
  <si>
    <t>PROJECT_PLAN_TASK-3-4448</t>
  </si>
  <si>
    <t>PROJECT_PLAN_TASK-3-5131</t>
  </si>
  <si>
    <t>PROJECT_PLAN_TASK-3-5044</t>
  </si>
  <si>
    <t>PROJECT_PLAN_TASK-3-6880</t>
  </si>
  <si>
    <t>FY24 - Solec (Leclanche) - St Kitts - PV &amp; BESS procurement - Islands</t>
  </si>
  <si>
    <t>PROJECT_PLAN_TASK-3-1172</t>
  </si>
  <si>
    <t>Carbon Mapper</t>
  </si>
  <si>
    <t>Remote - Michigan</t>
  </si>
  <si>
    <t>PROJECT_PLAN_TASK-3-1222</t>
  </si>
  <si>
    <t>OCI+</t>
  </si>
  <si>
    <t>PROJECT_PLAN_TASK-3-5158</t>
  </si>
  <si>
    <t>Silicon Valley Foundation - VCM</t>
  </si>
  <si>
    <t>PROJECT_PLAN_TASK-3-7085</t>
  </si>
  <si>
    <t>PROJECT_PLAN_TASK-3-6046</t>
  </si>
  <si>
    <t>14.1,3 &amp; 12.4 Petchem Differentation: Plastic Fab &amp; Feedstocks</t>
  </si>
  <si>
    <t>PROJECT_PLAN_TASK-3-5919</t>
  </si>
  <si>
    <t>Methane Emissions Visibility: Satellite P1 &amp; Gas Modeling</t>
  </si>
  <si>
    <t>PROJECT_PLAN_TASK-3-5941</t>
  </si>
  <si>
    <t>Methane Market Activation</t>
  </si>
  <si>
    <t>PROJECT_PLAN_TASK-3-5942</t>
  </si>
  <si>
    <t>Methane Accountability &amp; Technical Support</t>
  </si>
  <si>
    <t>PROJECT_PLAN_TASK-3-6006</t>
  </si>
  <si>
    <t>OGSI Strategy &amp; Nascent Workstreams 2024</t>
  </si>
  <si>
    <t>PROJECT_PLAN_TASK-3-4846</t>
  </si>
  <si>
    <t>Climate TRACE 2024</t>
  </si>
  <si>
    <t>PROJECT_PLAN_TASK-3-4924</t>
  </si>
  <si>
    <t>OCI+ Consortium</t>
  </si>
  <si>
    <t>PROJECT_PLAN_TASK-3-1392</t>
  </si>
  <si>
    <t>CCAF - General</t>
  </si>
  <si>
    <t>Remote - Maryland</t>
  </si>
  <si>
    <t>PROJECT_PLAN_TASK-3-5909</t>
  </si>
  <si>
    <t>PROJECT_PLAN_TASK-3-6878</t>
  </si>
  <si>
    <t>US to Global South - Climate Investing (CFF)</t>
  </si>
  <si>
    <t>PROJECT_PLAN_TASK-3-8059</t>
  </si>
  <si>
    <t>FY25 - CDPHE - EPS Modeling - USP</t>
  </si>
  <si>
    <t>PROJECT_PLAN_TASK-3-7183</t>
  </si>
  <si>
    <t>ACF-Audience Research [Influence]</t>
  </si>
  <si>
    <t>PROJECT_PLAN_TASK-3-1395</t>
  </si>
  <si>
    <t>PROJECT_PLAN_TASK-3-6698</t>
  </si>
  <si>
    <t>PROJECT_PLAN_TASK-3-301</t>
  </si>
  <si>
    <t>PROJECT_PLAN_TASK-3-3811</t>
  </si>
  <si>
    <t>BLD-Special Projects: All-Electric Buildings Initiative</t>
  </si>
  <si>
    <t>PROJECT_PLAN_TASK-3-3989</t>
  </si>
  <si>
    <t>PROJECT_PLAN_TASK-3-7970</t>
  </si>
  <si>
    <t>PROJECT_PLAN_TASK-3-3486</t>
  </si>
  <si>
    <t>Development - Multilaterals</t>
  </si>
  <si>
    <t>Remote - Ohio</t>
  </si>
  <si>
    <t>PROJECT_PLAN_TASK-3-6474</t>
  </si>
  <si>
    <t>State/LDA Lobbying Work (not IRS)</t>
  </si>
  <si>
    <t>California</t>
  </si>
  <si>
    <t>PROJECT_PLAN_TASK-3-7452</t>
  </si>
  <si>
    <t>MFH Charging</t>
  </si>
  <si>
    <t>PROJECT_PLAN_TASK-3-5514</t>
  </si>
  <si>
    <t>PROJECT_PLAN_TASK-3-5857</t>
  </si>
  <si>
    <t>EPRI Charging Interconnection (Grant Funded)</t>
  </si>
  <si>
    <t>PROJECT_PLAN_TASK-3-3638</t>
  </si>
  <si>
    <t>PROJECT_PLAN_TASK-3-5505</t>
  </si>
  <si>
    <t>PROJECT_PLAN_TASK-3-6741</t>
  </si>
  <si>
    <t>BLD-Policy:MD-EF</t>
  </si>
  <si>
    <t>PROJECT_PLAN_TASK-3-6017</t>
  </si>
  <si>
    <t>PROJECT_PLAN_TASK-3-8063</t>
  </si>
  <si>
    <t>PROJECT_PLAN_TASK-3-4047</t>
  </si>
  <si>
    <t>BLD-Embodied Carbon: Climate Works- DOT Workshop Series</t>
  </si>
  <si>
    <t>PROJECT_PLAN_TASK-3-6835</t>
  </si>
  <si>
    <t>[ELC] - BESS Accelerator</t>
  </si>
  <si>
    <t>PROJECT_PLAN_TASK-3-6127</t>
  </si>
  <si>
    <t>PROJECT_PLAN_TASK-3-5998</t>
  </si>
  <si>
    <t>PROJECT_PLAN_TASK-3-5841</t>
  </si>
  <si>
    <t>BuildUS&lt;&gt;ACRE</t>
  </si>
  <si>
    <t>PROJECT_PLAN_TASK-3-6826</t>
  </si>
  <si>
    <t>[ELC] - Uttar Pradesh: Energy Transition</t>
  </si>
  <si>
    <t>PROJECT_PLAN_TASK-3-6292</t>
  </si>
  <si>
    <t>PROJECT_PLAN_TASK-3-5937</t>
  </si>
  <si>
    <t>PROJECT_PLAN_TASK-3-5938</t>
  </si>
  <si>
    <t>PROJECT_PLAN_TASK-3-6585</t>
  </si>
  <si>
    <t>FY24_USP BE_Ag/H2/Aviation</t>
  </si>
  <si>
    <t>PROJECT_PLAN_TASK-3-5914</t>
  </si>
  <si>
    <t>PROJECT_PLAN_TASK-3-5912</t>
  </si>
  <si>
    <t>Remote - Texas</t>
  </si>
  <si>
    <t>PROJECT_PLAN_TASK-3-6986</t>
  </si>
  <si>
    <t>PROJECT_PLAN_TASK-3-3819</t>
  </si>
  <si>
    <t>PROJECT_PLAN_TASK-3-3820</t>
  </si>
  <si>
    <t>PROJECT_PLAN_TASK-3-8075</t>
  </si>
  <si>
    <t>FY25 - Opportunity Finance Network - GGRF Coordination Design Phase - GCF</t>
  </si>
  <si>
    <t>PROJECT_PLAN_TASK-3-302</t>
  </si>
  <si>
    <t>PROJECT_PLAN_TASK-3-303</t>
  </si>
  <si>
    <t>PROJECT_PLAN_TASK-3-304</t>
  </si>
  <si>
    <t>PROJECT_PLAN_TASK-3-3823</t>
  </si>
  <si>
    <t>PROJECT_PLAN_TASK-3-5658</t>
  </si>
  <si>
    <t>PROJECT_PLAN_TASK-3-1957</t>
  </si>
  <si>
    <t>Remote - Illinois</t>
  </si>
  <si>
    <t>PROJECT_PLAN_TASK-3-5777</t>
  </si>
  <si>
    <t>FY24-The Cynthia and George Mitchell Foundation-UT/Texas</t>
  </si>
  <si>
    <t>PROJECT_PLAN_TASK-3-7234</t>
  </si>
  <si>
    <t>PROJECT_PLAN_TASK-3-5810</t>
  </si>
  <si>
    <t>PROJECT_PLAN_TASK-3-7923</t>
  </si>
  <si>
    <t>PROJECT_PLAN_TASK-3-1996</t>
  </si>
  <si>
    <t>Brightfields Accelerator [KSU TAB]</t>
  </si>
  <si>
    <t>PROJECT_PLAN_TASK-3-3914</t>
  </si>
  <si>
    <t>PROJECT_PLAN_TASK-3-1993</t>
  </si>
  <si>
    <t>PROJECT_PLAN_TASK-3-1998</t>
  </si>
  <si>
    <t>PROJECT_PLAN_TASK-3-1999</t>
  </si>
  <si>
    <t>PROJECT_PLAN_TASK-3-5055</t>
  </si>
  <si>
    <t>CCAF - Sector work</t>
  </si>
  <si>
    <t>PROJECT_PLAN_TASK-3-6588</t>
  </si>
  <si>
    <t>Transition Finance in Action - GFANZ</t>
  </si>
  <si>
    <t>PROJECT_PLAN_TASK-3-7940</t>
  </si>
  <si>
    <t>PROJECT_PLAN_TASK-3-6036</t>
  </si>
  <si>
    <t>PROJECT_PLAN_TASK-3-5318</t>
  </si>
  <si>
    <t>People Team Leadership</t>
  </si>
  <si>
    <t>PROJECT_PLAN_TASK-3-5882</t>
  </si>
  <si>
    <t>CDR Policy</t>
  </si>
  <si>
    <t>PROJECT_PLAN_TASK-3-5881</t>
  </si>
  <si>
    <t>PROJECT_PLAN_TASK-3-5883</t>
  </si>
  <si>
    <t>PROJECT_PLAN_TASK-3-7634</t>
  </si>
  <si>
    <t>PROJECT_PLAN_TASK-3-6775</t>
  </si>
  <si>
    <t>PROJECT_PLAN_TASK-3-3913</t>
  </si>
  <si>
    <t>PROJECT_PLAN_TASK-3-3912</t>
  </si>
  <si>
    <t>PROJECT_PLAN_TASK-3-5488</t>
  </si>
  <si>
    <t>PROJECT_PLAN_TASK-3-6665</t>
  </si>
  <si>
    <t>PROJECT_PLAN_TASK-3-6418</t>
  </si>
  <si>
    <t>PROJECT_PLAN_TASK-3-6419</t>
  </si>
  <si>
    <t>Remote - Florida</t>
  </si>
  <si>
    <t>PROJECT_PLAN_TASK-3-5516</t>
  </si>
  <si>
    <t>PROJECT_PLAN_TASK-3-8092</t>
  </si>
  <si>
    <t>PROJECT_PLAN_TASK-3-5336</t>
  </si>
  <si>
    <t>Sarah Ladislaw DOE Secondment</t>
  </si>
  <si>
    <t>PROJECT_PLAN_TASK-3-6865</t>
  </si>
  <si>
    <t>PROJECT_PLAN_TASK-3-7701</t>
  </si>
  <si>
    <t>PROJECT_PLAN_TASK-3-7761</t>
  </si>
  <si>
    <t>PROJECT_PLAN_TASK-3-4991</t>
  </si>
  <si>
    <t>PROJECT_PLAN_TASK-3-5525</t>
  </si>
  <si>
    <t>PROJECT_PLAN_TASK-3-6743</t>
  </si>
  <si>
    <t>PROJECT_PLAN_TASK-3-6815</t>
  </si>
  <si>
    <t>FY25 Climate Imperative - US Policy - Landfill</t>
  </si>
  <si>
    <t>PROJECT_PLAN_TASK-3-6657</t>
  </si>
  <si>
    <t>PROJECT_PLAN_TASK-3-5984</t>
  </si>
  <si>
    <t>PROJECT_PLAN_TASK-3-5905</t>
  </si>
  <si>
    <t>CAI MPP BEF – Hubs US Policy, CY’24</t>
  </si>
  <si>
    <t>PROJECT_PLAN_TASK-3-1175</t>
  </si>
  <si>
    <t>PROJECT_PLAN_TASK-3-6241</t>
  </si>
  <si>
    <t>PROJECT_PLAN_TASK-3-1176</t>
  </si>
  <si>
    <t>PROJECT_PLAN_TASK-3-1390</t>
  </si>
  <si>
    <t>PROJECT_PLAN_TASK-3-6128</t>
  </si>
  <si>
    <t>PROJECT_PLAN_TASK-3-7942</t>
  </si>
  <si>
    <t>PROJECT_PLAN_TASK-3-4657</t>
  </si>
  <si>
    <t>Sustainable Steel Principles Secretariat</t>
  </si>
  <si>
    <t>PROJECT_PLAN_TASK-3-5053</t>
  </si>
  <si>
    <t>PROJECT_PLAN_TASK-3-5266</t>
  </si>
  <si>
    <t>People Operations [Admin]</t>
  </si>
  <si>
    <t>PROJECT_PLAN_TASK-3-5267</t>
  </si>
  <si>
    <t>PROJECT_PLAN_TASK-3-7939</t>
  </si>
  <si>
    <t>PROJECT_PLAN_TASK-3-7185</t>
  </si>
  <si>
    <t>EV Carshare Analysis</t>
  </si>
  <si>
    <t>PROJECT_PLAN_TASK-3-8071</t>
  </si>
  <si>
    <t>FY25-Apolitical- ETA-Transportation and Systems Thinking Courses FFS</t>
  </si>
  <si>
    <t>PROJECT_PLAN_TASK-3-5888</t>
  </si>
  <si>
    <t>FY24-Apple-RMI China FFS</t>
  </si>
  <si>
    <t>PROJECT_PLAN_TASK-3-5872</t>
  </si>
  <si>
    <t>China Qinghai Power Sector Decarbonization</t>
  </si>
  <si>
    <t>PROJECT_PLAN_TASK-3-6284</t>
  </si>
  <si>
    <t>SEET - China Power Market</t>
  </si>
  <si>
    <t>PROJECT_PLAN_TASK-3-1278</t>
  </si>
  <si>
    <t>PROJECT_PLAN_TASK-3-7024</t>
  </si>
  <si>
    <t>Influence Team General - China</t>
  </si>
  <si>
    <t>PROJECT_PLAN_TASK-3-7848</t>
  </si>
  <si>
    <t>PROJECT_PLAN_TASK-3-7870</t>
  </si>
  <si>
    <t>PROJECT_PLAN_TASK-3-506</t>
  </si>
  <si>
    <t>PROJECT_PLAN_TASK-3-4105</t>
  </si>
  <si>
    <t>Remote - Rhode Island</t>
  </si>
  <si>
    <t>PROJECT_PLAN_TASK-3-4847</t>
  </si>
  <si>
    <t>PROJECT_PLAN_TASK-3-1174</t>
  </si>
  <si>
    <t>PROJECT_PLAN_TASK-3-4925</t>
  </si>
  <si>
    <t>PROJECT_PLAN_TASK-3-1226</t>
  </si>
  <si>
    <t>PROJECT_PLAN_TASK-3-1227</t>
  </si>
  <si>
    <t>PROJECT_PLAN_TASK-3-7090</t>
  </si>
  <si>
    <t>PROJECT_PLAN_TASK-3-7091</t>
  </si>
  <si>
    <t>FY24-Copper Mark-CIP FFS Phase 2</t>
  </si>
  <si>
    <t>PROJECT_PLAN_TASK-3-6658</t>
  </si>
  <si>
    <t>BLD-Admin: Heather Clark Secondment (Sequoia)</t>
  </si>
  <si>
    <t>Remote - Vermont</t>
  </si>
  <si>
    <t>PROJECT_PLAN_TASK-3-4656</t>
  </si>
  <si>
    <t>PROJECT_PLAN_TASK-3-5651</t>
  </si>
  <si>
    <t>Mobilizing Climate Capital</t>
  </si>
  <si>
    <t>PROJECT_PLAN_TASK-3-3952</t>
  </si>
  <si>
    <t>PROJECT_PLAN_TASK-3-5550</t>
  </si>
  <si>
    <t>PROJECT_PLAN_TASK-3-7233</t>
  </si>
  <si>
    <t>Solid State Cooling Thesis (D3)</t>
  </si>
  <si>
    <t>PROJECT_PLAN_TASK-3-6766</t>
  </si>
  <si>
    <t>PROJECT_PLAN_TASK-3-4709</t>
  </si>
  <si>
    <t>PROJECT_PLAN_TASK-3-5997</t>
  </si>
  <si>
    <t>PROJECT_PLAN_TASK-3-3629</t>
  </si>
  <si>
    <t>PROJECT_PLAN_TASK-3-6654</t>
  </si>
  <si>
    <t>PROJECT_PLAN_TASK-3-6051</t>
  </si>
  <si>
    <t>PROJECT_PLAN_TASK-3-5904</t>
  </si>
  <si>
    <t>PROJECT_PLAN_TASK-3-5906</t>
  </si>
  <si>
    <t>PROJECT_PLAN_TASK-3-6559</t>
  </si>
  <si>
    <t>PROJECT_PLAN_TASK-3-6565</t>
  </si>
  <si>
    <t>[FIN] - EV Financing</t>
  </si>
  <si>
    <t>PROJECT_PLAN_TASK-3-6656</t>
  </si>
  <si>
    <t>PROJECT_PLAN_TASK-3-4383</t>
  </si>
  <si>
    <t>PROJECT_PLAN_TASK-3-5995</t>
  </si>
  <si>
    <t>PROJECT_PLAN_TASK-3-3709</t>
  </si>
  <si>
    <t>PROJECT_PLAN_TASK-3-6223</t>
  </si>
  <si>
    <t>PROJECT_PLAN_TASK-3-5057</t>
  </si>
  <si>
    <t>BLD-Policy: Rockefeller-Improving Home Energy Efficiency and Electrification Rebate Programs</t>
  </si>
  <si>
    <t>Remote-United Kingdom</t>
  </si>
  <si>
    <t>PROJECT_PLAN_TASK-3-6460</t>
  </si>
  <si>
    <t>FY24_BezosEarthFund_GlobalSouth_Secondee_Extension</t>
  </si>
  <si>
    <t>PROJECT_PLAN_TASK-3-6005</t>
  </si>
  <si>
    <t>PROJECT_PLAN_TASK-3-6113</t>
  </si>
  <si>
    <t>PROJECT_PLAN_TASK-3-3489</t>
  </si>
  <si>
    <t>Development - Individuals</t>
  </si>
  <si>
    <t>PROJECT_PLAN_TASK-3-3490</t>
  </si>
  <si>
    <t>PROJECT_PLAN_TASK-3-5588</t>
  </si>
  <si>
    <t>PROJECT_PLAN_TASK-3-7164</t>
  </si>
  <si>
    <t>PROJECT_PLAN_TASK-3-2223</t>
  </si>
  <si>
    <t>PROJECT_PLAN_TASK-3-2222</t>
  </si>
  <si>
    <t>PROJECT_PLAN_TASK-3-1389</t>
  </si>
  <si>
    <t>PROJECT_PLAN_TASK-3-5899</t>
  </si>
  <si>
    <t>PROJECT_PLAN_TASK-3-5897</t>
  </si>
  <si>
    <t>PROJECT_PLAN_TASK-3-1880</t>
  </si>
  <si>
    <t>CDR Initiative</t>
  </si>
  <si>
    <t>PROJECT_PLAN_TASK-3-5822</t>
  </si>
  <si>
    <t>PROJECT_PLAN_TASK-3-5823</t>
  </si>
  <si>
    <t>PROJECT_PLAN_TASK-3-1428</t>
  </si>
  <si>
    <t>PACTA</t>
  </si>
  <si>
    <t>PROJECT_PLAN_TASK-3-3384</t>
  </si>
  <si>
    <t>PROJECT_PLAN_TASK-3-1256</t>
  </si>
  <si>
    <t>Development - Communications</t>
  </si>
  <si>
    <t>PROJECT_PLAN_TASK-3-5549</t>
  </si>
  <si>
    <t>PROJECT_PLAN_TASK-3-5375</t>
  </si>
  <si>
    <t>FY24_Breakthrough Energy_CAI_Chemicals</t>
  </si>
  <si>
    <t>PROJECT_PLAN_TASK-3-5541</t>
  </si>
  <si>
    <t>CAI-Chems ClimateWorks Foundation</t>
  </si>
  <si>
    <t>PROJECT_PLAN_TASK-3-5818</t>
  </si>
  <si>
    <t>Grantham CDR Industrial Integration 2024</t>
  </si>
  <si>
    <t>PROJECT_PLAN_TASK-3-4016</t>
  </si>
  <si>
    <t>Scaling LC3</t>
  </si>
  <si>
    <t>PROJECT_PLAN_TASK-3-8121</t>
  </si>
  <si>
    <t>PROJECT_PLAN_TASK-3-6751</t>
  </si>
  <si>
    <t>Boulder</t>
  </si>
  <si>
    <t>PROJECT_PLAN_TASK-3-2181</t>
  </si>
  <si>
    <t>Development [Admin]</t>
  </si>
  <si>
    <t>PROJECT_PLAN_TASK-3-1905</t>
  </si>
  <si>
    <t>Facilities Management</t>
  </si>
  <si>
    <t>PROJECT_PLAN_TASK-3-4931</t>
  </si>
  <si>
    <t>PROJECT_PLAN_TASK-3-4747</t>
  </si>
  <si>
    <t>PROJECT_PLAN_TASK-3-6690</t>
  </si>
  <si>
    <t>Remote-Nigeria</t>
  </si>
  <si>
    <t>PROJECT_PLAN_TASK-3-3410</t>
  </si>
  <si>
    <t>PROJECT_PLAN_TASK-3-7274</t>
  </si>
  <si>
    <t>PROJECT_PLAN_TASK-3-2095</t>
  </si>
  <si>
    <t>America Is All In</t>
  </si>
  <si>
    <t>PROJECT_PLAN_TASK-3-7878</t>
  </si>
  <si>
    <t>FY24_AtkinsonCenter_PilotGrant</t>
  </si>
  <si>
    <t>PROJECT_PLAN_TASK-3-3807</t>
  </si>
  <si>
    <t>PROJECT_PLAN_TASK-3-5597</t>
  </si>
  <si>
    <t>PROJECT_PLAN_TASK-3-6325</t>
  </si>
  <si>
    <t>PROJECT_PLAN_TASK-3-7145</t>
  </si>
  <si>
    <t>DOT Reform: Policy Analysis</t>
  </si>
  <si>
    <t>Remote-Canada</t>
  </si>
  <si>
    <t>PROJECT_PLAN_TASK-3-3812</t>
  </si>
  <si>
    <t>PROJECT_PLAN_TASK-3-5064</t>
  </si>
  <si>
    <t>Financial Influence on National Oil Companies (FINOC)</t>
  </si>
  <si>
    <t>PROJECT_PLAN_TASK-3-1224</t>
  </si>
  <si>
    <t>PROJECT_PLAN_TASK-3-6050</t>
  </si>
  <si>
    <t>12.2,4 Petchem Demand, EJ, &amp; Policy 2024-5</t>
  </si>
  <si>
    <t>PROJECT_PLAN_TASK-3-5065</t>
  </si>
  <si>
    <t>PROJECT_PLAN_TASK-3-5066</t>
  </si>
  <si>
    <t>PROJECT_PLAN_TASK-3-5886</t>
  </si>
  <si>
    <t>WIRE Mentorship 2024</t>
  </si>
  <si>
    <t>PROJECT_PLAN_TASK-3-4794</t>
  </si>
  <si>
    <t>PROJECT_PLAN_TASK-3-4797</t>
  </si>
  <si>
    <t>PROJECT_PLAN_TASK-3-4796</t>
  </si>
  <si>
    <t>PROJECT_PLAN_TASK-3-6783</t>
  </si>
  <si>
    <t>Demand-side Engagement</t>
  </si>
  <si>
    <t>PROJECT_PLAN_TASK-3-5801</t>
  </si>
  <si>
    <t>PROJECT_PLAN_TASK-3-6941</t>
  </si>
  <si>
    <t>FY25-World Energy-CAI LPO FFS</t>
  </si>
  <si>
    <t>PROJECT_PLAN_TASK-3-1257</t>
  </si>
  <si>
    <t>Development - Corporate</t>
  </si>
  <si>
    <t>PROJECT_PLAN_TASK-3-6940</t>
  </si>
  <si>
    <t>PROJECT_PLAN_TASK-3-1441</t>
  </si>
  <si>
    <t>PROJECT_PLAN_TASK-3-5051</t>
  </si>
  <si>
    <t>Remote-Kenya</t>
  </si>
  <si>
    <t>PROJECT_PLAN_TASK-3-7755</t>
  </si>
  <si>
    <t>PROJECT_PLAN_TASK-3-6724</t>
  </si>
  <si>
    <t>PROJECT_PLAN_TASK-3-57</t>
  </si>
  <si>
    <t>Remote-Trinidad and Tobago</t>
  </si>
  <si>
    <t>PROJECT_PLAN_TASK-3-6417</t>
  </si>
  <si>
    <t>PROJECT_PLAN_TASK-3-5548</t>
  </si>
  <si>
    <t>PROJECT_PLAN_TASK-3-8004</t>
  </si>
  <si>
    <t>FY25 - IFC - DRI Asset Narrative - Tosyali Steel - Algeria - CAI</t>
  </si>
  <si>
    <t>PROJECT_PLAN_TASK-3-6409</t>
  </si>
  <si>
    <t>PROJECT_PLAN_TASK-3-1113</t>
  </si>
  <si>
    <t>PROJECT_PLAN_TASK-3-4103</t>
  </si>
  <si>
    <t>Monitoring, Evaluation, &amp; Learning</t>
  </si>
  <si>
    <t>PROJECT_PLAN_TASK-3-77</t>
  </si>
  <si>
    <t>PROJECT_PLAN_TASK-3-76</t>
  </si>
  <si>
    <t>PROJECT_PLAN_TASK-3-7470</t>
  </si>
  <si>
    <t>PROJECT_PLAN_TASK-3-7561</t>
  </si>
  <si>
    <t>PROJECT_PLAN_TASK-3-7584</t>
  </si>
  <si>
    <t>PROJECT_PLAN_TASK-3-7638</t>
  </si>
  <si>
    <t>BLD-Embodied Carbon: Homebuilders: BE Year 4</t>
  </si>
  <si>
    <t>PROJECT_PLAN_TASK-3-7641</t>
  </si>
  <si>
    <t>PROJECT_PLAN_TASK-3-7713</t>
  </si>
  <si>
    <t>PROJECT_PLAN_TASK-3-7719</t>
  </si>
  <si>
    <t>PROJECT_PLAN_TASK-3-7738</t>
  </si>
  <si>
    <t>PROJECT_PLAN_TASK-3-7801</t>
  </si>
  <si>
    <t>PROJECT_PLAN_TASK-3-6995</t>
  </si>
  <si>
    <t>BLD-GC: BHI</t>
  </si>
  <si>
    <t>PROJECT_PLAN_TASK-3-72</t>
  </si>
  <si>
    <t>PROJECT_PLAN_TASK-3-7275</t>
  </si>
  <si>
    <t>PROJECT_PLAN_TASK-3-80</t>
  </si>
  <si>
    <t>PROJECT_PLAN_TASK-3-59</t>
  </si>
  <si>
    <t>Remote-Philippines</t>
  </si>
  <si>
    <t>PROJECT_PLAN_TASK-3-6344</t>
  </si>
  <si>
    <t>FY24 - ECF - China SE Asia Partnership Low Carbon Development</t>
  </si>
  <si>
    <t>PROJECT_PLAN_TASK-3-70</t>
  </si>
  <si>
    <t>Remote-Spain</t>
  </si>
  <si>
    <t>PROJECT_PLAN_TASK-3-3618</t>
  </si>
  <si>
    <t>PROJECT_PLAN_TASK-3-73</t>
  </si>
  <si>
    <t>PROJECT_PLAN_TASK-3-3617</t>
  </si>
  <si>
    <t>PROJECT_PLAN_TASK-3-4524</t>
  </si>
  <si>
    <t>PROJECT_PLAN_TASK-3-86</t>
  </si>
  <si>
    <t>Remote - Wyoming</t>
  </si>
  <si>
    <t>PROJECT_PLAN_TASK-3-7086</t>
  </si>
  <si>
    <t>PROJECT_PLAN_TASK-3-7087</t>
  </si>
  <si>
    <t>PROJECT_PLAN_TASK-3-7089</t>
  </si>
  <si>
    <t>PROJECT_PLAN_TASK-3-5591</t>
  </si>
  <si>
    <t>FY24-Copper Mark-CIP FFS Phase 1</t>
  </si>
  <si>
    <t>PROJECT_PLAN_TASK-3-1112</t>
  </si>
  <si>
    <t>Remote-Austria</t>
  </si>
  <si>
    <t>Remote - Washington</t>
  </si>
  <si>
    <t>PROJECT_PLAN_TASK-3-4748</t>
  </si>
  <si>
    <t>PROJECT_PLAN_TASK-3-7703</t>
  </si>
  <si>
    <t>PROJECT_PLAN_TASK-3-4830</t>
  </si>
  <si>
    <t>Digital Innovation Lab [ACF]</t>
  </si>
  <si>
    <t>PROJECT_PLAN_TASK-3-7092</t>
  </si>
  <si>
    <t>PROJECT_PLAN_TASK-3-6922</t>
  </si>
  <si>
    <t>FY24-Centigrade-CIP FFS</t>
  </si>
  <si>
    <t>Remote-France</t>
  </si>
  <si>
    <t>PROJECT_PLAN_TASK-3-7088</t>
  </si>
  <si>
    <t>PROJECT_PLAN_TASK-3-5584</t>
  </si>
  <si>
    <t>PROJECT_PLAN_TASK-3-6358</t>
  </si>
  <si>
    <t>PROJECT_PLAN_TASK-3-6068</t>
  </si>
  <si>
    <t>PROJECT_PLAN_TASK-3-6610</t>
  </si>
  <si>
    <t>PROJECT_PLAN_TASK-3-7927</t>
  </si>
  <si>
    <t>PROJECT_PLAN_TASK-3-1391</t>
  </si>
  <si>
    <t>Remote - Massachusetts</t>
  </si>
  <si>
    <t>PROJECT_PLAN_TASK-3-5050</t>
  </si>
  <si>
    <t>PROJECT_PLAN_TASK-3-7161</t>
  </si>
  <si>
    <t>PROJECT_PLAN_TASK-3-6862</t>
  </si>
  <si>
    <t>PROJECT_PLAN_TASK-3-5061</t>
  </si>
  <si>
    <t>PROJECT_PLAN_TASK-3-2183</t>
  </si>
  <si>
    <t>PROJECT_PLAN_TASK-3-5753</t>
  </si>
  <si>
    <t>PROJECT_PLAN_TASK-3-5836</t>
  </si>
  <si>
    <t>China-Southeast-Asia low carbon development</t>
  </si>
  <si>
    <t>PROJECT_PLAN_TASK-3-6232</t>
  </si>
  <si>
    <t>PROJECT_PLAN_TASK-3-6231</t>
  </si>
  <si>
    <t>PROJECT_PLAN_TASK-3-7910</t>
  </si>
  <si>
    <t>PROJECT_PLAN_TASK-3-7205</t>
  </si>
  <si>
    <t>PROJECT_PLAN_TASK-3-2193</t>
  </si>
  <si>
    <t>PROJECT_PLAN_TASK-3-832</t>
  </si>
  <si>
    <t>PROJECT_PLAN_TASK-3-836</t>
  </si>
  <si>
    <t>PROJECT_PLAN_TASK-3-1761</t>
  </si>
  <si>
    <t>FP&amp;A Management</t>
  </si>
  <si>
    <t>Remote - Georgia</t>
  </si>
  <si>
    <t>PROJECT_PLAN_TASK-3-3953</t>
  </si>
  <si>
    <t>PROJECT_PLAN_TASK-3-5040</t>
  </si>
  <si>
    <t>PROJECT_PLAN_TASK-3-3708</t>
  </si>
  <si>
    <t>PROJECT_PLAN_TASK-3-4156</t>
  </si>
  <si>
    <t>PROJECT_PLAN_TASK-3-4926</t>
  </si>
  <si>
    <t>PROJECT_PLAN_TASK-3-5472</t>
  </si>
  <si>
    <t>PROJECT_PLAN_TASK-3-6049</t>
  </si>
  <si>
    <t>PROJECT_PLAN_TASK-3-6045</t>
  </si>
  <si>
    <t>PROJECT_PLAN_TASK-3-6048</t>
  </si>
  <si>
    <t>PROJECT_PLAN_TASK-3-8066</t>
  </si>
  <si>
    <t>PROJECT_PLAN_TASK-3-7972</t>
  </si>
  <si>
    <t>PROJECT_PLAN_TASK-3-5492</t>
  </si>
  <si>
    <t>PROJECT_PLAN_TASK-3-5493</t>
  </si>
  <si>
    <t>PROJECT_PLAN_TASK-3-6916</t>
  </si>
  <si>
    <t>PROJECT_PLAN_TASK-3-7238</t>
  </si>
  <si>
    <t>PROJECT_PLAN_TASK-3-4384</t>
  </si>
  <si>
    <t>PROJECT_PLAN_TASK-3-5757</t>
  </si>
  <si>
    <t>PROJECT_PLAN_TASK-3-5889</t>
  </si>
  <si>
    <t>CAI MPP BEF – CA Hubs Projects, CY’24</t>
  </si>
  <si>
    <t>PROJECT_PLAN_TASK-3-7629</t>
  </si>
  <si>
    <t>PROJECT_PLAN_TASK-3-5803</t>
  </si>
  <si>
    <t>Remote-Germany</t>
  </si>
  <si>
    <t>PROJECT_PLAN_TASK-3-7928</t>
  </si>
  <si>
    <t>PROJECT_PLAN_TASK-3-5016</t>
  </si>
  <si>
    <t>Energy Innovation-ACRE Great Lakes</t>
  </si>
  <si>
    <t>PROJECT_PLAN_TASK-3-1946</t>
  </si>
  <si>
    <t>PROJECT_PLAN_TASK-3-820</t>
  </si>
  <si>
    <t>PROJECT_PLAN_TASK-3-5284</t>
  </si>
  <si>
    <t>People Experience [Admin]</t>
  </si>
  <si>
    <t>PROJECT_PLAN_TASK-3-3916</t>
  </si>
  <si>
    <t>AWS Commercialization Prize (D3)</t>
  </si>
  <si>
    <t>PROJECT_PLAN_TASK-3-7779</t>
  </si>
  <si>
    <t>PROJECT_PLAN_TASK-3-2632</t>
  </si>
  <si>
    <t>Crowdfunding (D3)</t>
  </si>
  <si>
    <t>PROJECT_PLAN_TASK-3-5765</t>
  </si>
  <si>
    <t>PROJECT_PLAN_TASK-3-6684</t>
  </si>
  <si>
    <t>[FIN] - Climate Alignment for Indian Banks</t>
  </si>
  <si>
    <t>PROJECT_PLAN_TASK-3-4104</t>
  </si>
  <si>
    <t>Energy Equity</t>
  </si>
  <si>
    <t>PROJECT_PLAN_TASK-3-8117</t>
  </si>
  <si>
    <t>PROJECT_PLAN_TASK-3-6818</t>
  </si>
  <si>
    <t>PROJECT_PLAN_TASK-3-6577</t>
  </si>
  <si>
    <t>PROJECT_PLAN_TASK-3-6626</t>
  </si>
  <si>
    <t>PROJECT_PLAN_TASK-3-6819</t>
  </si>
  <si>
    <t>PROJECT_PLAN_TASK-3-6457</t>
  </si>
  <si>
    <t>PROJECT_PLAN_TASK-3-56</t>
  </si>
  <si>
    <t>PROJECT_PLAN_TASK-3-6153</t>
  </si>
  <si>
    <t>PROJECT_PLAN_TASK-3-6348</t>
  </si>
  <si>
    <t>Remote-Indonesia</t>
  </si>
  <si>
    <t>PROJECT_PLAN_TASK-3-7740</t>
  </si>
  <si>
    <t>PROJECT_PLAN_TASK-3-514</t>
  </si>
  <si>
    <t>PROJECT_PLAN_TASK-3-6157</t>
  </si>
  <si>
    <t>BLD-Admin: CBRE FY24 Grant</t>
  </si>
  <si>
    <t>PROJECT_PLAN_TASK-3-1927</t>
  </si>
  <si>
    <t>Innovation Center [Admin]</t>
  </si>
  <si>
    <t>Basalt</t>
  </si>
  <si>
    <t>PROJECT_PLAN_TASK-3-2093</t>
  </si>
  <si>
    <t>Remote - Oregon</t>
  </si>
  <si>
    <t>Remote - Connecticut</t>
  </si>
  <si>
    <t>PROJECT_PLAN_TASK-3-7062</t>
  </si>
  <si>
    <t>PROJECT_PLAN_TASK-3-4599</t>
  </si>
  <si>
    <t>PROJECT_PLAN_TASK-3-5547</t>
  </si>
  <si>
    <t>PROJECT_PLAN_TASK-3-7938</t>
  </si>
  <si>
    <t>BLD-Embodied Carbon: Conscience Bay Retreat 2024</t>
  </si>
  <si>
    <t>PROJECT_PLAN_TASK-3-8096</t>
  </si>
  <si>
    <t>[LCB] RIST - Thermally comfortable affordable housing</t>
  </si>
  <si>
    <t>PROJECT_PLAN_TASK-3-2165</t>
  </si>
  <si>
    <t>PROJECT_PLAN_TASK-3-7778</t>
  </si>
  <si>
    <t>PROJECT_PLAN_TASK-3-7853</t>
  </si>
  <si>
    <t>PROJECT_PLAN_TASK-3-7855</t>
  </si>
  <si>
    <t>PROJECT_PLAN_TASK-3-6653</t>
  </si>
  <si>
    <t>PROJECT_PLAN_TASK-3-7857</t>
  </si>
  <si>
    <t>PROJECT_PLAN_TASK-3-3995</t>
  </si>
  <si>
    <t>Remote - Idaho</t>
  </si>
  <si>
    <t>PROJECT_PLAN_TASK-3-1431</t>
  </si>
  <si>
    <t>PROJECT_PLAN_TASK-3-7876</t>
  </si>
  <si>
    <t>FY24_ClimateWorks_CCFC_Finance_PACTA</t>
  </si>
  <si>
    <t>PROJECT_PLAN_TASK-3-5240</t>
  </si>
  <si>
    <t>ECF - ECB project</t>
  </si>
  <si>
    <t>PROJECT_PLAN_TASK-3-5791</t>
  </si>
  <si>
    <t>Oil &amp; Gas Climate Finance</t>
  </si>
  <si>
    <t>PROJECT_PLAN_TASK-3-1440</t>
  </si>
  <si>
    <t>PROJECT_PLAN_TASK-3-5241</t>
  </si>
  <si>
    <t>PROJECT_PLAN_TASK-3-8077</t>
  </si>
  <si>
    <t>PROJECT_PLAN_TASK-3-1429</t>
  </si>
  <si>
    <t>PROJECT_PLAN_TASK-3-5239</t>
  </si>
  <si>
    <t>PROJECT_PLAN_TASK-3-5546</t>
  </si>
  <si>
    <t>PROJECT_PLAN_TASK-3-1439</t>
  </si>
  <si>
    <t>PROJECT_PLAN_TASK-3-5242</t>
  </si>
  <si>
    <t>PROJECT_PLAN_TASK-3-1432</t>
  </si>
  <si>
    <t>PROJECT_PLAN_TASK-3-2096</t>
  </si>
  <si>
    <t>PROJECT_PLAN_TASK-3-7994</t>
  </si>
  <si>
    <t>FY25_Sequoia_CAI_COP30</t>
  </si>
  <si>
    <t>Remote - New Hampshire</t>
  </si>
  <si>
    <t>PROJECT_PLAN_TASK-3-3240</t>
  </si>
  <si>
    <t>Remote - Alaska</t>
  </si>
  <si>
    <t>PROJECT_PLAN_TASK-3-3241</t>
  </si>
  <si>
    <t>PROJECT_PLAN_TASK-3-3242</t>
  </si>
  <si>
    <t>PROJECT_PLAN_TASK-3-3243</t>
  </si>
  <si>
    <t>PROJECT_PLAN_TASK-3-3865</t>
  </si>
  <si>
    <t>PROJECT_PLAN_TASK-3-3863</t>
  </si>
  <si>
    <t>PROJECT_PLAN_TASK-3-4092</t>
  </si>
  <si>
    <t>RMI Support - Strategic Insights</t>
  </si>
  <si>
    <t>PROJECT_PLAN_TASK-3-2198</t>
  </si>
  <si>
    <t>Remote - Montana</t>
  </si>
  <si>
    <t>Remote - New Mexico</t>
  </si>
  <si>
    <t>PROJECT_PLAN_TASK-3-5259</t>
  </si>
  <si>
    <t>Talent Acquisition [Admin]</t>
  </si>
  <si>
    <t>PROJECT_PLAN_TASK-3-4614</t>
  </si>
  <si>
    <t>Strategic Operations [Admin]</t>
  </si>
  <si>
    <t>Remote - Arizona</t>
  </si>
  <si>
    <t>PROJECT_PLAN_TASK-3-6103</t>
  </si>
  <si>
    <t>Remote-Switzerland</t>
  </si>
  <si>
    <t>PROJECT_PLAN_TASK-3-5301</t>
  </si>
  <si>
    <t>Learning &amp; Development [Admin]</t>
  </si>
  <si>
    <t>PROJECT_PLAN_TASK-3-7987</t>
  </si>
  <si>
    <t>FY25_MPP Prime_Green Market Maker, Phase 1</t>
  </si>
  <si>
    <t>PROJECT_PLAN_TASK-3-7218</t>
  </si>
  <si>
    <t>PROJECT_PLAN_TASK-3-1293</t>
  </si>
  <si>
    <t>PROJECT_PLAN_TASK-3-7162</t>
  </si>
  <si>
    <t>PROJECT_PLAN_TASK-3-8001</t>
  </si>
  <si>
    <t>PROJECT_PLAN_TASK-3-7968</t>
  </si>
  <si>
    <t>PROJECT_PLAN_TASK-3-6824</t>
  </si>
  <si>
    <t>PROJECT_PLAN_TASK-3-7071</t>
  </si>
  <si>
    <t>[ELC] - India Grid Study</t>
  </si>
  <si>
    <t>PROJECT_PLAN_TASK-3-6836</t>
  </si>
  <si>
    <t>PROJECT_PLAN_TASK-3-5249</t>
  </si>
  <si>
    <t>Remote-Bangladesh</t>
  </si>
  <si>
    <t>PROJECT_PLAN_TASK-3-2218</t>
  </si>
  <si>
    <t>PROJECT_PLAN_TASK-3-2187</t>
  </si>
  <si>
    <t>PROJECT_PLAN_TASK-3-4621</t>
  </si>
  <si>
    <t>PROJECT_PLAN_TASK-3-2229</t>
  </si>
  <si>
    <t>PROJECT_PLAN_TASK-3-6771</t>
  </si>
  <si>
    <t>PROJECT_PLAN_TASK-3-5049</t>
  </si>
  <si>
    <t>PROJECT_PLAN_TASK-3-1239</t>
  </si>
  <si>
    <t>Remote - Wisconsin</t>
  </si>
  <si>
    <t>PROJECT_PLAN_TASK-3-3488</t>
  </si>
  <si>
    <t>PROJECT_PLAN_TASK-3-3222</t>
  </si>
  <si>
    <t>PROJECT_PLAN_TASK-3-3214</t>
  </si>
  <si>
    <t>PROJECT_PLAN_TASK-3-3239</t>
  </si>
  <si>
    <t>PROJECT_PLAN_TASK-3-3216</t>
  </si>
  <si>
    <t>PROJECT_PLAN_TASK-3-3218</t>
  </si>
  <si>
    <t>PROJECT_PLAN_TASK-3-3220</t>
  </si>
  <si>
    <t>PROJECT_PLAN_TASK-3-3219</t>
  </si>
  <si>
    <t>PROJECT_PLAN_TASK-3-3233</t>
  </si>
  <si>
    <t>Remote - Maine</t>
  </si>
  <si>
    <t>PROJECT_PLAN_TASK-3-6860</t>
  </si>
  <si>
    <t>PROJECT_PLAN_TASK-3-7277</t>
  </si>
  <si>
    <t>PROJECT_PLAN_TASK-3-5226</t>
  </si>
  <si>
    <t>PROJECT_PLAN_TASK-3-6365</t>
  </si>
  <si>
    <t>PROJECT_PLAN_TASK-3-6194</t>
  </si>
  <si>
    <t>Remote - Tennessee</t>
  </si>
  <si>
    <t>PROJECT_PLAN_TASK-3-6039</t>
  </si>
  <si>
    <t>PROJECT_PLAN_TASK-3-2125</t>
  </si>
  <si>
    <t>Remote - Missouri</t>
  </si>
  <si>
    <t>PROJECT_PLAN_TASK-3-1958</t>
  </si>
  <si>
    <t>PROJECT_PLAN_TASK-3-5907</t>
  </si>
  <si>
    <t>Remote - Nevada</t>
  </si>
  <si>
    <t>PROJECT_PLAN_TASK-3-5536</t>
  </si>
  <si>
    <t>FY24-Milestone Carbon-CAI FFS</t>
  </si>
  <si>
    <t>PROJECT_PLAN_TASK-3-2094</t>
  </si>
  <si>
    <t>PROJECT_PLAN_TASK-3-5839</t>
  </si>
  <si>
    <t>PROJECT_PLAN_TASK-3-5356</t>
  </si>
  <si>
    <t>PROJECT_PLAN_TASK-3-7651</t>
  </si>
  <si>
    <t>PROJECT_PLAN_TASK-3-7846</t>
  </si>
  <si>
    <t>Remote - Arkansas</t>
  </si>
  <si>
    <t>PROJECT_PLAN_TASK-3-6522</t>
  </si>
  <si>
    <t>PROJECT_PLAN_TASK-3-6545</t>
  </si>
  <si>
    <t>PROJECT_PLAN_TASK-3-3640</t>
  </si>
  <si>
    <t>PROJECT_PLAN_TASK-3-4519</t>
  </si>
  <si>
    <t>PROJECT_PLAN_TASK-3-6844</t>
  </si>
  <si>
    <t>[IND] - Green Industries in Maharashtra</t>
  </si>
  <si>
    <t>PROJECT_PLAN_TASK-3-7004</t>
  </si>
  <si>
    <t>[ELC] - Uttar Pradesh Solar Cities</t>
  </si>
  <si>
    <t>PROJECT_PLAN_TASK-3-7926</t>
  </si>
  <si>
    <t>Element Fleet Electrification Study</t>
  </si>
  <si>
    <t>PROJECT_PLAN_TASK-3-6849</t>
  </si>
  <si>
    <t>PROJECT_PLAN_TASK-3-6861</t>
  </si>
  <si>
    <t>PROJECT_PLAN_TASK-3-5916</t>
  </si>
  <si>
    <t>PROJECT_PLAN_TASK-3-3484</t>
  </si>
  <si>
    <t>PROJECT_PLAN_TASK-3-5054</t>
  </si>
  <si>
    <t>PROJECT_PLAN_TASK-3-4795</t>
  </si>
  <si>
    <t>PROJECT_PLAN_TASK-3-4058</t>
  </si>
  <si>
    <t>PROJECT_PLAN_TASK-3-4057</t>
  </si>
  <si>
    <t>Remote-Cyprus</t>
  </si>
  <si>
    <t>PROJECT_PLAN_TASK-3-5819</t>
  </si>
  <si>
    <t>PROJECT_PLAN_TASK-3-4328</t>
  </si>
  <si>
    <t>PROJECT_PLAN_TASK-3-3636</t>
  </si>
  <si>
    <t>PROJECT_PLAN_TASK-3-7922</t>
  </si>
  <si>
    <t>PROJECT_PLAN_TASK-3-6340</t>
  </si>
  <si>
    <t>PROJECT_PLAN_TASK-3-6009</t>
  </si>
  <si>
    <t>PROJECT_PLAN_TASK-3-5903</t>
  </si>
  <si>
    <t>PROJECT_PLAN_TASK-3-5901</t>
  </si>
  <si>
    <t>PROJECT_PLAN_TASK-3-6054</t>
  </si>
  <si>
    <t>PROJECT_PLAN_TASK-3-4603</t>
  </si>
  <si>
    <t>PROJECT_PLAN_TASK-3-6845</t>
  </si>
  <si>
    <t>PROJECT_PLAN_TASK-3-5570</t>
  </si>
  <si>
    <t>PROJECT_PLAN_TASK-3-6770</t>
  </si>
  <si>
    <t>PROJECT_PLAN_TASK-3-5820</t>
  </si>
  <si>
    <t>Remote-Finland</t>
  </si>
  <si>
    <t>PROJECT_PLAN_TASK-3-1100</t>
  </si>
  <si>
    <t>PROJECT_PLAN_TASK-3-3495</t>
  </si>
  <si>
    <t>PROJECT_PLAN_TASK-3-6981</t>
  </si>
  <si>
    <t>FY24_Bayshore_Islands Strategy Refresh_FFS</t>
  </si>
  <si>
    <t>Remote-Fiji</t>
  </si>
  <si>
    <t>PROJECT_PLAN_TASK-3-3423</t>
  </si>
  <si>
    <t>PROJECT_PLAN_TASK-3-6994</t>
  </si>
  <si>
    <t>PROJECT_PLAN_TASK-3-6993</t>
  </si>
  <si>
    <t>PROJECT_PLAN_TASK-3-6850</t>
  </si>
  <si>
    <t>PROJECT_PLAN_TASK-3-7401</t>
  </si>
  <si>
    <t>PROJECT_PLAN_TASK-3-3538</t>
  </si>
  <si>
    <t>Remote - Hawaii</t>
  </si>
  <si>
    <t>PROJECT_PLAN_TASK-3-6339</t>
  </si>
  <si>
    <t>PROJECT_PLAN_TASK-3-5551</t>
  </si>
  <si>
    <t>Remote-Saint Lucia</t>
  </si>
  <si>
    <t>PROJECT_PLAN_TASK-3-4803</t>
  </si>
  <si>
    <t>Zero Carbon Market Mechanisms</t>
  </si>
  <si>
    <t>PROJECT_PLAN_TASK-3-6015</t>
  </si>
  <si>
    <t>PROJECT_PLAN_TASK-3-826</t>
  </si>
  <si>
    <t>PROJECT_PLAN_TASK-3-8064</t>
  </si>
  <si>
    <t>PROJECT_PLAN_TASK-3-8065</t>
  </si>
  <si>
    <t>PROJECT_PLAN_TASK-3-5925</t>
  </si>
  <si>
    <t>CAI MPP BEF – Travel, CY’24</t>
  </si>
  <si>
    <t>PROJECT_PLAN_TASK-3-5911</t>
  </si>
  <si>
    <t>PROJECT_PLAN_TASK-3-4017</t>
  </si>
  <si>
    <t>PROJECT_PLAN_TASK-3-5926</t>
  </si>
  <si>
    <t>PROJECT_PLAN_TASK-3-1043</t>
  </si>
  <si>
    <t>PROJECT_PLAN_TASK-3-1052</t>
  </si>
  <si>
    <t>PROJECT_PLAN_TASK-3-3866</t>
  </si>
  <si>
    <t>PROJECT_PLAN_TASK-3-6972</t>
  </si>
  <si>
    <t>PROJECT_PLAN_TASK-3-6047</t>
  </si>
  <si>
    <t>PROJECT_PLAN_TASK-3-1907</t>
  </si>
  <si>
    <t>PROJECT_PLAN_TASK-3-6282</t>
  </si>
  <si>
    <t>PROJECT_PLAN_TASK-3-6614</t>
  </si>
  <si>
    <t>PROJECT_PLAN_TASK-3-5643</t>
  </si>
  <si>
    <t>Bloomberg American Sustainable Cities Phase 0</t>
  </si>
  <si>
    <t>PROJECT_PLAN_TASK-3-5840</t>
  </si>
  <si>
    <t>PROJECT_PLAN_TASK-3-5041</t>
  </si>
  <si>
    <t>America Is All In Phase 2</t>
  </si>
  <si>
    <t>PROJECT_PLAN_TASK-3-6144</t>
  </si>
  <si>
    <t>FY24_Pennsylvania CPRG_USP</t>
  </si>
  <si>
    <t>PROJECT_PLAN_TASK-3-5792</t>
  </si>
  <si>
    <t>PROJECT_PLAN_TASK-3-5808</t>
  </si>
  <si>
    <t>PROJECT_PLAN_TASK-3-5644</t>
  </si>
  <si>
    <t>PROJECT_PLAN_TASK-3-6285</t>
  </si>
  <si>
    <t>Procurement Management</t>
  </si>
  <si>
    <t>PROJECT_PLAN_TASK-3-5220</t>
  </si>
  <si>
    <t>PROJECT_PLAN_TASK-3-1883</t>
  </si>
  <si>
    <t>PROJECT_PLAN_TASK-3-4145</t>
  </si>
  <si>
    <t>PROJECT_PLAN_TASK-3-4137</t>
  </si>
  <si>
    <t>PROJECT_PLAN_TASK-3-4134</t>
  </si>
  <si>
    <t>PROJECT_PLAN_TASK-3-8119</t>
  </si>
  <si>
    <t>PROJECT_PLAN_TASK-3-4502</t>
  </si>
  <si>
    <t>PROJECT_PLAN_TASK-3-7679</t>
  </si>
  <si>
    <t>PROJECT_PLAN_TASK-3-1279</t>
  </si>
  <si>
    <t>Remote - Minnesota</t>
  </si>
  <si>
    <t>PROJECT_PLAN_TASK-3-2188</t>
  </si>
  <si>
    <t>Remote - Mississippi</t>
  </si>
  <si>
    <t>PROJECT_PLAN_TASK-3-6459</t>
  </si>
  <si>
    <t>PROJECT_PLAN_TASK-3-7123</t>
  </si>
  <si>
    <t>People Partnership</t>
  </si>
  <si>
    <t>PROJECT_PLAN_TASK-3-6042</t>
  </si>
  <si>
    <t>PROJECT_PLAN_TASK-3-2185</t>
  </si>
  <si>
    <t>PROJECT_PLAN_TASK-3-5269</t>
  </si>
  <si>
    <t>1009PROJECT_PLAN_TASK-3-5913</t>
  </si>
  <si>
    <t>1009PROJECT_PLAN_TASK-3-7259</t>
  </si>
  <si>
    <t>PROJECT_PLAN_TASK-3-7259</t>
  </si>
  <si>
    <t>FY24 - DOE OCED - CAI - H2DI - Design Phase</t>
  </si>
  <si>
    <t>1011PROJECT_PLAN_TASK-3-5881</t>
  </si>
  <si>
    <t>1011PROJECT_PLAN_TASK-3-5882</t>
  </si>
  <si>
    <t>1011PROJECT_PLAN_TASK-3-5883</t>
  </si>
  <si>
    <t>1012PROJECT_PLAN_TASK-3-3912</t>
  </si>
  <si>
    <t>1012PROJECT_PLAN_TASK-3-3913</t>
  </si>
  <si>
    <t>1012PROJECT_PLAN_TASK-3-4046</t>
  </si>
  <si>
    <t>PROJECT_PLAN_TASK-3-4046</t>
  </si>
  <si>
    <t>1012PROJECT_PLAN_TASK-3-5486</t>
  </si>
  <si>
    <t>1012PROJECT_PLAN_TASK-3-6063</t>
  </si>
  <si>
    <t>1012PROJECT_PLAN_TASK-3-6775</t>
  </si>
  <si>
    <t>1012PROJECT_PLAN_TASK-3-6776</t>
  </si>
  <si>
    <t>1012PROJECT_PLAN_TASK-3-7634</t>
  </si>
  <si>
    <t>1014PROJECT_PLAN_TASK-3-446</t>
  </si>
  <si>
    <t>1014PROJECT_PLAN_TASK-3-448</t>
  </si>
  <si>
    <t>1014PROJECT_PLAN_TASK-3-451</t>
  </si>
  <si>
    <t>1014PROJECT_PLAN_TASK-3-456</t>
  </si>
  <si>
    <t>1014PROJECT_PLAN_TASK-3-460</t>
  </si>
  <si>
    <t>1014PROJECT_PLAN_TASK-3-4675</t>
  </si>
  <si>
    <t>1014PROJECT_PLAN_TASK-3-468</t>
  </si>
  <si>
    <t>1014PROJECT_PLAN_TASK-3-5365</t>
  </si>
  <si>
    <t>1014PROJECT_PLAN_TASK-3-5488</t>
  </si>
  <si>
    <t>1014PROJECT_PLAN_TASK-3-6007</t>
  </si>
  <si>
    <t>1014PROJECT_PLAN_TASK-3-6097</t>
  </si>
  <si>
    <t>1014PROJECT_PLAN_TASK-3-6140</t>
  </si>
  <si>
    <t>1014PROJECT_PLAN_TASK-3-6335</t>
  </si>
  <si>
    <t>1014PROJECT_PLAN_TASK-3-6336</t>
  </si>
  <si>
    <t>1014PROJECT_PLAN_TASK-3-6927</t>
  </si>
  <si>
    <t>1014PROJECT_PLAN_TASK-3-7267</t>
  </si>
  <si>
    <t>1014PROJECT_PLAN_TASK-3-7579</t>
  </si>
  <si>
    <t>1017PROJECT_PLAN_TASK-3-3712</t>
  </si>
  <si>
    <t>1017PROJECT_PLAN_TASK-3-6353</t>
  </si>
  <si>
    <t>1017PROJECT_PLAN_TASK-3-7072</t>
  </si>
  <si>
    <t>1027PROJECT_PLAN_TASK-3-5659</t>
  </si>
  <si>
    <t>1028PROJECT_PLAN_TASK-3-4330</t>
  </si>
  <si>
    <t>1029PROJECT_PLAN_TASK-3-4344</t>
  </si>
  <si>
    <t>1029PROJECT_PLAN_TASK-3-6665</t>
  </si>
  <si>
    <t>1033PROJECT_PLAN_TASK-3-5006</t>
  </si>
  <si>
    <t>1033PROJECT_PLAN_TASK-3-5044</t>
  </si>
  <si>
    <t>1033PROJECT_PLAN_TASK-3-5684</t>
  </si>
  <si>
    <t>1033PROJECT_PLAN_TASK-3-5688</t>
  </si>
  <si>
    <t>1033PROJECT_PLAN_TASK-3-5878</t>
  </si>
  <si>
    <t>PROJECT_PLAN_TASK-3-5878</t>
  </si>
  <si>
    <t>FY24 - Govt of USVI - DER Ecosystem - Islands</t>
  </si>
  <si>
    <t>1033PROJECT_PLAN_TASK-3-6418</t>
  </si>
  <si>
    <t>1033PROJECT_PLAN_TASK-3-6419</t>
  </si>
  <si>
    <t>1034PROJECT_PLAN_TASK-3-6471</t>
  </si>
  <si>
    <t>1034PROJECT_PLAN_TASK-3-6741</t>
  </si>
  <si>
    <t>1042PROJECT_PLAN_TASK-3-3362</t>
  </si>
  <si>
    <t>1042PROJECT_PLAN_TASK-3-4059</t>
  </si>
  <si>
    <t>1042PROJECT_PLAN_TASK-3-4611</t>
  </si>
  <si>
    <t>1043PROJECT_PLAN_TASK-3-3060</t>
  </si>
  <si>
    <t>1043PROJECT_PLAN_TASK-3-562</t>
  </si>
  <si>
    <t>1044PROJECT_PLAN_TASK-3-6395</t>
  </si>
  <si>
    <t>1046PROJECT_PLAN_TASK-3-5505</t>
  </si>
  <si>
    <t>1046PROJECT_PLAN_TASK-3-5509</t>
  </si>
  <si>
    <t>1046PROJECT_PLAN_TASK-3-5515</t>
  </si>
  <si>
    <t>PROJECT_PLAN_TASK-3-5515</t>
  </si>
  <si>
    <t>1046PROJECT_PLAN_TASK-3-5516</t>
  </si>
  <si>
    <t>1046PROJECT_PLAN_TASK-3-5517</t>
  </si>
  <si>
    <t>1046PROJECT_PLAN_TASK-3-6467</t>
  </si>
  <si>
    <t>1046PROJECT_PLAN_TASK-3-6535</t>
  </si>
  <si>
    <t>PROJECT_PLAN_TASK-3-6535</t>
  </si>
  <si>
    <t>[SLM] - Managed E-Bus Charging Depot Pilot</t>
  </si>
  <si>
    <t>1046PROJECT_PLAN_TASK-3-6539</t>
  </si>
  <si>
    <t>1046PROJECT_PLAN_TASK-3-8092</t>
  </si>
  <si>
    <t>1046PROJECT_PLAN_TASK-3-8243</t>
  </si>
  <si>
    <t>PROJECT_PLAN_TASK-3-8243</t>
  </si>
  <si>
    <t>⁠[NLM] - Empowering DISCOMs for EV Charging</t>
  </si>
  <si>
    <t>1046PROJECT_PLAN_TASK-3-8286</t>
  </si>
  <si>
    <t>PROJECT_PLAN_TASK-3-8286</t>
  </si>
  <si>
    <t>1048PROJECT_PLAN_TASK-3-5336</t>
  </si>
  <si>
    <t>1049PROJECT_PLAN_TASK-3-1175</t>
  </si>
  <si>
    <t>1049PROJECT_PLAN_TASK-3-1176</t>
  </si>
  <si>
    <t>1049PROJECT_PLAN_TASK-3-3710</t>
  </si>
  <si>
    <t>1049PROJECT_PLAN_TASK-3-3712</t>
  </si>
  <si>
    <t>1049PROJECT_PLAN_TASK-3-4991</t>
  </si>
  <si>
    <t>1049PROJECT_PLAN_TASK-3-4999</t>
  </si>
  <si>
    <t>1049PROJECT_PLAN_TASK-3-5525</t>
  </si>
  <si>
    <t>1049PROJECT_PLAN_TASK-3-5883</t>
  </si>
  <si>
    <t>1049PROJECT_PLAN_TASK-3-5905</t>
  </si>
  <si>
    <t>1049PROJECT_PLAN_TASK-3-5933</t>
  </si>
  <si>
    <t>1049PROJECT_PLAN_TASK-3-5941</t>
  </si>
  <si>
    <t>1049PROJECT_PLAN_TASK-3-5984</t>
  </si>
  <si>
    <t>1049PROJECT_PLAN_TASK-3-6241</t>
  </si>
  <si>
    <t>1049PROJECT_PLAN_TASK-3-6470</t>
  </si>
  <si>
    <t>1049PROJECT_PLAN_TASK-3-6471</t>
  </si>
  <si>
    <t>1049PROJECT_PLAN_TASK-3-6585</t>
  </si>
  <si>
    <t>1049PROJECT_PLAN_TASK-3-6657</t>
  </si>
  <si>
    <t>1049PROJECT_PLAN_TASK-3-6743</t>
  </si>
  <si>
    <t>1049PROJECT_PLAN_TASK-3-6745</t>
  </si>
  <si>
    <t>1049PROJECT_PLAN_TASK-3-6815</t>
  </si>
  <si>
    <t>1049PROJECT_PLAN_TASK-3-6865</t>
  </si>
  <si>
    <t>1049PROJECT_PLAN_TASK-3-6868</t>
  </si>
  <si>
    <t>1049PROJECT_PLAN_TASK-3-7701</t>
  </si>
  <si>
    <t>1049PROJECT_PLAN_TASK-3-7761</t>
  </si>
  <si>
    <t>1051PROJECT_PLAN_TASK-3-1390</t>
  </si>
  <si>
    <t>1051PROJECT_PLAN_TASK-3-6128</t>
  </si>
  <si>
    <t>1051PROJECT_PLAN_TASK-3-6588</t>
  </si>
  <si>
    <t>1051PROJECT_PLAN_TASK-3-7970</t>
  </si>
  <si>
    <t>1053PROJECT_PLAN_TASK-3-4344</t>
  </si>
  <si>
    <t>1053PROJECT_PLAN_TASK-3-6815</t>
  </si>
  <si>
    <t>1053PROJECT_PLAN_TASK-3-7942</t>
  </si>
  <si>
    <t>1056PROJECT_PLAN_TASK-3-4657</t>
  </si>
  <si>
    <t>1056PROJECT_PLAN_TASK-3-5053</t>
  </si>
  <si>
    <t>1056PROJECT_PLAN_TASK-3-5055</t>
  </si>
  <si>
    <t>1056PROJECT_PLAN_TASK-3-5791</t>
  </si>
  <si>
    <t>1056PROJECT_PLAN_TASK-3-8088</t>
  </si>
  <si>
    <t>PROJECT_PLAN_TASK-3-8088</t>
  </si>
  <si>
    <t>FY25 - IFC - CCAF - Transition Finance (Follow on)</t>
  </si>
  <si>
    <t>1056PROJECT_PLAN_TASK-3-8089</t>
  </si>
  <si>
    <t>PROJECT_PLAN_TASK-3-8089</t>
  </si>
  <si>
    <t>1057PROJECT_PLAN_TASK-3-5266</t>
  </si>
  <si>
    <t>1057PROJECT_PLAN_TASK-3-5267</t>
  </si>
  <si>
    <t>1058PROJECT_PLAN_TASK-3-6588</t>
  </si>
  <si>
    <t>1058PROJECT_PLAN_TASK-3-7939</t>
  </si>
  <si>
    <t>1060PROJECT_PLAN_TASK-3-3496</t>
  </si>
  <si>
    <t>PROJECT_PLAN_TASK-3-3496</t>
  </si>
  <si>
    <t>1061PROJECT_PLAN_TASK-3-6744</t>
  </si>
  <si>
    <t>1061PROJECT_PLAN_TASK-3-6745</t>
  </si>
  <si>
    <t>1061PROJECT_PLAN_TASK-3-7185</t>
  </si>
  <si>
    <t>1061PROJECT_PLAN_TASK-3-8071</t>
  </si>
  <si>
    <t>1064PROJECT_PLAN_TASK-3-5836</t>
  </si>
  <si>
    <t>1064PROJECT_PLAN_TASK-3-5872</t>
  </si>
  <si>
    <t>1064PROJECT_PLAN_TASK-3-6284</t>
  </si>
  <si>
    <t>1064PROJECT_PLAN_TASK-3-6422</t>
  </si>
  <si>
    <t>1074PROJECT_PLAN_TASK-3-5266</t>
  </si>
  <si>
    <t>1074PROJECT_PLAN_TASK-3-5267</t>
  </si>
  <si>
    <t>1075PROJECT_PLAN_TASK-3-1909</t>
  </si>
  <si>
    <t>1076PROJECT_PLAN_TASK-3-5872</t>
  </si>
  <si>
    <t>1076PROJECT_PLAN_TASK-3-5888</t>
  </si>
  <si>
    <t>1076PROJECT_PLAN_TASK-3-6284</t>
  </si>
  <si>
    <t>1076PROJECT_PLAN_TASK-3-6422</t>
  </si>
  <si>
    <t>1077PROJECT_PLAN_TASK-3-2163</t>
  </si>
  <si>
    <t>1077PROJECT_PLAN_TASK-3-3532</t>
  </si>
  <si>
    <t>1077PROJECT_PLAN_TASK-3-5071</t>
  </si>
  <si>
    <t>PROJECT_PLAN_TASK-3-5071</t>
  </si>
  <si>
    <t>FY24 - US DOS - CFAN - Support to Caribbean</t>
  </si>
  <si>
    <t>1077PROJECT_PLAN_TASK-3-5640</t>
  </si>
  <si>
    <t>PROJECT_PLAN_TASK-3-5640</t>
  </si>
  <si>
    <t>FY24 - NSF - ExLENT - ACEP Partnership - ETA</t>
  </si>
  <si>
    <t>1077PROJECT_PLAN_TASK-3-5684</t>
  </si>
  <si>
    <t>1077PROJECT_PLAN_TASK-3-6582</t>
  </si>
  <si>
    <t>1077PROJECT_PLAN_TASK-3-8001</t>
  </si>
  <si>
    <t>107PROJECT_PLAN_TASK-3-1937</t>
  </si>
  <si>
    <t>PROJECT_PLAN_TASK-3-1937</t>
  </si>
  <si>
    <t>107PROJECT_PLAN_TASK-3-1985</t>
  </si>
  <si>
    <t>107PROJECT_PLAN_TASK-3-1986</t>
  </si>
  <si>
    <t>107PROJECT_PLAN_TASK-3-2166</t>
  </si>
  <si>
    <t>107PROJECT_PLAN_TASK-3-2217</t>
  </si>
  <si>
    <t>107PROJECT_PLAN_TASK-3-3294</t>
  </si>
  <si>
    <t>107PROJECT_PLAN_TASK-3-3783</t>
  </si>
  <si>
    <t>107PROJECT_PLAN_TASK-3-7913</t>
  </si>
  <si>
    <t>107PROJECT_PLAN_TASK-3-7914</t>
  </si>
  <si>
    <t>107PROJECT_PLAN_TASK-3-7915</t>
  </si>
  <si>
    <t>10PROJECT_PLAN_TASK-3-7204</t>
  </si>
  <si>
    <t>116PROJECT_PLAN_TASK-3-3864</t>
  </si>
  <si>
    <t>1201PROJECT_PLAN_TASK-3-1276</t>
  </si>
  <si>
    <t>1201PROJECT_PLAN_TASK-3-1278</t>
  </si>
  <si>
    <t>1202PROJECT_PLAN_TASK-3-7024</t>
  </si>
  <si>
    <t>1202PROJECT_PLAN_TASK-3-7848</t>
  </si>
  <si>
    <t>1202PROJECT_PLAN_TASK-3-7849</t>
  </si>
  <si>
    <t>1202PROJECT_PLAN_TASK-3-7870</t>
  </si>
  <si>
    <t>1202PROJECT_PLAN_TASK-3-7881</t>
  </si>
  <si>
    <t>1203PROJECT_PLAN_TASK-3-505</t>
  </si>
  <si>
    <t>1203PROJECT_PLAN_TASK-3-506</t>
  </si>
  <si>
    <t>1203PROJECT_PLAN_TASK-3-5429</t>
  </si>
  <si>
    <t>Load Growth &amp; Planning Thought Leadership (CI)</t>
  </si>
  <si>
    <t>1203PROJECT_PLAN_TASK-3-5431</t>
  </si>
  <si>
    <t>1203PROJECT_PLAN_TASK-3-6223</t>
  </si>
  <si>
    <t>1203PROJECT_PLAN_TASK-3-6353</t>
  </si>
  <si>
    <t>1203PROJECT_PLAN_TASK-3-8247</t>
  </si>
  <si>
    <t>PROJECT_PLAN_TASK-3-8247</t>
  </si>
  <si>
    <t>1204PROJECT_PLAN_TASK-3-4105</t>
  </si>
  <si>
    <t>1206PROJECT_PLAN_TASK-3-1174</t>
  </si>
  <si>
    <t>1206PROJECT_PLAN_TASK-3-1176</t>
  </si>
  <si>
    <t>1206PROJECT_PLAN_TASK-3-1226</t>
  </si>
  <si>
    <t>1206PROJECT_PLAN_TASK-3-1227</t>
  </si>
  <si>
    <t>1206PROJECT_PLAN_TASK-3-4747</t>
  </si>
  <si>
    <t>1206PROJECT_PLAN_TASK-3-4847</t>
  </si>
  <si>
    <t>1206PROJECT_PLAN_TASK-3-4925</t>
  </si>
  <si>
    <t>1206PROJECT_PLAN_TASK-3-4926</t>
  </si>
  <si>
    <t>1206PROJECT_PLAN_TASK-3-5919</t>
  </si>
  <si>
    <t>1206PROJECT_PLAN_TASK-3-5933</t>
  </si>
  <si>
    <t>1206PROJECT_PLAN_TASK-3-5941</t>
  </si>
  <si>
    <t>1207PROJECT_PLAN_TASK-3-278</t>
  </si>
  <si>
    <t>1207PROJECT_PLAN_TASK-3-383</t>
  </si>
  <si>
    <t>1207PROJECT_PLAN_TASK-3-4565</t>
  </si>
  <si>
    <t>1207PROJECT_PLAN_TASK-3-6395</t>
  </si>
  <si>
    <t>1208PROJECT_PLAN_TASK-3-1138</t>
  </si>
  <si>
    <t>PROJECT_PLAN_TASK-3-1138</t>
  </si>
  <si>
    <t>1208PROJECT_PLAN_TASK-3-1394</t>
  </si>
  <si>
    <t>PROJECT_PLAN_TASK-3-1394</t>
  </si>
  <si>
    <t>1208PROJECT_PLAN_TASK-3-1984</t>
  </si>
  <si>
    <t>PROJECT_PLAN_TASK-3-1984</t>
  </si>
  <si>
    <t>Marketing &amp; Communications (D3)</t>
  </si>
  <si>
    <t>1208PROJECT_PLAN_TASK-3-3712</t>
  </si>
  <si>
    <t>1208PROJECT_PLAN_TASK-3-4059</t>
  </si>
  <si>
    <t>1208PROJECT_PLAN_TASK-3-4703</t>
  </si>
  <si>
    <t>1208PROJECT_PLAN_TASK-3-4835</t>
  </si>
  <si>
    <t>1208PROJECT_PLAN_TASK-3-4863</t>
  </si>
  <si>
    <t>1208PROJECT_PLAN_TASK-3-5357</t>
  </si>
  <si>
    <t>1208PROJECT_PLAN_TASK-3-5541</t>
  </si>
  <si>
    <t>1208PROJECT_PLAN_TASK-3-5569</t>
  </si>
  <si>
    <t>PROJECT_PLAN_TASK-3-5569</t>
  </si>
  <si>
    <t>1208PROJECT_PLAN_TASK-3-5889</t>
  </si>
  <si>
    <t>1208PROJECT_PLAN_TASK-3-5898</t>
  </si>
  <si>
    <t>1208PROJECT_PLAN_TASK-3-5912</t>
  </si>
  <si>
    <t>1208PROJECT_PLAN_TASK-3-6108</t>
  </si>
  <si>
    <t>PROJECT_PLAN_TASK-3-6108</t>
  </si>
  <si>
    <t>1208PROJECT_PLAN_TASK-3-6398</t>
  </si>
  <si>
    <t>1208PROJECT_PLAN_TASK-3-6585</t>
  </si>
  <si>
    <t>1208PROJECT_PLAN_TASK-3-7062</t>
  </si>
  <si>
    <t>1208PROJECT_PLAN_TASK-3-7090</t>
  </si>
  <si>
    <t>1208PROJECT_PLAN_TASK-3-7359</t>
  </si>
  <si>
    <t>PROJECT_PLAN_TASK-3-7359</t>
  </si>
  <si>
    <t>1208PROJECT_PLAN_TASK-3-7394</t>
  </si>
  <si>
    <t>PROJECT_PLAN_TASK-3-7394</t>
  </si>
  <si>
    <t>1208PROJECT_PLAN_TASK-3-7399</t>
  </si>
  <si>
    <t>PROJECT_PLAN_TASK-3-7399</t>
  </si>
  <si>
    <t>1208PROJECT_PLAN_TASK-3-7421</t>
  </si>
  <si>
    <t>1208PROJECT_PLAN_TASK-3-7535</t>
  </si>
  <si>
    <t>PROJECT_PLAN_TASK-3-7535</t>
  </si>
  <si>
    <t>1208PROJECT_PLAN_TASK-3-7604</t>
  </si>
  <si>
    <t>1208PROJECT_PLAN_TASK-3-7782</t>
  </si>
  <si>
    <t>1208PROJECT_PLAN_TASK-3-7836</t>
  </si>
  <si>
    <t>1208PROJECT_PLAN_TASK-3-7849</t>
  </si>
  <si>
    <t>1208PROJECT_PLAN_TASK-3-7878</t>
  </si>
  <si>
    <t>1208PROJECT_PLAN_TASK-3-7917</t>
  </si>
  <si>
    <t>PROJECT_PLAN_TASK-3-7917</t>
  </si>
  <si>
    <t>1208PROJECT_PLAN_TASK-3-7918</t>
  </si>
  <si>
    <t>PROJECT_PLAN_TASK-3-7918</t>
  </si>
  <si>
    <t>1208PROJECT_PLAN_TASK-3-8133</t>
  </si>
  <si>
    <t>PROJECT_PLAN_TASK-3-8133</t>
  </si>
  <si>
    <t>Bloomberg Methane Communications Work</t>
  </si>
  <si>
    <t>1208PROJECT_PLAN_TASK-3-8134</t>
  </si>
  <si>
    <t>PROJECT_PLAN_TASK-3-8134</t>
  </si>
  <si>
    <t>1208PROJECT_PLAN_TASK-3-8145</t>
  </si>
  <si>
    <t>PROJECT_PLAN_TASK-3-8145</t>
  </si>
  <si>
    <t>1209PROJECT_PLAN_TASK-3-7090</t>
  </si>
  <si>
    <t>1209PROJECT_PLAN_TASK-3-7091</t>
  </si>
  <si>
    <t>1210PROJECT_PLAN_TASK-3-6658</t>
  </si>
  <si>
    <t>1213PROJECT_PLAN_TASK-3-4656</t>
  </si>
  <si>
    <t>1213PROJECT_PLAN_TASK-3-5651</t>
  </si>
  <si>
    <t>1213PROJECT_PLAN_TASK-3-6698</t>
  </si>
  <si>
    <t>1213PROJECT_PLAN_TASK-3-6699</t>
  </si>
  <si>
    <t>1213PROJECT_PLAN_TASK-3-7970</t>
  </si>
  <si>
    <t>1215PROJECT_PLAN_TASK-3-3952</t>
  </si>
  <si>
    <t>1215PROJECT_PLAN_TASK-3-6395</t>
  </si>
  <si>
    <t>1215PROJECT_PLAN_TASK-3-6471</t>
  </si>
  <si>
    <t>1216PROJECT_PLAN_TASK-3-4585</t>
  </si>
  <si>
    <t>1216PROJECT_PLAN_TASK-3-4611</t>
  </si>
  <si>
    <t>1216PROJECT_PLAN_TASK-3-5550</t>
  </si>
  <si>
    <t>1216PROJECT_PLAN_TASK-3-7233</t>
  </si>
  <si>
    <t>1216PROJECT_PLAN_TASK-3-7885</t>
  </si>
  <si>
    <t>1219PROJECT_PLAN_TASK-3-4998</t>
  </si>
  <si>
    <t>1219PROJECT_PLAN_TASK-3-6007</t>
  </si>
  <si>
    <t>1219PROJECT_PLAN_TASK-3-6766</t>
  </si>
  <si>
    <t>1224PROJECT_PLAN_TASK-3-4708</t>
  </si>
  <si>
    <t>1224PROJECT_PLAN_TASK-3-4709</t>
  </si>
  <si>
    <t>1224PROJECT_PLAN_TASK-3-5775</t>
  </si>
  <si>
    <t>1227PROJECT_PLAN_TASK-3-7086</t>
  </si>
  <si>
    <t>122PROJECT_PLAN_TASK-3-4092</t>
  </si>
  <si>
    <t>122PROJECT_PLAN_TASK-3-4097</t>
  </si>
  <si>
    <t>PROJECT_PLAN_TASK-3-4097</t>
  </si>
  <si>
    <t>122PROJECT_PLAN_TASK-3-4102</t>
  </si>
  <si>
    <t>122PROJECT_PLAN_TASK-3-4103</t>
  </si>
  <si>
    <t>122PROJECT_PLAN_TASK-3-4104</t>
  </si>
  <si>
    <t>122PROJECT_PLAN_TASK-3-4105</t>
  </si>
  <si>
    <t>122PROJECT_PLAN_TASK-3-4133</t>
  </si>
  <si>
    <t>PROJECT_PLAN_TASK-3-4133</t>
  </si>
  <si>
    <t>122PROJECT_PLAN_TASK-3-4147</t>
  </si>
  <si>
    <t>PROJECT_PLAN_TASK-3-4147</t>
  </si>
  <si>
    <t>RMI Support - Strategic Planning &amp; Growth</t>
  </si>
  <si>
    <t>122PROJECT_PLAN_TASK-3-6171</t>
  </si>
  <si>
    <t>122PROJECT_PLAN_TASK-3-6367</t>
  </si>
  <si>
    <t>122PROJECT_PLAN_TASK-3-7840</t>
  </si>
  <si>
    <t>1230PROJECT_PLAN_TASK-3-1909</t>
  </si>
  <si>
    <t>1236PROJECT_PLAN_TASK-3-3629</t>
  </si>
  <si>
    <t>1236PROJECT_PLAN_TASK-3-3711</t>
  </si>
  <si>
    <t>1236PROJECT_PLAN_TASK-3-3915</t>
  </si>
  <si>
    <t>1236PROJECT_PLAN_TASK-3-456</t>
  </si>
  <si>
    <t>1236PROJECT_PLAN_TASK-3-5863</t>
  </si>
  <si>
    <t>1236PROJECT_PLAN_TASK-3-591</t>
  </si>
  <si>
    <t>PROJECT_PLAN_TASK-3-591</t>
  </si>
  <si>
    <t>Utility Business Innovation Network (UBIN)</t>
  </si>
  <si>
    <t>1236PROJECT_PLAN_TASK-3-5997</t>
  </si>
  <si>
    <t>1236PROJECT_PLAN_TASK-3-6140</t>
  </si>
  <si>
    <t>1237PROJECT_PLAN_TASK-3-5525</t>
  </si>
  <si>
    <t>1237PROJECT_PLAN_TASK-3-5881</t>
  </si>
  <si>
    <t>1237PROJECT_PLAN_TASK-3-5904</t>
  </si>
  <si>
    <t>1237PROJECT_PLAN_TASK-3-5906</t>
  </si>
  <si>
    <t>1237PROJECT_PLAN_TASK-3-6051</t>
  </si>
  <si>
    <t>1237PROJECT_PLAN_TASK-3-6585</t>
  </si>
  <si>
    <t>1237PROJECT_PLAN_TASK-3-6654</t>
  </si>
  <si>
    <t>1237PROJECT_PLAN_TASK-3-6657</t>
  </si>
  <si>
    <t>1237PROJECT_PLAN_TASK-3-6863</t>
  </si>
  <si>
    <t>PROJECT_PLAN_TASK-3-6863</t>
  </si>
  <si>
    <t>1237PROJECT_PLAN_TASK-3-6866</t>
  </si>
  <si>
    <t>PROJECT_PLAN_TASK-3-6866</t>
  </si>
  <si>
    <t>1242PROJECT_PLAN_TASK-3-3486</t>
  </si>
  <si>
    <t>1242PROJECT_PLAN_TASK-3-3531</t>
  </si>
  <si>
    <t>PROJECT_PLAN_TASK-3-3531</t>
  </si>
  <si>
    <t>1242PROJECT_PLAN_TASK-3-5072</t>
  </si>
  <si>
    <t>PROJECT_PLAN_TASK-3-5072</t>
  </si>
  <si>
    <t>1242PROJECT_PLAN_TASK-3-6972</t>
  </si>
  <si>
    <t>1242PROJECT_PLAN_TASK-3-6975</t>
  </si>
  <si>
    <t>PROJECT_PLAN_TASK-3-6975</t>
  </si>
  <si>
    <t>1242PROJECT_PLAN_TASK-3-6981</t>
  </si>
  <si>
    <t>1242PROJECT_PLAN_TASK-3-7931</t>
  </si>
  <si>
    <t>PROJECT_PLAN_TASK-3-7931</t>
  </si>
  <si>
    <t>FY24 - GIZ - NCQG Follow-on - CFAN</t>
  </si>
  <si>
    <t>1243PROJECT_PLAN_TASK-3-6467</t>
  </si>
  <si>
    <t>1243PROJECT_PLAN_TASK-3-6546</t>
  </si>
  <si>
    <t>1243PROJECT_PLAN_TASK-3-6547</t>
  </si>
  <si>
    <t>1243PROJECT_PLAN_TASK-3-6559</t>
  </si>
  <si>
    <t>1243PROJECT_PLAN_TASK-3-6565</t>
  </si>
  <si>
    <t>1245PROJECT_PLAN_TASK-3-4383</t>
  </si>
  <si>
    <t>1245PROJECT_PLAN_TASK-3-5881</t>
  </si>
  <si>
    <t>1245PROJECT_PLAN_TASK-3-5905</t>
  </si>
  <si>
    <t>1245PROJECT_PLAN_TASK-3-6656</t>
  </si>
  <si>
    <t>1245PROJECT_PLAN_TASK-3-6657</t>
  </si>
  <si>
    <t>1248PROJECT_PLAN_TASK-3-1909</t>
  </si>
  <si>
    <t>1253PROJECT_PLAN_TASK-3-3709</t>
  </si>
  <si>
    <t>1253PROJECT_PLAN_TASK-3-3711</t>
  </si>
  <si>
    <t>1253PROJECT_PLAN_TASK-3-3712</t>
  </si>
  <si>
    <t>1253PROJECT_PLAN_TASK-3-456</t>
  </si>
  <si>
    <t>1253PROJECT_PLAN_TASK-3-4987</t>
  </si>
  <si>
    <t>1253PROJECT_PLAN_TASK-3-5523</t>
  </si>
  <si>
    <t>1253PROJECT_PLAN_TASK-3-5864</t>
  </si>
  <si>
    <t>1253PROJECT_PLAN_TASK-3-5995</t>
  </si>
  <si>
    <t>1253PROJECT_PLAN_TASK-3-6007</t>
  </si>
  <si>
    <t>1253PROJECT_PLAN_TASK-3-6223</t>
  </si>
  <si>
    <t>1253PROJECT_PLAN_TASK-3-6892</t>
  </si>
  <si>
    <t>1253PROJECT_PLAN_TASK-3-7053</t>
  </si>
  <si>
    <t>1253PROJECT_PLAN_TASK-3-8117</t>
  </si>
  <si>
    <t>1263PROJECT_PLAN_TASK-3-5057</t>
  </si>
  <si>
    <t>1263PROJECT_PLAN_TASK-3-6471</t>
  </si>
  <si>
    <t>1263PROJECT_PLAN_TASK-3-7983</t>
  </si>
  <si>
    <t>PROJECT_PLAN_TASK-3-7983</t>
  </si>
  <si>
    <t>BLD-Policy: Elevate Energy_MN Home Energy Rebates- FSS</t>
  </si>
  <si>
    <t>1263PROJECT_PLAN_TASK-3-7984</t>
  </si>
  <si>
    <t>PROJECT_PLAN_TASK-3-7984</t>
  </si>
  <si>
    <t>1265PROJECT_PLAN_TASK-3-5676</t>
  </si>
  <si>
    <t>1265PROJECT_PLAN_TASK-3-65</t>
  </si>
  <si>
    <t>1265PROJECT_PLAN_TASK-3-7885</t>
  </si>
  <si>
    <t>1266PROJECT_PLAN_TASK-3-3538</t>
  </si>
  <si>
    <t>1266PROJECT_PLAN_TASK-3-5070</t>
  </si>
  <si>
    <t>PROJECT_PLAN_TASK-3-5070</t>
  </si>
  <si>
    <t>1266PROJECT_PLAN_TASK-3-6442</t>
  </si>
  <si>
    <t>PROJECT_PLAN_TASK-3-6442</t>
  </si>
  <si>
    <t>PROJ700 FY24 - DFAT - CFAN Pacific - Phase 2 - GGGI</t>
  </si>
  <si>
    <t>1266PROJECT_PLAN_TASK-3-7930</t>
  </si>
  <si>
    <t>PROJECT_PLAN_TASK-3-7930</t>
  </si>
  <si>
    <t>1267PROJECT_PLAN_TASK-3-4102</t>
  </si>
  <si>
    <t>1267PROJECT_PLAN_TASK-3-5130</t>
  </si>
  <si>
    <t>1267PROJECT_PLAN_TASK-3-5131</t>
  </si>
  <si>
    <t>1267PROJECT_PLAN_TASK-3-5640</t>
  </si>
  <si>
    <t>1267PROJECT_PLAN_TASK-3-5775</t>
  </si>
  <si>
    <t>1267PROJECT_PLAN_TASK-3-6005</t>
  </si>
  <si>
    <t>1267PROJECT_PLAN_TASK-3-6113</t>
  </si>
  <si>
    <t>1267PROJECT_PLAN_TASK-3-6114</t>
  </si>
  <si>
    <t>1267PROJECT_PLAN_TASK-3-6420</t>
  </si>
  <si>
    <t>1267PROJECT_PLAN_TASK-3-6456</t>
  </si>
  <si>
    <t>PROJECT_PLAN_TASK-3-6456</t>
  </si>
  <si>
    <t>CW Drive Electric Campaign – Coaching and Facilitation</t>
  </si>
  <si>
    <t>1267PROJECT_PLAN_TASK-3-6460</t>
  </si>
  <si>
    <t>1267PROJECT_PLAN_TASK-3-6582</t>
  </si>
  <si>
    <t>1267PROJECT_PLAN_TASK-3-7928</t>
  </si>
  <si>
    <t>1267PROJECT_PLAN_TASK-3-8071</t>
  </si>
  <si>
    <t>1270PROJECT_PLAN_TASK-3-3489</t>
  </si>
  <si>
    <t>1270PROJECT_PLAN_TASK-3-3490</t>
  </si>
  <si>
    <t>1272PROJECT_PLAN_TASK-3-6284</t>
  </si>
  <si>
    <t>1272PROJECT_PLAN_TASK-3-6422</t>
  </si>
  <si>
    <t>1274PROJECT_PLAN_TASK-3-5588</t>
  </si>
  <si>
    <t>1274PROJECT_PLAN_TASK-3-5754</t>
  </si>
  <si>
    <t>1274PROJECT_PLAN_TASK-3-7889</t>
  </si>
  <si>
    <t>1275PROJECT_PLAN_TASK-3-5755</t>
  </si>
  <si>
    <t>1275PROJECT_PLAN_TASK-3-7204</t>
  </si>
  <si>
    <t>1275PROJECT_PLAN_TASK-3-7205</t>
  </si>
  <si>
    <t>1276PROJECT_PLAN_TASK-3-5872</t>
  </si>
  <si>
    <t>1276PROJECT_PLAN_TASK-3-6284</t>
  </si>
  <si>
    <t>1276PROJECT_PLAN_TASK-3-6422</t>
  </si>
  <si>
    <t>1277PROJECT_PLAN_TASK-3-6835</t>
  </si>
  <si>
    <t>1278PROJECT_PLAN_TASK-3-1222</t>
  </si>
  <si>
    <t>1278PROJECT_PLAN_TASK-3-1389</t>
  </si>
  <si>
    <t>1278PROJECT_PLAN_TASK-3-1428</t>
  </si>
  <si>
    <t>1278PROJECT_PLAN_TASK-3-1880</t>
  </si>
  <si>
    <t>1278PROJECT_PLAN_TASK-3-2218</t>
  </si>
  <si>
    <t>1278PROJECT_PLAN_TASK-3-2222</t>
  </si>
  <si>
    <t>1278PROJECT_PLAN_TASK-3-2223</t>
  </si>
  <si>
    <t>1278PROJECT_PLAN_TASK-3-3079</t>
  </si>
  <si>
    <t>1278PROJECT_PLAN_TASK-3-3362</t>
  </si>
  <si>
    <t>1278PROJECT_PLAN_TASK-3-3384</t>
  </si>
  <si>
    <t>1278PROJECT_PLAN_TASK-3-3422</t>
  </si>
  <si>
    <t>1278PROJECT_PLAN_TASK-3-4059</t>
  </si>
  <si>
    <t>1278PROJECT_PLAN_TASK-3-4877</t>
  </si>
  <si>
    <t>1278PROJECT_PLAN_TASK-3-5775</t>
  </si>
  <si>
    <t>1278PROJECT_PLAN_TASK-3-5822</t>
  </si>
  <si>
    <t>1278PROJECT_PLAN_TASK-3-5823</t>
  </si>
  <si>
    <t>1278PROJECT_PLAN_TASK-3-5824</t>
  </si>
  <si>
    <t>1278PROJECT_PLAN_TASK-3-5859</t>
  </si>
  <si>
    <t>1278PROJECT_PLAN_TASK-3-5897</t>
  </si>
  <si>
    <t>1278PROJECT_PLAN_TASK-3-5899</t>
  </si>
  <si>
    <t>1278PROJECT_PLAN_TASK-3-5941</t>
  </si>
  <si>
    <t>1278PROJECT_PLAN_TASK-3-6647</t>
  </si>
  <si>
    <t>1278PROJECT_PLAN_TASK-3-7154</t>
  </si>
  <si>
    <t>1278PROJECT_PLAN_TASK-3-7164</t>
  </si>
  <si>
    <t>1278PROJECT_PLAN_TASK-3-7738</t>
  </si>
  <si>
    <t>1278PROJECT_PLAN_TASK-3-7931</t>
  </si>
  <si>
    <t>1278PROJECT_PLAN_TASK-3-827</t>
  </si>
  <si>
    <t>PROJECT_PLAN_TASK-3-827</t>
  </si>
  <si>
    <t>1279PROJECT_PLAN_TASK-3-1256</t>
  </si>
  <si>
    <t>1280PROJECT_PLAN_TASK-3-1137</t>
  </si>
  <si>
    <t>1280PROJECT_PLAN_TASK-3-4016</t>
  </si>
  <si>
    <t>1280PROJECT_PLAN_TASK-3-4258</t>
  </si>
  <si>
    <t>1280PROJECT_PLAN_TASK-3-5375</t>
  </si>
  <si>
    <t>1280PROJECT_PLAN_TASK-3-5525</t>
  </si>
  <si>
    <t>1280PROJECT_PLAN_TASK-3-5527</t>
  </si>
  <si>
    <t>1280PROJECT_PLAN_TASK-3-5541</t>
  </si>
  <si>
    <t>1280PROJECT_PLAN_TASK-3-5549</t>
  </si>
  <si>
    <t>1280PROJECT_PLAN_TASK-3-5818</t>
  </si>
  <si>
    <t>1280PROJECT_PLAN_TASK-3-5825</t>
  </si>
  <si>
    <t>1283PROJECT_PLAN_TASK-3-3811</t>
  </si>
  <si>
    <t>1283PROJECT_PLAN_TASK-3-6395</t>
  </si>
  <si>
    <t>1283PROJECT_PLAN_TASK-3-6471</t>
  </si>
  <si>
    <t>1283PROJECT_PLAN_TASK-3-6751</t>
  </si>
  <si>
    <t>1283PROJECT_PLAN_TASK-3-8121</t>
  </si>
  <si>
    <t>1284PROJECT_PLAN_TASK-3-4988</t>
  </si>
  <si>
    <t>1284PROJECT_PLAN_TASK-3-4997</t>
  </si>
  <si>
    <t>1284PROJECT_PLAN_TASK-3-4998</t>
  </si>
  <si>
    <t>1284PROJECT_PLAN_TASK-3-591</t>
  </si>
  <si>
    <t>1284PROJECT_PLAN_TASK-3-6223</t>
  </si>
  <si>
    <t>1284PROJECT_PLAN_TASK-3-7159</t>
  </si>
  <si>
    <t>1285PROJECT_PLAN_TASK-3-5131</t>
  </si>
  <si>
    <t>1285PROJECT_PLAN_TASK-3-5382</t>
  </si>
  <si>
    <t>PROJECT_PLAN_TASK-3-5382</t>
  </si>
  <si>
    <t>AMP Regional Project (GEF-UNDP)</t>
  </si>
  <si>
    <t>1285PROJECT_PLAN_TASK-3-6115</t>
  </si>
  <si>
    <t>1285PROJECT_PLAN_TASK-3-6116</t>
  </si>
  <si>
    <t>1285PROJECT_PLAN_TASK-3-6582</t>
  </si>
  <si>
    <t>1285PROJECT_PLAN_TASK-3-8224</t>
  </si>
  <si>
    <t>PROJECT_PLAN_TASK-3-8224</t>
  </si>
  <si>
    <t>FY25_McKnight_USP_FFS_GGRF MN Convening</t>
  </si>
  <si>
    <t>1288PROJECT_PLAN_TASK-3-262</t>
  </si>
  <si>
    <t>1288PROJECT_PLAN_TASK-3-6395</t>
  </si>
  <si>
    <t>1289PROJECT_PLAN_TASK-3-1882</t>
  </si>
  <si>
    <t>1289PROJECT_PLAN_TASK-3-1884</t>
  </si>
  <si>
    <t>PROJECT_PLAN_TASK-3-1884</t>
  </si>
  <si>
    <t>1289PROJECT_PLAN_TASK-3-5357</t>
  </si>
  <si>
    <t>1289PROJECT_PLAN_TASK-3-8071</t>
  </si>
  <si>
    <t>1290PROJECT_PLAN_TASK-3-1905</t>
  </si>
  <si>
    <t>1290PROJECT_PLAN_TASK-3-2163</t>
  </si>
  <si>
    <t>1290PROJECT_PLAN_TASK-3-2181</t>
  </si>
  <si>
    <t>1291PROJECT_PLAN_TASK-3-1222</t>
  </si>
  <si>
    <t>1291PROJECT_PLAN_TASK-3-4747</t>
  </si>
  <si>
    <t>1291PROJECT_PLAN_TASK-3-4847</t>
  </si>
  <si>
    <t>1291PROJECT_PLAN_TASK-3-4924</t>
  </si>
  <si>
    <t>1291PROJECT_PLAN_TASK-3-4931</t>
  </si>
  <si>
    <t>1291PROJECT_PLAN_TASK-3-5833</t>
  </si>
  <si>
    <t>1292PROJECT_PLAN_TASK-3-6471</t>
  </si>
  <si>
    <t>1292PROJECT_PLAN_TASK-3-8305</t>
  </si>
  <si>
    <t>PROJECT_PLAN_TASK-3-8305</t>
  </si>
  <si>
    <t>BLD-EE/DM: Campaigns 2050 Partners (PG&amp;E)</t>
  </si>
  <si>
    <t>1293PROJECT_PLAN_TASK-3-3410</t>
  </si>
  <si>
    <t>1293PROJECT_PLAN_TASK-3-5987</t>
  </si>
  <si>
    <t>PROJECT_PLAN_TASK-3-5987</t>
  </si>
  <si>
    <t>Unlocking Renewable Embedded Generation in Nigeria (UK PACT Extension)</t>
  </si>
  <si>
    <t>1293PROJECT_PLAN_TASK-3-5988</t>
  </si>
  <si>
    <t>PROJECT_PLAN_TASK-3-5988</t>
  </si>
  <si>
    <t>1293PROJECT_PLAN_TASK-3-5989</t>
  </si>
  <si>
    <t>PROJECT_PLAN_TASK-3-5989</t>
  </si>
  <si>
    <t>1293PROJECT_PLAN_TASK-3-5990</t>
  </si>
  <si>
    <t>PROJECT_PLAN_TASK-3-5990</t>
  </si>
  <si>
    <t>1293PROJECT_PLAN_TASK-3-5991</t>
  </si>
  <si>
    <t>PROJECT_PLAN_TASK-3-5991</t>
  </si>
  <si>
    <t>1293PROJECT_PLAN_TASK-3-6247</t>
  </si>
  <si>
    <t>PROJECT_PLAN_TASK-3-6247</t>
  </si>
  <si>
    <t>FY24 - World Bank - Nigeria DARES - Africa</t>
  </si>
  <si>
    <t>1293PROJECT_PLAN_TASK-3-6419</t>
  </si>
  <si>
    <t>1293PROJECT_PLAN_TASK-3-65</t>
  </si>
  <si>
    <t>1293PROJECT_PLAN_TASK-3-6690</t>
  </si>
  <si>
    <t>1293PROJECT_PLAN_TASK-3-7274</t>
  </si>
  <si>
    <t>1293PROJECT_PLAN_TASK-3-7275</t>
  </si>
  <si>
    <t>1295PROJECT_PLAN_TASK-3-2095</t>
  </si>
  <si>
    <t>1295PROJECT_PLAN_TASK-3-3807</t>
  </si>
  <si>
    <t>1295PROJECT_PLAN_TASK-3-5165</t>
  </si>
  <si>
    <t>1295PROJECT_PLAN_TASK-3-5596</t>
  </si>
  <si>
    <t>1295PROJECT_PLAN_TASK-3-5597</t>
  </si>
  <si>
    <t>1295PROJECT_PLAN_TASK-3-6395</t>
  </si>
  <si>
    <t>1295PROJECT_PLAN_TASK-3-7878</t>
  </si>
  <si>
    <t>1296PROJECT_PLAN_TASK-3-5759</t>
  </si>
  <si>
    <t>PROJECT_PLAN_TASK-3-5759</t>
  </si>
  <si>
    <t>EPRI Charging Interconnection</t>
  </si>
  <si>
    <t>1296PROJECT_PLAN_TASK-3-6095</t>
  </si>
  <si>
    <t>PROJECT_PLAN_TASK-3-6095</t>
  </si>
  <si>
    <t>1296PROJECT_PLAN_TASK-3-6325</t>
  </si>
  <si>
    <t>1296PROJECT_PLAN_TASK-3-707</t>
  </si>
  <si>
    <t>PROJECT_PLAN_TASK-3-707</t>
  </si>
  <si>
    <t>WSEV@Scale - Rocky Mountain Power (Mobility DOE - EE0009224)</t>
  </si>
  <si>
    <t>1296PROJECT_PLAN_TASK-3-7145</t>
  </si>
  <si>
    <t>1298PROJECT_PLAN_TASK-3-6770</t>
  </si>
  <si>
    <t>1298PROJECT_PLAN_TASK-3-8001</t>
  </si>
  <si>
    <t>1299PROJECT_PLAN_TASK-3-3806</t>
  </si>
  <si>
    <t>1299PROJECT_PLAN_TASK-3-3812</t>
  </si>
  <si>
    <t>1299PROJECT_PLAN_TASK-3-3952</t>
  </si>
  <si>
    <t>1299PROJECT_PLAN_TASK-3-5057</t>
  </si>
  <si>
    <t>1299PROJECT_PLAN_TASK-3-6471</t>
  </si>
  <si>
    <t>1299PROJECT_PLAN_TASK-3-8121</t>
  </si>
  <si>
    <t>1300PROJECT_PLAN_TASK-3-1392</t>
  </si>
  <si>
    <t>1300PROJECT_PLAN_TASK-3-6588</t>
  </si>
  <si>
    <t>1300PROJECT_PLAN_TASK-3-8089</t>
  </si>
  <si>
    <t>1301PROJECT_PLAN_TASK-3-1945</t>
  </si>
  <si>
    <t>1302PROJECT_PLAN_TASK-3-5131</t>
  </si>
  <si>
    <t>1302PROJECT_PLAN_TASK-3-6878</t>
  </si>
  <si>
    <t>1303PROJECT_PLAN_TASK-3-1175</t>
  </si>
  <si>
    <t>1303PROJECT_PLAN_TASK-3-1176</t>
  </si>
  <si>
    <t>1303PROJECT_PLAN_TASK-3-1224</t>
  </si>
  <si>
    <t>1303PROJECT_PLAN_TASK-3-1226</t>
  </si>
  <si>
    <t>1303PROJECT_PLAN_TASK-3-4847</t>
  </si>
  <si>
    <t>1303PROJECT_PLAN_TASK-3-5064</t>
  </si>
  <si>
    <t>1303PROJECT_PLAN_TASK-3-5065</t>
  </si>
  <si>
    <t>1303PROJECT_PLAN_TASK-3-5066</t>
  </si>
  <si>
    <t>1303PROJECT_PLAN_TASK-3-5919</t>
  </si>
  <si>
    <t>1303PROJECT_PLAN_TASK-3-5933</t>
  </si>
  <si>
    <t>1303PROJECT_PLAN_TASK-3-5941</t>
  </si>
  <si>
    <t>1303PROJECT_PLAN_TASK-3-6050</t>
  </si>
  <si>
    <t>1305PROJECT_PLAN_TASK-3-5070</t>
  </si>
  <si>
    <t>1305PROJECT_PLAN_TASK-3-5131</t>
  </si>
  <si>
    <t>1305PROJECT_PLAN_TASK-3-5886</t>
  </si>
  <si>
    <t>1305PROJECT_PLAN_TASK-3-5887</t>
  </si>
  <si>
    <t>PROJECT_PLAN_TASK-3-5887</t>
  </si>
  <si>
    <t>1306PROJECT_PLAN_TASK-3-4794</t>
  </si>
  <si>
    <t>1306PROJECT_PLAN_TASK-3-4795</t>
  </si>
  <si>
    <t>1306PROJECT_PLAN_TASK-3-4796</t>
  </si>
  <si>
    <t>1306PROJECT_PLAN_TASK-3-4797</t>
  </si>
  <si>
    <t>1306PROJECT_PLAN_TASK-3-6113</t>
  </si>
  <si>
    <t>1306PROJECT_PLAN_TASK-3-6116</t>
  </si>
  <si>
    <t>1306PROJECT_PLAN_TASK-3-6117</t>
  </si>
  <si>
    <t>1306PROJECT_PLAN_TASK-3-6420</t>
  </si>
  <si>
    <t>1306PROJECT_PLAN_TASK-3-6783</t>
  </si>
  <si>
    <t>1306PROJECT_PLAN_TASK-3-7755</t>
  </si>
  <si>
    <t>1309PROJECT_PLAN_TASK-3-1137</t>
  </si>
  <si>
    <t>1309PROJECT_PLAN_TASK-3-4258</t>
  </si>
  <si>
    <t>1309PROJECT_PLAN_TASK-3-5801</t>
  </si>
  <si>
    <t>1309PROJECT_PLAN_TASK-3-6412</t>
  </si>
  <si>
    <t>1309PROJECT_PLAN_TASK-3-6865</t>
  </si>
  <si>
    <t>1309PROJECT_PLAN_TASK-3-6941</t>
  </si>
  <si>
    <t>130PROJECT_PLAN_TASK-3-4525</t>
  </si>
  <si>
    <t>PROJECT_PLAN_TASK-3-4525</t>
  </si>
  <si>
    <t>BLD-Big Portfolios: GSA - Federal High Performance Green Buildings Support</t>
  </si>
  <si>
    <t>130PROJECT_PLAN_TASK-3-4859</t>
  </si>
  <si>
    <t>130PROJECT_PLAN_TASK-3-5132</t>
  </si>
  <si>
    <t>130PROJECT_PLAN_TASK-3-5486</t>
  </si>
  <si>
    <t>130PROJECT_PLAN_TASK-3-5662</t>
  </si>
  <si>
    <t>130PROJECT_PLAN_TASK-3-5824</t>
  </si>
  <si>
    <t>130PROJECT_PLAN_TASK-3-6063</t>
  </si>
  <si>
    <t>130PROJECT_PLAN_TASK-3-6331</t>
  </si>
  <si>
    <t>130PROJECT_PLAN_TASK-3-6774</t>
  </si>
  <si>
    <t>130PROJECT_PLAN_TASK-3-6776</t>
  </si>
  <si>
    <t>130PROJECT_PLAN_TASK-3-7938</t>
  </si>
  <si>
    <t>1310PROJECT_PLAN_TASK-3-1945</t>
  </si>
  <si>
    <t>1312PROJECT_PLAN_TASK-3-275</t>
  </si>
  <si>
    <t>1312PROJECT_PLAN_TASK-3-301</t>
  </si>
  <si>
    <t>1312PROJECT_PLAN_TASK-3-383</t>
  </si>
  <si>
    <t>1312PROJECT_PLAN_TASK-3-3991</t>
  </si>
  <si>
    <t>1312PROJECT_PLAN_TASK-3-5492</t>
  </si>
  <si>
    <t>1314PROJECT_PLAN_TASK-3-1257</t>
  </si>
  <si>
    <t>1316PROJECT_PLAN_TASK-3-3712</t>
  </si>
  <si>
    <t>1316PROJECT_PLAN_TASK-3-4877</t>
  </si>
  <si>
    <t>1316PROJECT_PLAN_TASK-3-6127</t>
  </si>
  <si>
    <t>1317PROJECT_PLAN_TASK-3-6865</t>
  </si>
  <si>
    <t>1317PROJECT_PLAN_TASK-3-6940</t>
  </si>
  <si>
    <t>1319PROJECT_PLAN_TASK-3-1431</t>
  </si>
  <si>
    <t>1319PROJECT_PLAN_TASK-3-1441</t>
  </si>
  <si>
    <t>1319PROJECT_PLAN_TASK-3-5051</t>
  </si>
  <si>
    <t>1319PROJECT_PLAN_TASK-3-5055</t>
  </si>
  <si>
    <t>1319PROJECT_PLAN_TASK-3-7970</t>
  </si>
  <si>
    <t>1319PROJECT_PLAN_TASK-3-8086</t>
  </si>
  <si>
    <t>PROJECT_PLAN_TASK-3-8086</t>
  </si>
  <si>
    <t>Reconciling Transition Investment with Financed Emissions Disclosure (HSBC)</t>
  </si>
  <si>
    <t>1319PROJECT_PLAN_TASK-3-8088</t>
  </si>
  <si>
    <t>131PROJECT_PLAN_TASK-3-6925</t>
  </si>
  <si>
    <t>1320PROJECT_PLAN_TASK-3-4626</t>
  </si>
  <si>
    <t>PROJECT_PLAN_TASK-3-4626</t>
  </si>
  <si>
    <t>1320PROJECT_PLAN_TASK-3-6103</t>
  </si>
  <si>
    <t>1322PROJECT_PLAN_TASK-3-3533</t>
  </si>
  <si>
    <t>1322PROJECT_PLAN_TASK-3-5383</t>
  </si>
  <si>
    <t>PROJECT_PLAN_TASK-3-5383</t>
  </si>
  <si>
    <t>1322PROJECT_PLAN_TASK-3-5676</t>
  </si>
  <si>
    <t>1322PROJECT_PLAN_TASK-3-57</t>
  </si>
  <si>
    <t>1322PROJECT_PLAN_TASK-3-6450</t>
  </si>
  <si>
    <t>PROJECT_PLAN_TASK-3-6450</t>
  </si>
  <si>
    <t>1322PROJECT_PLAN_TASK-3-65</t>
  </si>
  <si>
    <t>1322PROJECT_PLAN_TASK-3-6724</t>
  </si>
  <si>
    <t>1322PROJECT_PLAN_TASK-3-7291</t>
  </si>
  <si>
    <t>1322PROJECT_PLAN_TASK-3-7663</t>
  </si>
  <si>
    <t>1322PROJECT_PLAN_TASK-3-7755</t>
  </si>
  <si>
    <t>1322PROJECT_PLAN_TASK-3-7782</t>
  </si>
  <si>
    <t>1322PROJECT_PLAN_TASK-3-7880</t>
  </si>
  <si>
    <t>PROJECT_PLAN_TASK-3-7880</t>
  </si>
  <si>
    <t>FY24 - MAS - TRACTION - SE Asia</t>
  </si>
  <si>
    <t>1327PROJECT_PLAN_TASK-3-5006</t>
  </si>
  <si>
    <t>1327PROJECT_PLAN_TASK-3-5688</t>
  </si>
  <si>
    <t>1327PROJECT_PLAN_TASK-3-6417</t>
  </si>
  <si>
    <t>1329PROJECT_PLAN_TASK-3-1137</t>
  </si>
  <si>
    <t>1329PROJECT_PLAN_TASK-3-1880</t>
  </si>
  <si>
    <t>1329PROJECT_PLAN_TASK-3-4016</t>
  </si>
  <si>
    <t>1329PROJECT_PLAN_TASK-3-5375</t>
  </si>
  <si>
    <t>1329PROJECT_PLAN_TASK-3-5525</t>
  </si>
  <si>
    <t>1329PROJECT_PLAN_TASK-3-5527</t>
  </si>
  <si>
    <t>1329PROJECT_PLAN_TASK-3-5541</t>
  </si>
  <si>
    <t>1329PROJECT_PLAN_TASK-3-5549</t>
  </si>
  <si>
    <t>1329PROJECT_PLAN_TASK-3-5799</t>
  </si>
  <si>
    <t>1329PROJECT_PLAN_TASK-3-5825</t>
  </si>
  <si>
    <t>1329PROJECT_PLAN_TASK-3-5896</t>
  </si>
  <si>
    <t>PROJECT_PLAN_TASK-3-5896</t>
  </si>
  <si>
    <t>1330PROJECT_PLAN_TASK-3-5130</t>
  </si>
  <si>
    <t>1330PROJECT_PLAN_TASK-3-5775</t>
  </si>
  <si>
    <t>1330PROJECT_PLAN_TASK-3-6420</t>
  </si>
  <si>
    <t>1330PROJECT_PLAN_TASK-3-6582</t>
  </si>
  <si>
    <t>1330PROJECT_PLAN_TASK-3-7928</t>
  </si>
  <si>
    <t>1330PROJECT_PLAN_TASK-3-8071</t>
  </si>
  <si>
    <t>1330PROJECT_PLAN_TASK-3-8224</t>
  </si>
  <si>
    <t>1332PROJECT_PLAN_TASK-3-4059</t>
  </si>
  <si>
    <t>1332PROJECT_PLAN_TASK-3-4611</t>
  </si>
  <si>
    <t>1333PROJECT_PLAN_TASK-3-275</t>
  </si>
  <si>
    <t>1333PROJECT_PLAN_TASK-3-278</t>
  </si>
  <si>
    <t>1333PROJECT_PLAN_TASK-3-383</t>
  </si>
  <si>
    <t>1333PROJECT_PLAN_TASK-3-6395</t>
  </si>
  <si>
    <t>1333PROJECT_PLAN_TASK-3-7972</t>
  </si>
  <si>
    <t>1336PROJECT_PLAN_TASK-3-7846</t>
  </si>
  <si>
    <t>1336PROJECT_PLAN_TASK-3-7847</t>
  </si>
  <si>
    <t>PROJECT_PLAN_TASK-3-7847</t>
  </si>
  <si>
    <t>1336PROJECT_PLAN_TASK-3-7848</t>
  </si>
  <si>
    <t>1336PROJECT_PLAN_TASK-3-7849</t>
  </si>
  <si>
    <t>1336PROJECT_PLAN_TASK-3-7881</t>
  </si>
  <si>
    <t>1336PROJECT_PLAN_TASK-3-8145</t>
  </si>
  <si>
    <t>1337PROJECT_PLAN_TASK-3-1113</t>
  </si>
  <si>
    <t>1337PROJECT_PLAN_TASK-3-5548</t>
  </si>
  <si>
    <t>1337PROJECT_PLAN_TASK-3-6409</t>
  </si>
  <si>
    <t>1337PROJECT_PLAN_TASK-3-8004</t>
  </si>
  <si>
    <t>1338PROJECT_PLAN_TASK-3-4847</t>
  </si>
  <si>
    <t>1339PROJECT_PLAN_TASK-3-4103</t>
  </si>
  <si>
    <t>1341PROJECT_PLAN_TASK-3-6250</t>
  </si>
  <si>
    <t>PROJECT_PLAN_TASK-3-6250</t>
  </si>
  <si>
    <t>1341PROJECT_PLAN_TASK-3-6255</t>
  </si>
  <si>
    <t>PROJECT_PLAN_TASK-3-6255</t>
  </si>
  <si>
    <t>1341PROJECT_PLAN_TASK-3-65</t>
  </si>
  <si>
    <t>1341PROJECT_PLAN_TASK-3-76</t>
  </si>
  <si>
    <t>1341PROJECT_PLAN_TASK-3-77</t>
  </si>
  <si>
    <t>1342PROJECT_PLAN_TASK-3-278</t>
  </si>
  <si>
    <t>1342PROJECT_PLAN_TASK-3-3912</t>
  </si>
  <si>
    <t>1342PROJECT_PLAN_TASK-3-4863</t>
  </si>
  <si>
    <t>1342PROJECT_PLAN_TASK-3-5057</t>
  </si>
  <si>
    <t>1342PROJECT_PLAN_TASK-3-5502</t>
  </si>
  <si>
    <t>1342PROJECT_PLAN_TASK-3-6395</t>
  </si>
  <si>
    <t>1342PROJECT_PLAN_TASK-3-6471</t>
  </si>
  <si>
    <t>1342PROJECT_PLAN_TASK-3-6774</t>
  </si>
  <si>
    <t>1342PROJECT_PLAN_TASK-3-6776</t>
  </si>
  <si>
    <t>1342PROJECT_PLAN_TASK-3-6995</t>
  </si>
  <si>
    <t>1342PROJECT_PLAN_TASK-3-7470</t>
  </si>
  <si>
    <t>1342PROJECT_PLAN_TASK-3-7561</t>
  </si>
  <si>
    <t>1342PROJECT_PLAN_TASK-3-7584</t>
  </si>
  <si>
    <t>1342PROJECT_PLAN_TASK-3-7638</t>
  </si>
  <si>
    <t>1342PROJECT_PLAN_TASK-3-7641</t>
  </si>
  <si>
    <t>1342PROJECT_PLAN_TASK-3-7713</t>
  </si>
  <si>
    <t>1342PROJECT_PLAN_TASK-3-7719</t>
  </si>
  <si>
    <t>1342PROJECT_PLAN_TASK-3-7738</t>
  </si>
  <si>
    <t>1342PROJECT_PLAN_TASK-3-7801</t>
  </si>
  <si>
    <t>1342PROJECT_PLAN_TASK-3-7883</t>
  </si>
  <si>
    <t>1342PROJECT_PLAN_TASK-3-7938</t>
  </si>
  <si>
    <t>1344PROJECT_PLAN_TASK-3-1369</t>
  </si>
  <si>
    <t>PROJECT_PLAN_TASK-3-1369</t>
  </si>
  <si>
    <t>1344PROJECT_PLAN_TASK-3-3617</t>
  </si>
  <si>
    <t>1344PROJECT_PLAN_TASK-3-72</t>
  </si>
  <si>
    <t>1344PROJECT_PLAN_TASK-3-7274</t>
  </si>
  <si>
    <t>1344PROJECT_PLAN_TASK-3-7275</t>
  </si>
  <si>
    <t>1344PROJECT_PLAN_TASK-3-7278</t>
  </si>
  <si>
    <t>1344PROJECT_PLAN_TASK-3-80</t>
  </si>
  <si>
    <t>1344PROJECT_PLAN_TASK-3-8128</t>
  </si>
  <si>
    <t>PROJECT_PLAN_TASK-3-8128</t>
  </si>
  <si>
    <t>1344PROJECT_PLAN_TASK-3-8200</t>
  </si>
  <si>
    <t>PROJECT_PLAN_TASK-3-8200</t>
  </si>
  <si>
    <t>1345PROJECT_PLAN_TASK-3-3532</t>
  </si>
  <si>
    <t>1345PROJECT_PLAN_TASK-3-6717</t>
  </si>
  <si>
    <t>1347PROJECT_PLAN_TASK-3-1882</t>
  </si>
  <si>
    <t>1347PROJECT_PLAN_TASK-3-1886</t>
  </si>
  <si>
    <t>1347PROJECT_PLAN_TASK-3-2165</t>
  </si>
  <si>
    <t>1347PROJECT_PLAN_TASK-3-4132</t>
  </si>
  <si>
    <t>PROJECT_PLAN_TASK-3-4132</t>
  </si>
  <si>
    <t>1347PROJECT_PLAN_TASK-3-7853</t>
  </si>
  <si>
    <t>1347PROJECT_PLAN_TASK-3-7870</t>
  </si>
  <si>
    <t>1347PROJECT_PLAN_TASK-3-7881</t>
  </si>
  <si>
    <t>1347PROJECT_PLAN_TASK-3-8135</t>
  </si>
  <si>
    <t>PROJECT_PLAN_TASK-3-8135</t>
  </si>
  <si>
    <t>1349PROJECT_PLAN_TASK-3-5676</t>
  </si>
  <si>
    <t>1349PROJECT_PLAN_TASK-3-59</t>
  </si>
  <si>
    <t>1349PROJECT_PLAN_TASK-3-6251</t>
  </si>
  <si>
    <t>PROJECT_PLAN_TASK-3-6251</t>
  </si>
  <si>
    <t>1350PROJECT_PLAN_TASK-3-4877</t>
  </si>
  <si>
    <t>1350PROJECT_PLAN_TASK-3-4959</t>
  </si>
  <si>
    <t>PROJECT_PLAN_TASK-3-4959</t>
  </si>
  <si>
    <t>PROJ687 FY24 - USAID - Climate Resilient Cities - Philippines - CRS - SE Asia - Year 3</t>
  </si>
  <si>
    <t>1350PROJECT_PLAN_TASK-3-6344</t>
  </si>
  <si>
    <t>1350PROJECT_PLAN_TASK-3-7963</t>
  </si>
  <si>
    <t>PROJECT_PLAN_TASK-3-7963</t>
  </si>
  <si>
    <t>1350PROJECT_PLAN_TASK-3-7964</t>
  </si>
  <si>
    <t>PROJECT_PLAN_TASK-3-7964</t>
  </si>
  <si>
    <t>1350PROJECT_PLAN_TASK-3-7965</t>
  </si>
  <si>
    <t>PROJECT_PLAN_TASK-3-7965</t>
  </si>
  <si>
    <t>1350PROJECT_PLAN_TASK-3-7966</t>
  </si>
  <si>
    <t>PROJECT_PLAN_TASK-3-7966</t>
  </si>
  <si>
    <t>1353PROJECT_PLAN_TASK-3-3410</t>
  </si>
  <si>
    <t>1353PROJECT_PLAN_TASK-3-5987</t>
  </si>
  <si>
    <t>1353PROJECT_PLAN_TASK-3-5988</t>
  </si>
  <si>
    <t>1353PROJECT_PLAN_TASK-3-5989</t>
  </si>
  <si>
    <t>1353PROJECT_PLAN_TASK-3-5990</t>
  </si>
  <si>
    <t>1353PROJECT_PLAN_TASK-3-5991</t>
  </si>
  <si>
    <t>1355PROJECT_PLAN_TASK-3-1106</t>
  </si>
  <si>
    <t>1355PROJECT_PLAN_TASK-3-5004</t>
  </si>
  <si>
    <t>1355PROJECT_PLAN_TASK-3-5913</t>
  </si>
  <si>
    <t>1355PROJECT_PLAN_TASK-3-6862</t>
  </si>
  <si>
    <t>1355PROJECT_PLAN_TASK-3-6868</t>
  </si>
  <si>
    <t>1355PROJECT_PLAN_TASK-3-6916</t>
  </si>
  <si>
    <t>1355PROJECT_PLAN_TASK-3-7276</t>
  </si>
  <si>
    <t>1355PROJECT_PLAN_TASK-3-8045</t>
  </si>
  <si>
    <t>PROJECT_PLAN_TASK-3-8045</t>
  </si>
  <si>
    <t>1356PROJECT_PLAN_TASK-3-1986</t>
  </si>
  <si>
    <t>1356PROJECT_PLAN_TASK-3-3362</t>
  </si>
  <si>
    <t>1356PROJECT_PLAN_TASK-3-4059</t>
  </si>
  <si>
    <t>1356PROJECT_PLAN_TASK-3-4611</t>
  </si>
  <si>
    <t>1356PROJECT_PLAN_TASK-3-5553</t>
  </si>
  <si>
    <t>1356PROJECT_PLAN_TASK-3-7233</t>
  </si>
  <si>
    <t>1356PROJECT_PLAN_TASK-3-7879</t>
  </si>
  <si>
    <t>1356PROJECT_PLAN_TASK-3-7885</t>
  </si>
  <si>
    <t>1357PROJECT_PLAN_TASK-3-3489</t>
  </si>
  <si>
    <t>1357PROJECT_PLAN_TASK-3-3490</t>
  </si>
  <si>
    <t>1360PROJECT_PLAN_TASK-3-3410</t>
  </si>
  <si>
    <t>1360PROJECT_PLAN_TASK-3-3617</t>
  </si>
  <si>
    <t>1360PROJECT_PLAN_TASK-3-3618</t>
  </si>
  <si>
    <t>1360PROJECT_PLAN_TASK-3-4524</t>
  </si>
  <si>
    <t>1360PROJECT_PLAN_TASK-3-6251</t>
  </si>
  <si>
    <t>1360PROJECT_PLAN_TASK-3-6252</t>
  </si>
  <si>
    <t>PROJECT_PLAN_TASK-3-6252</t>
  </si>
  <si>
    <t>1360PROJECT_PLAN_TASK-3-6264</t>
  </si>
  <si>
    <t>PROJECT_PLAN_TASK-3-6264</t>
  </si>
  <si>
    <t>1360PROJECT_PLAN_TASK-3-6270</t>
  </si>
  <si>
    <t>PROJECT_PLAN_TASK-3-6270</t>
  </si>
  <si>
    <t>1360PROJECT_PLAN_TASK-3-70</t>
  </si>
  <si>
    <t>1360PROJECT_PLAN_TASK-3-71</t>
  </si>
  <si>
    <t>PROJECT_PLAN_TASK-3-71</t>
  </si>
  <si>
    <t>1360PROJECT_PLAN_TASK-3-72</t>
  </si>
  <si>
    <t>1360PROJECT_PLAN_TASK-3-7274</t>
  </si>
  <si>
    <t>1360PROJECT_PLAN_TASK-3-7275</t>
  </si>
  <si>
    <t>1360PROJECT_PLAN_TASK-3-7278</t>
  </si>
  <si>
    <t>1360PROJECT_PLAN_TASK-3-7291</t>
  </si>
  <si>
    <t>1360PROJECT_PLAN_TASK-3-73</t>
  </si>
  <si>
    <t>1360PROJECT_PLAN_TASK-3-76</t>
  </si>
  <si>
    <t>1360PROJECT_PLAN_TASK-3-77</t>
  </si>
  <si>
    <t>1360PROJECT_PLAN_TASK-3-7911</t>
  </si>
  <si>
    <t>PROJECT_PLAN_TASK-3-7911</t>
  </si>
  <si>
    <t>1360PROJECT_PLAN_TASK-3-80</t>
  </si>
  <si>
    <t>1360PROJECT_PLAN_TASK-3-8122</t>
  </si>
  <si>
    <t>PROJECT_PLAN_TASK-3-8122</t>
  </si>
  <si>
    <t>1360PROJECT_PLAN_TASK-3-8128</t>
  </si>
  <si>
    <t>1360PROJECT_PLAN_TASK-3-8200</t>
  </si>
  <si>
    <t>1360PROJECT_PLAN_TASK-3-8300</t>
  </si>
  <si>
    <t>PROJECT_PLAN_TASK-3-8300</t>
  </si>
  <si>
    <t>1360PROJECT_PLAN_TASK-3-86</t>
  </si>
  <si>
    <t>1362PROJECT_PLAN_TASK-3-5444</t>
  </si>
  <si>
    <t>PROJECT_PLAN_TASK-3-5444</t>
  </si>
  <si>
    <t>DOE Bay Area Electric Freight</t>
  </si>
  <si>
    <t>1362PROJECT_PLAN_TASK-3-5448</t>
  </si>
  <si>
    <t>PROJECT_PLAN_TASK-3-5448</t>
  </si>
  <si>
    <t>Charging Smart - IREC (DOE)</t>
  </si>
  <si>
    <t>1362PROJECT_PLAN_TASK-3-5452</t>
  </si>
  <si>
    <t>PROJECT_PLAN_TASK-3-5452</t>
  </si>
  <si>
    <t>DOE National Grid New England Freight Roadmap</t>
  </si>
  <si>
    <t>1362PROJECT_PLAN_TASK-3-65</t>
  </si>
  <si>
    <t>1364PROJECT_PLAN_TASK-3-5045</t>
  </si>
  <si>
    <t>1364PROJECT_PLAN_TASK-3-5878</t>
  </si>
  <si>
    <t>1365PROJECT_PLAN_TASK-3-5591</t>
  </si>
  <si>
    <t>1365PROJECT_PLAN_TASK-3-7085</t>
  </si>
  <si>
    <t>1365PROJECT_PLAN_TASK-3-7086</t>
  </si>
  <si>
    <t>1365PROJECT_PLAN_TASK-3-7087</t>
  </si>
  <si>
    <t>1365PROJECT_PLAN_TASK-3-7089</t>
  </si>
  <si>
    <t>1365PROJECT_PLAN_TASK-3-7091</t>
  </si>
  <si>
    <t>1366PROJECT_PLAN_TASK-3-1174</t>
  </si>
  <si>
    <t>1366PROJECT_PLAN_TASK-3-1227</t>
  </si>
  <si>
    <t>1366PROJECT_PLAN_TASK-3-5066</t>
  </si>
  <si>
    <t>1366PROJECT_PLAN_TASK-3-5933</t>
  </si>
  <si>
    <t>1366PROJECT_PLAN_TASK-3-5941</t>
  </si>
  <si>
    <t>1366PROJECT_PLAN_TASK-3-5942</t>
  </si>
  <si>
    <t>1366PROJECT_PLAN_TASK-3-6006</t>
  </si>
  <si>
    <t>1366PROJECT_PLAN_TASK-3-6046</t>
  </si>
  <si>
    <t>1366PROJECT_PLAN_TASK-3-6582</t>
  </si>
  <si>
    <t>1367PROJECT_PLAN_TASK-3-1112</t>
  </si>
  <si>
    <t>1367PROJECT_PLAN_TASK-3-1367</t>
  </si>
  <si>
    <t>PROJECT_PLAN_TASK-3-1367</t>
  </si>
  <si>
    <t>1367PROJECT_PLAN_TASK-3-1368</t>
  </si>
  <si>
    <t>PROJECT_PLAN_TASK-3-1368</t>
  </si>
  <si>
    <t>1367PROJECT_PLAN_TASK-3-1369</t>
  </si>
  <si>
    <t>1367PROJECT_PLAN_TASK-3-5379</t>
  </si>
  <si>
    <t>PROJECT_PLAN_TASK-3-5379</t>
  </si>
  <si>
    <t>1367PROJECT_PLAN_TASK-3-5380</t>
  </si>
  <si>
    <t>PROJECT_PLAN_TASK-3-5380</t>
  </si>
  <si>
    <t>1367PROJECT_PLAN_TASK-3-5381</t>
  </si>
  <si>
    <t>PROJECT_PLAN_TASK-3-5381</t>
  </si>
  <si>
    <t>1367PROJECT_PLAN_TASK-3-5383</t>
  </si>
  <si>
    <t>1367PROJECT_PLAN_TASK-3-5384</t>
  </si>
  <si>
    <t>PROJECT_PLAN_TASK-3-5384</t>
  </si>
  <si>
    <t>1367PROJECT_PLAN_TASK-3-6005</t>
  </si>
  <si>
    <t>1367PROJECT_PLAN_TASK-3-6112</t>
  </si>
  <si>
    <t>PROJECT_PLAN_TASK-3-6112</t>
  </si>
  <si>
    <t>1367PROJECT_PLAN_TASK-3-6116</t>
  </si>
  <si>
    <t>1367PROJECT_PLAN_TASK-3-6117</t>
  </si>
  <si>
    <t>1368PROJECT_PLAN_TASK-3-4703</t>
  </si>
  <si>
    <t>1368PROJECT_PLAN_TASK-3-4708</t>
  </si>
  <si>
    <t>1368PROJECT_PLAN_TASK-3-5775</t>
  </si>
  <si>
    <t>1368PROJECT_PLAN_TASK-3-6665</t>
  </si>
  <si>
    <t>1368PROJECT_PLAN_TASK-3-8011</t>
  </si>
  <si>
    <t>1369PROJECT_PLAN_TASK-3-1172</t>
  </si>
  <si>
    <t>1369PROJECT_PLAN_TASK-3-1222</t>
  </si>
  <si>
    <t>1369PROJECT_PLAN_TASK-3-4748</t>
  </si>
  <si>
    <t>1369PROJECT_PLAN_TASK-3-4830</t>
  </si>
  <si>
    <t>1369PROJECT_PLAN_TASK-3-4847</t>
  </si>
  <si>
    <t>1369PROJECT_PLAN_TASK-3-4924</t>
  </si>
  <si>
    <t>1369PROJECT_PLAN_TASK-3-5761</t>
  </si>
  <si>
    <t>PROJECT_PLAN_TASK-3-5761</t>
  </si>
  <si>
    <t>US DoD - SCSRS - Task Order #1</t>
  </si>
  <si>
    <t>1369PROJECT_PLAN_TASK-3-5825</t>
  </si>
  <si>
    <t>1369PROJECT_PLAN_TASK-3-5919</t>
  </si>
  <si>
    <t>1369PROJECT_PLAN_TASK-3-5933</t>
  </si>
  <si>
    <t>1369PROJECT_PLAN_TASK-3-5942</t>
  </si>
  <si>
    <t>1369PROJECT_PLAN_TASK-3-6922</t>
  </si>
  <si>
    <t>1369PROJECT_PLAN_TASK-3-7092</t>
  </si>
  <si>
    <t>1369PROJECT_PLAN_TASK-3-7703</t>
  </si>
  <si>
    <t>1370PROJECT_PLAN_TASK-3-5839</t>
  </si>
  <si>
    <t>1370PROJECT_PLAN_TASK-3-5881</t>
  </si>
  <si>
    <t>1370PROJECT_PLAN_TASK-3-6699</t>
  </si>
  <si>
    <t>1370PROJECT_PLAN_TASK-3-6744</t>
  </si>
  <si>
    <t>1370PROJECT_PLAN_TASK-3-6923</t>
  </si>
  <si>
    <t>PROJECT_PLAN_TASK-3-6923</t>
  </si>
  <si>
    <t>FY24 - Great Falls - Energy Economic Development Strategy - USP</t>
  </si>
  <si>
    <t>1370PROJECT_PLAN_TASK-3-6963</t>
  </si>
  <si>
    <t>1372PROJECT_PLAN_TASK-3-5584</t>
  </si>
  <si>
    <t>1372PROJECT_PLAN_TASK-3-5587</t>
  </si>
  <si>
    <t>1372PROJECT_PLAN_TASK-3-5588</t>
  </si>
  <si>
    <t>1372PROJECT_PLAN_TASK-3-6358</t>
  </si>
  <si>
    <t>1372PROJECT_PLAN_TASK-3-7087</t>
  </si>
  <si>
    <t>1372PROJECT_PLAN_TASK-3-7088</t>
  </si>
  <si>
    <t>1372PROJECT_PLAN_TASK-3-7090</t>
  </si>
  <si>
    <t>1373PROJECT_PLAN_TASK-3-3711</t>
  </si>
  <si>
    <t>1373PROJECT_PLAN_TASK-3-4998</t>
  </si>
  <si>
    <t>1373PROJECT_PLAN_TASK-3-6097</t>
  </si>
  <si>
    <t>1373PROJECT_PLAN_TASK-3-7072</t>
  </si>
  <si>
    <t>1375PROJECT_PLAN_TASK-3-5508</t>
  </si>
  <si>
    <t>1375PROJECT_PLAN_TASK-3-5509</t>
  </si>
  <si>
    <t>1375PROJECT_PLAN_TASK-3-6068</t>
  </si>
  <si>
    <t>1375PROJECT_PLAN_TASK-3-6069</t>
  </si>
  <si>
    <t>1375PROJECT_PLAN_TASK-3-6070</t>
  </si>
  <si>
    <t>1375PROJECT_PLAN_TASK-3-6071</t>
  </si>
  <si>
    <t>1375PROJECT_PLAN_TASK-3-6275</t>
  </si>
  <si>
    <t>1375PROJECT_PLAN_TASK-3-6610</t>
  </si>
  <si>
    <t>1376PROJECT_PLAN_TASK-3-7086</t>
  </si>
  <si>
    <t>1376PROJECT_PLAN_TASK-3-7087</t>
  </si>
  <si>
    <t>1376PROJECT_PLAN_TASK-3-7088</t>
  </si>
  <si>
    <t>1376PROJECT_PLAN_TASK-3-7927</t>
  </si>
  <si>
    <t>1376PROJECT_PLAN_TASK-3-7999</t>
  </si>
  <si>
    <t>1377PROJECT_PLAN_TASK-3-5865</t>
  </si>
  <si>
    <t>1377PROJECT_PLAN_TASK-3-5998</t>
  </si>
  <si>
    <t>1377PROJECT_PLAN_TASK-3-6140</t>
  </si>
  <si>
    <t>1377PROJECT_PLAN_TASK-3-6223</t>
  </si>
  <si>
    <t>1378PROJECT_PLAN_TASK-3-1391</t>
  </si>
  <si>
    <t>1378PROJECT_PLAN_TASK-3-1395</t>
  </si>
  <si>
    <t>1378PROJECT_PLAN_TASK-3-5050</t>
  </si>
  <si>
    <t>1378PROJECT_PLAN_TASK-3-5051</t>
  </si>
  <si>
    <t>1378PROJECT_PLAN_TASK-3-5055</t>
  </si>
  <si>
    <t>1378PROJECT_PLAN_TASK-3-7940</t>
  </si>
  <si>
    <t>1378PROJECT_PLAN_TASK-3-8086</t>
  </si>
  <si>
    <t>1379PROJECT_PLAN_TASK-3-1042</t>
  </si>
  <si>
    <t>1379PROJECT_PLAN_TASK-3-3612</t>
  </si>
  <si>
    <t>PROJECT_PLAN_TASK-3-3612</t>
  </si>
  <si>
    <t>Provincial Carbon Neutrality</t>
  </si>
  <si>
    <t>1379PROJECT_PLAN_TASK-3-5200</t>
  </si>
  <si>
    <t>1379PROJECT_PLAN_TASK-3-6195</t>
  </si>
  <si>
    <t>1380PROJECT_PLAN_TASK-3-6862</t>
  </si>
  <si>
    <t>1380PROJECT_PLAN_TASK-3-7161</t>
  </si>
  <si>
    <t>1381PROJECT_PLAN_TASK-3-5061</t>
  </si>
  <si>
    <t>1381PROJECT_PLAN_TASK-3-5565</t>
  </si>
  <si>
    <t>1381PROJECT_PLAN_TASK-3-6698</t>
  </si>
  <si>
    <t>1381PROJECT_PLAN_TASK-3-8075</t>
  </si>
  <si>
    <t>1383PROJECT_PLAN_TASK-3-2183</t>
  </si>
  <si>
    <t>1387PROJECT_PLAN_TASK-3-5755</t>
  </si>
  <si>
    <t>1388PROJECT_PLAN_TASK-3-5200</t>
  </si>
  <si>
    <t>1388PROJECT_PLAN_TASK-3-5587</t>
  </si>
  <si>
    <t>1388PROJECT_PLAN_TASK-3-5751</t>
  </si>
  <si>
    <t>1388PROJECT_PLAN_TASK-3-5753</t>
  </si>
  <si>
    <t>1388PROJECT_PLAN_TASK-3-5754</t>
  </si>
  <si>
    <t>1388PROJECT_PLAN_TASK-3-5755</t>
  </si>
  <si>
    <t>1388PROJECT_PLAN_TASK-3-5836</t>
  </si>
  <si>
    <t>1388PROJECT_PLAN_TASK-3-6231</t>
  </si>
  <si>
    <t>1388PROJECT_PLAN_TASK-3-6232</t>
  </si>
  <si>
    <t>1388PROJECT_PLAN_TASK-3-7204</t>
  </si>
  <si>
    <t>1388PROJECT_PLAN_TASK-3-7205</t>
  </si>
  <si>
    <t>1388PROJECT_PLAN_TASK-3-7910</t>
  </si>
  <si>
    <t>1390PROJECT_PLAN_TASK-3-5070</t>
  </si>
  <si>
    <t>1390PROJECT_PLAN_TASK-3-6442</t>
  </si>
  <si>
    <t>1393PROJECT_PLAN_TASK-3-1882</t>
  </si>
  <si>
    <t>1393PROJECT_PLAN_TASK-3-1885</t>
  </si>
  <si>
    <t>1394PROJECT_PLAN_TASK-3-1256</t>
  </si>
  <si>
    <t>1394PROJECT_PLAN_TASK-3-2193</t>
  </si>
  <si>
    <t>1395PROJECT_PLAN_TASK-3-8061</t>
  </si>
  <si>
    <t>1395PROJECT_PLAN_TASK-3-832</t>
  </si>
  <si>
    <t>1395PROJECT_PLAN_TASK-3-836</t>
  </si>
  <si>
    <t>1396PROJECT_PLAN_TASK-3-1761</t>
  </si>
  <si>
    <t>1397PROJECT_PLAN_TASK-3-3952</t>
  </si>
  <si>
    <t>1397PROJECT_PLAN_TASK-3-3953</t>
  </si>
  <si>
    <t>1397PROJECT_PLAN_TASK-3-6395</t>
  </si>
  <si>
    <t>1397PROJECT_PLAN_TASK-3-6471</t>
  </si>
  <si>
    <t>1397PROJECT_PLAN_TASK-3-7883</t>
  </si>
  <si>
    <t>1399PROJECT_PLAN_TASK-3-1224</t>
  </si>
  <si>
    <t>1399PROJECT_PLAN_TASK-3-4847</t>
  </si>
  <si>
    <t>1399PROJECT_PLAN_TASK-3-4926</t>
  </si>
  <si>
    <t>1399PROJECT_PLAN_TASK-3-5919</t>
  </si>
  <si>
    <t>1400PROJECT_PLAN_TASK-3-5040</t>
  </si>
  <si>
    <t>1400PROJECT_PLAN_TASK-3-5933</t>
  </si>
  <si>
    <t>1400PROJECT_PLAN_TASK-3-6582</t>
  </si>
  <si>
    <t>1401PROJECT_PLAN_TASK-3-3708</t>
  </si>
  <si>
    <t>1401PROJECT_PLAN_TASK-3-3915</t>
  </si>
  <si>
    <t>1401PROJECT_PLAN_TASK-3-4675</t>
  </si>
  <si>
    <t>1401PROJECT_PLAN_TASK-3-505</t>
  </si>
  <si>
    <t>1401PROJECT_PLAN_TASK-3-5365</t>
  </si>
  <si>
    <t>1401PROJECT_PLAN_TASK-3-5429</t>
  </si>
  <si>
    <t>1401PROJECT_PLAN_TASK-3-5431</t>
  </si>
  <si>
    <t>1401PROJECT_PLAN_TASK-3-5864</t>
  </si>
  <si>
    <t>1401PROJECT_PLAN_TASK-3-5865</t>
  </si>
  <si>
    <t>1401PROJECT_PLAN_TASK-3-5880</t>
  </si>
  <si>
    <t>1401PROJECT_PLAN_TASK-3-6000</t>
  </si>
  <si>
    <t>1402PROJECT_PLAN_TASK-3-1909</t>
  </si>
  <si>
    <t>1403PROJECT_PLAN_TASK-3-4156</t>
  </si>
  <si>
    <t>1403PROJECT_PLAN_TASK-3-4926</t>
  </si>
  <si>
    <t>1403PROJECT_PLAN_TASK-3-5472</t>
  </si>
  <si>
    <t>1403PROJECT_PLAN_TASK-3-5941</t>
  </si>
  <si>
    <t>1403PROJECT_PLAN_TASK-3-6922</t>
  </si>
  <si>
    <t>1403PROJECT_PLAN_TASK-3-7086</t>
  </si>
  <si>
    <t>1403PROJECT_PLAN_TASK-3-7089</t>
  </si>
  <si>
    <t>1403PROJECT_PLAN_TASK-3-7090</t>
  </si>
  <si>
    <t>1403PROJECT_PLAN_TASK-3-7927</t>
  </si>
  <si>
    <t>1405PROJECT_PLAN_TASK-3-1224</t>
  </si>
  <si>
    <t>1405PROJECT_PLAN_TASK-3-1226</t>
  </si>
  <si>
    <t>1405PROJECT_PLAN_TASK-3-1227</t>
  </si>
  <si>
    <t>1405PROJECT_PLAN_TASK-3-4747</t>
  </si>
  <si>
    <t>1405PROJECT_PLAN_TASK-3-4847</t>
  </si>
  <si>
    <t>1405PROJECT_PLAN_TASK-3-4926</t>
  </si>
  <si>
    <t>1405PROJECT_PLAN_TASK-3-5541</t>
  </si>
  <si>
    <t>1405PROJECT_PLAN_TASK-3-5933</t>
  </si>
  <si>
    <t>1405PROJECT_PLAN_TASK-3-5941</t>
  </si>
  <si>
    <t>1405PROJECT_PLAN_TASK-3-6006</t>
  </si>
  <si>
    <t>1405PROJECT_PLAN_TASK-3-6045</t>
  </si>
  <si>
    <t>1405PROJECT_PLAN_TASK-3-6046</t>
  </si>
  <si>
    <t>1405PROJECT_PLAN_TASK-3-6048</t>
  </si>
  <si>
    <t>1405PROJECT_PLAN_TASK-3-6049</t>
  </si>
  <si>
    <t>1405PROJECT_PLAN_TASK-3-6050</t>
  </si>
  <si>
    <t>1405PROJECT_PLAN_TASK-3-7999</t>
  </si>
  <si>
    <t>1406PROJECT_PLAN_TASK-3-4344</t>
  </si>
  <si>
    <t>1406PROJECT_PLAN_TASK-3-5904</t>
  </si>
  <si>
    <t>1406PROJECT_PLAN_TASK-3-5905</t>
  </si>
  <si>
    <t>1406PROJECT_PLAN_TASK-3-5906</t>
  </si>
  <si>
    <t>1406PROJECT_PLAN_TASK-3-6144</t>
  </si>
  <si>
    <t>1406PROJECT_PLAN_TASK-3-6585</t>
  </si>
  <si>
    <t>1406PROJECT_PLAN_TASK-3-8257</t>
  </si>
  <si>
    <t>PROJECT_PLAN_TASK-3-8257</t>
  </si>
  <si>
    <t>WA Industrial Roadmap</t>
  </si>
  <si>
    <t>1407PROJECT_PLAN_TASK-3-1173</t>
  </si>
  <si>
    <t>PROJECT_PLAN_TASK-3-1173</t>
  </si>
  <si>
    <t>1407PROJECT_PLAN_TASK-3-6922</t>
  </si>
  <si>
    <t>1407PROJECT_PLAN_TASK-3-7284</t>
  </si>
  <si>
    <t>1407PROJECT_PLAN_TASK-3-7699</t>
  </si>
  <si>
    <t>PROJECT_PLAN_TASK-3-7699</t>
  </si>
  <si>
    <t>1407PROJECT_PLAN_TASK-3-7703</t>
  </si>
  <si>
    <t>1407PROJECT_PLAN_TASK-3-7777</t>
  </si>
  <si>
    <t>PROJECT_PLAN_TASK-3-7777</t>
  </si>
  <si>
    <t>1407PROJECT_PLAN_TASK-3-8100</t>
  </si>
  <si>
    <t>PROJECT_PLAN_TASK-3-8100</t>
  </si>
  <si>
    <t>1410PROJECT_PLAN_TASK-3-4848</t>
  </si>
  <si>
    <t>1410PROJECT_PLAN_TASK-3-5470</t>
  </si>
  <si>
    <t>1410PROJECT_PLAN_TASK-3-8066</t>
  </si>
  <si>
    <t>1411PROJECT_PLAN_TASK-3-383</t>
  </si>
  <si>
    <t>1411PROJECT_PLAN_TASK-3-3991</t>
  </si>
  <si>
    <t>1411PROJECT_PLAN_TASK-3-6471</t>
  </si>
  <si>
    <t>1411PROJECT_PLAN_TASK-3-6474</t>
  </si>
  <si>
    <t>1411PROJECT_PLAN_TASK-3-7972</t>
  </si>
  <si>
    <t>1415PROJECT_PLAN_TASK-3-301</t>
  </si>
  <si>
    <t>1415PROJECT_PLAN_TASK-3-5492</t>
  </si>
  <si>
    <t>1415PROJECT_PLAN_TASK-3-5493</t>
  </si>
  <si>
    <t>1415PROJECT_PLAN_TASK-3-5820</t>
  </si>
  <si>
    <t>1415PROJECT_PLAN_TASK-3-5824</t>
  </si>
  <si>
    <t>1415PROJECT_PLAN_TASK-3-7738</t>
  </si>
  <si>
    <t>1415PROJECT_PLAN_TASK-3-7938</t>
  </si>
  <si>
    <t>1415PROJECT_PLAN_TASK-3-8187</t>
  </si>
  <si>
    <t>PROJECT_PLAN_TASK-3-8187</t>
  </si>
  <si>
    <t>BLD-ACF: Embodied Carbon- CDR in Building Materials</t>
  </si>
  <si>
    <t>1416PROJECT_PLAN_TASK-3-5755</t>
  </si>
  <si>
    <t>1419PROJECT_PLAN_TASK-3-5900</t>
  </si>
  <si>
    <t>1419PROJECT_PLAN_TASK-3-5904</t>
  </si>
  <si>
    <t>1419PROJECT_PLAN_TASK-3-5912</t>
  </si>
  <si>
    <t>1419PROJECT_PLAN_TASK-3-6107</t>
  </si>
  <si>
    <t>1420PROJECT_PLAN_TASK-3-6862</t>
  </si>
  <si>
    <t>1420PROJECT_PLAN_TASK-3-7161</t>
  </si>
  <si>
    <t>1420PROJECT_PLAN_TASK-3-8001</t>
  </si>
  <si>
    <t>1421PROJECT_PLAN_TASK-3-5881</t>
  </si>
  <si>
    <t>1421PROJECT_PLAN_TASK-3-5912</t>
  </si>
  <si>
    <t>1421PROJECT_PLAN_TASK-3-5913</t>
  </si>
  <si>
    <t>1421PROJECT_PLAN_TASK-3-5936</t>
  </si>
  <si>
    <t>1422PROJECT_PLAN_TASK-3-6560</t>
  </si>
  <si>
    <t>1422PROJECT_PLAN_TASK-3-6643</t>
  </si>
  <si>
    <t>PROJECT_PLAN_TASK-3-6643</t>
  </si>
  <si>
    <t>1422PROJECT_PLAN_TASK-3-6644</t>
  </si>
  <si>
    <t>1422PROJECT_PLAN_TASK-3-6648</t>
  </si>
  <si>
    <t>1423PROJECT_PLAN_TASK-3-4384</t>
  </si>
  <si>
    <t>1423PROJECT_PLAN_TASK-3-6771</t>
  </si>
  <si>
    <t>1423PROJECT_PLAN_TASK-3-6916</t>
  </si>
  <si>
    <t>1423PROJECT_PLAN_TASK-3-7238</t>
  </si>
  <si>
    <t>1424PROJECT_PLAN_TASK-3-5751</t>
  </si>
  <si>
    <t>1424PROJECT_PLAN_TASK-3-5753</t>
  </si>
  <si>
    <t>1424PROJECT_PLAN_TASK-3-5757</t>
  </si>
  <si>
    <t>1424PROJECT_PLAN_TASK-3-5836</t>
  </si>
  <si>
    <t>1426PROJECT_PLAN_TASK-3-1137</t>
  </si>
  <si>
    <t>1426PROJECT_PLAN_TASK-3-5004</t>
  </si>
  <si>
    <t>1426PROJECT_PLAN_TASK-3-5549</t>
  </si>
  <si>
    <t>1426PROJECT_PLAN_TASK-3-5803</t>
  </si>
  <si>
    <t>1426PROJECT_PLAN_TASK-3-5889</t>
  </si>
  <si>
    <t>1426PROJECT_PLAN_TASK-3-6409</t>
  </si>
  <si>
    <t>1426PROJECT_PLAN_TASK-3-7090</t>
  </si>
  <si>
    <t>1426PROJECT_PLAN_TASK-3-7629</t>
  </si>
  <si>
    <t>1427PROJECT_PLAN_TASK-3-5826</t>
  </si>
  <si>
    <t>1427PROJECT_PLAN_TASK-3-5833</t>
  </si>
  <si>
    <t>1427PROJECT_PLAN_TASK-3-6815</t>
  </si>
  <si>
    <t>1428PROJECT_PLAN_TASK-3-3362</t>
  </si>
  <si>
    <t>1428PROJECT_PLAN_TASK-3-4059</t>
  </si>
  <si>
    <t>1428PROJECT_PLAN_TASK-3-4611</t>
  </si>
  <si>
    <t>1429PROJECT_PLAN_TASK-3-7838</t>
  </si>
  <si>
    <t>1429PROJECT_PLAN_TASK-3-7850</t>
  </si>
  <si>
    <t>PROJECT_PLAN_TASK-3-7850</t>
  </si>
  <si>
    <t>1429PROJECT_PLAN_TASK-3-7860</t>
  </si>
  <si>
    <t>1429PROJECT_PLAN_TASK-3-7869</t>
  </si>
  <si>
    <t>1429PROJECT_PLAN_TASK-3-7881</t>
  </si>
  <si>
    <t>1431PROJECT_PLAN_TASK-3-5006</t>
  </si>
  <si>
    <t>1431PROJECT_PLAN_TASK-3-5684</t>
  </si>
  <si>
    <t>1431PROJECT_PLAN_TASK-3-5878</t>
  </si>
  <si>
    <t>1431PROJECT_PLAN_TASK-3-6197</t>
  </si>
  <si>
    <t>PROJECT_PLAN_TASK-3-6197</t>
  </si>
  <si>
    <t>FY24 - Turks and Caicos Government - Value of Solar - Islands</t>
  </si>
  <si>
    <t>1432PROJECT_PLAN_TASK-3-1138</t>
  </si>
  <si>
    <t>1432PROJECT_PLAN_TASK-3-1173</t>
  </si>
  <si>
    <t>1432PROJECT_PLAN_TASK-3-4144</t>
  </si>
  <si>
    <t>1432PROJECT_PLAN_TASK-3-4331</t>
  </si>
  <si>
    <t>1432PROJECT_PLAN_TASK-3-447</t>
  </si>
  <si>
    <t>1432PROJECT_PLAN_TASK-3-5357</t>
  </si>
  <si>
    <t>1432PROJECT_PLAN_TASK-3-5757</t>
  </si>
  <si>
    <t>1432PROJECT_PLAN_TASK-3-5765</t>
  </si>
  <si>
    <t>1432PROJECT_PLAN_TASK-3-5886</t>
  </si>
  <si>
    <t>1432PROJECT_PLAN_TASK-3-65</t>
  </si>
  <si>
    <t>1432PROJECT_PLAN_TASK-3-6691</t>
  </si>
  <si>
    <t>PROJECT_PLAN_TASK-3-6691</t>
  </si>
  <si>
    <t>1432PROJECT_PLAN_TASK-3-6815</t>
  </si>
  <si>
    <t>1432PROJECT_PLAN_TASK-3-7090</t>
  </si>
  <si>
    <t>1432PROJECT_PLAN_TASK-3-7205</t>
  </si>
  <si>
    <t>1432PROJECT_PLAN_TASK-3-7284</t>
  </si>
  <si>
    <t>1432PROJECT_PLAN_TASK-3-7291</t>
  </si>
  <si>
    <t>1432PROJECT_PLAN_TASK-3-7359</t>
  </si>
  <si>
    <t>1432PROJECT_PLAN_TASK-3-7394</t>
  </si>
  <si>
    <t>1432PROJECT_PLAN_TASK-3-7404</t>
  </si>
  <si>
    <t>PROJECT_PLAN_TASK-3-7404</t>
  </si>
  <si>
    <t>1432PROJECT_PLAN_TASK-3-7460</t>
  </si>
  <si>
    <t>PROJECT_PLAN_TASK-3-7460</t>
  </si>
  <si>
    <t>1432PROJECT_PLAN_TASK-3-7595</t>
  </si>
  <si>
    <t>PROJECT_PLAN_TASK-3-7595</t>
  </si>
  <si>
    <t>1432PROJECT_PLAN_TASK-3-7658</t>
  </si>
  <si>
    <t>PROJECT_PLAN_TASK-3-7658</t>
  </si>
  <si>
    <t>1432PROJECT_PLAN_TASK-3-7849</t>
  </si>
  <si>
    <t>1432PROJECT_PLAN_TASK-3-7869</t>
  </si>
  <si>
    <t>1432PROJECT_PLAN_TASK-3-7881</t>
  </si>
  <si>
    <t>1432PROJECT_PLAN_TASK-3-7918</t>
  </si>
  <si>
    <t>1432PROJECT_PLAN_TASK-3-7934</t>
  </si>
  <si>
    <t>PROJECT_PLAN_TASK-3-7934</t>
  </si>
  <si>
    <t>1432PROJECT_PLAN_TASK-3-8135</t>
  </si>
  <si>
    <t>1435PROJECT_PLAN_TASK-3-5284</t>
  </si>
  <si>
    <t>1435PROJECT_PLAN_TASK-3-5285</t>
  </si>
  <si>
    <t>PROJECT_PLAN_TASK-3-5285</t>
  </si>
  <si>
    <t>1436PROJECT_PLAN_TASK-3-5016</t>
  </si>
  <si>
    <t>1436PROJECT_PLAN_TASK-3-5841</t>
  </si>
  <si>
    <t>1436PROJECT_PLAN_TASK-3-6923</t>
  </si>
  <si>
    <t>1436PROJECT_PLAN_TASK-3-6963</t>
  </si>
  <si>
    <t>1436PROJECT_PLAN_TASK-3-6987</t>
  </si>
  <si>
    <t>PROJECT_PLAN_TASK-3-6987</t>
  </si>
  <si>
    <t>FY24_HeinzEndowments_USP ACRE</t>
  </si>
  <si>
    <t>1436PROJECT_PLAN_TASK-3-7928</t>
  </si>
  <si>
    <t>1436PROJECT_PLAN_TASK-3-8224</t>
  </si>
  <si>
    <t>1437PROJECT_PLAN_TASK-3-275</t>
  </si>
  <si>
    <t>1437PROJECT_PLAN_TASK-3-278</t>
  </si>
  <si>
    <t>1437PROJECT_PLAN_TASK-3-4046</t>
  </si>
  <si>
    <t>1437PROJECT_PLAN_TASK-3-4241</t>
  </si>
  <si>
    <t>PROJECT_PLAN_TASK-3-4241</t>
  </si>
  <si>
    <t>1437PROJECT_PLAN_TASK-3-4863</t>
  </si>
  <si>
    <t>1437PROJECT_PLAN_TASK-3-5492</t>
  </si>
  <si>
    <t>1437PROJECT_PLAN_TASK-3-5597</t>
  </si>
  <si>
    <t>1437PROJECT_PLAN_TASK-3-6063</t>
  </si>
  <si>
    <t>1437PROJECT_PLAN_TASK-3-6108</t>
  </si>
  <si>
    <t>1437PROJECT_PLAN_TASK-3-6398</t>
  </si>
  <si>
    <t>1437PROJECT_PLAN_TASK-3-6469</t>
  </si>
  <si>
    <t>1437PROJECT_PLAN_TASK-3-6473</t>
  </si>
  <si>
    <t>1437PROJECT_PLAN_TASK-3-6776</t>
  </si>
  <si>
    <t>1438PROJECT_PLAN_TASK-3-3362</t>
  </si>
  <si>
    <t>1438PROJECT_PLAN_TASK-3-4059</t>
  </si>
  <si>
    <t>1438PROJECT_PLAN_TASK-3-4611</t>
  </si>
  <si>
    <t>1439PROJECT_PLAN_TASK-3-4449</t>
  </si>
  <si>
    <t>PROJECT_PLAN_TASK-3-4449</t>
  </si>
  <si>
    <t>Thriving Communities - US DOT</t>
  </si>
  <si>
    <t>1439PROJECT_PLAN_TASK-3-6098</t>
  </si>
  <si>
    <t>PROJECT_PLAN_TASK-3-6098</t>
  </si>
  <si>
    <t>FY24_USP_Cities_Heinz</t>
  </si>
  <si>
    <t>1439PROJECT_PLAN_TASK-3-6699</t>
  </si>
  <si>
    <t>1440PROJECT_PLAN_TASK-3-1945</t>
  </si>
  <si>
    <t>1440PROJECT_PLAN_TASK-3-1946</t>
  </si>
  <si>
    <t>1442PROJECT_PLAN_TASK-3-1395</t>
  </si>
  <si>
    <t>1442PROJECT_PLAN_TASK-3-5061</t>
  </si>
  <si>
    <t>1442PROJECT_PLAN_TASK-3-820</t>
  </si>
  <si>
    <t>1444PROJECT_PLAN_TASK-3-5284</t>
  </si>
  <si>
    <t>1446PROJECT_PLAN_TASK-3-3362</t>
  </si>
  <si>
    <t>1446PROJECT_PLAN_TASK-3-3916</t>
  </si>
  <si>
    <t>1446PROJECT_PLAN_TASK-3-4059</t>
  </si>
  <si>
    <t>1446PROJECT_PLAN_TASK-3-4611</t>
  </si>
  <si>
    <t>1447PROJECT_PLAN_TASK-3-1172</t>
  </si>
  <si>
    <t>1447PROJECT_PLAN_TASK-3-1222</t>
  </si>
  <si>
    <t>1447PROJECT_PLAN_TASK-3-4924</t>
  </si>
  <si>
    <t>1447PROJECT_PLAN_TASK-3-5064</t>
  </si>
  <si>
    <t>1447PROJECT_PLAN_TASK-3-5158</t>
  </si>
  <si>
    <t>1447PROJECT_PLAN_TASK-3-5919</t>
  </si>
  <si>
    <t>1447PROJECT_PLAN_TASK-3-5933</t>
  </si>
  <si>
    <t>1447PROJECT_PLAN_TASK-3-5941</t>
  </si>
  <si>
    <t>1447PROJECT_PLAN_TASK-3-5942</t>
  </si>
  <si>
    <t>1447PROJECT_PLAN_TASK-3-6046</t>
  </si>
  <si>
    <t>1447PROJECT_PLAN_TASK-3-6359</t>
  </si>
  <si>
    <t>1447PROJECT_PLAN_TASK-3-6582</t>
  </si>
  <si>
    <t>1447PROJECT_PLAN_TASK-3-7085</t>
  </si>
  <si>
    <t>1448PROJECT_PLAN_TASK-3-1391</t>
  </si>
  <si>
    <t>1448PROJECT_PLAN_TASK-3-1395</t>
  </si>
  <si>
    <t>1448PROJECT_PLAN_TASK-3-5061</t>
  </si>
  <si>
    <t>1448PROJECT_PLAN_TASK-3-7779</t>
  </si>
  <si>
    <t>1449PROJECT_PLAN_TASK-3-2632</t>
  </si>
  <si>
    <t>1449PROJECT_PLAN_TASK-3-3362</t>
  </si>
  <si>
    <t>1449PROJECT_PLAN_TASK-3-4585</t>
  </si>
  <si>
    <t>1449PROJECT_PLAN_TASK-3-4611</t>
  </si>
  <si>
    <t>1449PROJECT_PLAN_TASK-3-7879</t>
  </si>
  <si>
    <t>1450PROJECT_PLAN_TASK-3-1441</t>
  </si>
  <si>
    <t>1450PROJECT_PLAN_TASK-3-5242</t>
  </si>
  <si>
    <t>1451PROJECT_PLAN_TASK-3-1390</t>
  </si>
  <si>
    <t>1451PROJECT_PLAN_TASK-3-1392</t>
  </si>
  <si>
    <t>1451PROJECT_PLAN_TASK-3-1395</t>
  </si>
  <si>
    <t>1451PROJECT_PLAN_TASK-3-5764</t>
  </si>
  <si>
    <t>1451PROJECT_PLAN_TASK-3-5765</t>
  </si>
  <si>
    <t>1451PROJECT_PLAN_TASK-3-6684</t>
  </si>
  <si>
    <t>1451PROJECT_PLAN_TASK-3-6878</t>
  </si>
  <si>
    <t>1451PROJECT_PLAN_TASK-3-7970</t>
  </si>
  <si>
    <t>1452PROJECT_PLAN_TASK-3-4104</t>
  </si>
  <si>
    <t>1452PROJECT_PLAN_TASK-3-6339</t>
  </si>
  <si>
    <t>1453PROJECT_PLAN_TASK-3-5764</t>
  </si>
  <si>
    <t>1453PROJECT_PLAN_TASK-3-5765</t>
  </si>
  <si>
    <t>1453PROJECT_PLAN_TASK-3-5766</t>
  </si>
  <si>
    <t>PROJECT_PLAN_TASK-3-5766</t>
  </si>
  <si>
    <t>1453PROJECT_PLAN_TASK-3-6128</t>
  </si>
  <si>
    <t>1455PROJECT_PLAN_TASK-3-3060</t>
  </si>
  <si>
    <t>1455PROJECT_PLAN_TASK-3-3573</t>
  </si>
  <si>
    <t>1455PROJECT_PLAN_TASK-3-3915</t>
  </si>
  <si>
    <t>1455PROJECT_PLAN_TASK-3-451</t>
  </si>
  <si>
    <t>1455PROJECT_PLAN_TASK-3-468</t>
  </si>
  <si>
    <t>1455PROJECT_PLAN_TASK-3-4703</t>
  </si>
  <si>
    <t>1455PROJECT_PLAN_TASK-3-4848</t>
  </si>
  <si>
    <t>1455PROJECT_PLAN_TASK-3-4877</t>
  </si>
  <si>
    <t>1455PROJECT_PLAN_TASK-3-4987</t>
  </si>
  <si>
    <t>1455PROJECT_PLAN_TASK-3-4988</t>
  </si>
  <si>
    <t>1455PROJECT_PLAN_TASK-3-505</t>
  </si>
  <si>
    <t>1455PROJECT_PLAN_TASK-3-5095</t>
  </si>
  <si>
    <t>1455PROJECT_PLAN_TASK-3-5429</t>
  </si>
  <si>
    <t>1455PROJECT_PLAN_TASK-3-5431</t>
  </si>
  <si>
    <t>1455PROJECT_PLAN_TASK-3-5470</t>
  </si>
  <si>
    <t>1455PROJECT_PLAN_TASK-3-562</t>
  </si>
  <si>
    <t>1455PROJECT_PLAN_TASK-3-5775</t>
  </si>
  <si>
    <t>1455PROJECT_PLAN_TASK-3-5864</t>
  </si>
  <si>
    <t>1455PROJECT_PLAN_TASK-3-5880</t>
  </si>
  <si>
    <t>1455PROJECT_PLAN_TASK-3-5983</t>
  </si>
  <si>
    <t>1455PROJECT_PLAN_TASK-3-6000</t>
  </si>
  <si>
    <t>1455PROJECT_PLAN_TASK-3-6287</t>
  </si>
  <si>
    <t>1455PROJECT_PLAN_TASK-3-6335</t>
  </si>
  <si>
    <t>1455PROJECT_PLAN_TASK-3-6891</t>
  </si>
  <si>
    <t>1455PROJECT_PLAN_TASK-3-6892</t>
  </si>
  <si>
    <t>1455PROJECT_PLAN_TASK-3-8117</t>
  </si>
  <si>
    <t>1457PROJECT_PLAN_TASK-3-6571</t>
  </si>
  <si>
    <t>1457PROJECT_PLAN_TASK-3-6573</t>
  </si>
  <si>
    <t>1457PROJECT_PLAN_TASK-3-6577</t>
  </si>
  <si>
    <t>1457PROJECT_PLAN_TASK-3-6609</t>
  </si>
  <si>
    <t>1457PROJECT_PLAN_TASK-3-6626</t>
  </si>
  <si>
    <t>1457PROJECT_PLAN_TASK-3-6816</t>
  </si>
  <si>
    <t>1457PROJECT_PLAN_TASK-3-6818</t>
  </si>
  <si>
    <t>1457PROJECT_PLAN_TASK-3-6819</t>
  </si>
  <si>
    <t>1459PROJECT_PLAN_TASK-3-4794</t>
  </si>
  <si>
    <t>1459PROJECT_PLAN_TASK-3-6783</t>
  </si>
  <si>
    <t>1460PROJECT_PLAN_TASK-3-3410</t>
  </si>
  <si>
    <t>1460PROJECT_PLAN_TASK-3-56</t>
  </si>
  <si>
    <t>1460PROJECT_PLAN_TASK-3-5676</t>
  </si>
  <si>
    <t>1460PROJECT_PLAN_TASK-3-6457</t>
  </si>
  <si>
    <t>1460PROJECT_PLAN_TASK-3-6615</t>
  </si>
  <si>
    <t>1461PROJECT_PLAN_TASK-3-5284</t>
  </si>
  <si>
    <t>1464PROJECT_PLAN_TASK-3-4045</t>
  </si>
  <si>
    <t>1464PROJECT_PLAN_TASK-3-5914</t>
  </si>
  <si>
    <t>1464PROJECT_PLAN_TASK-3-613</t>
  </si>
  <si>
    <t>1464PROJECT_PLAN_TASK-3-6153</t>
  </si>
  <si>
    <t>1467PROJECT_PLAN_TASK-3-56</t>
  </si>
  <si>
    <t>1467PROJECT_PLAN_TASK-3-6615</t>
  </si>
  <si>
    <t>1468PROJECT_PLAN_TASK-3-7931</t>
  </si>
  <si>
    <t>1469PROJECT_PLAN_TASK-3-1257</t>
  </si>
  <si>
    <t>1469PROJECT_PLAN_TASK-3-3495</t>
  </si>
  <si>
    <t>1470PROJECT_PLAN_TASK-3-4877</t>
  </si>
  <si>
    <t>1470PROJECT_PLAN_TASK-3-512</t>
  </si>
  <si>
    <t>1470PROJECT_PLAN_TASK-3-514</t>
  </si>
  <si>
    <t>1470PROJECT_PLAN_TASK-3-6348</t>
  </si>
  <si>
    <t>1470PROJECT_PLAN_TASK-3-6349</t>
  </si>
  <si>
    <t>1470PROJECT_PLAN_TASK-3-6615</t>
  </si>
  <si>
    <t>1470PROJECT_PLAN_TASK-3-7740</t>
  </si>
  <si>
    <t>1471PROJECT_PLAN_TASK-3-5284</t>
  </si>
  <si>
    <t>1472PROJECT_PLAN_TASK-3-148</t>
  </si>
  <si>
    <t>PROJECT_PLAN_TASK-3-148</t>
  </si>
  <si>
    <t>BLD-CONST: CEC 20-023 Cost Share ABC Collaborative</t>
  </si>
  <si>
    <t>1472PROJECT_PLAN_TASK-3-158</t>
  </si>
  <si>
    <t>PROJECT_PLAN_TASK-3-158</t>
  </si>
  <si>
    <t>BLD-AMFH: CEC 20-023 Cost Share Mechanical Pods</t>
  </si>
  <si>
    <t>1472PROJECT_PLAN_TASK-3-275</t>
  </si>
  <si>
    <t>1472PROJECT_PLAN_TASK-3-301</t>
  </si>
  <si>
    <t>1472PROJECT_PLAN_TASK-3-6157</t>
  </si>
  <si>
    <t>1472PROJECT_PLAN_TASK-3-6471</t>
  </si>
  <si>
    <t>1472PROJECT_PLAN_TASK-3-6591</t>
  </si>
  <si>
    <t>PROJECT_PLAN_TASK-3-6591</t>
  </si>
  <si>
    <t>BLD-AMFH: SVCE - AEA Prime - REALIZE CA - CFB</t>
  </si>
  <si>
    <t>1472PROJECT_PLAN_TASK-3-6986</t>
  </si>
  <si>
    <t>1473PROJECT_PLAN_TASK-3-4105</t>
  </si>
  <si>
    <t>1474PROJECT_PLAN_TASK-3-3712</t>
  </si>
  <si>
    <t>1474PROJECT_PLAN_TASK-3-4703</t>
  </si>
  <si>
    <t>1474PROJECT_PLAN_TASK-3-4877</t>
  </si>
  <si>
    <t>1474PROJECT_PLAN_TASK-3-5165</t>
  </si>
  <si>
    <t>1474PROJECT_PLAN_TASK-3-5429</t>
  </si>
  <si>
    <t>1474PROJECT_PLAN_TASK-3-5502</t>
  </si>
  <si>
    <t>1474PROJECT_PLAN_TASK-3-5880</t>
  </si>
  <si>
    <t>1474PROJECT_PLAN_TASK-3-6395</t>
  </si>
  <si>
    <t>1474PROJECT_PLAN_TASK-3-6653</t>
  </si>
  <si>
    <t>1474PROJECT_PLAN_TASK-3-6743</t>
  </si>
  <si>
    <t>1474PROJECT_PLAN_TASK-3-6815</t>
  </si>
  <si>
    <t>1474PROJECT_PLAN_TASK-3-7263</t>
  </si>
  <si>
    <t>PROJECT_PLAN_TASK-3-7263</t>
  </si>
  <si>
    <t>1474PROJECT_PLAN_TASK-3-7508</t>
  </si>
  <si>
    <t>1474PROJECT_PLAN_TASK-3-7602</t>
  </si>
  <si>
    <t>PROJECT_PLAN_TASK-3-7602</t>
  </si>
  <si>
    <t>1474PROJECT_PLAN_TASK-3-7791</t>
  </si>
  <si>
    <t>PROJECT_PLAN_TASK-3-7791</t>
  </si>
  <si>
    <t>1474PROJECT_PLAN_TASK-3-7837</t>
  </si>
  <si>
    <t>PROJECT_PLAN_TASK-3-7837</t>
  </si>
  <si>
    <t>1474PROJECT_PLAN_TASK-3-7843</t>
  </si>
  <si>
    <t>PROJECT_PLAN_TASK-3-7843</t>
  </si>
  <si>
    <t>1474PROJECT_PLAN_TASK-3-8191</t>
  </si>
  <si>
    <t>PROJECT_PLAN_TASK-3-8191</t>
  </si>
  <si>
    <t>1478PROJECT_PLAN_TASK-3-1927</t>
  </si>
  <si>
    <t>1479PROJECT_PLAN_TASK-3-2093</t>
  </si>
  <si>
    <t>1479PROJECT_PLAN_TASK-3-5933</t>
  </si>
  <si>
    <t>1479PROJECT_PLAN_TASK-3-8193</t>
  </si>
  <si>
    <t>PROJECT_PLAN_TASK-3-8193</t>
  </si>
  <si>
    <t>1482PROJECT_PLAN_TASK-3-292</t>
  </si>
  <si>
    <t>PROJECT_PLAN_TASK-3-292</t>
  </si>
  <si>
    <t>BLD-AMFH: EE0008185 - Eva White</t>
  </si>
  <si>
    <t>1482PROJECT_PLAN_TASK-3-3819</t>
  </si>
  <si>
    <t>1482PROJECT_PLAN_TASK-3-3820</t>
  </si>
  <si>
    <t>1482PROJECT_PLAN_TASK-3-3821</t>
  </si>
  <si>
    <t>1482PROJECT_PLAN_TASK-3-383</t>
  </si>
  <si>
    <t>1482PROJECT_PLAN_TASK-3-3991</t>
  </si>
  <si>
    <t>1482PROJECT_PLAN_TASK-3-4681</t>
  </si>
  <si>
    <t>PROJECT_PLAN_TASK-3-4681</t>
  </si>
  <si>
    <t>BLD-Big Portfolios: FY23 - MassCEC - BETA Decarb Pilot – Slipstream</t>
  </si>
  <si>
    <t>1482PROJECT_PLAN_TASK-3-4682</t>
  </si>
  <si>
    <t>PROJECT_PLAN_TASK-3-4682</t>
  </si>
  <si>
    <t>1482PROJECT_PLAN_TASK-3-4683</t>
  </si>
  <si>
    <t>PROJECT_PLAN_TASK-3-4683</t>
  </si>
  <si>
    <t>1482PROJECT_PLAN_TASK-3-6923</t>
  </si>
  <si>
    <t>1482PROJECT_PLAN_TASK-3-6986</t>
  </si>
  <si>
    <t>1482PROJECT_PLAN_TASK-3-8176</t>
  </si>
  <si>
    <t>PROJECT_PLAN_TASK-3-8176</t>
  </si>
  <si>
    <t>BLD-CONST: NIBS SME</t>
  </si>
  <si>
    <t>1482PROJECT_PLAN_TASK-3-8177</t>
  </si>
  <si>
    <t>PROJECT_PLAN_TASK-3-8177</t>
  </si>
  <si>
    <t>1483PROJECT_PLAN_TASK-3-5825</t>
  </si>
  <si>
    <t>1483PROJECT_PLAN_TASK-3-5826</t>
  </si>
  <si>
    <t>1483PROJECT_PLAN_TASK-3-5833</t>
  </si>
  <si>
    <t>1483PROJECT_PLAN_TASK-3-6815</t>
  </si>
  <si>
    <t>1484PROJECT_PLAN_TASK-3-1945</t>
  </si>
  <si>
    <t>1486PROJECT_PLAN_TASK-3-1945</t>
  </si>
  <si>
    <t>1486PROJECT_PLAN_TASK-3-1946</t>
  </si>
  <si>
    <t>1486PROJECT_PLAN_TASK-3-1958</t>
  </si>
  <si>
    <t>1498PROJECT_PLAN_TASK-3-7994</t>
  </si>
  <si>
    <t>1498PROJECT_PLAN_TASK-3-8004</t>
  </si>
  <si>
    <t>1500PROJECT_PLAN_TASK-3-5881</t>
  </si>
  <si>
    <t>1500PROJECT_PLAN_TASK-3-5882</t>
  </si>
  <si>
    <t>1501PROJECT_PLAN_TASK-3-4599</t>
  </si>
  <si>
    <t>1501PROJECT_PLAN_TASK-3-4877</t>
  </si>
  <si>
    <t>1501PROJECT_PLAN_TASK-3-4878</t>
  </si>
  <si>
    <t>1501PROJECT_PLAN_TASK-3-6097</t>
  </si>
  <si>
    <t>1501PROJECT_PLAN_TASK-3-6173</t>
  </si>
  <si>
    <t>1501PROJECT_PLAN_TASK-3-6835</t>
  </si>
  <si>
    <t>1501PROJECT_PLAN_TASK-3-7062</t>
  </si>
  <si>
    <t>1501PROJECT_PLAN_TASK-3-8247</t>
  </si>
  <si>
    <t>1506PROJECT_PLAN_TASK-3-1985</t>
  </si>
  <si>
    <t>1506PROJECT_PLAN_TASK-3-1986</t>
  </si>
  <si>
    <t>1506PROJECT_PLAN_TASK-3-3362</t>
  </si>
  <si>
    <t>1506PROJECT_PLAN_TASK-3-4585</t>
  </si>
  <si>
    <t>150PROJECT_PLAN_TASK-3-1742</t>
  </si>
  <si>
    <t>1511PROJECT_PLAN_TASK-3-5375</t>
  </si>
  <si>
    <t>1511PROJECT_PLAN_TASK-3-5541</t>
  </si>
  <si>
    <t>1511PROJECT_PLAN_TASK-3-5547</t>
  </si>
  <si>
    <t>1511PROJECT_PLAN_TASK-3-6046</t>
  </si>
  <si>
    <t>1517PROJECT_PLAN_TASK-3-3428</t>
  </si>
  <si>
    <t>1517PROJECT_PLAN_TASK-3-383</t>
  </si>
  <si>
    <t>1517PROJECT_PLAN_TASK-3-5132</t>
  </si>
  <si>
    <t>1517PROJECT_PLAN_TASK-3-5486</t>
  </si>
  <si>
    <t>1517PROJECT_PLAN_TASK-3-5492</t>
  </si>
  <si>
    <t>1517PROJECT_PLAN_TASK-3-5824</t>
  </si>
  <si>
    <t>1517PROJECT_PLAN_TASK-3-6063</t>
  </si>
  <si>
    <t>1517PROJECT_PLAN_TASK-3-6395</t>
  </si>
  <si>
    <t>1517PROJECT_PLAN_TASK-3-6471</t>
  </si>
  <si>
    <t>1517PROJECT_PLAN_TASK-3-6747</t>
  </si>
  <si>
    <t>1517PROJECT_PLAN_TASK-3-6758</t>
  </si>
  <si>
    <t>1517PROJECT_PLAN_TASK-3-6764</t>
  </si>
  <si>
    <t>1517PROJECT_PLAN_TASK-3-6774</t>
  </si>
  <si>
    <t>1517PROJECT_PLAN_TASK-3-7212</t>
  </si>
  <si>
    <t>PROJECT_PLAN_TASK-3-7212</t>
  </si>
  <si>
    <t>BLD-Embodied Carbon: Oregon Embodied Carbon Research &amp; Analysis (FFS)</t>
  </si>
  <si>
    <t>1517PROJECT_PLAN_TASK-3-7938</t>
  </si>
  <si>
    <t>1517PROJECT_PLAN_TASK-3-8096</t>
  </si>
  <si>
    <t>1517PROJECT_PLAN_TASK-3-8187</t>
  </si>
  <si>
    <t>1518PROJECT_PLAN_TASK-3-1882</t>
  </si>
  <si>
    <t>1518PROJECT_PLAN_TASK-3-2165</t>
  </si>
  <si>
    <t>1518PROJECT_PLAN_TASK-3-3807</t>
  </si>
  <si>
    <t>1518PROJECT_PLAN_TASK-3-3995</t>
  </si>
  <si>
    <t>1518PROJECT_PLAN_TASK-3-4144</t>
  </si>
  <si>
    <t>1518PROJECT_PLAN_TASK-3-4344</t>
  </si>
  <si>
    <t>1518PROJECT_PLAN_TASK-3-447</t>
  </si>
  <si>
    <t>1518PROJECT_PLAN_TASK-3-448</t>
  </si>
  <si>
    <t>1518PROJECT_PLAN_TASK-3-5357</t>
  </si>
  <si>
    <t>1518PROJECT_PLAN_TASK-3-5898</t>
  </si>
  <si>
    <t>1518PROJECT_PLAN_TASK-3-6140</t>
  </si>
  <si>
    <t>1518PROJECT_PLAN_TASK-3-6561</t>
  </si>
  <si>
    <t>PROJECT_PLAN_TASK-3-6561</t>
  </si>
  <si>
    <t>1518PROJECT_PLAN_TASK-3-6615</t>
  </si>
  <si>
    <t>1518PROJECT_PLAN_TASK-3-6653</t>
  </si>
  <si>
    <t>1518PROJECT_PLAN_TASK-3-6986</t>
  </si>
  <si>
    <t>1518PROJECT_PLAN_TASK-3-7090</t>
  </si>
  <si>
    <t>1518PROJECT_PLAN_TASK-3-7394</t>
  </si>
  <si>
    <t>1518PROJECT_PLAN_TASK-3-7595</t>
  </si>
  <si>
    <t>1518PROJECT_PLAN_TASK-3-7604</t>
  </si>
  <si>
    <t>1518PROJECT_PLAN_TASK-3-7773</t>
  </si>
  <si>
    <t>1518PROJECT_PLAN_TASK-3-7778</t>
  </si>
  <si>
    <t>1518PROJECT_PLAN_TASK-3-7836</t>
  </si>
  <si>
    <t>1518PROJECT_PLAN_TASK-3-7849</t>
  </si>
  <si>
    <t>1518PROJECT_PLAN_TASK-3-7851</t>
  </si>
  <si>
    <t>1518PROJECT_PLAN_TASK-3-7853</t>
  </si>
  <si>
    <t>1518PROJECT_PLAN_TASK-3-7855</t>
  </si>
  <si>
    <t>1518PROJECT_PLAN_TASK-3-7856</t>
  </si>
  <si>
    <t>1518PROJECT_PLAN_TASK-3-7857</t>
  </si>
  <si>
    <t>1518PROJECT_PLAN_TASK-3-7881</t>
  </si>
  <si>
    <t>1518PROJECT_PLAN_TASK-3-8135</t>
  </si>
  <si>
    <t>1519PROJECT_PLAN_TASK-3-5548</t>
  </si>
  <si>
    <t>1519PROJECT_PLAN_TASK-3-6409</t>
  </si>
  <si>
    <t>1521PROJECT_PLAN_TASK-3-3489</t>
  </si>
  <si>
    <t>1521PROJECT_PLAN_TASK-3-3490</t>
  </si>
  <si>
    <t>1522PROJECT_PLAN_TASK-3-1909</t>
  </si>
  <si>
    <t>1523PROJECT_PLAN_TASK-3-5826</t>
  </si>
  <si>
    <t>1524PROJECT_PLAN_TASK-3-1431</t>
  </si>
  <si>
    <t>1525PROJECT_PLAN_TASK-3-1431</t>
  </si>
  <si>
    <t>1525PROJECT_PLAN_TASK-3-5240</t>
  </si>
  <si>
    <t>1525PROJECT_PLAN_TASK-3-7876</t>
  </si>
  <si>
    <t>1525PROJECT_PLAN_TASK-3-7965</t>
  </si>
  <si>
    <t>1527PROJECT_PLAN_TASK-3-1440</t>
  </si>
  <si>
    <t>1527PROJECT_PLAN_TASK-3-4588</t>
  </si>
  <si>
    <t>PROJECT_PLAN_TASK-3-4588</t>
  </si>
  <si>
    <t>Finance ClimAct - Life IP</t>
  </si>
  <si>
    <t>1531PROJECT_PLAN_TASK-3-1431</t>
  </si>
  <si>
    <t>1531PROJECT_PLAN_TASK-3-1440</t>
  </si>
  <si>
    <t>1531PROJECT_PLAN_TASK-3-5240</t>
  </si>
  <si>
    <t>1531PROJECT_PLAN_TASK-3-5241</t>
  </si>
  <si>
    <t>1531PROJECT_PLAN_TASK-3-5791</t>
  </si>
  <si>
    <t>1531PROJECT_PLAN_TASK-3-5942</t>
  </si>
  <si>
    <t>1531PROJECT_PLAN_TASK-3-8077</t>
  </si>
  <si>
    <t>1532PROJECT_PLAN_TASK-3-1429</t>
  </si>
  <si>
    <t>1532PROJECT_PLAN_TASK-3-1431</t>
  </si>
  <si>
    <t>1532PROJECT_PLAN_TASK-3-1440</t>
  </si>
  <si>
    <t>1532PROJECT_PLAN_TASK-3-1441</t>
  </si>
  <si>
    <t>1532PROJECT_PLAN_TASK-3-5053</t>
  </si>
  <si>
    <t>1532PROJECT_PLAN_TASK-3-5239</t>
  </si>
  <si>
    <t>1532PROJECT_PLAN_TASK-3-5240</t>
  </si>
  <si>
    <t>1532PROJECT_PLAN_TASK-3-5241</t>
  </si>
  <si>
    <t>1532PROJECT_PLAN_TASK-3-5791</t>
  </si>
  <si>
    <t>1532PROJECT_PLAN_TASK-3-7970</t>
  </si>
  <si>
    <t>1532PROJECT_PLAN_TASK-3-8077</t>
  </si>
  <si>
    <t>1533PROJECT_PLAN_TASK-3-5546</t>
  </si>
  <si>
    <t>1533PROJECT_PLAN_TASK-3-5889</t>
  </si>
  <si>
    <t>1533PROJECT_PLAN_TASK-3-6776</t>
  </si>
  <si>
    <t>1534PROJECT_PLAN_TASK-3-1439</t>
  </si>
  <si>
    <t>1534PROJECT_PLAN_TASK-3-4587</t>
  </si>
  <si>
    <t>PROJECT_PLAN_TASK-3-4587</t>
  </si>
  <si>
    <t>1534PROJECT_PLAN_TASK-3-5241</t>
  </si>
  <si>
    <t>1540PROJECT_PLAN_TASK-3-3912</t>
  </si>
  <si>
    <t>1540PROJECT_PLAN_TASK-3-4859</t>
  </si>
  <si>
    <t>1540PROJECT_PLAN_TASK-3-6063</t>
  </si>
  <si>
    <t>1540PROJECT_PLAN_TASK-3-6775</t>
  </si>
  <si>
    <t>1540PROJECT_PLAN_TASK-3-7214</t>
  </si>
  <si>
    <t>PROJECT_PLAN_TASK-3-7214</t>
  </si>
  <si>
    <t>1541PROJECT_PLAN_TASK-3-5872</t>
  </si>
  <si>
    <t>1541PROJECT_PLAN_TASK-3-6284</t>
  </si>
  <si>
    <t>1541PROJECT_PLAN_TASK-3-6422</t>
  </si>
  <si>
    <t>1542PROJECT_PLAN_TASK-3-1439</t>
  </si>
  <si>
    <t>1542PROJECT_PLAN_TASK-3-3707</t>
  </si>
  <si>
    <t>1542PROJECT_PLAN_TASK-3-505</t>
  </si>
  <si>
    <t>1543PROJECT_PLAN_TASK-3-1432</t>
  </si>
  <si>
    <t>1543PROJECT_PLAN_TASK-3-5242</t>
  </si>
  <si>
    <t>1544PROJECT_PLAN_TASK-3-2096</t>
  </si>
  <si>
    <t>1544PROJECT_PLAN_TASK-3-5041</t>
  </si>
  <si>
    <t>1544PROJECT_PLAN_TASK-3-8183</t>
  </si>
  <si>
    <t>PROJECT_PLAN_TASK-3-8183</t>
  </si>
  <si>
    <t>1544PROJECT_PLAN_TASK-3-8192</t>
  </si>
  <si>
    <t>PROJECT_PLAN_TASK-3-8192</t>
  </si>
  <si>
    <t>1544PROJECT_PLAN_TASK-3-8193</t>
  </si>
  <si>
    <t>1544PROJECT_PLAN_TASK-3-8196</t>
  </si>
  <si>
    <t>PROJECT_PLAN_TASK-3-8196</t>
  </si>
  <si>
    <t>1544PROJECT_PLAN_TASK-3-8197</t>
  </si>
  <si>
    <t>PROJECT_PLAN_TASK-3-8197</t>
  </si>
  <si>
    <t>1544PROJECT_PLAN_TASK-3-8198</t>
  </si>
  <si>
    <t>PROJECT_PLAN_TASK-3-8198</t>
  </si>
  <si>
    <t>1544PROJECT_PLAN_TASK-3-8199</t>
  </si>
  <si>
    <t>PROJECT_PLAN_TASK-3-8199</t>
  </si>
  <si>
    <t>1545PROJECT_PLAN_TASK-3-1393</t>
  </si>
  <si>
    <t>PROJECT_PLAN_TASK-3-1393</t>
  </si>
  <si>
    <t>1545PROJECT_PLAN_TASK-3-2165</t>
  </si>
  <si>
    <t>1545PROJECT_PLAN_TASK-3-4835</t>
  </si>
  <si>
    <t>1545PROJECT_PLAN_TASK-3-4988</t>
  </si>
  <si>
    <t>1545PROJECT_PLAN_TASK-3-4995</t>
  </si>
  <si>
    <t>1545PROJECT_PLAN_TASK-3-6173</t>
  </si>
  <si>
    <t>1545PROJECT_PLAN_TASK-3-7836</t>
  </si>
  <si>
    <t>1545PROJECT_PLAN_TASK-3-7849</t>
  </si>
  <si>
    <t>1545PROJECT_PLAN_TASK-3-7881</t>
  </si>
  <si>
    <t>1545PROJECT_PLAN_TASK-3-8145</t>
  </si>
  <si>
    <t>1545PROJECT_PLAN_TASK-3-8198</t>
  </si>
  <si>
    <t>1546PROJECT_PLAN_TASK-3-5553</t>
  </si>
  <si>
    <t>1546PROJECT_PLAN_TASK-3-6046</t>
  </si>
  <si>
    <t>1546PROJECT_PLAN_TASK-3-7085</t>
  </si>
  <si>
    <t>1546PROJECT_PLAN_TASK-3-7086</t>
  </si>
  <si>
    <t>1547PROJECT_PLAN_TASK-3-6409</t>
  </si>
  <si>
    <t>1547PROJECT_PLAN_TASK-3-7994</t>
  </si>
  <si>
    <t>1547PROJECT_PLAN_TASK-3-8004</t>
  </si>
  <si>
    <t>1548PROJECT_PLAN_TASK-3-6460</t>
  </si>
  <si>
    <t>1549PROJECT_PLAN_TASK-3-7086</t>
  </si>
  <si>
    <t>1549PROJECT_PLAN_TASK-3-7087</t>
  </si>
  <si>
    <t>1549PROJECT_PLAN_TASK-3-7091</t>
  </si>
  <si>
    <t>1550PROJECT_PLAN_TASK-3-1882</t>
  </si>
  <si>
    <t>1550PROJECT_PLAN_TASK-3-3424</t>
  </si>
  <si>
    <t>PROJECT_PLAN_TASK-3-3424</t>
  </si>
  <si>
    <t>1550PROJECT_PLAN_TASK-3-5131</t>
  </si>
  <si>
    <t>1550PROJECT_PLAN_TASK-3-5357</t>
  </si>
  <si>
    <t>1550PROJECT_PLAN_TASK-3-5757</t>
  </si>
  <si>
    <t>1550PROJECT_PLAN_TASK-3-5898</t>
  </si>
  <si>
    <t>1550PROJECT_PLAN_TASK-3-6284</t>
  </si>
  <si>
    <t>1550PROJECT_PLAN_TASK-3-65</t>
  </si>
  <si>
    <t>1550PROJECT_PLAN_TASK-3-6561</t>
  </si>
  <si>
    <t>1550PROJECT_PLAN_TASK-3-6615</t>
  </si>
  <si>
    <t>1550PROJECT_PLAN_TASK-3-6691</t>
  </si>
  <si>
    <t>1550PROJECT_PLAN_TASK-3-7005</t>
  </si>
  <si>
    <t>1550PROJECT_PLAN_TASK-3-7062</t>
  </si>
  <si>
    <t>1550PROJECT_PLAN_TASK-3-7090</t>
  </si>
  <si>
    <t>1550PROJECT_PLAN_TASK-3-7205</t>
  </si>
  <si>
    <t>1550PROJECT_PLAN_TASK-3-7769</t>
  </si>
  <si>
    <t>1550PROJECT_PLAN_TASK-3-7837</t>
  </si>
  <si>
    <t>1550PROJECT_PLAN_TASK-3-7862</t>
  </si>
  <si>
    <t>PROJECT_PLAN_TASK-3-7862</t>
  </si>
  <si>
    <t>1550PROJECT_PLAN_TASK-3-7863</t>
  </si>
  <si>
    <t>PROJECT_PLAN_TASK-3-7863</t>
  </si>
  <si>
    <t>1550PROJECT_PLAN_TASK-3-7869</t>
  </si>
  <si>
    <t>1550PROJECT_PLAN_TASK-3-7881</t>
  </si>
  <si>
    <t>1550PROJECT_PLAN_TASK-3-8135</t>
  </si>
  <si>
    <t>1550PROJECT_PLAN_TASK-3-821</t>
  </si>
  <si>
    <t>1551PROJECT_PLAN_TASK-3-5438</t>
  </si>
  <si>
    <t>PROJECT_PLAN_TASK-3-5438</t>
  </si>
  <si>
    <t>1552PROJECT_PLAN_TASK-3-6395</t>
  </si>
  <si>
    <t>1557PROJECT_PLAN_TASK-3-292</t>
  </si>
  <si>
    <t>1557PROJECT_PLAN_TASK-3-298</t>
  </si>
  <si>
    <t>PROJECT_PLAN_TASK-3-298</t>
  </si>
  <si>
    <t>BLD-AMFH:EE0009064 - Mechanical Pods Ph II</t>
  </si>
  <si>
    <t>1557PROJECT_PLAN_TASK-3-301</t>
  </si>
  <si>
    <t>1557PROJECT_PLAN_TASK-3-3819</t>
  </si>
  <si>
    <t>1557PROJECT_PLAN_TASK-3-3989</t>
  </si>
  <si>
    <t>1557PROJECT_PLAN_TASK-3-3991</t>
  </si>
  <si>
    <t>1557PROJECT_PLAN_TASK-3-4680</t>
  </si>
  <si>
    <t>PROJECT_PLAN_TASK-3-4680</t>
  </si>
  <si>
    <t>1559PROJECT_PLAN_TASK-3-3240</t>
  </si>
  <si>
    <t>1559PROJECT_PLAN_TASK-3-3241</t>
  </si>
  <si>
    <t>1559PROJECT_PLAN_TASK-3-3242</t>
  </si>
  <si>
    <t>1559PROJECT_PLAN_TASK-3-3243</t>
  </si>
  <si>
    <t>1561PROJECT_PLAN_TASK-3-3863</t>
  </si>
  <si>
    <t>1561PROJECT_PLAN_TASK-3-3864</t>
  </si>
  <si>
    <t>1561PROJECT_PLAN_TASK-3-3865</t>
  </si>
  <si>
    <t>1562PROJECT_PLAN_TASK-3-1882</t>
  </si>
  <si>
    <t>1562PROJECT_PLAN_TASK-3-1885</t>
  </si>
  <si>
    <t>1562PROJECT_PLAN_TASK-3-1886</t>
  </si>
  <si>
    <t>1562PROJECT_PLAN_TASK-3-4092</t>
  </si>
  <si>
    <t>1562PROJECT_PLAN_TASK-3-4104</t>
  </si>
  <si>
    <t>1562PROJECT_PLAN_TASK-3-5357</t>
  </si>
  <si>
    <t>1562PROJECT_PLAN_TASK-3-6068</t>
  </si>
  <si>
    <t>1563PROJECT_PLAN_TASK-3-2198</t>
  </si>
  <si>
    <t>1564PROJECT_PLAN_TASK-3-2163</t>
  </si>
  <si>
    <t>1565PROJECT_PLAN_TASK-3-5375</t>
  </si>
  <si>
    <t>1565PROJECT_PLAN_TASK-3-5541</t>
  </si>
  <si>
    <t>1565PROJECT_PLAN_TASK-3-5547</t>
  </si>
  <si>
    <t>1565PROJECT_PLAN_TASK-3-7879</t>
  </si>
  <si>
    <t>1567PROJECT_PLAN_TASK-3-4440</t>
  </si>
  <si>
    <t>PROJECT_PLAN_TASK-3-4440</t>
  </si>
  <si>
    <t>Connecticut PBR Phase 2 [FFS]</t>
  </si>
  <si>
    <t>1567PROJECT_PLAN_TASK-3-456</t>
  </si>
  <si>
    <t>1567PROJECT_PLAN_TASK-3-5365</t>
  </si>
  <si>
    <t>1567PROJECT_PLAN_TASK-3-5863</t>
  </si>
  <si>
    <t>1567PROJECT_PLAN_TASK-3-5880</t>
  </si>
  <si>
    <t>1567PROJECT_PLAN_TASK-3-590</t>
  </si>
  <si>
    <t>PROJECT_PLAN_TASK-3-590</t>
  </si>
  <si>
    <t>1567PROJECT_PLAN_TASK-3-591</t>
  </si>
  <si>
    <t>1567PROJECT_PLAN_TASK-3-6007</t>
  </si>
  <si>
    <t>1567PROJECT_PLAN_TASK-3-6223</t>
  </si>
  <si>
    <t>1567PROJECT_PLAN_TASK-3-6335</t>
  </si>
  <si>
    <t>1567PROJECT_PLAN_TASK-3-7053</t>
  </si>
  <si>
    <t>1567PROJECT_PLAN_TASK-3-7267</t>
  </si>
  <si>
    <t>1567PROJECT_PLAN_TASK-3-8117</t>
  </si>
  <si>
    <t>1568PROJECT_PLAN_TASK-3-2163</t>
  </si>
  <si>
    <t>1568PROJECT_PLAN_TASK-3-2217</t>
  </si>
  <si>
    <t>1568PROJECT_PLAN_TASK-3-2223</t>
  </si>
  <si>
    <t>1568PROJECT_PLAN_TASK-3-3294</t>
  </si>
  <si>
    <t>1569PROJECT_PLAN_TASK-3-6862</t>
  </si>
  <si>
    <t>1569PROJECT_PLAN_TASK-3-7161</t>
  </si>
  <si>
    <t>1570PROJECT_PLAN_TASK-3-5259</t>
  </si>
  <si>
    <t>157PROJECT_PLAN_TASK-3-1886</t>
  </si>
  <si>
    <t>157PROJECT_PLAN_TASK-3-3387</t>
  </si>
  <si>
    <t>157PROJECT_PLAN_TASK-3-4102</t>
  </si>
  <si>
    <t>157PROJECT_PLAN_TASK-3-5633</t>
  </si>
  <si>
    <t>157PROJECT_PLAN_TASK-3-5634</t>
  </si>
  <si>
    <t>157PROJECT_PLAN_TASK-3-5635</t>
  </si>
  <si>
    <t>157PROJECT_PLAN_TASK-3-5637</t>
  </si>
  <si>
    <t>157PROJECT_PLAN_TASK-3-6338</t>
  </si>
  <si>
    <t>157PROJECT_PLAN_TASK-3-6367</t>
  </si>
  <si>
    <t>157PROJECT_PLAN_TASK-3-7144</t>
  </si>
  <si>
    <t>157PROJECT_PLAN_TASK-3-7279</t>
  </si>
  <si>
    <t>1580PROJECT_PLAN_TASK-3-1137</t>
  </si>
  <si>
    <t>1580PROJECT_PLAN_TASK-3-4258</t>
  </si>
  <si>
    <t>1580PROJECT_PLAN_TASK-3-5527</t>
  </si>
  <si>
    <t>1581PROJECT_PLAN_TASK-3-3362</t>
  </si>
  <si>
    <t>1581PROJECT_PLAN_TASK-3-3916</t>
  </si>
  <si>
    <t>1581PROJECT_PLAN_TASK-3-4611</t>
  </si>
  <si>
    <t>1582PROJECT_PLAN_TASK-3-4614</t>
  </si>
  <si>
    <t>1582PROJECT_PLAN_TASK-3-6103</t>
  </si>
  <si>
    <t>1583PROJECT_PLAN_TASK-3-5764</t>
  </si>
  <si>
    <t>1583PROJECT_PLAN_TASK-3-5859</t>
  </si>
  <si>
    <t>1587PROJECT_PLAN_TASK-3-5818</t>
  </si>
  <si>
    <t>1588PROJECT_PLAN_TASK-3-4059</t>
  </si>
  <si>
    <t>1589PROJECT_PLAN_TASK-3-5301</t>
  </si>
  <si>
    <t>1591PROJECT_PLAN_TASK-3-5910</t>
  </si>
  <si>
    <t>1591PROJECT_PLAN_TASK-3-5936</t>
  </si>
  <si>
    <t>1591PROJECT_PLAN_TASK-3-7216</t>
  </si>
  <si>
    <t>1591PROJECT_PLAN_TASK-3-7218</t>
  </si>
  <si>
    <t>1591PROJECT_PLAN_TASK-3-7987</t>
  </si>
  <si>
    <t>1592PROJECT_PLAN_TASK-3-4859</t>
  </si>
  <si>
    <t>1592PROJECT_PLAN_TASK-3-7213</t>
  </si>
  <si>
    <t>PROJECT_PLAN_TASK-3-7213</t>
  </si>
  <si>
    <t>1592PROJECT_PLAN_TASK-3-7214</t>
  </si>
  <si>
    <t>1592PROJECT_PLAN_TASK-3-8187</t>
  </si>
  <si>
    <t>1592PROJECT_PLAN_TASK-3-8188</t>
  </si>
  <si>
    <t>PROJECT_PLAN_TASK-3-8188</t>
  </si>
  <si>
    <t>1595PROJECT_PLAN_TASK-3-4708</t>
  </si>
  <si>
    <t>1595PROJECT_PLAN_TASK-3-5775</t>
  </si>
  <si>
    <t>1595PROJECT_PLAN_TASK-3-5983</t>
  </si>
  <si>
    <t>1595PROJECT_PLAN_TASK-3-6007</t>
  </si>
  <si>
    <t>1595PROJECT_PLAN_TASK-3-6923</t>
  </si>
  <si>
    <t>1595PROJECT_PLAN_TASK-3-8011</t>
  </si>
  <si>
    <t>1597PROJECT_PLAN_TASK-3-4877</t>
  </si>
  <si>
    <t>1597PROJECT_PLAN_TASK-3-6128</t>
  </si>
  <si>
    <t>1597PROJECT_PLAN_TASK-3-6183</t>
  </si>
  <si>
    <t>1598PROJECT_PLAN_TASK-3-4602</t>
  </si>
  <si>
    <t>1598PROJECT_PLAN_TASK-3-5431</t>
  </si>
  <si>
    <t>1598PROJECT_PLAN_TASK-3-5860</t>
  </si>
  <si>
    <t>Reliability Research</t>
  </si>
  <si>
    <t>1598PROJECT_PLAN_TASK-3-5938</t>
  </si>
  <si>
    <t>1598PROJECT_PLAN_TASK-3-5940</t>
  </si>
  <si>
    <t>PROJECT_PLAN_TASK-3-5940</t>
  </si>
  <si>
    <t>1598PROJECT_PLAN_TASK-3-6335</t>
  </si>
  <si>
    <t>1599PROJECT_PLAN_TASK-3-1293</t>
  </si>
  <si>
    <t>1599PROJECT_PLAN_TASK-3-3490</t>
  </si>
  <si>
    <t>1600PROJECT_PLAN_TASK-3-6862</t>
  </si>
  <si>
    <t>1600PROJECT_PLAN_TASK-3-7161</t>
  </si>
  <si>
    <t>1600PROJECT_PLAN_TASK-3-7162</t>
  </si>
  <si>
    <t>1600PROJECT_PLAN_TASK-3-7968</t>
  </si>
  <si>
    <t>1600PROJECT_PLAN_TASK-3-8001</t>
  </si>
  <si>
    <t>1601PROJECT_PLAN_TASK-3-6824</t>
  </si>
  <si>
    <t>1601PROJECT_PLAN_TASK-3-6826</t>
  </si>
  <si>
    <t>1601PROJECT_PLAN_TASK-3-6835</t>
  </si>
  <si>
    <t>1601PROJECT_PLAN_TASK-3-6836</t>
  </si>
  <si>
    <t>1601PROJECT_PLAN_TASK-3-7062</t>
  </si>
  <si>
    <t>1601PROJECT_PLAN_TASK-3-7071</t>
  </si>
  <si>
    <t>1602PROJECT_PLAN_TASK-3-5375</t>
  </si>
  <si>
    <t>1602PROJECT_PLAN_TASK-3-5541</t>
  </si>
  <si>
    <t>1605PROJECT_PLAN_TASK-3-1224</t>
  </si>
  <si>
    <t>1605PROJECT_PLAN_TASK-3-4747</t>
  </si>
  <si>
    <t>1605PROJECT_PLAN_TASK-3-4830</t>
  </si>
  <si>
    <t>1605PROJECT_PLAN_TASK-3-4847</t>
  </si>
  <si>
    <t>1605PROJECT_PLAN_TASK-3-4931</t>
  </si>
  <si>
    <t>1605PROJECT_PLAN_TASK-3-5833</t>
  </si>
  <si>
    <t>1605PROJECT_PLAN_TASK-3-7087</t>
  </si>
  <si>
    <t>1606PROJECT_PLAN_TASK-3-5249</t>
  </si>
  <si>
    <t>1607PROJECT_PLAN_TASK-3-1137</t>
  </si>
  <si>
    <t>1607PROJECT_PLAN_TASK-3-6393</t>
  </si>
  <si>
    <t>1611PROJECT_PLAN_TASK-3-2187</t>
  </si>
  <si>
    <t>1611PROJECT_PLAN_TASK-3-2217</t>
  </si>
  <si>
    <t>1611PROJECT_PLAN_TASK-3-2218</t>
  </si>
  <si>
    <t>1611PROJECT_PLAN_TASK-3-2223</t>
  </si>
  <si>
    <t>1611PROJECT_PLAN_TASK-3-2229</t>
  </si>
  <si>
    <t>1611PROJECT_PLAN_TASK-3-4105</t>
  </si>
  <si>
    <t>1611PROJECT_PLAN_TASK-3-4621</t>
  </si>
  <si>
    <t>1611PROJECT_PLAN_TASK-3-5799</t>
  </si>
  <si>
    <t>1611PROJECT_PLAN_TASK-3-6471</t>
  </si>
  <si>
    <t>1611PROJECT_PLAN_TASK-3-7785</t>
  </si>
  <si>
    <t>PROJECT_PLAN_TASK-3-7785</t>
  </si>
  <si>
    <t>1611PROJECT_PLAN_TASK-3-7834</t>
  </si>
  <si>
    <t>PROJECT_PLAN_TASK-3-7834</t>
  </si>
  <si>
    <t>1613PROJECT_PLAN_TASK-3-1137</t>
  </si>
  <si>
    <t>1613PROJECT_PLAN_TASK-3-4258</t>
  </si>
  <si>
    <t>1613PROJECT_PLAN_TASK-3-5822</t>
  </si>
  <si>
    <t>1613PROJECT_PLAN_TASK-3-6412</t>
  </si>
  <si>
    <t>1613PROJECT_PLAN_TASK-3-7629</t>
  </si>
  <si>
    <t>1616PROJECT_PLAN_TASK-3-6239</t>
  </si>
  <si>
    <t>1617PROJECT_PLAN_TASK-3-1175</t>
  </si>
  <si>
    <t>1617PROJECT_PLAN_TASK-3-5933</t>
  </si>
  <si>
    <t>1617PROJECT_PLAN_TASK-3-6815</t>
  </si>
  <si>
    <t>1620PROJECT_PLAN_TASK-3-2632</t>
  </si>
  <si>
    <t>1620PROJECT_PLAN_TASK-3-3573</t>
  </si>
  <si>
    <t>1620PROJECT_PLAN_TASK-3-6684</t>
  </si>
  <si>
    <t>1620PROJECT_PLAN_TASK-3-6878</t>
  </si>
  <si>
    <t>1620PROJECT_PLAN_TASK-3-7970</t>
  </si>
  <si>
    <t>1622PROJECT_PLAN_TASK-3-1439</t>
  </si>
  <si>
    <t>1622PROJECT_PLAN_TASK-3-5241</t>
  </si>
  <si>
    <t>1622PROJECT_PLAN_TASK-3-5242</t>
  </si>
  <si>
    <t>1622PROJECT_PLAN_TASK-3-8077</t>
  </si>
  <si>
    <t>1624PROJECT_PLAN_TASK-3-6862</t>
  </si>
  <si>
    <t>1624PROJECT_PLAN_TASK-3-7161</t>
  </si>
  <si>
    <t>1624PROJECT_PLAN_TASK-3-7257</t>
  </si>
  <si>
    <t>PROJECT_PLAN_TASK-3-7257</t>
  </si>
  <si>
    <t>1627PROJECT_PLAN_TASK-3-4383</t>
  </si>
  <si>
    <t>1627PROJECT_PLAN_TASK-3-4384</t>
  </si>
  <si>
    <t>1627PROJECT_PLAN_TASK-3-6771</t>
  </si>
  <si>
    <t>1627PROJECT_PLAN_TASK-3-7216</t>
  </si>
  <si>
    <t>1627PROJECT_PLAN_TASK-3-7218</t>
  </si>
  <si>
    <t>1633PROJECT_PLAN_TASK-3-5904</t>
  </si>
  <si>
    <t>1633PROJECT_PLAN_TASK-3-6654</t>
  </si>
  <si>
    <t>1633PROJECT_PLAN_TASK-3-6657</t>
  </si>
  <si>
    <t>1634PROJECT_PLAN_TASK-3-4344</t>
  </si>
  <si>
    <t>1634PROJECT_PLAN_TASK-3-5175</t>
  </si>
  <si>
    <t>1634PROJECT_PLAN_TASK-3-6144</t>
  </si>
  <si>
    <t>1634PROJECT_PLAN_TASK-3-6274</t>
  </si>
  <si>
    <t>1634PROJECT_PLAN_TASK-3-7145</t>
  </si>
  <si>
    <t>1634PROJECT_PLAN_TASK-3-8257</t>
  </si>
  <si>
    <t>1635PROJECT_PLAN_TASK-3-2095</t>
  </si>
  <si>
    <t>1635PROJECT_PLAN_TASK-3-2096</t>
  </si>
  <si>
    <t>1635PROJECT_PLAN_TASK-3-5041</t>
  </si>
  <si>
    <t>1635PROJECT_PLAN_TASK-3-8182</t>
  </si>
  <si>
    <t>PROJECT_PLAN_TASK-3-8182</t>
  </si>
  <si>
    <t>1635PROJECT_PLAN_TASK-3-8196</t>
  </si>
  <si>
    <t>1637PROJECT_PLAN_TASK-3-1392</t>
  </si>
  <si>
    <t>1637PROJECT_PLAN_TASK-3-1441</t>
  </si>
  <si>
    <t>1637PROJECT_PLAN_TASK-3-5049</t>
  </si>
  <si>
    <t>1637PROJECT_PLAN_TASK-3-7940</t>
  </si>
  <si>
    <t>1638PROJECT_PLAN_TASK-3-1239</t>
  </si>
  <si>
    <t>1638PROJECT_PLAN_TASK-3-2193</t>
  </si>
  <si>
    <t>1638PROJECT_PLAN_TASK-3-3488</t>
  </si>
  <si>
    <t>1641PROJECT_PLAN_TASK-3-4344</t>
  </si>
  <si>
    <t>1641PROJECT_PLAN_TASK-3-5175</t>
  </si>
  <si>
    <t>1641PROJECT_PLAN_TASK-3-6274</t>
  </si>
  <si>
    <t>1642PROJECT_PLAN_TASK-3-1743</t>
  </si>
  <si>
    <t>1642PROJECT_PLAN_TASK-3-3214</t>
  </si>
  <si>
    <t>1642PROJECT_PLAN_TASK-3-3222</t>
  </si>
  <si>
    <t>1643PROJECT_PLAN_TASK-3-1742</t>
  </si>
  <si>
    <t>1643PROJECT_PLAN_TASK-3-3216</t>
  </si>
  <si>
    <t>1643PROJECT_PLAN_TASK-3-3218</t>
  </si>
  <si>
    <t>1643PROJECT_PLAN_TASK-3-3219</t>
  </si>
  <si>
    <t>1643PROJECT_PLAN_TASK-3-3220</t>
  </si>
  <si>
    <t>1643PROJECT_PLAN_TASK-3-3222</t>
  </si>
  <si>
    <t>1643PROJECT_PLAN_TASK-3-3233</t>
  </si>
  <si>
    <t>1643PROJECT_PLAN_TASK-3-3239</t>
  </si>
  <si>
    <t>1644PROJECT_PLAN_TASK-3-1224</t>
  </si>
  <si>
    <t>1644PROJECT_PLAN_TASK-3-4846</t>
  </si>
  <si>
    <t>1644PROJECT_PLAN_TASK-3-4847</t>
  </si>
  <si>
    <t>1645PROJECT_PLAN_TASK-3-1222</t>
  </si>
  <si>
    <t>1645PROJECT_PLAN_TASK-3-5158</t>
  </si>
  <si>
    <t>1645PROJECT_PLAN_TASK-3-6006</t>
  </si>
  <si>
    <t>1645PROJECT_PLAN_TASK-3-7085</t>
  </si>
  <si>
    <t>1645PROJECT_PLAN_TASK-3-7090</t>
  </si>
  <si>
    <t>1648PROJECT_PLAN_TASK-3-6698</t>
  </si>
  <si>
    <t>1648PROJECT_PLAN_TASK-3-6878</t>
  </si>
  <si>
    <t>1648PROJECT_PLAN_TASK-3-7970</t>
  </si>
  <si>
    <t>1648PROJECT_PLAN_TASK-3-8048</t>
  </si>
  <si>
    <t>1650PROJECT_PLAN_TASK-3-1138</t>
  </si>
  <si>
    <t>1650PROJECT_PLAN_TASK-3-1173</t>
  </si>
  <si>
    <t>1650PROJECT_PLAN_TASK-3-5549</t>
  </si>
  <si>
    <t>1650PROJECT_PLAN_TASK-3-5689</t>
  </si>
  <si>
    <t>PROJECT_PLAN_TASK-3-5689</t>
  </si>
  <si>
    <t>1650PROJECT_PLAN_TASK-3-6071</t>
  </si>
  <si>
    <t>1650PROJECT_PLAN_TASK-3-6450</t>
  </si>
  <si>
    <t>1650PROJECT_PLAN_TASK-3-6922</t>
  </si>
  <si>
    <t>1650PROJECT_PLAN_TASK-3-7359</t>
  </si>
  <si>
    <t>1650PROJECT_PLAN_TASK-3-7361</t>
  </si>
  <si>
    <t>PROJECT_PLAN_TASK-3-7361</t>
  </si>
  <si>
    <t>1650PROJECT_PLAN_TASK-3-7398</t>
  </si>
  <si>
    <t>PROJECT_PLAN_TASK-3-7398</t>
  </si>
  <si>
    <t>1650PROJECT_PLAN_TASK-3-7433</t>
  </si>
  <si>
    <t>PROJECT_PLAN_TASK-3-7433</t>
  </si>
  <si>
    <t>1650PROJECT_PLAN_TASK-3-7595</t>
  </si>
  <si>
    <t>1650PROJECT_PLAN_TASK-3-7634</t>
  </si>
  <si>
    <t>1650PROJECT_PLAN_TASK-3-7654</t>
  </si>
  <si>
    <t>PROJECT_PLAN_TASK-3-7654</t>
  </si>
  <si>
    <t>1650PROJECT_PLAN_TASK-3-7677</t>
  </si>
  <si>
    <t>1650PROJECT_PLAN_TASK-3-7692</t>
  </si>
  <si>
    <t>PROJECT_PLAN_TASK-3-7692</t>
  </si>
  <si>
    <t>1650PROJECT_PLAN_TASK-3-7699</t>
  </si>
  <si>
    <t>1650PROJECT_PLAN_TASK-3-7849</t>
  </si>
  <si>
    <t>1650PROJECT_PLAN_TASK-3-7881</t>
  </si>
  <si>
    <t>1650PROJECT_PLAN_TASK-3-7916</t>
  </si>
  <si>
    <t>PROJECT_PLAN_TASK-3-7916</t>
  </si>
  <si>
    <t>1650PROJECT_PLAN_TASK-3-7917</t>
  </si>
  <si>
    <t>1650PROJECT_PLAN_TASK-3-7934</t>
  </si>
  <si>
    <t>1650PROJECT_PLAN_TASK-3-8132</t>
  </si>
  <si>
    <t>PROJECT_PLAN_TASK-3-8132</t>
  </si>
  <si>
    <t>1650PROJECT_PLAN_TASK-3-8138</t>
  </si>
  <si>
    <t>PROJECT_PLAN_TASK-3-8138</t>
  </si>
  <si>
    <t>1651PROJECT_PLAN_TASK-3-1106</t>
  </si>
  <si>
    <t>1651PROJECT_PLAN_TASK-3-5226</t>
  </si>
  <si>
    <t>1651PROJECT_PLAN_TASK-3-5823</t>
  </si>
  <si>
    <t>1651PROJECT_PLAN_TASK-3-6365</t>
  </si>
  <si>
    <t>1651PROJECT_PLAN_TASK-3-6860</t>
  </si>
  <si>
    <t>1651PROJECT_PLAN_TASK-3-7154</t>
  </si>
  <si>
    <t>1651PROJECT_PLAN_TASK-3-7265</t>
  </si>
  <si>
    <t>PROJECT_PLAN_TASK-3-7265</t>
  </si>
  <si>
    <t>1651PROJECT_PLAN_TASK-3-7277</t>
  </si>
  <si>
    <t>1651PROJECT_PLAN_TASK-3-8000</t>
  </si>
  <si>
    <t>1651PROJECT_PLAN_TASK-3-8045</t>
  </si>
  <si>
    <t>1653PROJECT_PLAN_TASK-3-278</t>
  </si>
  <si>
    <t>1653PROJECT_PLAN_TASK-3-3819</t>
  </si>
  <si>
    <t>1653PROJECT_PLAN_TASK-3-383</t>
  </si>
  <si>
    <t>1653PROJECT_PLAN_TASK-3-5492</t>
  </si>
  <si>
    <t>1653PROJECT_PLAN_TASK-3-5824</t>
  </si>
  <si>
    <t>1653PROJECT_PLAN_TASK-3-6471</t>
  </si>
  <si>
    <t>1653PROJECT_PLAN_TASK-3-6604</t>
  </si>
  <si>
    <t>PROJECT_PLAN_TASK-3-6604</t>
  </si>
  <si>
    <t>1653PROJECT_PLAN_TASK-3-6752</t>
  </si>
  <si>
    <t>1653PROJECT_PLAN_TASK-3-6764</t>
  </si>
  <si>
    <t>1653PROJECT_PLAN_TASK-3-6911</t>
  </si>
  <si>
    <t>PROJECT_PLAN_TASK-3-6911</t>
  </si>
  <si>
    <t>BLD-CONST: US DoD - ESTCP Solicitation Support</t>
  </si>
  <si>
    <t>1653PROJECT_PLAN_TASK-3-7883</t>
  </si>
  <si>
    <t>1653PROJECT_PLAN_TASK-3-7938</t>
  </si>
  <si>
    <t>1653PROJECT_PLAN_TASK-3-8096</t>
  </si>
  <si>
    <t>1654PROJECT_PLAN_TASK-3-4611</t>
  </si>
  <si>
    <t>1655PROJECT_PLAN_TASK-3-6039</t>
  </si>
  <si>
    <t>1655PROJECT_PLAN_TASK-3-6040</t>
  </si>
  <si>
    <t>1655PROJECT_PLAN_TASK-3-6194</t>
  </si>
  <si>
    <t>1656PROJECT_PLAN_TASK-3-4847</t>
  </si>
  <si>
    <t>1656PROJECT_PLAN_TASK-3-4926</t>
  </si>
  <si>
    <t>1656PROJECT_PLAN_TASK-3-5040</t>
  </si>
  <si>
    <t>1656PROJECT_PLAN_TASK-3-5541</t>
  </si>
  <si>
    <t>1656PROJECT_PLAN_TASK-3-5941</t>
  </si>
  <si>
    <t>1656PROJECT_PLAN_TASK-3-6045</t>
  </si>
  <si>
    <t>1656PROJECT_PLAN_TASK-3-6049</t>
  </si>
  <si>
    <t>1656PROJECT_PLAN_TASK-3-6050</t>
  </si>
  <si>
    <t>1656PROJECT_PLAN_TASK-3-6582</t>
  </si>
  <si>
    <t>1657PROJECT_PLAN_TASK-3-5071</t>
  </si>
  <si>
    <t>1657PROJECT_PLAN_TASK-3-5131</t>
  </si>
  <si>
    <t>1657PROJECT_PLAN_TASK-3-5886</t>
  </si>
  <si>
    <t>1657PROJECT_PLAN_TASK-3-6717</t>
  </si>
  <si>
    <t>1658PROJECT_PLAN_TASK-3-1909</t>
  </si>
  <si>
    <t>1661PROJECT_PLAN_TASK-3-6039</t>
  </si>
  <si>
    <t>1663PROJECT_PLAN_TASK-3-2125</t>
  </si>
  <si>
    <t>1664PROJECT_PLAN_TASK-3-1945</t>
  </si>
  <si>
    <t>1670PROJECT_PLAN_TASK-3-4565</t>
  </si>
  <si>
    <t>1670PROJECT_PLAN_TASK-3-6395</t>
  </si>
  <si>
    <t>1671PROJECT_PLAN_TASK-3-5301</t>
  </si>
  <si>
    <t>1672PROJECT_PLAN_TASK-3-1945</t>
  </si>
  <si>
    <t>1672PROJECT_PLAN_TASK-3-1946</t>
  </si>
  <si>
    <t>1672PROJECT_PLAN_TASK-3-1958</t>
  </si>
  <si>
    <t>1673PROJECT_PLAN_TASK-3-1391</t>
  </si>
  <si>
    <t>1673PROJECT_PLAN_TASK-3-1440</t>
  </si>
  <si>
    <t>1673PROJECT_PLAN_TASK-3-4657</t>
  </si>
  <si>
    <t>1673PROJECT_PLAN_TASK-3-5565</t>
  </si>
  <si>
    <t>1673PROJECT_PLAN_TASK-3-5791</t>
  </si>
  <si>
    <t>1673PROJECT_PLAN_TASK-3-5907</t>
  </si>
  <si>
    <t>1674PROJECT_PLAN_TASK-3-3618</t>
  </si>
  <si>
    <t>1674PROJECT_PLAN_TASK-3-70</t>
  </si>
  <si>
    <t>1674PROJECT_PLAN_TASK-3-72</t>
  </si>
  <si>
    <t>1695PROJECT_PLAN_TASK-3-1276</t>
  </si>
  <si>
    <t>1695PROJECT_PLAN_TASK-3-1278</t>
  </si>
  <si>
    <t>1697PROJECT_PLAN_TASK-3-5057</t>
  </si>
  <si>
    <t>1697PROJECT_PLAN_TASK-3-6411</t>
  </si>
  <si>
    <t>1697PROJECT_PLAN_TASK-3-6471</t>
  </si>
  <si>
    <t>1697PROJECT_PLAN_TASK-3-6474</t>
  </si>
  <si>
    <t>1698PROJECT_PLAN_TASK-3-3060</t>
  </si>
  <si>
    <t>1698PROJECT_PLAN_TASK-3-3385</t>
  </si>
  <si>
    <t>1698PROJECT_PLAN_TASK-3-3573</t>
  </si>
  <si>
    <t>1698PROJECT_PLAN_TASK-3-3915</t>
  </si>
  <si>
    <t>1698PROJECT_PLAN_TASK-3-451</t>
  </si>
  <si>
    <t>1698PROJECT_PLAN_TASK-3-468</t>
  </si>
  <si>
    <t>1698PROJECT_PLAN_TASK-3-4703</t>
  </si>
  <si>
    <t>1698PROJECT_PLAN_TASK-3-4848</t>
  </si>
  <si>
    <t>1698PROJECT_PLAN_TASK-3-4877</t>
  </si>
  <si>
    <t>1698PROJECT_PLAN_TASK-3-4987</t>
  </si>
  <si>
    <t>1698PROJECT_PLAN_TASK-3-4988</t>
  </si>
  <si>
    <t>1698PROJECT_PLAN_TASK-3-505</t>
  </si>
  <si>
    <t>1698PROJECT_PLAN_TASK-3-5095</t>
  </si>
  <si>
    <t>1698PROJECT_PLAN_TASK-3-5365</t>
  </si>
  <si>
    <t>1698PROJECT_PLAN_TASK-3-5429</t>
  </si>
  <si>
    <t>1698PROJECT_PLAN_TASK-3-5431</t>
  </si>
  <si>
    <t>1698PROJECT_PLAN_TASK-3-562</t>
  </si>
  <si>
    <t>1698PROJECT_PLAN_TASK-3-5775</t>
  </si>
  <si>
    <t>1698PROJECT_PLAN_TASK-3-5860</t>
  </si>
  <si>
    <t>1698PROJECT_PLAN_TASK-3-5864</t>
  </si>
  <si>
    <t>1698PROJECT_PLAN_TASK-3-5865</t>
  </si>
  <si>
    <t>1698PROJECT_PLAN_TASK-3-5880</t>
  </si>
  <si>
    <t>1698PROJECT_PLAN_TASK-3-5983</t>
  </si>
  <si>
    <t>1698PROJECT_PLAN_TASK-3-6000</t>
  </si>
  <si>
    <t>1698PROJECT_PLAN_TASK-3-6287</t>
  </si>
  <si>
    <t>1698PROJECT_PLAN_TASK-3-6335</t>
  </si>
  <si>
    <t>1698PROJECT_PLAN_TASK-3-6891</t>
  </si>
  <si>
    <t>1698PROJECT_PLAN_TASK-3-6892</t>
  </si>
  <si>
    <t>1699PROJECT_PLAN_TASK-3-5536</t>
  </si>
  <si>
    <t>1699PROJECT_PLAN_TASK-3-5541</t>
  </si>
  <si>
    <t>1699PROJECT_PLAN_TASK-3-6865</t>
  </si>
  <si>
    <t>1699PROJECT_PLAN_TASK-3-6940</t>
  </si>
  <si>
    <t>16PROJECT_PLAN_TASK-3-1042</t>
  </si>
  <si>
    <t>16PROJECT_PLAN_TASK-3-3612</t>
  </si>
  <si>
    <t>16PROJECT_PLAN_TASK-3-5200</t>
  </si>
  <si>
    <t>16PROJECT_PLAN_TASK-3-6195</t>
  </si>
  <si>
    <t>1702PROJECT_PLAN_TASK-3-3864</t>
  </si>
  <si>
    <t>1703PROJECT_PLAN_TASK-3-2094</t>
  </si>
  <si>
    <t>1703PROJECT_PLAN_TASK-3-3807</t>
  </si>
  <si>
    <t>1703PROJECT_PLAN_TASK-3-4344</t>
  </si>
  <si>
    <t>1703PROJECT_PLAN_TASK-3-5165</t>
  </si>
  <si>
    <t>1703PROJECT_PLAN_TASK-3-5175</t>
  </si>
  <si>
    <t>1703PROJECT_PLAN_TASK-3-5356</t>
  </si>
  <si>
    <t>1703PROJECT_PLAN_TASK-3-5644</t>
  </si>
  <si>
    <t>1703PROJECT_PLAN_TASK-3-5810</t>
  </si>
  <si>
    <t>1703PROJECT_PLAN_TASK-3-5839</t>
  </si>
  <si>
    <t>1703PROJECT_PLAN_TASK-3-5904</t>
  </si>
  <si>
    <t>1703PROJECT_PLAN_TASK-3-6274</t>
  </si>
  <si>
    <t>1703PROJECT_PLAN_TASK-3-6590</t>
  </si>
  <si>
    <t>1703PROJECT_PLAN_TASK-3-6743</t>
  </si>
  <si>
    <t>1703PROJECT_PLAN_TASK-3-6963</t>
  </si>
  <si>
    <t>1703PROJECT_PLAN_TASK-3-7878</t>
  </si>
  <si>
    <t>1703PROJECT_PLAN_TASK-3-8085</t>
  </si>
  <si>
    <t>PROJECT_PLAN_TASK-3-8085</t>
  </si>
  <si>
    <t>1703PROJECT_PLAN_TASK-3-8191</t>
  </si>
  <si>
    <t>1703PROJECT_PLAN_TASK-3-8198</t>
  </si>
  <si>
    <t>1704PROJECT_PLAN_TASK-3-5492</t>
  </si>
  <si>
    <t>1704PROJECT_PLAN_TASK-3-6068</t>
  </si>
  <si>
    <t>1704PROJECT_PLAN_TASK-3-6336</t>
  </si>
  <si>
    <t>1704PROJECT_PLAN_TASK-3-7284</t>
  </si>
  <si>
    <t>1704PROJECT_PLAN_TASK-3-7421</t>
  </si>
  <si>
    <t>1704PROJECT_PLAN_TASK-3-7506</t>
  </si>
  <si>
    <t>1704PROJECT_PLAN_TASK-3-7559</t>
  </si>
  <si>
    <t>1704PROJECT_PLAN_TASK-3-7634</t>
  </si>
  <si>
    <t>1704PROJECT_PLAN_TASK-3-7651</t>
  </si>
  <si>
    <t>1704PROJECT_PLAN_TASK-3-7836</t>
  </si>
  <si>
    <t>1704PROJECT_PLAN_TASK-3-7846</t>
  </si>
  <si>
    <t>1704PROJECT_PLAN_TASK-3-7849</t>
  </si>
  <si>
    <t>1707PROJECT_PLAN_TASK-3-3640</t>
  </si>
  <si>
    <t>1707PROJECT_PLAN_TASK-3-4045</t>
  </si>
  <si>
    <t>1707PROJECT_PLAN_TASK-3-4330</t>
  </si>
  <si>
    <t>1707PROJECT_PLAN_TASK-3-4519</t>
  </si>
  <si>
    <t>1707PROJECT_PLAN_TASK-3-4995</t>
  </si>
  <si>
    <t>1707PROJECT_PLAN_TASK-3-5517</t>
  </si>
  <si>
    <t>1707PROJECT_PLAN_TASK-3-5857</t>
  </si>
  <si>
    <t>1707PROJECT_PLAN_TASK-3-5914</t>
  </si>
  <si>
    <t>1707PROJECT_PLAN_TASK-3-6064</t>
  </si>
  <si>
    <t>1707PROJECT_PLAN_TASK-3-6325</t>
  </si>
  <si>
    <t>1707PROJECT_PLAN_TASK-3-6522</t>
  </si>
  <si>
    <t>1707PROJECT_PLAN_TASK-3-6545</t>
  </si>
  <si>
    <t>1707PROJECT_PLAN_TASK-3-6568</t>
  </si>
  <si>
    <t>PROJECT_PLAN_TASK-3-6568</t>
  </si>
  <si>
    <t>1707PROJECT_PLAN_TASK-3-6573</t>
  </si>
  <si>
    <t>1707PROJECT_PLAN_TASK-3-6615</t>
  </si>
  <si>
    <t>1707PROJECT_PLAN_TASK-3-6636</t>
  </si>
  <si>
    <t>1707PROJECT_PLAN_TASK-3-6827</t>
  </si>
  <si>
    <t>PROJECT_PLAN_TASK-3-6827</t>
  </si>
  <si>
    <t>1707PROJECT_PLAN_TASK-3-6844</t>
  </si>
  <si>
    <t>1707PROJECT_PLAN_TASK-3-6849</t>
  </si>
  <si>
    <t>1707PROJECT_PLAN_TASK-3-7004</t>
  </si>
  <si>
    <t>1707PROJECT_PLAN_TASK-3-7005</t>
  </si>
  <si>
    <t>1707PROJECT_PLAN_TASK-3-7901</t>
  </si>
  <si>
    <t>PROJECT_PLAN_TASK-3-7901</t>
  </si>
  <si>
    <t>1707PROJECT_PLAN_TASK-3-7902</t>
  </si>
  <si>
    <t>PROJECT_PLAN_TASK-3-7902</t>
  </si>
  <si>
    <t>1707PROJECT_PLAN_TASK-3-7926</t>
  </si>
  <si>
    <t>1707PROJECT_PLAN_TASK-3-7990</t>
  </si>
  <si>
    <t>PROJECT_PLAN_TASK-3-7990</t>
  </si>
  <si>
    <t>FY25 Advancing Capabilities</t>
  </si>
  <si>
    <t>1707PROJECT_PLAN_TASK-3-8203</t>
  </si>
  <si>
    <t>PROJECT_PLAN_TASK-3-8203</t>
  </si>
  <si>
    <t>1707PROJECT_PLAN_TASK-3-8243</t>
  </si>
  <si>
    <t>1708PROJECT_PLAN_TASK-3-3573</t>
  </si>
  <si>
    <t>1708PROJECT_PLAN_TASK-3-4835</t>
  </si>
  <si>
    <t>1708PROJECT_PLAN_TASK-3-4877</t>
  </si>
  <si>
    <t>1709PROJECT_PLAN_TASK-3-1175</t>
  </si>
  <si>
    <t>1709PROJECT_PLAN_TASK-3-4847</t>
  </si>
  <si>
    <t>1709PROJECT_PLAN_TASK-3-5065</t>
  </si>
  <si>
    <t>1709PROJECT_PLAN_TASK-3-5933</t>
  </si>
  <si>
    <t>1709PROJECT_PLAN_TASK-3-5941</t>
  </si>
  <si>
    <t>1710PROJECT_PLAN_TASK-3-1106</t>
  </si>
  <si>
    <t>1710PROJECT_PLAN_TASK-3-5226</t>
  </si>
  <si>
    <t>1710PROJECT_PLAN_TASK-3-5823</t>
  </si>
  <si>
    <t>1710PROJECT_PLAN_TASK-3-6365</t>
  </si>
  <si>
    <t>1710PROJECT_PLAN_TASK-3-6860</t>
  </si>
  <si>
    <t>1710PROJECT_PLAN_TASK-3-6861</t>
  </si>
  <si>
    <t>1710PROJECT_PLAN_TASK-3-7154</t>
  </si>
  <si>
    <t>1710PROJECT_PLAN_TASK-3-7277</t>
  </si>
  <si>
    <t>1710PROJECT_PLAN_TASK-3-8000</t>
  </si>
  <si>
    <t>1710PROJECT_PLAN_TASK-3-8001</t>
  </si>
  <si>
    <t>1710PROJECT_PLAN_TASK-3-8045</t>
  </si>
  <si>
    <t>1711PROJECT_PLAN_TASK-3-5916</t>
  </si>
  <si>
    <t>1711PROJECT_PLAN_TASK-3-6862</t>
  </si>
  <si>
    <t>1711PROJECT_PLAN_TASK-3-7161</t>
  </si>
  <si>
    <t>1712PROJECT_PLAN_TASK-3-4105</t>
  </si>
  <si>
    <t>1713PROJECT_PLAN_TASK-3-3484</t>
  </si>
  <si>
    <t>1714PROJECT_PLAN_TASK-3-3079</t>
  </si>
  <si>
    <t>1714PROJECT_PLAN_TASK-3-4525</t>
  </si>
  <si>
    <t>1714PROJECT_PLAN_TASK-3-5166</t>
  </si>
  <si>
    <t>1714PROJECT_PLAN_TASK-3-6093</t>
  </si>
  <si>
    <t>PROJECT_PLAN_TASK-3-6093</t>
  </si>
  <si>
    <t>1714PROJECT_PLAN_TASK-3-6391</t>
  </si>
  <si>
    <t>1715PROJECT_PLAN_TASK-3-5054</t>
  </si>
  <si>
    <t>1715PROJECT_PLAN_TASK-3-8086</t>
  </si>
  <si>
    <t>1717PROJECT_PLAN_TASK-3-278</t>
  </si>
  <si>
    <t>1719PROJECT_PLAN_TASK-3-6612</t>
  </si>
  <si>
    <t>1719PROJECT_PLAN_TASK-3-6615</t>
  </si>
  <si>
    <t>1719PROJECT_PLAN_TASK-3-8001</t>
  </si>
  <si>
    <t>1722PROJECT_PLAN_TASK-3-4058</t>
  </si>
  <si>
    <t>1722PROJECT_PLAN_TASK-3-4794</t>
  </si>
  <si>
    <t>1722PROJECT_PLAN_TASK-3-4795</t>
  </si>
  <si>
    <t>1722PROJECT_PLAN_TASK-3-6783</t>
  </si>
  <si>
    <t>1724PROJECT_PLAN_TASK-3-1880</t>
  </si>
  <si>
    <t>1724PROJECT_PLAN_TASK-3-4057</t>
  </si>
  <si>
    <t>1724PROJECT_PLAN_TASK-3-4060</t>
  </si>
  <si>
    <t>PROJECT_PLAN_TASK-3-4060</t>
  </si>
  <si>
    <t>1724PROJECT_PLAN_TASK-3-5818</t>
  </si>
  <si>
    <t>1724PROJECT_PLAN_TASK-3-5819</t>
  </si>
  <si>
    <t>1726PROJECT_PLAN_TASK-3-5375</t>
  </si>
  <si>
    <t>1726PROJECT_PLAN_TASK-3-5541</t>
  </si>
  <si>
    <t>1727PROJECT_PLAN_TASK-3-2632</t>
  </si>
  <si>
    <t>1727PROJECT_PLAN_TASK-3-3362</t>
  </si>
  <si>
    <t>1727PROJECT_PLAN_TASK-3-4059</t>
  </si>
  <si>
    <t>1727PROJECT_PLAN_TASK-3-4611</t>
  </si>
  <si>
    <t>1728PROJECT_PLAN_TASK-3-3952</t>
  </si>
  <si>
    <t>1728PROJECT_PLAN_TASK-3-3953</t>
  </si>
  <si>
    <t>1728PROJECT_PLAN_TASK-3-6395</t>
  </si>
  <si>
    <t>1728PROJECT_PLAN_TASK-3-6471</t>
  </si>
  <si>
    <t>1731PROJECT_PLAN_TASK-3-1293</t>
  </si>
  <si>
    <t>1731PROJECT_PLAN_TASK-3-3864</t>
  </si>
  <si>
    <t>1732PROJECT_PLAN_TASK-3-4847</t>
  </si>
  <si>
    <t>1732PROJECT_PLAN_TASK-3-5040</t>
  </si>
  <si>
    <t>1732PROJECT_PLAN_TASK-3-5065</t>
  </si>
  <si>
    <t>1732PROJECT_PLAN_TASK-3-5066</t>
  </si>
  <si>
    <t>1732PROJECT_PLAN_TASK-3-5541</t>
  </si>
  <si>
    <t>1732PROJECT_PLAN_TASK-3-5941</t>
  </si>
  <si>
    <t>1732PROJECT_PLAN_TASK-3-6045</t>
  </si>
  <si>
    <t>1732PROJECT_PLAN_TASK-3-6046</t>
  </si>
  <si>
    <t>1732PROJECT_PLAN_TASK-3-6048</t>
  </si>
  <si>
    <t>1732PROJECT_PLAN_TASK-3-6049</t>
  </si>
  <si>
    <t>1732PROJECT_PLAN_TASK-3-6050</t>
  </si>
  <si>
    <t>1733PROJECT_PLAN_TASK-3-1880</t>
  </si>
  <si>
    <t>1733PROJECT_PLAN_TASK-3-5882</t>
  </si>
  <si>
    <t>1734PROJECT_PLAN_TASK-3-178</t>
  </si>
  <si>
    <t>PROJECT_PLAN_TASK-3-178</t>
  </si>
  <si>
    <t>1734PROJECT_PLAN_TASK-3-3079</t>
  </si>
  <si>
    <t>1734PROJECT_PLAN_TASK-3-4329</t>
  </si>
  <si>
    <t>1734PROJECT_PLAN_TASK-3-4585</t>
  </si>
  <si>
    <t>1734PROJECT_PLAN_TASK-3-591</t>
  </si>
  <si>
    <t>1736PROJECT_PLAN_TASK-3-3362</t>
  </si>
  <si>
    <t>1736PROJECT_PLAN_TASK-3-4059</t>
  </si>
  <si>
    <t>1736PROJECT_PLAN_TASK-3-4611</t>
  </si>
  <si>
    <t>1736PROJECT_PLAN_TASK-3-5553</t>
  </si>
  <si>
    <t>1736PROJECT_PLAN_TASK-3-7233</t>
  </si>
  <si>
    <t>1736PROJECT_PLAN_TASK-3-7879</t>
  </si>
  <si>
    <t>1736PROJECT_PLAN_TASK-3-7885</t>
  </si>
  <si>
    <t>1737PROJECT_PLAN_TASK-3-1138</t>
  </si>
  <si>
    <t>1737PROJECT_PLAN_TASK-3-1984</t>
  </si>
  <si>
    <t>1737PROJECT_PLAN_TASK-3-3806</t>
  </si>
  <si>
    <t>1737PROJECT_PLAN_TASK-3-3807</t>
  </si>
  <si>
    <t>1737PROJECT_PLAN_TASK-3-5541</t>
  </si>
  <si>
    <t>1737PROJECT_PLAN_TASK-3-5889</t>
  </si>
  <si>
    <t>1737PROJECT_PLAN_TASK-3-5898</t>
  </si>
  <si>
    <t>1737PROJECT_PLAN_TASK-3-5900</t>
  </si>
  <si>
    <t>1737PROJECT_PLAN_TASK-3-5912</t>
  </si>
  <si>
    <t>1737PROJECT_PLAN_TASK-3-6108</t>
  </si>
  <si>
    <t>1737PROJECT_PLAN_TASK-3-6942</t>
  </si>
  <si>
    <t>PROJECT_PLAN_TASK-3-6942</t>
  </si>
  <si>
    <t>1737PROJECT_PLAN_TASK-3-6956</t>
  </si>
  <si>
    <t>PROJECT_PLAN_TASK-3-6956</t>
  </si>
  <si>
    <t>1737PROJECT_PLAN_TASK-3-7090</t>
  </si>
  <si>
    <t>1737PROJECT_PLAN_TASK-3-7313</t>
  </si>
  <si>
    <t>1737PROJECT_PLAN_TASK-3-7359</t>
  </si>
  <si>
    <t>1737PROJECT_PLAN_TASK-3-7508</t>
  </si>
  <si>
    <t>1737PROJECT_PLAN_TASK-3-7694</t>
  </si>
  <si>
    <t>PROJECT_PLAN_TASK-3-7694</t>
  </si>
  <si>
    <t>1737PROJECT_PLAN_TASK-3-7838</t>
  </si>
  <si>
    <t>1737PROJECT_PLAN_TASK-3-7849</t>
  </si>
  <si>
    <t>1737PROJECT_PLAN_TASK-3-7860</t>
  </si>
  <si>
    <t>1737PROJECT_PLAN_TASK-3-7878</t>
  </si>
  <si>
    <t>1737PROJECT_PLAN_TASK-3-7879</t>
  </si>
  <si>
    <t>1737PROJECT_PLAN_TASK-3-7918</t>
  </si>
  <si>
    <t>1737PROJECT_PLAN_TASK-3-7992</t>
  </si>
  <si>
    <t>PROJECT_PLAN_TASK-3-7992</t>
  </si>
  <si>
    <t>1737PROJECT_PLAN_TASK-3-8133</t>
  </si>
  <si>
    <t>1737PROJECT_PLAN_TASK-3-8134</t>
  </si>
  <si>
    <t>1737PROJECT_PLAN_TASK-3-8191</t>
  </si>
  <si>
    <t>1738PROJECT_PLAN_TASK-3-7844</t>
  </si>
  <si>
    <t>PROJECT_PLAN_TASK-3-7844</t>
  </si>
  <si>
    <t>1738PROJECT_PLAN_TASK-3-7861</t>
  </si>
  <si>
    <t>PROJECT_PLAN_TASK-3-7861</t>
  </si>
  <si>
    <t>1738PROJECT_PLAN_TASK-3-7862</t>
  </si>
  <si>
    <t>1738PROJECT_PLAN_TASK-3-7864</t>
  </si>
  <si>
    <t>PROJECT_PLAN_TASK-3-7864</t>
  </si>
  <si>
    <t>1738PROJECT_PLAN_TASK-3-7869</t>
  </si>
  <si>
    <t>1738PROJECT_PLAN_TASK-3-7881</t>
  </si>
  <si>
    <t>1738PROJECT_PLAN_TASK-3-8132</t>
  </si>
  <si>
    <t>1739PROJECT_PLAN_TASK-3-6068</t>
  </si>
  <si>
    <t>Remote-Botswana</t>
  </si>
  <si>
    <t>1739PROJECT_PLAN_TASK-3-6610</t>
  </si>
  <si>
    <t>1739PROJECT_PLAN_TASK-3-6612</t>
  </si>
  <si>
    <t>1739PROJECT_PLAN_TASK-3-6615</t>
  </si>
  <si>
    <t>1743PROJECT_PLAN_TASK-3-3636</t>
  </si>
  <si>
    <t>1743PROJECT_PLAN_TASK-3-4328</t>
  </si>
  <si>
    <t>1743PROJECT_PLAN_TASK-3-7145</t>
  </si>
  <si>
    <t>1743PROJECT_PLAN_TASK-3-7921</t>
  </si>
  <si>
    <t>1743PROJECT_PLAN_TASK-3-7922</t>
  </si>
  <si>
    <t>1745PROJECT_PLAN_TASK-3-3640</t>
  </si>
  <si>
    <t>1745PROJECT_PLAN_TASK-3-7185</t>
  </si>
  <si>
    <t>1745PROJECT_PLAN_TASK-3-8071</t>
  </si>
  <si>
    <t>1747PROJECT_PLAN_TASK-3-4045</t>
  </si>
  <si>
    <t>1747PROJECT_PLAN_TASK-3-5914</t>
  </si>
  <si>
    <t>1747PROJECT_PLAN_TASK-3-6068</t>
  </si>
  <si>
    <t>1747PROJECT_PLAN_TASK-3-6153</t>
  </si>
  <si>
    <t>1748PROJECT_PLAN_TASK-3-4145</t>
  </si>
  <si>
    <t>1748PROJECT_PLAN_TASK-3-5826</t>
  </si>
  <si>
    <t>1748PROJECT_PLAN_TASK-3-5900</t>
  </si>
  <si>
    <t>1748PROJECT_PLAN_TASK-3-5901</t>
  </si>
  <si>
    <t>1748PROJECT_PLAN_TASK-3-5903</t>
  </si>
  <si>
    <t>1748PROJECT_PLAN_TASK-3-5905</t>
  </si>
  <si>
    <t>1748PROJECT_PLAN_TASK-3-6009</t>
  </si>
  <si>
    <t>1748PROJECT_PLAN_TASK-3-6107</t>
  </si>
  <si>
    <t>1748PROJECT_PLAN_TASK-3-6181</t>
  </si>
  <si>
    <t>1748PROJECT_PLAN_TASK-3-6340</t>
  </si>
  <si>
    <t>1748PROJECT_PLAN_TASK-3-6767</t>
  </si>
  <si>
    <t>1749PROJECT_PLAN_TASK-3-4599</t>
  </si>
  <si>
    <t>1749PROJECT_PLAN_TASK-3-4601</t>
  </si>
  <si>
    <t>PROJECT_PLAN_TASK-3-4601</t>
  </si>
  <si>
    <t>1749PROJECT_PLAN_TASK-3-4602</t>
  </si>
  <si>
    <t>1749PROJECT_PLAN_TASK-3-4603</t>
  </si>
  <si>
    <t>1749PROJECT_PLAN_TASK-3-4675</t>
  </si>
  <si>
    <t>1749PROJECT_PLAN_TASK-3-5365</t>
  </si>
  <si>
    <t>1749PROJECT_PLAN_TASK-3-5429</t>
  </si>
  <si>
    <t>1749PROJECT_PLAN_TASK-3-5798</t>
  </si>
  <si>
    <t>PROJECT_PLAN_TASK-3-5798</t>
  </si>
  <si>
    <t>1749PROJECT_PLAN_TASK-3-6054</t>
  </si>
  <si>
    <t>1749PROJECT_PLAN_TASK-3-6140</t>
  </si>
  <si>
    <t>1749PROJECT_PLAN_TASK-3-6173</t>
  </si>
  <si>
    <t>1749PROJECT_PLAN_TASK-3-6845</t>
  </si>
  <si>
    <t>1749PROJECT_PLAN_TASK-3-6852</t>
  </si>
  <si>
    <t>1749PROJECT_PLAN_TASK-3-8247</t>
  </si>
  <si>
    <t>1751PROJECT_PLAN_TASK-3-4848</t>
  </si>
  <si>
    <t>1751PROJECT_PLAN_TASK-3-5470</t>
  </si>
  <si>
    <t>1751PROJECT_PLAN_TASK-3-5570</t>
  </si>
  <si>
    <t>1751PROJECT_PLAN_TASK-3-6358</t>
  </si>
  <si>
    <t>1751PROJECT_PLAN_TASK-3-7053</t>
  </si>
  <si>
    <t>1751PROJECT_PLAN_TASK-3-8066</t>
  </si>
  <si>
    <t>1751PROJECT_PLAN_TASK-3-8090</t>
  </si>
  <si>
    <t>1755PROJECT_PLAN_TASK-3-6770</t>
  </si>
  <si>
    <t>1755PROJECT_PLAN_TASK-3-8001</t>
  </si>
  <si>
    <t>1756PROJECT_PLAN_TASK-3-4794</t>
  </si>
  <si>
    <t>1757PROJECT_PLAN_TASK-3-4344</t>
  </si>
  <si>
    <t>1757PROJECT_PLAN_TASK-3-5175</t>
  </si>
  <si>
    <t>1757PROJECT_PLAN_TASK-3-5905</t>
  </si>
  <si>
    <t>1757PROJECT_PLAN_TASK-3-8059</t>
  </si>
  <si>
    <t>1760PROJECT_PLAN_TASK-3-6865</t>
  </si>
  <si>
    <t>1760PROJECT_PLAN_TASK-3-6940</t>
  </si>
  <si>
    <t>1762PROJECT_PLAN_TASK-3-5820</t>
  </si>
  <si>
    <t>1774PROJECT_PLAN_TASK-3-5301</t>
  </si>
  <si>
    <t>1776PROJECT_PLAN_TASK-3-1945</t>
  </si>
  <si>
    <t>1778PROJECT_PLAN_TASK-3-6746</t>
  </si>
  <si>
    <t>1778PROJECT_PLAN_TASK-3-7062</t>
  </si>
  <si>
    <t>1786PROJECT_PLAN_TASK-3-4747</t>
  </si>
  <si>
    <t>1786PROJECT_PLAN_TASK-3-5833</t>
  </si>
  <si>
    <t>1786PROJECT_PLAN_TASK-3-5933</t>
  </si>
  <si>
    <t>1789PROJECT_PLAN_TASK-3-1100</t>
  </si>
  <si>
    <t>1789PROJECT_PLAN_TASK-3-6868</t>
  </si>
  <si>
    <t>1789PROJECT_PLAN_TASK-3-7885</t>
  </si>
  <si>
    <t>1790PROJECT_PLAN_TASK-3-1276</t>
  </si>
  <si>
    <t>1790PROJECT_PLAN_TASK-3-2181</t>
  </si>
  <si>
    <t>1790PROJECT_PLAN_TASK-3-3482</t>
  </si>
  <si>
    <t>1790PROJECT_PLAN_TASK-3-3495</t>
  </si>
  <si>
    <t>1795PROJECT_PLAN_TASK-3-1884</t>
  </si>
  <si>
    <t>1798PROJECT_PLAN_TASK-3-3532</t>
  </si>
  <si>
    <t>1798PROJECT_PLAN_TASK-3-6443</t>
  </si>
  <si>
    <t>PROJECT_PLAN_TASK-3-6443</t>
  </si>
  <si>
    <t>1798PROJECT_PLAN_TASK-3-6981</t>
  </si>
  <si>
    <t>1799PROJECT_PLAN_TASK-3-3423</t>
  </si>
  <si>
    <t>1799PROJECT_PLAN_TASK-3-6101</t>
  </si>
  <si>
    <t>PROJECT_PLAN_TASK-3-6101</t>
  </si>
  <si>
    <t>BLD-GC: Stardust Fund-Global Cooling </t>
  </si>
  <si>
    <t>1799PROJECT_PLAN_TASK-3-6107</t>
  </si>
  <si>
    <t>1799PROJECT_PLAN_TASK-3-6993</t>
  </si>
  <si>
    <t>1799PROJECT_PLAN_TASK-3-6994</t>
  </si>
  <si>
    <t>1800PROJECT_PLAN_TASK-3-4708</t>
  </si>
  <si>
    <t>1800PROJECT_PLAN_TASK-3-5983</t>
  </si>
  <si>
    <t>1800PROJECT_PLAN_TASK-3-6007</t>
  </si>
  <si>
    <t>1801PROJECT_PLAN_TASK-3-6615</t>
  </si>
  <si>
    <t>1801PROJECT_PLAN_TASK-3-6850</t>
  </si>
  <si>
    <t>1801PROJECT_PLAN_TASK-3-7196</t>
  </si>
  <si>
    <t>PROJECT_PLAN_TASK-3-7196</t>
  </si>
  <si>
    <t>1806PROJECT_PLAN_TASK-3-6868</t>
  </si>
  <si>
    <t>1806PROJECT_PLAN_TASK-3-7995</t>
  </si>
  <si>
    <t>PROJECT_PLAN_TASK-3-7995</t>
  </si>
  <si>
    <t>1807PROJECT_PLAN_TASK-3-1743</t>
  </si>
  <si>
    <t>1807PROJECT_PLAN_TASK-3-3230</t>
  </si>
  <si>
    <t>1807PROJECT_PLAN_TASK-3-3231</t>
  </si>
  <si>
    <t>1812PROJECT_PLAN_TASK-3-3079</t>
  </si>
  <si>
    <t>1812PROJECT_PLAN_TASK-3-4439</t>
  </si>
  <si>
    <t>PROJECT_PLAN_TASK-3-4439</t>
  </si>
  <si>
    <t>1812PROJECT_PLAN_TASK-3-4440</t>
  </si>
  <si>
    <t>1812PROJECT_PLAN_TASK-3-4441</t>
  </si>
  <si>
    <t>PROJECT_PLAN_TASK-3-4441</t>
  </si>
  <si>
    <t>1812PROJECT_PLAN_TASK-3-448</t>
  </si>
  <si>
    <t>1812PROJECT_PLAN_TASK-3-451</t>
  </si>
  <si>
    <t>1812PROJECT_PLAN_TASK-3-456</t>
  </si>
  <si>
    <t>1812PROJECT_PLAN_TASK-3-5166</t>
  </si>
  <si>
    <t>1812PROJECT_PLAN_TASK-3-591</t>
  </si>
  <si>
    <t>1812PROJECT_PLAN_TASK-3-7236</t>
  </si>
  <si>
    <t>PROJECT_PLAN_TASK-3-7236</t>
  </si>
  <si>
    <t>NARUC DER I&amp;C - Phase 2</t>
  </si>
  <si>
    <t>1812PROJECT_PLAN_TASK-3-7237</t>
  </si>
  <si>
    <t>PROJECT_PLAN_TASK-3-7237</t>
  </si>
  <si>
    <t>1812PROJECT_PLAN_TASK-3-7268</t>
  </si>
  <si>
    <t>1815PROJECT_PLAN_TASK-3-1985</t>
  </si>
  <si>
    <t>1815PROJECT_PLAN_TASK-3-2632</t>
  </si>
  <si>
    <t>1815PROJECT_PLAN_TASK-3-3362</t>
  </si>
  <si>
    <t>1815PROJECT_PLAN_TASK-3-3916</t>
  </si>
  <si>
    <t>1815PROJECT_PLAN_TASK-3-4059</t>
  </si>
  <si>
    <t>1815PROJECT_PLAN_TASK-3-4611</t>
  </si>
  <si>
    <t>1815PROJECT_PLAN_TASK-3-5553</t>
  </si>
  <si>
    <t>1815PROJECT_PLAN_TASK-3-7233</t>
  </si>
  <si>
    <t>1815PROJECT_PLAN_TASK-3-7401</t>
  </si>
  <si>
    <t>1815PROJECT_PLAN_TASK-3-7879</t>
  </si>
  <si>
    <t>1815PROJECT_PLAN_TASK-3-7885</t>
  </si>
  <si>
    <t>1816PROJECT_PLAN_TASK-3-3538</t>
  </si>
  <si>
    <t>1820PROJECT_PLAN_TASK-3-1137</t>
  </si>
  <si>
    <t>1820PROJECT_PLAN_TASK-3-4016</t>
  </si>
  <si>
    <t>1820PROJECT_PLAN_TASK-3-5375</t>
  </si>
  <si>
    <t>1820PROJECT_PLAN_TASK-3-5527</t>
  </si>
  <si>
    <t>1820PROJECT_PLAN_TASK-3-5825</t>
  </si>
  <si>
    <t>1820PROJECT_PLAN_TASK-3-5897</t>
  </si>
  <si>
    <t>1821PROJECT_PLAN_TASK-3-4104</t>
  </si>
  <si>
    <t>1821PROJECT_PLAN_TASK-3-6339</t>
  </si>
  <si>
    <t>1822PROJECT_PLAN_TASK-3-5897</t>
  </si>
  <si>
    <t>1823PROJECT_PLAN_TASK-3-1985</t>
  </si>
  <si>
    <t>1823PROJECT_PLAN_TASK-3-1986</t>
  </si>
  <si>
    <t>1823PROJECT_PLAN_TASK-3-2632</t>
  </si>
  <si>
    <t>1823PROJECT_PLAN_TASK-3-3362</t>
  </si>
  <si>
    <t>1823PROJECT_PLAN_TASK-3-4585</t>
  </si>
  <si>
    <t>1823PROJECT_PLAN_TASK-3-4611</t>
  </si>
  <si>
    <t>1824PROJECT_PLAN_TASK-3-4611</t>
  </si>
  <si>
    <t>1824PROJECT_PLAN_TASK-3-5551</t>
  </si>
  <si>
    <t>1825PROJECT_PLAN_TASK-3-2181</t>
  </si>
  <si>
    <t>1825PROJECT_PLAN_TASK-3-4330</t>
  </si>
  <si>
    <t>1825PROJECT_PLAN_TASK-3-6545</t>
  </si>
  <si>
    <t>1825PROJECT_PLAN_TASK-3-6615</t>
  </si>
  <si>
    <t>1826PROJECT_PLAN_TASK-3-4059</t>
  </si>
  <si>
    <t>1832PROJECT_PLAN_TASK-3-341</t>
  </si>
  <si>
    <t>1832PROJECT_PLAN_TASK-3-3819</t>
  </si>
  <si>
    <t>1832PROJECT_PLAN_TASK-3-3989</t>
  </si>
  <si>
    <t>1832PROJECT_PLAN_TASK-3-6157</t>
  </si>
  <si>
    <t>1832PROJECT_PLAN_TASK-3-6391</t>
  </si>
  <si>
    <t>1832PROJECT_PLAN_TASK-3-7165</t>
  </si>
  <si>
    <t>1833PROJECT_PLAN_TASK-3-5045</t>
  </si>
  <si>
    <t>1834PROJECT_PLAN_TASK-3-5131</t>
  </si>
  <si>
    <t>1834PROJECT_PLAN_TASK-3-6197</t>
  </si>
  <si>
    <t>1834PROJECT_PLAN_TASK-3-6419</t>
  </si>
  <si>
    <t>1834PROJECT_PLAN_TASK-3-6689</t>
  </si>
  <si>
    <t>1834PROJECT_PLAN_TASK-3-6880</t>
  </si>
  <si>
    <t>1834PROJECT_PLAN_TASK-3-7099</t>
  </si>
  <si>
    <t>PROJECT_PLAN_TASK-3-7099</t>
  </si>
  <si>
    <t>1834PROJECT_PLAN_TASK-3-7140</t>
  </si>
  <si>
    <t>PROJECT_PLAN_TASK-3-7140</t>
  </si>
  <si>
    <t>FY24 - Solec (Leclanche) - St Kitts Solar and Battery - Social Impact Assessment</t>
  </si>
  <si>
    <t>1834PROJECT_PLAN_TASK-3-7911</t>
  </si>
  <si>
    <t>1835PROJECT_PLAN_TASK-3-3573</t>
  </si>
  <si>
    <t>1835PROJECT_PLAN_TASK-3-4877</t>
  </si>
  <si>
    <t>1835PROJECT_PLAN_TASK-3-4948</t>
  </si>
  <si>
    <t>PROJECT_PLAN_TASK-3-4948</t>
  </si>
  <si>
    <t>1835PROJECT_PLAN_TASK-3-4955</t>
  </si>
  <si>
    <t>PROJECT_PLAN_TASK-3-4955</t>
  </si>
  <si>
    <t>1835PROJECT_PLAN_TASK-3-4980</t>
  </si>
  <si>
    <t>PROJECT_PLAN_TASK-3-4980</t>
  </si>
  <si>
    <t>1835PROJECT_PLAN_TASK-3-5214</t>
  </si>
  <si>
    <t>PROJECT_PLAN_TASK-3-5214</t>
  </si>
  <si>
    <t>1835PROJECT_PLAN_TASK-3-5859</t>
  </si>
  <si>
    <t>1835PROJECT_PLAN_TASK-3-6344</t>
  </si>
  <si>
    <t>1835PROJECT_PLAN_TASK-3-6345</t>
  </si>
  <si>
    <t>PROJECT_PLAN_TASK-3-6345</t>
  </si>
  <si>
    <t>1835PROJECT_PLAN_TASK-3-6346</t>
  </si>
  <si>
    <t>1835PROJECT_PLAN_TASK-3-6615</t>
  </si>
  <si>
    <t>1835PROJECT_PLAN_TASK-3-6918</t>
  </si>
  <si>
    <t>PROJECT_PLAN_TASK-3-6918</t>
  </si>
  <si>
    <t>FY25_SE Asia SequoiaClimateFoundation_CH - IN</t>
  </si>
  <si>
    <t>1835PROJECT_PLAN_TASK-3-7927</t>
  </si>
  <si>
    <t>1835PROJECT_PLAN_TASK-3-7963</t>
  </si>
  <si>
    <t>1835PROJECT_PLAN_TASK-3-8071</t>
  </si>
  <si>
    <t>1836PROJECT_PLAN_TASK-3-3916</t>
  </si>
  <si>
    <t>1836PROJECT_PLAN_TASK-3-5541</t>
  </si>
  <si>
    <t>1836PROJECT_PLAN_TASK-3-6865</t>
  </si>
  <si>
    <t>1836PROJECT_PLAN_TASK-3-6923</t>
  </si>
  <si>
    <t>1836PROJECT_PLAN_TASK-3-6940</t>
  </si>
  <si>
    <t>1841PROJECT_PLAN_TASK-3-4803</t>
  </si>
  <si>
    <t>1841PROJECT_PLAN_TASK-3-6015</t>
  </si>
  <si>
    <t>1841PROJECT_PLAN_TASK-3-7889</t>
  </si>
  <si>
    <t>1841PROJECT_PLAN_TASK-3-8061</t>
  </si>
  <si>
    <t>1842PROJECT_PLAN_TASK-3-6015</t>
  </si>
  <si>
    <t>1842PROJECT_PLAN_TASK-3-8061</t>
  </si>
  <si>
    <t>1842PROJECT_PLAN_TASK-3-8064</t>
  </si>
  <si>
    <t>1842PROJECT_PLAN_TASK-3-8065</t>
  </si>
  <si>
    <t>1842PROJECT_PLAN_TASK-3-826</t>
  </si>
  <si>
    <t>1842PROJECT_PLAN_TASK-3-830</t>
  </si>
  <si>
    <t>1843PROJECT_PLAN_TASK-3-5754</t>
  </si>
  <si>
    <t>1843PROJECT_PLAN_TASK-3-5888</t>
  </si>
  <si>
    <t>1844PROJECT_PLAN_TASK-3-4611</t>
  </si>
  <si>
    <t>1845PROJECT_PLAN_TASK-3-5910</t>
  </si>
  <si>
    <t>1845PROJECT_PLAN_TASK-3-5912</t>
  </si>
  <si>
    <t>1845PROJECT_PLAN_TASK-3-6871</t>
  </si>
  <si>
    <t>PROJECT_PLAN_TASK-3-6871</t>
  </si>
  <si>
    <t>1847PROJECT_PLAN_TASK-3-3362</t>
  </si>
  <si>
    <t>1847PROJECT_PLAN_TASK-3-4611</t>
  </si>
  <si>
    <t>1848PROJECT_PLAN_TASK-3-5911</t>
  </si>
  <si>
    <t>1848PROJECT_PLAN_TASK-3-5912</t>
  </si>
  <si>
    <t>1848PROJECT_PLAN_TASK-3-5925</t>
  </si>
  <si>
    <t>1848PROJECT_PLAN_TASK-3-8257</t>
  </si>
  <si>
    <t>1849PROJECT_PLAN_TASK-3-5872</t>
  </si>
  <si>
    <t>1849PROJECT_PLAN_TASK-3-5888</t>
  </si>
  <si>
    <t>1849PROJECT_PLAN_TASK-3-6284</t>
  </si>
  <si>
    <t>1851PROJECT_PLAN_TASK-3-6412</t>
  </si>
  <si>
    <t>1851PROJECT_PLAN_TASK-3-7998</t>
  </si>
  <si>
    <t>1851PROJECT_PLAN_TASK-3-7999</t>
  </si>
  <si>
    <t>1853PROJECT_PLAN_TASK-3-5833</t>
  </si>
  <si>
    <t>1853PROJECT_PLAN_TASK-3-6815</t>
  </si>
  <si>
    <t>1854PROJECT_PLAN_TASK-3-4017</t>
  </si>
  <si>
    <t>1854PROJECT_PLAN_TASK-3-5889</t>
  </si>
  <si>
    <t>1855PROJECT_PLAN_TASK-3-6862</t>
  </si>
  <si>
    <t>1855PROJECT_PLAN_TASK-3-7161</t>
  </si>
  <si>
    <t>1856PROJECT_PLAN_TASK-3-5912</t>
  </si>
  <si>
    <t>1856PROJECT_PLAN_TASK-3-5926</t>
  </si>
  <si>
    <t>1856PROJECT_PLAN_TASK-3-7879</t>
  </si>
  <si>
    <t>1858PROJECT_PLAN_TASK-3-5912</t>
  </si>
  <si>
    <t>1858PROJECT_PLAN_TASK-3-5936</t>
  </si>
  <si>
    <t>1858PROJECT_PLAN_TASK-3-7999</t>
  </si>
  <si>
    <t>1860PROJECT_PLAN_TASK-3-1041</t>
  </si>
  <si>
    <t>1860PROJECT_PLAN_TASK-3-1042</t>
  </si>
  <si>
    <t>1860PROJECT_PLAN_TASK-3-1043</t>
  </si>
  <si>
    <t>1860PROJECT_PLAN_TASK-3-1052</t>
  </si>
  <si>
    <t>1864PROJECT_PLAN_TASK-3-3866</t>
  </si>
  <si>
    <t>1865PROJECT_PLAN_TASK-3-6409</t>
  </si>
  <si>
    <t>1865PROJECT_PLAN_TASK-3-7090</t>
  </si>
  <si>
    <t>1865PROJECT_PLAN_TASK-3-7991</t>
  </si>
  <si>
    <t>1865PROJECT_PLAN_TASK-3-8004</t>
  </si>
  <si>
    <t>1866PROJECT_PLAN_TASK-3-3532</t>
  </si>
  <si>
    <t>1866PROJECT_PLAN_TASK-3-6972</t>
  </si>
  <si>
    <t>1867PROJECT_PLAN_TASK-3-1172</t>
  </si>
  <si>
    <t>1867PROJECT_PLAN_TASK-3-1222</t>
  </si>
  <si>
    <t>1867PROJECT_PLAN_TASK-3-1907</t>
  </si>
  <si>
    <t>1867PROJECT_PLAN_TASK-3-4748</t>
  </si>
  <si>
    <t>1867PROJECT_PLAN_TASK-3-4847</t>
  </si>
  <si>
    <t>1867PROJECT_PLAN_TASK-3-4924</t>
  </si>
  <si>
    <t>1867PROJECT_PLAN_TASK-3-5919</t>
  </si>
  <si>
    <t>1867PROJECT_PLAN_TASK-3-5933</t>
  </si>
  <si>
    <t>1867PROJECT_PLAN_TASK-3-5942</t>
  </si>
  <si>
    <t>1867PROJECT_PLAN_TASK-3-6006</t>
  </si>
  <si>
    <t>1867PROJECT_PLAN_TASK-3-6046</t>
  </si>
  <si>
    <t>1867PROJECT_PLAN_TASK-3-6047</t>
  </si>
  <si>
    <t>1867PROJECT_PLAN_TASK-3-6050</t>
  </si>
  <si>
    <t>1868PROJECT_PLAN_TASK-3-1927</t>
  </si>
  <si>
    <t>1871PROJECT_PLAN_TASK-3-1880</t>
  </si>
  <si>
    <t>1871PROJECT_PLAN_TASK-3-5527</t>
  </si>
  <si>
    <t>1871PROJECT_PLAN_TASK-3-5882</t>
  </si>
  <si>
    <t>1872PROJECT_PLAN_TASK-3-8001</t>
  </si>
  <si>
    <t>1873PROJECT_PLAN_TASK-3-5910</t>
  </si>
  <si>
    <t>1873PROJECT_PLAN_TASK-3-5912</t>
  </si>
  <si>
    <t>1873PROJECT_PLAN_TASK-3-5913</t>
  </si>
  <si>
    <t>1873PROJECT_PLAN_TASK-3-7998</t>
  </si>
  <si>
    <t>1873PROJECT_PLAN_TASK-3-7999</t>
  </si>
  <si>
    <t>1874PROJECT_PLAN_TASK-3-275</t>
  </si>
  <si>
    <t>1874PROJECT_PLAN_TASK-3-278</t>
  </si>
  <si>
    <t>1874PROJECT_PLAN_TASK-3-3428</t>
  </si>
  <si>
    <t>1874PROJECT_PLAN_TASK-3-3821</t>
  </si>
  <si>
    <t>1874PROJECT_PLAN_TASK-3-383</t>
  </si>
  <si>
    <t>1874PROJECT_PLAN_TASK-3-4525</t>
  </si>
  <si>
    <t>1874PROJECT_PLAN_TASK-3-5502</t>
  </si>
  <si>
    <t>1874PROJECT_PLAN_TASK-3-6101</t>
  </si>
  <si>
    <t>1874PROJECT_PLAN_TASK-3-6157</t>
  </si>
  <si>
    <t>1874PROJECT_PLAN_TASK-3-6181</t>
  </si>
  <si>
    <t>1874PROJECT_PLAN_TASK-3-6395</t>
  </si>
  <si>
    <t>1874PROJECT_PLAN_TASK-3-6471</t>
  </si>
  <si>
    <t>1874PROJECT_PLAN_TASK-3-6776</t>
  </si>
  <si>
    <t>1874PROJECT_PLAN_TASK-3-6986</t>
  </si>
  <si>
    <t>1874PROJECT_PLAN_TASK-3-6994</t>
  </si>
  <si>
    <t>1874PROJECT_PLAN_TASK-3-7883</t>
  </si>
  <si>
    <t>1874PROJECT_PLAN_TASK-3-8305</t>
  </si>
  <si>
    <t>1876PROJECT_PLAN_TASK-3-1906</t>
  </si>
  <si>
    <t>PROJECT_PLAN_TASK-3-1906</t>
  </si>
  <si>
    <t>1876PROJECT_PLAN_TASK-3-1909</t>
  </si>
  <si>
    <t>1877PROJECT_PLAN_TASK-3-1945</t>
  </si>
  <si>
    <t>1877PROJECT_PLAN_TASK-3-1946</t>
  </si>
  <si>
    <t>1877PROJECT_PLAN_TASK-3-1957</t>
  </si>
  <si>
    <t>1878PROJECT_PLAN_TASK-3-1040</t>
  </si>
  <si>
    <t>1878PROJECT_PLAN_TASK-3-1042</t>
  </si>
  <si>
    <t>1878PROJECT_PLAN_TASK-3-3612</t>
  </si>
  <si>
    <t>1878PROJECT_PLAN_TASK-3-5200</t>
  </si>
  <si>
    <t>1878PROJECT_PLAN_TASK-3-6195</t>
  </si>
  <si>
    <t>1878PROJECT_PLAN_TASK-3-820</t>
  </si>
  <si>
    <t>1880PROJECT_PLAN_TASK-3-6783</t>
  </si>
  <si>
    <t>1880PROJECT_PLAN_TASK-3-6922</t>
  </si>
  <si>
    <t>1880PROJECT_PLAN_TASK-3-7963</t>
  </si>
  <si>
    <t>1880PROJECT_PLAN_TASK-3-7966</t>
  </si>
  <si>
    <t>1881PROJECT_PLAN_TASK-3-1175</t>
  </si>
  <si>
    <t>1881PROJECT_PLAN_TASK-3-5933</t>
  </si>
  <si>
    <t>1881PROJECT_PLAN_TASK-3-5941</t>
  </si>
  <si>
    <t>1881PROJECT_PLAN_TASK-3-5942</t>
  </si>
  <si>
    <t>1881PROJECT_PLAN_TASK-3-6582</t>
  </si>
  <si>
    <t>1884PROJECT_PLAN_TASK-3-7964</t>
  </si>
  <si>
    <t>Remote-Vietnam</t>
  </si>
  <si>
    <t>1888PROJECT_PLAN_TASK-3-5527</t>
  </si>
  <si>
    <t>1888PROJECT_PLAN_TASK-3-5818</t>
  </si>
  <si>
    <t>1888PROJECT_PLAN_TASK-3-5819</t>
  </si>
  <si>
    <t>1889PROJECT_PLAN_TASK-3-6064</t>
  </si>
  <si>
    <t>1889PROJECT_PLAN_TASK-3-6068</t>
  </si>
  <si>
    <t>1889PROJECT_PLAN_TASK-3-6069</t>
  </si>
  <si>
    <t>1889PROJECT_PLAN_TASK-3-6070</t>
  </si>
  <si>
    <t>1889PROJECT_PLAN_TASK-3-6071</t>
  </si>
  <si>
    <t>1889PROJECT_PLAN_TASK-3-6282</t>
  </si>
  <si>
    <t>1889PROJECT_PLAN_TASK-3-6610</t>
  </si>
  <si>
    <t>1889PROJECT_PLAN_TASK-3-6611</t>
  </si>
  <si>
    <t>1889PROJECT_PLAN_TASK-3-6612</t>
  </si>
  <si>
    <t>1889PROJECT_PLAN_TASK-3-6613</t>
  </si>
  <si>
    <t>PROJECT_PLAN_TASK-3-6613</t>
  </si>
  <si>
    <t>1889PROJECT_PLAN_TASK-3-6614</t>
  </si>
  <si>
    <t>1891PROJECT_PLAN_TASK-3-2093</t>
  </si>
  <si>
    <t>1891PROJECT_PLAN_TASK-3-4344</t>
  </si>
  <si>
    <t>1891PROJECT_PLAN_TASK-3-4444</t>
  </si>
  <si>
    <t>PROJECT_PLAN_TASK-3-4444</t>
  </si>
  <si>
    <t>1891PROJECT_PLAN_TASK-3-5041</t>
  </si>
  <si>
    <t>1891PROJECT_PLAN_TASK-3-5165</t>
  </si>
  <si>
    <t>1891PROJECT_PLAN_TASK-3-5175</t>
  </si>
  <si>
    <t>1891PROJECT_PLAN_TASK-3-5643</t>
  </si>
  <si>
    <t>1891PROJECT_PLAN_TASK-3-5644</t>
  </si>
  <si>
    <t>1891PROJECT_PLAN_TASK-3-5792</t>
  </si>
  <si>
    <t>1891PROJECT_PLAN_TASK-3-5808</t>
  </si>
  <si>
    <t>1891PROJECT_PLAN_TASK-3-5810</t>
  </si>
  <si>
    <t>1891PROJECT_PLAN_TASK-3-5839</t>
  </si>
  <si>
    <t>1891PROJECT_PLAN_TASK-3-5840</t>
  </si>
  <si>
    <t>1891PROJECT_PLAN_TASK-3-5919</t>
  </si>
  <si>
    <t>1891PROJECT_PLAN_TASK-3-5933</t>
  </si>
  <si>
    <t>1891PROJECT_PLAN_TASK-3-5941</t>
  </si>
  <si>
    <t>1891PROJECT_PLAN_TASK-3-5942</t>
  </si>
  <si>
    <t>1891PROJECT_PLAN_TASK-3-6144</t>
  </si>
  <si>
    <t>1891PROJECT_PLAN_TASK-3-6470</t>
  </si>
  <si>
    <t>1891PROJECT_PLAN_TASK-3-6585</t>
  </si>
  <si>
    <t>1891PROJECT_PLAN_TASK-3-6654</t>
  </si>
  <si>
    <t>1891PROJECT_PLAN_TASK-3-6657</t>
  </si>
  <si>
    <t>1891PROJECT_PLAN_TASK-3-6664</t>
  </si>
  <si>
    <t>1891PROJECT_PLAN_TASK-3-6665</t>
  </si>
  <si>
    <t>1891PROJECT_PLAN_TASK-3-6698</t>
  </si>
  <si>
    <t>1891PROJECT_PLAN_TASK-3-6744</t>
  </si>
  <si>
    <t>1891PROJECT_PLAN_TASK-3-6745</t>
  </si>
  <si>
    <t>1891PROJECT_PLAN_TASK-3-6815</t>
  </si>
  <si>
    <t>1891PROJECT_PLAN_TASK-3-6963</t>
  </si>
  <si>
    <t>1891PROJECT_PLAN_TASK-3-6987</t>
  </si>
  <si>
    <t>1891PROJECT_PLAN_TASK-3-7261</t>
  </si>
  <si>
    <t>PROJECT_PLAN_TASK-3-7261</t>
  </si>
  <si>
    <t>1891PROJECT_PLAN_TASK-3-7266</t>
  </si>
  <si>
    <t>PROJECT_PLAN_TASK-3-7266</t>
  </si>
  <si>
    <t>1891PROJECT_PLAN_TASK-3-7942</t>
  </si>
  <si>
    <t>1893PROJECT_PLAN_TASK-3-3916</t>
  </si>
  <si>
    <t>1893PROJECT_PLAN_TASK-3-4585</t>
  </si>
  <si>
    <t>1893PROJECT_PLAN_TASK-3-4611</t>
  </si>
  <si>
    <t>1893PROJECT_PLAN_TASK-3-7885</t>
  </si>
  <si>
    <t>1894PROJECT_PLAN_TASK-3-6285</t>
  </si>
  <si>
    <t>1896PROJECT_PLAN_TASK-3-1883</t>
  </si>
  <si>
    <t>1896PROJECT_PLAN_TASK-3-5220</t>
  </si>
  <si>
    <t>1896PROJECT_PLAN_TASK-3-5357</t>
  </si>
  <si>
    <t>1897PROJECT_PLAN_TASK-3-7259</t>
  </si>
  <si>
    <t>1898PROJECT_PLAN_TASK-3-5071</t>
  </si>
  <si>
    <t>1899PROJECT_PLAN_TASK-3-4134</t>
  </si>
  <si>
    <t>1899PROJECT_PLAN_TASK-3-4137</t>
  </si>
  <si>
    <t>1899PROJECT_PLAN_TASK-3-4144</t>
  </si>
  <si>
    <t>1899PROJECT_PLAN_TASK-3-4145</t>
  </si>
  <si>
    <t>1899PROJECT_PLAN_TASK-3-4156</t>
  </si>
  <si>
    <t>1899PROJECT_PLAN_TASK-3-4795</t>
  </si>
  <si>
    <t>1899PROJECT_PLAN_TASK-3-5472</t>
  </si>
  <si>
    <t>1899PROJECT_PLAN_TASK-3-6922</t>
  </si>
  <si>
    <t>1901PROJECT_PLAN_TASK-3-5451</t>
  </si>
  <si>
    <t>PROJECT_PLAN_TASK-3-5451</t>
  </si>
  <si>
    <t>1902PROJECT_PLAN_TASK-3-3362</t>
  </si>
  <si>
    <t>1902PROJECT_PLAN_TASK-3-4059</t>
  </si>
  <si>
    <t>1902PROJECT_PLAN_TASK-3-4611</t>
  </si>
  <si>
    <t>1902PROJECT_PLAN_TASK-3-5553</t>
  </si>
  <si>
    <t>1903PROJECT_PLAN_TASK-3-1275</t>
  </si>
  <si>
    <t>1904PROJECT_PLAN_TASK-3-4439</t>
  </si>
  <si>
    <t>1904PROJECT_PLAN_TASK-3-4440</t>
  </si>
  <si>
    <t>1904PROJECT_PLAN_TASK-3-4441</t>
  </si>
  <si>
    <t>1904PROJECT_PLAN_TASK-3-448</t>
  </si>
  <si>
    <t>1904PROJECT_PLAN_TASK-3-456</t>
  </si>
  <si>
    <t>1904PROJECT_PLAN_TASK-3-460</t>
  </si>
  <si>
    <t>1904PROJECT_PLAN_TASK-3-4997</t>
  </si>
  <si>
    <t>1904PROJECT_PLAN_TASK-3-5365</t>
  </si>
  <si>
    <t>1904PROJECT_PLAN_TASK-3-590</t>
  </si>
  <si>
    <t>1904PROJECT_PLAN_TASK-3-591</t>
  </si>
  <si>
    <t>1904PROJECT_PLAN_TASK-3-7236</t>
  </si>
  <si>
    <t>1904PROJECT_PLAN_TASK-3-7237</t>
  </si>
  <si>
    <t>1904PROJECT_PLAN_TASK-3-7268</t>
  </si>
  <si>
    <t>1904PROJECT_PLAN_TASK-3-8119</t>
  </si>
  <si>
    <t>1905PROJECT_PLAN_TASK-3-5541</t>
  </si>
  <si>
    <t>1905PROJECT_PLAN_TASK-3-6046</t>
  </si>
  <si>
    <t>1906PROJECT_PLAN_TASK-3-4059</t>
  </si>
  <si>
    <t>1906PROJECT_PLAN_TASK-3-4502</t>
  </si>
  <si>
    <t>1907PROJECT_PLAN_TASK-3-1137</t>
  </si>
  <si>
    <t>1907PROJECT_PLAN_TASK-3-4258</t>
  </si>
  <si>
    <t>1907PROJECT_PLAN_TASK-3-5525</t>
  </si>
  <si>
    <t>1907PROJECT_PLAN_TASK-3-5527</t>
  </si>
  <si>
    <t>1907PROJECT_PLAN_TASK-3-5799</t>
  </si>
  <si>
    <t>1907PROJECT_PLAN_TASK-3-5818</t>
  </si>
  <si>
    <t>1907PROJECT_PLAN_TASK-3-6412</t>
  </si>
  <si>
    <t>1907PROJECT_PLAN_TASK-3-7679</t>
  </si>
  <si>
    <t>1907PROJECT_PLAN_TASK-3-7991</t>
  </si>
  <si>
    <t>1908PROJECT_PLAN_TASK-3-5872</t>
  </si>
  <si>
    <t>1908PROJECT_PLAN_TASK-3-6231</t>
  </si>
  <si>
    <t>1908PROJECT_PLAN_TASK-3-6284</t>
  </si>
  <si>
    <t>1910PROJECT_PLAN_TASK-3-4328</t>
  </si>
  <si>
    <t>1910PROJECT_PLAN_TASK-3-7145</t>
  </si>
  <si>
    <t>1910PROJECT_PLAN_TASK-3-7921</t>
  </si>
  <si>
    <t>1910PROJECT_PLAN_TASK-3-7922</t>
  </si>
  <si>
    <t>1928PROJECT_PLAN_TASK-3-1279</t>
  </si>
  <si>
    <t>1928PROJECT_PLAN_TASK-3-3482</t>
  </si>
  <si>
    <t>1929PROJECT_PLAN_TASK-3-5502</t>
  </si>
  <si>
    <t>1929PROJECT_PLAN_TASK-3-6395</t>
  </si>
  <si>
    <t>1929PROJECT_PLAN_TASK-3-6411</t>
  </si>
  <si>
    <t>1929PROJECT_PLAN_TASK-3-7883</t>
  </si>
  <si>
    <t>1933PROJECT_PLAN_TASK-3-4611</t>
  </si>
  <si>
    <t>1934PROJECT_PLAN_TASK-3-4611</t>
  </si>
  <si>
    <t>1936PROJECT_PLAN_TASK-3-5818</t>
  </si>
  <si>
    <t>1937PROJECT_PLAN_TASK-3-7085</t>
  </si>
  <si>
    <t>1937PROJECT_PLAN_TASK-3-7089</t>
  </si>
  <si>
    <t>1938PROJECT_PLAN_TASK-3-6285</t>
  </si>
  <si>
    <t>1939PROJECT_PLAN_TASK-3-7220</t>
  </si>
  <si>
    <t>PROJECT_PLAN_TASK-3-7220</t>
  </si>
  <si>
    <t>1939PROJECT_PLAN_TASK-3-7838</t>
  </si>
  <si>
    <t>1939PROJECT_PLAN_TASK-3-7857</t>
  </si>
  <si>
    <t>1939PROJECT_PLAN_TASK-3-7881</t>
  </si>
  <si>
    <t>1940PROJECT_PLAN_TASK-3-1138</t>
  </si>
  <si>
    <t>1940PROJECT_PLAN_TASK-3-1394</t>
  </si>
  <si>
    <t>1940PROJECT_PLAN_TASK-3-4059</t>
  </si>
  <si>
    <t>1940PROJECT_PLAN_TASK-3-5375</t>
  </si>
  <si>
    <t>1940PROJECT_PLAN_TASK-3-5527</t>
  </si>
  <si>
    <t>1940PROJECT_PLAN_TASK-3-5537</t>
  </si>
  <si>
    <t>PROJECT_PLAN_TASK-3-5537</t>
  </si>
  <si>
    <t>1940PROJECT_PLAN_TASK-3-5541</t>
  </si>
  <si>
    <t>1940PROJECT_PLAN_TASK-3-5830</t>
  </si>
  <si>
    <t>PROJECT_PLAN_TASK-3-5830</t>
  </si>
  <si>
    <t>1940PROJECT_PLAN_TASK-3-5884</t>
  </si>
  <si>
    <t>PROJECT_PLAN_TASK-3-5884</t>
  </si>
  <si>
    <t>1940PROJECT_PLAN_TASK-3-5889</t>
  </si>
  <si>
    <t>1940PROJECT_PLAN_TASK-3-5898</t>
  </si>
  <si>
    <t>1940PROJECT_PLAN_TASK-3-5907</t>
  </si>
  <si>
    <t>1940PROJECT_PLAN_TASK-3-5912</t>
  </si>
  <si>
    <t>1940PROJECT_PLAN_TASK-3-6942</t>
  </si>
  <si>
    <t>1940PROJECT_PLAN_TASK-3-7846</t>
  </si>
  <si>
    <t>1940PROJECT_PLAN_TASK-3-7866</t>
  </si>
  <si>
    <t>PROJECT_PLAN_TASK-3-7866</t>
  </si>
  <si>
    <t>1940PROJECT_PLAN_TASK-3-7918</t>
  </si>
  <si>
    <t>1940PROJECT_PLAN_TASK-3-7991</t>
  </si>
  <si>
    <t>1940PROJECT_PLAN_TASK-3-8099</t>
  </si>
  <si>
    <t>PROJECT_PLAN_TASK-3-8099</t>
  </si>
  <si>
    <t>1940PROJECT_PLAN_TASK-3-8131</t>
  </si>
  <si>
    <t>PROJECT_PLAN_TASK-3-8131</t>
  </si>
  <si>
    <t>1940PROJECT_PLAN_TASK-3-8133</t>
  </si>
  <si>
    <t>1940PROJECT_PLAN_TASK-3-8134</t>
  </si>
  <si>
    <t>1940PROJECT_PLAN_TASK-3-8135</t>
  </si>
  <si>
    <t>1940PROJECT_PLAN_TASK-3-8138</t>
  </si>
  <si>
    <t>1940PROJECT_PLAN_TASK-3-8143</t>
  </si>
  <si>
    <t>PROJECT_PLAN_TASK-3-8143</t>
  </si>
  <si>
    <t>1941PROJECT_PLAN_TASK-3-4830</t>
  </si>
  <si>
    <t>1943PROJECT_PLAN_TASK-3-5764</t>
  </si>
  <si>
    <t>1944PROJECT_PLAN_TASK-3-5912</t>
  </si>
  <si>
    <t>1945PROJECT_PLAN_TASK-3-2188</t>
  </si>
  <si>
    <t>1946PROJECT_PLAN_TASK-3-4611</t>
  </si>
  <si>
    <t>1947PROJECT_PLAN_TASK-3-5839</t>
  </si>
  <si>
    <t>1947PROJECT_PLAN_TASK-3-5840</t>
  </si>
  <si>
    <t>1947PROJECT_PLAN_TASK-3-5841</t>
  </si>
  <si>
    <t>1947PROJECT_PLAN_TASK-3-6698</t>
  </si>
  <si>
    <t>1947PROJECT_PLAN_TASK-3-6699</t>
  </si>
  <si>
    <t>1947PROJECT_PLAN_TASK-3-6923</t>
  </si>
  <si>
    <t>1948PROJECT_PLAN_TASK-3-1224</t>
  </si>
  <si>
    <t>1948PROJECT_PLAN_TASK-3-4847</t>
  </si>
  <si>
    <t>1949PROJECT_PLAN_TASK-3-5941</t>
  </si>
  <si>
    <t>1950PROJECT_PLAN_TASK-3-5375</t>
  </si>
  <si>
    <t>1950PROJECT_PLAN_TASK-3-5881</t>
  </si>
  <si>
    <t>1951PROJECT_PLAN_TASK-3-1224</t>
  </si>
  <si>
    <t>1952PROJECT_PLAN_TASK-3-5833</t>
  </si>
  <si>
    <t>1953PROJECT_PLAN_TASK-3-4017</t>
  </si>
  <si>
    <t>1953PROJECT_PLAN_TASK-3-5550</t>
  </si>
  <si>
    <t>1953PROJECT_PLAN_TASK-3-5889</t>
  </si>
  <si>
    <t>1954PROJECT_PLAN_TASK-3-6865</t>
  </si>
  <si>
    <t>1955PROJECT_PLAN_TASK-3-6140</t>
  </si>
  <si>
    <t>1956PROJECT_PLAN_TASK-3-6657</t>
  </si>
  <si>
    <t>1957PROJECT_PLAN_TASK-3-3629</t>
  </si>
  <si>
    <t>1957PROJECT_PLAN_TASK-3-456</t>
  </si>
  <si>
    <t>1957PROJECT_PLAN_TASK-3-6336</t>
  </si>
  <si>
    <t>1960PROJECT_PLAN_TASK-3-456</t>
  </si>
  <si>
    <t>1960PROJECT_PLAN_TASK-3-7268</t>
  </si>
  <si>
    <t>1962PROJECT_PLAN_TASK-3-4708</t>
  </si>
  <si>
    <t>1963PROJECT_PLAN_TASK-3-5818</t>
  </si>
  <si>
    <t>1965PROJECT_PLAN_TASK-3-5131</t>
  </si>
  <si>
    <t>1966PROJECT_PLAN_TASK-3-6459</t>
  </si>
  <si>
    <t>1969PROJECT_PLAN_TASK-3-7087</t>
  </si>
  <si>
    <t>1970PROJECT_PLAN_TASK-3-1137</t>
  </si>
  <si>
    <t>1972PROJECT_PLAN_TASK-3-1224</t>
  </si>
  <si>
    <t>1972PROJECT_PLAN_TASK-3-4847</t>
  </si>
  <si>
    <t>1972PROJECT_PLAN_TASK-3-5919</t>
  </si>
  <si>
    <t>1973PROJECT_PLAN_TASK-3-505</t>
  </si>
  <si>
    <t>1974PROJECT_PLAN_TASK-3-4344</t>
  </si>
  <si>
    <t>1974PROJECT_PLAN_TASK-3-6744</t>
  </si>
  <si>
    <t>1975PROJECT_PLAN_TASK-3-1880</t>
  </si>
  <si>
    <t>1975PROJECT_PLAN_TASK-3-5527</t>
  </si>
  <si>
    <t>1975PROJECT_PLAN_TASK-3-5818</t>
  </si>
  <si>
    <t>1976PROJECT_PLAN_TASK-3-6006</t>
  </si>
  <si>
    <t>1976PROJECT_PLAN_TASK-3-6815</t>
  </si>
  <si>
    <t>1976PROJECT_PLAN_TASK-3-6963</t>
  </si>
  <si>
    <t>1976PROJECT_PLAN_TASK-3-7264</t>
  </si>
  <si>
    <t>PROJECT_PLAN_TASK-3-7264</t>
  </si>
  <si>
    <t>1976PROJECT_PLAN_TASK-3-7934</t>
  </si>
  <si>
    <t>1976PROJECT_PLAN_TASK-3-8099</t>
  </si>
  <si>
    <t>1976PROJECT_PLAN_TASK-3-8133</t>
  </si>
  <si>
    <t>1976PROJECT_PLAN_TASK-3-8135</t>
  </si>
  <si>
    <t>1976PROJECT_PLAN_TASK-3-8143</t>
  </si>
  <si>
    <t>1977PROJECT_PLAN_TASK-3-5818</t>
  </si>
  <si>
    <t>1977PROJECT_PLAN_TASK-3-5819</t>
  </si>
  <si>
    <t>1978PROJECT_PLAN_TASK-3-7220</t>
  </si>
  <si>
    <t>1978PROJECT_PLAN_TASK-3-7839</t>
  </si>
  <si>
    <t>PROJECT_PLAN_TASK-3-7839</t>
  </si>
  <si>
    <t>1978PROJECT_PLAN_TASK-3-7871</t>
  </si>
  <si>
    <t>PROJECT_PLAN_TASK-3-7871</t>
  </si>
  <si>
    <t>1981PROJECT_PLAN_TASK-3-6395</t>
  </si>
  <si>
    <t>1982PROJECT_PLAN_TASK-3-4059</t>
  </si>
  <si>
    <t>1983PROJECT_PLAN_TASK-3-383</t>
  </si>
  <si>
    <t>1983PROJECT_PLAN_TASK-3-3991</t>
  </si>
  <si>
    <t>1983PROJECT_PLAN_TASK-3-6471</t>
  </si>
  <si>
    <t>1986PROJECT_PLAN_TASK-3-6615</t>
  </si>
  <si>
    <t>1987PROJECT_PLAN_TASK-3-5933</t>
  </si>
  <si>
    <t>1987PROJECT_PLAN_TASK-3-5941</t>
  </si>
  <si>
    <t>1988PROJECT_PLAN_TASK-3-3079</t>
  </si>
  <si>
    <t>1989PROJECT_PLAN_TASK-3-5259</t>
  </si>
  <si>
    <t>1994PROJECT_PLAN_TASK-3-3060</t>
  </si>
  <si>
    <t>1994PROJECT_PLAN_TASK-3-3385</t>
  </si>
  <si>
    <t>1994PROJECT_PLAN_TASK-3-3573</t>
  </si>
  <si>
    <t>1994PROJECT_PLAN_TASK-3-3915</t>
  </si>
  <si>
    <t>1994PROJECT_PLAN_TASK-3-451</t>
  </si>
  <si>
    <t>1994PROJECT_PLAN_TASK-3-468</t>
  </si>
  <si>
    <t>1994PROJECT_PLAN_TASK-3-4703</t>
  </si>
  <si>
    <t>1994PROJECT_PLAN_TASK-3-4848</t>
  </si>
  <si>
    <t>1994PROJECT_PLAN_TASK-3-4877</t>
  </si>
  <si>
    <t>1994PROJECT_PLAN_TASK-3-4987</t>
  </si>
  <si>
    <t>1994PROJECT_PLAN_TASK-3-4988</t>
  </si>
  <si>
    <t>1994PROJECT_PLAN_TASK-3-505</t>
  </si>
  <si>
    <t>1994PROJECT_PLAN_TASK-3-5095</t>
  </si>
  <si>
    <t>1994PROJECT_PLAN_TASK-3-5365</t>
  </si>
  <si>
    <t>1994PROJECT_PLAN_TASK-3-5429</t>
  </si>
  <si>
    <t>1994PROJECT_PLAN_TASK-3-5431</t>
  </si>
  <si>
    <t>1994PROJECT_PLAN_TASK-3-562</t>
  </si>
  <si>
    <t>1994PROJECT_PLAN_TASK-3-5775</t>
  </si>
  <si>
    <t>1994PROJECT_PLAN_TASK-3-5860</t>
  </si>
  <si>
    <t>1994PROJECT_PLAN_TASK-3-5864</t>
  </si>
  <si>
    <t>1994PROJECT_PLAN_TASK-3-5865</t>
  </si>
  <si>
    <t>1994PROJECT_PLAN_TASK-3-5880</t>
  </si>
  <si>
    <t>1994PROJECT_PLAN_TASK-3-5983</t>
  </si>
  <si>
    <t>1994PROJECT_PLAN_TASK-3-6000</t>
  </si>
  <si>
    <t>1994PROJECT_PLAN_TASK-3-6287</t>
  </si>
  <si>
    <t>1994PROJECT_PLAN_TASK-3-6335</t>
  </si>
  <si>
    <t>1994PROJECT_PLAN_TASK-3-6891</t>
  </si>
  <si>
    <t>1994PROJECT_PLAN_TASK-3-6892</t>
  </si>
  <si>
    <t>1997PROJECT_PLAN_TASK-3-5775</t>
  </si>
  <si>
    <t>1998PROJECT_PLAN_TASK-3-5775</t>
  </si>
  <si>
    <t>1999PROJECT_PLAN_TASK-3-5775</t>
  </si>
  <si>
    <t>1PROJECT_PLAN_TASK-3-3612</t>
  </si>
  <si>
    <t>1PROJECT_PLAN_TASK-3-5200</t>
  </si>
  <si>
    <t>1PROJECT_PLAN_TASK-3-6195</t>
  </si>
  <si>
    <t>2000PROJECT_PLAN_TASK-3-4703</t>
  </si>
  <si>
    <t>2000PROJECT_PLAN_TASK-3-4709</t>
  </si>
  <si>
    <t>2000PROJECT_PLAN_TASK-3-5775</t>
  </si>
  <si>
    <t>2000PROJECT_PLAN_TASK-3-6664</t>
  </si>
  <si>
    <t>2000PROJECT_PLAN_TASK-3-6665</t>
  </si>
  <si>
    <t>2000PROJECT_PLAN_TASK-3-8011</t>
  </si>
  <si>
    <t>2001PROJECT_PLAN_TASK-3-5775</t>
  </si>
  <si>
    <t>2002PROJECT_PLAN_TASK-3-5775</t>
  </si>
  <si>
    <t>2003PROJECT_PLAN_TASK-3-1137</t>
  </si>
  <si>
    <t>2006PROJECT_PLAN_TASK-3-5775</t>
  </si>
  <si>
    <t>2009PROJECT_PLAN_TASK-3-5541</t>
  </si>
  <si>
    <t>2009PROJECT_PLAN_TASK-3-5933</t>
  </si>
  <si>
    <t>2009PROJECT_PLAN_TASK-3-5941</t>
  </si>
  <si>
    <t>2009PROJECT_PLAN_TASK-3-6046</t>
  </si>
  <si>
    <t>2016PROJECT_PLAN_TASK-3-7123</t>
  </si>
  <si>
    <t>2017PROJECT_PLAN_TASK-3-3863</t>
  </si>
  <si>
    <t>2019PROJECT_PLAN_TASK-3-4059</t>
  </si>
  <si>
    <t>2019PROJECT_PLAN_TASK-3-4611</t>
  </si>
  <si>
    <t>2019PROJECT_PLAN_TASK-3-5553</t>
  </si>
  <si>
    <t>2019PROJECT_PLAN_TASK-3-7879</t>
  </si>
  <si>
    <t>2019PROJECT_PLAN_TASK-3-7881</t>
  </si>
  <si>
    <t>2023PROJECT_PLAN_TASK-3-4059</t>
  </si>
  <si>
    <t>2025PROJECT_PLAN_TASK-3-5897</t>
  </si>
  <si>
    <t>2028PROJECT_PLAN_TASK-3-1041</t>
  </si>
  <si>
    <t>2028PROJECT_PLAN_TASK-3-1043</t>
  </si>
  <si>
    <t>2028PROJECT_PLAN_TASK-3-1052</t>
  </si>
  <si>
    <t>2028PROJECT_PLAN_TASK-3-5888</t>
  </si>
  <si>
    <t>2028PROJECT_PLAN_TASK-3-6040</t>
  </si>
  <si>
    <t>2028PROJECT_PLAN_TASK-3-6042</t>
  </si>
  <si>
    <t>2028PROJECT_PLAN_TASK-3-6194</t>
  </si>
  <si>
    <t>2029PROJECT_PLAN_TASK-3-1275</t>
  </si>
  <si>
    <t>2029PROJECT_PLAN_TASK-3-2185</t>
  </si>
  <si>
    <t>2029PROJECT_PLAN_TASK-3-3482</t>
  </si>
  <si>
    <t>2030PROJECT_PLAN_TASK-3-5266</t>
  </si>
  <si>
    <t>2030PROJECT_PLAN_TASK-3-5267</t>
  </si>
  <si>
    <t>2030PROJECT_PLAN_TASK-3-5269</t>
  </si>
  <si>
    <t>2032PROJECT_PLAN_TASK-3-1256</t>
  </si>
  <si>
    <t>2032PROJECT_PLAN_TASK-3-2198</t>
  </si>
  <si>
    <t>2033PROJECT_PLAN_TASK-3-2125</t>
  </si>
  <si>
    <t>2033PROJECT_PLAN_TASK-3-2185</t>
  </si>
  <si>
    <t>2036PROJECT_PLAN_TASK-3-2217</t>
  </si>
  <si>
    <t>2036PROJECT_PLAN_TASK-3-2221</t>
  </si>
  <si>
    <t>PROJECT_PLAN_TASK-3-2221</t>
  </si>
  <si>
    <t>2036PROJECT_PLAN_TASK-3-3633</t>
  </si>
  <si>
    <t>PROJECT_PLAN_TASK-3-3633</t>
  </si>
  <si>
    <t>SEET - China Industry</t>
  </si>
  <si>
    <t>2038PROJECT_PLAN_TASK-3-4703</t>
  </si>
  <si>
    <t>2038PROJECT_PLAN_TASK-3-4708</t>
  </si>
  <si>
    <t>2038PROJECT_PLAN_TASK-3-591</t>
  </si>
  <si>
    <t>2038PROJECT_PLAN_TASK-3-8184</t>
  </si>
  <si>
    <t>PROJECT_PLAN_TASK-3-8184</t>
  </si>
  <si>
    <t>2038PROJECT_PLAN_TASK-3-8217</t>
  </si>
  <si>
    <t>PROJECT_PLAN_TASK-3-8217</t>
  </si>
  <si>
    <t>2039PROJECT_PLAN_TASK-3-6783</t>
  </si>
  <si>
    <t>2039PROJECT_PLAN_TASK-3-7966</t>
  </si>
  <si>
    <t>2042PROJECT_PLAN_TASK-3-5933</t>
  </si>
  <si>
    <t>2050PROJECT_PLAN_TASK-3-3362</t>
  </si>
  <si>
    <t>2050PROJECT_PLAN_TASK-3-4611</t>
  </si>
  <si>
    <t>2051PROJECT_PLAN_TASK-3-4798</t>
  </si>
  <si>
    <t>PROJECT_PLAN_TASK-3-4798</t>
  </si>
  <si>
    <t>2054PROJECT_PLAN_TASK-3-2181</t>
  </si>
  <si>
    <t>2054PROJECT_PLAN_TASK-3-2185</t>
  </si>
  <si>
    <t>2058PROJECT_PLAN_TASK-3-1909</t>
  </si>
  <si>
    <t>Remote - Delaware</t>
  </si>
  <si>
    <t>Delaware</t>
  </si>
  <si>
    <t>214PROJECT_PLAN_TASK-3-3482</t>
  </si>
  <si>
    <t>232PROJECT_PLAN_TASK-3-3079</t>
  </si>
  <si>
    <t>232PROJECT_PLAN_TASK-3-3385</t>
  </si>
  <si>
    <t>232PROJECT_PLAN_TASK-3-3915</t>
  </si>
  <si>
    <t>232PROJECT_PLAN_TASK-3-4703</t>
  </si>
  <si>
    <t>232PROJECT_PLAN_TASK-3-4835</t>
  </si>
  <si>
    <t>232PROJECT_PLAN_TASK-3-4848</t>
  </si>
  <si>
    <t>232PROJECT_PLAN_TASK-3-4987</t>
  </si>
  <si>
    <t>232PROJECT_PLAN_TASK-3-505</t>
  </si>
  <si>
    <t>232PROJECT_PLAN_TASK-3-512</t>
  </si>
  <si>
    <t>232PROJECT_PLAN_TASK-3-5429</t>
  </si>
  <si>
    <t>232PROJECT_PLAN_TASK-3-5859</t>
  </si>
  <si>
    <t>232PROJECT_PLAN_TASK-3-5860</t>
  </si>
  <si>
    <t>232PROJECT_PLAN_TASK-3-5880</t>
  </si>
  <si>
    <t>232PROJECT_PLAN_TASK-3-5983</t>
  </si>
  <si>
    <t>232PROJECT_PLAN_TASK-3-6140</t>
  </si>
  <si>
    <t>232PROJECT_PLAN_TASK-3-6173</t>
  </si>
  <si>
    <t>232PROJECT_PLAN_TASK-3-6891</t>
  </si>
  <si>
    <t>246PROJECT_PLAN_TASK-3-1909</t>
  </si>
  <si>
    <t>256PROJECT_PLAN_TASK-3-1909</t>
  </si>
  <si>
    <t>291PROJECT_PLAN_TASK-3-3060</t>
  </si>
  <si>
    <t>291PROJECT_PLAN_TASK-3-3385</t>
  </si>
  <si>
    <t>291PROJECT_PLAN_TASK-3-3573</t>
  </si>
  <si>
    <t>291PROJECT_PLAN_TASK-3-3915</t>
  </si>
  <si>
    <t>291PROJECT_PLAN_TASK-3-451</t>
  </si>
  <si>
    <t>291PROJECT_PLAN_TASK-3-468</t>
  </si>
  <si>
    <t>291PROJECT_PLAN_TASK-3-4703</t>
  </si>
  <si>
    <t>291PROJECT_PLAN_TASK-3-4848</t>
  </si>
  <si>
    <t>291PROJECT_PLAN_TASK-3-4877</t>
  </si>
  <si>
    <t>291PROJECT_PLAN_TASK-3-4987</t>
  </si>
  <si>
    <t>291PROJECT_PLAN_TASK-3-4988</t>
  </si>
  <si>
    <t>291PROJECT_PLAN_TASK-3-505</t>
  </si>
  <si>
    <t>291PROJECT_PLAN_TASK-3-5095</t>
  </si>
  <si>
    <t>291PROJECT_PLAN_TASK-3-5365</t>
  </si>
  <si>
    <t>291PROJECT_PLAN_TASK-3-5429</t>
  </si>
  <si>
    <t>291PROJECT_PLAN_TASK-3-5431</t>
  </si>
  <si>
    <t>291PROJECT_PLAN_TASK-3-562</t>
  </si>
  <si>
    <t>291PROJECT_PLAN_TASK-3-5775</t>
  </si>
  <si>
    <t>291PROJECT_PLAN_TASK-3-5860</t>
  </si>
  <si>
    <t>291PROJECT_PLAN_TASK-3-5864</t>
  </si>
  <si>
    <t>291PROJECT_PLAN_TASK-3-5865</t>
  </si>
  <si>
    <t>291PROJECT_PLAN_TASK-3-5880</t>
  </si>
  <si>
    <t>291PROJECT_PLAN_TASK-3-5983</t>
  </si>
  <si>
    <t>291PROJECT_PLAN_TASK-3-6000</t>
  </si>
  <si>
    <t>291PROJECT_PLAN_TASK-3-6287</t>
  </si>
  <si>
    <t>291PROJECT_PLAN_TASK-3-6335</t>
  </si>
  <si>
    <t>291PROJECT_PLAN_TASK-3-6891</t>
  </si>
  <si>
    <t>291PROJECT_PLAN_TASK-3-6892</t>
  </si>
  <si>
    <t>302PROJECT_PLAN_TASK-3-1886</t>
  </si>
  <si>
    <t>302PROJECT_PLAN_TASK-3-5357</t>
  </si>
  <si>
    <t>302PROJECT_PLAN_TASK-3-5412</t>
  </si>
  <si>
    <t>311PROJECT_PLAN_TASK-3-3362</t>
  </si>
  <si>
    <t>311PROJECT_PLAN_TASK-3-4059</t>
  </si>
  <si>
    <t>311PROJECT_PLAN_TASK-3-4585</t>
  </si>
  <si>
    <t>311PROJECT_PLAN_TASK-3-5553</t>
  </si>
  <si>
    <t>311PROJECT_PLAN_TASK-3-7879</t>
  </si>
  <si>
    <t>311PROJECT_PLAN_TASK-3-7885</t>
  </si>
  <si>
    <t>323PROJECT_PLAN_TASK-3-6467</t>
  </si>
  <si>
    <t>323PROJECT_PLAN_TASK-3-6508</t>
  </si>
  <si>
    <t>323PROJECT_PLAN_TASK-3-6537</t>
  </si>
  <si>
    <t>323PROJECT_PLAN_TASK-3-6544</t>
  </si>
  <si>
    <t>323PROJECT_PLAN_TASK-3-6562</t>
  </si>
  <si>
    <t>323PROJECT_PLAN_TASK-3-6573</t>
  </si>
  <si>
    <t>323PROJECT_PLAN_TASK-3-6615</t>
  </si>
  <si>
    <t>323PROJECT_PLAN_TASK-3-6636</t>
  </si>
  <si>
    <t>323PROJECT_PLAN_TASK-3-6647</t>
  </si>
  <si>
    <t>323PROJECT_PLAN_TASK-3-7005</t>
  </si>
  <si>
    <t>342PROJECT_PLAN_TASK-3-2163</t>
  </si>
  <si>
    <t>364PROJECT_PLAN_TASK-3-7261</t>
  </si>
  <si>
    <t>378PROJECT_PLAN_TASK-3-3079</t>
  </si>
  <si>
    <t>378PROJECT_PLAN_TASK-3-5166</t>
  </si>
  <si>
    <t>385PROJECT_PLAN_TASK-3-1882</t>
  </si>
  <si>
    <t>385PROJECT_PLAN_TASK-3-1885</t>
  </si>
  <si>
    <t>385PROJECT_PLAN_TASK-3-1984</t>
  </si>
  <si>
    <t>385PROJECT_PLAN_TASK-3-2046</t>
  </si>
  <si>
    <t>385PROJECT_PLAN_TASK-3-3060</t>
  </si>
  <si>
    <t>385PROJECT_PLAN_TASK-3-3079</t>
  </si>
  <si>
    <t>385PROJECT_PLAN_TASK-3-310</t>
  </si>
  <si>
    <t>PROJECT_PLAN_TASK-3-310</t>
  </si>
  <si>
    <t>BLD-REALIZE: EPC 17-040 - CalRetro</t>
  </si>
  <si>
    <t>385PROJECT_PLAN_TASK-3-3712</t>
  </si>
  <si>
    <t>385PROJECT_PLAN_TASK-3-3821</t>
  </si>
  <si>
    <t>385PROJECT_PLAN_TASK-3-4144</t>
  </si>
  <si>
    <t>385PROJECT_PLAN_TASK-3-4331</t>
  </si>
  <si>
    <t>385PROJECT_PLAN_TASK-3-4344</t>
  </si>
  <si>
    <t>385PROJECT_PLAN_TASK-3-4389</t>
  </si>
  <si>
    <t>385PROJECT_PLAN_TASK-3-445</t>
  </si>
  <si>
    <t>385PROJECT_PLAN_TASK-3-447</t>
  </si>
  <si>
    <t>385PROJECT_PLAN_TASK-3-4703</t>
  </si>
  <si>
    <t>385PROJECT_PLAN_TASK-3-4708</t>
  </si>
  <si>
    <t>385PROJECT_PLAN_TASK-3-4710</t>
  </si>
  <si>
    <t>385PROJECT_PLAN_TASK-3-4835</t>
  </si>
  <si>
    <t>385PROJECT_PLAN_TASK-3-4863</t>
  </si>
  <si>
    <t>385PROJECT_PLAN_TASK-3-4988</t>
  </si>
  <si>
    <t>385PROJECT_PLAN_TASK-3-4995</t>
  </si>
  <si>
    <t>385PROJECT_PLAN_TASK-3-4999</t>
  </si>
  <si>
    <t>385PROJECT_PLAN_TASK-3-505</t>
  </si>
  <si>
    <t>385PROJECT_PLAN_TASK-3-5097</t>
  </si>
  <si>
    <t>PROJECT_PLAN_TASK-3-5097</t>
  </si>
  <si>
    <t>385PROJECT_PLAN_TASK-3-5175</t>
  </si>
  <si>
    <t>385PROJECT_PLAN_TASK-3-5357</t>
  </si>
  <si>
    <t>385PROJECT_PLAN_TASK-3-5414</t>
  </si>
  <si>
    <t>385PROJECT_PLAN_TASK-3-5429</t>
  </si>
  <si>
    <t>385PROJECT_PLAN_TASK-3-5462</t>
  </si>
  <si>
    <t>385PROJECT_PLAN_TASK-3-5523</t>
  </si>
  <si>
    <t>385PROJECT_PLAN_TASK-3-5553</t>
  </si>
  <si>
    <t>385PROJECT_PLAN_TASK-3-5676</t>
  </si>
  <si>
    <t>385PROJECT_PLAN_TASK-3-5757</t>
  </si>
  <si>
    <t>385PROJECT_PLAN_TASK-3-5864</t>
  </si>
  <si>
    <t>385PROJECT_PLAN_TASK-3-5898</t>
  </si>
  <si>
    <t>385PROJECT_PLAN_TASK-3-5900</t>
  </si>
  <si>
    <t>385PROJECT_PLAN_TASK-3-5983</t>
  </si>
  <si>
    <t>385PROJECT_PLAN_TASK-3-6063</t>
  </si>
  <si>
    <t>385PROJECT_PLAN_TASK-3-6071</t>
  </si>
  <si>
    <t>385PROJECT_PLAN_TASK-3-6105</t>
  </si>
  <si>
    <t>PROJECT_PLAN_TASK-3-6105</t>
  </si>
  <si>
    <t>385PROJECT_PLAN_TASK-3-6173</t>
  </si>
  <si>
    <t>385PROJECT_PLAN_TASK-3-6274</t>
  </si>
  <si>
    <t>385PROJECT_PLAN_TASK-3-6293</t>
  </si>
  <si>
    <t>385PROJECT_PLAN_TASK-3-6353</t>
  </si>
  <si>
    <t>385PROJECT_PLAN_TASK-3-6368</t>
  </si>
  <si>
    <t>385PROJECT_PLAN_TASK-3-6398</t>
  </si>
  <si>
    <t>385PROJECT_PLAN_TASK-3-6469</t>
  </si>
  <si>
    <t>385PROJECT_PLAN_TASK-3-6471</t>
  </si>
  <si>
    <t>385PROJECT_PLAN_TASK-3-6473</t>
  </si>
  <si>
    <t>385PROJECT_PLAN_TASK-3-65</t>
  </si>
  <si>
    <t>385PROJECT_PLAN_TASK-3-6507</t>
  </si>
  <si>
    <t>385PROJECT_PLAN_TASK-3-6557</t>
  </si>
  <si>
    <t>385PROJECT_PLAN_TASK-3-6612</t>
  </si>
  <si>
    <t>385PROJECT_PLAN_TASK-3-6615</t>
  </si>
  <si>
    <t>385PROJECT_PLAN_TASK-3-6621</t>
  </si>
  <si>
    <t>385PROJECT_PLAN_TASK-3-6653</t>
  </si>
  <si>
    <t>385PROJECT_PLAN_TASK-3-6767</t>
  </si>
  <si>
    <t>385PROJECT_PLAN_TASK-3-6825</t>
  </si>
  <si>
    <t>385PROJECT_PLAN_TASK-3-6963</t>
  </si>
  <si>
    <t>385PROJECT_PLAN_TASK-3-7039</t>
  </si>
  <si>
    <t>385PROJECT_PLAN_TASK-3-7062</t>
  </si>
  <si>
    <t>385PROJECT_PLAN_TASK-3-7202</t>
  </si>
  <si>
    <t>385PROJECT_PLAN_TASK-3-7206</t>
  </si>
  <si>
    <t>385PROJECT_PLAN_TASK-3-7278</t>
  </si>
  <si>
    <t>385PROJECT_PLAN_TASK-3-7284</t>
  </si>
  <si>
    <t>385PROJECT_PLAN_TASK-3-7291</t>
  </si>
  <si>
    <t>385PROJECT_PLAN_TASK-3-7421</t>
  </si>
  <si>
    <t>385PROJECT_PLAN_TASK-3-7450</t>
  </si>
  <si>
    <t>385PROJECT_PLAN_TASK-3-7462</t>
  </si>
  <si>
    <t>385PROJECT_PLAN_TASK-3-7506</t>
  </si>
  <si>
    <t>385PROJECT_PLAN_TASK-3-7508</t>
  </si>
  <si>
    <t>385PROJECT_PLAN_TASK-3-7574</t>
  </si>
  <si>
    <t>385PROJECT_PLAN_TASK-3-7579</t>
  </si>
  <si>
    <t>385PROJECT_PLAN_TASK-3-7604</t>
  </si>
  <si>
    <t>385PROJECT_PLAN_TASK-3-7769</t>
  </si>
  <si>
    <t>385PROJECT_PLAN_TASK-3-7773</t>
  </si>
  <si>
    <t>385PROJECT_PLAN_TASK-3-7782</t>
  </si>
  <si>
    <t>385PROJECT_PLAN_TASK-3-7800</t>
  </si>
  <si>
    <t>385PROJECT_PLAN_TASK-3-7836</t>
  </si>
  <si>
    <t>385PROJECT_PLAN_TASK-3-7838</t>
  </si>
  <si>
    <t>385PROJECT_PLAN_TASK-3-7849</t>
  </si>
  <si>
    <t>385PROJECT_PLAN_TASK-3-7856</t>
  </si>
  <si>
    <t>385PROJECT_PLAN_TASK-3-7860</t>
  </si>
  <si>
    <t>385PROJECT_PLAN_TASK-3-7869</t>
  </si>
  <si>
    <t>385PROJECT_PLAN_TASK-3-7877</t>
  </si>
  <si>
    <t>385PROJECT_PLAN_TASK-3-7879</t>
  </si>
  <si>
    <t>385PROJECT_PLAN_TASK-3-7881</t>
  </si>
  <si>
    <t>385PROJECT_PLAN_TASK-3-7887</t>
  </si>
  <si>
    <t>385PROJECT_PLAN_TASK-3-7910</t>
  </si>
  <si>
    <t>393PROJECT_PLAN_TASK-3-1994</t>
  </si>
  <si>
    <t>PROJECT_PLAN_TASK-3-1994</t>
  </si>
  <si>
    <t>393PROJECT_PLAN_TASK-3-1996</t>
  </si>
  <si>
    <t>393PROJECT_PLAN_TASK-3-3807</t>
  </si>
  <si>
    <t>393PROJECT_PLAN_TASK-3-3914</t>
  </si>
  <si>
    <t>393PROJECT_PLAN_TASK-3-4449</t>
  </si>
  <si>
    <t>393PROJECT_PLAN_TASK-3-4848</t>
  </si>
  <si>
    <t>393PROJECT_PLAN_TASK-3-5165</t>
  </si>
  <si>
    <t>393PROJECT_PLAN_TASK-3-5173</t>
  </si>
  <si>
    <t>PROJECT_PLAN_TASK-3-5173</t>
  </si>
  <si>
    <t>393PROJECT_PLAN_TASK-3-5174</t>
  </si>
  <si>
    <t>PROJECT_PLAN_TASK-3-5174</t>
  </si>
  <si>
    <t>FY24_128Collective_US-Cities</t>
  </si>
  <si>
    <t>393PROJECT_PLAN_TASK-3-5470</t>
  </si>
  <si>
    <t>393PROJECT_PLAN_TASK-3-5644</t>
  </si>
  <si>
    <t>393PROJECT_PLAN_TASK-3-5810</t>
  </si>
  <si>
    <t>423PROJECT_PLAN_TASK-3-4999</t>
  </si>
  <si>
    <t>423PROJECT_PLAN_TASK-3-5864</t>
  </si>
  <si>
    <t>423PROJECT_PLAN_TASK-3-5865</t>
  </si>
  <si>
    <t>423PROJECT_PLAN_TASK-3-5995</t>
  </si>
  <si>
    <t>423PROJECT_PLAN_TASK-3-5996</t>
  </si>
  <si>
    <t>PROJECT_PLAN_TASK-3-5996</t>
  </si>
  <si>
    <t>423PROJECT_PLAN_TASK-3-6000</t>
  </si>
  <si>
    <t>423PROJECT_PLAN_TASK-3-6223</t>
  </si>
  <si>
    <t>423PROJECT_PLAN_TASK-3-8184</t>
  </si>
  <si>
    <t>423PROJECT_PLAN_TASK-3-8301</t>
  </si>
  <si>
    <t>PROJECT_PLAN_TASK-3-8301</t>
  </si>
  <si>
    <t>424PROJECT_PLAN_TASK-3-5676</t>
  </si>
  <si>
    <t>424PROJECT_PLAN_TASK-3-65</t>
  </si>
  <si>
    <t>425PROJECT_PLAN_TASK-3-4328</t>
  </si>
  <si>
    <t>425PROJECT_PLAN_TASK-3-5446</t>
  </si>
  <si>
    <t>PROJECT_PLAN_TASK-3-5446</t>
  </si>
  <si>
    <t>425PROJECT_PLAN_TASK-3-5448</t>
  </si>
  <si>
    <t>425PROJECT_PLAN_TASK-3-707</t>
  </si>
  <si>
    <t>425PROJECT_PLAN_TASK-3-712</t>
  </si>
  <si>
    <t>PROJECT_PLAN_TASK-3-712</t>
  </si>
  <si>
    <t>435PROJECT_PLAN_TASK-3-339</t>
  </si>
  <si>
    <t>435PROJECT_PLAN_TASK-3-6764</t>
  </si>
  <si>
    <t>437PROJECT_PLAN_TASK-3-1945</t>
  </si>
  <si>
    <t>443PROJECT_PLAN_TASK-3-3532</t>
  </si>
  <si>
    <t>443PROJECT_PLAN_TASK-3-5071</t>
  </si>
  <si>
    <t>443PROJECT_PLAN_TASK-3-6972</t>
  </si>
  <si>
    <t>445PROJECT_PLAN_TASK-3-4045</t>
  </si>
  <si>
    <t>445PROJECT_PLAN_TASK-3-4329</t>
  </si>
  <si>
    <t>445PROJECT_PLAN_TASK-3-4330</t>
  </si>
  <si>
    <t>445PROJECT_PLAN_TASK-3-4521</t>
  </si>
  <si>
    <t>445PROJECT_PLAN_TASK-3-4522</t>
  </si>
  <si>
    <t>445PROJECT_PLAN_TASK-3-4523</t>
  </si>
  <si>
    <t>445PROJECT_PLAN_TASK-3-4995</t>
  </si>
  <si>
    <t>445PROJECT_PLAN_TASK-3-5446</t>
  </si>
  <si>
    <t>445PROJECT_PLAN_TASK-3-5449</t>
  </si>
  <si>
    <t>PROJECT_PLAN_TASK-3-5449</t>
  </si>
  <si>
    <t>445PROJECT_PLAN_TASK-3-5508</t>
  </si>
  <si>
    <t>445PROJECT_PLAN_TASK-3-5509</t>
  </si>
  <si>
    <t>445PROJECT_PLAN_TASK-3-5513</t>
  </si>
  <si>
    <t>PROJECT_PLAN_TASK-3-5513</t>
  </si>
  <si>
    <t>445PROJECT_PLAN_TASK-3-5515</t>
  </si>
  <si>
    <t>445PROJECT_PLAN_TASK-3-5516</t>
  </si>
  <si>
    <t>445PROJECT_PLAN_TASK-3-5517</t>
  </si>
  <si>
    <t>445PROJECT_PLAN_TASK-3-5659</t>
  </si>
  <si>
    <t>445PROJECT_PLAN_TASK-3-5660</t>
  </si>
  <si>
    <t>445PROJECT_PLAN_TASK-3-5661</t>
  </si>
  <si>
    <t>445PROJECT_PLAN_TASK-3-6064</t>
  </si>
  <si>
    <t>445PROJECT_PLAN_TASK-3-6066</t>
  </si>
  <si>
    <t>445PROJECT_PLAN_TASK-3-6069</t>
  </si>
  <si>
    <t>445PROJECT_PLAN_TASK-3-6070</t>
  </si>
  <si>
    <t>445PROJECT_PLAN_TASK-3-6071</t>
  </si>
  <si>
    <t>445PROJECT_PLAN_TASK-3-613</t>
  </si>
  <si>
    <t>445PROJECT_PLAN_TASK-3-6275</t>
  </si>
  <si>
    <t>445PROJECT_PLAN_TASK-3-6611</t>
  </si>
  <si>
    <t>445PROJECT_PLAN_TASK-3-6612</t>
  </si>
  <si>
    <t>445PROJECT_PLAN_TASK-3-7921</t>
  </si>
  <si>
    <t>446PROJECT_PLAN_TASK-3-5130</t>
  </si>
  <si>
    <t>446PROJECT_PLAN_TASK-3-5378</t>
  </si>
  <si>
    <t>PROJECT_PLAN_TASK-3-5378</t>
  </si>
  <si>
    <t>446PROJECT_PLAN_TASK-3-5379</t>
  </si>
  <si>
    <t>446PROJECT_PLAN_TASK-3-5633</t>
  </si>
  <si>
    <t>446PROJECT_PLAN_TASK-3-5639</t>
  </si>
  <si>
    <t>PROJECT_PLAN_TASK-3-5639</t>
  </si>
  <si>
    <t>446PROJECT_PLAN_TASK-3-5640</t>
  </si>
  <si>
    <t>446PROJECT_PLAN_TASK-3-5775</t>
  </si>
  <si>
    <t>446PROJECT_PLAN_TASK-3-6053</t>
  </si>
  <si>
    <t>PROJECT_PLAN_TASK-3-6053</t>
  </si>
  <si>
    <t>FY24 - IEA - RETA - ETA</t>
  </si>
  <si>
    <t>446PROJECT_PLAN_TASK-3-6114</t>
  </si>
  <si>
    <t>446PROJECT_PLAN_TASK-3-6115</t>
  </si>
  <si>
    <t>446PROJECT_PLAN_TASK-3-6116</t>
  </si>
  <si>
    <t>446PROJECT_PLAN_TASK-3-6117</t>
  </si>
  <si>
    <t>446PROJECT_PLAN_TASK-3-6349</t>
  </si>
  <si>
    <t>446PROJECT_PLAN_TASK-3-6420</t>
  </si>
  <si>
    <t>446PROJECT_PLAN_TASK-3-6456</t>
  </si>
  <si>
    <t>446PROJECT_PLAN_TASK-3-6582</t>
  </si>
  <si>
    <t>446PROJECT_PLAN_TASK-3-7054</t>
  </si>
  <si>
    <t>446PROJECT_PLAN_TASK-3-7144</t>
  </si>
  <si>
    <t>446PROJECT_PLAN_TASK-3-7856</t>
  </si>
  <si>
    <t>456PROJECT_PLAN_TASK-3-1742</t>
  </si>
  <si>
    <t>456PROJECT_PLAN_TASK-3-1743</t>
  </si>
  <si>
    <t>456PROJECT_PLAN_TASK-3-1747</t>
  </si>
  <si>
    <t>456PROJECT_PLAN_TASK-3-1756</t>
  </si>
  <si>
    <t>456PROJECT_PLAN_TASK-3-3226</t>
  </si>
  <si>
    <t>456PROJECT_PLAN_TASK-3-3227</t>
  </si>
  <si>
    <t>456PROJECT_PLAN_TASK-3-3228</t>
  </si>
  <si>
    <t>456PROJECT_PLAN_TASK-3-3229</t>
  </si>
  <si>
    <t>456PROJECT_PLAN_TASK-3-3230</t>
  </si>
  <si>
    <t>456PROJECT_PLAN_TASK-3-3231</t>
  </si>
  <si>
    <t>456PROJECT_PLAN_TASK-3-3236</t>
  </si>
  <si>
    <t>474PROJECT_PLAN_TASK-3-1276</t>
  </si>
  <si>
    <t>474PROJECT_PLAN_TASK-3-3482</t>
  </si>
  <si>
    <t>478PROJECT_PLAN_TASK-3-6395</t>
  </si>
  <si>
    <t>478PROJECT_PLAN_TASK-3-6471</t>
  </si>
  <si>
    <t>4PROJECT_PLAN_TASK-3-1041</t>
  </si>
  <si>
    <t>4PROJECT_PLAN_TASK-3-1042</t>
  </si>
  <si>
    <t>4PROJECT_PLAN_TASK-3-5200</t>
  </si>
  <si>
    <t>4PROJECT_PLAN_TASK-3-6195</t>
  </si>
  <si>
    <t>4PROJECT_PLAN_TASK-3-822</t>
  </si>
  <si>
    <t>500PROJECT_PLAN_TASK-3-3079</t>
  </si>
  <si>
    <t>500PROJECT_PLAN_TASK-3-446</t>
  </si>
  <si>
    <t>500PROJECT_PLAN_TASK-3-448</t>
  </si>
  <si>
    <t>500PROJECT_PLAN_TASK-3-456</t>
  </si>
  <si>
    <t>500PROJECT_PLAN_TASK-3-460</t>
  </si>
  <si>
    <t>500PROJECT_PLAN_TASK-3-4675</t>
  </si>
  <si>
    <t>500PROJECT_PLAN_TASK-3-468</t>
  </si>
  <si>
    <t>500PROJECT_PLAN_TASK-3-4703</t>
  </si>
  <si>
    <t>500PROJECT_PLAN_TASK-3-4708</t>
  </si>
  <si>
    <t>500PROJECT_PLAN_TASK-3-5365</t>
  </si>
  <si>
    <t>500PROJECT_PLAN_TASK-3-562</t>
  </si>
  <si>
    <t>500PROJECT_PLAN_TASK-3-5661</t>
  </si>
  <si>
    <t>500PROJECT_PLAN_TASK-3-5861</t>
  </si>
  <si>
    <t>500PROJECT_PLAN_TASK-3-5863</t>
  </si>
  <si>
    <t>500PROJECT_PLAN_TASK-3-5864</t>
  </si>
  <si>
    <t>500PROJECT_PLAN_TASK-3-587</t>
  </si>
  <si>
    <t>PROJECT_PLAN_TASK-3-587</t>
  </si>
  <si>
    <t>500PROJECT_PLAN_TASK-3-5880</t>
  </si>
  <si>
    <t>500PROJECT_PLAN_TASK-3-589</t>
  </si>
  <si>
    <t>PROJECT_PLAN_TASK-3-589</t>
  </si>
  <si>
    <t>500PROJECT_PLAN_TASK-3-5980</t>
  </si>
  <si>
    <t>500PROJECT_PLAN_TASK-3-5994</t>
  </si>
  <si>
    <t>PROJECT_PLAN_TASK-3-5994</t>
  </si>
  <si>
    <t>500PROJECT_PLAN_TASK-3-6007</t>
  </si>
  <si>
    <t>500PROJECT_PLAN_TASK-3-6097</t>
  </si>
  <si>
    <t>500PROJECT_PLAN_TASK-3-6140</t>
  </si>
  <si>
    <t>500PROJECT_PLAN_TASK-3-6335</t>
  </si>
  <si>
    <t>500PROJECT_PLAN_TASK-3-6892</t>
  </si>
  <si>
    <t>500PROJECT_PLAN_TASK-3-7053</t>
  </si>
  <si>
    <t>500PROJECT_PLAN_TASK-3-7268</t>
  </si>
  <si>
    <t>500PROJECT_PLAN_TASK-3-7327</t>
  </si>
  <si>
    <t>PROJECT_PLAN_TASK-3-7327</t>
  </si>
  <si>
    <t>500PROJECT_PLAN_TASK-3-8117</t>
  </si>
  <si>
    <t>500PROJECT_PLAN_TASK-3-8118</t>
  </si>
  <si>
    <t>PROJECT_PLAN_TASK-3-8118</t>
  </si>
  <si>
    <t>500PROJECT_PLAN_TASK-3-8184</t>
  </si>
  <si>
    <t>500PROJECT_PLAN_TASK-3-8204</t>
  </si>
  <si>
    <t>PROJECT_PLAN_TASK-3-8204</t>
  </si>
  <si>
    <t>511PROJECT_PLAN_TASK-3-4344</t>
  </si>
  <si>
    <t>511PROJECT_PLAN_TASK-3-5175</t>
  </si>
  <si>
    <t>511PROJECT_PLAN_TASK-3-5933</t>
  </si>
  <si>
    <t>511PROJECT_PLAN_TASK-3-6378</t>
  </si>
  <si>
    <t>511PROJECT_PLAN_TASK-3-6744</t>
  </si>
  <si>
    <t>511PROJECT_PLAN_TASK-3-6963</t>
  </si>
  <si>
    <t>511PROJECT_PLAN_TASK-3-8048</t>
  </si>
  <si>
    <t>517PROJECT_PLAN_TASK-3-5910</t>
  </si>
  <si>
    <t>517PROJECT_PLAN_TASK-3-5936</t>
  </si>
  <si>
    <t>518PROJECT_PLAN_TASK-3-512</t>
  </si>
  <si>
    <t>518PROJECT_PLAN_TASK-3-514</t>
  </si>
  <si>
    <t>518PROJECT_PLAN_TASK-3-5764</t>
  </si>
  <si>
    <t>518PROJECT_PLAN_TASK-3-5859</t>
  </si>
  <si>
    <t>518PROJECT_PLAN_TASK-3-6183</t>
  </si>
  <si>
    <t>518PROJECT_PLAN_TASK-3-7964</t>
  </si>
  <si>
    <t>522PROJECT_PLAN_TASK-3-1106</t>
  </si>
  <si>
    <t>522PROJECT_PLAN_TASK-3-5459</t>
  </si>
  <si>
    <t>522PROJECT_PLAN_TASK-3-5527</t>
  </si>
  <si>
    <t>522PROJECT_PLAN_TASK-3-5799</t>
  </si>
  <si>
    <t>522PROJECT_PLAN_TASK-3-6366</t>
  </si>
  <si>
    <t>522PROJECT_PLAN_TASK-3-6372</t>
  </si>
  <si>
    <t>522PROJECT_PLAN_TASK-3-6412</t>
  </si>
  <si>
    <t>522PROJECT_PLAN_TASK-3-6859</t>
  </si>
  <si>
    <t>522PROJECT_PLAN_TASK-3-7154</t>
  </si>
  <si>
    <t>522PROJECT_PLAN_TASK-3-7155</t>
  </si>
  <si>
    <t>522PROJECT_PLAN_TASK-3-7216</t>
  </si>
  <si>
    <t>522PROJECT_PLAN_TASK-3-7276</t>
  </si>
  <si>
    <t>522PROJECT_PLAN_TASK-3-7677</t>
  </si>
  <si>
    <t>522PROJECT_PLAN_TASK-3-7952</t>
  </si>
  <si>
    <t>522PROJECT_PLAN_TASK-3-8000</t>
  </si>
  <si>
    <t>530PROJECT_PLAN_TASK-3-3496</t>
  </si>
  <si>
    <t>534PROJECT_PLAN_TASK-3-1275</t>
  </si>
  <si>
    <t>534PROJECT_PLAN_TASK-3-1276</t>
  </si>
  <si>
    <t>534PROJECT_PLAN_TASK-3-1278</t>
  </si>
  <si>
    <t>534PROJECT_PLAN_TASK-3-1280</t>
  </si>
  <si>
    <t>534PROJECT_PLAN_TASK-3-3481</t>
  </si>
  <si>
    <t>534PROJECT_PLAN_TASK-3-3482</t>
  </si>
  <si>
    <t>536PROJECT_PLAN_TASK-3-275</t>
  </si>
  <si>
    <t>536PROJECT_PLAN_TASK-3-278</t>
  </si>
  <si>
    <t>536PROJECT_PLAN_TASK-3-4565</t>
  </si>
  <si>
    <t>536PROJECT_PLAN_TASK-3-5502</t>
  </si>
  <si>
    <t>536PROJECT_PLAN_TASK-3-6395</t>
  </si>
  <si>
    <t>536PROJECT_PLAN_TASK-3-6411</t>
  </si>
  <si>
    <t>536PROJECT_PLAN_TASK-3-7313</t>
  </si>
  <si>
    <t>536PROJECT_PLAN_TASK-3-7752</t>
  </si>
  <si>
    <t>536PROJECT_PLAN_TASK-3-7883</t>
  </si>
  <si>
    <t>538PROJECT_PLAN_TASK-3-1945</t>
  </si>
  <si>
    <t>538PROJECT_PLAN_TASK-3-1949</t>
  </si>
  <si>
    <t>PROJECT_PLAN_TASK-3-1949</t>
  </si>
  <si>
    <t>545PROJECT_PLAN_TASK-3-383</t>
  </si>
  <si>
    <t>545PROJECT_PLAN_TASK-3-4102</t>
  </si>
  <si>
    <t>545PROJECT_PLAN_TASK-3-5633</t>
  </si>
  <si>
    <t>545PROJECT_PLAN_TASK-3-5635</t>
  </si>
  <si>
    <t>545PROJECT_PLAN_TASK-3-5637</t>
  </si>
  <si>
    <t>545PROJECT_PLAN_TASK-3-6007</t>
  </si>
  <si>
    <t>545PROJECT_PLAN_TASK-3-6367</t>
  </si>
  <si>
    <t>545PROJECT_PLAN_TASK-3-6395</t>
  </si>
  <si>
    <t>545PROJECT_PLAN_TASK-3-7851</t>
  </si>
  <si>
    <t>545PROJECT_PLAN_TASK-3-7856</t>
  </si>
  <si>
    <t>546PROJECT_PLAN_TASK-3-5633</t>
  </si>
  <si>
    <t>546PROJECT_PLAN_TASK-3-6502</t>
  </si>
  <si>
    <t>546PROJECT_PLAN_TASK-3-6520</t>
  </si>
  <si>
    <t>546PROJECT_PLAN_TASK-3-6539</t>
  </si>
  <si>
    <t>546PROJECT_PLAN_TASK-3-6546</t>
  </si>
  <si>
    <t>546PROJECT_PLAN_TASK-3-6547</t>
  </si>
  <si>
    <t>546PROJECT_PLAN_TASK-3-6553</t>
  </si>
  <si>
    <t>PROJECT_PLAN_TASK-3-6553</t>
  </si>
  <si>
    <t>546PROJECT_PLAN_TASK-3-6554</t>
  </si>
  <si>
    <t>546PROJECT_PLAN_TASK-3-7054</t>
  </si>
  <si>
    <t>549PROJECT_PLAN_TASK-3-4611</t>
  </si>
  <si>
    <t>549PROJECT_PLAN_TASK-3-7054</t>
  </si>
  <si>
    <t>557PROJECT_PLAN_TASK-3-5553</t>
  </si>
  <si>
    <t>559PROJECT_PLAN_TASK-3-3533</t>
  </si>
  <si>
    <t>559PROJECT_PLAN_TASK-3-5078</t>
  </si>
  <si>
    <t>PROJECT_PLAN_TASK-3-5078</t>
  </si>
  <si>
    <t>559PROJECT_PLAN_TASK-3-5098</t>
  </si>
  <si>
    <t>PROJECT_PLAN_TASK-3-5098</t>
  </si>
  <si>
    <t>559PROJECT_PLAN_TASK-3-5130</t>
  </si>
  <si>
    <t>559PROJECT_PLAN_TASK-3-6450</t>
  </si>
  <si>
    <t>559PROJECT_PLAN_TASK-3-6458</t>
  </si>
  <si>
    <t>559PROJECT_PLAN_TASK-3-6691</t>
  </si>
  <si>
    <t>559PROJECT_PLAN_TASK-3-6724</t>
  </si>
  <si>
    <t>562PROJECT_PLAN_TASK-3-4585</t>
  </si>
  <si>
    <t>562PROJECT_PLAN_TASK-3-4611</t>
  </si>
  <si>
    <t>562PROJECT_PLAN_TASK-3-58</t>
  </si>
  <si>
    <t>562PROJECT_PLAN_TASK-3-65</t>
  </si>
  <si>
    <t>562PROJECT_PLAN_TASK-3-7663</t>
  </si>
  <si>
    <t>563PROJECT_PLAN_TASK-3-6470</t>
  </si>
  <si>
    <t>563PROJECT_PLAN_TASK-3-6471</t>
  </si>
  <si>
    <t>563PROJECT_PLAN_TASK-3-6745</t>
  </si>
  <si>
    <t>563PROJECT_PLAN_TASK-3-7928</t>
  </si>
  <si>
    <t>563PROJECT_PLAN_TASK-3-8048</t>
  </si>
  <si>
    <t>563PROJECT_PLAN_TASK-3-8223</t>
  </si>
  <si>
    <t>PROJECT_PLAN_TASK-3-8223</t>
  </si>
  <si>
    <t>FY25_ClimateImperative_USP_Climate Forward</t>
  </si>
  <si>
    <t>563PROJECT_PLAN_TASK-3-8224</t>
  </si>
  <si>
    <t>565PROJECT_PLAN_TASK-3-4045</t>
  </si>
  <si>
    <t>567PROJECT_PLAN_TASK-3-4848</t>
  </si>
  <si>
    <t>568PROJECT_PLAN_TASK-3-1137</t>
  </si>
  <si>
    <t>570PROJECT_PLAN_TASK-3-3573</t>
  </si>
  <si>
    <t>570PROJECT_PLAN_TASK-3-4877</t>
  </si>
  <si>
    <t>570PROJECT_PLAN_TASK-3-4878</t>
  </si>
  <si>
    <t>570PROJECT_PLAN_TASK-3-512</t>
  </si>
  <si>
    <t>570PROJECT_PLAN_TASK-3-514</t>
  </si>
  <si>
    <t>573PROJECT_PLAN_TASK-3-3362</t>
  </si>
  <si>
    <t>573PROJECT_PLAN_TASK-3-4059</t>
  </si>
  <si>
    <t>573PROJECT_PLAN_TASK-3-4611</t>
  </si>
  <si>
    <t>573PROJECT_PLAN_TASK-3-5553</t>
  </si>
  <si>
    <t>573PROJECT_PLAN_TASK-3-7885</t>
  </si>
  <si>
    <t>584PROJECT_PLAN_TASK-3-2163</t>
  </si>
  <si>
    <t>585PROJECT_PLAN_TASK-3-6542</t>
  </si>
  <si>
    <t>585PROJECT_PLAN_TASK-3-6543</t>
  </si>
  <si>
    <t>585PROJECT_PLAN_TASK-3-6559</t>
  </si>
  <si>
    <t>585PROJECT_PLAN_TASK-3-6560</t>
  </si>
  <si>
    <t>585PROJECT_PLAN_TASK-3-6569</t>
  </si>
  <si>
    <t>585PROJECT_PLAN_TASK-3-6571</t>
  </si>
  <si>
    <t>585PROJECT_PLAN_TASK-3-6609</t>
  </si>
  <si>
    <t>585PROJECT_PLAN_TASK-3-6615</t>
  </si>
  <si>
    <t>585PROJECT_PLAN_TASK-3-6621</t>
  </si>
  <si>
    <t>585PROJECT_PLAN_TASK-3-6622</t>
  </si>
  <si>
    <t>585PROJECT_PLAN_TASK-3-6623</t>
  </si>
  <si>
    <t>PROJECT_PLAN_TASK-3-6623</t>
  </si>
  <si>
    <t>585PROJECT_PLAN_TASK-3-6634</t>
  </si>
  <si>
    <t>585PROJECT_PLAN_TASK-3-6644</t>
  </si>
  <si>
    <t>585PROJECT_PLAN_TASK-3-6816</t>
  </si>
  <si>
    <t>585PROJECT_PLAN_TASK-3-6819</t>
  </si>
  <si>
    <t>585PROJECT_PLAN_TASK-3-7782</t>
  </si>
  <si>
    <t>589PROJECT_PLAN_TASK-3-4439</t>
  </si>
  <si>
    <t>589PROJECT_PLAN_TASK-3-4440</t>
  </si>
  <si>
    <t>589PROJECT_PLAN_TASK-3-445</t>
  </si>
  <si>
    <t>589PROJECT_PLAN_TASK-3-446</t>
  </si>
  <si>
    <t>589PROJECT_PLAN_TASK-3-448</t>
  </si>
  <si>
    <t>589PROJECT_PLAN_TASK-3-456</t>
  </si>
  <si>
    <t>589PROJECT_PLAN_TASK-3-460</t>
  </si>
  <si>
    <t>589PROJECT_PLAN_TASK-3-5365</t>
  </si>
  <si>
    <t>589PROJECT_PLAN_TASK-3-5488</t>
  </si>
  <si>
    <t>589PROJECT_PLAN_TASK-3-5980</t>
  </si>
  <si>
    <t>589PROJECT_PLAN_TASK-3-5981</t>
  </si>
  <si>
    <t>589PROJECT_PLAN_TASK-3-6007</t>
  </si>
  <si>
    <t>589PROJECT_PLAN_TASK-3-6336</t>
  </si>
  <si>
    <t>589PROJECT_PLAN_TASK-3-6891</t>
  </si>
  <si>
    <t>589PROJECT_PLAN_TASK-3-6927</t>
  </si>
  <si>
    <t>589PROJECT_PLAN_TASK-3-7054</t>
  </si>
  <si>
    <t>589PROJECT_PLAN_TASK-3-7236</t>
  </si>
  <si>
    <t>589PROJECT_PLAN_TASK-3-7267</t>
  </si>
  <si>
    <t>589PROJECT_PLAN_TASK-3-7268</t>
  </si>
  <si>
    <t>589PROJECT_PLAN_TASK-3-8117</t>
  </si>
  <si>
    <t>590PROJECT_PLAN_TASK-3-3079</t>
  </si>
  <si>
    <t>590PROJECT_PLAN_TASK-3-4598</t>
  </si>
  <si>
    <t>590PROJECT_PLAN_TASK-3-4599</t>
  </si>
  <si>
    <t>590PROJECT_PLAN_TASK-3-4601</t>
  </si>
  <si>
    <t>590PROJECT_PLAN_TASK-3-4602</t>
  </si>
  <si>
    <t>590PROJECT_PLAN_TASK-3-4603</t>
  </si>
  <si>
    <t>590PROJECT_PLAN_TASK-3-4987</t>
  </si>
  <si>
    <t>590PROJECT_PLAN_TASK-3-4997</t>
  </si>
  <si>
    <t>590PROJECT_PLAN_TASK-3-5166</t>
  </si>
  <si>
    <t>590PROJECT_PLAN_TASK-3-5430</t>
  </si>
  <si>
    <t>590PROJECT_PLAN_TASK-3-5661</t>
  </si>
  <si>
    <t>590PROJECT_PLAN_TASK-3-5798</t>
  </si>
  <si>
    <t>590PROJECT_PLAN_TASK-3-5860</t>
  </si>
  <si>
    <t>590PROJECT_PLAN_TASK-3-5861</t>
  </si>
  <si>
    <t>590PROJECT_PLAN_TASK-3-5940</t>
  </si>
  <si>
    <t>590PROJECT_PLAN_TASK-3-6007</t>
  </si>
  <si>
    <t>590PROJECT_PLAN_TASK-3-6140</t>
  </si>
  <si>
    <t>590PROJECT_PLAN_TASK-3-6173</t>
  </si>
  <si>
    <t>590PROJECT_PLAN_TASK-3-6353</t>
  </si>
  <si>
    <t>590PROJECT_PLAN_TASK-3-6852</t>
  </si>
  <si>
    <t>590PROJECT_PLAN_TASK-3-7159</t>
  </si>
  <si>
    <t>590PROJECT_PLAN_TASK-3-7943</t>
  </si>
  <si>
    <t>PROJECT_PLAN_TASK-3-7943</t>
  </si>
  <si>
    <t>Blue Marble - Seattle City Light OS IRP - FFS</t>
  </si>
  <si>
    <t>590PROJECT_PLAN_TASK-3-8184</t>
  </si>
  <si>
    <t>590PROJECT_PLAN_TASK-3-8202</t>
  </si>
  <si>
    <t>PROJECT_PLAN_TASK-3-8202</t>
  </si>
  <si>
    <t>594PROJECT_PLAN_TASK-3-1100</t>
  </si>
  <si>
    <t>594PROJECT_PLAN_TASK-3-5913</t>
  </si>
  <si>
    <t>594PROJECT_PLAN_TASK-3-6239</t>
  </si>
  <si>
    <t>594PROJECT_PLAN_TASK-3-6372</t>
  </si>
  <si>
    <t>594PROJECT_PLAN_TASK-3-6859</t>
  </si>
  <si>
    <t>594PROJECT_PLAN_TASK-3-6868</t>
  </si>
  <si>
    <t>595PROJECT_PLAN_TASK-3-1886</t>
  </si>
  <si>
    <t>595PROJECT_PLAN_TASK-3-5553</t>
  </si>
  <si>
    <t>599PROJECT_PLAN_TASK-3-4989</t>
  </si>
  <si>
    <t>599PROJECT_PLAN_TASK-3-4996</t>
  </si>
  <si>
    <t>5PROJECT_PLAN_TASK-3-8061</t>
  </si>
  <si>
    <t>5PROJECT_PLAN_TASK-3-830</t>
  </si>
  <si>
    <t>606PROJECT_PLAN_TASK-3-341</t>
  </si>
  <si>
    <t>606PROJECT_PLAN_TASK-3-4525</t>
  </si>
  <si>
    <t>606PROJECT_PLAN_TASK-3-6391</t>
  </si>
  <si>
    <t>606PROJECT_PLAN_TASK-3-6746</t>
  </si>
  <si>
    <t>606PROJECT_PLAN_TASK-3-6747</t>
  </si>
  <si>
    <t>606PROJECT_PLAN_TASK-3-6748</t>
  </si>
  <si>
    <t>606PROJECT_PLAN_TASK-3-6749</t>
  </si>
  <si>
    <t>606PROJECT_PLAN_TASK-3-6752</t>
  </si>
  <si>
    <t>606PROJECT_PLAN_TASK-3-6754</t>
  </si>
  <si>
    <t>606PROJECT_PLAN_TASK-3-6758</t>
  </si>
  <si>
    <t>606PROJECT_PLAN_TASK-3-6760</t>
  </si>
  <si>
    <t>606PROJECT_PLAN_TASK-3-6761</t>
  </si>
  <si>
    <t>606PROJECT_PLAN_TASK-3-6762</t>
  </si>
  <si>
    <t>606PROJECT_PLAN_TASK-3-6763</t>
  </si>
  <si>
    <t>606PROJECT_PLAN_TASK-3-6764</t>
  </si>
  <si>
    <t>606PROJECT_PLAN_TASK-3-7165</t>
  </si>
  <si>
    <t>606PROJECT_PLAN_TASK-3-8096</t>
  </si>
  <si>
    <t>606PROJECT_PLAN_TASK-3-8142</t>
  </si>
  <si>
    <t>PROJECT_PLAN_TASK-3-8142</t>
  </si>
  <si>
    <t>609PROJECT_PLAN_TASK-3-5004</t>
  </si>
  <si>
    <t>609PROJECT_PLAN_TASK-3-6239</t>
  </si>
  <si>
    <t>609PROJECT_PLAN_TASK-3-6868</t>
  </si>
  <si>
    <t>613PROJECT_PLAN_TASK-3-5825</t>
  </si>
  <si>
    <t>613PROJECT_PLAN_TASK-3-5826</t>
  </si>
  <si>
    <t>613PROJECT_PLAN_TASK-3-5832</t>
  </si>
  <si>
    <t>613PROJECT_PLAN_TASK-3-5833</t>
  </si>
  <si>
    <t>619PROJECT_PLAN_TASK-3-275</t>
  </si>
  <si>
    <t>619PROJECT_PLAN_TASK-3-278</t>
  </si>
  <si>
    <t>619PROJECT_PLAN_TASK-3-3423</t>
  </si>
  <si>
    <t>619PROJECT_PLAN_TASK-3-3428</t>
  </si>
  <si>
    <t>619PROJECT_PLAN_TASK-3-4047</t>
  </si>
  <si>
    <t>619PROJECT_PLAN_TASK-3-4565</t>
  </si>
  <si>
    <t>619PROJECT_PLAN_TASK-3-4859</t>
  </si>
  <si>
    <t>619PROJECT_PLAN_TASK-3-4860</t>
  </si>
  <si>
    <t>PROJECT_PLAN_TASK-3-4860</t>
  </si>
  <si>
    <t>619PROJECT_PLAN_TASK-3-4863</t>
  </si>
  <si>
    <t>619PROJECT_PLAN_TASK-3-5057</t>
  </si>
  <si>
    <t>619PROJECT_PLAN_TASK-3-5132</t>
  </si>
  <si>
    <t>619PROJECT_PLAN_TASK-3-5475</t>
  </si>
  <si>
    <t>PROJECT_PLAN_TASK-3-5475</t>
  </si>
  <si>
    <t>BLD-Embodied Carbon: ICF- NYS Embodied Carbon Policy Analysis (NYSERDA)</t>
  </si>
  <si>
    <t>619PROJECT_PLAN_TASK-3-5492</t>
  </si>
  <si>
    <t>619PROJECT_PLAN_TASK-3-5502</t>
  </si>
  <si>
    <t>619PROJECT_PLAN_TASK-3-6063</t>
  </si>
  <si>
    <t>619PROJECT_PLAN_TASK-3-6101</t>
  </si>
  <si>
    <t>619PROJECT_PLAN_TASK-3-6161</t>
  </si>
  <si>
    <t>PROJECT_PLAN_TASK-3-6161</t>
  </si>
  <si>
    <t>619PROJECT_PLAN_TASK-3-6181</t>
  </si>
  <si>
    <t>619PROJECT_PLAN_TASK-3-6331</t>
  </si>
  <si>
    <t>619PROJECT_PLAN_TASK-3-6332</t>
  </si>
  <si>
    <t>PROJECT_PLAN_TASK-3-6332</t>
  </si>
  <si>
    <t>619PROJECT_PLAN_TASK-3-6395</t>
  </si>
  <si>
    <t>619PROJECT_PLAN_TASK-3-6397</t>
  </si>
  <si>
    <t>PROJECT_PLAN_TASK-3-6397</t>
  </si>
  <si>
    <t>619PROJECT_PLAN_TASK-3-6411</t>
  </si>
  <si>
    <t>619PROJECT_PLAN_TASK-3-6471</t>
  </si>
  <si>
    <t>619PROJECT_PLAN_TASK-3-6741</t>
  </si>
  <si>
    <t>619PROJECT_PLAN_TASK-3-6774</t>
  </si>
  <si>
    <t>619PROJECT_PLAN_TASK-3-6776</t>
  </si>
  <si>
    <t>619PROJECT_PLAN_TASK-3-6993</t>
  </si>
  <si>
    <t>619PROJECT_PLAN_TASK-3-7212</t>
  </si>
  <si>
    <t>619PROJECT_PLAN_TASK-3-7883</t>
  </si>
  <si>
    <t>619PROJECT_PLAN_TASK-3-7938</t>
  </si>
  <si>
    <t>619PROJECT_PLAN_TASK-3-8098</t>
  </si>
  <si>
    <t>PROJECT_PLAN_TASK-3-8098</t>
  </si>
  <si>
    <t>619PROJECT_PLAN_TASK-3-8188</t>
  </si>
  <si>
    <t>626PROJECT_PLAN_TASK-3-5684</t>
  </si>
  <si>
    <t>626PROJECT_PLAN_TASK-3-5878</t>
  </si>
  <si>
    <t>626PROJECT_PLAN_TASK-3-6197</t>
  </si>
  <si>
    <t>628PROJECT_PLAN_TASK-3-4987</t>
  </si>
  <si>
    <t>628PROJECT_PLAN_TASK-3-4988</t>
  </si>
  <si>
    <t>628PROJECT_PLAN_TASK-3-4997</t>
  </si>
  <si>
    <t>628PROJECT_PLAN_TASK-3-4998</t>
  </si>
  <si>
    <t>628PROJECT_PLAN_TASK-3-4999</t>
  </si>
  <si>
    <t>628PROJECT_PLAN_TASK-3-5414</t>
  </si>
  <si>
    <t>628PROJECT_PLAN_TASK-3-7072</t>
  </si>
  <si>
    <t>640PROJECT_PLAN_TASK-3-1137</t>
  </si>
  <si>
    <t>640PROJECT_PLAN_TASK-3-4258</t>
  </si>
  <si>
    <t>640PROJECT_PLAN_TASK-3-6359</t>
  </si>
  <si>
    <t>640PROJECT_PLAN_TASK-3-6393</t>
  </si>
  <si>
    <t>640PROJECT_PLAN_TASK-3-6412</t>
  </si>
  <si>
    <t>640PROJECT_PLAN_TASK-3-7501</t>
  </si>
  <si>
    <t>640PROJECT_PLAN_TASK-3-7991</t>
  </si>
  <si>
    <t>640PROJECT_PLAN_TASK-3-7998</t>
  </si>
  <si>
    <t>640PROJECT_PLAN_TASK-3-7999</t>
  </si>
  <si>
    <t>641PROJECT_PLAN_TASK-3-4611</t>
  </si>
  <si>
    <t>641PROJECT_PLAN_TASK-3-7885</t>
  </si>
  <si>
    <t>642PROJECT_PLAN_TASK-3-3484</t>
  </si>
  <si>
    <t>644PROJECT_PLAN_TASK-3-3060</t>
  </si>
  <si>
    <t>644PROJECT_PLAN_TASK-3-3710</t>
  </si>
  <si>
    <t>644PROJECT_PLAN_TASK-3-3711</t>
  </si>
  <si>
    <t>644PROJECT_PLAN_TASK-3-3712</t>
  </si>
  <si>
    <t>644PROJECT_PLAN_TASK-3-4848</t>
  </si>
  <si>
    <t>644PROJECT_PLAN_TASK-3-4987</t>
  </si>
  <si>
    <t>644PROJECT_PLAN_TASK-3-4988</t>
  </si>
  <si>
    <t>644PROJECT_PLAN_TASK-3-4997</t>
  </si>
  <si>
    <t>644PROJECT_PLAN_TASK-3-4999</t>
  </si>
  <si>
    <t>644PROJECT_PLAN_TASK-3-5365</t>
  </si>
  <si>
    <t>644PROJECT_PLAN_TASK-3-5414</t>
  </si>
  <si>
    <t>644PROJECT_PLAN_TASK-3-5523</t>
  </si>
  <si>
    <t>644PROJECT_PLAN_TASK-3-5565</t>
  </si>
  <si>
    <t>644PROJECT_PLAN_TASK-3-5575</t>
  </si>
  <si>
    <t>644PROJECT_PLAN_TASK-3-6097</t>
  </si>
  <si>
    <t>644PROJECT_PLAN_TASK-3-7072</t>
  </si>
  <si>
    <t>644PROJECT_PLAN_TASK-3-7073</t>
  </si>
  <si>
    <t>644PROJECT_PLAN_TASK-3-7559</t>
  </si>
  <si>
    <t>644PROJECT_PLAN_TASK-3-8090</t>
  </si>
  <si>
    <t>649PROJECT_PLAN_TASK-3-4703</t>
  </si>
  <si>
    <t>649PROJECT_PLAN_TASK-3-4708</t>
  </si>
  <si>
    <t>649PROJECT_PLAN_TASK-3-4709</t>
  </si>
  <si>
    <t>649PROJECT_PLAN_TASK-3-5775</t>
  </si>
  <si>
    <t>649PROJECT_PLAN_TASK-3-5983</t>
  </si>
  <si>
    <t>649PROJECT_PLAN_TASK-3-6664</t>
  </si>
  <si>
    <t>649PROJECT_PLAN_TASK-3-7271</t>
  </si>
  <si>
    <t>649PROJECT_PLAN_TASK-3-8011</t>
  </si>
  <si>
    <t>649PROJECT_PLAN_TASK-3-8217</t>
  </si>
  <si>
    <t>650PROJECT_PLAN_TASK-3-5357</t>
  </si>
  <si>
    <t>650PROJECT_PLAN_TASK-3-6590</t>
  </si>
  <si>
    <t>650PROJECT_PLAN_TASK-3-6699</t>
  </si>
  <si>
    <t>650PROJECT_PLAN_TASK-3-6756</t>
  </si>
  <si>
    <t>650PROJECT_PLAN_TASK-3-6768</t>
  </si>
  <si>
    <t>650PROJECT_PLAN_TASK-3-6963</t>
  </si>
  <si>
    <t>650PROJECT_PLAN_TASK-3-6987</t>
  </si>
  <si>
    <t>650PROJECT_PLAN_TASK-3-7928</t>
  </si>
  <si>
    <t>650PROJECT_PLAN_TASK-3-8224</t>
  </si>
  <si>
    <t>658PROJECT_PLAN_TASK-3-3062</t>
  </si>
  <si>
    <t>658PROJECT_PLAN_TASK-3-3063</t>
  </si>
  <si>
    <t>658PROJECT_PLAN_TASK-3-3422</t>
  </si>
  <si>
    <t>658PROJECT_PLAN_TASK-3-3428</t>
  </si>
  <si>
    <t>658PROJECT_PLAN_TASK-3-6101</t>
  </si>
  <si>
    <t>658PROJECT_PLAN_TASK-3-6107</t>
  </si>
  <si>
    <t>658PROJECT_PLAN_TASK-3-6994</t>
  </si>
  <si>
    <t>664PROJECT_PLAN_TASK-3-1984</t>
  </si>
  <si>
    <t>664PROJECT_PLAN_TASK-3-4539</t>
  </si>
  <si>
    <t>PROJECT_PLAN_TASK-3-4539</t>
  </si>
  <si>
    <t>664PROJECT_PLAN_TASK-3-5902</t>
  </si>
  <si>
    <t>PROJECT_PLAN_TASK-3-5902</t>
  </si>
  <si>
    <t>664PROJECT_PLAN_TASK-3-6105</t>
  </si>
  <si>
    <t>664PROJECT_PLAN_TASK-3-6473</t>
  </si>
  <si>
    <t>664PROJECT_PLAN_TASK-3-7313</t>
  </si>
  <si>
    <t>664PROJECT_PLAN_TASK-3-7330</t>
  </si>
  <si>
    <t>PROJECT_PLAN_TASK-3-7330</t>
  </si>
  <si>
    <t>664PROJECT_PLAN_TASK-3-7359</t>
  </si>
  <si>
    <t>664PROJECT_PLAN_TASK-3-7399</t>
  </si>
  <si>
    <t>664PROJECT_PLAN_TASK-3-7404</t>
  </si>
  <si>
    <t>664PROJECT_PLAN_TASK-3-7508</t>
  </si>
  <si>
    <t>664PROJECT_PLAN_TASK-3-7559</t>
  </si>
  <si>
    <t>664PROJECT_PLAN_TASK-3-7604</t>
  </si>
  <si>
    <t>664PROJECT_PLAN_TASK-3-7836</t>
  </si>
  <si>
    <t>664PROJECT_PLAN_TASK-3-7847</t>
  </si>
  <si>
    <t>664PROJECT_PLAN_TASK-3-7848</t>
  </si>
  <si>
    <t>664PROJECT_PLAN_TASK-3-7849</t>
  </si>
  <si>
    <t>664PROJECT_PLAN_TASK-3-7881</t>
  </si>
  <si>
    <t>665PROJECT_PLAN_TASK-3-3532</t>
  </si>
  <si>
    <t>665PROJECT_PLAN_TASK-3-5006</t>
  </si>
  <si>
    <t>665PROJECT_PLAN_TASK-3-5045</t>
  </si>
  <si>
    <t>665PROJECT_PLAN_TASK-3-5684</t>
  </si>
  <si>
    <t>665PROJECT_PLAN_TASK-3-5687</t>
  </si>
  <si>
    <t>PROJECT_PLAN_TASK-3-5687</t>
  </si>
  <si>
    <t>665PROJECT_PLAN_TASK-3-5688</t>
  </si>
  <si>
    <t>665PROJECT_PLAN_TASK-3-5878</t>
  </si>
  <si>
    <t>665PROJECT_PLAN_TASK-3-5886</t>
  </si>
  <si>
    <t>665PROJECT_PLAN_TASK-3-6197</t>
  </si>
  <si>
    <t>665PROJECT_PLAN_TASK-3-6417</t>
  </si>
  <si>
    <t>665PROJECT_PLAN_TASK-3-6443</t>
  </si>
  <si>
    <t>665PROJECT_PLAN_TASK-3-6717</t>
  </si>
  <si>
    <t>665PROJECT_PLAN_TASK-3-6879</t>
  </si>
  <si>
    <t>PROJECT_PLAN_TASK-3-6879</t>
  </si>
  <si>
    <t>665PROJECT_PLAN_TASK-3-6880</t>
  </si>
  <si>
    <t>665PROJECT_PLAN_TASK-3-6972</t>
  </si>
  <si>
    <t>665PROJECT_PLAN_TASK-3-7099</t>
  </si>
  <si>
    <t>665PROJECT_PLAN_TASK-3-7140</t>
  </si>
  <si>
    <t>6PROJECT_PLAN_TASK-3-6422</t>
  </si>
  <si>
    <t>7PROJECT_PLAN_TASK-3-1042</t>
  </si>
  <si>
    <t>7PROJECT_PLAN_TASK-3-3612</t>
  </si>
  <si>
    <t>7PROJECT_PLAN_TASK-3-5200</t>
  </si>
  <si>
    <t>7PROJECT_PLAN_TASK-3-6195</t>
  </si>
  <si>
    <t>7PROJECT_PLAN_TASK-3-821</t>
  </si>
  <si>
    <t>803PROJECT_PLAN_TASK-3-5802</t>
  </si>
  <si>
    <t>803PROJECT_PLAN_TASK-3-5806</t>
  </si>
  <si>
    <t>809PROJECT_PLAN_TASK-3-5596</t>
  </si>
  <si>
    <t>809PROJECT_PLAN_TASK-3-6395</t>
  </si>
  <si>
    <t>812PROJECT_PLAN_TASK-3-5587</t>
  </si>
  <si>
    <t>812PROJECT_PLAN_TASK-3-5751</t>
  </si>
  <si>
    <t>812PROJECT_PLAN_TASK-3-5752</t>
  </si>
  <si>
    <t>PROJECT_PLAN_TASK-3-5752</t>
  </si>
  <si>
    <t>812PROJECT_PLAN_TASK-3-5754</t>
  </si>
  <si>
    <t>812PROJECT_PLAN_TASK-3-5755</t>
  </si>
  <si>
    <t>812PROJECT_PLAN_TASK-3-7889</t>
  </si>
  <si>
    <t>812PROJECT_PLAN_TASK-3-8238</t>
  </si>
  <si>
    <t>PROJECT_PLAN_TASK-3-8238</t>
  </si>
  <si>
    <t>Industry demand side</t>
  </si>
  <si>
    <t>817PROJECT_PLAN_TASK-3-6526</t>
  </si>
  <si>
    <t>817PROJECT_PLAN_TASK-3-6571</t>
  </si>
  <si>
    <t>817PROJECT_PLAN_TASK-3-6609</t>
  </si>
  <si>
    <t>817PROJECT_PLAN_TASK-3-6644</t>
  </si>
  <si>
    <t>817PROJECT_PLAN_TASK-3-6648</t>
  </si>
  <si>
    <t>818PROJECT_PLAN_TASK-3-4848</t>
  </si>
  <si>
    <t>818PROJECT_PLAN_TASK-3-5470</t>
  </si>
  <si>
    <t>818PROJECT_PLAN_TASK-3-5479</t>
  </si>
  <si>
    <t>819PROJECT_PLAN_TASK-3-262</t>
  </si>
  <si>
    <t>819PROJECT_PLAN_TASK-3-292</t>
  </si>
  <si>
    <t>819PROJECT_PLAN_TASK-3-294</t>
  </si>
  <si>
    <t>PROJECT_PLAN_TASK-3-294</t>
  </si>
  <si>
    <t>819PROJECT_PLAN_TASK-3-296</t>
  </si>
  <si>
    <t>PROJECT_PLAN_TASK-3-296</t>
  </si>
  <si>
    <t>819PROJECT_PLAN_TASK-3-383</t>
  </si>
  <si>
    <t>819PROJECT_PLAN_TASK-3-3991</t>
  </si>
  <si>
    <t>819PROJECT_PLAN_TASK-3-6594</t>
  </si>
  <si>
    <t>PROJECT_PLAN_TASK-3-6594</t>
  </si>
  <si>
    <t>820PROJECT_PLAN_TASK-3-3062</t>
  </si>
  <si>
    <t>820PROJECT_PLAN_TASK-3-6107</t>
  </si>
  <si>
    <t>820PROJECT_PLAN_TASK-3-6181</t>
  </si>
  <si>
    <t>820PROJECT_PLAN_TASK-3-6761</t>
  </si>
  <si>
    <t>843PROJECT_PLAN_TASK-3-4708</t>
  </si>
  <si>
    <t>843PROJECT_PLAN_TASK-3-5431</t>
  </si>
  <si>
    <t>843PROJECT_PLAN_TASK-3-5983</t>
  </si>
  <si>
    <t>845PROJECT_PLAN_TASK-3-4344</t>
  </si>
  <si>
    <t>846PROJECT_PLAN_TASK-3-3079</t>
  </si>
  <si>
    <t>846PROJECT_PLAN_TASK-3-5166</t>
  </si>
  <si>
    <t>846PROJECT_PLAN_TASK-3-7236</t>
  </si>
  <si>
    <t>846PROJECT_PLAN_TASK-3-7237</t>
  </si>
  <si>
    <t>851PROJECT_PLAN_TASK-3-4104</t>
  </si>
  <si>
    <t>851PROJECT_PLAN_TASK-3-4105</t>
  </si>
  <si>
    <t>851PROJECT_PLAN_TASK-3-4110</t>
  </si>
  <si>
    <t>PROJECT_PLAN_TASK-3-4110</t>
  </si>
  <si>
    <t>851PROJECT_PLAN_TASK-3-4147</t>
  </si>
  <si>
    <t>851PROJECT_PLAN_TASK-3-5466</t>
  </si>
  <si>
    <t>PROJECT_PLAN_TASK-3-5466</t>
  </si>
  <si>
    <t>852PROJECT_PLAN_TASK-3-4059</t>
  </si>
  <si>
    <t>865PROJECT_PLAN_TASK-3-148</t>
  </si>
  <si>
    <t>865PROJECT_PLAN_TASK-3-150</t>
  </si>
  <si>
    <t>PROJECT_PLAN_TASK-3-150</t>
  </si>
  <si>
    <t>865PROJECT_PLAN_TASK-3-151</t>
  </si>
  <si>
    <t>PROJECT_PLAN_TASK-3-151</t>
  </si>
  <si>
    <t>865PROJECT_PLAN_TASK-3-301</t>
  </si>
  <si>
    <t>865PROJECT_PLAN_TASK-3-303</t>
  </si>
  <si>
    <t>865PROJECT_PLAN_TASK-3-304</t>
  </si>
  <si>
    <t>865PROJECT_PLAN_TASK-3-3995</t>
  </si>
  <si>
    <t>865PROJECT_PLAN_TASK-3-5492</t>
  </si>
  <si>
    <t>872PROJECT_PLAN_TASK-3-3806</t>
  </si>
  <si>
    <t>872PROJECT_PLAN_TASK-3-5165</t>
  </si>
  <si>
    <t>872PROJECT_PLAN_TASK-3-8048</t>
  </si>
  <si>
    <t>875PROJECT_PLAN_TASK-3-3060</t>
  </si>
  <si>
    <t>875PROJECT_PLAN_TASK-3-3707</t>
  </si>
  <si>
    <t>875PROJECT_PLAN_TASK-3-5480</t>
  </si>
  <si>
    <t>875PROJECT_PLAN_TASK-3-6927</t>
  </si>
  <si>
    <t>876PROJECT_PLAN_TASK-3-1945</t>
  </si>
  <si>
    <t>877PROJECT_PLAN_TASK-3-1945</t>
  </si>
  <si>
    <t>877PROJECT_PLAN_TASK-3-3532</t>
  </si>
  <si>
    <t>877PROJECT_PLAN_TASK-3-4448</t>
  </si>
  <si>
    <t>877PROJECT_PLAN_TASK-3-5044</t>
  </si>
  <si>
    <t>877PROJECT_PLAN_TASK-3-5071</t>
  </si>
  <si>
    <t>877PROJECT_PLAN_TASK-3-5130</t>
  </si>
  <si>
    <t>877PROJECT_PLAN_TASK-3-5131</t>
  </si>
  <si>
    <t>877PROJECT_PLAN_TASK-3-5640</t>
  </si>
  <si>
    <t>877PROJECT_PLAN_TASK-3-5684</t>
  </si>
  <si>
    <t>877PROJECT_PLAN_TASK-3-5688</t>
  </si>
  <si>
    <t>877PROJECT_PLAN_TASK-3-5878</t>
  </si>
  <si>
    <t>877PROJECT_PLAN_TASK-3-5933</t>
  </si>
  <si>
    <t>877PROJECT_PLAN_TASK-3-6346</t>
  </si>
  <si>
    <t>877PROJECT_PLAN_TASK-3-6420</t>
  </si>
  <si>
    <t>877PROJECT_PLAN_TASK-3-6458</t>
  </si>
  <si>
    <t>877PROJECT_PLAN_TASK-3-6689</t>
  </si>
  <si>
    <t>877PROJECT_PLAN_TASK-3-6880</t>
  </si>
  <si>
    <t>877PROJECT_PLAN_TASK-3-7103</t>
  </si>
  <si>
    <t>877PROJECT_PLAN_TASK-3-7963</t>
  </si>
  <si>
    <t>878PROJECT_PLAN_TASK-3-1172</t>
  </si>
  <si>
    <t>878PROJECT_PLAN_TASK-3-1222</t>
  </si>
  <si>
    <t>878PROJECT_PLAN_TASK-3-4846</t>
  </si>
  <si>
    <t>878PROJECT_PLAN_TASK-3-4924</t>
  </si>
  <si>
    <t>878PROJECT_PLAN_TASK-3-5158</t>
  </si>
  <si>
    <t>878PROJECT_PLAN_TASK-3-5919</t>
  </si>
  <si>
    <t>878PROJECT_PLAN_TASK-3-5933</t>
  </si>
  <si>
    <t>878PROJECT_PLAN_TASK-3-5941</t>
  </si>
  <si>
    <t>878PROJECT_PLAN_TASK-3-5942</t>
  </si>
  <si>
    <t>878PROJECT_PLAN_TASK-3-6006</t>
  </si>
  <si>
    <t>878PROJECT_PLAN_TASK-3-6046</t>
  </si>
  <si>
    <t>878PROJECT_PLAN_TASK-3-6359</t>
  </si>
  <si>
    <t>878PROJECT_PLAN_TASK-3-7085</t>
  </si>
  <si>
    <t>879PROJECT_PLAN_TASK-3-1392</t>
  </si>
  <si>
    <t>879PROJECT_PLAN_TASK-3-5909</t>
  </si>
  <si>
    <t>879PROJECT_PLAN_TASK-3-6878</t>
  </si>
  <si>
    <t>880PROJECT_PLAN_TASK-3-4344</t>
  </si>
  <si>
    <t>880PROJECT_PLAN_TASK-3-5175</t>
  </si>
  <si>
    <t>880PROJECT_PLAN_TASK-3-6274</t>
  </si>
  <si>
    <t>880PROJECT_PLAN_TASK-3-8059</t>
  </si>
  <si>
    <t>882PROJECT_PLAN_TASK-3-1395</t>
  </si>
  <si>
    <t>882PROJECT_PLAN_TASK-3-275</t>
  </si>
  <si>
    <t>882PROJECT_PLAN_TASK-3-301</t>
  </si>
  <si>
    <t>882PROJECT_PLAN_TASK-3-3811</t>
  </si>
  <si>
    <t>882PROJECT_PLAN_TASK-3-3989</t>
  </si>
  <si>
    <t>882PROJECT_PLAN_TASK-3-6698</t>
  </si>
  <si>
    <t>882PROJECT_PLAN_TASK-3-7183</t>
  </si>
  <si>
    <t>882PROJECT_PLAN_TASK-3-8075</t>
  </si>
  <si>
    <t>882PROJECT_PLAN_TASK-3-8121</t>
  </si>
  <si>
    <t>884PROJECT_PLAN_TASK-3-1395</t>
  </si>
  <si>
    <t>884PROJECT_PLAN_TASK-3-5523</t>
  </si>
  <si>
    <t>884PROJECT_PLAN_TASK-3-5565</t>
  </si>
  <si>
    <t>884PROJECT_PLAN_TASK-3-6698</t>
  </si>
  <si>
    <t>884PROJECT_PLAN_TASK-3-7928</t>
  </si>
  <si>
    <t>884PROJECT_PLAN_TASK-3-7970</t>
  </si>
  <si>
    <t>884PROJECT_PLAN_TASK-3-8075</t>
  </si>
  <si>
    <t>884PROJECT_PLAN_TASK-3-8224</t>
  </si>
  <si>
    <t>886PROJECT_PLAN_TASK-3-4848</t>
  </si>
  <si>
    <t>886PROJECT_PLAN_TASK-3-5480</t>
  </si>
  <si>
    <t>886PROJECT_PLAN_TASK-3-5760</t>
  </si>
  <si>
    <t>PROJECT_PLAN_TASK-3-5760</t>
  </si>
  <si>
    <t>886PROJECT_PLAN_TASK-3-5919</t>
  </si>
  <si>
    <t>886PROJECT_PLAN_TASK-3-5933</t>
  </si>
  <si>
    <t>886PROJECT_PLAN_TASK-3-5941</t>
  </si>
  <si>
    <t>886PROJECT_PLAN_TASK-3-5942</t>
  </si>
  <si>
    <t>886PROJECT_PLAN_TASK-3-8066</t>
  </si>
  <si>
    <t>892PROJECT_PLAN_TASK-3-3486</t>
  </si>
  <si>
    <t>893PROJECT_PLAN_TASK-3-278</t>
  </si>
  <si>
    <t>893PROJECT_PLAN_TASK-3-4565</t>
  </si>
  <si>
    <t>893PROJECT_PLAN_TASK-3-6395</t>
  </si>
  <si>
    <t>8PROJECT_PLAN_TASK-3-1040</t>
  </si>
  <si>
    <t>8PROJECT_PLAN_TASK-3-6040</t>
  </si>
  <si>
    <t>901PROJECT_PLAN_TASK-3-2163</t>
  </si>
  <si>
    <t>903PROJECT_PLAN_TASK-3-4708</t>
  </si>
  <si>
    <t>903PROJECT_PLAN_TASK-3-5365</t>
  </si>
  <si>
    <t>903PROJECT_PLAN_TASK-3-5863</t>
  </si>
  <si>
    <t>903PROJECT_PLAN_TASK-3-6140</t>
  </si>
  <si>
    <t>903PROJECT_PLAN_TASK-3-6927</t>
  </si>
  <si>
    <t>903PROJECT_PLAN_TASK-3-7159</t>
  </si>
  <si>
    <t>903PROJECT_PLAN_TASK-3-7236</t>
  </si>
  <si>
    <t>903PROJECT_PLAN_TASK-3-8117</t>
  </si>
  <si>
    <t>904PROJECT_PLAN_TASK-3-445</t>
  </si>
  <si>
    <t>904PROJECT_PLAN_TASK-3-448</t>
  </si>
  <si>
    <t>904PROJECT_PLAN_TASK-3-456</t>
  </si>
  <si>
    <t>904PROJECT_PLAN_TASK-3-4708</t>
  </si>
  <si>
    <t>904PROJECT_PLAN_TASK-3-5863</t>
  </si>
  <si>
    <t>904PROJECT_PLAN_TASK-3-5980</t>
  </si>
  <si>
    <t>904PROJECT_PLAN_TASK-3-6927</t>
  </si>
  <si>
    <t>904PROJECT_PLAN_TASK-3-7159</t>
  </si>
  <si>
    <t>904PROJECT_PLAN_TASK-3-7267</t>
  </si>
  <si>
    <t>906PROJECT_PLAN_TASK-3-4565</t>
  </si>
  <si>
    <t>906PROJECT_PLAN_TASK-3-6395</t>
  </si>
  <si>
    <t>906PROJECT_PLAN_TASK-3-6474</t>
  </si>
  <si>
    <t>907PROJECT_PLAN_TASK-3-3638</t>
  </si>
  <si>
    <t>907PROJECT_PLAN_TASK-3-5505</t>
  </si>
  <si>
    <t>907PROJECT_PLAN_TASK-3-5514</t>
  </si>
  <si>
    <t>907PROJECT_PLAN_TASK-3-5515</t>
  </si>
  <si>
    <t>907PROJECT_PLAN_TASK-3-5857</t>
  </si>
  <si>
    <t>907PROJECT_PLAN_TASK-3-7452</t>
  </si>
  <si>
    <t>907PROJECT_PLAN_TASK-3-7901</t>
  </si>
  <si>
    <t>907PROJECT_PLAN_TASK-3-7907</t>
  </si>
  <si>
    <t>PROJECT_PLAN_TASK-3-7907</t>
  </si>
  <si>
    <t>907PROJECT_PLAN_TASK-3-7908</t>
  </si>
  <si>
    <t>PROJECT_PLAN_TASK-3-7908</t>
  </si>
  <si>
    <t>912PROJECT_PLAN_TASK-3-1112</t>
  </si>
  <si>
    <t>912PROJECT_PLAN_TASK-3-5548</t>
  </si>
  <si>
    <t>912PROJECT_PLAN_TASK-3-6409</t>
  </si>
  <si>
    <t>912PROJECT_PLAN_TASK-3-7211</t>
  </si>
  <si>
    <t>PROJECT_PLAN_TASK-3-7211</t>
  </si>
  <si>
    <t>912PROJECT_PLAN_TASK-3-7257</t>
  </si>
  <si>
    <t>912PROJECT_PLAN_TASK-3-7259</t>
  </si>
  <si>
    <t>912PROJECT_PLAN_TASK-3-7991</t>
  </si>
  <si>
    <t>912PROJECT_PLAN_TASK-3-7994</t>
  </si>
  <si>
    <t>913PROJECT_PLAN_TASK-3-6395</t>
  </si>
  <si>
    <t>913PROJECT_PLAN_TASK-3-6471</t>
  </si>
  <si>
    <t>913PROJECT_PLAN_TASK-3-6741</t>
  </si>
  <si>
    <t>915PROJECT_PLAN_TASK-3-6017</t>
  </si>
  <si>
    <t>915PROJECT_PLAN_TASK-3-8063</t>
  </si>
  <si>
    <t>919PROJECT_PLAN_TASK-3-4047</t>
  </si>
  <si>
    <t>919PROJECT_PLAN_TASK-3-5486</t>
  </si>
  <si>
    <t>919PROJECT_PLAN_TASK-3-5824</t>
  </si>
  <si>
    <t>928PROJECT_PLAN_TASK-3-6391</t>
  </si>
  <si>
    <t>928PROJECT_PLAN_TASK-3-6746</t>
  </si>
  <si>
    <t>928PROJECT_PLAN_TASK-3-6762</t>
  </si>
  <si>
    <t>928PROJECT_PLAN_TASK-3-7165</t>
  </si>
  <si>
    <t>928PROJECT_PLAN_TASK-3-8096</t>
  </si>
  <si>
    <t>930PROJECT_PLAN_TASK-3-6835</t>
  </si>
  <si>
    <t>930PROJECT_PLAN_TASK-3-7161</t>
  </si>
  <si>
    <t>930PROJECT_PLAN_TASK-3-8128</t>
  </si>
  <si>
    <t>933PROJECT_PLAN_TASK-3-4835</t>
  </si>
  <si>
    <t>933PROJECT_PLAN_TASK-3-512</t>
  </si>
  <si>
    <t>933PROJECT_PLAN_TASK-3-5462</t>
  </si>
  <si>
    <t>933PROJECT_PLAN_TASK-3-5865</t>
  </si>
  <si>
    <t>933PROJECT_PLAN_TASK-3-5998</t>
  </si>
  <si>
    <t>933PROJECT_PLAN_TASK-3-6007</t>
  </si>
  <si>
    <t>933PROJECT_PLAN_TASK-3-6127</t>
  </si>
  <si>
    <t>937PROJECT_PLAN_TASK-3-4599</t>
  </si>
  <si>
    <t>937PROJECT_PLAN_TASK-3-4600</t>
  </si>
  <si>
    <t>PROJECT_PLAN_TASK-3-4600</t>
  </si>
  <si>
    <t>937PROJECT_PLAN_TASK-3-4602</t>
  </si>
  <si>
    <t>937PROJECT_PLAN_TASK-3-4877</t>
  </si>
  <si>
    <t>937PROJECT_PLAN_TASK-3-4878</t>
  </si>
  <si>
    <t>937PROJECT_PLAN_TASK-3-5429</t>
  </si>
  <si>
    <t>937PROJECT_PLAN_TASK-3-5430</t>
  </si>
  <si>
    <t>937PROJECT_PLAN_TASK-3-5841</t>
  </si>
  <si>
    <t>937PROJECT_PLAN_TASK-3-5860</t>
  </si>
  <si>
    <t>937PROJECT_PLAN_TASK-3-5937</t>
  </si>
  <si>
    <t>937PROJECT_PLAN_TASK-3-5938</t>
  </si>
  <si>
    <t>937PROJECT_PLAN_TASK-3-5940</t>
  </si>
  <si>
    <t>937PROJECT_PLAN_TASK-3-6007</t>
  </si>
  <si>
    <t>937PROJECT_PLAN_TASK-3-6292</t>
  </si>
  <si>
    <t>937PROJECT_PLAN_TASK-3-6353</t>
  </si>
  <si>
    <t>937PROJECT_PLAN_TASK-3-6826</t>
  </si>
  <si>
    <t>937PROJECT_PLAN_TASK-3-6852</t>
  </si>
  <si>
    <t>937PROJECT_PLAN_TASK-3-7071</t>
  </si>
  <si>
    <t>937PROJECT_PLAN_TASK-3-7943</t>
  </si>
  <si>
    <t>939PROJECT_PLAN_TASK-3-4344</t>
  </si>
  <si>
    <t>939PROJECT_PLAN_TASK-3-5175</t>
  </si>
  <si>
    <t>939PROJECT_PLAN_TASK-3-6585</t>
  </si>
  <si>
    <t>941PROJECT_PLAN_TASK-3-5912</t>
  </si>
  <si>
    <t>941PROJECT_PLAN_TASK-3-5913</t>
  </si>
  <si>
    <t>941PROJECT_PLAN_TASK-3-5914</t>
  </si>
  <si>
    <t>947PROJECT_PLAN_TASK-3-4877</t>
  </si>
  <si>
    <t>947PROJECT_PLAN_TASK-3-4950</t>
  </si>
  <si>
    <t>PROJECT_PLAN_TASK-3-4950</t>
  </si>
  <si>
    <t>947PROJECT_PLAN_TASK-3-5859</t>
  </si>
  <si>
    <t>947PROJECT_PLAN_TASK-3-7964</t>
  </si>
  <si>
    <t>956PROJECT_PLAN_TASK-3-2046</t>
  </si>
  <si>
    <t>956PROJECT_PLAN_TASK-3-275</t>
  </si>
  <si>
    <t>956PROJECT_PLAN_TASK-3-301</t>
  </si>
  <si>
    <t>956PROJECT_PLAN_TASK-3-3819</t>
  </si>
  <si>
    <t>956PROJECT_PLAN_TASK-3-3820</t>
  </si>
  <si>
    <t>956PROJECT_PLAN_TASK-3-383</t>
  </si>
  <si>
    <t>956PROJECT_PLAN_TASK-3-3991</t>
  </si>
  <si>
    <t>956PROJECT_PLAN_TASK-3-5087</t>
  </si>
  <si>
    <t>PROJECT_PLAN_TASK-3-5087</t>
  </si>
  <si>
    <t>BLD-Big Portfolios: FY23 - NYSERDA - EBC Playbook</t>
  </si>
  <si>
    <t>956PROJECT_PLAN_TASK-3-5089</t>
  </si>
  <si>
    <t>PROJECT_PLAN_TASK-3-5089</t>
  </si>
  <si>
    <t>956PROJECT_PLAN_TASK-3-6215</t>
  </si>
  <si>
    <t>PROJECT_PLAN_TASK-3-6215</t>
  </si>
  <si>
    <t>BLD-Big Portfolios: NYSERDA - EBC Cohort 3 Support  - Task Order 1</t>
  </si>
  <si>
    <t>956PROJECT_PLAN_TASK-3-6923</t>
  </si>
  <si>
    <t>956PROJECT_PLAN_TASK-3-6963</t>
  </si>
  <si>
    <t>956PROJECT_PLAN_TASK-3-6986</t>
  </si>
  <si>
    <t>957PROJECT_PLAN_TASK-3-5639</t>
  </si>
  <si>
    <t>957PROJECT_PLAN_TASK-3-5775</t>
  </si>
  <si>
    <t>957PROJECT_PLAN_TASK-3-6349</t>
  </si>
  <si>
    <t>957PROJECT_PLAN_TASK-3-6420</t>
  </si>
  <si>
    <t>965PROJECT_PLAN_TASK-3-275</t>
  </si>
  <si>
    <t>965PROJECT_PLAN_TASK-3-301</t>
  </si>
  <si>
    <t>965PROJECT_PLAN_TASK-3-302</t>
  </si>
  <si>
    <t>965PROJECT_PLAN_TASK-3-303</t>
  </si>
  <si>
    <t>965PROJECT_PLAN_TASK-3-304</t>
  </si>
  <si>
    <t>965PROJECT_PLAN_TASK-3-3819</t>
  </si>
  <si>
    <t>965PROJECT_PLAN_TASK-3-3820</t>
  </si>
  <si>
    <t>965PROJECT_PLAN_TASK-3-3821</t>
  </si>
  <si>
    <t>965PROJECT_PLAN_TASK-3-3823</t>
  </si>
  <si>
    <t>965PROJECT_PLAN_TASK-3-383</t>
  </si>
  <si>
    <t>965PROJECT_PLAN_TASK-3-3989</t>
  </si>
  <si>
    <t>965PROJECT_PLAN_TASK-3-3991</t>
  </si>
  <si>
    <t>965PROJECT_PLAN_TASK-3-5658</t>
  </si>
  <si>
    <t>965PROJECT_PLAN_TASK-3-6698</t>
  </si>
  <si>
    <t>965PROJECT_PLAN_TASK-3-8075</t>
  </si>
  <si>
    <t>966PROJECT_PLAN_TASK-3-1945</t>
  </si>
  <si>
    <t>966PROJECT_PLAN_TASK-3-1957</t>
  </si>
  <si>
    <t>974PROJECT_PLAN_TASK-3-1993</t>
  </si>
  <si>
    <t>974PROJECT_PLAN_TASK-3-1996</t>
  </si>
  <si>
    <t>974PROJECT_PLAN_TASK-3-1998</t>
  </si>
  <si>
    <t>974PROJECT_PLAN_TASK-3-1999</t>
  </si>
  <si>
    <t>974PROJECT_PLAN_TASK-3-2000</t>
  </si>
  <si>
    <t>PROJECT_PLAN_TASK-3-2000</t>
  </si>
  <si>
    <t>974PROJECT_PLAN_TASK-3-3914</t>
  </si>
  <si>
    <t>974PROJECT_PLAN_TASK-3-5173</t>
  </si>
  <si>
    <t>974PROJECT_PLAN_TASK-3-5777</t>
  </si>
  <si>
    <t>974PROJECT_PLAN_TASK-3-5810</t>
  </si>
  <si>
    <t>974PROJECT_PLAN_TASK-3-7234</t>
  </si>
  <si>
    <t>974PROJECT_PLAN_TASK-3-7887</t>
  </si>
  <si>
    <t>974PROJECT_PLAN_TASK-3-7923</t>
  </si>
  <si>
    <t>987PROJECT_PLAN_TASK-3-6395</t>
  </si>
  <si>
    <t>987PROJECT_PLAN_TASK-3-6471</t>
  </si>
  <si>
    <t>987PROJECT_PLAN_TASK-3-6474</t>
  </si>
  <si>
    <t>Colorado</t>
  </si>
  <si>
    <t>989PROJECT_PLAN_TASK-3-278</t>
  </si>
  <si>
    <t>989PROJECT_PLAN_TASK-3-6471</t>
  </si>
  <si>
    <t>990PROJECT_PLAN_TASK-3-4988</t>
  </si>
  <si>
    <t>990PROJECT_PLAN_TASK-3-5356</t>
  </si>
  <si>
    <t>991PROJECT_PLAN_TASK-3-456</t>
  </si>
  <si>
    <t>991PROJECT_PLAN_TASK-3-5880</t>
  </si>
  <si>
    <t>991PROJECT_PLAN_TASK-3-591</t>
  </si>
  <si>
    <t>991PROJECT_PLAN_TASK-3-6007</t>
  </si>
  <si>
    <t>991PROJECT_PLAN_TASK-3-6767</t>
  </si>
  <si>
    <t>996PROJECT_PLAN_TASK-3-1393</t>
  </si>
  <si>
    <t>996PROJECT_PLAN_TASK-3-5055</t>
  </si>
  <si>
    <t>996PROJECT_PLAN_TASK-3-5910</t>
  </si>
  <si>
    <t>996PROJECT_PLAN_TASK-3-6036</t>
  </si>
  <si>
    <t>996PROJECT_PLAN_TASK-3-6588</t>
  </si>
  <si>
    <t>996PROJECT_PLAN_TASK-3-7940</t>
  </si>
  <si>
    <t>996PROJECT_PLAN_TASK-3-8088</t>
  </si>
  <si>
    <t>997PROJECT_PLAN_TASK-3-5318</t>
  </si>
  <si>
    <t>998PROJECT_PLAN_TASK-3-5527</t>
  </si>
  <si>
    <t>999PROJECT_PLAN_TASK-3-5475</t>
  </si>
  <si>
    <t>999PROJECT_PLAN_TASK-3-5486</t>
  </si>
  <si>
    <t>999PROJECT_PLAN_TASK-3-7212</t>
  </si>
  <si>
    <t>999PROJECT_PLAN_TASK-3-7213</t>
  </si>
  <si>
    <t>999PROJECT_PLAN_TASK-3-7214</t>
  </si>
  <si>
    <t>999PROJECT_PLAN_TASK-3-7938</t>
  </si>
  <si>
    <t>UniqueID</t>
  </si>
  <si>
    <t>Sum of RemainingPTOBankBalance</t>
  </si>
  <si>
    <t>Q1 Reclass</t>
  </si>
  <si>
    <t>FY24_Virginia Reg Reform (Inactive)</t>
  </si>
  <si>
    <t>Bermuda E-Mobility - Phase 6</t>
  </si>
  <si>
    <t>BLD-Special Projects: Incentive Programs (Inactive)</t>
  </si>
  <si>
    <t>Catalytic Climate Capital</t>
  </si>
  <si>
    <t>Exelon-CFT Electrification RFP (FY 24-25)</t>
  </si>
  <si>
    <t>BLD-Embodied Carbon: Helen Frankenthaler (HFF) FCI Phase IV (Inactive)</t>
  </si>
  <si>
    <t>BLD-ACF: Embodied Carbon: Catawba College (Inactive)</t>
  </si>
  <si>
    <t>BLD-CONST: EE0009074 - National Collaborative</t>
  </si>
  <si>
    <t>CCAF - Engagement work</t>
  </si>
  <si>
    <t>FY25 - Fortescue - Shipping - Stranded Assets - FFS (Inactive)</t>
  </si>
  <si>
    <t>BLD-EE/DM: DOE_DE-EE0009781_Connected Communities_Slipstream</t>
  </si>
  <si>
    <t>Electric 2-3 Wheeler Adoption in SEA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</si>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</sst>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rockmtnins.sharepoint.com/sites/Finance2/Finance%20Planning%20%20Analysis/Project%20Costing%20Methodology%20Data/September%20FY25/Q1%20Reclass%20Detail/PTO8_PTO_Accrual_Balances_After_DrawdownsFINALSep-2024_AFTERRECLASSCORRECTION.xlsx" TargetMode="External"/><Relationship Id="rId2" Type="http://schemas.microsoft.com/office/2019/04/relationships/externalLinkLongPath" Target="https://rockmtnins.sharepoint.com/sites/Finance2/Finance%20Planning%20%20Analysis/Project%20Costing%20Methodology%20Data/September%20FY25/Q1%20Reclass%20Detail/PTO8_PTO_Accrual_Balances_After_DrawdownsFINALSep-2024_AFTERRECLASSCORRECTION.xlsx?29D2481F" TargetMode="External"/><Relationship Id="rId1" Type="http://schemas.openxmlformats.org/officeDocument/2006/relationships/externalLinkPath" Target="file:///\\29D2481F\PTO8_PTO_Accrual_Balances_After_DrawdownsFINALSep-2024_AFTERRECLASSCORR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Original Bank"/>
      <sheetName val="Q1 Reclass"/>
      <sheetName val="ReversalofReclass"/>
      <sheetName val="Q1 Reclass After Reversal"/>
      <sheetName val="Original Bank NO DUPS"/>
      <sheetName val="UpdatedPTOBANK"/>
    </sheetNames>
    <sheetDataSet>
      <sheetData sheetId="0"/>
      <sheetData sheetId="1"/>
      <sheetData sheetId="2"/>
      <sheetData sheetId="3">
        <row r="1">
          <cell r="A1" t="str">
            <v>LookupID</v>
          </cell>
          <cell r="B1" t="str">
            <v>Project Plan Task</v>
          </cell>
          <cell r="C1" t="str">
            <v>Project Plan Task ID</v>
          </cell>
          <cell r="D1" t="str">
            <v>Initiative</v>
          </cell>
          <cell r="E1" t="str">
            <v>Cost Center</v>
          </cell>
          <cell r="F1" t="str">
            <v>Project</v>
          </cell>
          <cell r="G1" t="str">
            <v>Location</v>
          </cell>
          <cell r="H1" t="str">
            <v>Lobbying</v>
          </cell>
          <cell r="I1" t="str">
            <v>Lobbying Location</v>
          </cell>
          <cell r="J1" t="str">
            <v>Employee Name</v>
          </cell>
          <cell r="K1" t="str">
            <v>Task Salary</v>
          </cell>
          <cell r="L1" t="str">
            <v>Task Benefits</v>
          </cell>
          <cell r="M1" t="str">
            <v>Task Shared</v>
          </cell>
          <cell r="N1" t="str">
            <v>Task Bonus</v>
          </cell>
          <cell r="O1" t="str">
            <v>Total</v>
          </cell>
        </row>
        <row r="2">
          <cell r="A2" t="str">
            <v>16PROJECT_PLAN_TASK-3-3612</v>
          </cell>
          <cell r="B2" t="str">
            <v>Clean &amp; Low Carbon Techs &gt; Stakeholder Engagement  (07/01/2024 - 06/30/2026)</v>
          </cell>
          <cell r="C2" t="str">
            <v>PROJECT_PLAN_TASK-3-3612</v>
          </cell>
          <cell r="D2" t="str">
            <v>CH - Transportation, Technology, and Investment (TTI)</v>
          </cell>
          <cell r="E2" t="str">
            <v>China</v>
          </cell>
          <cell r="F2" t="str">
            <v>Provincial Carbon Neutrality</v>
          </cell>
          <cell r="G2" t="str">
            <v>Beijing</v>
          </cell>
          <cell r="H2" t="str">
            <v>None</v>
          </cell>
          <cell r="I2" t="str">
            <v>None</v>
          </cell>
          <cell r="J2" t="str">
            <v>Qian Sun</v>
          </cell>
          <cell r="K2">
            <v>10.381357059303353</v>
          </cell>
          <cell r="L2">
            <v>4.1588547491360215</v>
          </cell>
          <cell r="M2">
            <v>3.2177904013681027</v>
          </cell>
          <cell r="N2">
            <v>0.51199779019252456</v>
          </cell>
          <cell r="O2">
            <v>18.27</v>
          </cell>
        </row>
        <row r="3">
          <cell r="A3" t="str">
            <v>16PROJECT_PLAN_TASK-3-5200</v>
          </cell>
          <cell r="B3" t="str">
            <v>General &gt; General  (11/01/2023 - 11/01/2026)</v>
          </cell>
          <cell r="C3" t="str">
            <v>PROJECT_PLAN_TASK-3-5200</v>
          </cell>
          <cell r="D3" t="str">
            <v>CH - Heavy Industry and Recycling (HIR)</v>
          </cell>
          <cell r="E3" t="str">
            <v>China</v>
          </cell>
          <cell r="F3" t="str">
            <v>Transitioning Heavy Industry</v>
          </cell>
          <cell r="G3" t="str">
            <v>Beijing</v>
          </cell>
          <cell r="H3" t="str">
            <v>None</v>
          </cell>
          <cell r="I3" t="str">
            <v>None</v>
          </cell>
          <cell r="J3" t="str">
            <v>Qian Sun</v>
          </cell>
          <cell r="K3">
            <v>81.408704208341078</v>
          </cell>
          <cell r="L3">
            <v>32.612978648534089</v>
          </cell>
          <cell r="M3">
            <v>25.233324072468971</v>
          </cell>
          <cell r="N3">
            <v>4.0149930706558834</v>
          </cell>
          <cell r="O3">
            <v>143.27000000000004</v>
          </cell>
        </row>
        <row r="4">
          <cell r="A4" t="str">
            <v>16PROJECT_PLAN_TASK-3-6195</v>
          </cell>
          <cell r="B4" t="str">
            <v>Green certificate for NG &gt; Outreach &amp; Engagement  (01/01/2024 - 12/31/2025)</v>
          </cell>
          <cell r="C4" t="str">
            <v>PROJECT_PLAN_TASK-3-6195</v>
          </cell>
          <cell r="D4" t="str">
            <v>CH - Methane and Non-CO2 mitigation (MNC)</v>
          </cell>
          <cell r="E4" t="str">
            <v>China</v>
          </cell>
          <cell r="F4" t="str">
            <v>China Methane Mitigation 2024</v>
          </cell>
          <cell r="G4" t="str">
            <v>Beijing</v>
          </cell>
          <cell r="H4" t="str">
            <v>None</v>
          </cell>
          <cell r="I4" t="str">
            <v>None</v>
          </cell>
          <cell r="J4" t="str">
            <v>Qian Sun</v>
          </cell>
          <cell r="K4">
            <v>81.408704208341078</v>
          </cell>
          <cell r="L4">
            <v>32.612978648534089</v>
          </cell>
          <cell r="M4">
            <v>25.233324072468971</v>
          </cell>
          <cell r="N4">
            <v>4.0149930706558834</v>
          </cell>
          <cell r="O4">
            <v>143.27000000000004</v>
          </cell>
        </row>
        <row r="5">
          <cell r="A5" t="str">
            <v>16PROJECT_PLAN_TASK-3-1042</v>
          </cell>
          <cell r="B5" t="str">
            <v>Project delivery &gt; Partner Engagement</v>
          </cell>
          <cell r="C5" t="str">
            <v>PROJECT_PLAN_TASK-3-1042</v>
          </cell>
          <cell r="D5" t="str">
            <v>CH - Rural, Agriculture, and Equity (RAE)</v>
          </cell>
          <cell r="E5" t="str">
            <v>China</v>
          </cell>
          <cell r="F5" t="str">
            <v>Rural Decarbonization</v>
          </cell>
          <cell r="G5" t="str">
            <v>Beijing</v>
          </cell>
          <cell r="H5" t="str">
            <v>None</v>
          </cell>
          <cell r="I5" t="str">
            <v>None</v>
          </cell>
          <cell r="J5" t="str">
            <v>Qian Sun</v>
          </cell>
          <cell r="K5">
            <v>39.877593783355742</v>
          </cell>
          <cell r="L5">
            <v>15.975283322078052</v>
          </cell>
          <cell r="M5">
            <v>12.360401224302871</v>
          </cell>
          <cell r="N5">
            <v>1.9667216702633483</v>
          </cell>
          <cell r="O5">
            <v>70.180000000000021</v>
          </cell>
        </row>
        <row r="6">
          <cell r="A6" t="str">
            <v>214PROJECT_PLAN_TASK-3-3482</v>
          </cell>
          <cell r="B6" t="str">
            <v>Development &gt; Fundraising</v>
          </cell>
          <cell r="C6" t="str">
            <v>PROJECT_PLAN_TASK-3-3482</v>
          </cell>
          <cell r="D6" t="str">
            <v>DEV - Admin</v>
          </cell>
          <cell r="E6" t="str">
            <v>Development</v>
          </cell>
          <cell r="F6" t="str">
            <v>Development - Foundations</v>
          </cell>
          <cell r="G6" t="str">
            <v>Remote - Colorado</v>
          </cell>
          <cell r="H6" t="str">
            <v>None</v>
          </cell>
          <cell r="I6" t="str">
            <v>None</v>
          </cell>
          <cell r="J6" t="str">
            <v>Elizabeth After | Betsy After</v>
          </cell>
          <cell r="K6">
            <v>2363.2589369441216</v>
          </cell>
          <cell r="L6">
            <v>354.34951537190102</v>
          </cell>
          <cell r="M6">
            <v>128.7618316628828</v>
          </cell>
          <cell r="N6">
            <v>480.39971602109455</v>
          </cell>
          <cell r="O6">
            <v>3326.77</v>
          </cell>
        </row>
        <row r="7">
          <cell r="A7" t="str">
            <v>256PROJECT_PLAN_TASK-3-1909</v>
          </cell>
          <cell r="B7" t="str">
            <v>Admin &gt; General</v>
          </cell>
          <cell r="C7" t="str">
            <v>PROJECT_PLAN_TASK-3-1909</v>
          </cell>
          <cell r="D7" t="str">
            <v>SOP - Information Technology</v>
          </cell>
          <cell r="E7" t="str">
            <v>Strategic Operations</v>
          </cell>
          <cell r="F7" t="str">
            <v>Information Technology [Admin]</v>
          </cell>
          <cell r="G7" t="str">
            <v>Remote - Colorado</v>
          </cell>
          <cell r="H7" t="str">
            <v>None</v>
          </cell>
          <cell r="I7" t="str">
            <v>None</v>
          </cell>
          <cell r="J7" t="str">
            <v>Hector Maglione</v>
          </cell>
          <cell r="K7">
            <v>1938.5446803702685</v>
          </cell>
          <cell r="L7">
            <v>479.23847330598494</v>
          </cell>
          <cell r="M7">
            <v>174.14338371942767</v>
          </cell>
          <cell r="N7">
            <v>195.77346260431884</v>
          </cell>
          <cell r="O7">
            <v>2787.7</v>
          </cell>
        </row>
        <row r="8">
          <cell r="A8" t="str">
            <v>393PROJECT_PLAN_TASK-3-3807</v>
          </cell>
          <cell r="B8" t="str">
            <v>General (Meetings and misc. tasks) &gt; Other Admin/Misc</v>
          </cell>
          <cell r="C8" t="str">
            <v>PROJECT_PLAN_TASK-3-3807</v>
          </cell>
          <cell r="D8" t="str">
            <v>US - Cities</v>
          </cell>
          <cell r="E8" t="str">
            <v>US</v>
          </cell>
          <cell r="F8" t="str">
            <v>Meta Resi Electrification Grant</v>
          </cell>
          <cell r="G8" t="str">
            <v>Remote - Colorado</v>
          </cell>
          <cell r="H8" t="str">
            <v>None</v>
          </cell>
          <cell r="I8" t="str">
            <v>None</v>
          </cell>
          <cell r="J8" t="str">
            <v>Stephen Abbott | Steve Abbott</v>
          </cell>
          <cell r="K8">
            <v>232.62451099245791</v>
          </cell>
          <cell r="L8">
            <v>42.013429041604248</v>
          </cell>
          <cell r="M8">
            <v>15.266638849944073</v>
          </cell>
          <cell r="N8">
            <v>46.985421115993738</v>
          </cell>
          <cell r="O8">
            <v>336.89</v>
          </cell>
        </row>
        <row r="9">
          <cell r="A9" t="str">
            <v>393PROJECT_PLAN_TASK-3-4848</v>
          </cell>
          <cell r="B9" t="str">
            <v>General &gt; General</v>
          </cell>
          <cell r="C9" t="str">
            <v>PROJECT_PLAN_TASK-3-4848</v>
          </cell>
          <cell r="D9" t="str">
            <v>POW - Utility Transition Finance</v>
          </cell>
          <cell r="E9" t="str">
            <v>Carbon-Free Electricity</v>
          </cell>
          <cell r="F9" t="str">
            <v>ZEROgrid Initiative [Grants]</v>
          </cell>
          <cell r="G9" t="str">
            <v>Remote - Colorado</v>
          </cell>
          <cell r="H9" t="str">
            <v>None</v>
          </cell>
          <cell r="I9" t="str">
            <v>None</v>
          </cell>
          <cell r="J9" t="str">
            <v>Stephen Abbott | Steve Abbott</v>
          </cell>
          <cell r="K9">
            <v>61.834797587861338</v>
          </cell>
          <cell r="L9">
            <v>11.167747842547005</v>
          </cell>
          <cell r="M9">
            <v>4.0580827837350224</v>
          </cell>
          <cell r="N9">
            <v>12.489371785856628</v>
          </cell>
          <cell r="O9">
            <v>89.55</v>
          </cell>
        </row>
        <row r="10">
          <cell r="A10" t="str">
            <v>393PROJECT_PLAN_TASK-3-5165</v>
          </cell>
          <cell r="B10" t="str">
            <v>General &gt; General</v>
          </cell>
          <cell r="C10" t="str">
            <v>PROJECT_PLAN_TASK-3-5165</v>
          </cell>
          <cell r="D10" t="str">
            <v>US - Cities</v>
          </cell>
          <cell r="E10" t="str">
            <v>US</v>
          </cell>
          <cell r="F10" t="str">
            <v>FY24-Leon Lowenstein Foundation-US/cities</v>
          </cell>
          <cell r="G10" t="str">
            <v>Remote - Colorado</v>
          </cell>
          <cell r="H10" t="str">
            <v>None</v>
          </cell>
          <cell r="I10" t="str">
            <v>None</v>
          </cell>
          <cell r="J10" t="str">
            <v>Stephen Abbott | Steve Abbott</v>
          </cell>
          <cell r="K10">
            <v>32.391628753172256</v>
          </cell>
          <cell r="L10">
            <v>5.8501289926731435</v>
          </cell>
          <cell r="M10">
            <v>2.1257918859297589</v>
          </cell>
          <cell r="N10">
            <v>6.5424503682248396</v>
          </cell>
          <cell r="O10">
            <v>46.91</v>
          </cell>
        </row>
        <row r="11">
          <cell r="A11" t="str">
            <v>393PROJECT_PLAN_TASK-3-5173</v>
          </cell>
          <cell r="B11" t="str">
            <v>General &gt; General</v>
          </cell>
          <cell r="C11" t="str">
            <v>PROJECT_PLAN_TASK-3-5173</v>
          </cell>
          <cell r="D11" t="str">
            <v>US - Cities</v>
          </cell>
          <cell r="E11" t="str">
            <v>US</v>
          </cell>
          <cell r="F11" t="str">
            <v>FY24-The Cynthia and George Mitchell Foundation-UT/Texas</v>
          </cell>
          <cell r="G11" t="str">
            <v>Remote - Colorado</v>
          </cell>
          <cell r="H11" t="str">
            <v>None</v>
          </cell>
          <cell r="I11" t="str">
            <v>None</v>
          </cell>
          <cell r="J11" t="str">
            <v>Stephen Abbott | Steve Abbott</v>
          </cell>
          <cell r="K11">
            <v>35.333183613298324</v>
          </cell>
          <cell r="L11">
            <v>6.381392039119266</v>
          </cell>
          <cell r="M11">
            <v>2.3188397101476395</v>
          </cell>
          <cell r="N11">
            <v>7.1365846374347708</v>
          </cell>
          <cell r="O11">
            <v>51.170000000000009</v>
          </cell>
        </row>
        <row r="12">
          <cell r="A12" t="str">
            <v>393PROJECT_PLAN_TASK-3-5174</v>
          </cell>
          <cell r="B12" t="str">
            <v>General &gt; General</v>
          </cell>
          <cell r="C12" t="str">
            <v>PROJECT_PLAN_TASK-3-5174</v>
          </cell>
          <cell r="D12" t="str">
            <v>US - Cities</v>
          </cell>
          <cell r="E12" t="str">
            <v>US</v>
          </cell>
          <cell r="F12" t="str">
            <v>FY24_128Collective_US-Cities</v>
          </cell>
          <cell r="G12" t="str">
            <v>Remote - Colorado</v>
          </cell>
          <cell r="H12" t="str">
            <v>None</v>
          </cell>
          <cell r="I12" t="str">
            <v>None</v>
          </cell>
          <cell r="J12" t="str">
            <v>Stephen Abbott | Steve Abbott</v>
          </cell>
          <cell r="K12">
            <v>17.670044335827715</v>
          </cell>
          <cell r="L12">
            <v>3.1913195677362127</v>
          </cell>
          <cell r="M12">
            <v>1.1596464370271271</v>
          </cell>
          <cell r="N12">
            <v>3.5689896594089459</v>
          </cell>
          <cell r="O12">
            <v>25.59</v>
          </cell>
        </row>
        <row r="13">
          <cell r="A13" t="str">
            <v>393PROJECT_PLAN_TASK-3-5470</v>
          </cell>
          <cell r="B13" t="str">
            <v>General &gt; General</v>
          </cell>
          <cell r="C13" t="str">
            <v>PROJECT_PLAN_TASK-3-5470</v>
          </cell>
          <cell r="D13" t="str">
            <v>POW - Utility Transition Finance</v>
          </cell>
          <cell r="E13" t="str">
            <v>Carbon-Free Electricity</v>
          </cell>
          <cell r="F13" t="str">
            <v>ZEROgrid Initiative [Memberships]</v>
          </cell>
          <cell r="G13" t="str">
            <v>Remote - Colorado</v>
          </cell>
          <cell r="H13" t="str">
            <v>None</v>
          </cell>
          <cell r="I13" t="str">
            <v>None</v>
          </cell>
          <cell r="J13" t="str">
            <v>Stephen Abbott | Steve Abbott</v>
          </cell>
          <cell r="K13">
            <v>47.113213170516801</v>
          </cell>
          <cell r="L13">
            <v>8.5089384176100751</v>
          </cell>
          <cell r="M13">
            <v>3.0919373348323909</v>
          </cell>
          <cell r="N13">
            <v>9.5159110770407356</v>
          </cell>
          <cell r="O13">
            <v>68.23</v>
          </cell>
        </row>
        <row r="14">
          <cell r="A14" t="str">
            <v>393PROJECT_PLAN_TASK-3-5644</v>
          </cell>
          <cell r="B14" t="str">
            <v>Resource Development &gt; Analysis and Drafting</v>
          </cell>
          <cell r="C14" t="str">
            <v>PROJECT_PLAN_TASK-3-5644</v>
          </cell>
          <cell r="D14" t="str">
            <v>US - Cities</v>
          </cell>
          <cell r="E14" t="str">
            <v>US</v>
          </cell>
          <cell r="F14" t="str">
            <v>Bloomberg American Sustainable Cities Phase 0</v>
          </cell>
          <cell r="G14" t="str">
            <v>Remote - Colorado</v>
          </cell>
          <cell r="H14" t="str">
            <v>None</v>
          </cell>
          <cell r="I14" t="str">
            <v>None</v>
          </cell>
          <cell r="J14" t="str">
            <v>Stephen Abbott | Steve Abbott</v>
          </cell>
          <cell r="K14">
            <v>11.780029557218475</v>
          </cell>
          <cell r="L14">
            <v>2.1275463784908082</v>
          </cell>
          <cell r="M14">
            <v>0.77309762468475129</v>
          </cell>
          <cell r="N14">
            <v>2.3793264396059639</v>
          </cell>
          <cell r="O14">
            <v>17.059999999999999</v>
          </cell>
        </row>
        <row r="15">
          <cell r="A15" t="str">
            <v>393PROJECT_PLAN_TASK-3-5810</v>
          </cell>
          <cell r="B15" t="str">
            <v>Strategic Planning &gt; General</v>
          </cell>
          <cell r="C15" t="str">
            <v>PROJECT_PLAN_TASK-3-5810</v>
          </cell>
          <cell r="D15" t="str">
            <v>US - Cities</v>
          </cell>
          <cell r="E15" t="str">
            <v>US</v>
          </cell>
          <cell r="F15" t="str">
            <v>Brightfields Accelerator (EF) 2024</v>
          </cell>
          <cell r="G15" t="str">
            <v>Remote - Colorado</v>
          </cell>
          <cell r="H15" t="str">
            <v>None</v>
          </cell>
          <cell r="I15" t="str">
            <v>None</v>
          </cell>
          <cell r="J15" t="str">
            <v>Stephen Abbott | Steve Abbott</v>
          </cell>
          <cell r="K15">
            <v>5.8900147786092374</v>
          </cell>
          <cell r="L15">
            <v>1.0637731892454041</v>
          </cell>
          <cell r="M15">
            <v>0.38654881234237565</v>
          </cell>
          <cell r="N15">
            <v>1.189663219802982</v>
          </cell>
          <cell r="O15">
            <v>8.5299999999999994</v>
          </cell>
        </row>
        <row r="16">
          <cell r="A16" t="str">
            <v>423PROJECT_PLAN_TASK-3-5995</v>
          </cell>
          <cell r="B16" t="str">
            <v>Engagement &gt; Engagement</v>
          </cell>
          <cell r="C16" t="str">
            <v>PROJECT_PLAN_TASK-3-5995</v>
          </cell>
          <cell r="D16" t="str">
            <v>POW - Utility Transition Finance</v>
          </cell>
          <cell r="E16" t="str">
            <v>Carbon-Free Electricity</v>
          </cell>
          <cell r="F16" t="str">
            <v>Intervenor Technical Assistance</v>
          </cell>
          <cell r="G16" t="str">
            <v>Remote - New York</v>
          </cell>
          <cell r="H16" t="str">
            <v>None</v>
          </cell>
          <cell r="I16" t="str">
            <v>None</v>
          </cell>
          <cell r="J16" t="str">
            <v>Xilu Li | Becky Li</v>
          </cell>
          <cell r="K16">
            <v>14.09836498494178</v>
          </cell>
          <cell r="L16">
            <v>3.2477087439180701</v>
          </cell>
          <cell r="M16">
            <v>1.1801368660983127</v>
          </cell>
          <cell r="N16">
            <v>1.4237894050418378</v>
          </cell>
          <cell r="O16">
            <v>19.95</v>
          </cell>
        </row>
        <row r="17">
          <cell r="A17" t="str">
            <v>423PROJECT_PLAN_TASK-3-4999</v>
          </cell>
          <cell r="B17" t="str">
            <v>Federal Engagement &gt; Federal Engagement</v>
          </cell>
          <cell r="C17" t="str">
            <v>PROJECT_PLAN_TASK-3-4999</v>
          </cell>
          <cell r="D17" t="str">
            <v>POW - Utility Transition Finance</v>
          </cell>
          <cell r="E17" t="str">
            <v>Carbon-Free Electricity</v>
          </cell>
          <cell r="F17" t="str">
            <v>Co-ops and Fed Funding Support</v>
          </cell>
          <cell r="G17" t="str">
            <v>Remote - New York</v>
          </cell>
          <cell r="H17" t="str">
            <v>None</v>
          </cell>
          <cell r="I17" t="str">
            <v>None</v>
          </cell>
          <cell r="J17" t="str">
            <v>Xilu Li | Becky Li</v>
          </cell>
          <cell r="K17">
            <v>3.9150346875477426</v>
          </cell>
          <cell r="L17">
            <v>0.90186999705795035</v>
          </cell>
          <cell r="M17">
            <v>0.3277172049215365</v>
          </cell>
          <cell r="N17">
            <v>0.39537811047277105</v>
          </cell>
          <cell r="O17">
            <v>5.5400000000000009</v>
          </cell>
        </row>
        <row r="18">
          <cell r="A18" t="str">
            <v>423PROJECT_PLAN_TASK-3-5864</v>
          </cell>
          <cell r="B18" t="str">
            <v>General &gt; General</v>
          </cell>
          <cell r="C18" t="str">
            <v>PROJECT_PLAN_TASK-3-5864</v>
          </cell>
          <cell r="D18" t="str">
            <v>POW - Utility Transition Finance</v>
          </cell>
          <cell r="E18" t="str">
            <v>Carbon-Free Electricity</v>
          </cell>
          <cell r="F18" t="str">
            <v>Intervenor Technical Assistance</v>
          </cell>
          <cell r="G18" t="str">
            <v>Remote - New York</v>
          </cell>
          <cell r="H18" t="str">
            <v>None</v>
          </cell>
          <cell r="I18" t="str">
            <v>None</v>
          </cell>
          <cell r="J18" t="str">
            <v>Xilu Li | Becky Li</v>
          </cell>
          <cell r="K18">
            <v>7.0456490676626347</v>
          </cell>
          <cell r="L18">
            <v>1.6230404098678277</v>
          </cell>
          <cell r="M18">
            <v>0.58977265939850521</v>
          </cell>
          <cell r="N18">
            <v>0.71153786307103384</v>
          </cell>
          <cell r="O18">
            <v>9.9700000000000006</v>
          </cell>
        </row>
        <row r="19">
          <cell r="A19" t="str">
            <v>423PROJECT_PLAN_TASK-3-5865</v>
          </cell>
          <cell r="B19" t="str">
            <v>General &gt; General</v>
          </cell>
          <cell r="C19" t="str">
            <v>PROJECT_PLAN_TASK-3-5865</v>
          </cell>
          <cell r="D19" t="str">
            <v>POW - Utility Transition Finance</v>
          </cell>
          <cell r="E19" t="str">
            <v>Carbon-Free Electricity</v>
          </cell>
          <cell r="F19" t="str">
            <v>Climate Risk</v>
          </cell>
          <cell r="G19" t="str">
            <v>Remote - New York</v>
          </cell>
          <cell r="H19" t="str">
            <v>None</v>
          </cell>
          <cell r="I19" t="str">
            <v>None</v>
          </cell>
          <cell r="J19" t="str">
            <v>Xilu Li | Becky Li</v>
          </cell>
          <cell r="K19">
            <v>10.960683755210377</v>
          </cell>
          <cell r="L19">
            <v>2.5249104069257777</v>
          </cell>
          <cell r="M19">
            <v>0.91748986432004165</v>
          </cell>
          <cell r="N19">
            <v>1.1069159735438048</v>
          </cell>
          <cell r="O19">
            <v>15.510000000000002</v>
          </cell>
        </row>
        <row r="20">
          <cell r="A20" t="str">
            <v>423PROJECT_PLAN_TASK-3-6000</v>
          </cell>
          <cell r="B20" t="str">
            <v>General &gt; Meetings, PM and admin</v>
          </cell>
          <cell r="C20" t="str">
            <v>PROJECT_PLAN_TASK-3-6000</v>
          </cell>
          <cell r="D20" t="str">
            <v>POW - Utility Transition Finance</v>
          </cell>
          <cell r="E20" t="str">
            <v>Carbon-Free Electricity</v>
          </cell>
          <cell r="F20" t="str">
            <v>Electrification Cost Allocation</v>
          </cell>
          <cell r="G20" t="str">
            <v>Remote - New York</v>
          </cell>
          <cell r="H20" t="str">
            <v>None</v>
          </cell>
          <cell r="I20" t="str">
            <v>None</v>
          </cell>
          <cell r="J20" t="str">
            <v>Xilu Li | Becky Li</v>
          </cell>
          <cell r="K20">
            <v>7.8300693750954853</v>
          </cell>
          <cell r="L20">
            <v>1.8037399941159007</v>
          </cell>
          <cell r="M20">
            <v>0.655434409843073</v>
          </cell>
          <cell r="N20">
            <v>0.7907562209455421</v>
          </cell>
          <cell r="O20">
            <v>11.080000000000002</v>
          </cell>
        </row>
        <row r="21">
          <cell r="A21" t="str">
            <v>423PROJECT_PLAN_TASK-3-8301</v>
          </cell>
          <cell r="B21" t="str">
            <v>IRA Toolkit &gt; General</v>
          </cell>
          <cell r="C21" t="str">
            <v>PROJECT_PLAN_TASK-3-8301</v>
          </cell>
          <cell r="D21" t="str">
            <v>POW - Utility Transition Finance</v>
          </cell>
          <cell r="E21" t="str">
            <v>Carbon-Free Electricity</v>
          </cell>
          <cell r="F21" t="str">
            <v>Co-ops and Fed Funding Support</v>
          </cell>
          <cell r="G21" t="str">
            <v>Remote - New York</v>
          </cell>
          <cell r="H21" t="str">
            <v>None</v>
          </cell>
          <cell r="I21" t="str">
            <v>None</v>
          </cell>
          <cell r="J21" t="str">
            <v>Xilu Li | Becky Li</v>
          </cell>
          <cell r="K21">
            <v>5.4838753024134448</v>
          </cell>
          <cell r="L21">
            <v>1.2632691655540964</v>
          </cell>
          <cell r="M21">
            <v>0.45904070581067202</v>
          </cell>
          <cell r="N21">
            <v>0.55381482622178757</v>
          </cell>
          <cell r="O21">
            <v>7.7600000000000007</v>
          </cell>
        </row>
        <row r="22">
          <cell r="A22" t="str">
            <v>423PROJECT_PLAN_TASK-3-5996</v>
          </cell>
          <cell r="B22" t="str">
            <v>Outputs &gt; Outputs</v>
          </cell>
          <cell r="C22" t="str">
            <v>PROJECT_PLAN_TASK-3-5996</v>
          </cell>
          <cell r="D22" t="str">
            <v>POW - Utility Transition Finance</v>
          </cell>
          <cell r="E22" t="str">
            <v>Carbon-Free Electricity</v>
          </cell>
          <cell r="F22" t="str">
            <v>Electrification Cost Allocation</v>
          </cell>
          <cell r="G22" t="str">
            <v>Remote - New York</v>
          </cell>
          <cell r="H22" t="str">
            <v>None</v>
          </cell>
          <cell r="I22" t="str">
            <v>None</v>
          </cell>
          <cell r="J22" t="str">
            <v>Xilu Li | Becky Li</v>
          </cell>
          <cell r="K22">
            <v>12.140847641167909</v>
          </cell>
          <cell r="L22">
            <v>2.7967737453890948</v>
          </cell>
          <cell r="M22">
            <v>1.0162782636375445</v>
          </cell>
          <cell r="N22">
            <v>1.2261003498054523</v>
          </cell>
          <cell r="O22">
            <v>17.18</v>
          </cell>
        </row>
        <row r="23">
          <cell r="A23" t="str">
            <v>423PROJECT_PLAN_TASK-3-8184</v>
          </cell>
          <cell r="B23" t="str">
            <v>Planning thought leadership &gt; Load growth thought leadership</v>
          </cell>
          <cell r="C23" t="str">
            <v>PROJECT_PLAN_TASK-3-8184</v>
          </cell>
          <cell r="D23" t="str">
            <v>POW - CEP</v>
          </cell>
          <cell r="E23" t="str">
            <v>Carbon-Free Electricity</v>
          </cell>
          <cell r="F23" t="str">
            <v>Load Growth &amp; Planning Thought Leadership (CI)</v>
          </cell>
          <cell r="G23" t="str">
            <v>Remote - New York</v>
          </cell>
          <cell r="H23" t="str">
            <v>None</v>
          </cell>
          <cell r="I23" t="str">
            <v>None</v>
          </cell>
          <cell r="J23" t="str">
            <v>Xilu Li | Becky Li</v>
          </cell>
          <cell r="K23">
            <v>12.140847641167909</v>
          </cell>
          <cell r="L23">
            <v>2.7967737453890948</v>
          </cell>
          <cell r="M23">
            <v>1.0162782636375445</v>
          </cell>
          <cell r="N23">
            <v>1.2261003498054523</v>
          </cell>
          <cell r="O23">
            <v>17.18</v>
          </cell>
        </row>
        <row r="24">
          <cell r="A24" t="str">
            <v>423PROJECT_PLAN_TASK-3-6223</v>
          </cell>
          <cell r="B24" t="str">
            <v>Tools &gt; Tools</v>
          </cell>
          <cell r="C24" t="str">
            <v>PROJECT_PLAN_TASK-3-6223</v>
          </cell>
          <cell r="D24" t="str">
            <v>POW - Utility Transition Finance</v>
          </cell>
          <cell r="E24" t="str">
            <v>Carbon-Free Electricity</v>
          </cell>
          <cell r="F24" t="str">
            <v>Intervenor Technical Assistance</v>
          </cell>
          <cell r="G24" t="str">
            <v>Remote - New York</v>
          </cell>
          <cell r="H24" t="str">
            <v>None</v>
          </cell>
          <cell r="I24" t="str">
            <v>None</v>
          </cell>
          <cell r="J24" t="str">
            <v>Xilu Li | Becky Li</v>
          </cell>
          <cell r="K24">
            <v>12.529524370076079</v>
          </cell>
          <cell r="L24">
            <v>2.8863095754219241</v>
          </cell>
          <cell r="M24">
            <v>1.0488133652091773</v>
          </cell>
          <cell r="N24">
            <v>1.2653526892928215</v>
          </cell>
          <cell r="O24">
            <v>17.73</v>
          </cell>
        </row>
        <row r="25">
          <cell r="A25" t="str">
            <v>425PROJECT_PLAN_TASK-3-4328</v>
          </cell>
          <cell r="B25" t="str">
            <v>GridUp Tool &gt; Tool Development  (05/01/2023 - 06/30/2024)</v>
          </cell>
          <cell r="C25" t="str">
            <v>PROJECT_PLAN_TASK-3-4328</v>
          </cell>
          <cell r="D25" t="str">
            <v>CFT - Mobility Grid Impacts</v>
          </cell>
          <cell r="E25" t="str">
            <v>Carbon-Free Transportation</v>
          </cell>
          <cell r="F25" t="str">
            <v>GridUp - FedEx</v>
          </cell>
          <cell r="G25" t="str">
            <v>Remote - Colorado</v>
          </cell>
          <cell r="H25" t="str">
            <v>None</v>
          </cell>
          <cell r="I25" t="str">
            <v>None</v>
          </cell>
          <cell r="J25" t="str">
            <v>Lynn Daniels</v>
          </cell>
          <cell r="K25">
            <v>262.51957471412953</v>
          </cell>
          <cell r="L25">
            <v>56.883148806697882</v>
          </cell>
          <cell r="M25">
            <v>20.669926480400516</v>
          </cell>
          <cell r="N25">
            <v>44.757349998772057</v>
          </cell>
          <cell r="O25">
            <v>384.83</v>
          </cell>
        </row>
        <row r="26">
          <cell r="A26" t="str">
            <v>500PROJECT_PLAN_TASK-3-6007</v>
          </cell>
          <cell r="B26" t="str">
            <v>2024 Convening &gt; 2024 Convening</v>
          </cell>
          <cell r="C26" t="str">
            <v>PROJECT_PLAN_TASK-3-6007</v>
          </cell>
          <cell r="D26" t="str">
            <v>POW - BMR</v>
          </cell>
          <cell r="E26" t="str">
            <v>Carbon-Free Electricity</v>
          </cell>
          <cell r="F26" t="str">
            <v>RegAAA Engagement</v>
          </cell>
          <cell r="G26" t="str">
            <v>Remote - Colorado</v>
          </cell>
          <cell r="H26" t="str">
            <v>None</v>
          </cell>
          <cell r="I26" t="str">
            <v>None</v>
          </cell>
          <cell r="J26" t="str">
            <v>Rachel Gold</v>
          </cell>
          <cell r="K26">
            <v>90.52293635201724</v>
          </cell>
          <cell r="L26">
            <v>16.503989744249687</v>
          </cell>
          <cell r="M26">
            <v>5.997140837019856</v>
          </cell>
          <cell r="N26">
            <v>19.009797406585083</v>
          </cell>
          <cell r="O26">
            <v>132.03386433987185</v>
          </cell>
        </row>
        <row r="27">
          <cell r="A27" t="str">
            <v>500PROJECT_PLAN_TASK-3-5994</v>
          </cell>
          <cell r="B27" t="str">
            <v>Analysis &gt; Analysis</v>
          </cell>
          <cell r="C27" t="str">
            <v>PROJECT_PLAN_TASK-3-5994</v>
          </cell>
          <cell r="D27" t="str">
            <v>POW - Utility Transition Finance</v>
          </cell>
          <cell r="E27" t="str">
            <v>Carbon-Free Electricity</v>
          </cell>
          <cell r="F27" t="str">
            <v>Intervenor Technical Assistance</v>
          </cell>
          <cell r="G27" t="str">
            <v>Remote - Colorado</v>
          </cell>
          <cell r="H27" t="str">
            <v>None</v>
          </cell>
          <cell r="I27" t="str">
            <v>None</v>
          </cell>
          <cell r="J27" t="str">
            <v>Rachel Gold</v>
          </cell>
          <cell r="K27">
            <v>12.568426413807099</v>
          </cell>
          <cell r="L27">
            <v>2.2914543981228999</v>
          </cell>
          <cell r="M27">
            <v>0.8326577367111877</v>
          </cell>
          <cell r="N27">
            <v>2.6393668773286696</v>
          </cell>
          <cell r="O27">
            <v>18.331905425969858</v>
          </cell>
        </row>
        <row r="28">
          <cell r="A28" t="str">
            <v>500PROJECT_PLAN_TASK-3-446</v>
          </cell>
          <cell r="B28" t="str">
            <v>Business Development &gt; Business Development</v>
          </cell>
          <cell r="C28" t="str">
            <v>PROJECT_PLAN_TASK-3-446</v>
          </cell>
          <cell r="D28" t="str">
            <v>POW - BMR</v>
          </cell>
          <cell r="E28" t="str">
            <v>Carbon-Free Electricity</v>
          </cell>
          <cell r="F28" t="str">
            <v>Business Models and Regulation</v>
          </cell>
          <cell r="G28" t="str">
            <v>Remote - Colorado</v>
          </cell>
          <cell r="H28" t="str">
            <v>None</v>
          </cell>
          <cell r="I28" t="str">
            <v>None</v>
          </cell>
          <cell r="J28" t="str">
            <v>Rachel Gold</v>
          </cell>
          <cell r="K28">
            <v>18.919543791734718</v>
          </cell>
          <cell r="L28">
            <v>3.4493794532960305</v>
          </cell>
          <cell r="M28">
            <v>1.2534190036652442</v>
          </cell>
          <cell r="N28">
            <v>3.9731001776974155</v>
          </cell>
          <cell r="O28">
            <v>27.595442426393408</v>
          </cell>
        </row>
        <row r="29">
          <cell r="A29" t="str">
            <v>500PROJECT_PLAN_TASK-3-468</v>
          </cell>
          <cell r="B29" t="str">
            <v>Carolinas Support &gt; Coordination &amp; Strategy</v>
          </cell>
          <cell r="C29" t="str">
            <v>PROJECT_PLAN_TASK-3-468</v>
          </cell>
          <cell r="D29" t="str">
            <v>POW - BMR</v>
          </cell>
          <cell r="E29" t="str">
            <v>Carbon-Free Electricity</v>
          </cell>
          <cell r="F29" t="str">
            <v>Southeast Regulatory</v>
          </cell>
          <cell r="G29" t="str">
            <v>Remote - Colorado</v>
          </cell>
          <cell r="H29" t="str">
            <v>None</v>
          </cell>
          <cell r="I29" t="str">
            <v>None</v>
          </cell>
          <cell r="J29" t="str">
            <v>Rachel Gold</v>
          </cell>
          <cell r="K29">
            <v>37.373944299206862</v>
          </cell>
          <cell r="L29">
            <v>6.8139547641013269</v>
          </cell>
          <cell r="M29">
            <v>2.4760222837411767</v>
          </cell>
          <cell r="N29">
            <v>7.8485203644974959</v>
          </cell>
          <cell r="O29">
            <v>54.512441711546863</v>
          </cell>
        </row>
        <row r="30">
          <cell r="A30" t="str">
            <v>500PROJECT_PLAN_TASK-3-6097</v>
          </cell>
          <cell r="B30" t="str">
            <v>Carolinas Support &gt; NC Public Staff TA  (01/22/2024 - 02/28/2025)</v>
          </cell>
          <cell r="C30" t="str">
            <v>PROJECT_PLAN_TASK-3-6097</v>
          </cell>
          <cell r="D30" t="str">
            <v>POW - BMR</v>
          </cell>
          <cell r="E30" t="str">
            <v>Carbon-Free Electricity</v>
          </cell>
          <cell r="F30" t="str">
            <v>Southeast Regulatory</v>
          </cell>
          <cell r="G30" t="str">
            <v>Remote - Colorado</v>
          </cell>
          <cell r="H30" t="str">
            <v>None</v>
          </cell>
          <cell r="I30" t="str">
            <v>None</v>
          </cell>
          <cell r="J30" t="str">
            <v>Rachel Gold</v>
          </cell>
          <cell r="K30">
            <v>6.2842132069035497</v>
          </cell>
          <cell r="L30">
            <v>1.1457271990614499</v>
          </cell>
          <cell r="M30">
            <v>0.41632886835559385</v>
          </cell>
          <cell r="N30">
            <v>1.3196834386643348</v>
          </cell>
          <cell r="O30">
            <v>9.1659527129849288</v>
          </cell>
        </row>
        <row r="31">
          <cell r="A31" t="str">
            <v>500PROJECT_PLAN_TASK-3-6140</v>
          </cell>
          <cell r="B31" t="str">
            <v>Cohort 2: Responses to Load Growth &gt; Cohort 2: General</v>
          </cell>
          <cell r="C31" t="str">
            <v>PROJECT_PLAN_TASK-3-6140</v>
          </cell>
          <cell r="D31" t="str">
            <v>POW - BMR</v>
          </cell>
          <cell r="E31" t="str">
            <v>Carbon-Free Electricity</v>
          </cell>
          <cell r="F31" t="str">
            <v>Regulatory Collaborative</v>
          </cell>
          <cell r="G31" t="str">
            <v>Remote - Colorado</v>
          </cell>
          <cell r="H31" t="str">
            <v>None</v>
          </cell>
          <cell r="I31" t="str">
            <v>None</v>
          </cell>
          <cell r="J31" t="str">
            <v>Rachel Gold</v>
          </cell>
          <cell r="K31">
            <v>76.369518267520917</v>
          </cell>
          <cell r="L31">
            <v>13.923562326338159</v>
          </cell>
          <cell r="M31">
            <v>5.0594774668450899</v>
          </cell>
          <cell r="N31">
            <v>16.03758261506858</v>
          </cell>
          <cell r="O31">
            <v>111.39014067577276</v>
          </cell>
        </row>
        <row r="32">
          <cell r="A32" t="str">
            <v>500PROJECT_PLAN_TASK-3-7327</v>
          </cell>
          <cell r="B32" t="str">
            <v>Comms Other Direct Cost &gt; Comms Other Direct Cost</v>
          </cell>
          <cell r="C32" t="str">
            <v>PROJECT_PLAN_TASK-3-7327</v>
          </cell>
          <cell r="D32" t="str">
            <v>POW - BMR</v>
          </cell>
          <cell r="E32" t="str">
            <v>Carbon-Free Electricity</v>
          </cell>
          <cell r="F32" t="str">
            <v>Business Models and Regulation</v>
          </cell>
          <cell r="G32" t="str">
            <v>Remote - Colorado</v>
          </cell>
          <cell r="H32" t="str">
            <v>None</v>
          </cell>
          <cell r="I32" t="str">
            <v>None</v>
          </cell>
          <cell r="J32" t="str">
            <v>Rachel Gold</v>
          </cell>
          <cell r="K32">
            <v>3.1413101252252975</v>
          </cell>
          <cell r="L32">
            <v>0.57271838695796673</v>
          </cell>
          <cell r="M32">
            <v>0.20811166752781518</v>
          </cell>
          <cell r="N32">
            <v>0.65967445907378142</v>
          </cell>
          <cell r="O32">
            <v>4.5818146387848611</v>
          </cell>
        </row>
        <row r="33">
          <cell r="A33" t="str">
            <v>500PROJECT_PLAN_TASK-3-448</v>
          </cell>
          <cell r="B33" t="str">
            <v>Conferences/Webinars &gt; Conferences/Webinars</v>
          </cell>
          <cell r="C33" t="str">
            <v>PROJECT_PLAN_TASK-3-448</v>
          </cell>
          <cell r="D33" t="str">
            <v>POW - BMR</v>
          </cell>
          <cell r="E33" t="str">
            <v>Carbon-Free Electricity</v>
          </cell>
          <cell r="F33" t="str">
            <v>Business Models and Regulation</v>
          </cell>
          <cell r="G33" t="str">
            <v>Remote - Colorado</v>
          </cell>
          <cell r="H33" t="str">
            <v>None</v>
          </cell>
          <cell r="I33" t="str">
            <v>None</v>
          </cell>
          <cell r="J33" t="str">
            <v>Rachel Gold</v>
          </cell>
          <cell r="K33">
            <v>6.2842132069035497</v>
          </cell>
          <cell r="L33">
            <v>1.1457271990614499</v>
          </cell>
          <cell r="M33">
            <v>0.41632886835559385</v>
          </cell>
          <cell r="N33">
            <v>1.3196834386643348</v>
          </cell>
          <cell r="O33">
            <v>9.1659527129849288</v>
          </cell>
        </row>
        <row r="34">
          <cell r="A34" t="str">
            <v>500PROJECT_PLAN_TASK-3-5365</v>
          </cell>
          <cell r="B34" t="str">
            <v>Coordination &amp; Strategy &gt; Coordination &amp; Strategy</v>
          </cell>
          <cell r="C34" t="str">
            <v>PROJECT_PLAN_TASK-3-5365</v>
          </cell>
          <cell r="D34" t="str">
            <v>POW - BMR</v>
          </cell>
          <cell r="E34" t="str">
            <v>Carbon-Free Electricity</v>
          </cell>
          <cell r="F34" t="str">
            <v>PUC Engagement</v>
          </cell>
          <cell r="G34" t="str">
            <v>Remote - Colorado</v>
          </cell>
          <cell r="H34" t="str">
            <v>None</v>
          </cell>
          <cell r="I34" t="str">
            <v>None</v>
          </cell>
          <cell r="J34" t="str">
            <v>Rachel Gold</v>
          </cell>
          <cell r="K34">
            <v>112.58379026897725</v>
          </cell>
          <cell r="L34">
            <v>20.526087584503681</v>
          </cell>
          <cell r="M34">
            <v>7.4586715082129151</v>
          </cell>
          <cell r="N34">
            <v>23.642572043356278</v>
          </cell>
          <cell r="O34">
            <v>164.21112140505011</v>
          </cell>
        </row>
        <row r="35">
          <cell r="A35" t="str">
            <v>500PROJECT_PLAN_TASK-3-4708</v>
          </cell>
          <cell r="B35" t="str">
            <v>General &gt; Educational Materials</v>
          </cell>
          <cell r="C35" t="str">
            <v>PROJECT_PLAN_TASK-3-4708</v>
          </cell>
          <cell r="D35" t="str">
            <v>POW - Markets and Grids</v>
          </cell>
          <cell r="E35" t="str">
            <v>Carbon-Free Electricity</v>
          </cell>
          <cell r="F35" t="str">
            <v>Fellowship of the Wires (CGI)</v>
          </cell>
          <cell r="G35" t="str">
            <v>Remote - Colorado</v>
          </cell>
          <cell r="H35" t="str">
            <v>None</v>
          </cell>
          <cell r="I35" t="str">
            <v>None</v>
          </cell>
          <cell r="J35" t="str">
            <v>Rachel Gold</v>
          </cell>
          <cell r="K35">
            <v>20.472676333364873</v>
          </cell>
          <cell r="L35">
            <v>3.7325439701743357</v>
          </cell>
          <cell r="M35">
            <v>1.3563139711295544</v>
          </cell>
          <cell r="N35">
            <v>4.2992576815498174</v>
          </cell>
          <cell r="O35">
            <v>29.860791956218584</v>
          </cell>
        </row>
        <row r="36">
          <cell r="A36" t="str">
            <v>500PROJECT_PLAN_TASK-3-4703</v>
          </cell>
          <cell r="B36" t="str">
            <v>General &gt; General</v>
          </cell>
          <cell r="C36" t="str">
            <v>PROJECT_PLAN_TASK-3-4703</v>
          </cell>
          <cell r="D36" t="str">
            <v>POW - Markets and Grids</v>
          </cell>
          <cell r="E36" t="str">
            <v>Carbon-Free Electricity</v>
          </cell>
          <cell r="F36" t="str">
            <v>Fellowship of the Wires (CGI)</v>
          </cell>
          <cell r="G36" t="str">
            <v>Remote - Colorado</v>
          </cell>
          <cell r="H36" t="str">
            <v>None</v>
          </cell>
          <cell r="I36" t="str">
            <v>None</v>
          </cell>
          <cell r="J36" t="str">
            <v>Rachel Gold</v>
          </cell>
          <cell r="K36">
            <v>14.156603997402243</v>
          </cell>
          <cell r="L36">
            <v>2.5810082682025617</v>
          </cell>
          <cell r="M36">
            <v>0.93787443677469273</v>
          </cell>
          <cell r="N36">
            <v>2.9728838325500488</v>
          </cell>
          <cell r="O36">
            <v>20.648370534929548</v>
          </cell>
        </row>
        <row r="37">
          <cell r="A37" t="str">
            <v>500PROJECT_PLAN_TASK-3-5864</v>
          </cell>
          <cell r="B37" t="str">
            <v>General &gt; General</v>
          </cell>
          <cell r="C37" t="str">
            <v>PROJECT_PLAN_TASK-3-5864</v>
          </cell>
          <cell r="D37" t="str">
            <v>POW - Utility Transition Finance</v>
          </cell>
          <cell r="E37" t="str">
            <v>Carbon-Free Electricity</v>
          </cell>
          <cell r="F37" t="str">
            <v>Intervenor Technical Assistance</v>
          </cell>
          <cell r="G37" t="str">
            <v>Remote - Colorado</v>
          </cell>
          <cell r="H37" t="str">
            <v>None</v>
          </cell>
          <cell r="I37" t="str">
            <v>None</v>
          </cell>
          <cell r="J37" t="str">
            <v>Rachel Gold</v>
          </cell>
          <cell r="K37">
            <v>36.249317043421335</v>
          </cell>
          <cell r="L37">
            <v>6.6089146113668829</v>
          </cell>
          <cell r="M37">
            <v>2.4015157739670197</v>
          </cell>
          <cell r="N37">
            <v>7.6123488796566789</v>
          </cell>
          <cell r="O37">
            <v>52.872096308411919</v>
          </cell>
        </row>
        <row r="38">
          <cell r="A38" t="str">
            <v>500PROJECT_PLAN_TASK-3-6892</v>
          </cell>
          <cell r="B38" t="str">
            <v>General &gt; General  (05/10/2024 - 11/30/2024)</v>
          </cell>
          <cell r="C38" t="str">
            <v>PROJECT_PLAN_TASK-3-6892</v>
          </cell>
          <cell r="D38" t="str">
            <v>POW - BMR</v>
          </cell>
          <cell r="E38" t="str">
            <v>Carbon-Free Electricity</v>
          </cell>
          <cell r="F38" t="str">
            <v>Cost Control Toolkit</v>
          </cell>
          <cell r="G38" t="str">
            <v>Remote - Colorado</v>
          </cell>
          <cell r="H38" t="str">
            <v>None</v>
          </cell>
          <cell r="I38" t="str">
            <v>None</v>
          </cell>
          <cell r="J38" t="str">
            <v>Rachel Gold</v>
          </cell>
          <cell r="K38">
            <v>7.0775055204746451</v>
          </cell>
          <cell r="L38">
            <v>1.2903589215285229</v>
          </cell>
          <cell r="M38">
            <v>0.4688844517373647</v>
          </cell>
          <cell r="N38">
            <v>1.4862746560166389</v>
          </cell>
          <cell r="O38">
            <v>10.323023549757171</v>
          </cell>
        </row>
        <row r="39">
          <cell r="A39" t="str">
            <v>500PROJECT_PLAN_TASK-3-3079</v>
          </cell>
          <cell r="B39" t="str">
            <v>General &gt; General  (07/01/2023 - 06/30/2025)</v>
          </cell>
          <cell r="C39" t="str">
            <v>PROJECT_PLAN_TASK-3-3079</v>
          </cell>
          <cell r="D39" t="str">
            <v>POW - CEP</v>
          </cell>
          <cell r="E39" t="str">
            <v>Carbon-Free Electricity</v>
          </cell>
          <cell r="F39" t="str">
            <v>VP3 Consortium</v>
          </cell>
          <cell r="G39" t="str">
            <v>Remote - Colorado</v>
          </cell>
          <cell r="H39" t="str">
            <v>None</v>
          </cell>
          <cell r="I39" t="str">
            <v>None</v>
          </cell>
          <cell r="J39" t="str">
            <v>Rachel Gold</v>
          </cell>
          <cell r="K39">
            <v>13.361718727378195</v>
          </cell>
          <cell r="L39">
            <v>2.4360861205899726</v>
          </cell>
          <cell r="M39">
            <v>0.8852133200929585</v>
          </cell>
          <cell r="N39">
            <v>2.8059580946809732</v>
          </cell>
          <cell r="O39">
            <v>19.488976262742099</v>
          </cell>
        </row>
        <row r="40">
          <cell r="A40" t="str">
            <v>500PROJECT_PLAN_TASK-3-562</v>
          </cell>
          <cell r="B40" t="str">
            <v>General/Admin &gt; General/Admin</v>
          </cell>
          <cell r="C40" t="str">
            <v>PROJECT_PLAN_TASK-3-562</v>
          </cell>
          <cell r="D40" t="str">
            <v>POW - BMR</v>
          </cell>
          <cell r="E40" t="str">
            <v>Carbon-Free Electricity</v>
          </cell>
          <cell r="F40" t="str">
            <v>PSS Finance Lab</v>
          </cell>
          <cell r="G40" t="str">
            <v>Remote - Colorado</v>
          </cell>
          <cell r="H40" t="str">
            <v>None</v>
          </cell>
          <cell r="I40" t="str">
            <v>None</v>
          </cell>
          <cell r="J40" t="str">
            <v>Rachel Gold</v>
          </cell>
          <cell r="K40">
            <v>9.4589754176408825</v>
          </cell>
          <cell r="L40">
            <v>1.7245445140752573</v>
          </cell>
          <cell r="M40">
            <v>0.62665673518264042</v>
          </cell>
          <cell r="N40">
            <v>1.986382828590322</v>
          </cell>
          <cell r="O40">
            <v>13.796559495489102</v>
          </cell>
        </row>
        <row r="41">
          <cell r="A41" t="str">
            <v>500PROJECT_PLAN_TASK-3-587</v>
          </cell>
          <cell r="B41" t="str">
            <v>Guiding Framework and Case Studies &gt; Guiding Frameworks and Case Studies</v>
          </cell>
          <cell r="C41" t="str">
            <v>PROJECT_PLAN_TASK-3-587</v>
          </cell>
          <cell r="D41" t="str">
            <v>POW - BMR</v>
          </cell>
          <cell r="E41" t="str">
            <v>Carbon-Free Electricity</v>
          </cell>
          <cell r="F41" t="str">
            <v>Utility Business Innovation Network (UBIN)</v>
          </cell>
          <cell r="G41" t="str">
            <v>Remote - Colorado</v>
          </cell>
          <cell r="H41" t="str">
            <v>None</v>
          </cell>
          <cell r="I41" t="str">
            <v>None</v>
          </cell>
          <cell r="J41" t="str">
            <v>Rachel Gold</v>
          </cell>
          <cell r="K41">
            <v>6.2842132069035497</v>
          </cell>
          <cell r="L41">
            <v>1.1457271990614499</v>
          </cell>
          <cell r="M41">
            <v>0.41632886835559385</v>
          </cell>
          <cell r="N41">
            <v>1.3196834386643348</v>
          </cell>
          <cell r="O41">
            <v>9.1659527129849288</v>
          </cell>
        </row>
        <row r="42">
          <cell r="A42" t="str">
            <v>500PROJECT_PLAN_TASK-3-456</v>
          </cell>
          <cell r="B42" t="str">
            <v>Internal Meetings &gt; Internal Meetings</v>
          </cell>
          <cell r="C42" t="str">
            <v>PROJECT_PLAN_TASK-3-456</v>
          </cell>
          <cell r="D42" t="str">
            <v>POW - BMR</v>
          </cell>
          <cell r="E42" t="str">
            <v>Carbon-Free Electricity</v>
          </cell>
          <cell r="F42" t="str">
            <v>Business Models and Regulation</v>
          </cell>
          <cell r="G42" t="str">
            <v>Remote - Colorado</v>
          </cell>
          <cell r="H42" t="str">
            <v>None</v>
          </cell>
          <cell r="I42" t="str">
            <v>None</v>
          </cell>
          <cell r="J42" t="str">
            <v>Rachel Gold</v>
          </cell>
          <cell r="K42">
            <v>181.77385380303443</v>
          </cell>
          <cell r="L42">
            <v>33.140703780000273</v>
          </cell>
          <cell r="M42">
            <v>12.042510392122981</v>
          </cell>
          <cell r="N42">
            <v>38.172470689334823</v>
          </cell>
          <cell r="O42">
            <v>265.12953866449249</v>
          </cell>
        </row>
        <row r="43">
          <cell r="A43" t="str">
            <v>500PROJECT_PLAN_TASK-3-589</v>
          </cell>
          <cell r="B43" t="str">
            <v>Network Design, Recruitment and Management &gt; Network Design, Recruitment and Management</v>
          </cell>
          <cell r="C43" t="str">
            <v>PROJECT_PLAN_TASK-3-589</v>
          </cell>
          <cell r="D43" t="str">
            <v>POW - BMR</v>
          </cell>
          <cell r="E43" t="str">
            <v>Carbon-Free Electricity</v>
          </cell>
          <cell r="F43" t="str">
            <v>Utility Business Innovation Network (UBIN)</v>
          </cell>
          <cell r="G43" t="str">
            <v>Remote - Colorado</v>
          </cell>
          <cell r="H43" t="str">
            <v>None</v>
          </cell>
          <cell r="I43" t="str">
            <v>None</v>
          </cell>
          <cell r="J43" t="str">
            <v>Rachel Gold</v>
          </cell>
          <cell r="K43">
            <v>3.1413101252252975</v>
          </cell>
          <cell r="L43">
            <v>0.57271838695796673</v>
          </cell>
          <cell r="M43">
            <v>0.20811166752781518</v>
          </cell>
          <cell r="N43">
            <v>0.65967445907378142</v>
          </cell>
          <cell r="O43">
            <v>4.5818146387848611</v>
          </cell>
        </row>
        <row r="44">
          <cell r="A44" t="str">
            <v>500PROJECT_PLAN_TASK-3-7053</v>
          </cell>
          <cell r="B44" t="str">
            <v>Outreach &gt; Outreach &amp; Education</v>
          </cell>
          <cell r="C44" t="str">
            <v>PROJECT_PLAN_TASK-3-7053</v>
          </cell>
          <cell r="D44" t="str">
            <v>POW - BMR</v>
          </cell>
          <cell r="E44" t="str">
            <v>Carbon-Free Electricity</v>
          </cell>
          <cell r="F44" t="str">
            <v>RegAAA Engagement</v>
          </cell>
          <cell r="G44" t="str">
            <v>Remote - Colorado</v>
          </cell>
          <cell r="H44" t="str">
            <v>None</v>
          </cell>
          <cell r="I44" t="str">
            <v>None</v>
          </cell>
          <cell r="J44" t="str">
            <v>Rachel Gold</v>
          </cell>
          <cell r="K44">
            <v>28.37692625292264</v>
          </cell>
          <cell r="L44">
            <v>5.1736335422257707</v>
          </cell>
          <cell r="M44">
            <v>1.8799702055479206</v>
          </cell>
          <cell r="N44">
            <v>5.9591484857709647</v>
          </cell>
          <cell r="O44">
            <v>41.389678486467297</v>
          </cell>
        </row>
        <row r="45">
          <cell r="A45" t="str">
            <v>500PROJECT_PLAN_TASK-3-8117</v>
          </cell>
          <cell r="B45" t="str">
            <v>Outreach, Tracking &amp; Engagement &gt; Outreach, Tracking &amp; Engagement</v>
          </cell>
          <cell r="C45" t="str">
            <v>PROJECT_PLAN_TASK-3-8117</v>
          </cell>
          <cell r="D45" t="str">
            <v>POW - BMR</v>
          </cell>
          <cell r="E45" t="str">
            <v>Carbon-Free Electricity</v>
          </cell>
          <cell r="F45" t="str">
            <v>PUC Engagement</v>
          </cell>
          <cell r="G45" t="str">
            <v>Remote - Colorado</v>
          </cell>
          <cell r="H45" t="str">
            <v>None</v>
          </cell>
          <cell r="I45" t="str">
            <v>None</v>
          </cell>
          <cell r="J45" t="str">
            <v>Rachel Gold</v>
          </cell>
          <cell r="K45">
            <v>18.851046664257694</v>
          </cell>
          <cell r="L45">
            <v>3.4368911720388335</v>
          </cell>
          <cell r="M45">
            <v>1.2488810717668182</v>
          </cell>
          <cell r="N45">
            <v>3.9587157954762326</v>
          </cell>
          <cell r="O45">
            <v>27.49553470353958</v>
          </cell>
        </row>
        <row r="46">
          <cell r="A46" t="str">
            <v>500PROJECT_PLAN_TASK-3-7268</v>
          </cell>
          <cell r="B46" t="str">
            <v>PUC Modernization &gt; PUC Modernizaiton</v>
          </cell>
          <cell r="C46" t="str">
            <v>PROJECT_PLAN_TASK-3-7268</v>
          </cell>
          <cell r="D46" t="str">
            <v>POW - BMR</v>
          </cell>
          <cell r="E46" t="str">
            <v>Carbon-Free Electricity</v>
          </cell>
          <cell r="F46" t="str">
            <v>Business Models and Regulation</v>
          </cell>
          <cell r="G46" t="str">
            <v>Remote - Colorado</v>
          </cell>
          <cell r="H46" t="str">
            <v>None</v>
          </cell>
          <cell r="I46" t="str">
            <v>None</v>
          </cell>
          <cell r="J46" t="str">
            <v>Rachel Gold</v>
          </cell>
          <cell r="K46">
            <v>30.726537021029799</v>
          </cell>
          <cell r="L46">
            <v>5.6020106318621812</v>
          </cell>
          <cell r="M46">
            <v>2.0356318229939285</v>
          </cell>
          <cell r="N46">
            <v>6.4525662480092141</v>
          </cell>
          <cell r="O46">
            <v>44.816745723895117</v>
          </cell>
        </row>
        <row r="47">
          <cell r="A47" t="str">
            <v>500PROJECT_PLAN_TASK-3-5980</v>
          </cell>
          <cell r="B47" t="str">
            <v>PUC Technical Assistance &gt; PUC Technical Assistance  (01/01/2024 - 12/31/2024)</v>
          </cell>
          <cell r="C47" t="str">
            <v>PROJECT_PLAN_TASK-3-5980</v>
          </cell>
          <cell r="D47" t="str">
            <v>POW - BMR</v>
          </cell>
          <cell r="E47" t="str">
            <v>Carbon-Free Electricity</v>
          </cell>
          <cell r="F47" t="str">
            <v>Business Models and Regulation</v>
          </cell>
          <cell r="G47" t="str">
            <v>Remote - Colorado</v>
          </cell>
          <cell r="H47" t="str">
            <v>None</v>
          </cell>
          <cell r="I47" t="str">
            <v>None</v>
          </cell>
          <cell r="J47" t="str">
            <v>Rachel Gold</v>
          </cell>
          <cell r="K47">
            <v>1.588177583595143</v>
          </cell>
          <cell r="L47">
            <v>0.28955387007966171</v>
          </cell>
          <cell r="M47">
            <v>0.10521670006350496</v>
          </cell>
          <cell r="N47">
            <v>0.33351695522137942</v>
          </cell>
          <cell r="O47">
            <v>2.3164651089596888</v>
          </cell>
        </row>
        <row r="48">
          <cell r="A48" t="str">
            <v>500PROJECT_PLAN_TASK-3-6335</v>
          </cell>
          <cell r="B48" t="str">
            <v>Phase 2 Performance &gt; Phase 2 General</v>
          </cell>
          <cell r="C48" t="str">
            <v>PROJECT_PLAN_TASK-3-6335</v>
          </cell>
          <cell r="D48" t="str">
            <v>POW - BMR</v>
          </cell>
          <cell r="E48" t="str">
            <v>Carbon-Free Electricity</v>
          </cell>
          <cell r="F48" t="str">
            <v>PIMs Database</v>
          </cell>
          <cell r="G48" t="str">
            <v>Remote - Colorado</v>
          </cell>
          <cell r="H48" t="str">
            <v>None</v>
          </cell>
          <cell r="I48" t="str">
            <v>None</v>
          </cell>
          <cell r="J48" t="str">
            <v>Rachel Gold</v>
          </cell>
          <cell r="K48">
            <v>13.791816969675775</v>
          </cell>
          <cell r="L48">
            <v>2.5145009098793492</v>
          </cell>
          <cell r="M48">
            <v>0.91370731108307512</v>
          </cell>
          <cell r="N48">
            <v>2.8962786342093305</v>
          </cell>
          <cell r="O48">
            <v>20.116303824847531</v>
          </cell>
        </row>
        <row r="49">
          <cell r="A49" t="str">
            <v>500PROJECT_PLAN_TASK-3-8184</v>
          </cell>
          <cell r="B49" t="str">
            <v>Planning thought leadership &gt; Load growth thought leadership</v>
          </cell>
          <cell r="C49" t="str">
            <v>PROJECT_PLAN_TASK-3-8184</v>
          </cell>
          <cell r="D49" t="str">
            <v>POW - CEP</v>
          </cell>
          <cell r="E49" t="str">
            <v>Carbon-Free Electricity</v>
          </cell>
          <cell r="F49" t="str">
            <v>Load Growth &amp; Planning Thought Leadership (CI)</v>
          </cell>
          <cell r="G49" t="str">
            <v>Remote - Colorado</v>
          </cell>
          <cell r="H49" t="str">
            <v>None</v>
          </cell>
          <cell r="I49" t="str">
            <v>None</v>
          </cell>
          <cell r="J49" t="str">
            <v>Rachel Gold</v>
          </cell>
          <cell r="K49">
            <v>15.709736539032397</v>
          </cell>
          <cell r="L49">
            <v>2.8641727850808665</v>
          </cell>
          <cell r="M49">
            <v>1.0407694042390028</v>
          </cell>
          <cell r="N49">
            <v>3.2990413364024507</v>
          </cell>
          <cell r="O49">
            <v>22.913720064754717</v>
          </cell>
        </row>
        <row r="50">
          <cell r="A50" t="str">
            <v>500PROJECT_PLAN_TASK-3-460</v>
          </cell>
          <cell r="B50" t="str">
            <v>Power Sector Transformation Meetings &gt; Power Sector Transformation Meetings</v>
          </cell>
          <cell r="C50" t="str">
            <v>PROJECT_PLAN_TASK-3-460</v>
          </cell>
          <cell r="D50" t="str">
            <v>POW - BMR</v>
          </cell>
          <cell r="E50" t="str">
            <v>Carbon-Free Electricity</v>
          </cell>
          <cell r="F50" t="str">
            <v>Business Models and Regulation</v>
          </cell>
          <cell r="G50" t="str">
            <v>Remote - Colorado</v>
          </cell>
          <cell r="H50" t="str">
            <v>None</v>
          </cell>
          <cell r="I50" t="str">
            <v>None</v>
          </cell>
          <cell r="J50" t="str">
            <v>Rachel Gold</v>
          </cell>
          <cell r="K50">
            <v>18.091206436198636</v>
          </cell>
          <cell r="L50">
            <v>3.2983583776276011</v>
          </cell>
          <cell r="M50">
            <v>1.1985416876842787</v>
          </cell>
          <cell r="N50">
            <v>3.799149508976134</v>
          </cell>
          <cell r="O50">
            <v>26.387256010486652</v>
          </cell>
        </row>
        <row r="51">
          <cell r="A51" t="str">
            <v>500PROJECT_PLAN_TASK-3-5661</v>
          </cell>
          <cell r="B51" t="str">
            <v>Principle Development &gt; Principle Development</v>
          </cell>
          <cell r="C51" t="str">
            <v>PROJECT_PLAN_TASK-3-5661</v>
          </cell>
          <cell r="D51" t="str">
            <v>CFT - Mobility Grid Impacts</v>
          </cell>
          <cell r="E51" t="str">
            <v>Carbon-Free Transportation</v>
          </cell>
          <cell r="F51" t="str">
            <v>TE Regulatory Principles</v>
          </cell>
          <cell r="G51" t="str">
            <v>Remote - Colorado</v>
          </cell>
          <cell r="H51" t="str">
            <v>None</v>
          </cell>
          <cell r="I51" t="str">
            <v>None</v>
          </cell>
          <cell r="J51" t="str">
            <v>Rachel Gold</v>
          </cell>
          <cell r="K51">
            <v>9.4255233321288472</v>
          </cell>
          <cell r="L51">
            <v>1.7184455860194168</v>
          </cell>
          <cell r="M51">
            <v>0.62444053588340909</v>
          </cell>
          <cell r="N51">
            <v>1.9793578977381163</v>
          </cell>
          <cell r="O51">
            <v>13.74776735176979</v>
          </cell>
        </row>
        <row r="52">
          <cell r="A52" t="str">
            <v>500PROJECT_PLAN_TASK-3-5880</v>
          </cell>
          <cell r="B52" t="str">
            <v>Project management &gt; Project Management</v>
          </cell>
          <cell r="C52" t="str">
            <v>PROJECT_PLAN_TASK-3-5880</v>
          </cell>
          <cell r="D52" t="str">
            <v>POW - BMR</v>
          </cell>
          <cell r="E52" t="str">
            <v>Carbon-Free Electricity</v>
          </cell>
          <cell r="F52" t="str">
            <v>RegAAA Engagement</v>
          </cell>
          <cell r="G52" t="str">
            <v>Remote - Colorado</v>
          </cell>
          <cell r="H52" t="str">
            <v>None</v>
          </cell>
          <cell r="I52" t="str">
            <v>None</v>
          </cell>
          <cell r="J52" t="str">
            <v>Rachel Gold</v>
          </cell>
          <cell r="K52">
            <v>90.440102616463633</v>
          </cell>
          <cell r="L52">
            <v>16.488887636682843</v>
          </cell>
          <cell r="M52">
            <v>5.9916531054217588</v>
          </cell>
          <cell r="N52">
            <v>18.992402339712953</v>
          </cell>
          <cell r="O52">
            <v>131.91304569828119</v>
          </cell>
        </row>
        <row r="53">
          <cell r="A53" t="str">
            <v>500PROJECT_PLAN_TASK-3-4675</v>
          </cell>
          <cell r="B53" t="str">
            <v>Southeast Work &gt; General  (06/01/2023 - 06/30/2024)</v>
          </cell>
          <cell r="C53" t="str">
            <v>PROJECT_PLAN_TASK-3-4675</v>
          </cell>
          <cell r="D53" t="str">
            <v>POW - BMR</v>
          </cell>
          <cell r="E53" t="str">
            <v>Carbon-Free Electricity</v>
          </cell>
          <cell r="F53" t="str">
            <v>Southeast Regulatory</v>
          </cell>
          <cell r="G53" t="str">
            <v>Remote - Colorado</v>
          </cell>
          <cell r="H53" t="str">
            <v>None</v>
          </cell>
          <cell r="I53" t="str">
            <v>None</v>
          </cell>
          <cell r="J53" t="str">
            <v>Rachel Gold</v>
          </cell>
          <cell r="K53">
            <v>7.1444096914987121</v>
          </cell>
          <cell r="L53">
            <v>1.3025567776402034</v>
          </cell>
          <cell r="M53">
            <v>0.47331685033582716</v>
          </cell>
          <cell r="N53">
            <v>1.5003245177210496</v>
          </cell>
          <cell r="O53">
            <v>10.420607837195792</v>
          </cell>
        </row>
        <row r="54">
          <cell r="A54" t="str">
            <v>500PROJECT_PLAN_TASK-3-4675</v>
          </cell>
          <cell r="B54" t="str">
            <v>Southeast Work &gt; General  (06/01/2023 - 06/30/2025)</v>
          </cell>
          <cell r="C54" t="str">
            <v>PROJECT_PLAN_TASK-3-4675</v>
          </cell>
          <cell r="D54" t="str">
            <v>POW - BMR</v>
          </cell>
          <cell r="E54" t="str">
            <v>Carbon-Free Electricity</v>
          </cell>
          <cell r="F54" t="str">
            <v>Southeast Regulatory</v>
          </cell>
          <cell r="G54" t="str">
            <v>Remote - Colorado</v>
          </cell>
          <cell r="H54" t="str">
            <v>None</v>
          </cell>
          <cell r="I54" t="str">
            <v>None</v>
          </cell>
          <cell r="J54" t="str">
            <v>Rachel Gold</v>
          </cell>
          <cell r="K54">
            <v>15.709736539032397</v>
          </cell>
          <cell r="L54">
            <v>2.8641727850808665</v>
          </cell>
          <cell r="M54">
            <v>1.0407694042390028</v>
          </cell>
          <cell r="N54">
            <v>3.2990413364024507</v>
          </cell>
          <cell r="O54">
            <v>22.913720064754717</v>
          </cell>
        </row>
        <row r="55">
          <cell r="A55" t="str">
            <v>500PROJECT_PLAN_TASK-3-8204</v>
          </cell>
          <cell r="B55" t="str">
            <v>Southeast Work &gt; PUC Engagement (AMB)</v>
          </cell>
          <cell r="C55" t="str">
            <v>PROJECT_PLAN_TASK-3-8204</v>
          </cell>
          <cell r="D55" t="str">
            <v>POW - BMR</v>
          </cell>
          <cell r="E55" t="str">
            <v>Carbon-Free Electricity</v>
          </cell>
          <cell r="F55" t="str">
            <v>Southeast Regulatory</v>
          </cell>
          <cell r="G55" t="str">
            <v>Remote - Colorado</v>
          </cell>
          <cell r="H55" t="str">
            <v>None</v>
          </cell>
          <cell r="I55" t="str">
            <v>None</v>
          </cell>
          <cell r="J55" t="str">
            <v>Rachel Gold</v>
          </cell>
          <cell r="K55">
            <v>6.2842132069035497</v>
          </cell>
          <cell r="L55">
            <v>1.1457271990614499</v>
          </cell>
          <cell r="M55">
            <v>0.41632886835559385</v>
          </cell>
          <cell r="N55">
            <v>1.3196834386643348</v>
          </cell>
          <cell r="O55">
            <v>9.1659527129849288</v>
          </cell>
        </row>
        <row r="56">
          <cell r="A56" t="str">
            <v>500PROJECT_PLAN_TASK-3-8118</v>
          </cell>
          <cell r="B56" t="str">
            <v>Strategic Response &gt; Strategic Response</v>
          </cell>
          <cell r="C56" t="str">
            <v>PROJECT_PLAN_TASK-3-8118</v>
          </cell>
          <cell r="D56" t="str">
            <v>POW - BMR</v>
          </cell>
          <cell r="E56" t="str">
            <v>Carbon-Free Electricity</v>
          </cell>
          <cell r="F56" t="str">
            <v>PUC Engagement</v>
          </cell>
          <cell r="G56" t="str">
            <v>Remote - Colorado</v>
          </cell>
          <cell r="H56" t="str">
            <v>None</v>
          </cell>
          <cell r="I56" t="str">
            <v>None</v>
          </cell>
          <cell r="J56" t="str">
            <v>Rachel Gold</v>
          </cell>
          <cell r="K56">
            <v>18.851046664257694</v>
          </cell>
          <cell r="L56">
            <v>3.4368911720388335</v>
          </cell>
          <cell r="M56">
            <v>1.2488810717668182</v>
          </cell>
          <cell r="N56">
            <v>3.9587157954762326</v>
          </cell>
          <cell r="O56">
            <v>27.49553470353958</v>
          </cell>
        </row>
        <row r="57">
          <cell r="A57" t="str">
            <v>500PROJECT_PLAN_TASK-3-5863</v>
          </cell>
          <cell r="B57" t="str">
            <v>UBIN &gt; UBIN</v>
          </cell>
          <cell r="C57" t="str">
            <v>PROJECT_PLAN_TASK-3-5863</v>
          </cell>
          <cell r="D57" t="str">
            <v>POW - BMR</v>
          </cell>
          <cell r="E57" t="str">
            <v>Carbon-Free Electricity</v>
          </cell>
          <cell r="F57" t="str">
            <v>RegAAA Engagement</v>
          </cell>
          <cell r="G57" t="str">
            <v>Remote - Colorado</v>
          </cell>
          <cell r="H57" t="str">
            <v>None</v>
          </cell>
          <cell r="I57" t="str">
            <v>None</v>
          </cell>
          <cell r="J57" t="str">
            <v>Rachel Gold</v>
          </cell>
          <cell r="K57">
            <v>18.919543791734718</v>
          </cell>
          <cell r="L57">
            <v>3.4493794532960305</v>
          </cell>
          <cell r="M57">
            <v>1.2534190036652442</v>
          </cell>
          <cell r="N57">
            <v>3.9731001776974155</v>
          </cell>
          <cell r="O57">
            <v>27.595442426393408</v>
          </cell>
        </row>
        <row r="58">
          <cell r="A58" t="str">
            <v>500PROJECT_PLAN_TASK-3-5861</v>
          </cell>
          <cell r="B58" t="str">
            <v>Venue and Topic Selection &gt; General</v>
          </cell>
          <cell r="C58" t="str">
            <v>PROJECT_PLAN_TASK-3-5861</v>
          </cell>
          <cell r="D58" t="str">
            <v>POW - BMR</v>
          </cell>
          <cell r="E58" t="str">
            <v>Carbon-Free Electricity</v>
          </cell>
          <cell r="F58" t="str">
            <v>RegAAA Engagement</v>
          </cell>
          <cell r="G58" t="str">
            <v>Remote - Colorado</v>
          </cell>
          <cell r="H58" t="str">
            <v>None</v>
          </cell>
          <cell r="I58" t="str">
            <v>None</v>
          </cell>
          <cell r="J58" t="str">
            <v>Rachel Gold</v>
          </cell>
          <cell r="K58">
            <v>1.588177583595143</v>
          </cell>
          <cell r="L58">
            <v>0.28955387007966171</v>
          </cell>
          <cell r="M58">
            <v>0.10521670006350496</v>
          </cell>
          <cell r="N58">
            <v>0.33351695522137942</v>
          </cell>
          <cell r="O58">
            <v>2.3164651089596888</v>
          </cell>
        </row>
        <row r="59">
          <cell r="A59" t="str">
            <v>522PROJECT_PLAN_TASK-3-7154</v>
          </cell>
          <cell r="B59" t="str">
            <v>Admin / Operations &gt; Admin/Ops  (06/01/2024 - 03/31/2025)</v>
          </cell>
          <cell r="C59" t="str">
            <v>PROJECT_PLAN_TASK-3-7154</v>
          </cell>
          <cell r="D59" t="str">
            <v>CAI - Hydrogen</v>
          </cell>
          <cell r="E59" t="str">
            <v>Climate Aligned Industries</v>
          </cell>
          <cell r="F59" t="str">
            <v>FY24_Crankstart_Great Lakes_CAI Shipping</v>
          </cell>
          <cell r="G59" t="str">
            <v>Remote-Sweden</v>
          </cell>
          <cell r="H59" t="str">
            <v>None</v>
          </cell>
          <cell r="I59" t="str">
            <v>None</v>
          </cell>
          <cell r="J59" t="str">
            <v>Lars Thomas Koch Blank | Thomas Koch Blank</v>
          </cell>
          <cell r="K59">
            <v>93.559948867576736</v>
          </cell>
          <cell r="L59">
            <v>9.6603658347628993</v>
          </cell>
          <cell r="M59">
            <v>3.5103375211677852</v>
          </cell>
          <cell r="N59">
            <v>21.979347776492588</v>
          </cell>
          <cell r="O59">
            <v>128.71</v>
          </cell>
        </row>
        <row r="60">
          <cell r="A60" t="str">
            <v>522PROJECT_PLAN_TASK-3-6859</v>
          </cell>
          <cell r="B60" t="str">
            <v>Admin / Operations &gt; Leadership   (03/01/2024 - 02/28/2025)</v>
          </cell>
          <cell r="C60" t="str">
            <v>PROJECT_PLAN_TASK-3-6859</v>
          </cell>
          <cell r="D60" t="str">
            <v>CAI - Hydrogen</v>
          </cell>
          <cell r="E60" t="str">
            <v>Climate Aligned Industries</v>
          </cell>
          <cell r="F60" t="str">
            <v>FY24_CAI BE_Ag/H2/Aviation</v>
          </cell>
          <cell r="G60" t="str">
            <v>Remote-Sweden</v>
          </cell>
          <cell r="H60" t="str">
            <v>None</v>
          </cell>
          <cell r="I60" t="str">
            <v>None</v>
          </cell>
          <cell r="J60" t="str">
            <v>Lars Thomas Koch Blank | Thomas Koch Blank</v>
          </cell>
          <cell r="K60">
            <v>249.48835094654407</v>
          </cell>
          <cell r="L60">
            <v>25.760475190795763</v>
          </cell>
          <cell r="M60">
            <v>9.3607182349095428</v>
          </cell>
          <cell r="N60">
            <v>58.610455627750653</v>
          </cell>
          <cell r="O60">
            <v>343.22</v>
          </cell>
        </row>
        <row r="61">
          <cell r="A61" t="str">
            <v>522PROJECT_PLAN_TASK-3-7155</v>
          </cell>
          <cell r="B61" t="str">
            <v>Admin / Operations &gt; Leadership   (06/01/2024 - 03/31/2025)</v>
          </cell>
          <cell r="C61" t="str">
            <v>PROJECT_PLAN_TASK-3-7155</v>
          </cell>
          <cell r="D61" t="str">
            <v>CAI - Hydrogen</v>
          </cell>
          <cell r="E61" t="str">
            <v>Climate Aligned Industries</v>
          </cell>
          <cell r="F61" t="str">
            <v>FY24_Crankstart_Great Lakes_CAI Shipping</v>
          </cell>
          <cell r="G61" t="str">
            <v>Remote-Sweden</v>
          </cell>
          <cell r="H61" t="str">
            <v>None</v>
          </cell>
          <cell r="I61" t="str">
            <v>None</v>
          </cell>
          <cell r="J61" t="str">
            <v>Lars Thomas Koch Blank | Thomas Koch Blank</v>
          </cell>
          <cell r="K61">
            <v>62.375722261881435</v>
          </cell>
          <cell r="L61">
            <v>6.4404940741279182</v>
          </cell>
          <cell r="M61">
            <v>2.340315924880799</v>
          </cell>
          <cell r="N61">
            <v>14.653467739109852</v>
          </cell>
          <cell r="O61">
            <v>85.81</v>
          </cell>
        </row>
        <row r="62">
          <cell r="A62" t="str">
            <v>522PROJECT_PLAN_TASK-3-7276</v>
          </cell>
          <cell r="B62" t="str">
            <v>Admin / Operations &gt; Leadership   (06/01/2024 - 12/31/2024)</v>
          </cell>
          <cell r="C62" t="str">
            <v>PROJECT_PLAN_TASK-3-7276</v>
          </cell>
          <cell r="D62" t="str">
            <v>CAI - Hydrogen</v>
          </cell>
          <cell r="E62" t="str">
            <v>Climate Aligned Industries</v>
          </cell>
          <cell r="F62" t="str">
            <v>FY24_BE Europe_CAI Hydrogen</v>
          </cell>
          <cell r="G62" t="str">
            <v>Remote-Sweden</v>
          </cell>
          <cell r="H62" t="str">
            <v>None</v>
          </cell>
          <cell r="I62" t="str">
            <v>None</v>
          </cell>
          <cell r="J62" t="str">
            <v>Lars Thomas Koch Blank | Thomas Koch Blank</v>
          </cell>
          <cell r="K62">
            <v>187.11989773515347</v>
          </cell>
          <cell r="L62">
            <v>19.320731669525799</v>
          </cell>
          <cell r="M62">
            <v>7.0206750423355704</v>
          </cell>
          <cell r="N62">
            <v>43.958695552985176</v>
          </cell>
          <cell r="O62">
            <v>257.42</v>
          </cell>
        </row>
        <row r="63">
          <cell r="A63" t="str">
            <v>522PROJECT_PLAN_TASK-3-8000</v>
          </cell>
          <cell r="B63" t="str">
            <v>Admin / Project Management &gt; Admin / Project Management</v>
          </cell>
          <cell r="C63" t="str">
            <v>PROJECT_PLAN_TASK-3-8000</v>
          </cell>
          <cell r="D63" t="str">
            <v>CAI - Hydrogen</v>
          </cell>
          <cell r="E63" t="str">
            <v>Climate Aligned Industries</v>
          </cell>
          <cell r="F63" t="str">
            <v>FY25_CAI Shipping_CWF Port Fuel Supply Phase 2</v>
          </cell>
          <cell r="G63" t="str">
            <v>Remote-Sweden</v>
          </cell>
          <cell r="H63" t="str">
            <v>None</v>
          </cell>
          <cell r="I63" t="str">
            <v>None</v>
          </cell>
          <cell r="J63" t="str">
            <v>Lars Thomas Koch Blank | Thomas Koch Blank</v>
          </cell>
          <cell r="K63">
            <v>124.74417547327204</v>
          </cell>
          <cell r="L63">
            <v>12.880237595397881</v>
          </cell>
          <cell r="M63">
            <v>4.6803591174547714</v>
          </cell>
          <cell r="N63">
            <v>29.305227813875327</v>
          </cell>
          <cell r="O63">
            <v>171.61</v>
          </cell>
        </row>
        <row r="64">
          <cell r="A64" t="str">
            <v>522PROJECT_PLAN_TASK-3-7677</v>
          </cell>
          <cell r="B64" t="str">
            <v>Comms Other Direct Cost &gt; Comms Other Direct Cost</v>
          </cell>
          <cell r="C64" t="str">
            <v>PROJECT_PLAN_TASK-3-7677</v>
          </cell>
          <cell r="D64" t="str">
            <v>CAI - Aviation</v>
          </cell>
          <cell r="E64" t="str">
            <v>Climate Aligned Industries</v>
          </cell>
          <cell r="F64" t="str">
            <v>Contrail Impact Task Force (All Funding)</v>
          </cell>
          <cell r="G64" t="str">
            <v>Remote-Sweden</v>
          </cell>
          <cell r="H64" t="str">
            <v>None</v>
          </cell>
          <cell r="I64" t="str">
            <v>None</v>
          </cell>
          <cell r="J64" t="str">
            <v>Lars Thomas Koch Blank | Thomas Koch Blank</v>
          </cell>
          <cell r="K64">
            <v>124.74417547327204</v>
          </cell>
          <cell r="L64">
            <v>12.880237595397881</v>
          </cell>
          <cell r="M64">
            <v>4.6803591174547714</v>
          </cell>
          <cell r="N64">
            <v>29.305227813875327</v>
          </cell>
          <cell r="O64">
            <v>171.61</v>
          </cell>
        </row>
        <row r="65">
          <cell r="A65" t="str">
            <v>522PROJECT_PLAN_TASK-3-1106</v>
          </cell>
          <cell r="B65" t="str">
            <v>GHC Admin &gt; GHC Admin - general</v>
          </cell>
          <cell r="C65" t="str">
            <v>PROJECT_PLAN_TASK-3-1106</v>
          </cell>
          <cell r="D65" t="str">
            <v>CAI - Hydrogen</v>
          </cell>
          <cell r="E65" t="str">
            <v>Climate Aligned Industries</v>
          </cell>
          <cell r="F65" t="str">
            <v>Green Hydrogen Catapult</v>
          </cell>
          <cell r="G65" t="str">
            <v>Remote-Sweden</v>
          </cell>
          <cell r="H65" t="str">
            <v>None</v>
          </cell>
          <cell r="I65" t="str">
            <v>None</v>
          </cell>
          <cell r="J65" t="str">
            <v>Lars Thomas Koch Blank | Thomas Koch Blank</v>
          </cell>
          <cell r="K65">
            <v>530.16819754927428</v>
          </cell>
          <cell r="L65">
            <v>54.741572695084457</v>
          </cell>
          <cell r="M65">
            <v>19.891730798412897</v>
          </cell>
          <cell r="N65">
            <v>124.54849895722842</v>
          </cell>
          <cell r="O65">
            <v>729.35</v>
          </cell>
        </row>
        <row r="66">
          <cell r="A66" t="str">
            <v>522PROJECT_PLAN_TASK-3-5799</v>
          </cell>
          <cell r="B66" t="str">
            <v>General &gt; CITF Admin  (01/01/2024 - 12/31/2024)</v>
          </cell>
          <cell r="C66" t="str">
            <v>PROJECT_PLAN_TASK-3-5799</v>
          </cell>
          <cell r="D66" t="str">
            <v>CAI - Aviation</v>
          </cell>
          <cell r="E66" t="str">
            <v>Climate Aligned Industries</v>
          </cell>
          <cell r="F66" t="str">
            <v>Contrail Impact Task Force (All Funding)</v>
          </cell>
          <cell r="G66" t="str">
            <v>Remote-Sweden</v>
          </cell>
          <cell r="H66" t="str">
            <v>None</v>
          </cell>
          <cell r="I66" t="str">
            <v>None</v>
          </cell>
          <cell r="J66" t="str">
            <v>Lars Thomas Koch Blank | Thomas Koch Blank</v>
          </cell>
          <cell r="K66">
            <v>124.74417547327204</v>
          </cell>
          <cell r="L66">
            <v>12.880237595397881</v>
          </cell>
          <cell r="M66">
            <v>4.6803591174547714</v>
          </cell>
          <cell r="N66">
            <v>29.305227813875327</v>
          </cell>
          <cell r="O66">
            <v>171.61</v>
          </cell>
        </row>
        <row r="67">
          <cell r="A67" t="str">
            <v>522PROJECT_PLAN_TASK-3-6412</v>
          </cell>
          <cell r="B67" t="str">
            <v>General &gt; General</v>
          </cell>
          <cell r="C67" t="str">
            <v>PROJECT_PLAN_TASK-3-6412</v>
          </cell>
          <cell r="D67" t="str">
            <v>CAI - Aviation</v>
          </cell>
          <cell r="E67" t="str">
            <v>Climate Aligned Industries</v>
          </cell>
          <cell r="F67" t="str">
            <v>Book and Claim Community Secretariat - SFC FFS - FY24/25</v>
          </cell>
          <cell r="G67" t="str">
            <v>Remote-Sweden</v>
          </cell>
          <cell r="H67" t="str">
            <v>None</v>
          </cell>
          <cell r="I67" t="str">
            <v>None</v>
          </cell>
          <cell r="J67" t="str">
            <v>Lars Thomas Koch Blank | Thomas Koch Blank</v>
          </cell>
          <cell r="K67">
            <v>124.74417547327204</v>
          </cell>
          <cell r="L67">
            <v>12.880237595397881</v>
          </cell>
          <cell r="M67">
            <v>4.6803591174547714</v>
          </cell>
          <cell r="N67">
            <v>29.305227813875327</v>
          </cell>
          <cell r="O67">
            <v>171.61</v>
          </cell>
        </row>
        <row r="68">
          <cell r="A68" t="str">
            <v>522PROJECT_PLAN_TASK-3-5527</v>
          </cell>
          <cell r="B68" t="str">
            <v>General &gt; General  (11/01/2023 - 04/30/2024)</v>
          </cell>
          <cell r="C68" t="str">
            <v>PROJECT_PLAN_TASK-3-5527</v>
          </cell>
          <cell r="D68" t="str">
            <v>CAI - Carbon Dioxide Removal</v>
          </cell>
          <cell r="E68" t="str">
            <v>Climate Aligned Industries</v>
          </cell>
          <cell r="F68" t="str">
            <v>FY24_Bezos_CDR</v>
          </cell>
          <cell r="G68" t="str">
            <v>Remote-Sweden</v>
          </cell>
          <cell r="H68" t="str">
            <v>None</v>
          </cell>
          <cell r="I68" t="str">
            <v>None</v>
          </cell>
          <cell r="J68" t="str">
            <v>Lars Thomas Koch Blank | Thomas Koch Blank</v>
          </cell>
          <cell r="K68">
            <v>62.375722261881435</v>
          </cell>
          <cell r="L68">
            <v>6.4404940741279182</v>
          </cell>
          <cell r="M68">
            <v>2.340315924880799</v>
          </cell>
          <cell r="N68">
            <v>14.653467739109852</v>
          </cell>
          <cell r="O68">
            <v>85.81</v>
          </cell>
        </row>
        <row r="69">
          <cell r="A69" t="str">
            <v>522PROJECT_PLAN_TASK-3-7216</v>
          </cell>
          <cell r="B69" t="str">
            <v>General &gt; Project Directorship</v>
          </cell>
          <cell r="C69" t="str">
            <v>PROJECT_PLAN_TASK-3-7216</v>
          </cell>
          <cell r="D69" t="str">
            <v>CAI - CIH</v>
          </cell>
          <cell r="E69" t="str">
            <v>Climate Aligned Industries</v>
          </cell>
          <cell r="F69" t="str">
            <v>CAI MPP BEF SoW 8 EXTENSION - H2 Trade Coalition, CY’24</v>
          </cell>
          <cell r="G69" t="str">
            <v>Remote-Sweden</v>
          </cell>
          <cell r="H69" t="str">
            <v>None</v>
          </cell>
          <cell r="I69" t="str">
            <v>None</v>
          </cell>
          <cell r="J69" t="str">
            <v>Lars Thomas Koch Blank | Thomas Koch Blank</v>
          </cell>
          <cell r="K69">
            <v>374.23252641981611</v>
          </cell>
          <cell r="L69">
            <v>38.640712786193639</v>
          </cell>
          <cell r="M69">
            <v>14.041077352364315</v>
          </cell>
          <cell r="N69">
            <v>87.915683441625973</v>
          </cell>
          <cell r="O69">
            <v>514.83000000000004</v>
          </cell>
        </row>
        <row r="70">
          <cell r="A70" t="str">
            <v>522PROJECT_PLAN_TASK-3-6372</v>
          </cell>
          <cell r="B70" t="str">
            <v>Operations &gt; Leadership   (03/01/2024 - 02/28/2025)</v>
          </cell>
          <cell r="C70" t="str">
            <v>PROJECT_PLAN_TASK-3-6372</v>
          </cell>
          <cell r="D70" t="str">
            <v>CAI - Hydrogen</v>
          </cell>
          <cell r="E70" t="str">
            <v>Climate Aligned Industries</v>
          </cell>
          <cell r="F70" t="str">
            <v>FY24_CI Fertilizer_CAI</v>
          </cell>
          <cell r="G70" t="str">
            <v>Remote-Sweden</v>
          </cell>
          <cell r="H70" t="str">
            <v>None</v>
          </cell>
          <cell r="I70" t="str">
            <v>None</v>
          </cell>
          <cell r="J70" t="str">
            <v>Lars Thomas Koch Blank | Thomas Koch Blank</v>
          </cell>
          <cell r="K70">
            <v>249.48835094654407</v>
          </cell>
          <cell r="L70">
            <v>25.760475190795763</v>
          </cell>
          <cell r="M70">
            <v>9.3607182349095428</v>
          </cell>
          <cell r="N70">
            <v>58.610455627750653</v>
          </cell>
          <cell r="O70">
            <v>343.22</v>
          </cell>
        </row>
        <row r="71">
          <cell r="A71" t="str">
            <v>522PROJECT_PLAN_TASK-3-5459</v>
          </cell>
          <cell r="B71" t="str">
            <v>Operations &gt; Leadership   (12/01/2023 - 11/30/2024)</v>
          </cell>
          <cell r="C71" t="str">
            <v>PROJECT_PLAN_TASK-3-5459</v>
          </cell>
          <cell r="D71" t="str">
            <v>CAI - Hydrogen</v>
          </cell>
          <cell r="E71" t="str">
            <v>Climate Aligned Industries</v>
          </cell>
          <cell r="F71" t="str">
            <v>CAI FY24_Sall_Shipping</v>
          </cell>
          <cell r="G71" t="str">
            <v>Remote-Sweden</v>
          </cell>
          <cell r="H71" t="str">
            <v>None</v>
          </cell>
          <cell r="I71" t="str">
            <v>None</v>
          </cell>
          <cell r="J71" t="str">
            <v>Lars Thomas Koch Blank | Thomas Koch Blank</v>
          </cell>
          <cell r="K71">
            <v>187.11989773515347</v>
          </cell>
          <cell r="L71">
            <v>19.320731669525799</v>
          </cell>
          <cell r="M71">
            <v>7.0206750423355704</v>
          </cell>
          <cell r="N71">
            <v>43.958695552985176</v>
          </cell>
          <cell r="O71">
            <v>257.42</v>
          </cell>
        </row>
        <row r="72">
          <cell r="A72" t="str">
            <v>522PROJECT_PLAN_TASK-3-6366</v>
          </cell>
          <cell r="B72" t="str">
            <v>Senior Leadership &gt; Leadership   (03/31/2024 - 02/28/2025)</v>
          </cell>
          <cell r="C72" t="str">
            <v>PROJECT_PLAN_TASK-3-6366</v>
          </cell>
          <cell r="D72" t="str">
            <v>CAI - Steel</v>
          </cell>
          <cell r="E72" t="str">
            <v>Climate Aligned Industries</v>
          </cell>
          <cell r="F72" t="str">
            <v>FY24_EnergyFoundation_CAI_Steel_Phase3</v>
          </cell>
          <cell r="G72" t="str">
            <v>Remote-Sweden</v>
          </cell>
          <cell r="H72" t="str">
            <v>None</v>
          </cell>
          <cell r="I72" t="str">
            <v>None</v>
          </cell>
          <cell r="J72" t="str">
            <v>Lars Thomas Koch Blank | Thomas Koch Blank</v>
          </cell>
          <cell r="K72">
            <v>280.67984660273021</v>
          </cell>
          <cell r="L72">
            <v>28.981097504288698</v>
          </cell>
          <cell r="M72">
            <v>10.531012563503355</v>
          </cell>
          <cell r="N72">
            <v>65.938043329477765</v>
          </cell>
          <cell r="O72">
            <v>386.13</v>
          </cell>
        </row>
        <row r="73">
          <cell r="A73" t="str">
            <v>522PROJECT_PLAN_TASK-3-7952</v>
          </cell>
          <cell r="B73" t="str">
            <v>Senior Leadership &gt; Leadership   (07/01/2024 - 12/31/2024)</v>
          </cell>
          <cell r="C73" t="str">
            <v>PROJECT_PLAN_TASK-3-7952</v>
          </cell>
          <cell r="D73" t="str">
            <v>CAI - Hydrogen</v>
          </cell>
          <cell r="E73" t="str">
            <v>Climate Aligned Industries</v>
          </cell>
          <cell r="F73" t="str">
            <v>FY25 - Fortescue - Shipping - Stranded Assets - FFS</v>
          </cell>
          <cell r="G73" t="str">
            <v>Remote-Sweden</v>
          </cell>
          <cell r="H73" t="str">
            <v>None</v>
          </cell>
          <cell r="I73" t="str">
            <v>None</v>
          </cell>
          <cell r="J73" t="str">
            <v>Lars Thomas Koch Blank | Thomas Koch Blank</v>
          </cell>
          <cell r="K73">
            <v>218.30412434084877</v>
          </cell>
          <cell r="L73">
            <v>22.540603430160779</v>
          </cell>
          <cell r="M73">
            <v>8.1906966386225566</v>
          </cell>
          <cell r="N73">
            <v>51.284575590367908</v>
          </cell>
          <cell r="O73">
            <v>300.32000000000005</v>
          </cell>
        </row>
        <row r="74">
          <cell r="A74" t="str">
            <v>530PROJECT_PLAN_TASK-3-3496</v>
          </cell>
          <cell r="B74" t="str">
            <v>Development &gt; Fundraising</v>
          </cell>
          <cell r="C74" t="str">
            <v>PROJECT_PLAN_TASK-3-3496</v>
          </cell>
          <cell r="D74" t="str">
            <v>DEV - Admin</v>
          </cell>
          <cell r="E74" t="str">
            <v>Development</v>
          </cell>
          <cell r="F74" t="str">
            <v>Development [Admin]</v>
          </cell>
          <cell r="G74" t="str">
            <v>Remote - Colorado</v>
          </cell>
          <cell r="H74" t="str">
            <v>None</v>
          </cell>
          <cell r="I74" t="str">
            <v>None</v>
          </cell>
          <cell r="J74" t="str">
            <v>Jennifer Stokes</v>
          </cell>
          <cell r="K74">
            <v>658.82400346743873</v>
          </cell>
          <cell r="L74">
            <v>108.87940514374993</v>
          </cell>
          <cell r="M74">
            <v>38.94203750260035</v>
          </cell>
          <cell r="N74">
            <v>402.61455388621079</v>
          </cell>
          <cell r="O74">
            <v>1209.2599999999998</v>
          </cell>
        </row>
        <row r="75">
          <cell r="A75" t="str">
            <v>559PROJECT_PLAN_TASK-3-6691</v>
          </cell>
          <cell r="B75" t="str">
            <v>Caribbean regional scenario analysis &gt; Events &amp; Communications</v>
          </cell>
          <cell r="C75" t="str">
            <v>PROJECT_PLAN_TASK-3-6691</v>
          </cell>
          <cell r="D75" t="str">
            <v>IS - Islands</v>
          </cell>
          <cell r="E75" t="str">
            <v>Islands</v>
          </cell>
          <cell r="F75" t="str">
            <v>FY24-ETF- Islands-Caribbean Regional Transition Scenario</v>
          </cell>
          <cell r="G75" t="str">
            <v>Remote - Colorado</v>
          </cell>
          <cell r="H75" t="str">
            <v>None</v>
          </cell>
          <cell r="I75" t="str">
            <v>None</v>
          </cell>
          <cell r="J75" t="str">
            <v>Denali Hussin</v>
          </cell>
          <cell r="K75">
            <v>14.085158255686963</v>
          </cell>
          <cell r="L75">
            <v>4.4686041090672139</v>
          </cell>
          <cell r="M75">
            <v>1.6237799830370689</v>
          </cell>
          <cell r="N75">
            <v>1.4224576522087538</v>
          </cell>
          <cell r="O75">
            <v>21.599999999999998</v>
          </cell>
        </row>
        <row r="76">
          <cell r="A76" t="str">
            <v>559PROJECT_PLAN_TASK-3-6458</v>
          </cell>
          <cell r="B76" t="str">
            <v>Communications &amp; Outreach &gt; Communications and events</v>
          </cell>
          <cell r="C76" t="str">
            <v>PROJECT_PLAN_TASK-3-6458</v>
          </cell>
          <cell r="D76" t="str">
            <v>IS - Islands</v>
          </cell>
          <cell r="E76" t="str">
            <v>Islands</v>
          </cell>
          <cell r="F76" t="str">
            <v>ACF- Barbados BESS</v>
          </cell>
          <cell r="G76" t="str">
            <v>Remote - Colorado</v>
          </cell>
          <cell r="H76" t="str">
            <v>None</v>
          </cell>
          <cell r="I76" t="str">
            <v>None</v>
          </cell>
          <cell r="J76" t="str">
            <v>Denali Hussin</v>
          </cell>
          <cell r="K76">
            <v>14.085158255686963</v>
          </cell>
          <cell r="L76">
            <v>4.4686041090672139</v>
          </cell>
          <cell r="M76">
            <v>1.6237799830370689</v>
          </cell>
          <cell r="N76">
            <v>1.4224576522087538</v>
          </cell>
          <cell r="O76">
            <v>21.599999999999998</v>
          </cell>
        </row>
        <row r="77">
          <cell r="A77" t="str">
            <v>559PROJECT_PLAN_TASK-3-6724</v>
          </cell>
          <cell r="B77" t="str">
            <v>Engagement &amp; Outreach &gt; Communications, media, &amp; PR  (05/01/2024 - 12/31/2024)</v>
          </cell>
          <cell r="C77" t="str">
            <v>PROJECT_PLAN_TASK-3-6724</v>
          </cell>
          <cell r="D77" t="str">
            <v>CF - CFAN</v>
          </cell>
          <cell r="E77" t="str">
            <v>Climate Finance Access Network</v>
          </cell>
          <cell r="F77" t="str">
            <v>CFAN - Islands Fund for Climate Justice - FY25</v>
          </cell>
          <cell r="G77" t="str">
            <v>Remote - Colorado</v>
          </cell>
          <cell r="H77" t="str">
            <v>None</v>
          </cell>
          <cell r="I77" t="str">
            <v>None</v>
          </cell>
          <cell r="J77" t="str">
            <v>Denali Hussin</v>
          </cell>
          <cell r="K77">
            <v>42.255474767060889</v>
          </cell>
          <cell r="L77">
            <v>13.405812327201641</v>
          </cell>
          <cell r="M77">
            <v>4.8713399491112064</v>
          </cell>
          <cell r="N77">
            <v>4.2673729566262608</v>
          </cell>
          <cell r="O77">
            <v>64.8</v>
          </cell>
        </row>
        <row r="78">
          <cell r="A78" t="str">
            <v>559PROJECT_PLAN_TASK-3-3533</v>
          </cell>
          <cell r="B78" t="str">
            <v>Engagement and Outreach &gt; Communications, Media and PR  (01/01/2023 - 11/30/2024)</v>
          </cell>
          <cell r="C78" t="str">
            <v>PROJECT_PLAN_TASK-3-3533</v>
          </cell>
          <cell r="D78" t="str">
            <v>CF - CFAN</v>
          </cell>
          <cell r="E78" t="str">
            <v>Climate Finance Access Network</v>
          </cell>
          <cell r="F78" t="str">
            <v>Climate Finance Access Network- Pacific Expansion 2023-2024</v>
          </cell>
          <cell r="G78" t="str">
            <v>Remote - Colorado</v>
          </cell>
          <cell r="H78" t="str">
            <v>None</v>
          </cell>
          <cell r="I78" t="str">
            <v>None</v>
          </cell>
          <cell r="J78" t="str">
            <v>Denali Hussin</v>
          </cell>
          <cell r="K78">
            <v>630.79337903038083</v>
          </cell>
          <cell r="L78">
            <v>200.12312494745731</v>
          </cell>
          <cell r="M78">
            <v>72.719783740327685</v>
          </cell>
          <cell r="N78">
            <v>63.703712281834065</v>
          </cell>
          <cell r="O78">
            <v>967.33999999999992</v>
          </cell>
        </row>
        <row r="79">
          <cell r="A79" t="str">
            <v>559PROJECT_PLAN_TASK-3-5130</v>
          </cell>
          <cell r="B79" t="str">
            <v>General &gt; General</v>
          </cell>
          <cell r="C79" t="str">
            <v>PROJECT_PLAN_TASK-3-5130</v>
          </cell>
          <cell r="D79" t="str">
            <v>ETA - ETA</v>
          </cell>
          <cell r="E79" t="str">
            <v>Energy Transition Academy</v>
          </cell>
          <cell r="F79" t="str">
            <v>FY24 New York Community Trust ETA Renewal</v>
          </cell>
          <cell r="G79" t="str">
            <v>Remote - Colorado</v>
          </cell>
          <cell r="H79" t="str">
            <v>None</v>
          </cell>
          <cell r="I79" t="str">
            <v>None</v>
          </cell>
          <cell r="J79" t="str">
            <v>Denali Hussin</v>
          </cell>
          <cell r="K79">
            <v>14.085158255686963</v>
          </cell>
          <cell r="L79">
            <v>4.4686041090672139</v>
          </cell>
          <cell r="M79">
            <v>1.6237799830370689</v>
          </cell>
          <cell r="N79">
            <v>1.4224576522087538</v>
          </cell>
          <cell r="O79">
            <v>21.599999999999998</v>
          </cell>
        </row>
        <row r="80">
          <cell r="A80" t="str">
            <v>567PROJECT_PLAN_TASK-3-4848</v>
          </cell>
          <cell r="B80" t="str">
            <v>General &gt; General</v>
          </cell>
          <cell r="C80" t="str">
            <v>PROJECT_PLAN_TASK-3-4848</v>
          </cell>
          <cell r="D80" t="str">
            <v>POW - Utility Transition Finance</v>
          </cell>
          <cell r="E80" t="str">
            <v>Carbon-Free Electricity</v>
          </cell>
          <cell r="F80" t="str">
            <v>ZEROgrid Initiative [Grants]</v>
          </cell>
          <cell r="G80" t="str">
            <v>Remote - Pennsylvania</v>
          </cell>
          <cell r="H80" t="str">
            <v>None</v>
          </cell>
          <cell r="I80" t="str">
            <v>None</v>
          </cell>
          <cell r="J80" t="str">
            <v>Roberto Zanchi</v>
          </cell>
          <cell r="K80">
            <v>1177.7991797854561</v>
          </cell>
          <cell r="L80">
            <v>337.54307591758629</v>
          </cell>
          <cell r="M80">
            <v>122.65478809716019</v>
          </cell>
          <cell r="N80">
            <v>59.472956199797572</v>
          </cell>
          <cell r="O80">
            <v>1697.4700000000003</v>
          </cell>
        </row>
        <row r="81">
          <cell r="A81" t="str">
            <v>589PROJECT_PLAN_TASK-3-6007</v>
          </cell>
          <cell r="B81" t="str">
            <v>2024 Convening &gt; 2024 Convening</v>
          </cell>
          <cell r="C81" t="str">
            <v>PROJECT_PLAN_TASK-3-6007</v>
          </cell>
          <cell r="D81" t="str">
            <v>POW - BMR</v>
          </cell>
          <cell r="E81" t="str">
            <v>Carbon-Free Electricity</v>
          </cell>
          <cell r="F81" t="str">
            <v>RegAAA Engagement</v>
          </cell>
          <cell r="G81" t="str">
            <v>Remote - California</v>
          </cell>
          <cell r="H81" t="str">
            <v>None</v>
          </cell>
          <cell r="I81" t="str">
            <v>None</v>
          </cell>
          <cell r="J81" t="str">
            <v>Cara Goldenberg</v>
          </cell>
          <cell r="K81">
            <v>61.927442435284988</v>
          </cell>
          <cell r="L81">
            <v>12.890405030000936</v>
          </cell>
          <cell r="M81">
            <v>4.6840537111991081</v>
          </cell>
          <cell r="N81">
            <v>12.508098823514972</v>
          </cell>
          <cell r="O81">
            <v>92.01</v>
          </cell>
        </row>
        <row r="82">
          <cell r="A82" t="str">
            <v>589PROJECT_PLAN_TASK-3-445</v>
          </cell>
          <cell r="B82" t="str">
            <v>Applied Research &gt; Applied Research</v>
          </cell>
          <cell r="C82" t="str">
            <v>PROJECT_PLAN_TASK-3-445</v>
          </cell>
          <cell r="D82" t="str">
            <v>POW - BMR</v>
          </cell>
          <cell r="E82" t="str">
            <v>Carbon-Free Electricity</v>
          </cell>
          <cell r="F82" t="str">
            <v>Business Models and Regulation</v>
          </cell>
          <cell r="G82" t="str">
            <v>Remote - California</v>
          </cell>
          <cell r="H82" t="str">
            <v>None</v>
          </cell>
          <cell r="I82" t="str">
            <v>None</v>
          </cell>
          <cell r="J82" t="str">
            <v>Cara Goldenberg</v>
          </cell>
          <cell r="K82">
            <v>118.22144618799921</v>
          </cell>
          <cell r="L82">
            <v>24.608190887073842</v>
          </cell>
          <cell r="M82">
            <v>8.9420066772320759</v>
          </cell>
          <cell r="N82">
            <v>23.878356247694867</v>
          </cell>
          <cell r="O82">
            <v>175.64999999999998</v>
          </cell>
        </row>
        <row r="83">
          <cell r="A83" t="str">
            <v>589PROJECT_PLAN_TASK-3-5365</v>
          </cell>
          <cell r="B83" t="str">
            <v>Coordination &amp; Strategy &gt; Coordination &amp; Strategy</v>
          </cell>
          <cell r="C83" t="str">
            <v>PROJECT_PLAN_TASK-3-5365</v>
          </cell>
          <cell r="D83" t="str">
            <v>POW - BMR</v>
          </cell>
          <cell r="E83" t="str">
            <v>Carbon-Free Electricity</v>
          </cell>
          <cell r="F83" t="str">
            <v>PUC Engagement</v>
          </cell>
          <cell r="G83" t="str">
            <v>Remote - California</v>
          </cell>
          <cell r="H83" t="str">
            <v>None</v>
          </cell>
          <cell r="I83" t="str">
            <v>None</v>
          </cell>
          <cell r="J83" t="str">
            <v>Cara Goldenberg</v>
          </cell>
          <cell r="K83">
            <v>11.260146852975957</v>
          </cell>
          <cell r="L83">
            <v>2.3438373671548272</v>
          </cell>
          <cell r="M83">
            <v>0.85169240939420798</v>
          </cell>
          <cell r="N83">
            <v>2.2743233704750079</v>
          </cell>
          <cell r="O83">
            <v>16.729999999999997</v>
          </cell>
        </row>
        <row r="84">
          <cell r="A84" t="str">
            <v>589PROJECT_PLAN_TASK-3-456</v>
          </cell>
          <cell r="B84" t="str">
            <v>Internal Meetings &gt; Internal Meetings</v>
          </cell>
          <cell r="C84" t="str">
            <v>PROJECT_PLAN_TASK-3-456</v>
          </cell>
          <cell r="D84" t="str">
            <v>POW - BMR</v>
          </cell>
          <cell r="E84" t="str">
            <v>Carbon-Free Electricity</v>
          </cell>
          <cell r="F84" t="str">
            <v>Business Models and Regulation</v>
          </cell>
          <cell r="G84" t="str">
            <v>Remote - California</v>
          </cell>
          <cell r="H84" t="str">
            <v>None</v>
          </cell>
          <cell r="I84" t="str">
            <v>None</v>
          </cell>
          <cell r="J84" t="str">
            <v>Cara Goldenberg</v>
          </cell>
          <cell r="K84">
            <v>320.89062851723531</v>
          </cell>
          <cell r="L84">
            <v>66.794461538458279</v>
          </cell>
          <cell r="M84">
            <v>24.271451884451679</v>
          </cell>
          <cell r="N84">
            <v>64.813458059854725</v>
          </cell>
          <cell r="O84">
            <v>476.77</v>
          </cell>
        </row>
        <row r="85">
          <cell r="A85" t="str">
            <v>589PROJECT_PLAN_TASK-3-8117</v>
          </cell>
          <cell r="B85" t="str">
            <v>Outreach, Tracking &amp; Engagement &gt; Outreach, Tracking &amp; Engagement</v>
          </cell>
          <cell r="C85" t="str">
            <v>PROJECT_PLAN_TASK-3-8117</v>
          </cell>
          <cell r="D85" t="str">
            <v>POW - BMR</v>
          </cell>
          <cell r="E85" t="str">
            <v>Carbon-Free Electricity</v>
          </cell>
          <cell r="F85" t="str">
            <v>PUC Engagement</v>
          </cell>
          <cell r="G85" t="str">
            <v>Remote - California</v>
          </cell>
          <cell r="H85" t="str">
            <v>None</v>
          </cell>
          <cell r="I85" t="str">
            <v>None</v>
          </cell>
          <cell r="J85" t="str">
            <v>Cara Goldenberg</v>
          </cell>
          <cell r="K85">
            <v>16.886855023381155</v>
          </cell>
          <cell r="L85">
            <v>3.5150555613816268</v>
          </cell>
          <cell r="M85">
            <v>1.2772840736222759</v>
          </cell>
          <cell r="N85">
            <v>3.4108053416149398</v>
          </cell>
          <cell r="O85">
            <v>25.089999999999996</v>
          </cell>
        </row>
        <row r="86">
          <cell r="A86" t="str">
            <v>589PROJECT_PLAN_TASK-3-460</v>
          </cell>
          <cell r="B86" t="str">
            <v>Power Sector Transformation Meetings &gt; Power Sector Transformation Meetings</v>
          </cell>
          <cell r="C86" t="str">
            <v>PROJECT_PLAN_TASK-3-460</v>
          </cell>
          <cell r="D86" t="str">
            <v>POW - BMR</v>
          </cell>
          <cell r="E86" t="str">
            <v>Carbon-Free Electricity</v>
          </cell>
          <cell r="F86" t="str">
            <v>Business Models and Regulation</v>
          </cell>
          <cell r="G86" t="str">
            <v>Remote - California</v>
          </cell>
          <cell r="H86" t="str">
            <v>None</v>
          </cell>
          <cell r="I86" t="str">
            <v>None</v>
          </cell>
          <cell r="J86" t="str">
            <v>Cara Goldenberg</v>
          </cell>
          <cell r="K86">
            <v>28.147001876357113</v>
          </cell>
          <cell r="L86">
            <v>5.8588929285364539</v>
          </cell>
          <cell r="M86">
            <v>2.1289764830164839</v>
          </cell>
          <cell r="N86">
            <v>5.6851287120899476</v>
          </cell>
          <cell r="O86">
            <v>41.82</v>
          </cell>
        </row>
        <row r="87">
          <cell r="A87" t="str">
            <v>589PROJECT_PLAN_TASK-3-6927</v>
          </cell>
          <cell r="B87" t="str">
            <v>Research and Drafting &gt; Research and Drafting  (05/10/2024 - 11/30/2024)</v>
          </cell>
          <cell r="C87" t="str">
            <v>PROJECT_PLAN_TASK-3-6927</v>
          </cell>
          <cell r="D87" t="str">
            <v>POW - BMR</v>
          </cell>
          <cell r="E87" t="str">
            <v>Carbon-Free Electricity</v>
          </cell>
          <cell r="F87" t="str">
            <v>Cost Control Toolkit</v>
          </cell>
          <cell r="G87" t="str">
            <v>Remote - California</v>
          </cell>
          <cell r="H87" t="str">
            <v>None</v>
          </cell>
          <cell r="I87" t="str">
            <v>None</v>
          </cell>
          <cell r="J87" t="str">
            <v>Cara Goldenberg</v>
          </cell>
          <cell r="K87">
            <v>264.58989425235552</v>
          </cell>
          <cell r="L87">
            <v>55.07527470268414</v>
          </cell>
          <cell r="M87">
            <v>20.012989837480635</v>
          </cell>
          <cell r="N87">
            <v>53.441841207479676</v>
          </cell>
          <cell r="O87">
            <v>393.12</v>
          </cell>
        </row>
        <row r="88">
          <cell r="A88" t="str">
            <v>589PROJECT_PLAN_TASK-3-5488</v>
          </cell>
          <cell r="B88" t="str">
            <v>TA &amp; Advisory Support &gt; General</v>
          </cell>
          <cell r="C88" t="str">
            <v>PROJECT_PLAN_TASK-3-5488</v>
          </cell>
          <cell r="D88" t="str">
            <v>POW - BMR</v>
          </cell>
          <cell r="E88" t="str">
            <v>Carbon-Free Electricity</v>
          </cell>
          <cell r="F88" t="str">
            <v>FY24_Virginia Reg Reform</v>
          </cell>
          <cell r="G88" t="str">
            <v>Remote - California</v>
          </cell>
          <cell r="H88" t="str">
            <v>None</v>
          </cell>
          <cell r="I88" t="str">
            <v>None</v>
          </cell>
          <cell r="J88" t="str">
            <v>Cara Goldenberg</v>
          </cell>
          <cell r="K88">
            <v>22.520293705951914</v>
          </cell>
          <cell r="L88">
            <v>4.6876747343096543</v>
          </cell>
          <cell r="M88">
            <v>1.703384818788416</v>
          </cell>
          <cell r="N88">
            <v>4.5486467409500158</v>
          </cell>
          <cell r="O88">
            <v>33.459999999999994</v>
          </cell>
        </row>
        <row r="89">
          <cell r="A89" t="str">
            <v>590PROJECT_PLAN_TASK-3-6007</v>
          </cell>
          <cell r="B89" t="str">
            <v>2024 Convening &gt; 2024 Convening</v>
          </cell>
          <cell r="C89" t="str">
            <v>PROJECT_PLAN_TASK-3-6007</v>
          </cell>
          <cell r="D89" t="str">
            <v>POW - BMR</v>
          </cell>
          <cell r="E89" t="str">
            <v>Carbon-Free Electricity</v>
          </cell>
          <cell r="F89" t="str">
            <v>RegAAA Engagement</v>
          </cell>
          <cell r="G89" t="str">
            <v>Remote - New York</v>
          </cell>
          <cell r="H89" t="str">
            <v>None</v>
          </cell>
          <cell r="I89" t="str">
            <v>None</v>
          </cell>
          <cell r="J89" t="str">
            <v>Lauren Shwisberg</v>
          </cell>
          <cell r="K89">
            <v>79.581891619780905</v>
          </cell>
          <cell r="L89">
            <v>15.4915274289372</v>
          </cell>
          <cell r="M89">
            <v>5.6292371245724002</v>
          </cell>
          <cell r="N89">
            <v>16.07394481532975</v>
          </cell>
          <cell r="O89">
            <v>116.77660098862026</v>
          </cell>
        </row>
        <row r="90">
          <cell r="A90" t="str">
            <v>590PROJECT_PLAN_TASK-3-6140</v>
          </cell>
          <cell r="B90" t="str">
            <v>Cohort 2: Responses to Load Growth &gt; Cohort 2: General</v>
          </cell>
          <cell r="C90" t="str">
            <v>PROJECT_PLAN_TASK-3-6140</v>
          </cell>
          <cell r="D90" t="str">
            <v>POW - BMR</v>
          </cell>
          <cell r="E90" t="str">
            <v>Carbon-Free Electricity</v>
          </cell>
          <cell r="F90" t="str">
            <v>Regulatory Collaborative</v>
          </cell>
          <cell r="G90" t="str">
            <v>Remote - New York</v>
          </cell>
          <cell r="H90" t="str">
            <v>None</v>
          </cell>
          <cell r="I90" t="str">
            <v>None</v>
          </cell>
          <cell r="J90" t="str">
            <v>Lauren Shwisberg</v>
          </cell>
          <cell r="K90">
            <v>318.33597538567676</v>
          </cell>
          <cell r="L90">
            <v>61.967746605798339</v>
          </cell>
          <cell r="M90">
            <v>22.517543303564803</v>
          </cell>
          <cell r="N90">
            <v>64.297477691667183</v>
          </cell>
          <cell r="O90">
            <v>467.11874298670705</v>
          </cell>
        </row>
        <row r="91">
          <cell r="A91" t="str">
            <v>590PROJECT_PLAN_TASK-3-4997</v>
          </cell>
          <cell r="B91" t="str">
            <v>G&amp;Ts &gt; G&amp;Ts</v>
          </cell>
          <cell r="C91" t="str">
            <v>PROJECT_PLAN_TASK-3-4997</v>
          </cell>
          <cell r="D91" t="str">
            <v>POW - Utility Transition Finance</v>
          </cell>
          <cell r="E91" t="str">
            <v>Carbon-Free Electricity</v>
          </cell>
          <cell r="F91" t="str">
            <v>Co-ops and Fed Funding Support</v>
          </cell>
          <cell r="G91" t="str">
            <v>Remote - New York</v>
          </cell>
          <cell r="H91" t="str">
            <v>None</v>
          </cell>
          <cell r="I91" t="str">
            <v>None</v>
          </cell>
          <cell r="J91" t="str">
            <v>Lauren Shwisberg</v>
          </cell>
          <cell r="K91">
            <v>61.897961138335496</v>
          </cell>
          <cell r="L91">
            <v>12.049147654734437</v>
          </cell>
          <cell r="M91">
            <v>4.3783616308091116</v>
          </cell>
          <cell r="N91">
            <v>12.502145793072936</v>
          </cell>
          <cell r="O91">
            <v>90.827616216951981</v>
          </cell>
        </row>
        <row r="92">
          <cell r="A92" t="str">
            <v>590PROJECT_PLAN_TASK-3-5798</v>
          </cell>
          <cell r="B92" t="str">
            <v>GPC 2023 IRP &gt; GPC 2023 IRP</v>
          </cell>
          <cell r="C92" t="str">
            <v>PROJECT_PLAN_TASK-3-5798</v>
          </cell>
          <cell r="D92" t="str">
            <v>POW - CEP</v>
          </cell>
          <cell r="E92" t="str">
            <v>Carbon-Free Electricity</v>
          </cell>
          <cell r="F92" t="str">
            <v>Load Growth &amp; Planning Thought Leadership (CI)</v>
          </cell>
          <cell r="G92" t="str">
            <v>Remote - New York</v>
          </cell>
          <cell r="H92" t="str">
            <v>None</v>
          </cell>
          <cell r="I92" t="str">
            <v>None</v>
          </cell>
          <cell r="J92" t="str">
            <v>Lauren Shwisberg</v>
          </cell>
          <cell r="K92">
            <v>8.8419652407226987</v>
          </cell>
          <cell r="L92">
            <v>1.7211898871013804</v>
          </cell>
          <cell r="M92">
            <v>0.625437746881644</v>
          </cell>
          <cell r="N92">
            <v>1.7858995111284057</v>
          </cell>
          <cell r="O92">
            <v>12.974492385834129</v>
          </cell>
        </row>
        <row r="93">
          <cell r="A93" t="str">
            <v>590PROJECT_PLAN_TASK-3-5166</v>
          </cell>
          <cell r="B93" t="str">
            <v>General &gt; Convening  (09/01/2023 - 06/30/2025)</v>
          </cell>
          <cell r="C93" t="str">
            <v>PROJECT_PLAN_TASK-3-5166</v>
          </cell>
          <cell r="D93" t="str">
            <v>POW - CEP</v>
          </cell>
          <cell r="E93" t="str">
            <v>Carbon-Free Electricity</v>
          </cell>
          <cell r="F93" t="str">
            <v>VP3 Consortium</v>
          </cell>
          <cell r="G93" t="str">
            <v>Remote - New York</v>
          </cell>
          <cell r="H93" t="str">
            <v>None</v>
          </cell>
          <cell r="I93" t="str">
            <v>None</v>
          </cell>
          <cell r="J93" t="str">
            <v>Lauren Shwisberg</v>
          </cell>
          <cell r="K93">
            <v>132.63788751739372</v>
          </cell>
          <cell r="L93">
            <v>25.819485196570259</v>
          </cell>
          <cell r="M93">
            <v>9.3821610084998692</v>
          </cell>
          <cell r="N93">
            <v>26.790191097274285</v>
          </cell>
          <cell r="O93">
            <v>194.62972481973816</v>
          </cell>
        </row>
        <row r="94">
          <cell r="A94" t="str">
            <v>590PROJECT_PLAN_TASK-3-4987</v>
          </cell>
          <cell r="B94" t="str">
            <v>General &gt; General</v>
          </cell>
          <cell r="C94" t="str">
            <v>PROJECT_PLAN_TASK-3-4987</v>
          </cell>
          <cell r="D94" t="str">
            <v>POW - Utility Transition Finance</v>
          </cell>
          <cell r="E94" t="str">
            <v>Carbon-Free Electricity</v>
          </cell>
          <cell r="F94" t="str">
            <v>Co-ops and Fed Funding Support</v>
          </cell>
          <cell r="G94" t="str">
            <v>Remote - New York</v>
          </cell>
          <cell r="H94" t="str">
            <v>None</v>
          </cell>
          <cell r="I94" t="str">
            <v>None</v>
          </cell>
          <cell r="J94" t="str">
            <v>Lauren Shwisberg</v>
          </cell>
          <cell r="K94">
            <v>17.683930481445397</v>
          </cell>
          <cell r="L94">
            <v>3.4423797742027609</v>
          </cell>
          <cell r="M94">
            <v>1.250875493763288</v>
          </cell>
          <cell r="N94">
            <v>3.5717990222568115</v>
          </cell>
          <cell r="O94">
            <v>25.948984771668258</v>
          </cell>
        </row>
        <row r="95">
          <cell r="A95" t="str">
            <v>590PROJECT_PLAN_TASK-3-5860</v>
          </cell>
          <cell r="B95" t="str">
            <v>General &gt; General</v>
          </cell>
          <cell r="C95" t="str">
            <v>PROJECT_PLAN_TASK-3-5860</v>
          </cell>
          <cell r="D95" t="str">
            <v>POW - CEP</v>
          </cell>
          <cell r="E95" t="str">
            <v>Carbon-Free Electricity</v>
          </cell>
          <cell r="F95" t="str">
            <v>Reliability Research</v>
          </cell>
          <cell r="G95" t="str">
            <v>Remote - New York</v>
          </cell>
          <cell r="H95" t="str">
            <v>None</v>
          </cell>
          <cell r="I95" t="str">
            <v>None</v>
          </cell>
          <cell r="J95" t="str">
            <v>Lauren Shwisberg</v>
          </cell>
          <cell r="K95">
            <v>26.525895722168098</v>
          </cell>
          <cell r="L95">
            <v>5.163569661304142</v>
          </cell>
          <cell r="M95">
            <v>1.8763132406449321</v>
          </cell>
          <cell r="N95">
            <v>5.3576985333852178</v>
          </cell>
          <cell r="O95">
            <v>38.92347715750239</v>
          </cell>
        </row>
        <row r="96">
          <cell r="A96" t="str">
            <v>590PROJECT_PLAN_TASK-3-6852</v>
          </cell>
          <cell r="B96" t="str">
            <v>General &gt; General</v>
          </cell>
          <cell r="C96" t="str">
            <v>PROJECT_PLAN_TASK-3-6852</v>
          </cell>
          <cell r="D96" t="str">
            <v>POW - CEP</v>
          </cell>
          <cell r="E96" t="str">
            <v>Carbon-Free Electricity</v>
          </cell>
          <cell r="F96" t="str">
            <v>FY24_GridLab Open IRP_FFS</v>
          </cell>
          <cell r="G96" t="str">
            <v>Remote - New York</v>
          </cell>
          <cell r="H96" t="str">
            <v>None</v>
          </cell>
          <cell r="I96" t="str">
            <v>None</v>
          </cell>
          <cell r="J96" t="str">
            <v>Lauren Shwisberg</v>
          </cell>
          <cell r="K96">
            <v>70.739926379058204</v>
          </cell>
          <cell r="L96">
            <v>13.770337541835818</v>
          </cell>
          <cell r="M96">
            <v>5.0037993776907559</v>
          </cell>
          <cell r="N96">
            <v>14.288045304201344</v>
          </cell>
          <cell r="O96">
            <v>103.80210860278612</v>
          </cell>
        </row>
        <row r="97">
          <cell r="A97" t="str">
            <v>590PROJECT_PLAN_TASK-3-7943</v>
          </cell>
          <cell r="B97" t="str">
            <v>General &gt; General</v>
          </cell>
          <cell r="C97" t="str">
            <v>PROJECT_PLAN_TASK-3-7943</v>
          </cell>
          <cell r="D97" t="str">
            <v>POW - CEP</v>
          </cell>
          <cell r="E97" t="str">
            <v>Carbon-Free Electricity</v>
          </cell>
          <cell r="F97" t="str">
            <v>Blue Marble - Seattle City Light OS IRP - FFS</v>
          </cell>
          <cell r="G97" t="str">
            <v>Remote - New York</v>
          </cell>
          <cell r="H97" t="str">
            <v>None</v>
          </cell>
          <cell r="I97" t="str">
            <v>None</v>
          </cell>
          <cell r="J97" t="str">
            <v>Lauren Shwisberg</v>
          </cell>
          <cell r="K97">
            <v>8.8419652407226987</v>
          </cell>
          <cell r="L97">
            <v>1.7211898871013804</v>
          </cell>
          <cell r="M97">
            <v>0.625437746881644</v>
          </cell>
          <cell r="N97">
            <v>1.7858995111284057</v>
          </cell>
          <cell r="O97">
            <v>12.974492385834129</v>
          </cell>
        </row>
        <row r="98">
          <cell r="A98" t="str">
            <v>590PROJECT_PLAN_TASK-3-3079</v>
          </cell>
          <cell r="B98" t="str">
            <v>General &gt; General  (07/01/2023 - 06/30/2025)</v>
          </cell>
          <cell r="C98" t="str">
            <v>PROJECT_PLAN_TASK-3-3079</v>
          </cell>
          <cell r="D98" t="str">
            <v>POW - CEP</v>
          </cell>
          <cell r="E98" t="str">
            <v>Carbon-Free Electricity</v>
          </cell>
          <cell r="F98" t="str">
            <v>VP3 Consortium</v>
          </cell>
          <cell r="G98" t="str">
            <v>Remote - New York</v>
          </cell>
          <cell r="H98" t="str">
            <v>None</v>
          </cell>
          <cell r="I98" t="str">
            <v>None</v>
          </cell>
          <cell r="J98" t="str">
            <v>Lauren Shwisberg</v>
          </cell>
          <cell r="K98">
            <v>380.23393652401228</v>
          </cell>
          <cell r="L98">
            <v>74.01689426053278</v>
          </cell>
          <cell r="M98">
            <v>26.895904934373917</v>
          </cell>
          <cell r="N98">
            <v>76.799623484740124</v>
          </cell>
          <cell r="O98">
            <v>557.94635920365909</v>
          </cell>
        </row>
        <row r="99">
          <cell r="A99" t="str">
            <v>590PROJECT_PLAN_TASK-3-4601</v>
          </cell>
          <cell r="B99" t="str">
            <v>Grant reporting &amp; management &gt; Grant reporting</v>
          </cell>
          <cell r="C99" t="str">
            <v>PROJECT_PLAN_TASK-3-4601</v>
          </cell>
          <cell r="D99" t="str">
            <v>POW - CEP</v>
          </cell>
          <cell r="E99" t="str">
            <v>Carbon-Free Electricity</v>
          </cell>
          <cell r="F99" t="str">
            <v>Load Growth &amp; Planning Thought Leadership (CI)</v>
          </cell>
          <cell r="G99" t="str">
            <v>Remote - New York</v>
          </cell>
          <cell r="H99" t="str">
            <v>None</v>
          </cell>
          <cell r="I99" t="str">
            <v>None</v>
          </cell>
          <cell r="J99" t="str">
            <v>Lauren Shwisberg</v>
          </cell>
          <cell r="K99">
            <v>88.428061313780205</v>
          </cell>
          <cell r="L99">
            <v>17.213535761063355</v>
          </cell>
          <cell r="M99">
            <v>6.2549722740916476</v>
          </cell>
          <cell r="N99">
            <v>17.860693541632251</v>
          </cell>
          <cell r="O99">
            <v>129.75726289056746</v>
          </cell>
        </row>
        <row r="100">
          <cell r="A100" t="str">
            <v>590PROJECT_PLAN_TASK-3-4602</v>
          </cell>
          <cell r="B100" t="str">
            <v>Grant reporting &amp; management &gt; Grant strategy</v>
          </cell>
          <cell r="C100" t="str">
            <v>PROJECT_PLAN_TASK-3-4602</v>
          </cell>
          <cell r="D100" t="str">
            <v>POW - CEP</v>
          </cell>
          <cell r="E100" t="str">
            <v>Carbon-Free Electricity</v>
          </cell>
          <cell r="F100" t="str">
            <v>Load Growth &amp; Planning Thought Leadership (CI)</v>
          </cell>
          <cell r="G100" t="str">
            <v>Remote - New York</v>
          </cell>
          <cell r="H100" t="str">
            <v>None</v>
          </cell>
          <cell r="I100" t="str">
            <v>None</v>
          </cell>
          <cell r="J100" t="str">
            <v>Lauren Shwisberg</v>
          </cell>
          <cell r="K100">
            <v>601.29568090190958</v>
          </cell>
          <cell r="L100">
            <v>117.04909677314161</v>
          </cell>
          <cell r="M100">
            <v>42.53274081432783</v>
          </cell>
          <cell r="N100">
            <v>121.44965890847256</v>
          </cell>
          <cell r="O100">
            <v>882.32717739785153</v>
          </cell>
        </row>
        <row r="101">
          <cell r="A101" t="str">
            <v>590PROJECT_PLAN_TASK-3-4603</v>
          </cell>
          <cell r="B101" t="str">
            <v>Partner coordination &amp; collaboration &gt; Partner Coordination &amp; Collaboration</v>
          </cell>
          <cell r="C101" t="str">
            <v>PROJECT_PLAN_TASK-3-4603</v>
          </cell>
          <cell r="D101" t="str">
            <v>POW - CEP</v>
          </cell>
          <cell r="E101" t="str">
            <v>Carbon-Free Electricity</v>
          </cell>
          <cell r="F101" t="str">
            <v>Load Growth &amp; Planning Thought Leadership (CI)</v>
          </cell>
          <cell r="G101" t="str">
            <v>Remote - New York</v>
          </cell>
          <cell r="H101" t="str">
            <v>None</v>
          </cell>
          <cell r="I101" t="str">
            <v>None</v>
          </cell>
          <cell r="J101" t="str">
            <v>Lauren Shwisberg</v>
          </cell>
          <cell r="K101">
            <v>141.47985275811641</v>
          </cell>
          <cell r="L101">
            <v>27.540675083671637</v>
          </cell>
          <cell r="M101">
            <v>10.007598755381512</v>
          </cell>
          <cell r="N101">
            <v>28.576090608402687</v>
          </cell>
          <cell r="O101">
            <v>207.60421720557224</v>
          </cell>
        </row>
        <row r="102">
          <cell r="A102" t="str">
            <v>590PROJECT_PLAN_TASK-3-4599</v>
          </cell>
          <cell r="B102" t="str">
            <v>Planning thought leadership &gt; External engagement</v>
          </cell>
          <cell r="C102" t="str">
            <v>PROJECT_PLAN_TASK-3-4599</v>
          </cell>
          <cell r="D102" t="str">
            <v>POW - CEP</v>
          </cell>
          <cell r="E102" t="str">
            <v>Carbon-Free Electricity</v>
          </cell>
          <cell r="F102" t="str">
            <v>Load Growth &amp; Planning Thought Leadership (CI)</v>
          </cell>
          <cell r="G102" t="str">
            <v>Remote - New York</v>
          </cell>
          <cell r="H102" t="str">
            <v>None</v>
          </cell>
          <cell r="I102" t="str">
            <v>None</v>
          </cell>
          <cell r="J102" t="str">
            <v>Lauren Shwisberg</v>
          </cell>
          <cell r="K102">
            <v>35.372065416167402</v>
          </cell>
          <cell r="L102">
            <v>6.8855779934302959</v>
          </cell>
          <cell r="M102">
            <v>2.5020483901641795</v>
          </cell>
          <cell r="N102">
            <v>7.1444472596877198</v>
          </cell>
          <cell r="O102">
            <v>51.904139059449591</v>
          </cell>
        </row>
        <row r="103">
          <cell r="A103" t="str">
            <v>590PROJECT_PLAN_TASK-3-8184</v>
          </cell>
          <cell r="B103" t="str">
            <v>Planning thought leadership &gt; Load growth thought leadership</v>
          </cell>
          <cell r="C103" t="str">
            <v>PROJECT_PLAN_TASK-3-8184</v>
          </cell>
          <cell r="D103" t="str">
            <v>POW - CEP</v>
          </cell>
          <cell r="E103" t="str">
            <v>Carbon-Free Electricity</v>
          </cell>
          <cell r="F103" t="str">
            <v>Load Growth &amp; Planning Thought Leadership (CI)</v>
          </cell>
          <cell r="G103" t="str">
            <v>Remote - New York</v>
          </cell>
          <cell r="H103" t="str">
            <v>None</v>
          </cell>
          <cell r="I103" t="str">
            <v>None</v>
          </cell>
          <cell r="J103" t="str">
            <v>Lauren Shwisberg</v>
          </cell>
          <cell r="K103">
            <v>123.79592227667099</v>
          </cell>
          <cell r="L103">
            <v>24.098295309468874</v>
          </cell>
          <cell r="M103">
            <v>8.7567232616182231</v>
          </cell>
          <cell r="N103">
            <v>25.004291586145872</v>
          </cell>
          <cell r="O103">
            <v>181.65523243390396</v>
          </cell>
        </row>
        <row r="104">
          <cell r="A104" t="str">
            <v>590PROJECT_PLAN_TASK-3-5661</v>
          </cell>
          <cell r="B104" t="str">
            <v>Principle Development &gt; Principle Development</v>
          </cell>
          <cell r="C104" t="str">
            <v>PROJECT_PLAN_TASK-3-5661</v>
          </cell>
          <cell r="D104" t="str">
            <v>CFT - Mobility Grid Impacts</v>
          </cell>
          <cell r="E104" t="str">
            <v>Carbon-Free Transportation</v>
          </cell>
          <cell r="F104" t="str">
            <v>TE Regulatory Principles</v>
          </cell>
          <cell r="G104" t="str">
            <v>Remote - New York</v>
          </cell>
          <cell r="H104" t="str">
            <v>None</v>
          </cell>
          <cell r="I104" t="str">
            <v>None</v>
          </cell>
          <cell r="J104" t="str">
            <v>Lauren Shwisberg</v>
          </cell>
          <cell r="K104">
            <v>8.8419652407226987</v>
          </cell>
          <cell r="L104">
            <v>1.7211898871013804</v>
          </cell>
          <cell r="M104">
            <v>0.625437746881644</v>
          </cell>
          <cell r="N104">
            <v>1.7858995111284057</v>
          </cell>
          <cell r="O104">
            <v>12.974492385834129</v>
          </cell>
        </row>
        <row r="105">
          <cell r="A105" t="str">
            <v>590PROJECT_PLAN_TASK-3-5940</v>
          </cell>
          <cell r="B105" t="str">
            <v>Roadshow &amp; Outreach &gt; Roadshow &amp; Outreach</v>
          </cell>
          <cell r="C105" t="str">
            <v>PROJECT_PLAN_TASK-3-5940</v>
          </cell>
          <cell r="D105" t="str">
            <v>POW - CEP</v>
          </cell>
          <cell r="E105" t="str">
            <v>Carbon-Free Electricity</v>
          </cell>
          <cell r="F105" t="str">
            <v>Reliability Research</v>
          </cell>
          <cell r="G105" t="str">
            <v>Remote - New York</v>
          </cell>
          <cell r="H105" t="str">
            <v>None</v>
          </cell>
          <cell r="I105" t="str">
            <v>None</v>
          </cell>
          <cell r="J105" t="str">
            <v>Lauren Shwisberg</v>
          </cell>
          <cell r="K105">
            <v>17.683930481445397</v>
          </cell>
          <cell r="L105">
            <v>3.4423797742027609</v>
          </cell>
          <cell r="M105">
            <v>1.250875493763288</v>
          </cell>
          <cell r="N105">
            <v>3.5717990222568115</v>
          </cell>
          <cell r="O105">
            <v>25.948984771668258</v>
          </cell>
        </row>
        <row r="106">
          <cell r="A106" t="str">
            <v>590PROJECT_PLAN_TASK-3-6173</v>
          </cell>
          <cell r="B106" t="str">
            <v>VPPXGHG &gt; VPPXGHG  (01/01/2024 - 10/01/2025)</v>
          </cell>
          <cell r="C106" t="str">
            <v>PROJECT_PLAN_TASK-3-6173</v>
          </cell>
          <cell r="D106" t="str">
            <v>POW - CEP</v>
          </cell>
          <cell r="E106" t="str">
            <v>Carbon-Free Electricity</v>
          </cell>
          <cell r="F106" t="str">
            <v>VP3 Consortium</v>
          </cell>
          <cell r="G106" t="str">
            <v>Remote - New York</v>
          </cell>
          <cell r="H106" t="str">
            <v>None</v>
          </cell>
          <cell r="I106" t="str">
            <v>None</v>
          </cell>
          <cell r="J106" t="str">
            <v>Lauren Shwisberg</v>
          </cell>
          <cell r="K106">
            <v>53.055995897612803</v>
          </cell>
          <cell r="L106">
            <v>10.327957767633057</v>
          </cell>
          <cell r="M106">
            <v>3.7529238839274677</v>
          </cell>
          <cell r="N106">
            <v>10.716246281944532</v>
          </cell>
          <cell r="O106">
            <v>77.85312383111787</v>
          </cell>
        </row>
        <row r="107">
          <cell r="A107" t="str">
            <v>590PROJECT_PLAN_TASK-3-8202</v>
          </cell>
          <cell r="B107" t="str">
            <v>Venue-specific engagement &gt; Michigan</v>
          </cell>
          <cell r="C107" t="str">
            <v>PROJECT_PLAN_TASK-3-8202</v>
          </cell>
          <cell r="D107" t="str">
            <v>POW - CEP</v>
          </cell>
          <cell r="E107" t="str">
            <v>Carbon-Free Electricity</v>
          </cell>
          <cell r="F107" t="str">
            <v>Load Growth &amp; Planning Thought Leadership (CI)</v>
          </cell>
          <cell r="G107" t="str">
            <v>Remote - New York</v>
          </cell>
          <cell r="H107" t="str">
            <v>None</v>
          </cell>
          <cell r="I107" t="str">
            <v>None</v>
          </cell>
          <cell r="J107" t="str">
            <v>Lauren Shwisberg</v>
          </cell>
          <cell r="K107">
            <v>35.372065416167402</v>
          </cell>
          <cell r="L107">
            <v>6.8855779934302959</v>
          </cell>
          <cell r="M107">
            <v>2.5020483901641795</v>
          </cell>
          <cell r="N107">
            <v>7.1444472596877198</v>
          </cell>
          <cell r="O107">
            <v>51.904139059449591</v>
          </cell>
        </row>
        <row r="108">
          <cell r="A108" t="str">
            <v>590PROJECT_PLAN_TASK-3-5430</v>
          </cell>
          <cell r="B108" t="str">
            <v>Venue-specific engagement &gt; Missouri</v>
          </cell>
          <cell r="C108" t="str">
            <v>PROJECT_PLAN_TASK-3-5430</v>
          </cell>
          <cell r="D108" t="str">
            <v>POW - CEP</v>
          </cell>
          <cell r="E108" t="str">
            <v>Carbon-Free Electricity</v>
          </cell>
          <cell r="F108" t="str">
            <v>Load Growth &amp; Planning Thought Leadership (CI)</v>
          </cell>
          <cell r="G108" t="str">
            <v>Remote - New York</v>
          </cell>
          <cell r="H108" t="str">
            <v>None</v>
          </cell>
          <cell r="I108" t="str">
            <v>None</v>
          </cell>
          <cell r="J108" t="str">
            <v>Lauren Shwisberg</v>
          </cell>
          <cell r="K108">
            <v>44.214030656890102</v>
          </cell>
          <cell r="L108">
            <v>8.6067678805316774</v>
          </cell>
          <cell r="M108">
            <v>3.1274861370458238</v>
          </cell>
          <cell r="N108">
            <v>8.9303467708161257</v>
          </cell>
          <cell r="O108">
            <v>64.87863144528373</v>
          </cell>
        </row>
        <row r="109">
          <cell r="A109" t="str">
            <v>595PROJECT_PLAN_TASK-3-5553</v>
          </cell>
          <cell r="B109" t="str">
            <v>D3 &gt; D3 - General  (12/01/2023 - 11/30/2025)</v>
          </cell>
          <cell r="C109" t="str">
            <v>PROJECT_PLAN_TASK-3-5553</v>
          </cell>
          <cell r="D109" t="str">
            <v>D3 - Program</v>
          </cell>
          <cell r="E109" t="str">
            <v>Third Derivative</v>
          </cell>
          <cell r="F109" t="str">
            <v>Industrial Innovation Cohorts (D3)</v>
          </cell>
          <cell r="G109" t="str">
            <v>Remote - New York</v>
          </cell>
          <cell r="H109" t="str">
            <v>None</v>
          </cell>
          <cell r="I109" t="str">
            <v>None</v>
          </cell>
          <cell r="J109" t="str">
            <v>Ana Mifsud | Ana Sophia Mifsud</v>
          </cell>
          <cell r="K109">
            <v>600.69435712874235</v>
          </cell>
          <cell r="L109">
            <v>142.28067188930018</v>
          </cell>
          <cell r="M109">
            <v>51.701269870410805</v>
          </cell>
          <cell r="N109">
            <v>61.054054367598923</v>
          </cell>
          <cell r="O109">
            <v>855.73035325605224</v>
          </cell>
        </row>
        <row r="110">
          <cell r="A110" t="str">
            <v>595PROJECT_PLAN_TASK-3-1886</v>
          </cell>
          <cell r="B110" t="str">
            <v>Further Together &gt; General staff time</v>
          </cell>
          <cell r="C110" t="str">
            <v>PROJECT_PLAN_TASK-3-1886</v>
          </cell>
          <cell r="D110" t="str">
            <v>STR - Strategic Engagement</v>
          </cell>
          <cell r="E110" t="str">
            <v>Strategy Team</v>
          </cell>
          <cell r="F110" t="str">
            <v>Further Together</v>
          </cell>
          <cell r="G110" t="str">
            <v>Remote - New York</v>
          </cell>
          <cell r="H110" t="str">
            <v>None</v>
          </cell>
          <cell r="I110" t="str">
            <v>None</v>
          </cell>
          <cell r="J110" t="str">
            <v>Ana Mifsud | Ana Sophia Mifsud</v>
          </cell>
          <cell r="K110">
            <v>47.937069537523143</v>
          </cell>
          <cell r="L110">
            <v>11.354390766719165</v>
          </cell>
          <cell r="M110">
            <v>4.1259041966078502</v>
          </cell>
          <cell r="N110">
            <v>4.8722822430976143</v>
          </cell>
          <cell r="O110">
            <v>68.28964674394777</v>
          </cell>
        </row>
        <row r="111">
          <cell r="A111" t="str">
            <v>619PROJECT_PLAN_TASK-3-6161</v>
          </cell>
          <cell r="B111" t="str">
            <v>Buyers Intelligence Report &gt; Contractors and Consultants  (02/01/2024 - 06/30/2024)</v>
          </cell>
          <cell r="C111" t="str">
            <v>PROJECT_PLAN_TASK-3-6161</v>
          </cell>
          <cell r="D111" t="str">
            <v>BLD - Global Cooling</v>
          </cell>
          <cell r="E111" t="str">
            <v>Carbon-Free Buildings</v>
          </cell>
          <cell r="F111" t="str">
            <v>BLD-GC: CW_Clean Cooling Collaborative (CCC)</v>
          </cell>
          <cell r="G111" t="str">
            <v>Remote - Colorado</v>
          </cell>
          <cell r="H111" t="str">
            <v>None</v>
          </cell>
          <cell r="I111" t="str">
            <v>None</v>
          </cell>
          <cell r="J111" t="str">
            <v>Melanie Richard</v>
          </cell>
          <cell r="K111">
            <v>36.320411670231138</v>
          </cell>
          <cell r="L111">
            <v>13.261657111630338</v>
          </cell>
          <cell r="M111">
            <v>4.8189575165255789</v>
          </cell>
          <cell r="N111">
            <v>1.8457852373093315</v>
          </cell>
          <cell r="O111">
            <v>56.246811535696388</v>
          </cell>
        </row>
        <row r="112">
          <cell r="A112" t="str">
            <v>619PROJECT_PLAN_TASK-3-3423</v>
          </cell>
          <cell r="B112" t="str">
            <v>Buyers Intelligence Report &gt; General Administration and Research  (01/01/2023 - 12/31/2025)</v>
          </cell>
          <cell r="C112" t="str">
            <v>PROJECT_PLAN_TASK-3-3423</v>
          </cell>
          <cell r="D112" t="str">
            <v>BLD - Global Cooling</v>
          </cell>
          <cell r="E112" t="str">
            <v>Carbon-Free Buildings</v>
          </cell>
          <cell r="F112" t="str">
            <v>BLD-GC: CW_Clean Cooling Collaborative (CCC)</v>
          </cell>
          <cell r="G112" t="str">
            <v>Remote - Colorado</v>
          </cell>
          <cell r="H112" t="str">
            <v>None</v>
          </cell>
          <cell r="I112" t="str">
            <v>None</v>
          </cell>
          <cell r="J112" t="str">
            <v>Melanie Richard</v>
          </cell>
          <cell r="K112">
            <v>54.483706501066237</v>
          </cell>
          <cell r="L112">
            <v>19.893613551193734</v>
          </cell>
          <cell r="M112">
            <v>7.2288461197889236</v>
          </cell>
          <cell r="N112">
            <v>2.768834837188467</v>
          </cell>
          <cell r="O112">
            <v>84.375001009237366</v>
          </cell>
        </row>
        <row r="113">
          <cell r="A113" t="str">
            <v>619PROJECT_PLAN_TASK-3-6774</v>
          </cell>
          <cell r="B113" t="str">
            <v>Career &amp; College Promise Building &gt; Career &amp; College Promise Building  (05/06/2024 - 05/30/2025)</v>
          </cell>
          <cell r="C113" t="str">
            <v>PROJECT_PLAN_TASK-3-6774</v>
          </cell>
          <cell r="D113" t="str">
            <v>BLD - Embodied Carbon</v>
          </cell>
          <cell r="E113" t="str">
            <v>Carbon-Free Buildings</v>
          </cell>
          <cell r="F113" t="str">
            <v>BLD-Embodied Carbon: Rowan-Cabarrus Community College (RCCC)- FSS</v>
          </cell>
          <cell r="G113" t="str">
            <v>Remote - Colorado</v>
          </cell>
          <cell r="H113" t="str">
            <v>None</v>
          </cell>
          <cell r="I113" t="str">
            <v>None</v>
          </cell>
          <cell r="J113" t="str">
            <v>Melanie Richard</v>
          </cell>
          <cell r="K113">
            <v>136.19999926550702</v>
          </cell>
          <cell r="L113">
            <v>49.730650226739662</v>
          </cell>
          <cell r="M113">
            <v>18.070885764470642</v>
          </cell>
          <cell r="N113">
            <v>6.9216161492977593</v>
          </cell>
          <cell r="O113">
            <v>210.92315140601508</v>
          </cell>
        </row>
        <row r="114">
          <cell r="A114" t="str">
            <v>619PROJECT_PLAN_TASK-3-7938</v>
          </cell>
          <cell r="B114" t="str">
            <v>Conduct EC Policy Summit &gt; General  (07/15/2024 - 11/15/2024)</v>
          </cell>
          <cell r="C114" t="str">
            <v>PROJECT_PLAN_TASK-3-7938</v>
          </cell>
          <cell r="D114" t="str">
            <v>BLD - Embodied Carbon</v>
          </cell>
          <cell r="E114" t="str">
            <v>Carbon-Free Buildings</v>
          </cell>
          <cell r="F114" t="str">
            <v>BLD-Embodied Carbon: Conscience Bay Retreat 2024</v>
          </cell>
          <cell r="G114" t="str">
            <v>Remote - Colorado</v>
          </cell>
          <cell r="H114" t="str">
            <v>None</v>
          </cell>
          <cell r="I114" t="str">
            <v>None</v>
          </cell>
          <cell r="J114" t="str">
            <v>Melanie Richard</v>
          </cell>
          <cell r="K114">
            <v>90.804118171297361</v>
          </cell>
          <cell r="L114">
            <v>33.155270662824066</v>
          </cell>
          <cell r="M114">
            <v>12.0478036363145</v>
          </cell>
          <cell r="N114">
            <v>4.6146200744977977</v>
          </cell>
          <cell r="O114">
            <v>140.62181254493373</v>
          </cell>
        </row>
        <row r="115">
          <cell r="A115" t="str">
            <v>619PROJECT_PLAN_TASK-3-4047</v>
          </cell>
          <cell r="B115" t="str">
            <v>Conferences/workshops &gt; Conference Fees - Cement  (01/01/2023 - 06/30/2023)</v>
          </cell>
          <cell r="C115" t="str">
            <v>PROJECT_PLAN_TASK-3-4047</v>
          </cell>
          <cell r="D115" t="str">
            <v>BLD - Embodied Carbon</v>
          </cell>
          <cell r="E115" t="str">
            <v>Carbon-Free Buildings</v>
          </cell>
          <cell r="F115" t="str">
            <v>BLD-Embodied Carbon: Climate Works- DOT Workshop Series</v>
          </cell>
          <cell r="G115" t="str">
            <v>Remote - Colorado</v>
          </cell>
          <cell r="H115" t="str">
            <v>None</v>
          </cell>
          <cell r="I115" t="str">
            <v>None</v>
          </cell>
          <cell r="J115" t="str">
            <v>Melanie Richard</v>
          </cell>
          <cell r="K115">
            <v>18.163294830835099</v>
          </cell>
          <cell r="L115">
            <v>6.6319564395633934</v>
          </cell>
          <cell r="M115">
            <v>2.4098886032633442</v>
          </cell>
          <cell r="N115">
            <v>0.92304959987913493</v>
          </cell>
          <cell r="O115">
            <v>28.128189473540971</v>
          </cell>
        </row>
        <row r="116">
          <cell r="A116" t="str">
            <v>619PROJECT_PLAN_TASK-3-3428</v>
          </cell>
          <cell r="B116" t="str">
            <v>Content Support &gt; General Administration and Research  (01/01/2023 - 01/01/2023)</v>
          </cell>
          <cell r="C116" t="str">
            <v>PROJECT_PLAN_TASK-3-3428</v>
          </cell>
          <cell r="D116" t="str">
            <v>BLD - Global Cooling</v>
          </cell>
          <cell r="E116" t="str">
            <v>Carbon-Free Buildings</v>
          </cell>
          <cell r="F116" t="str">
            <v>BLD-GC: CW_Clean Cooling Collaborative (CCC)</v>
          </cell>
          <cell r="G116" t="str">
            <v>Remote - Colorado</v>
          </cell>
          <cell r="H116" t="str">
            <v>None</v>
          </cell>
          <cell r="I116" t="str">
            <v>None</v>
          </cell>
          <cell r="J116" t="str">
            <v>Melanie Richard</v>
          </cell>
          <cell r="K116">
            <v>36.320411670231138</v>
          </cell>
          <cell r="L116">
            <v>13.261657111630338</v>
          </cell>
          <cell r="M116">
            <v>4.8189575165255789</v>
          </cell>
          <cell r="N116">
            <v>1.8457852373093315</v>
          </cell>
          <cell r="O116">
            <v>56.246811535696388</v>
          </cell>
        </row>
        <row r="117">
          <cell r="A117" t="str">
            <v>619PROJECT_PLAN_TASK-3-278</v>
          </cell>
          <cell r="B117" t="str">
            <v>General &gt; General</v>
          </cell>
          <cell r="C117" t="str">
            <v>PROJECT_PLAN_TASK-3-278</v>
          </cell>
          <cell r="D117" t="str">
            <v>BLD - Policy</v>
          </cell>
          <cell r="E117" t="str">
            <v>Carbon-Free Buildings</v>
          </cell>
          <cell r="F117" t="str">
            <v>BLD-Policy: Health and Air Quality</v>
          </cell>
          <cell r="G117" t="str">
            <v>Remote - Colorado</v>
          </cell>
          <cell r="H117" t="str">
            <v>None</v>
          </cell>
          <cell r="I117" t="str">
            <v>None</v>
          </cell>
          <cell r="J117" t="str">
            <v>Melanie Richard</v>
          </cell>
          <cell r="K117">
            <v>317.80205761666269</v>
          </cell>
          <cell r="L117">
            <v>116.03893578489135</v>
          </cell>
          <cell r="M117">
            <v>42.16567334709854</v>
          </cell>
          <cell r="N117">
            <v>16.150542335844417</v>
          </cell>
          <cell r="O117">
            <v>492.15720908449703</v>
          </cell>
        </row>
        <row r="118">
          <cell r="A118" t="str">
            <v>619PROJECT_PLAN_TASK-3-5057</v>
          </cell>
          <cell r="B118" t="str">
            <v>General &gt; General</v>
          </cell>
          <cell r="C118" t="str">
            <v>PROJECT_PLAN_TASK-3-5057</v>
          </cell>
          <cell r="D118" t="str">
            <v>BLD - Policy</v>
          </cell>
          <cell r="E118" t="str">
            <v>Carbon-Free Buildings</v>
          </cell>
          <cell r="F118" t="str">
            <v>BLD-Policy: Rockefeller-Improving Home Energy Efficiency and Electrification Rebate Programs</v>
          </cell>
          <cell r="G118" t="str">
            <v>Remote - Colorado</v>
          </cell>
          <cell r="H118" t="str">
            <v>None</v>
          </cell>
          <cell r="I118" t="str">
            <v>None</v>
          </cell>
          <cell r="J118" t="str">
            <v>Melanie Richard</v>
          </cell>
          <cell r="K118">
            <v>136.19999926550702</v>
          </cell>
          <cell r="L118">
            <v>49.730650226739662</v>
          </cell>
          <cell r="M118">
            <v>18.070885764470642</v>
          </cell>
          <cell r="N118">
            <v>6.9216161492977593</v>
          </cell>
          <cell r="O118">
            <v>210.92315140601508</v>
          </cell>
        </row>
        <row r="119">
          <cell r="A119" t="str">
            <v>619PROJECT_PLAN_TASK-3-6101</v>
          </cell>
          <cell r="B119" t="str">
            <v>General &gt; General</v>
          </cell>
          <cell r="C119" t="str">
            <v>PROJECT_PLAN_TASK-3-6101</v>
          </cell>
          <cell r="D119" t="str">
            <v>BLD - Global Cooling</v>
          </cell>
          <cell r="E119" t="str">
            <v>Carbon-Free Buildings</v>
          </cell>
          <cell r="F119" t="str">
            <v>BLD-GC: Stardust Fund-Global Cooling </v>
          </cell>
          <cell r="G119" t="str">
            <v>Remote - Colorado</v>
          </cell>
          <cell r="H119" t="str">
            <v>None</v>
          </cell>
          <cell r="I119" t="str">
            <v>None</v>
          </cell>
          <cell r="J119" t="str">
            <v>Melanie Richard</v>
          </cell>
          <cell r="K119">
            <v>136.19999926550702</v>
          </cell>
          <cell r="L119">
            <v>49.730650226739662</v>
          </cell>
          <cell r="M119">
            <v>18.070885764470642</v>
          </cell>
          <cell r="N119">
            <v>6.9216161492977593</v>
          </cell>
          <cell r="O119">
            <v>210.92315140601508</v>
          </cell>
        </row>
        <row r="120">
          <cell r="A120" t="str">
            <v>619PROJECT_PLAN_TASK-3-6411</v>
          </cell>
          <cell r="B120" t="str">
            <v>General &gt; General  (04/01/2024 - 03/31/2025)</v>
          </cell>
          <cell r="C120" t="str">
            <v>PROJECT_PLAN_TASK-3-6411</v>
          </cell>
          <cell r="D120" t="str">
            <v>BLD - Policy</v>
          </cell>
          <cell r="E120" t="str">
            <v>Carbon-Free Buildings</v>
          </cell>
          <cell r="F120" t="str">
            <v>BLD-Policy: CO_Clean Heat (Conscience Bay)</v>
          </cell>
          <cell r="G120" t="str">
            <v>Remote - Colorado</v>
          </cell>
          <cell r="H120" t="str">
            <v>None</v>
          </cell>
          <cell r="I120" t="str">
            <v>None</v>
          </cell>
          <cell r="J120" t="str">
            <v>Melanie Richard</v>
          </cell>
          <cell r="K120">
            <v>208.84082260596927</v>
          </cell>
          <cell r="L120">
            <v>76.253964450000339</v>
          </cell>
          <cell r="M120">
            <v>27.7088007975218</v>
          </cell>
          <cell r="N120">
            <v>10.613186623916421</v>
          </cell>
          <cell r="O120">
            <v>323.41677447740784</v>
          </cell>
        </row>
        <row r="121">
          <cell r="A121" t="str">
            <v>619PROJECT_PLAN_TASK-3-6741</v>
          </cell>
          <cell r="B121" t="str">
            <v>General &gt; General  (04/01/2024 - 06/30/2025)</v>
          </cell>
          <cell r="C121" t="str">
            <v>PROJECT_PLAN_TASK-3-6741</v>
          </cell>
          <cell r="D121" t="str">
            <v>BLD - Policy</v>
          </cell>
          <cell r="E121" t="str">
            <v>Carbon-Free Buildings</v>
          </cell>
          <cell r="F121" t="str">
            <v>BLD-Policy:MD-EF</v>
          </cell>
          <cell r="G121" t="str">
            <v>Remote - Colorado</v>
          </cell>
          <cell r="H121" t="str">
            <v>None</v>
          </cell>
          <cell r="I121" t="str">
            <v>None</v>
          </cell>
          <cell r="J121" t="str">
            <v>Melanie Richard</v>
          </cell>
          <cell r="K121">
            <v>36.320411670231138</v>
          </cell>
          <cell r="L121">
            <v>13.261657111630338</v>
          </cell>
          <cell r="M121">
            <v>4.8189575165255789</v>
          </cell>
          <cell r="N121">
            <v>1.8457852373093315</v>
          </cell>
          <cell r="O121">
            <v>56.246811535696388</v>
          </cell>
        </row>
        <row r="122">
          <cell r="A122" t="str">
            <v>619PROJECT_PLAN_TASK-3-6471</v>
          </cell>
          <cell r="B122" t="str">
            <v>General &gt; General  (07/01/2024 - 06/30/2025)</v>
          </cell>
          <cell r="C122" t="str">
            <v>PROJECT_PLAN_TASK-3-6471</v>
          </cell>
          <cell r="D122" t="str">
            <v>BLD - Policy</v>
          </cell>
          <cell r="E122" t="str">
            <v>Carbon-Free Buildings</v>
          </cell>
          <cell r="F122" t="str">
            <v>BLD-Policy: Campaigns-General</v>
          </cell>
          <cell r="G122" t="str">
            <v>Remote - Colorado</v>
          </cell>
          <cell r="H122" t="str">
            <v>None</v>
          </cell>
          <cell r="I122" t="str">
            <v>None</v>
          </cell>
          <cell r="J122" t="str">
            <v>Melanie Richard</v>
          </cell>
          <cell r="K122">
            <v>99.879587595275865</v>
          </cell>
          <cell r="L122">
            <v>36.468993115109321</v>
          </cell>
          <cell r="M122">
            <v>13.251928247945065</v>
          </cell>
          <cell r="N122">
            <v>5.0758309119884277</v>
          </cell>
          <cell r="O122">
            <v>154.67633987031869</v>
          </cell>
        </row>
        <row r="123">
          <cell r="A123" t="str">
            <v>619PROJECT_PLAN_TASK-3-7883</v>
          </cell>
          <cell r="B123" t="str">
            <v>General &gt; General  (07/01/2024 - 06/30/2025)</v>
          </cell>
          <cell r="C123" t="str">
            <v>PROJECT_PLAN_TASK-3-7883</v>
          </cell>
          <cell r="D123" t="str">
            <v>BLD - Policy</v>
          </cell>
          <cell r="E123" t="str">
            <v>Carbon-Free Buildings</v>
          </cell>
          <cell r="F123" t="str">
            <v>BLD-Policy: RegAAA Gas Transition</v>
          </cell>
          <cell r="G123" t="str">
            <v>Remote - Colorado</v>
          </cell>
          <cell r="H123" t="str">
            <v>None</v>
          </cell>
          <cell r="I123" t="str">
            <v>None</v>
          </cell>
          <cell r="J123" t="str">
            <v>Melanie Richard</v>
          </cell>
          <cell r="K123">
            <v>27.238764254813589</v>
          </cell>
          <cell r="L123">
            <v>9.9456788918486421</v>
          </cell>
          <cell r="M123">
            <v>3.6140132148939066</v>
          </cell>
          <cell r="N123">
            <v>1.3842604373697642</v>
          </cell>
          <cell r="O123">
            <v>42.182716798925902</v>
          </cell>
        </row>
        <row r="124">
          <cell r="A124" t="str">
            <v>619PROJECT_PLAN_TASK-3-275</v>
          </cell>
          <cell r="B124" t="str">
            <v>General &gt; General  (09/01/2023 - 10/01/2024)</v>
          </cell>
          <cell r="C124" t="str">
            <v>PROJECT_PLAN_TASK-3-275</v>
          </cell>
          <cell r="D124" t="str">
            <v>BLD - Policy</v>
          </cell>
          <cell r="E124" t="str">
            <v>Carbon-Free Buildings</v>
          </cell>
          <cell r="F124" t="str">
            <v>BLD-Policy: Affordable Housing</v>
          </cell>
          <cell r="G124" t="str">
            <v>Remote - Colorado</v>
          </cell>
          <cell r="H124" t="str">
            <v>None</v>
          </cell>
          <cell r="I124" t="str">
            <v>None</v>
          </cell>
          <cell r="J124" t="str">
            <v>Melanie Richard</v>
          </cell>
          <cell r="K124">
            <v>145.28164668092455</v>
          </cell>
          <cell r="L124">
            <v>53.046628446521353</v>
          </cell>
          <cell r="M124">
            <v>19.275830066102316</v>
          </cell>
          <cell r="N124">
            <v>7.3831409492373261</v>
          </cell>
          <cell r="O124">
            <v>224.98724614278555</v>
          </cell>
        </row>
        <row r="125">
          <cell r="A125" t="str">
            <v>619PROJECT_PLAN_TASK-3-6181</v>
          </cell>
          <cell r="B125" t="str">
            <v>General &gt; Internal and external meetings  (01/25/2024 - 06/30/2024)</v>
          </cell>
          <cell r="C125" t="str">
            <v>PROJECT_PLAN_TASK-3-6181</v>
          </cell>
          <cell r="D125" t="str">
            <v>BLD - Global Cooling</v>
          </cell>
          <cell r="E125" t="str">
            <v>Carbon-Free Buildings</v>
          </cell>
          <cell r="F125" t="str">
            <v>BLD-GC: Hudson Tech Inc-FFS</v>
          </cell>
          <cell r="G125" t="str">
            <v>Remote - Colorado</v>
          </cell>
          <cell r="H125" t="str">
            <v>None</v>
          </cell>
          <cell r="I125" t="str">
            <v>None</v>
          </cell>
          <cell r="J125" t="str">
            <v>Melanie Richard</v>
          </cell>
          <cell r="K125">
            <v>36.320411670231138</v>
          </cell>
          <cell r="L125">
            <v>13.261657111630338</v>
          </cell>
          <cell r="M125">
            <v>4.8189575165255789</v>
          </cell>
          <cell r="N125">
            <v>1.8457852373093315</v>
          </cell>
          <cell r="O125">
            <v>56.246811535696388</v>
          </cell>
        </row>
        <row r="126">
          <cell r="A126" t="str">
            <v>619PROJECT_PLAN_TASK-3-5132</v>
          </cell>
          <cell r="B126" t="str">
            <v>Helen Frankenthaler Foundation (HFF) &gt; FCI- Phase IV</v>
          </cell>
          <cell r="C126" t="str">
            <v>PROJECT_PLAN_TASK-3-5132</v>
          </cell>
          <cell r="D126" t="str">
            <v>BLD - Embodied Carbon</v>
          </cell>
          <cell r="E126" t="str">
            <v>Carbon-Free Buildings</v>
          </cell>
          <cell r="F126" t="str">
            <v>BLD-Embodied Carbon: Helen Frankenthaler (HFF) FCI Phase IV</v>
          </cell>
          <cell r="G126" t="str">
            <v>Remote - Colorado</v>
          </cell>
          <cell r="H126" t="str">
            <v>None</v>
          </cell>
          <cell r="I126" t="str">
            <v>None</v>
          </cell>
          <cell r="J126" t="str">
            <v>Melanie Richard</v>
          </cell>
          <cell r="K126">
            <v>72.640823340462276</v>
          </cell>
          <cell r="L126">
            <v>26.523314223260677</v>
          </cell>
          <cell r="M126">
            <v>9.6379150330511578</v>
          </cell>
          <cell r="N126">
            <v>3.6915704746186631</v>
          </cell>
          <cell r="O126">
            <v>112.49362307139278</v>
          </cell>
        </row>
        <row r="127">
          <cell r="A127" t="str">
            <v>619PROJECT_PLAN_TASK-3-5492</v>
          </cell>
          <cell r="B127" t="str">
            <v>HomeBuildersCAN &gt; HomeBuildersCAN  (01/01/2024 - 12/31/2024)</v>
          </cell>
          <cell r="C127" t="str">
            <v>PROJECT_PLAN_TASK-3-5492</v>
          </cell>
          <cell r="D127" t="str">
            <v>BLD - Embodied Carbon</v>
          </cell>
          <cell r="E127" t="str">
            <v>Carbon-Free Buildings</v>
          </cell>
          <cell r="F127" t="str">
            <v>BLD-Embodied Carbon: Homebuilders: BE Year 4</v>
          </cell>
          <cell r="G127" t="str">
            <v>Remote - Colorado</v>
          </cell>
          <cell r="H127" t="str">
            <v>None</v>
          </cell>
          <cell r="I127" t="str">
            <v>None</v>
          </cell>
          <cell r="J127" t="str">
            <v>Melanie Richard</v>
          </cell>
          <cell r="K127">
            <v>154.36329409634212</v>
          </cell>
          <cell r="L127">
            <v>56.362606666303051</v>
          </cell>
          <cell r="M127">
            <v>20.480774367733989</v>
          </cell>
          <cell r="N127">
            <v>7.8446657491768947</v>
          </cell>
          <cell r="O127">
            <v>239.05134087955605</v>
          </cell>
        </row>
        <row r="128">
          <cell r="A128" t="str">
            <v>619PROJECT_PLAN_TASK-3-6063</v>
          </cell>
          <cell r="B128" t="str">
            <v>Low Embodied Carbon Market Incentives &gt; Low Embodied Carbon Market Incentives    (Starts: 02/01/2024)</v>
          </cell>
          <cell r="C128" t="str">
            <v>PROJECT_PLAN_TASK-3-6063</v>
          </cell>
          <cell r="D128" t="str">
            <v>BLD - Embodied Carbon</v>
          </cell>
          <cell r="E128" t="str">
            <v>Carbon-Free Buildings</v>
          </cell>
          <cell r="F128" t="str">
            <v>BLD-Embodied Carbon: Delta Electronics Foundation (Investment Guide)</v>
          </cell>
          <cell r="G128" t="str">
            <v>Remote - Colorado</v>
          </cell>
          <cell r="H128" t="str">
            <v>None</v>
          </cell>
          <cell r="I128" t="str">
            <v>None</v>
          </cell>
          <cell r="J128" t="str">
            <v>Melanie Richard</v>
          </cell>
          <cell r="K128">
            <v>63.55917592504472</v>
          </cell>
          <cell r="L128">
            <v>23.207336003478975</v>
          </cell>
          <cell r="M128">
            <v>8.4329707314194842</v>
          </cell>
          <cell r="N128">
            <v>3.2300456746790953</v>
          </cell>
          <cell r="O128">
            <v>98.429528334622276</v>
          </cell>
        </row>
        <row r="129">
          <cell r="A129" t="str">
            <v>619PROJECT_PLAN_TASK-3-4863</v>
          </cell>
          <cell r="B129" t="str">
            <v>Phase 1 &gt; Comms Staff / Contractor  (01/01/2024 - 08/20/2024)</v>
          </cell>
          <cell r="C129" t="str">
            <v>PROJECT_PLAN_TASK-3-4863</v>
          </cell>
          <cell r="D129" t="str">
            <v>BLD - Embodied Carbon</v>
          </cell>
          <cell r="E129" t="str">
            <v>Carbon-Free Buildings</v>
          </cell>
          <cell r="F129" t="str">
            <v>BLD-Embodied Carbon: Gates Colorado Timber</v>
          </cell>
          <cell r="G129" t="str">
            <v>Remote - Colorado</v>
          </cell>
          <cell r="H129" t="str">
            <v>None</v>
          </cell>
          <cell r="I129" t="str">
            <v>None</v>
          </cell>
          <cell r="J129" t="str">
            <v>Melanie Richard</v>
          </cell>
          <cell r="K129">
            <v>27.238764254813589</v>
          </cell>
          <cell r="L129">
            <v>9.9456788918486421</v>
          </cell>
          <cell r="M129">
            <v>3.6140132148939066</v>
          </cell>
          <cell r="N129">
            <v>1.3842604373697642</v>
          </cell>
          <cell r="O129">
            <v>42.182716798925902</v>
          </cell>
        </row>
        <row r="130">
          <cell r="A130" t="str">
            <v>619PROJECT_PLAN_TASK-3-4859</v>
          </cell>
          <cell r="B130" t="str">
            <v>Phase 1 &gt; Demand Activation  (08/21/2023 - 08/20/2024)</v>
          </cell>
          <cell r="C130" t="str">
            <v>PROJECT_PLAN_TASK-3-4859</v>
          </cell>
          <cell r="D130" t="str">
            <v>BLD - Embodied Carbon</v>
          </cell>
          <cell r="E130" t="str">
            <v>Carbon-Free Buildings</v>
          </cell>
          <cell r="F130" t="str">
            <v>BLD-Embodied Carbon: Gates Colorado Timber</v>
          </cell>
          <cell r="G130" t="str">
            <v>Remote - Colorado</v>
          </cell>
          <cell r="H130" t="str">
            <v>None</v>
          </cell>
          <cell r="I130" t="str">
            <v>None</v>
          </cell>
          <cell r="J130" t="str">
            <v>Melanie Richard</v>
          </cell>
          <cell r="K130">
            <v>172.52041093573814</v>
          </cell>
          <cell r="L130">
            <v>62.99230733836999</v>
          </cell>
          <cell r="M130">
            <v>22.889843280996221</v>
          </cell>
          <cell r="N130">
            <v>8.7674013866070908</v>
          </cell>
          <cell r="O130">
            <v>267.16996294171145</v>
          </cell>
        </row>
        <row r="131">
          <cell r="A131" t="str">
            <v>619PROJECT_PLAN_TASK-3-4860</v>
          </cell>
          <cell r="B131" t="str">
            <v>Phase 1 &gt; Policy &amp; Incentive Design  (08/21/2023 - 08/20/2024)</v>
          </cell>
          <cell r="C131" t="str">
            <v>PROJECT_PLAN_TASK-3-4860</v>
          </cell>
          <cell r="D131" t="str">
            <v>BLD - Embodied Carbon</v>
          </cell>
          <cell r="E131" t="str">
            <v>Carbon-Free Buildings</v>
          </cell>
          <cell r="F131" t="str">
            <v>BLD-Embodied Carbon: Gates Colorado Timber</v>
          </cell>
          <cell r="G131" t="str">
            <v>Remote - Colorado</v>
          </cell>
          <cell r="H131" t="str">
            <v>None</v>
          </cell>
          <cell r="I131" t="str">
            <v>None</v>
          </cell>
          <cell r="J131" t="str">
            <v>Melanie Richard</v>
          </cell>
          <cell r="K131">
            <v>36.320411670231138</v>
          </cell>
          <cell r="L131">
            <v>13.261657111630338</v>
          </cell>
          <cell r="M131">
            <v>4.8189575165255789</v>
          </cell>
          <cell r="N131">
            <v>1.8457852373093315</v>
          </cell>
          <cell r="O131">
            <v>56.246811535696388</v>
          </cell>
        </row>
        <row r="132">
          <cell r="A132" t="str">
            <v>619PROJECT_PLAN_TASK-3-6332</v>
          </cell>
          <cell r="B132" t="str">
            <v>Phase 2 &gt; Final formatting / publishing  (07/01/2024 - 09/30/2024)</v>
          </cell>
          <cell r="C132" t="str">
            <v>PROJECT_PLAN_TASK-3-6332</v>
          </cell>
          <cell r="D132" t="str">
            <v>BLD - Embodied Carbon</v>
          </cell>
          <cell r="E132" t="str">
            <v>Carbon-Free Buildings</v>
          </cell>
          <cell r="F132" t="str">
            <v>BLD-Embodied Carbon: Microsoft- FFS Phase 2</v>
          </cell>
          <cell r="G132" t="str">
            <v>Remote - Colorado</v>
          </cell>
          <cell r="H132" t="str">
            <v>None</v>
          </cell>
          <cell r="I132" t="str">
            <v>None</v>
          </cell>
          <cell r="J132" t="str">
            <v>Melanie Richard</v>
          </cell>
          <cell r="K132">
            <v>54.483706501066237</v>
          </cell>
          <cell r="L132">
            <v>19.893613551193734</v>
          </cell>
          <cell r="M132">
            <v>7.2288461197889236</v>
          </cell>
          <cell r="N132">
            <v>2.768834837188467</v>
          </cell>
          <cell r="O132">
            <v>84.375001009237366</v>
          </cell>
        </row>
        <row r="133">
          <cell r="A133" t="str">
            <v>619PROJECT_PLAN_TASK-3-6331</v>
          </cell>
          <cell r="B133" t="str">
            <v>Phase 2 &gt; Review and Refine Methodology  (03/15/2024 - 06/30/2024)</v>
          </cell>
          <cell r="C133" t="str">
            <v>PROJECT_PLAN_TASK-3-6331</v>
          </cell>
          <cell r="D133" t="str">
            <v>BLD - Embodied Carbon</v>
          </cell>
          <cell r="E133" t="str">
            <v>Carbon-Free Buildings</v>
          </cell>
          <cell r="F133" t="str">
            <v>BLD-Embodied Carbon: Microsoft- FFS Phase 2</v>
          </cell>
          <cell r="G133" t="str">
            <v>Remote - Colorado</v>
          </cell>
          <cell r="H133" t="str">
            <v>None</v>
          </cell>
          <cell r="I133" t="str">
            <v>None</v>
          </cell>
          <cell r="J133" t="str">
            <v>Melanie Richard</v>
          </cell>
          <cell r="K133">
            <v>54.483706501066237</v>
          </cell>
          <cell r="L133">
            <v>19.893613551193734</v>
          </cell>
          <cell r="M133">
            <v>7.2288461197889236</v>
          </cell>
          <cell r="N133">
            <v>2.768834837188467</v>
          </cell>
          <cell r="O133">
            <v>84.375001009237366</v>
          </cell>
        </row>
        <row r="134">
          <cell r="A134" t="str">
            <v>619PROJECT_PLAN_TASK-3-6395</v>
          </cell>
          <cell r="B134" t="str">
            <v>Policy &amp; Regulatory Solutions- General &gt; General    (Starts: 07/01/2024)</v>
          </cell>
          <cell r="C134" t="str">
            <v>PROJECT_PLAN_TASK-3-6395</v>
          </cell>
          <cell r="D134" t="str">
            <v>BLD - Policy</v>
          </cell>
          <cell r="E134" t="str">
            <v>Carbon-Free Buildings</v>
          </cell>
          <cell r="F134" t="str">
            <v>BLD-Policy: Policy &amp; Regulatory Solutions- General​</v>
          </cell>
          <cell r="G134" t="str">
            <v>Remote - Colorado</v>
          </cell>
          <cell r="H134" t="str">
            <v>None</v>
          </cell>
          <cell r="I134" t="str">
            <v>None</v>
          </cell>
          <cell r="J134" t="str">
            <v>Melanie Richard</v>
          </cell>
          <cell r="K134">
            <v>118.04288242611096</v>
          </cell>
          <cell r="L134">
            <v>43.100949554672717</v>
          </cell>
          <cell r="M134">
            <v>15.661816851208409</v>
          </cell>
          <cell r="N134">
            <v>5.9988805118675623</v>
          </cell>
          <cell r="O134">
            <v>182.80452934385966</v>
          </cell>
        </row>
        <row r="135">
          <cell r="A135" t="str">
            <v>619PROJECT_PLAN_TASK-3-8188</v>
          </cell>
          <cell r="B135" t="str">
            <v>Report draft &gt; Report drafting  (11/15/2024 - 01/31/2025)</v>
          </cell>
          <cell r="C135" t="str">
            <v>PROJECT_PLAN_TASK-3-8188</v>
          </cell>
          <cell r="D135" t="str">
            <v>BLD - Embodied Carbon</v>
          </cell>
          <cell r="E135" t="str">
            <v>Carbon-Free Buildings</v>
          </cell>
          <cell r="F135" t="str">
            <v>BLD-ACF: Embodied Carbon- CDR in Building Materials</v>
          </cell>
          <cell r="G135" t="str">
            <v>Remote - Colorado</v>
          </cell>
          <cell r="H135" t="str">
            <v>None</v>
          </cell>
          <cell r="I135" t="str">
            <v>None</v>
          </cell>
          <cell r="J135" t="str">
            <v>Melanie Richard</v>
          </cell>
          <cell r="K135">
            <v>36.320411670231138</v>
          </cell>
          <cell r="L135">
            <v>13.261657111630338</v>
          </cell>
          <cell r="M135">
            <v>4.8189575165255789</v>
          </cell>
          <cell r="N135">
            <v>1.8457852373093315</v>
          </cell>
          <cell r="O135">
            <v>56.246811535696388</v>
          </cell>
        </row>
        <row r="136">
          <cell r="A136" t="str">
            <v>619PROJECT_PLAN_TASK-3-6993</v>
          </cell>
          <cell r="B136" t="str">
            <v>Research &amp; Analysis &gt; Research &amp; Analysis  (07/01/2024 - 06/30/2025)</v>
          </cell>
          <cell r="C136" t="str">
            <v>PROJECT_PLAN_TASK-3-6993</v>
          </cell>
          <cell r="D136" t="str">
            <v>BLD - Global Cooling</v>
          </cell>
          <cell r="E136" t="str">
            <v>Carbon-Free Buildings</v>
          </cell>
          <cell r="F136" t="str">
            <v>BLD-GC: BHI</v>
          </cell>
          <cell r="G136" t="str">
            <v>Remote - Colorado</v>
          </cell>
          <cell r="H136" t="str">
            <v>None</v>
          </cell>
          <cell r="I136" t="str">
            <v>None</v>
          </cell>
          <cell r="J136" t="str">
            <v>Melanie Richard</v>
          </cell>
          <cell r="K136">
            <v>36.320411670231138</v>
          </cell>
          <cell r="L136">
            <v>13.261657111630338</v>
          </cell>
          <cell r="M136">
            <v>4.8189575165255789</v>
          </cell>
          <cell r="N136">
            <v>1.8457852373093315</v>
          </cell>
          <cell r="O136">
            <v>56.246811535696388</v>
          </cell>
        </row>
        <row r="137">
          <cell r="A137" t="str">
            <v>619PROJECT_PLAN_TASK-3-6776</v>
          </cell>
          <cell r="B137" t="str">
            <v>Resulting Supporting Events &gt; Resulting Supporting Events  (05/01/2024 - 12/31/2024)</v>
          </cell>
          <cell r="C137" t="str">
            <v>PROJECT_PLAN_TASK-3-6776</v>
          </cell>
          <cell r="D137" t="str">
            <v>BLD - Embodied Carbon</v>
          </cell>
          <cell r="E137" t="str">
            <v>Carbon-Free Buildings</v>
          </cell>
          <cell r="F137" t="str">
            <v>BLD-Embodied Carbon: Climate Imperative-Policy</v>
          </cell>
          <cell r="G137" t="str">
            <v>Remote - Colorado</v>
          </cell>
          <cell r="H137" t="str">
            <v>None</v>
          </cell>
          <cell r="I137" t="str">
            <v>None</v>
          </cell>
          <cell r="J137" t="str">
            <v>Melanie Richard</v>
          </cell>
          <cell r="K137">
            <v>45.402059085648681</v>
          </cell>
          <cell r="L137">
            <v>16.577635331412033</v>
          </cell>
          <cell r="M137">
            <v>6.0239018181572499</v>
          </cell>
          <cell r="N137">
            <v>2.3073100372488988</v>
          </cell>
          <cell r="O137">
            <v>70.310906272466866</v>
          </cell>
        </row>
        <row r="138">
          <cell r="A138" t="str">
            <v>619PROJECT_PLAN_TASK-3-6397</v>
          </cell>
          <cell r="B138" t="str">
            <v>Retreat &gt; Retreats    (Starts: 07/01/2024)</v>
          </cell>
          <cell r="C138" t="str">
            <v>PROJECT_PLAN_TASK-3-6397</v>
          </cell>
          <cell r="D138" t="str">
            <v>BLD - Policy</v>
          </cell>
          <cell r="E138" t="str">
            <v>Carbon-Free Buildings</v>
          </cell>
          <cell r="F138" t="str">
            <v>BLD-Policy: Policy &amp; Regulatory Solutions- General​</v>
          </cell>
          <cell r="G138" t="str">
            <v>Remote - Colorado</v>
          </cell>
          <cell r="H138" t="str">
            <v>None</v>
          </cell>
          <cell r="I138" t="str">
            <v>None</v>
          </cell>
          <cell r="J138" t="str">
            <v>Melanie Richard</v>
          </cell>
          <cell r="K138">
            <v>36.320411670231138</v>
          </cell>
          <cell r="L138">
            <v>13.261657111630338</v>
          </cell>
          <cell r="M138">
            <v>4.8189575165255789</v>
          </cell>
          <cell r="N138">
            <v>1.8457852373093315</v>
          </cell>
          <cell r="O138">
            <v>56.246811535696388</v>
          </cell>
        </row>
        <row r="139">
          <cell r="A139" t="str">
            <v>619PROJECT_PLAN_TASK-3-5502</v>
          </cell>
          <cell r="B139" t="str">
            <v>Targeted Electrification &gt; General</v>
          </cell>
          <cell r="C139" t="str">
            <v>PROJECT_PLAN_TASK-3-5502</v>
          </cell>
          <cell r="D139" t="str">
            <v>BLD - Policy</v>
          </cell>
          <cell r="E139" t="str">
            <v>Carbon-Free Buildings</v>
          </cell>
          <cell r="F139" t="str">
            <v>BLD-Policy: Targeted Electrification</v>
          </cell>
          <cell r="G139" t="str">
            <v>Remote - Colorado</v>
          </cell>
          <cell r="H139" t="str">
            <v>None</v>
          </cell>
          <cell r="I139" t="str">
            <v>None</v>
          </cell>
          <cell r="J139" t="str">
            <v>Melanie Richard</v>
          </cell>
          <cell r="K139">
            <v>27.238764254813589</v>
          </cell>
          <cell r="L139">
            <v>9.9456788918486421</v>
          </cell>
          <cell r="M139">
            <v>3.6140132148939066</v>
          </cell>
          <cell r="N139">
            <v>1.3842604373697642</v>
          </cell>
          <cell r="O139">
            <v>42.182716798925902</v>
          </cell>
        </row>
        <row r="140">
          <cell r="A140" t="str">
            <v>619PROJECT_PLAN_TASK-3-4565</v>
          </cell>
          <cell r="B140" t="str">
            <v>Wellcome Grant &gt; General  (06/01/2023 - 05/31/2026)</v>
          </cell>
          <cell r="C140" t="str">
            <v>PROJECT_PLAN_TASK-3-4565</v>
          </cell>
          <cell r="D140" t="str">
            <v>BLD - Policy</v>
          </cell>
          <cell r="E140" t="str">
            <v>Carbon-Free Buildings</v>
          </cell>
          <cell r="F140" t="str">
            <v>BLD-Policy: Wellcome Trust G7 Grant</v>
          </cell>
          <cell r="G140" t="str">
            <v>Remote - Colorado</v>
          </cell>
          <cell r="H140" t="str">
            <v>None</v>
          </cell>
          <cell r="I140" t="str">
            <v>None</v>
          </cell>
          <cell r="J140" t="str">
            <v>Melanie Richard</v>
          </cell>
          <cell r="K140">
            <v>163.44494151175965</v>
          </cell>
          <cell r="L140">
            <v>59.678584886084749</v>
          </cell>
          <cell r="M140">
            <v>21.685718669365659</v>
          </cell>
          <cell r="N140">
            <v>8.3061905491164616</v>
          </cell>
          <cell r="O140">
            <v>253.11543561632649</v>
          </cell>
        </row>
        <row r="141">
          <cell r="A141" t="str">
            <v>642PROJECT_PLAN_TASK-3-3484</v>
          </cell>
          <cell r="B141" t="str">
            <v>Development &gt; Fundraising</v>
          </cell>
          <cell r="C141" t="str">
            <v>PROJECT_PLAN_TASK-3-3484</v>
          </cell>
          <cell r="D141" t="str">
            <v>DEV - Admin</v>
          </cell>
          <cell r="E141" t="str">
            <v>Development</v>
          </cell>
          <cell r="F141" t="str">
            <v>Development - Corporate</v>
          </cell>
          <cell r="G141" t="str">
            <v>Remote - California</v>
          </cell>
          <cell r="H141" t="str">
            <v>None</v>
          </cell>
          <cell r="I141" t="str">
            <v>None</v>
          </cell>
          <cell r="J141" t="str">
            <v>Rebecca Pimentel</v>
          </cell>
          <cell r="K141">
            <v>1238.7423605535339</v>
          </cell>
          <cell r="L141">
            <v>189.80070172538652</v>
          </cell>
          <cell r="M141">
            <v>68.968870973088983</v>
          </cell>
          <cell r="N141">
            <v>251.00806674799085</v>
          </cell>
          <cell r="O141">
            <v>1748.5200000000002</v>
          </cell>
        </row>
        <row r="142">
          <cell r="A142" t="str">
            <v>650PROJECT_PLAN_TASK-3-8224</v>
          </cell>
          <cell r="B142" t="str">
            <v>Convening prep &gt; Convening prep</v>
          </cell>
          <cell r="C142" t="str">
            <v>PROJECT_PLAN_TASK-3-8224</v>
          </cell>
          <cell r="D142" t="str">
            <v>US - Admin</v>
          </cell>
          <cell r="E142" t="str">
            <v>US</v>
          </cell>
          <cell r="F142" t="str">
            <v>FY25_McKnight_USP_FFS_GGRF MN Convening</v>
          </cell>
          <cell r="G142" t="str">
            <v>Remote - District of Columbia</v>
          </cell>
          <cell r="H142" t="str">
            <v>None</v>
          </cell>
          <cell r="I142" t="str">
            <v>None</v>
          </cell>
          <cell r="J142" t="str">
            <v>Julia Meisel</v>
          </cell>
          <cell r="K142">
            <v>328.88945728805555</v>
          </cell>
          <cell r="L142">
            <v>77.16593119807392</v>
          </cell>
          <cell r="M142">
            <v>28.040186911523836</v>
          </cell>
          <cell r="N142">
            <v>33.214424602346782</v>
          </cell>
          <cell r="O142">
            <v>467.31000000000006</v>
          </cell>
        </row>
        <row r="143">
          <cell r="A143" t="str">
            <v>650PROJECT_PLAN_TASK-3-6699</v>
          </cell>
          <cell r="B143" t="str">
            <v>General &gt; Community Financing Roadmaps</v>
          </cell>
          <cell r="C143" t="str">
            <v>PROJECT_PLAN_TASK-3-6699</v>
          </cell>
          <cell r="D143" t="str">
            <v>US - Clean Regional Economic Development</v>
          </cell>
          <cell r="E143" t="str">
            <v>US</v>
          </cell>
          <cell r="F143" t="str">
            <v>Community-Led and Climate-Aligned Investment: GGRF Implementation &amp; Beyond</v>
          </cell>
          <cell r="G143" t="str">
            <v>Remote - District of Columbia</v>
          </cell>
          <cell r="H143" t="str">
            <v>None</v>
          </cell>
          <cell r="I143" t="str">
            <v>None</v>
          </cell>
          <cell r="J143" t="str">
            <v>Julia Meisel</v>
          </cell>
          <cell r="K143">
            <v>730.86780661643672</v>
          </cell>
          <cell r="L143">
            <v>171.48039753325165</v>
          </cell>
          <cell r="M143">
            <v>62.311726481372446</v>
          </cell>
          <cell r="N143">
            <v>73.810069368939381</v>
          </cell>
          <cell r="O143">
            <v>1038.4700000000003</v>
          </cell>
        </row>
        <row r="144">
          <cell r="A144" t="str">
            <v>650PROJECT_PLAN_TASK-3-5357</v>
          </cell>
          <cell r="B144" t="str">
            <v>General &gt; General</v>
          </cell>
          <cell r="C144" t="str">
            <v>PROJECT_PLAN_TASK-3-5357</v>
          </cell>
          <cell r="D144" t="str">
            <v>STR - Strategic Insights</v>
          </cell>
          <cell r="E144" t="str">
            <v>Strategy Team</v>
          </cell>
          <cell r="F144" t="str">
            <v>Outcome #19 - EE/DSM</v>
          </cell>
          <cell r="G144" t="str">
            <v>Remote - District of Columbia</v>
          </cell>
          <cell r="H144" t="str">
            <v>None</v>
          </cell>
          <cell r="I144" t="str">
            <v>None</v>
          </cell>
          <cell r="J144" t="str">
            <v>Julia Meisel</v>
          </cell>
          <cell r="K144">
            <v>146.1707461517114</v>
          </cell>
          <cell r="L144">
            <v>34.295418994945486</v>
          </cell>
          <cell r="M144">
            <v>12.462105282691116</v>
          </cell>
          <cell r="N144">
            <v>14.761729570652037</v>
          </cell>
          <cell r="O144">
            <v>207.69000000000005</v>
          </cell>
        </row>
        <row r="145">
          <cell r="A145" t="str">
            <v>650PROJECT_PLAN_TASK-3-6963</v>
          </cell>
          <cell r="B145" t="str">
            <v>General &gt; General</v>
          </cell>
          <cell r="C145" t="str">
            <v>PROJECT_PLAN_TASK-3-6963</v>
          </cell>
          <cell r="D145" t="str">
            <v>US - Clean Regional Economic Development</v>
          </cell>
          <cell r="E145" t="str">
            <v>US</v>
          </cell>
          <cell r="F145" t="str">
            <v>FY25_Hewlett_USP_Scenario ACRE Core</v>
          </cell>
          <cell r="G145" t="str">
            <v>Remote - District of Columbia</v>
          </cell>
          <cell r="H145" t="str">
            <v>None</v>
          </cell>
          <cell r="I145" t="str">
            <v>None</v>
          </cell>
          <cell r="J145" t="str">
            <v>Julia Meisel</v>
          </cell>
          <cell r="K145">
            <v>219.25963819203704</v>
          </cell>
          <cell r="L145">
            <v>51.443954132049285</v>
          </cell>
          <cell r="M145">
            <v>18.693457941015893</v>
          </cell>
          <cell r="N145">
            <v>22.142949734897858</v>
          </cell>
          <cell r="O145">
            <v>311.54000000000008</v>
          </cell>
        </row>
        <row r="146">
          <cell r="A146" t="str">
            <v>650PROJECT_PLAN_TASK-3-6987</v>
          </cell>
          <cell r="B146" t="str">
            <v>General &gt; General</v>
          </cell>
          <cell r="C146" t="str">
            <v>PROJECT_PLAN_TASK-3-6987</v>
          </cell>
          <cell r="D146" t="str">
            <v>US - Clean Regional Economic Development</v>
          </cell>
          <cell r="E146" t="str">
            <v>US</v>
          </cell>
          <cell r="F146" t="str">
            <v>FY24_HeinzEndowments_USP ACRE</v>
          </cell>
          <cell r="G146" t="str">
            <v>Remote - District of Columbia</v>
          </cell>
          <cell r="H146" t="str">
            <v>None</v>
          </cell>
          <cell r="I146" t="str">
            <v>None</v>
          </cell>
          <cell r="J146" t="str">
            <v>Julia Meisel</v>
          </cell>
          <cell r="K146">
            <v>584.69706046472527</v>
          </cell>
          <cell r="L146">
            <v>137.18497853830615</v>
          </cell>
          <cell r="M146">
            <v>49.849621198681326</v>
          </cell>
          <cell r="N146">
            <v>59.048339798287344</v>
          </cell>
          <cell r="O146">
            <v>830.78000000000009</v>
          </cell>
        </row>
        <row r="147">
          <cell r="A147" t="str">
            <v>650PROJECT_PLAN_TASK-3-7928</v>
          </cell>
          <cell r="B147" t="str">
            <v>General &gt; IRA Bootcamp SLC</v>
          </cell>
          <cell r="C147" t="str">
            <v>PROJECT_PLAN_TASK-3-7928</v>
          </cell>
          <cell r="D147" t="str">
            <v>US - Clean Regional Economic Development</v>
          </cell>
          <cell r="E147" t="str">
            <v>US</v>
          </cell>
          <cell r="F147" t="str">
            <v>FY25_Hewlett_USP_Scenario ACRE Core</v>
          </cell>
          <cell r="G147" t="str">
            <v>Remote - District of Columbia</v>
          </cell>
          <cell r="H147" t="str">
            <v>None</v>
          </cell>
          <cell r="I147" t="str">
            <v>None</v>
          </cell>
          <cell r="J147" t="str">
            <v>Julia Meisel</v>
          </cell>
          <cell r="K147">
            <v>401.97834932838111</v>
          </cell>
          <cell r="L147">
            <v>94.314466335177727</v>
          </cell>
          <cell r="M147">
            <v>34.271539569848606</v>
          </cell>
          <cell r="N147">
            <v>40.595644766592599</v>
          </cell>
          <cell r="O147">
            <v>571.16000000000008</v>
          </cell>
        </row>
        <row r="148">
          <cell r="A148" t="str">
            <v>658PROJECT_PLAN_TASK-3-3062</v>
          </cell>
          <cell r="B148" t="str">
            <v>Development and validation of performance metrics and associated methods to inform next generation testing protocols &gt; General Administration and Research  (01/01/2023 - 12/31/2025)</v>
          </cell>
          <cell r="C148" t="str">
            <v>PROJECT_PLAN_TASK-3-3062</v>
          </cell>
          <cell r="D148" t="str">
            <v>BLD - Global Cooling</v>
          </cell>
          <cell r="E148" t="str">
            <v>Carbon-Free Buildings</v>
          </cell>
          <cell r="F148" t="str">
            <v>BLD-GC: CW_Clean Cooling Collaborative (CCC)</v>
          </cell>
          <cell r="G148" t="str">
            <v>Remote - New Jersey</v>
          </cell>
          <cell r="H148" t="str">
            <v>None</v>
          </cell>
          <cell r="I148" t="str">
            <v>None</v>
          </cell>
          <cell r="J148" t="str">
            <v>Ankit Kalanki | Ankit Kalanki</v>
          </cell>
          <cell r="K148">
            <v>58.419882279487275</v>
          </cell>
          <cell r="L148">
            <v>12.279070892867333</v>
          </cell>
          <cell r="M148">
            <v>4.461910037112931</v>
          </cell>
          <cell r="N148">
            <v>11.875508340027501</v>
          </cell>
          <cell r="O148">
            <v>87.036371549495044</v>
          </cell>
        </row>
        <row r="149">
          <cell r="A149" t="str">
            <v>658PROJECT_PLAN_TASK-3-6101</v>
          </cell>
          <cell r="B149" t="str">
            <v>General &gt; General</v>
          </cell>
          <cell r="C149" t="str">
            <v>PROJECT_PLAN_TASK-3-6101</v>
          </cell>
          <cell r="D149" t="str">
            <v>BLD - Global Cooling</v>
          </cell>
          <cell r="E149" t="str">
            <v>Carbon-Free Buildings</v>
          </cell>
          <cell r="F149" t="str">
            <v>BLD-GC: Stardust Fund-Global Cooling </v>
          </cell>
          <cell r="G149" t="str">
            <v>Remote - New Jersey</v>
          </cell>
          <cell r="H149" t="str">
            <v>None</v>
          </cell>
          <cell r="I149" t="str">
            <v>None</v>
          </cell>
          <cell r="J149" t="str">
            <v>Ankit Kalanki | Ankit Kalanki</v>
          </cell>
          <cell r="K149">
            <v>51.118091961903922</v>
          </cell>
          <cell r="L149">
            <v>10.744333104018006</v>
          </cell>
          <cell r="M149">
            <v>3.9042243616941898</v>
          </cell>
          <cell r="N149">
            <v>10.391211069472401</v>
          </cell>
          <cell r="O149">
            <v>76.157860497088521</v>
          </cell>
        </row>
        <row r="150">
          <cell r="A150" t="str">
            <v>658PROJECT_PLAN_TASK-3-6107</v>
          </cell>
          <cell r="B150" t="str">
            <v>General &gt; General Research and Analysis  (01/25/2024 - 06/30/2024)</v>
          </cell>
          <cell r="C150" t="str">
            <v>PROJECT_PLAN_TASK-3-6107</v>
          </cell>
          <cell r="D150" t="str">
            <v>BLD - Global Cooling</v>
          </cell>
          <cell r="E150" t="str">
            <v>Carbon-Free Buildings</v>
          </cell>
          <cell r="F150" t="str">
            <v>BLD-GC: Hudson Tech Inc-FFS</v>
          </cell>
          <cell r="G150" t="str">
            <v>Remote - New Jersey</v>
          </cell>
          <cell r="H150" t="str">
            <v>None</v>
          </cell>
          <cell r="I150" t="str">
            <v>None</v>
          </cell>
          <cell r="J150" t="str">
            <v>Ankit Kalanki | Ankit Kalanki</v>
          </cell>
          <cell r="K150">
            <v>65.72352584334412</v>
          </cell>
          <cell r="L150">
            <v>13.814198209074233</v>
          </cell>
          <cell r="M150">
            <v>5.0197372571193402</v>
          </cell>
          <cell r="N150">
            <v>13.36018233577817</v>
          </cell>
          <cell r="O150">
            <v>97.917643645315877</v>
          </cell>
        </row>
        <row r="151">
          <cell r="A151" t="str">
            <v>658PROJECT_PLAN_TASK-3-6994</v>
          </cell>
          <cell r="B151" t="str">
            <v>Meetings &amp; Interviews &gt; Meetings &amp; Interviews  (07/01/2024 - 06/30/2025)</v>
          </cell>
          <cell r="C151" t="str">
            <v>PROJECT_PLAN_TASK-3-6994</v>
          </cell>
          <cell r="D151" t="str">
            <v>BLD - Global Cooling</v>
          </cell>
          <cell r="E151" t="str">
            <v>Carbon-Free Buildings</v>
          </cell>
          <cell r="F151" t="str">
            <v>BLD-GC: BHI</v>
          </cell>
          <cell r="G151" t="str">
            <v>Remote - New Jersey</v>
          </cell>
          <cell r="H151" t="str">
            <v>None</v>
          </cell>
          <cell r="I151" t="str">
            <v>None</v>
          </cell>
          <cell r="J151" t="str">
            <v>Ankit Kalanki | Ankit Kalanki</v>
          </cell>
          <cell r="K151">
            <v>29.210867762880383</v>
          </cell>
          <cell r="L151">
            <v>6.1397302101124538</v>
          </cell>
          <cell r="M151">
            <v>2.2310257908503002</v>
          </cell>
          <cell r="N151">
            <v>5.9379425326115358</v>
          </cell>
          <cell r="O151">
            <v>43.519566296454677</v>
          </cell>
        </row>
        <row r="152">
          <cell r="A152" t="str">
            <v>658PROJECT_PLAN_TASK-3-3422</v>
          </cell>
          <cell r="B152" t="str">
            <v>Securing Industry Partnerships and support &gt; General Administration and Research  (01/01/2023 - 12/31/2025)</v>
          </cell>
          <cell r="C152" t="str">
            <v>PROJECT_PLAN_TASK-3-3422</v>
          </cell>
          <cell r="D152" t="str">
            <v>BLD - Global Cooling</v>
          </cell>
          <cell r="E152" t="str">
            <v>Carbon-Free Buildings</v>
          </cell>
          <cell r="F152" t="str">
            <v>BLD-GC: CW_Clean Cooling Collaborative (CCC)</v>
          </cell>
          <cell r="G152" t="str">
            <v>Remote - New Jersey</v>
          </cell>
          <cell r="H152" t="str">
            <v>None</v>
          </cell>
          <cell r="I152" t="str">
            <v>None</v>
          </cell>
          <cell r="J152" t="str">
            <v>Ankit Kalanki | Ankit Kalanki</v>
          </cell>
          <cell r="K152">
            <v>722.95507778423837</v>
          </cell>
          <cell r="L152">
            <v>151.95540124510143</v>
          </cell>
          <cell r="M152">
            <v>55.21682673913741</v>
          </cell>
          <cell r="N152">
            <v>146.96125224316873</v>
          </cell>
          <cell r="O152">
            <v>1077.088558011646</v>
          </cell>
        </row>
        <row r="153">
          <cell r="A153" t="str">
            <v>664PROJECT_PLAN_TASK-3-7836</v>
          </cell>
          <cell r="B153" t="str">
            <v>Brand &gt; General</v>
          </cell>
          <cell r="C153" t="str">
            <v>PROJECT_PLAN_TASK-3-7836</v>
          </cell>
          <cell r="D153" t="str">
            <v>COM - Allocated</v>
          </cell>
          <cell r="E153" t="str">
            <v>Influence Team</v>
          </cell>
          <cell r="F153" t="str">
            <v>Communications Unrestricted</v>
          </cell>
          <cell r="G153" t="str">
            <v>Remote - Colorado</v>
          </cell>
          <cell r="H153" t="str">
            <v>None</v>
          </cell>
          <cell r="I153" t="str">
            <v>None</v>
          </cell>
          <cell r="J153" t="str">
            <v>Daniel Slanger | Dan Slanger</v>
          </cell>
          <cell r="K153">
            <v>122.58448862168835</v>
          </cell>
          <cell r="L153">
            <v>32.423759789188601</v>
          </cell>
          <cell r="M153">
            <v>11.781990714652219</v>
          </cell>
          <cell r="N153">
            <v>12.37976087447081</v>
          </cell>
          <cell r="O153">
            <v>179.16999999999996</v>
          </cell>
        </row>
        <row r="154">
          <cell r="A154" t="str">
            <v>664PROJECT_PLAN_TASK-3-6105</v>
          </cell>
          <cell r="B154" t="str">
            <v>Comms &gt; Comms</v>
          </cell>
          <cell r="C154" t="str">
            <v>PROJECT_PLAN_TASK-3-6105</v>
          </cell>
          <cell r="D154" t="str">
            <v>POW - Utility Transition Finance</v>
          </cell>
          <cell r="E154" t="str">
            <v>Carbon-Free Electricity</v>
          </cell>
          <cell r="F154" t="str">
            <v>Intervenor Technical Assistance</v>
          </cell>
          <cell r="G154" t="str">
            <v>Remote - Colorado</v>
          </cell>
          <cell r="H154" t="str">
            <v>None</v>
          </cell>
          <cell r="I154" t="str">
            <v>None</v>
          </cell>
          <cell r="J154" t="str">
            <v>Daniel Slanger | Dan Slanger</v>
          </cell>
          <cell r="K154">
            <v>91.940076915680535</v>
          </cell>
          <cell r="L154">
            <v>24.318272258029609</v>
          </cell>
          <cell r="M154">
            <v>8.8366574328010561</v>
          </cell>
          <cell r="N154">
            <v>9.2849933934887954</v>
          </cell>
          <cell r="O154">
            <v>134.38</v>
          </cell>
        </row>
        <row r="155">
          <cell r="A155" t="str">
            <v>664PROJECT_PLAN_TASK-3-7313</v>
          </cell>
          <cell r="B155" t="str">
            <v>Comms Other Direct Cost &gt; Comms Other Direct Cost</v>
          </cell>
          <cell r="C155" t="str">
            <v>PROJECT_PLAN_TASK-3-7313</v>
          </cell>
          <cell r="D155" t="str">
            <v>BLD - Policy</v>
          </cell>
          <cell r="E155" t="str">
            <v>Carbon-Free Buildings</v>
          </cell>
          <cell r="F155" t="str">
            <v>BLD-Policy: Health and Air Quality</v>
          </cell>
          <cell r="G155" t="str">
            <v>Remote - Colorado</v>
          </cell>
          <cell r="H155" t="str">
            <v>None</v>
          </cell>
          <cell r="I155" t="str">
            <v>None</v>
          </cell>
          <cell r="J155" t="str">
            <v>Daniel Slanger | Dan Slanger</v>
          </cell>
          <cell r="K155">
            <v>7.2112547305497303</v>
          </cell>
          <cell r="L155">
            <v>1.9073864384553658</v>
          </cell>
          <cell r="M155">
            <v>0.69309695893528156</v>
          </cell>
          <cell r="N155">
            <v>0.72826187205962123</v>
          </cell>
          <cell r="O155">
            <v>10.54</v>
          </cell>
        </row>
        <row r="156">
          <cell r="A156" t="str">
            <v>664PROJECT_PLAN_TASK-3-7330</v>
          </cell>
          <cell r="B156" t="str">
            <v>Comms Other Direct Cost &gt; Comms Other Direct Cost</v>
          </cell>
          <cell r="C156" t="str">
            <v>PROJECT_PLAN_TASK-3-7330</v>
          </cell>
          <cell r="D156" t="str">
            <v>POW - CEP</v>
          </cell>
          <cell r="E156" t="str">
            <v>Carbon-Free Electricity</v>
          </cell>
          <cell r="F156" t="str">
            <v>Economic Dispatch</v>
          </cell>
          <cell r="G156" t="str">
            <v>Remote - Colorado</v>
          </cell>
          <cell r="H156" t="str">
            <v>None</v>
          </cell>
          <cell r="I156" t="str">
            <v>None</v>
          </cell>
          <cell r="J156" t="str">
            <v>Daniel Slanger | Dan Slanger</v>
          </cell>
          <cell r="K156">
            <v>27.038784340732956</v>
          </cell>
          <cell r="L156">
            <v>7.1517943119313143</v>
          </cell>
          <cell r="M156">
            <v>2.5987848023835221</v>
          </cell>
          <cell r="N156">
            <v>2.7306365449522039</v>
          </cell>
          <cell r="O156">
            <v>39.519999999999996</v>
          </cell>
        </row>
        <row r="157">
          <cell r="A157" t="str">
            <v>664PROJECT_PLAN_TASK-3-7359</v>
          </cell>
          <cell r="B157" t="str">
            <v>Comms Other Direct Cost &gt; Comms Other Direct Cost</v>
          </cell>
          <cell r="C157" t="str">
            <v>PROJECT_PLAN_TASK-3-7359</v>
          </cell>
          <cell r="D157" t="str">
            <v>CAI - Hydrogen</v>
          </cell>
          <cell r="E157" t="str">
            <v>Climate Aligned Industries</v>
          </cell>
          <cell r="F157" t="str">
            <v>Green Hydrogen Catapult</v>
          </cell>
          <cell r="G157" t="str">
            <v>Remote - Colorado</v>
          </cell>
          <cell r="H157" t="str">
            <v>None</v>
          </cell>
          <cell r="I157" t="str">
            <v>None</v>
          </cell>
          <cell r="J157" t="str">
            <v>Daniel Slanger | Dan Slanger</v>
          </cell>
          <cell r="K157">
            <v>28.845018922198921</v>
          </cell>
          <cell r="L157">
            <v>7.6295457538214633</v>
          </cell>
          <cell r="M157">
            <v>2.7723878357411262</v>
          </cell>
          <cell r="N157">
            <v>2.9130474882384849</v>
          </cell>
          <cell r="O157">
            <v>42.16</v>
          </cell>
        </row>
        <row r="158">
          <cell r="A158" t="str">
            <v>664PROJECT_PLAN_TASK-3-7399</v>
          </cell>
          <cell r="B158" t="str">
            <v>Comms Other Direct Cost &gt; Comms Other Direct Cost</v>
          </cell>
          <cell r="C158" t="str">
            <v>PROJECT_PLAN_TASK-3-7399</v>
          </cell>
          <cell r="D158" t="str">
            <v>D3 - Program</v>
          </cell>
          <cell r="E158" t="str">
            <v>Third Derivative</v>
          </cell>
          <cell r="F158" t="str">
            <v>Marketing &amp; Communications (D3)</v>
          </cell>
          <cell r="G158" t="str">
            <v>Remote - Colorado</v>
          </cell>
          <cell r="H158" t="str">
            <v>None</v>
          </cell>
          <cell r="I158" t="str">
            <v>None</v>
          </cell>
          <cell r="J158" t="str">
            <v>Daniel Slanger | Dan Slanger</v>
          </cell>
          <cell r="K158">
            <v>7.2112547305497303</v>
          </cell>
          <cell r="L158">
            <v>1.9073864384553658</v>
          </cell>
          <cell r="M158">
            <v>0.69309695893528156</v>
          </cell>
          <cell r="N158">
            <v>0.72826187205962123</v>
          </cell>
          <cell r="O158">
            <v>10.54</v>
          </cell>
        </row>
        <row r="159">
          <cell r="A159" t="str">
            <v>664PROJECT_PLAN_TASK-3-7404</v>
          </cell>
          <cell r="B159" t="str">
            <v>Comms Other Direct Cost &gt; Comms Other Direct Cost</v>
          </cell>
          <cell r="C159" t="str">
            <v>PROJECT_PLAN_TASK-3-7404</v>
          </cell>
          <cell r="D159" t="str">
            <v>US - Cities</v>
          </cell>
          <cell r="E159" t="str">
            <v>US</v>
          </cell>
          <cell r="F159" t="str">
            <v>Climate &amp; Community Development Book</v>
          </cell>
          <cell r="G159" t="str">
            <v>Remote - Colorado</v>
          </cell>
          <cell r="H159" t="str">
            <v>None</v>
          </cell>
          <cell r="I159" t="str">
            <v>None</v>
          </cell>
          <cell r="J159" t="str">
            <v>Daniel Slanger | Dan Slanger</v>
          </cell>
          <cell r="K159">
            <v>5.4050201490837644</v>
          </cell>
          <cell r="L159">
            <v>1.4296349965652173</v>
          </cell>
          <cell r="M159">
            <v>0.51949392557767782</v>
          </cell>
          <cell r="N159">
            <v>0.54585092877334052</v>
          </cell>
          <cell r="O159">
            <v>7.9</v>
          </cell>
        </row>
        <row r="160">
          <cell r="A160" t="str">
            <v>664PROJECT_PLAN_TASK-3-7508</v>
          </cell>
          <cell r="B160" t="str">
            <v>Comms Other Direct Cost &gt; Comms Other Direct Cost</v>
          </cell>
          <cell r="C160" t="str">
            <v>PROJECT_PLAN_TASK-3-7508</v>
          </cell>
          <cell r="D160" t="str">
            <v>US - State Ambition</v>
          </cell>
          <cell r="E160" t="str">
            <v>US</v>
          </cell>
          <cell r="F160" t="str">
            <v>State Energy Boost</v>
          </cell>
          <cell r="G160" t="str">
            <v>Remote - Colorado</v>
          </cell>
          <cell r="H160" t="str">
            <v>None</v>
          </cell>
          <cell r="I160" t="str">
            <v>None</v>
          </cell>
          <cell r="J160" t="str">
            <v>Daniel Slanger | Dan Slanger</v>
          </cell>
          <cell r="K160">
            <v>7.2112547305497303</v>
          </cell>
          <cell r="L160">
            <v>1.9073864384553658</v>
          </cell>
          <cell r="M160">
            <v>0.69309695893528156</v>
          </cell>
          <cell r="N160">
            <v>0.72826187205962123</v>
          </cell>
          <cell r="O160">
            <v>10.54</v>
          </cell>
        </row>
        <row r="161">
          <cell r="A161" t="str">
            <v>664PROJECT_PLAN_TASK-3-7559</v>
          </cell>
          <cell r="B161" t="str">
            <v>Comms Other Direct Cost &gt; Comms Other Direct Cost</v>
          </cell>
          <cell r="C161" t="str">
            <v>PROJECT_PLAN_TASK-3-7559</v>
          </cell>
          <cell r="D161" t="str">
            <v>POW - Utility Transition Finance</v>
          </cell>
          <cell r="E161" t="str">
            <v>Carbon-Free Electricity</v>
          </cell>
          <cell r="F161" t="str">
            <v>ZEROgrid Initiative [Grants]</v>
          </cell>
          <cell r="G161" t="str">
            <v>Remote - Colorado</v>
          </cell>
          <cell r="H161" t="str">
            <v>None</v>
          </cell>
          <cell r="I161" t="str">
            <v>None</v>
          </cell>
          <cell r="J161" t="str">
            <v>Daniel Slanger | Dan Slanger</v>
          </cell>
          <cell r="K161">
            <v>14.422509461099461</v>
          </cell>
          <cell r="L161">
            <v>3.8147728769107316</v>
          </cell>
          <cell r="M161">
            <v>1.3861939178705631</v>
          </cell>
          <cell r="N161">
            <v>1.4565237441192425</v>
          </cell>
          <cell r="O161">
            <v>21.08</v>
          </cell>
        </row>
        <row r="162">
          <cell r="A162" t="str">
            <v>664PROJECT_PLAN_TASK-3-7604</v>
          </cell>
          <cell r="B162" t="str">
            <v>Comms Other Direct Cost &gt; Comms Other Direct Cost</v>
          </cell>
          <cell r="C162" t="str">
            <v>PROJECT_PLAN_TASK-3-7604</v>
          </cell>
          <cell r="D162" t="str">
            <v>US - State Ambition</v>
          </cell>
          <cell r="E162" t="str">
            <v>US</v>
          </cell>
          <cell r="F162" t="str">
            <v>Beyond Carbon - USP States</v>
          </cell>
          <cell r="G162" t="str">
            <v>Remote - Colorado</v>
          </cell>
          <cell r="H162" t="str">
            <v>None</v>
          </cell>
          <cell r="I162" t="str">
            <v>None</v>
          </cell>
          <cell r="J162" t="str">
            <v>Daniel Slanger | Dan Slanger</v>
          </cell>
          <cell r="K162">
            <v>36.056273652748651</v>
          </cell>
          <cell r="L162">
            <v>9.5369321922768293</v>
          </cell>
          <cell r="M162">
            <v>3.4654847946764074</v>
          </cell>
          <cell r="N162">
            <v>3.6413093602981061</v>
          </cell>
          <cell r="O162">
            <v>52.699999999999996</v>
          </cell>
        </row>
        <row r="163">
          <cell r="A163" t="str">
            <v>664PROJECT_PLAN_TASK-3-6473</v>
          </cell>
          <cell r="B163" t="str">
            <v>Comms Support &gt; Communication Support  (07/01/2024 - 06/30/2025)</v>
          </cell>
          <cell r="C163" t="str">
            <v>PROJECT_PLAN_TASK-3-6473</v>
          </cell>
          <cell r="D163" t="str">
            <v>BLD - Policy</v>
          </cell>
          <cell r="E163" t="str">
            <v>Carbon-Free Buildings</v>
          </cell>
          <cell r="F163" t="str">
            <v>BLD-Policy: Campaigns-General</v>
          </cell>
          <cell r="G163" t="str">
            <v>Remote - Colorado</v>
          </cell>
          <cell r="H163" t="str">
            <v>None</v>
          </cell>
          <cell r="I163" t="str">
            <v>None</v>
          </cell>
          <cell r="J163" t="str">
            <v>Daniel Slanger | Dan Slanger</v>
          </cell>
          <cell r="K163">
            <v>14.422509461099461</v>
          </cell>
          <cell r="L163">
            <v>3.8147728769107316</v>
          </cell>
          <cell r="M163">
            <v>1.3861939178705631</v>
          </cell>
          <cell r="N163">
            <v>1.4565237441192425</v>
          </cell>
          <cell r="O163">
            <v>21.08</v>
          </cell>
        </row>
        <row r="164">
          <cell r="A164" t="str">
            <v>664PROJECT_PLAN_TASK-3-4539</v>
          </cell>
          <cell r="B164" t="str">
            <v>Communications, Media and PR &gt; TEMPEST Website Fees  (06/01/2023 - 07/01/2025)</v>
          </cell>
          <cell r="C164" t="str">
            <v>PROJECT_PLAN_TASK-3-4539</v>
          </cell>
          <cell r="D164" t="str">
            <v>US - Cities</v>
          </cell>
          <cell r="E164" t="str">
            <v>US</v>
          </cell>
          <cell r="F164" t="str">
            <v>Meta Resi Electrification Grant</v>
          </cell>
          <cell r="G164" t="str">
            <v>Remote - Colorado</v>
          </cell>
          <cell r="H164" t="str">
            <v>None</v>
          </cell>
          <cell r="I164" t="str">
            <v>None</v>
          </cell>
          <cell r="J164" t="str">
            <v>Daniel Slanger | Dan Slanger</v>
          </cell>
          <cell r="K164">
            <v>10.816882095824598</v>
          </cell>
          <cell r="L164">
            <v>2.8610796576830491</v>
          </cell>
          <cell r="M164">
            <v>1.0396454384029223</v>
          </cell>
          <cell r="N164">
            <v>1.0923928080894321</v>
          </cell>
          <cell r="O164">
            <v>15.810000000000002</v>
          </cell>
        </row>
        <row r="165">
          <cell r="A165" t="str">
            <v>664PROJECT_PLAN_TASK-3-7847</v>
          </cell>
          <cell r="B165" t="str">
            <v>Creative &gt; Creative QC</v>
          </cell>
          <cell r="C165" t="str">
            <v>PROJECT_PLAN_TASK-3-7847</v>
          </cell>
          <cell r="D165" t="str">
            <v>COM - Allocated</v>
          </cell>
          <cell r="E165" t="str">
            <v>Influence Team</v>
          </cell>
          <cell r="F165" t="str">
            <v>Communications Unrestricted</v>
          </cell>
          <cell r="G165" t="str">
            <v>Remote - Colorado</v>
          </cell>
          <cell r="H165" t="str">
            <v>None</v>
          </cell>
          <cell r="I165" t="str">
            <v>None</v>
          </cell>
          <cell r="J165" t="str">
            <v>Daniel Slanger | Dan Slanger</v>
          </cell>
          <cell r="K165">
            <v>234.35209514755212</v>
          </cell>
          <cell r="L165">
            <v>61.98643992069416</v>
          </cell>
          <cell r="M165">
            <v>22.524335990901516</v>
          </cell>
          <cell r="N165">
            <v>23.667128940852187</v>
          </cell>
          <cell r="O165">
            <v>342.53000000000003</v>
          </cell>
        </row>
        <row r="166">
          <cell r="A166" t="str">
            <v>664PROJECT_PLAN_TASK-3-7848</v>
          </cell>
          <cell r="B166" t="str">
            <v>Creative &gt; Website Redesign</v>
          </cell>
          <cell r="C166" t="str">
            <v>PROJECT_PLAN_TASK-3-7848</v>
          </cell>
          <cell r="D166" t="str">
            <v>COM - Allocated</v>
          </cell>
          <cell r="E166" t="str">
            <v>Influence Team</v>
          </cell>
          <cell r="F166" t="str">
            <v>Communications Unrestricted</v>
          </cell>
          <cell r="G166" t="str">
            <v>Remote - Colorado</v>
          </cell>
          <cell r="H166" t="str">
            <v>None</v>
          </cell>
          <cell r="I166" t="str">
            <v>None</v>
          </cell>
          <cell r="J166" t="str">
            <v>Daniel Slanger | Dan Slanger</v>
          </cell>
          <cell r="K166">
            <v>93.739469699489433</v>
          </cell>
          <cell r="L166">
            <v>24.794214035367141</v>
          </cell>
          <cell r="M166">
            <v>9.0096028789110925</v>
          </cell>
          <cell r="N166">
            <v>9.4667133862323247</v>
          </cell>
          <cell r="O166">
            <v>137.01</v>
          </cell>
        </row>
        <row r="167">
          <cell r="A167" t="str">
            <v>664PROJECT_PLAN_TASK-3-7849</v>
          </cell>
          <cell r="B167" t="str">
            <v>Development &gt; Dev Comms Support</v>
          </cell>
          <cell r="C167" t="str">
            <v>PROJECT_PLAN_TASK-3-7849</v>
          </cell>
          <cell r="D167" t="str">
            <v>COM - Allocated</v>
          </cell>
          <cell r="E167" t="str">
            <v>Influence Team</v>
          </cell>
          <cell r="F167" t="str">
            <v>Communications Unrestricted</v>
          </cell>
          <cell r="G167" t="str">
            <v>Remote - Colorado</v>
          </cell>
          <cell r="H167" t="str">
            <v>None</v>
          </cell>
          <cell r="I167" t="str">
            <v>None</v>
          </cell>
          <cell r="J167" t="str">
            <v>Daniel Slanger | Dan Slanger</v>
          </cell>
          <cell r="K167">
            <v>61.29566520967272</v>
          </cell>
          <cell r="L167">
            <v>16.212784726870609</v>
          </cell>
          <cell r="M167">
            <v>5.8913241509498935</v>
          </cell>
          <cell r="N167">
            <v>6.1902259125067811</v>
          </cell>
          <cell r="O167">
            <v>89.59</v>
          </cell>
        </row>
        <row r="168">
          <cell r="A168" t="str">
            <v>664PROJECT_PLAN_TASK-3-7881</v>
          </cell>
          <cell r="B168" t="str">
            <v>Events &gt; NYCW</v>
          </cell>
          <cell r="C168" t="str">
            <v>PROJECT_PLAN_TASK-3-7881</v>
          </cell>
          <cell r="D168" t="str">
            <v>COM - Allocated</v>
          </cell>
          <cell r="E168" t="str">
            <v>Influence Team</v>
          </cell>
          <cell r="F168" t="str">
            <v>Communications Unrestricted</v>
          </cell>
          <cell r="G168" t="str">
            <v>Remote - Colorado</v>
          </cell>
          <cell r="H168" t="str">
            <v>None</v>
          </cell>
          <cell r="I168" t="str">
            <v>None</v>
          </cell>
          <cell r="J168" t="str">
            <v>Daniel Slanger | Dan Slanger</v>
          </cell>
          <cell r="K168">
            <v>43.267528383298391</v>
          </cell>
          <cell r="L168">
            <v>11.444318630732196</v>
          </cell>
          <cell r="M168">
            <v>4.1585817536116894</v>
          </cell>
          <cell r="N168">
            <v>4.3695712323577283</v>
          </cell>
          <cell r="O168">
            <v>63.240000000000009</v>
          </cell>
        </row>
        <row r="169">
          <cell r="A169" t="str">
            <v>664PROJECT_PLAN_TASK-3-1984</v>
          </cell>
          <cell r="B169" t="str">
            <v>General &gt; General</v>
          </cell>
          <cell r="C169" t="str">
            <v>PROJECT_PLAN_TASK-3-1984</v>
          </cell>
          <cell r="D169" t="str">
            <v>D3 - Program</v>
          </cell>
          <cell r="E169" t="str">
            <v>Third Derivative</v>
          </cell>
          <cell r="F169" t="str">
            <v>Marketing &amp; Communications (D3)</v>
          </cell>
          <cell r="G169" t="str">
            <v>Remote - Colorado</v>
          </cell>
          <cell r="H169" t="str">
            <v>None</v>
          </cell>
          <cell r="I169" t="str">
            <v>None</v>
          </cell>
          <cell r="J169" t="str">
            <v>Daniel Slanger | Dan Slanger</v>
          </cell>
          <cell r="K169">
            <v>39.661901018023521</v>
          </cell>
          <cell r="L169">
            <v>10.490625411504512</v>
          </cell>
          <cell r="M169">
            <v>3.8120332741440484</v>
          </cell>
          <cell r="N169">
            <v>4.005440296327917</v>
          </cell>
          <cell r="O169">
            <v>57.97</v>
          </cell>
        </row>
        <row r="170">
          <cell r="A170" t="str">
            <v>664PROJECT_PLAN_TASK-3-5902</v>
          </cell>
          <cell r="B170" t="str">
            <v>Hubs Community Engagement &gt; Capacity Building</v>
          </cell>
          <cell r="C170" t="str">
            <v>PROJECT_PLAN_TASK-3-5902</v>
          </cell>
          <cell r="D170" t="str">
            <v>CAI - CIH</v>
          </cell>
          <cell r="E170" t="str">
            <v>Climate Aligned Industries</v>
          </cell>
          <cell r="F170" t="str">
            <v>CAI MPP BEF – Hubs Community Engagement, CY’24</v>
          </cell>
          <cell r="G170" t="str">
            <v>Remote - Colorado</v>
          </cell>
          <cell r="H170" t="str">
            <v>None</v>
          </cell>
          <cell r="I170" t="str">
            <v>None</v>
          </cell>
          <cell r="J170" t="str">
            <v>Daniel Slanger | Dan Slanger</v>
          </cell>
          <cell r="K170">
            <v>7.2112547305497303</v>
          </cell>
          <cell r="L170">
            <v>1.9073864384553658</v>
          </cell>
          <cell r="M170">
            <v>0.69309695893528156</v>
          </cell>
          <cell r="N170">
            <v>0.72826187205962123</v>
          </cell>
          <cell r="O170">
            <v>10.54</v>
          </cell>
        </row>
        <row r="171">
          <cell r="A171" t="str">
            <v>818PROJECT_PLAN_TASK-3-4848</v>
          </cell>
          <cell r="B171" t="str">
            <v>General &gt; General</v>
          </cell>
          <cell r="C171" t="str">
            <v>PROJECT_PLAN_TASK-3-4848</v>
          </cell>
          <cell r="D171" t="str">
            <v>POW - Utility Transition Finance</v>
          </cell>
          <cell r="E171" t="str">
            <v>Carbon-Free Electricity</v>
          </cell>
          <cell r="F171" t="str">
            <v>ZEROgrid Initiative [Grants]</v>
          </cell>
          <cell r="G171" t="str">
            <v>Remote - Colorado</v>
          </cell>
          <cell r="H171" t="str">
            <v>None</v>
          </cell>
          <cell r="I171" t="str">
            <v>None</v>
          </cell>
          <cell r="J171" t="str">
            <v>Charles Cannon</v>
          </cell>
          <cell r="K171">
            <v>193.07045770812036</v>
          </cell>
          <cell r="L171">
            <v>48.15768659642341</v>
          </cell>
          <cell r="M171">
            <v>17.499309765654765</v>
          </cell>
          <cell r="N171">
            <v>19.804173654003861</v>
          </cell>
          <cell r="O171">
            <v>278.53162772420239</v>
          </cell>
        </row>
        <row r="172">
          <cell r="A172" t="str">
            <v>818PROJECT_PLAN_TASK-3-5470</v>
          </cell>
          <cell r="B172" t="str">
            <v>General &gt; General</v>
          </cell>
          <cell r="C172" t="str">
            <v>PROJECT_PLAN_TASK-3-5470</v>
          </cell>
          <cell r="D172" t="str">
            <v>POW - Utility Transition Finance</v>
          </cell>
          <cell r="E172" t="str">
            <v>Carbon-Free Electricity</v>
          </cell>
          <cell r="F172" t="str">
            <v>ZEROgrid Initiative [Memberships]</v>
          </cell>
          <cell r="G172" t="str">
            <v>Remote - Colorado</v>
          </cell>
          <cell r="H172" t="str">
            <v>None</v>
          </cell>
          <cell r="I172" t="str">
            <v>None</v>
          </cell>
          <cell r="J172" t="str">
            <v>Charles Cannon</v>
          </cell>
          <cell r="K172">
            <v>342.62679492109407</v>
          </cell>
          <cell r="L172">
            <v>85.461618547005216</v>
          </cell>
          <cell r="M172">
            <v>31.054634093227815</v>
          </cell>
          <cell r="N172">
            <v>35.144892831767116</v>
          </cell>
          <cell r="O172">
            <v>494.28794039309423</v>
          </cell>
        </row>
        <row r="173">
          <cell r="A173" t="str">
            <v>818PROJECT_PLAN_TASK-3-5479</v>
          </cell>
          <cell r="B173" t="str">
            <v>ZEROgrid Project Work &gt; IAI</v>
          </cell>
          <cell r="C173" t="str">
            <v>PROJECT_PLAN_TASK-3-5479</v>
          </cell>
          <cell r="D173" t="str">
            <v>POW - Utility Transition Finance</v>
          </cell>
          <cell r="E173" t="str">
            <v>Carbon-Free Electricity</v>
          </cell>
          <cell r="F173" t="str">
            <v>ZEROgrid Initiative [Memberships]</v>
          </cell>
          <cell r="G173" t="str">
            <v>Remote - Colorado</v>
          </cell>
          <cell r="H173" t="str">
            <v>None</v>
          </cell>
          <cell r="I173" t="str">
            <v>None</v>
          </cell>
          <cell r="J173" t="str">
            <v>Charles Cannon</v>
          </cell>
          <cell r="K173">
            <v>122.80966673490141</v>
          </cell>
          <cell r="L173">
            <v>30.632492986428765</v>
          </cell>
          <cell r="M173">
            <v>11.13108875341149</v>
          </cell>
          <cell r="N173">
            <v>12.597183407961825</v>
          </cell>
          <cell r="O173">
            <v>177.1704318827035</v>
          </cell>
        </row>
        <row r="174">
          <cell r="A174" t="str">
            <v>820PROJECT_PLAN_TASK-3-3062</v>
          </cell>
          <cell r="B174" t="str">
            <v>Development and validation of performance metrics and associated methods to inform next generation testing protocols &gt; General Administration and Research  (01/01/2023 - 12/31/2025)</v>
          </cell>
          <cell r="C174" t="str">
            <v>PROJECT_PLAN_TASK-3-3062</v>
          </cell>
          <cell r="D174" t="str">
            <v>BLD - Global Cooling</v>
          </cell>
          <cell r="E174" t="str">
            <v>Carbon-Free Buildings</v>
          </cell>
          <cell r="F174" t="str">
            <v>BLD-GC: CW_Clean Cooling Collaborative (CCC)</v>
          </cell>
          <cell r="G174" t="str">
            <v>Remote - New York</v>
          </cell>
          <cell r="H174" t="str">
            <v>None</v>
          </cell>
          <cell r="I174" t="str">
            <v>None</v>
          </cell>
          <cell r="J174" t="str">
            <v>Raghav Muralidharan</v>
          </cell>
          <cell r="K174">
            <v>268.11720729956431</v>
          </cell>
          <cell r="L174">
            <v>79.970088582731307</v>
          </cell>
          <cell r="M174">
            <v>29.059148206674838</v>
          </cell>
          <cell r="N174">
            <v>13.538409615384882</v>
          </cell>
          <cell r="O174">
            <v>390.68485370435531</v>
          </cell>
        </row>
        <row r="175">
          <cell r="A175" t="str">
            <v>820PROJECT_PLAN_TASK-3-6107</v>
          </cell>
          <cell r="B175" t="str">
            <v>General &gt; General Research and Analysis  (01/25/2024 - 06/30/2024)</v>
          </cell>
          <cell r="C175" t="str">
            <v>PROJECT_PLAN_TASK-3-6107</v>
          </cell>
          <cell r="D175" t="str">
            <v>BLD - Global Cooling</v>
          </cell>
          <cell r="E175" t="str">
            <v>Carbon-Free Buildings</v>
          </cell>
          <cell r="F175" t="str">
            <v>BLD-GC: Hudson Tech Inc-FFS</v>
          </cell>
          <cell r="G175" t="str">
            <v>Remote - New York</v>
          </cell>
          <cell r="H175" t="str">
            <v>None</v>
          </cell>
          <cell r="I175" t="str">
            <v>None</v>
          </cell>
          <cell r="J175" t="str">
            <v>Raghav Muralidharan</v>
          </cell>
          <cell r="K175">
            <v>465.67793375084631</v>
          </cell>
          <cell r="L175">
            <v>138.89561952459951</v>
          </cell>
          <cell r="M175">
            <v>50.471225736454031</v>
          </cell>
          <cell r="N175">
            <v>23.514114142331167</v>
          </cell>
          <cell r="O175">
            <v>678.5588931542311</v>
          </cell>
        </row>
        <row r="176">
          <cell r="A176" t="str">
            <v>820PROJECT_PLAN_TASK-3-6181</v>
          </cell>
          <cell r="B176" t="str">
            <v>General &gt; Internal and external meetings  (01/25/2024 - 06/30/2024)</v>
          </cell>
          <cell r="C176" t="str">
            <v>PROJECT_PLAN_TASK-3-6181</v>
          </cell>
          <cell r="D176" t="str">
            <v>BLD - Global Cooling</v>
          </cell>
          <cell r="E176" t="str">
            <v>Carbon-Free Buildings</v>
          </cell>
          <cell r="F176" t="str">
            <v>BLD-GC: Hudson Tech Inc-FFS</v>
          </cell>
          <cell r="G176" t="str">
            <v>Remote - New York</v>
          </cell>
          <cell r="H176" t="str">
            <v>None</v>
          </cell>
          <cell r="I176" t="str">
            <v>None</v>
          </cell>
          <cell r="J176" t="str">
            <v>Raghav Muralidharan</v>
          </cell>
          <cell r="K176">
            <v>114.82628645122395</v>
          </cell>
          <cell r="L176">
            <v>34.248709329837119</v>
          </cell>
          <cell r="M176">
            <v>12.445132148046353</v>
          </cell>
          <cell r="N176">
            <v>5.7980810565928769</v>
          </cell>
          <cell r="O176">
            <v>167.31820898570029</v>
          </cell>
        </row>
        <row r="177">
          <cell r="A177" t="str">
            <v>820PROJECT_PLAN_TASK-3-6761</v>
          </cell>
          <cell r="B177" t="str">
            <v>Residential &gt; Techno-economic Analysis</v>
          </cell>
          <cell r="C177" t="str">
            <v>PROJECT_PLAN_TASK-3-6761</v>
          </cell>
          <cell r="D177" t="str">
            <v>IN - India</v>
          </cell>
          <cell r="E177" t="str">
            <v>India</v>
          </cell>
          <cell r="F177" t="str">
            <v>[LCB] - (Shakti) Mainstreaming NZEB</v>
          </cell>
          <cell r="G177" t="str">
            <v>Remote - New York</v>
          </cell>
          <cell r="H177" t="str">
            <v>None</v>
          </cell>
          <cell r="I177" t="str">
            <v>None</v>
          </cell>
          <cell r="J177" t="str">
            <v>Raghav Muralidharan</v>
          </cell>
          <cell r="K177">
            <v>520.22934257832731</v>
          </cell>
          <cell r="L177">
            <v>155.16641780787532</v>
          </cell>
          <cell r="M177">
            <v>56.383630575989514</v>
          </cell>
          <cell r="N177">
            <v>26.268653193521562</v>
          </cell>
          <cell r="O177">
            <v>758.04804415571368</v>
          </cell>
        </row>
        <row r="178">
          <cell r="A178" t="str">
            <v>846PROJECT_PLAN_TASK-3-5166</v>
          </cell>
          <cell r="B178" t="str">
            <v>General &gt; Convening  (09/01/2023 - 06/30/2025)</v>
          </cell>
          <cell r="C178" t="str">
            <v>PROJECT_PLAN_TASK-3-5166</v>
          </cell>
          <cell r="D178" t="str">
            <v>POW - CEP</v>
          </cell>
          <cell r="E178" t="str">
            <v>Carbon-Free Electricity</v>
          </cell>
          <cell r="F178" t="str">
            <v>VP3 Consortium</v>
          </cell>
          <cell r="G178" t="str">
            <v>Remote - California</v>
          </cell>
          <cell r="H178" t="str">
            <v>None</v>
          </cell>
          <cell r="I178" t="str">
            <v>None</v>
          </cell>
          <cell r="J178" t="str">
            <v>Avery McEvoy</v>
          </cell>
          <cell r="K178">
            <v>258.32813546840271</v>
          </cell>
          <cell r="L178">
            <v>75.022442734747614</v>
          </cell>
          <cell r="M178">
            <v>27.261296328319613</v>
          </cell>
          <cell r="N178">
            <v>13.128125468530051</v>
          </cell>
          <cell r="O178">
            <v>373.74</v>
          </cell>
        </row>
        <row r="179">
          <cell r="A179" t="str">
            <v>846PROJECT_PLAN_TASK-3-3079</v>
          </cell>
          <cell r="B179" t="str">
            <v>General &gt; General  (07/01/2023 - 06/30/2025)</v>
          </cell>
          <cell r="C179" t="str">
            <v>PROJECT_PLAN_TASK-3-3079</v>
          </cell>
          <cell r="D179" t="str">
            <v>POW - CEP</v>
          </cell>
          <cell r="E179" t="str">
            <v>Carbon-Free Electricity</v>
          </cell>
          <cell r="F179" t="str">
            <v>VP3 Consortium</v>
          </cell>
          <cell r="G179" t="str">
            <v>Remote - California</v>
          </cell>
          <cell r="H179" t="str">
            <v>None</v>
          </cell>
          <cell r="I179" t="str">
            <v>None</v>
          </cell>
          <cell r="J179" t="str">
            <v>Avery McEvoy</v>
          </cell>
          <cell r="K179">
            <v>1564.324983875003</v>
          </cell>
          <cell r="L179">
            <v>454.30390812251341</v>
          </cell>
          <cell r="M179">
            <v>165.08278071176815</v>
          </cell>
          <cell r="N179">
            <v>79.498327290715196</v>
          </cell>
          <cell r="O179">
            <v>2263.2099999999996</v>
          </cell>
        </row>
        <row r="180">
          <cell r="A180" t="str">
            <v>851PROJECT_PLAN_TASK-3-4104</v>
          </cell>
          <cell r="B180" t="str">
            <v>General &gt; General</v>
          </cell>
          <cell r="C180" t="str">
            <v>PROJECT_PLAN_TASK-3-4104</v>
          </cell>
          <cell r="D180" t="str">
            <v>STR - Strategic Engagement</v>
          </cell>
          <cell r="E180" t="str">
            <v>Strategy Team</v>
          </cell>
          <cell r="F180" t="str">
            <v>Energy Equity</v>
          </cell>
          <cell r="G180" t="str">
            <v>Remote - Colorado</v>
          </cell>
          <cell r="H180" t="str">
            <v>None</v>
          </cell>
          <cell r="I180" t="str">
            <v>None</v>
          </cell>
          <cell r="J180" t="str">
            <v>Charles Bloch | Charlie Bloch</v>
          </cell>
          <cell r="K180">
            <v>95.789199638221973</v>
          </cell>
          <cell r="L180">
            <v>16.005104455188039</v>
          </cell>
          <cell r="M180">
            <v>5.8158582873828806</v>
          </cell>
          <cell r="N180">
            <v>19.471864176406143</v>
          </cell>
          <cell r="O180">
            <v>137.08202655719901</v>
          </cell>
        </row>
        <row r="181">
          <cell r="A181" t="str">
            <v>851PROJECT_PLAN_TASK-3-4105</v>
          </cell>
          <cell r="B181" t="str">
            <v>General &gt; General</v>
          </cell>
          <cell r="C181" t="str">
            <v>PROJECT_PLAN_TASK-3-4105</v>
          </cell>
          <cell r="D181" t="str">
            <v>STR - Strategic Engagement</v>
          </cell>
          <cell r="E181" t="str">
            <v>Strategy Team</v>
          </cell>
          <cell r="F181" t="str">
            <v>Corporate Engagement</v>
          </cell>
          <cell r="G181" t="str">
            <v>Remote - Colorado</v>
          </cell>
          <cell r="H181" t="str">
            <v>None</v>
          </cell>
          <cell r="I181" t="str">
            <v>None</v>
          </cell>
          <cell r="J181" t="str">
            <v>Charles Bloch | Charlie Bloch</v>
          </cell>
          <cell r="K181">
            <v>9.5785903495637825</v>
          </cell>
          <cell r="L181">
            <v>1.6004553713491083</v>
          </cell>
          <cell r="M181">
            <v>0.58156581614998282</v>
          </cell>
          <cell r="N181">
            <v>1.9471194142196155</v>
          </cell>
          <cell r="O181">
            <v>13.707730951282489</v>
          </cell>
        </row>
        <row r="182">
          <cell r="A182" t="str">
            <v>851PROJECT_PLAN_TASK-3-4110</v>
          </cell>
          <cell r="B182" t="str">
            <v>General &gt; General</v>
          </cell>
          <cell r="C182" t="str">
            <v>PROJECT_PLAN_TASK-3-4110</v>
          </cell>
          <cell r="D182" t="str">
            <v>STR - Strategic Planning &amp; Growth</v>
          </cell>
          <cell r="E182" t="str">
            <v>Strategy Team</v>
          </cell>
          <cell r="F182" t="str">
            <v>Portfolio Strategy</v>
          </cell>
          <cell r="G182" t="str">
            <v>Remote - Colorado</v>
          </cell>
          <cell r="H182" t="str">
            <v>None</v>
          </cell>
          <cell r="I182" t="str">
            <v>None</v>
          </cell>
          <cell r="J182" t="str">
            <v>Charles Bloch | Charlie Bloch</v>
          </cell>
          <cell r="K182">
            <v>1556.5736700854611</v>
          </cell>
          <cell r="L182">
            <v>260.08280971138134</v>
          </cell>
          <cell r="M182">
            <v>94.507647138501042</v>
          </cell>
          <cell r="N182">
            <v>316.4176253580473</v>
          </cell>
          <cell r="O182">
            <v>2227.5817522933908</v>
          </cell>
        </row>
        <row r="183">
          <cell r="A183" t="str">
            <v>851PROJECT_PLAN_TASK-3-5466</v>
          </cell>
          <cell r="B183" t="str">
            <v>Strategy Council Support &gt; Affiliates/M&amp;A Strategy</v>
          </cell>
          <cell r="C183" t="str">
            <v>PROJECT_PLAN_TASK-3-5466</v>
          </cell>
          <cell r="D183" t="str">
            <v>STR - Strategic Planning &amp; Growth</v>
          </cell>
          <cell r="E183" t="str">
            <v>Strategy Team</v>
          </cell>
          <cell r="F183" t="str">
            <v>RMI Support - Strategic Planning &amp; Growth</v>
          </cell>
          <cell r="G183" t="str">
            <v>Remote - Colorado</v>
          </cell>
          <cell r="H183" t="str">
            <v>None</v>
          </cell>
          <cell r="I183" t="str">
            <v>None</v>
          </cell>
          <cell r="J183" t="str">
            <v>Charles Bloch | Charlie Bloch</v>
          </cell>
          <cell r="K183">
            <v>498.10317889023753</v>
          </cell>
          <cell r="L183">
            <v>83.226433018638417</v>
          </cell>
          <cell r="M183">
            <v>30.242423069214372</v>
          </cell>
          <cell r="N183">
            <v>101.25355971046996</v>
          </cell>
          <cell r="O183">
            <v>712.82559468856027</v>
          </cell>
        </row>
        <row r="184">
          <cell r="A184" t="str">
            <v>851PROJECT_PLAN_TASK-3-4147</v>
          </cell>
          <cell r="B184" t="str">
            <v>Strategy Council Support &gt; General</v>
          </cell>
          <cell r="C184" t="str">
            <v>PROJECT_PLAN_TASK-3-4147</v>
          </cell>
          <cell r="D184" t="str">
            <v>STR - Strategic Planning &amp; Growth</v>
          </cell>
          <cell r="E184" t="str">
            <v>Strategy Team</v>
          </cell>
          <cell r="F184" t="str">
            <v>RMI Support - Strategic Planning &amp; Growth</v>
          </cell>
          <cell r="G184" t="str">
            <v>Remote - Colorado</v>
          </cell>
          <cell r="H184" t="str">
            <v>None</v>
          </cell>
          <cell r="I184" t="str">
            <v>None</v>
          </cell>
          <cell r="J184" t="str">
            <v>Charles Bloch | Charlie Bloch</v>
          </cell>
          <cell r="K184">
            <v>426.26045512592498</v>
          </cell>
          <cell r="L184">
            <v>71.222466991823154</v>
          </cell>
          <cell r="M184">
            <v>25.880479322206448</v>
          </cell>
          <cell r="N184">
            <v>86.649494069612842</v>
          </cell>
          <cell r="O184">
            <v>610.01289550956744</v>
          </cell>
        </row>
        <row r="185">
          <cell r="A185" t="str">
            <v>865PROJECT_PLAN_TASK-3-5492</v>
          </cell>
          <cell r="B185" t="str">
            <v>HomeBuildersCAN &gt; HomeBuildersCAN  (01/01/2024 - 12/31/2024)</v>
          </cell>
          <cell r="C185" t="str">
            <v>PROJECT_PLAN_TASK-3-5492</v>
          </cell>
          <cell r="D185" t="str">
            <v>BLD - Embodied Carbon</v>
          </cell>
          <cell r="E185" t="str">
            <v>Carbon-Free Buildings</v>
          </cell>
          <cell r="F185" t="str">
            <v>BLD-Embodied Carbon: Homebuilders: BE Year 4</v>
          </cell>
          <cell r="G185" t="str">
            <v>Remote - California</v>
          </cell>
          <cell r="H185" t="str">
            <v>None</v>
          </cell>
          <cell r="I185" t="str">
            <v>None</v>
          </cell>
          <cell r="J185" t="str">
            <v>Maura Mooney</v>
          </cell>
          <cell r="K185">
            <v>1.4863431240879115</v>
          </cell>
          <cell r="L185">
            <v>0.47573410147434703</v>
          </cell>
          <cell r="M185">
            <v>0.17286998184840796</v>
          </cell>
          <cell r="N185">
            <v>7.5052792589333284E-2</v>
          </cell>
          <cell r="O185">
            <v>2.2099999999999995</v>
          </cell>
        </row>
        <row r="186">
          <cell r="A186" t="str">
            <v>865PROJECT_PLAN_TASK-3-3995</v>
          </cell>
          <cell r="B186" t="str">
            <v>Wells Fargo - Phase II &gt; Task 7: Comms/Printing  (02/01/2023 - 10/31/2024)</v>
          </cell>
          <cell r="C186" t="str">
            <v>PROJECT_PLAN_TASK-3-3995</v>
          </cell>
          <cell r="D186" t="str">
            <v>BLD - Finance</v>
          </cell>
          <cell r="E186" t="str">
            <v>Carbon-Free Buildings</v>
          </cell>
          <cell r="F186" t="str">
            <v>BLD-AMFH: Wells Fargo</v>
          </cell>
          <cell r="G186" t="str">
            <v>Remote - California</v>
          </cell>
          <cell r="H186" t="str">
            <v>None</v>
          </cell>
          <cell r="I186" t="str">
            <v>None</v>
          </cell>
          <cell r="J186" t="str">
            <v>Maura Mooney</v>
          </cell>
          <cell r="K186">
            <v>0.73980879479488815</v>
          </cell>
          <cell r="L186">
            <v>0.23679072924062525</v>
          </cell>
          <cell r="M186">
            <v>8.6043882367985866E-2</v>
          </cell>
          <cell r="N186">
            <v>3.7356593596500738E-2</v>
          </cell>
          <cell r="O186">
            <v>1.1000000000000001</v>
          </cell>
        </row>
        <row r="187">
          <cell r="A187" t="str">
            <v>872PROJECT_PLAN_TASK-3-3806</v>
          </cell>
          <cell r="B187" t="str">
            <v>General (Meetings and misc. tasks) &gt; Team meetings</v>
          </cell>
          <cell r="C187" t="str">
            <v>PROJECT_PLAN_TASK-3-3806</v>
          </cell>
          <cell r="D187" t="str">
            <v>US - Cities</v>
          </cell>
          <cell r="E187" t="str">
            <v>US</v>
          </cell>
          <cell r="F187" t="str">
            <v>Meta Resi Electrification Grant</v>
          </cell>
          <cell r="G187" t="str">
            <v>Remote - Virginia</v>
          </cell>
          <cell r="H187" t="str">
            <v>None</v>
          </cell>
          <cell r="I187" t="str">
            <v>None</v>
          </cell>
          <cell r="J187" t="str">
            <v>Yuning Liu</v>
          </cell>
          <cell r="K187">
            <v>167.98605227816</v>
          </cell>
          <cell r="L187">
            <v>46.622400481247553</v>
          </cell>
          <cell r="M187">
            <v>16.941424842038717</v>
          </cell>
          <cell r="N187">
            <v>16.964909222534473</v>
          </cell>
          <cell r="O187">
            <v>248.51478682398073</v>
          </cell>
        </row>
        <row r="188">
          <cell r="A188" t="str">
            <v>872PROJECT_PLAN_TASK-3-8048</v>
          </cell>
          <cell r="B188" t="str">
            <v>General &gt; Alabama Project</v>
          </cell>
          <cell r="C188" t="str">
            <v>PROJECT_PLAN_TASK-3-8048</v>
          </cell>
          <cell r="D188" t="str">
            <v>US - State Ambition</v>
          </cell>
          <cell r="E188" t="str">
            <v>US</v>
          </cell>
          <cell r="F188" t="str">
            <v>State Energy Boost</v>
          </cell>
          <cell r="G188" t="str">
            <v>Remote - Virginia</v>
          </cell>
          <cell r="H188" t="str">
            <v>None</v>
          </cell>
          <cell r="I188" t="str">
            <v>None</v>
          </cell>
          <cell r="J188" t="str">
            <v>Yuning Liu</v>
          </cell>
          <cell r="K188">
            <v>293.97626940753844</v>
          </cell>
          <cell r="L188">
            <v>81.589388990500666</v>
          </cell>
          <cell r="M188">
            <v>29.647561842003238</v>
          </cell>
          <cell r="N188">
            <v>29.688659602643853</v>
          </cell>
          <cell r="O188">
            <v>434.90187984268618</v>
          </cell>
        </row>
        <row r="189">
          <cell r="A189" t="str">
            <v>872PROJECT_PLAN_TASK-3-5165</v>
          </cell>
          <cell r="B189" t="str">
            <v>General &gt; General</v>
          </cell>
          <cell r="C189" t="str">
            <v>PROJECT_PLAN_TASK-3-5165</v>
          </cell>
          <cell r="D189" t="str">
            <v>US - Cities</v>
          </cell>
          <cell r="E189" t="str">
            <v>US</v>
          </cell>
          <cell r="F189" t="str">
            <v>FY24-Leon Lowenstein Foundation-US/cities</v>
          </cell>
          <cell r="G189" t="str">
            <v>Remote - Virginia</v>
          </cell>
          <cell r="H189" t="str">
            <v>None</v>
          </cell>
          <cell r="I189" t="str">
            <v>None</v>
          </cell>
          <cell r="J189" t="str">
            <v>Yuning Liu</v>
          </cell>
          <cell r="K189">
            <v>92.3924643371397</v>
          </cell>
          <cell r="L189">
            <v>25.642357894349651</v>
          </cell>
          <cell r="M189">
            <v>9.3177973368083915</v>
          </cell>
          <cell r="N189">
            <v>9.3307137650356662</v>
          </cell>
          <cell r="O189">
            <v>136.68333333333342</v>
          </cell>
        </row>
        <row r="190">
          <cell r="A190" t="str">
            <v>875PROJECT_PLAN_TASK-3-3707</v>
          </cell>
          <cell r="B190" t="str">
            <v>Data and Analysis &gt; Data and Analysis  (01/01/2023 - 06/30/2025)</v>
          </cell>
          <cell r="C190" t="str">
            <v>PROJECT_PLAN_TASK-3-3707</v>
          </cell>
          <cell r="D190" t="str">
            <v>POW - Utility Transition Finance</v>
          </cell>
          <cell r="E190" t="str">
            <v>Carbon-Free Electricity</v>
          </cell>
          <cell r="F190" t="str">
            <v>Utility Transition Hub</v>
          </cell>
          <cell r="G190" t="str">
            <v>Remote - Colorado</v>
          </cell>
          <cell r="H190" t="str">
            <v>None</v>
          </cell>
          <cell r="I190" t="str">
            <v>None</v>
          </cell>
          <cell r="J190" t="str">
            <v>Jonathan Rea | Jon Rea</v>
          </cell>
          <cell r="K190">
            <v>15.281098864503464</v>
          </cell>
          <cell r="L190">
            <v>4.5471215042868858</v>
          </cell>
          <cell r="M190">
            <v>1.6523112584792625</v>
          </cell>
          <cell r="N190">
            <v>0.77161903558737677</v>
          </cell>
          <cell r="O190">
            <v>22.252150662856991</v>
          </cell>
        </row>
        <row r="191">
          <cell r="A191" t="str">
            <v>875PROJECT_PLAN_TASK-3-3060</v>
          </cell>
          <cell r="B191" t="str">
            <v>General &gt; General</v>
          </cell>
          <cell r="C191" t="str">
            <v>PROJECT_PLAN_TASK-3-3060</v>
          </cell>
          <cell r="D191" t="str">
            <v>POW - Utility Transition Finance</v>
          </cell>
          <cell r="E191" t="str">
            <v>Carbon-Free Electricity</v>
          </cell>
          <cell r="F191" t="str">
            <v>EnAct Platform [Restricted]</v>
          </cell>
          <cell r="G191" t="str">
            <v>Remote - Colorado</v>
          </cell>
          <cell r="H191" t="str">
            <v>None</v>
          </cell>
          <cell r="I191" t="str">
            <v>None</v>
          </cell>
          <cell r="J191" t="str">
            <v>Jonathan Rea | Jon Rea</v>
          </cell>
          <cell r="K191">
            <v>174.45770318805515</v>
          </cell>
          <cell r="L191">
            <v>51.912521526682816</v>
          </cell>
          <cell r="M191">
            <v>18.863723719218513</v>
          </cell>
          <cell r="N191">
            <v>8.80924113366307</v>
          </cell>
          <cell r="O191">
            <v>254.04318956761955</v>
          </cell>
        </row>
        <row r="192">
          <cell r="A192" t="str">
            <v>875PROJECT_PLAN_TASK-3-6927</v>
          </cell>
          <cell r="B192" t="str">
            <v>Research and Drafting &gt; Research and Drafting  (05/10/2024 - 11/30/2024)</v>
          </cell>
          <cell r="C192" t="str">
            <v>PROJECT_PLAN_TASK-3-6927</v>
          </cell>
          <cell r="D192" t="str">
            <v>POW - BMR</v>
          </cell>
          <cell r="E192" t="str">
            <v>Carbon-Free Electricity</v>
          </cell>
          <cell r="F192" t="str">
            <v>Cost Control Toolkit</v>
          </cell>
          <cell r="G192" t="str">
            <v>Remote - Colorado</v>
          </cell>
          <cell r="H192" t="str">
            <v>None</v>
          </cell>
          <cell r="I192" t="str">
            <v>None</v>
          </cell>
          <cell r="J192" t="str">
            <v>Jonathan Rea | Jon Rea</v>
          </cell>
          <cell r="K192">
            <v>1.2736404551409164</v>
          </cell>
          <cell r="L192">
            <v>0.37899093210854506</v>
          </cell>
          <cell r="M192">
            <v>0.13771591179037693</v>
          </cell>
          <cell r="N192">
            <v>6.431247048363592E-2</v>
          </cell>
          <cell r="O192">
            <v>1.8546597695234743</v>
          </cell>
        </row>
        <row r="193">
          <cell r="A193" t="str">
            <v>877PROJECT_PLAN_TASK-3-6346</v>
          </cell>
          <cell r="B193" t="str">
            <v>2. Govt Engagement &gt; 2.1 ETM Secretariat secondment support</v>
          </cell>
          <cell r="C193" t="str">
            <v>PROJECT_PLAN_TASK-3-6346</v>
          </cell>
          <cell r="D193" t="str">
            <v>SA - SE Asia</v>
          </cell>
          <cell r="E193" t="str">
            <v>SE Asia</v>
          </cell>
          <cell r="F193" t="str">
            <v>FY25_Tara_CIFF_GS_CFE_JETP_Year 2</v>
          </cell>
          <cell r="G193" t="str">
            <v>Remote - Colorado</v>
          </cell>
          <cell r="H193" t="str">
            <v>None</v>
          </cell>
          <cell r="I193" t="str">
            <v>None</v>
          </cell>
          <cell r="J193" t="str">
            <v>Shelley Backstrom</v>
          </cell>
          <cell r="K193">
            <v>7.3483881144261227</v>
          </cell>
          <cell r="L193">
            <v>2.2597737403189195</v>
          </cell>
          <cell r="M193">
            <v>0.82114577084086837</v>
          </cell>
          <cell r="N193">
            <v>0.74211265113367297</v>
          </cell>
          <cell r="O193">
            <v>11.171420276719584</v>
          </cell>
        </row>
        <row r="194">
          <cell r="A194" t="str">
            <v>877PROJECT_PLAN_TASK-3-7103</v>
          </cell>
          <cell r="B194" t="str">
            <v>2024-25 Tasks &gt; 4. Project Procurement/EPC Contract Management</v>
          </cell>
          <cell r="C194" t="str">
            <v>PROJECT_PLAN_TASK-3-7103</v>
          </cell>
          <cell r="D194" t="str">
            <v>IS - Islands</v>
          </cell>
          <cell r="E194" t="str">
            <v>Islands</v>
          </cell>
          <cell r="F194" t="str">
            <v>USVI Microgrid Project Support - LoveCityStrong</v>
          </cell>
          <cell r="G194" t="str">
            <v>Remote - Colorado</v>
          </cell>
          <cell r="H194" t="str">
            <v>None</v>
          </cell>
          <cell r="I194" t="str">
            <v>None</v>
          </cell>
          <cell r="J194" t="str">
            <v>Shelley Backstrom</v>
          </cell>
          <cell r="K194">
            <v>3.57341616307236</v>
          </cell>
          <cell r="L194">
            <v>1.0988956874350861</v>
          </cell>
          <cell r="M194">
            <v>0.39931145770604515</v>
          </cell>
          <cell r="N194">
            <v>0.36087878063700324</v>
          </cell>
          <cell r="O194">
            <v>5.4325020888504953</v>
          </cell>
        </row>
        <row r="195">
          <cell r="A195" t="str">
            <v>877PROJECT_PLAN_TASK-3-1945</v>
          </cell>
          <cell r="B195" t="str">
            <v>Admin &gt; General</v>
          </cell>
          <cell r="C195" t="str">
            <v>PROJECT_PLAN_TASK-3-1945</v>
          </cell>
          <cell r="D195" t="str">
            <v>SOP - Program Services</v>
          </cell>
          <cell r="E195" t="str">
            <v>Strategic Operations</v>
          </cell>
          <cell r="F195" t="str">
            <v>Program Services [Admin]</v>
          </cell>
          <cell r="G195" t="str">
            <v>Remote - Colorado</v>
          </cell>
          <cell r="H195" t="str">
            <v>None</v>
          </cell>
          <cell r="I195" t="str">
            <v>None</v>
          </cell>
          <cell r="J195" t="str">
            <v>Shelley Backstrom</v>
          </cell>
          <cell r="K195">
            <v>21.440496978434162</v>
          </cell>
          <cell r="L195">
            <v>6.5933741246105164</v>
          </cell>
          <cell r="M195">
            <v>2.3958687462362711</v>
          </cell>
          <cell r="N195">
            <v>2.1652726838220198</v>
          </cell>
          <cell r="O195">
            <v>32.595012533102967</v>
          </cell>
        </row>
        <row r="196">
          <cell r="A196" t="str">
            <v>877PROJECT_PLAN_TASK-3-6689</v>
          </cell>
          <cell r="B196" t="str">
            <v>Caribbean regional scenario analysis &gt; Project Management</v>
          </cell>
          <cell r="C196" t="str">
            <v>PROJECT_PLAN_TASK-3-6689</v>
          </cell>
          <cell r="D196" t="str">
            <v>IS - Islands</v>
          </cell>
          <cell r="E196" t="str">
            <v>Islands</v>
          </cell>
          <cell r="F196" t="str">
            <v>FY24-ETF- Islands-Caribbean Regional Transition Scenario</v>
          </cell>
          <cell r="G196" t="str">
            <v>Remote - Colorado</v>
          </cell>
          <cell r="H196" t="str">
            <v>None</v>
          </cell>
          <cell r="I196" t="str">
            <v>None</v>
          </cell>
          <cell r="J196" t="str">
            <v>Shelley Backstrom</v>
          </cell>
          <cell r="K196">
            <v>7.8606757429746859</v>
          </cell>
          <cell r="L196">
            <v>2.4173122525011528</v>
          </cell>
          <cell r="M196">
            <v>0.878391361722346</v>
          </cell>
          <cell r="N196">
            <v>0.79384850452699185</v>
          </cell>
          <cell r="O196">
            <v>11.950227861725175</v>
          </cell>
        </row>
        <row r="197">
          <cell r="A197" t="str">
            <v>877PROJECT_PLAN_TASK-3-6458</v>
          </cell>
          <cell r="B197" t="str">
            <v>Communications &amp; Outreach &gt; Communications and events</v>
          </cell>
          <cell r="C197" t="str">
            <v>PROJECT_PLAN_TASK-3-6458</v>
          </cell>
          <cell r="D197" t="str">
            <v>IS - Islands</v>
          </cell>
          <cell r="E197" t="str">
            <v>Islands</v>
          </cell>
          <cell r="F197" t="str">
            <v>ACF- Barbados BESS</v>
          </cell>
          <cell r="G197" t="str">
            <v>Remote - Colorado</v>
          </cell>
          <cell r="H197" t="str">
            <v>None</v>
          </cell>
          <cell r="I197" t="str">
            <v>None</v>
          </cell>
          <cell r="J197" t="str">
            <v>Shelley Backstrom</v>
          </cell>
          <cell r="K197">
            <v>8.0832269258687344</v>
          </cell>
          <cell r="L197">
            <v>2.4857511143508115</v>
          </cell>
          <cell r="M197">
            <v>0.90326034792495524</v>
          </cell>
          <cell r="N197">
            <v>0.81632391624704026</v>
          </cell>
          <cell r="O197">
            <v>12.288562304391542</v>
          </cell>
        </row>
        <row r="198">
          <cell r="A198" t="str">
            <v>877PROJECT_PLAN_TASK-3-4448</v>
          </cell>
          <cell r="B198" t="str">
            <v>Coordination and Management &gt; Operations  (01/01/2023 - 12/31/2023)</v>
          </cell>
          <cell r="C198" t="str">
            <v>PROJECT_PLAN_TASK-3-4448</v>
          </cell>
          <cell r="D198" t="str">
            <v>AF - Africa</v>
          </cell>
          <cell r="E198" t="str">
            <v>Africa</v>
          </cell>
          <cell r="F198" t="str">
            <v>Supporting Utility-Enabled DER Projects in Nigeria (GEAPP)</v>
          </cell>
          <cell r="G198" t="str">
            <v>Remote - Colorado</v>
          </cell>
          <cell r="H198" t="str">
            <v>None</v>
          </cell>
          <cell r="I198" t="str">
            <v>None</v>
          </cell>
          <cell r="J198" t="str">
            <v>Shelley Backstrom</v>
          </cell>
          <cell r="K198">
            <v>57.968284525515791</v>
          </cell>
          <cell r="L198">
            <v>17.826386562915822</v>
          </cell>
          <cell r="M198">
            <v>6.4776670665475367</v>
          </cell>
          <cell r="N198">
            <v>5.8542086565144897</v>
          </cell>
          <cell r="O198">
            <v>88.12654681149364</v>
          </cell>
        </row>
        <row r="199">
          <cell r="A199" t="str">
            <v>877PROJECT_PLAN_TASK-3-5130</v>
          </cell>
          <cell r="B199" t="str">
            <v>General &gt; General</v>
          </cell>
          <cell r="C199" t="str">
            <v>PROJECT_PLAN_TASK-3-5130</v>
          </cell>
          <cell r="D199" t="str">
            <v>ETA - ETA</v>
          </cell>
          <cell r="E199" t="str">
            <v>Energy Transition Academy</v>
          </cell>
          <cell r="F199" t="str">
            <v>FY24 New York Community Trust ETA Renewal</v>
          </cell>
          <cell r="G199" t="str">
            <v>Remote - Colorado</v>
          </cell>
          <cell r="H199" t="str">
            <v>None</v>
          </cell>
          <cell r="I199" t="str">
            <v>None</v>
          </cell>
          <cell r="J199" t="str">
            <v>Shelley Backstrom</v>
          </cell>
          <cell r="K199">
            <v>7.14683232614472</v>
          </cell>
          <cell r="L199">
            <v>2.1977913748701723</v>
          </cell>
          <cell r="M199">
            <v>0.7986229154120903</v>
          </cell>
          <cell r="N199">
            <v>0.72175756127400648</v>
          </cell>
          <cell r="O199">
            <v>10.865004177700991</v>
          </cell>
        </row>
        <row r="200">
          <cell r="A200" t="str">
            <v>877PROJECT_PLAN_TASK-3-5131</v>
          </cell>
          <cell r="B200" t="str">
            <v>General &gt; General</v>
          </cell>
          <cell r="C200" t="str">
            <v>PROJECT_PLAN_TASK-3-5131</v>
          </cell>
          <cell r="D200" t="str">
            <v>GS - Global South</v>
          </cell>
          <cell r="E200" t="str">
            <v>Global South</v>
          </cell>
          <cell r="F200" t="str">
            <v>Global South - IIF</v>
          </cell>
          <cell r="G200" t="str">
            <v>Remote - Colorado</v>
          </cell>
          <cell r="H200" t="str">
            <v>None</v>
          </cell>
          <cell r="I200" t="str">
            <v>None</v>
          </cell>
          <cell r="J200" t="str">
            <v>Shelley Backstrom</v>
          </cell>
          <cell r="K200">
            <v>75.449050080004895</v>
          </cell>
          <cell r="L200">
            <v>23.202065466314483</v>
          </cell>
          <cell r="M200">
            <v>8.4310555488392698</v>
          </cell>
          <cell r="N200">
            <v>7.6195886374684774</v>
          </cell>
          <cell r="O200">
            <v>114.70175973262712</v>
          </cell>
        </row>
        <row r="201">
          <cell r="A201" t="str">
            <v>877PROJECT_PLAN_TASK-3-5933</v>
          </cell>
          <cell r="B201" t="str">
            <v>General &gt; General</v>
          </cell>
          <cell r="C201" t="str">
            <v>PROJECT_PLAN_TASK-3-5933</v>
          </cell>
          <cell r="D201" t="str">
            <v>US - America's Pledge</v>
          </cell>
          <cell r="E201" t="str">
            <v>US</v>
          </cell>
          <cell r="F201" t="str">
            <v>Methane Policy Action</v>
          </cell>
          <cell r="G201" t="str">
            <v>Remote - Colorado</v>
          </cell>
          <cell r="H201" t="str">
            <v>None</v>
          </cell>
          <cell r="I201" t="str">
            <v>None</v>
          </cell>
          <cell r="J201" t="str">
            <v>Shelley Backstrom</v>
          </cell>
          <cell r="K201">
            <v>23.582027228924062</v>
          </cell>
          <cell r="L201">
            <v>7.2519367575034588</v>
          </cell>
          <cell r="M201">
            <v>2.6351740851670384</v>
          </cell>
          <cell r="N201">
            <v>2.381545513580976</v>
          </cell>
          <cell r="O201">
            <v>35.850683585175531</v>
          </cell>
        </row>
        <row r="202">
          <cell r="A202" t="str">
            <v>877PROJECT_PLAN_TASK-3-6420</v>
          </cell>
          <cell r="B202" t="str">
            <v>General &gt; General</v>
          </cell>
          <cell r="C202" t="str">
            <v>PROJECT_PLAN_TASK-3-6420</v>
          </cell>
          <cell r="D202" t="str">
            <v>ETA - ETA</v>
          </cell>
          <cell r="E202" t="str">
            <v>Energy Transition Academy</v>
          </cell>
          <cell r="F202" t="str">
            <v>Gender Work - Sall FF</v>
          </cell>
          <cell r="G202" t="str">
            <v>Remote - Colorado</v>
          </cell>
          <cell r="H202" t="str">
            <v>None</v>
          </cell>
          <cell r="I202" t="str">
            <v>None</v>
          </cell>
          <cell r="J202" t="str">
            <v>Shelley Backstrom</v>
          </cell>
          <cell r="K202">
            <v>8.9734316574449284</v>
          </cell>
          <cell r="L202">
            <v>2.7595065617494465</v>
          </cell>
          <cell r="M202">
            <v>1.0027362927353918</v>
          </cell>
          <cell r="N202">
            <v>0.90622556312723379</v>
          </cell>
          <cell r="O202">
            <v>13.641900075057002</v>
          </cell>
        </row>
        <row r="203">
          <cell r="A203" t="str">
            <v>877PROJECT_PLAN_TASK-3-5684</v>
          </cell>
          <cell r="B203" t="str">
            <v>Islands ONLY &gt; Islands - Time Coding</v>
          </cell>
          <cell r="C203" t="str">
            <v>PROJECT_PLAN_TASK-3-5684</v>
          </cell>
          <cell r="D203" t="str">
            <v>IS - Islands</v>
          </cell>
          <cell r="E203" t="str">
            <v>Islands</v>
          </cell>
          <cell r="F203" t="str">
            <v>Bermuda Phase 6</v>
          </cell>
          <cell r="G203" t="str">
            <v>Remote - Colorado</v>
          </cell>
          <cell r="H203" t="str">
            <v>None</v>
          </cell>
          <cell r="I203" t="str">
            <v>None</v>
          </cell>
          <cell r="J203" t="str">
            <v>Shelley Backstrom</v>
          </cell>
          <cell r="K203">
            <v>12.404079137151294</v>
          </cell>
          <cell r="L203">
            <v>3.8144980736583363</v>
          </cell>
          <cell r="M203">
            <v>1.3860940611793857</v>
          </cell>
          <cell r="N203">
            <v>1.2526861551136399</v>
          </cell>
          <cell r="O203">
            <v>18.857357427102656</v>
          </cell>
        </row>
        <row r="204">
          <cell r="A204" t="str">
            <v>877PROJECT_PLAN_TASK-3-5044</v>
          </cell>
          <cell r="B204" t="str">
            <v>OSF Caribbean Expansion &gt; Caribbean Expansion</v>
          </cell>
          <cell r="C204" t="str">
            <v>PROJECT_PLAN_TASK-3-5044</v>
          </cell>
          <cell r="D204" t="str">
            <v>IS - Islands</v>
          </cell>
          <cell r="E204" t="str">
            <v>Islands</v>
          </cell>
          <cell r="F204" t="str">
            <v>OSF Microgrids &amp; CFAN</v>
          </cell>
          <cell r="G204" t="str">
            <v>Remote - Colorado</v>
          </cell>
          <cell r="H204" t="str">
            <v>None</v>
          </cell>
          <cell r="I204" t="str">
            <v>None</v>
          </cell>
          <cell r="J204" t="str">
            <v>Shelley Backstrom</v>
          </cell>
          <cell r="K204">
            <v>3.6741940572130614</v>
          </cell>
          <cell r="L204">
            <v>1.1298868701594598</v>
          </cell>
          <cell r="M204">
            <v>0.41057288542043419</v>
          </cell>
          <cell r="N204">
            <v>0.37105632556683649</v>
          </cell>
          <cell r="O204">
            <v>5.5857101383597918</v>
          </cell>
        </row>
        <row r="205">
          <cell r="A205" t="str">
            <v>877PROJECT_PLAN_TASK-3-3532</v>
          </cell>
          <cell r="B205" t="str">
            <v>Project management &gt; Project Management  (01/01/2023 - 11/30/2024)</v>
          </cell>
          <cell r="C205" t="str">
            <v>PROJECT_PLAN_TASK-3-3532</v>
          </cell>
          <cell r="D205" t="str">
            <v>CF - CFAN</v>
          </cell>
          <cell r="E205" t="str">
            <v>Climate Finance Access Network</v>
          </cell>
          <cell r="F205" t="str">
            <v>Climate Finance Access Network- Pacific Expansion 2023-2024</v>
          </cell>
          <cell r="G205" t="str">
            <v>Remote - Colorado</v>
          </cell>
          <cell r="H205" t="str">
            <v>None</v>
          </cell>
          <cell r="I205" t="str">
            <v>None</v>
          </cell>
          <cell r="J205" t="str">
            <v>Shelley Backstrom</v>
          </cell>
          <cell r="K205">
            <v>16.682940559208561</v>
          </cell>
          <cell r="L205">
            <v>5.1303320401640384</v>
          </cell>
          <cell r="M205">
            <v>1.8642355128861543</v>
          </cell>
          <cell r="N205">
            <v>1.6848077502594758</v>
          </cell>
          <cell r="O205">
            <v>25.36231586251823</v>
          </cell>
        </row>
        <row r="206">
          <cell r="A206" t="str">
            <v>877PROJECT_PLAN_TASK-3-5688</v>
          </cell>
          <cell r="B206" t="str">
            <v>Work Order - #1 &gt; Work Order - #1</v>
          </cell>
          <cell r="C206" t="str">
            <v>PROJECT_PLAN_TASK-3-5688</v>
          </cell>
          <cell r="D206" t="str">
            <v>IS - Islands</v>
          </cell>
          <cell r="E206" t="str">
            <v>Islands</v>
          </cell>
          <cell r="F206" t="str">
            <v>FY23 - Saba Electricity Company - Islands</v>
          </cell>
          <cell r="G206" t="str">
            <v>Remote - Colorado</v>
          </cell>
          <cell r="H206" t="str">
            <v>None</v>
          </cell>
          <cell r="I206" t="str">
            <v>None</v>
          </cell>
          <cell r="J206" t="str">
            <v>Shelley Backstrom</v>
          </cell>
          <cell r="K206">
            <v>10.917605198575954</v>
          </cell>
          <cell r="L206">
            <v>3.3573781284738233</v>
          </cell>
          <cell r="M206">
            <v>1.2199880023921472</v>
          </cell>
          <cell r="N206">
            <v>1.1025673673985998</v>
          </cell>
          <cell r="O206">
            <v>16.597538696840527</v>
          </cell>
        </row>
        <row r="207">
          <cell r="A207" t="str">
            <v>877PROJECT_PLAN_TASK-3-6880</v>
          </cell>
          <cell r="B207" t="str">
            <v>Work Order 1 &gt; Procurement</v>
          </cell>
          <cell r="C207" t="str">
            <v>PROJECT_PLAN_TASK-3-6880</v>
          </cell>
          <cell r="D207" t="str">
            <v>IS - Islands</v>
          </cell>
          <cell r="E207" t="str">
            <v>Islands</v>
          </cell>
          <cell r="F207" t="str">
            <v>FY24 - Solec (Leclanche) - St Kitts - PV &amp; BESS procurement - Islands</v>
          </cell>
          <cell r="G207" t="str">
            <v>Remote - Colorado</v>
          </cell>
          <cell r="H207" t="str">
            <v>None</v>
          </cell>
          <cell r="I207" t="str">
            <v>None</v>
          </cell>
          <cell r="J207" t="str">
            <v>Shelley Backstrom</v>
          </cell>
          <cell r="K207">
            <v>0.10077789414070111</v>
          </cell>
          <cell r="L207">
            <v>3.0991182724373754E-2</v>
          </cell>
          <cell r="M207">
            <v>1.1261427714389052E-2</v>
          </cell>
          <cell r="N207">
            <v>1.017754492983323E-2</v>
          </cell>
          <cell r="O207">
            <v>0.15320804950929715</v>
          </cell>
        </row>
        <row r="208">
          <cell r="A208" t="str">
            <v>893PROJECT_PLAN_TASK-3-278</v>
          </cell>
          <cell r="B208" t="str">
            <v>General &gt; General</v>
          </cell>
          <cell r="C208" t="str">
            <v>PROJECT_PLAN_TASK-3-278</v>
          </cell>
          <cell r="D208" t="str">
            <v>BLD - Policy</v>
          </cell>
          <cell r="E208" t="str">
            <v>Carbon-Free Buildings</v>
          </cell>
          <cell r="F208" t="str">
            <v>BLD-Policy: Health and Air Quality</v>
          </cell>
          <cell r="G208" t="str">
            <v>Remote - Colorado</v>
          </cell>
          <cell r="H208" t="str">
            <v>None</v>
          </cell>
          <cell r="I208" t="str">
            <v>None</v>
          </cell>
          <cell r="J208" t="str">
            <v>Brady Seals</v>
          </cell>
          <cell r="K208">
            <v>434.84359665875263</v>
          </cell>
          <cell r="L208">
            <v>101.79926457826475</v>
          </cell>
          <cell r="M208">
            <v>36.991329747621315</v>
          </cell>
          <cell r="N208">
            <v>46.594099066648425</v>
          </cell>
          <cell r="O208">
            <v>620.2282900512871</v>
          </cell>
        </row>
        <row r="209">
          <cell r="A209" t="str">
            <v>893PROJECT_PLAN_TASK-3-6395</v>
          </cell>
          <cell r="B209" t="str">
            <v>Policy &amp; Regulatory Solutions- General &gt; General    (Starts: 07/01/2024)</v>
          </cell>
          <cell r="C209" t="str">
            <v>PROJECT_PLAN_TASK-3-6395</v>
          </cell>
          <cell r="D209" t="str">
            <v>BLD - Policy</v>
          </cell>
          <cell r="E209" t="str">
            <v>Carbon-Free Buildings</v>
          </cell>
          <cell r="F209" t="str">
            <v>BLD-Policy: Policy &amp; Regulatory Solutions- General​</v>
          </cell>
          <cell r="G209" t="str">
            <v>Remote - Colorado</v>
          </cell>
          <cell r="H209" t="str">
            <v>None</v>
          </cell>
          <cell r="I209" t="str">
            <v>None</v>
          </cell>
          <cell r="J209" t="str">
            <v>Brady Seals</v>
          </cell>
          <cell r="K209">
            <v>52.38067884075555</v>
          </cell>
          <cell r="L209">
            <v>12.26260343965412</v>
          </cell>
          <cell r="M209">
            <v>4.4559261727457651</v>
          </cell>
          <cell r="N209">
            <v>5.6126629386697982</v>
          </cell>
          <cell r="O209">
            <v>74.711871391825227</v>
          </cell>
        </row>
        <row r="210">
          <cell r="A210" t="str">
            <v>893PROJECT_PLAN_TASK-3-4565</v>
          </cell>
          <cell r="B210" t="str">
            <v>Wellcome Grant &gt; General  (06/01/2023 - 05/31/2026)</v>
          </cell>
          <cell r="C210" t="str">
            <v>PROJECT_PLAN_TASK-3-4565</v>
          </cell>
          <cell r="D210" t="str">
            <v>BLD - Policy</v>
          </cell>
          <cell r="E210" t="str">
            <v>Carbon-Free Buildings</v>
          </cell>
          <cell r="F210" t="str">
            <v>BLD-Policy: Wellcome Trust G7 Grant</v>
          </cell>
          <cell r="G210" t="str">
            <v>Remote - Colorado</v>
          </cell>
          <cell r="H210" t="str">
            <v>None</v>
          </cell>
          <cell r="I210" t="str">
            <v>None</v>
          </cell>
          <cell r="J210" t="str">
            <v>Brady Seals</v>
          </cell>
          <cell r="K210">
            <v>113.66262200323679</v>
          </cell>
          <cell r="L210">
            <v>26.609041547062411</v>
          </cell>
          <cell r="M210">
            <v>9.6690662178486964</v>
          </cell>
          <cell r="N210">
            <v>12.179108788739775</v>
          </cell>
          <cell r="O210">
            <v>162.11983855688766</v>
          </cell>
        </row>
        <row r="211">
          <cell r="A211" t="str">
            <v>903PROJECT_PLAN_TASK-3-6140</v>
          </cell>
          <cell r="B211" t="str">
            <v>Cohort 2: Responses to Load Growth &gt; Cohort 2: General</v>
          </cell>
          <cell r="C211" t="str">
            <v>PROJECT_PLAN_TASK-3-6140</v>
          </cell>
          <cell r="D211" t="str">
            <v>POW - BMR</v>
          </cell>
          <cell r="E211" t="str">
            <v>Carbon-Free Electricity</v>
          </cell>
          <cell r="F211" t="str">
            <v>Regulatory Collaborative</v>
          </cell>
          <cell r="G211" t="str">
            <v>Remote - Colorado</v>
          </cell>
          <cell r="H211" t="str">
            <v>None</v>
          </cell>
          <cell r="I211" t="str">
            <v>None</v>
          </cell>
          <cell r="J211" t="str">
            <v>Katerina Stephan</v>
          </cell>
          <cell r="K211">
            <v>674.34366854535006</v>
          </cell>
          <cell r="L211">
            <v>199.64173561146569</v>
          </cell>
          <cell r="M211">
            <v>72.544858786415432</v>
          </cell>
          <cell r="N211">
            <v>34.269737056769081</v>
          </cell>
          <cell r="O211">
            <v>980.8000000000003</v>
          </cell>
        </row>
        <row r="212">
          <cell r="A212" t="str">
            <v>903PROJECT_PLAN_TASK-3-4708</v>
          </cell>
          <cell r="B212" t="str">
            <v>General &gt; Educational Materials</v>
          </cell>
          <cell r="C212" t="str">
            <v>PROJECT_PLAN_TASK-3-4708</v>
          </cell>
          <cell r="D212" t="str">
            <v>POW - Markets and Grids</v>
          </cell>
          <cell r="E212" t="str">
            <v>Carbon-Free Electricity</v>
          </cell>
          <cell r="F212" t="str">
            <v>Fellowship of the Wires (CGI)</v>
          </cell>
          <cell r="G212" t="str">
            <v>Remote - Colorado</v>
          </cell>
          <cell r="H212" t="str">
            <v>None</v>
          </cell>
          <cell r="I212" t="str">
            <v>None</v>
          </cell>
          <cell r="J212" t="str">
            <v>Katerina Stephan</v>
          </cell>
          <cell r="K212">
            <v>37.462977206915056</v>
          </cell>
          <cell r="L212">
            <v>11.091041763459994</v>
          </cell>
          <cell r="M212">
            <v>4.0302096956836531</v>
          </cell>
          <cell r="N212">
            <v>1.9038458253995947</v>
          </cell>
          <cell r="O212">
            <v>54.488074491458299</v>
          </cell>
        </row>
        <row r="213">
          <cell r="A213" t="str">
            <v>903PROJECT_PLAN_TASK-3-8117</v>
          </cell>
          <cell r="B213" t="str">
            <v>Outreach, Tracking &amp; Engagement &gt; Outreach, Tracking &amp; Engagement</v>
          </cell>
          <cell r="C213" t="str">
            <v>PROJECT_PLAN_TASK-3-8117</v>
          </cell>
          <cell r="D213" t="str">
            <v>POW - BMR</v>
          </cell>
          <cell r="E213" t="str">
            <v>Carbon-Free Electricity</v>
          </cell>
          <cell r="F213" t="str">
            <v>PUC Engagement</v>
          </cell>
          <cell r="G213" t="str">
            <v>Remote - Colorado</v>
          </cell>
          <cell r="H213" t="str">
            <v>None</v>
          </cell>
          <cell r="I213" t="str">
            <v>None</v>
          </cell>
          <cell r="J213" t="str">
            <v>Katerina Stephan</v>
          </cell>
          <cell r="K213">
            <v>14.987206646941805</v>
          </cell>
          <cell r="L213">
            <v>4.4370134792211493</v>
          </cell>
          <cell r="M213">
            <v>1.6123007310953972</v>
          </cell>
          <cell r="N213">
            <v>0.76164077007511355</v>
          </cell>
          <cell r="O213">
            <v>21.798161627333467</v>
          </cell>
        </row>
        <row r="214">
          <cell r="A214" t="str">
            <v>903PROJECT_PLAN_TASK-3-6927</v>
          </cell>
          <cell r="B214" t="str">
            <v>Research and Drafting &gt; Research and Drafting  (05/10/2024 - 11/30/2024)</v>
          </cell>
          <cell r="C214" t="str">
            <v>PROJECT_PLAN_TASK-3-6927</v>
          </cell>
          <cell r="D214" t="str">
            <v>POW - BMR</v>
          </cell>
          <cell r="E214" t="str">
            <v>Carbon-Free Electricity</v>
          </cell>
          <cell r="F214" t="str">
            <v>Cost Control Toolkit</v>
          </cell>
          <cell r="G214" t="str">
            <v>Remote - Colorado</v>
          </cell>
          <cell r="H214" t="str">
            <v>None</v>
          </cell>
          <cell r="I214" t="str">
            <v>None</v>
          </cell>
          <cell r="J214" t="str">
            <v>Katerina Stephan</v>
          </cell>
          <cell r="K214">
            <v>29.969373883444153</v>
          </cell>
          <cell r="L214">
            <v>8.8725350238494194</v>
          </cell>
          <cell r="M214">
            <v>3.2240593301359541</v>
          </cell>
          <cell r="N214">
            <v>1.5230254403620378</v>
          </cell>
          <cell r="O214">
            <v>43.588993677791564</v>
          </cell>
        </row>
        <row r="215">
          <cell r="A215" t="str">
            <v>912PROJECT_PLAN_TASK-3-5548</v>
          </cell>
          <cell r="B215" t="str">
            <v>CAI &gt; CAI - Steel  (12/01/2023 - 11/30/2025)</v>
          </cell>
          <cell r="C215" t="str">
            <v>PROJECT_PLAN_TASK-3-5548</v>
          </cell>
          <cell r="D215" t="str">
            <v>D3 - Program</v>
          </cell>
          <cell r="E215" t="str">
            <v>Third Derivative</v>
          </cell>
          <cell r="F215" t="str">
            <v>Industrial Innovation Cohorts (D3)</v>
          </cell>
          <cell r="G215" t="str">
            <v>Remote - New York</v>
          </cell>
          <cell r="H215" t="str">
            <v>None</v>
          </cell>
          <cell r="I215" t="str">
            <v>None</v>
          </cell>
          <cell r="J215" t="str">
            <v>Chathurika Gamage | Chathu Gamage</v>
          </cell>
          <cell r="K215">
            <v>799.75612709197833</v>
          </cell>
          <cell r="L215">
            <v>165.19129282451084</v>
          </cell>
          <cell r="M215">
            <v>60.02642169982866</v>
          </cell>
          <cell r="N215">
            <v>161.53459323497015</v>
          </cell>
          <cell r="O215">
            <v>1186.5084348512878</v>
          </cell>
        </row>
        <row r="216">
          <cell r="A216" t="str">
            <v>912PROJECT_PLAN_TASK-3-7211</v>
          </cell>
          <cell r="B216" t="str">
            <v>Demand/WTP &gt; Reclass</v>
          </cell>
          <cell r="C216" t="str">
            <v>PROJECT_PLAN_TASK-3-7211</v>
          </cell>
          <cell r="D216" t="str">
            <v>CAI - Hydrogen</v>
          </cell>
          <cell r="E216" t="str">
            <v>Climate Aligned Industries</v>
          </cell>
          <cell r="F216" t="str">
            <v>FY24_CAI BE_Ag/H2/Aviation</v>
          </cell>
          <cell r="G216" t="str">
            <v>Remote - New York</v>
          </cell>
          <cell r="H216" t="str">
            <v>None</v>
          </cell>
          <cell r="I216" t="str">
            <v>None</v>
          </cell>
          <cell r="J216" t="str">
            <v>Chathurika Gamage | Chathu Gamage</v>
          </cell>
          <cell r="K216">
            <v>57.126086521932635</v>
          </cell>
          <cell r="L216">
            <v>11.799512084860359</v>
          </cell>
          <cell r="M216">
            <v>4.2876502517023614</v>
          </cell>
          <cell r="N216">
            <v>11.538316290216834</v>
          </cell>
          <cell r="O216">
            <v>84.751565148712189</v>
          </cell>
        </row>
        <row r="217">
          <cell r="A217" t="str">
            <v>912PROJECT_PLAN_TASK-3-7991</v>
          </cell>
          <cell r="B217" t="str">
            <v>General &gt; General</v>
          </cell>
          <cell r="C217" t="str">
            <v>PROJECT_PLAN_TASK-3-7991</v>
          </cell>
          <cell r="D217" t="str">
            <v>CAI - CIH</v>
          </cell>
          <cell r="E217" t="str">
            <v>Climate Aligned Industries</v>
          </cell>
          <cell r="F217" t="str">
            <v>FY25 - ITA/MPP - Standards Landscape</v>
          </cell>
          <cell r="G217" t="str">
            <v>Remote - New York</v>
          </cell>
          <cell r="H217" t="str">
            <v>None</v>
          </cell>
          <cell r="I217" t="str">
            <v>None</v>
          </cell>
          <cell r="J217" t="str">
            <v>Chathurika Gamage | Chathu Gamage</v>
          </cell>
          <cell r="K217">
            <v>485.56492227511848</v>
          </cell>
          <cell r="L217">
            <v>100.29444544866242</v>
          </cell>
          <cell r="M217">
            <v>36.444515771466769</v>
          </cell>
          <cell r="N217">
            <v>98.074312345793942</v>
          </cell>
          <cell r="O217">
            <v>720.37819584104159</v>
          </cell>
        </row>
        <row r="218">
          <cell r="A218" t="str">
            <v>912PROJECT_PLAN_TASK-3-7994</v>
          </cell>
          <cell r="B218" t="str">
            <v>Project Implementation &gt; Iron &amp; Steel Roadmap  (07/31/2024 - 06/30/2026)</v>
          </cell>
          <cell r="C218" t="str">
            <v>PROJECT_PLAN_TASK-3-7994</v>
          </cell>
          <cell r="D218" t="str">
            <v>CAI - Steel</v>
          </cell>
          <cell r="E218" t="str">
            <v>Climate Aligned Industries</v>
          </cell>
          <cell r="F218" t="str">
            <v>FY25_Sequoia_CAI_COP30</v>
          </cell>
          <cell r="G218" t="str">
            <v>Remote - New York</v>
          </cell>
          <cell r="H218" t="str">
            <v>None</v>
          </cell>
          <cell r="I218" t="str">
            <v>None</v>
          </cell>
          <cell r="J218" t="str">
            <v>Chathurika Gamage | Chathu Gamage</v>
          </cell>
          <cell r="K218">
            <v>371.31729133879242</v>
          </cell>
          <cell r="L218">
            <v>76.696359460708777</v>
          </cell>
          <cell r="M218">
            <v>27.869556180064244</v>
          </cell>
          <cell r="N218">
            <v>74.99859717939303</v>
          </cell>
          <cell r="O218">
            <v>550.88180415895852</v>
          </cell>
        </row>
        <row r="219">
          <cell r="A219" t="str">
            <v>912PROJECT_PLAN_TASK-3-6409</v>
          </cell>
          <cell r="B219" t="str">
            <v>Project Support &gt; General</v>
          </cell>
          <cell r="C219" t="str">
            <v>PROJECT_PLAN_TASK-3-6409</v>
          </cell>
          <cell r="D219" t="str">
            <v>CAI - Steel</v>
          </cell>
          <cell r="E219" t="str">
            <v>Climate Aligned Industries</v>
          </cell>
          <cell r="F219" t="str">
            <v>FY24_EnergyFoundation_CAI_Steel_Phase3</v>
          </cell>
          <cell r="G219" t="str">
            <v>Remote - New York</v>
          </cell>
          <cell r="H219" t="str">
            <v>None</v>
          </cell>
          <cell r="I219" t="str">
            <v>None</v>
          </cell>
          <cell r="J219" t="str">
            <v>Chathurika Gamage | Chathu Gamage</v>
          </cell>
          <cell r="K219">
            <v>171.37825956579789</v>
          </cell>
          <cell r="L219">
            <v>35.398536254581082</v>
          </cell>
          <cell r="M219">
            <v>12.862950755107082</v>
          </cell>
          <cell r="N219">
            <v>34.614948870650501</v>
          </cell>
          <cell r="O219">
            <v>254.25469544613654</v>
          </cell>
        </row>
        <row r="220">
          <cell r="A220" t="str">
            <v>912PROJECT_PLAN_TASK-3-1112</v>
          </cell>
          <cell r="B220" t="str">
            <v>Steel &gt; Steel-Outreach &amp; Meetings</v>
          </cell>
          <cell r="C220" t="str">
            <v>PROJECT_PLAN_TASK-3-1112</v>
          </cell>
          <cell r="D220" t="str">
            <v>CAI - Hydrogen</v>
          </cell>
          <cell r="E220" t="str">
            <v>Climate Aligned Industries</v>
          </cell>
          <cell r="F220" t="str">
            <v>Green Hydrogen Catapult</v>
          </cell>
          <cell r="G220" t="str">
            <v>Remote - New York</v>
          </cell>
          <cell r="H220" t="str">
            <v>None</v>
          </cell>
          <cell r="I220" t="str">
            <v>None</v>
          </cell>
          <cell r="J220" t="str">
            <v>Chathurika Gamage | Chathu Gamage</v>
          </cell>
          <cell r="K220">
            <v>485.56492227511848</v>
          </cell>
          <cell r="L220">
            <v>100.29444544866242</v>
          </cell>
          <cell r="M220">
            <v>36.444515771466769</v>
          </cell>
          <cell r="N220">
            <v>98.074312345793942</v>
          </cell>
          <cell r="O220">
            <v>720.37819584104159</v>
          </cell>
        </row>
        <row r="221">
          <cell r="A221" t="str">
            <v>930PROJECT_PLAN_TASK-3-8128</v>
          </cell>
          <cell r="B221" t="str">
            <v>DER toolkit webinar &gt; DER toolkit preparation  (08/16/2024 - 10/31/2024)</v>
          </cell>
          <cell r="C221" t="str">
            <v>PROJECT_PLAN_TASK-3-8128</v>
          </cell>
          <cell r="D221" t="str">
            <v>AF - Africa</v>
          </cell>
          <cell r="E221" t="str">
            <v>Africa</v>
          </cell>
          <cell r="F221" t="str">
            <v>Supporting Utility-Enabled DER Projects in Nigeria (GEAPP)</v>
          </cell>
          <cell r="G221" t="str">
            <v>Remote - California</v>
          </cell>
          <cell r="H221" t="str">
            <v>None</v>
          </cell>
          <cell r="I221" t="str">
            <v>None</v>
          </cell>
          <cell r="J221" t="str">
            <v>Sakhi Shah</v>
          </cell>
          <cell r="K221">
            <v>283.26670865233149</v>
          </cell>
          <cell r="L221">
            <v>84.415822598607505</v>
          </cell>
          <cell r="M221">
            <v>30.67461776466029</v>
          </cell>
          <cell r="N221">
            <v>14.303523208900758</v>
          </cell>
          <cell r="O221">
            <v>412.66067222450005</v>
          </cell>
        </row>
        <row r="222">
          <cell r="A222" t="str">
            <v>930PROJECT_PLAN_TASK-3-7161</v>
          </cell>
          <cell r="B222" t="str">
            <v>Feasibility &gt; Consortium Activity  (06/01/2024 - 03/31/2025)</v>
          </cell>
          <cell r="C222" t="str">
            <v>PROJECT_PLAN_TASK-3-7161</v>
          </cell>
          <cell r="D222" t="str">
            <v>CAI - Shipping</v>
          </cell>
          <cell r="E222" t="str">
            <v>Climate Aligned Industries</v>
          </cell>
          <cell r="F222" t="str">
            <v>FY24_Crankstart_Great Lakes_CAI Shipping</v>
          </cell>
          <cell r="G222" t="str">
            <v>Remote - California</v>
          </cell>
          <cell r="H222" t="str">
            <v>None</v>
          </cell>
          <cell r="I222" t="str">
            <v>None</v>
          </cell>
          <cell r="J222" t="str">
            <v>Sakhi Shah</v>
          </cell>
          <cell r="K222">
            <v>141.63335432616574</v>
          </cell>
          <cell r="L222">
            <v>42.207911299303753</v>
          </cell>
          <cell r="M222">
            <v>15.337308882330145</v>
          </cell>
          <cell r="N222">
            <v>7.1517616044503791</v>
          </cell>
          <cell r="O222">
            <v>206.33033611225002</v>
          </cell>
        </row>
        <row r="223">
          <cell r="A223" t="str">
            <v>930PROJECT_PLAN_TASK-3-6835</v>
          </cell>
          <cell r="B223" t="str">
            <v>Report &gt; Reports</v>
          </cell>
          <cell r="C223" t="str">
            <v>PROJECT_PLAN_TASK-3-6835</v>
          </cell>
          <cell r="D223" t="str">
            <v>IN - India</v>
          </cell>
          <cell r="E223" t="str">
            <v>India</v>
          </cell>
          <cell r="F223" t="str">
            <v>[ELC] - BESS Accelerator</v>
          </cell>
          <cell r="G223" t="str">
            <v>Remote - California</v>
          </cell>
          <cell r="H223" t="str">
            <v>None</v>
          </cell>
          <cell r="I223" t="str">
            <v>None</v>
          </cell>
          <cell r="J223" t="str">
            <v>Sakhi Shah</v>
          </cell>
          <cell r="K223">
            <v>1083.4415636533988</v>
          </cell>
          <cell r="L223">
            <v>322.87454910762767</v>
          </cell>
          <cell r="M223">
            <v>117.32460900021947</v>
          </cell>
          <cell r="N223">
            <v>54.708269902004133</v>
          </cell>
          <cell r="O223">
            <v>1578.34899166325</v>
          </cell>
        </row>
        <row r="224">
          <cell r="A224" t="str">
            <v>937PROJECT_PLAN_TASK-3-6007</v>
          </cell>
          <cell r="B224" t="str">
            <v>2024 Convening &gt; 2024 Convening</v>
          </cell>
          <cell r="C224" t="str">
            <v>PROJECT_PLAN_TASK-3-6007</v>
          </cell>
          <cell r="D224" t="str">
            <v>POW - BMR</v>
          </cell>
          <cell r="E224" t="str">
            <v>Carbon-Free Electricity</v>
          </cell>
          <cell r="F224" t="str">
            <v>RegAAA Engagement</v>
          </cell>
          <cell r="G224" t="str">
            <v>Remote - Colorado</v>
          </cell>
          <cell r="H224" t="str">
            <v>None</v>
          </cell>
          <cell r="I224" t="str">
            <v>None</v>
          </cell>
          <cell r="J224" t="str">
            <v>Aaron Schwartz</v>
          </cell>
          <cell r="K224">
            <v>195.46879727679453</v>
          </cell>
          <cell r="L224">
            <v>55.810640421378082</v>
          </cell>
          <cell r="M224">
            <v>20.280203514298417</v>
          </cell>
          <cell r="N224">
            <v>19.740358787528972</v>
          </cell>
          <cell r="O224">
            <v>291.3</v>
          </cell>
        </row>
        <row r="225">
          <cell r="A225" t="str">
            <v>937PROJECT_PLAN_TASK-3-4878</v>
          </cell>
          <cell r="B225" t="str">
            <v>Coal Pipeline &gt; RF Coal Pipeline Initiative (Indonesia &amp; Vietnam)  (09/01/2023 - 07/31/2024)</v>
          </cell>
          <cell r="C225" t="str">
            <v>PROJECT_PLAN_TASK-3-4878</v>
          </cell>
          <cell r="D225" t="str">
            <v>POW - Coal Phaseout</v>
          </cell>
          <cell r="E225" t="str">
            <v>Carbon-Free Electricity</v>
          </cell>
          <cell r="F225" t="str">
            <v>Coal Pipeline</v>
          </cell>
          <cell r="G225" t="str">
            <v>Remote - Colorado</v>
          </cell>
          <cell r="H225" t="str">
            <v>None</v>
          </cell>
          <cell r="I225" t="str">
            <v>None</v>
          </cell>
          <cell r="J225" t="str">
            <v>Aaron Schwartz</v>
          </cell>
          <cell r="K225">
            <v>3.690622674295811</v>
          </cell>
          <cell r="L225">
            <v>1.0537539386116697</v>
          </cell>
          <cell r="M225">
            <v>0.38290806497988766</v>
          </cell>
          <cell r="N225">
            <v>0.3727153221126307</v>
          </cell>
          <cell r="O225">
            <v>5.4999999999999982</v>
          </cell>
        </row>
        <row r="226">
          <cell r="A226" t="str">
            <v>937PROJECT_PLAN_TASK-3-5860</v>
          </cell>
          <cell r="B226" t="str">
            <v>General &gt; General</v>
          </cell>
          <cell r="C226" t="str">
            <v>PROJECT_PLAN_TASK-3-5860</v>
          </cell>
          <cell r="D226" t="str">
            <v>POW - CEP</v>
          </cell>
          <cell r="E226" t="str">
            <v>Carbon-Free Electricity</v>
          </cell>
          <cell r="F226" t="str">
            <v>Reliability Research</v>
          </cell>
          <cell r="G226" t="str">
            <v>Remote - Colorado</v>
          </cell>
          <cell r="H226" t="str">
            <v>None</v>
          </cell>
          <cell r="I226" t="str">
            <v>None</v>
          </cell>
          <cell r="J226" t="str">
            <v>Aaron Schwartz</v>
          </cell>
          <cell r="K226">
            <v>81.140017050154455</v>
          </cell>
          <cell r="L226">
            <v>23.167259319440568</v>
          </cell>
          <cell r="M226">
            <v>8.4184078577032775</v>
          </cell>
          <cell r="N226">
            <v>8.1943157727016942</v>
          </cell>
          <cell r="O226">
            <v>120.92</v>
          </cell>
        </row>
        <row r="227">
          <cell r="A227" t="str">
            <v>937PROJECT_PLAN_TASK-3-6852</v>
          </cell>
          <cell r="B227" t="str">
            <v>General &gt; General</v>
          </cell>
          <cell r="C227" t="str">
            <v>PROJECT_PLAN_TASK-3-6852</v>
          </cell>
          <cell r="D227" t="str">
            <v>POW - CEP</v>
          </cell>
          <cell r="E227" t="str">
            <v>Carbon-Free Electricity</v>
          </cell>
          <cell r="F227" t="str">
            <v>FY24_GridLab Open IRP_FFS</v>
          </cell>
          <cell r="G227" t="str">
            <v>Remote - Colorado</v>
          </cell>
          <cell r="H227" t="str">
            <v>None</v>
          </cell>
          <cell r="I227" t="str">
            <v>None</v>
          </cell>
          <cell r="J227" t="str">
            <v>Aaron Schwartz</v>
          </cell>
          <cell r="K227">
            <v>7.3745351255474487</v>
          </cell>
          <cell r="L227">
            <v>2.1055919609713185</v>
          </cell>
          <cell r="M227">
            <v>0.7651199334779939</v>
          </cell>
          <cell r="N227">
            <v>0.74475298000323864</v>
          </cell>
          <cell r="O227">
            <v>10.989999999999998</v>
          </cell>
        </row>
        <row r="228">
          <cell r="A228" t="str">
            <v>937PROJECT_PLAN_TASK-3-7071</v>
          </cell>
          <cell r="B228" t="str">
            <v>General &gt; General</v>
          </cell>
          <cell r="C228" t="str">
            <v>PROJECT_PLAN_TASK-3-7071</v>
          </cell>
          <cell r="D228" t="str">
            <v>IN - India</v>
          </cell>
          <cell r="E228" t="str">
            <v>India</v>
          </cell>
          <cell r="F228" t="str">
            <v>[ELC] - India Grid Study</v>
          </cell>
          <cell r="G228" t="str">
            <v>Remote - Colorado</v>
          </cell>
          <cell r="H228" t="str">
            <v>None</v>
          </cell>
          <cell r="I228" t="str">
            <v>None</v>
          </cell>
          <cell r="J228" t="str">
            <v>Aaron Schwartz</v>
          </cell>
          <cell r="K228">
            <v>18.439692925390712</v>
          </cell>
          <cell r="L228">
            <v>5.2649378605543085</v>
          </cell>
          <cell r="M228">
            <v>1.9131479319358757</v>
          </cell>
          <cell r="N228">
            <v>1.8622212821191082</v>
          </cell>
          <cell r="O228">
            <v>27.480000000000004</v>
          </cell>
        </row>
        <row r="229">
          <cell r="A229" t="str">
            <v>937PROJECT_PLAN_TASK-3-7943</v>
          </cell>
          <cell r="B229" t="str">
            <v>General &gt; General</v>
          </cell>
          <cell r="C229" t="str">
            <v>PROJECT_PLAN_TASK-3-7943</v>
          </cell>
          <cell r="D229" t="str">
            <v>POW - CEP</v>
          </cell>
          <cell r="E229" t="str">
            <v>Carbon-Free Electricity</v>
          </cell>
          <cell r="F229" t="str">
            <v>Blue Marble - Seattle City Light OS IRP - FFS</v>
          </cell>
          <cell r="G229" t="str">
            <v>Remote - Colorado</v>
          </cell>
          <cell r="H229" t="str">
            <v>None</v>
          </cell>
          <cell r="I229" t="str">
            <v>None</v>
          </cell>
          <cell r="J229" t="str">
            <v>Aaron Schwartz</v>
          </cell>
          <cell r="K229">
            <v>5.529223788399543</v>
          </cell>
          <cell r="L229">
            <v>1.5787149916654837</v>
          </cell>
          <cell r="M229">
            <v>0.57366590098805004</v>
          </cell>
          <cell r="N229">
            <v>0.55839531894692318</v>
          </cell>
          <cell r="O229">
            <v>8.24</v>
          </cell>
        </row>
        <row r="230">
          <cell r="A230" t="str">
            <v>937PROJECT_PLAN_TASK-3-5841</v>
          </cell>
          <cell r="B230" t="str">
            <v>General &gt; Stakeholder engagement</v>
          </cell>
          <cell r="C230" t="str">
            <v>PROJECT_PLAN_TASK-3-5841</v>
          </cell>
          <cell r="D230" t="str">
            <v>US - Clean Regional Economic Development</v>
          </cell>
          <cell r="E230" t="str">
            <v>US</v>
          </cell>
          <cell r="F230" t="str">
            <v>BuildUS&lt;&gt;ACRE</v>
          </cell>
          <cell r="G230" t="str">
            <v>Remote - Colorado</v>
          </cell>
          <cell r="H230" t="str">
            <v>None</v>
          </cell>
          <cell r="I230" t="str">
            <v>None</v>
          </cell>
          <cell r="J230" t="str">
            <v>Aaron Schwartz</v>
          </cell>
          <cell r="K230">
            <v>31.350162062381873</v>
          </cell>
          <cell r="L230">
            <v>8.9511607294431315</v>
          </cell>
          <cell r="M230">
            <v>3.252629962883701</v>
          </cell>
          <cell r="N230">
            <v>3.1660472452912929</v>
          </cell>
          <cell r="O230">
            <v>46.72</v>
          </cell>
        </row>
        <row r="231">
          <cell r="A231" t="str">
            <v>937PROJECT_PLAN_TASK-3-4602</v>
          </cell>
          <cell r="B231" t="str">
            <v>Grant reporting &amp; management &gt; Grant strategy</v>
          </cell>
          <cell r="C231" t="str">
            <v>PROJECT_PLAN_TASK-3-4602</v>
          </cell>
          <cell r="D231" t="str">
            <v>POW - CEP</v>
          </cell>
          <cell r="E231" t="str">
            <v>Carbon-Free Electricity</v>
          </cell>
          <cell r="F231" t="str">
            <v>Load Growth &amp; Planning Thought Leadership (CI)</v>
          </cell>
          <cell r="G231" t="str">
            <v>Remote - Colorado</v>
          </cell>
          <cell r="H231" t="str">
            <v>None</v>
          </cell>
          <cell r="I231" t="str">
            <v>None</v>
          </cell>
          <cell r="J231" t="str">
            <v>Aaron Schwartz</v>
          </cell>
          <cell r="K231">
            <v>59.009701450467936</v>
          </cell>
          <cell r="L231">
            <v>16.848567520274592</v>
          </cell>
          <cell r="M231">
            <v>6.1223518607875143</v>
          </cell>
          <cell r="N231">
            <v>5.9593791684699546</v>
          </cell>
          <cell r="O231">
            <v>87.94</v>
          </cell>
        </row>
        <row r="232">
          <cell r="A232" t="str">
            <v>937PROJECT_PLAN_TASK-3-4599</v>
          </cell>
          <cell r="B232" t="str">
            <v>Planning thought leadership &gt; External engagement</v>
          </cell>
          <cell r="C232" t="str">
            <v>PROJECT_PLAN_TASK-3-4599</v>
          </cell>
          <cell r="D232" t="str">
            <v>POW - CEP</v>
          </cell>
          <cell r="E232" t="str">
            <v>Carbon-Free Electricity</v>
          </cell>
          <cell r="F232" t="str">
            <v>Load Growth &amp; Planning Thought Leadership (CI)</v>
          </cell>
          <cell r="G232" t="str">
            <v>Remote - Colorado</v>
          </cell>
          <cell r="H232" t="str">
            <v>None</v>
          </cell>
          <cell r="I232" t="str">
            <v>None</v>
          </cell>
          <cell r="J232" t="str">
            <v>Aaron Schwartz</v>
          </cell>
          <cell r="K232">
            <v>73.75877170156285</v>
          </cell>
          <cell r="L232">
            <v>21.059751442217234</v>
          </cell>
          <cell r="M232">
            <v>7.6525917277435029</v>
          </cell>
          <cell r="N232">
            <v>7.4488851284764328</v>
          </cell>
          <cell r="O232">
            <v>109.92000000000002</v>
          </cell>
        </row>
        <row r="233">
          <cell r="A233" t="str">
            <v>937PROJECT_PLAN_TASK-3-5429</v>
          </cell>
          <cell r="B233" t="str">
            <v>Planning thought leadership &gt; Modeling best practices</v>
          </cell>
          <cell r="C233" t="str">
            <v>PROJECT_PLAN_TASK-3-5429</v>
          </cell>
          <cell r="D233" t="str">
            <v>POW - CEP</v>
          </cell>
          <cell r="E233" t="str">
            <v>Carbon-Free Electricity</v>
          </cell>
          <cell r="F233" t="str">
            <v>Load Growth &amp; Planning Thought Leadership (CI)</v>
          </cell>
          <cell r="G233" t="str">
            <v>Remote - Colorado</v>
          </cell>
          <cell r="H233" t="str">
            <v>None</v>
          </cell>
          <cell r="I233" t="str">
            <v>None</v>
          </cell>
          <cell r="J233" t="str">
            <v>Aaron Schwartz</v>
          </cell>
          <cell r="K233">
            <v>108.79955643824051</v>
          </cell>
          <cell r="L233">
            <v>31.064666110272029</v>
          </cell>
          <cell r="M233">
            <v>11.288129755607089</v>
          </cell>
          <cell r="N233">
            <v>10.987647695880355</v>
          </cell>
          <cell r="O233">
            <v>162.13999999999999</v>
          </cell>
        </row>
        <row r="234">
          <cell r="A234" t="str">
            <v>937PROJECT_PLAN_TASK-3-6826</v>
          </cell>
          <cell r="B234" t="str">
            <v>Publish Report &gt; General</v>
          </cell>
          <cell r="C234" t="str">
            <v>PROJECT_PLAN_TASK-3-6826</v>
          </cell>
          <cell r="D234" t="str">
            <v>IN - India</v>
          </cell>
          <cell r="E234" t="str">
            <v>India</v>
          </cell>
          <cell r="F234" t="str">
            <v>[ELC] - Uttar Pradesh: Energy Transition</v>
          </cell>
          <cell r="G234" t="str">
            <v>Remote - Colorado</v>
          </cell>
          <cell r="H234" t="str">
            <v>None</v>
          </cell>
          <cell r="I234" t="str">
            <v>None</v>
          </cell>
          <cell r="J234" t="str">
            <v>Aaron Schwartz</v>
          </cell>
          <cell r="K234">
            <v>7.3745351255474487</v>
          </cell>
          <cell r="L234">
            <v>2.1055919609713185</v>
          </cell>
          <cell r="M234">
            <v>0.7651199334779939</v>
          </cell>
          <cell r="N234">
            <v>0.74475298000323864</v>
          </cell>
          <cell r="O234">
            <v>10.989999999999998</v>
          </cell>
        </row>
        <row r="235">
          <cell r="A235" t="str">
            <v>937PROJECT_PLAN_TASK-3-5940</v>
          </cell>
          <cell r="B235" t="str">
            <v>Roadshow &amp; Outreach &gt; Roadshow &amp; Outreach</v>
          </cell>
          <cell r="C235" t="str">
            <v>PROJECT_PLAN_TASK-3-5940</v>
          </cell>
          <cell r="D235" t="str">
            <v>POW - CEP</v>
          </cell>
          <cell r="E235" t="str">
            <v>Carbon-Free Electricity</v>
          </cell>
          <cell r="F235" t="str">
            <v>Reliability Research</v>
          </cell>
          <cell r="G235" t="str">
            <v>Remote - Colorado</v>
          </cell>
          <cell r="H235" t="str">
            <v>None</v>
          </cell>
          <cell r="I235" t="str">
            <v>None</v>
          </cell>
          <cell r="J235" t="str">
            <v>Aaron Schwartz</v>
          </cell>
          <cell r="K235">
            <v>129.08456070077915</v>
          </cell>
          <cell r="L235">
            <v>36.856480940132172</v>
          </cell>
          <cell r="M235">
            <v>13.392731720032911</v>
          </cell>
          <cell r="N235">
            <v>13.03622663905578</v>
          </cell>
          <cell r="O235">
            <v>192.37</v>
          </cell>
        </row>
        <row r="236">
          <cell r="A236" t="str">
            <v>937PROJECT_PLAN_TASK-3-5938</v>
          </cell>
          <cell r="B236" t="str">
            <v>Thought Leadership &gt; Report Writing</v>
          </cell>
          <cell r="C236" t="str">
            <v>PROJECT_PLAN_TASK-3-5938</v>
          </cell>
          <cell r="D236" t="str">
            <v>POW - CEP</v>
          </cell>
          <cell r="E236" t="str">
            <v>Carbon-Free Electricity</v>
          </cell>
          <cell r="F236" t="str">
            <v>Reliability Research</v>
          </cell>
          <cell r="G236" t="str">
            <v>Remote - Colorado</v>
          </cell>
          <cell r="H236" t="str">
            <v>None</v>
          </cell>
          <cell r="I236" t="str">
            <v>None</v>
          </cell>
          <cell r="J236" t="str">
            <v>Aaron Schwartz</v>
          </cell>
          <cell r="K236">
            <v>110.63815755234425</v>
          </cell>
          <cell r="L236">
            <v>31.589627163325844</v>
          </cell>
          <cell r="M236">
            <v>11.478887591615253</v>
          </cell>
          <cell r="N236">
            <v>11.173327692714647</v>
          </cell>
          <cell r="O236">
            <v>164.88000000000002</v>
          </cell>
        </row>
        <row r="237">
          <cell r="A237" t="str">
            <v>937PROJECT_PLAN_TASK-3-4600</v>
          </cell>
          <cell r="B237" t="str">
            <v>Venue-specific engagement &gt; Kentucky</v>
          </cell>
          <cell r="C237" t="str">
            <v>PROJECT_PLAN_TASK-3-4600</v>
          </cell>
          <cell r="D237" t="str">
            <v>POW - CEP</v>
          </cell>
          <cell r="E237" t="str">
            <v>Carbon-Free Electricity</v>
          </cell>
          <cell r="F237" t="str">
            <v>Load Growth &amp; Planning Thought Leadership (CI)</v>
          </cell>
          <cell r="G237" t="str">
            <v>Remote - Colorado</v>
          </cell>
          <cell r="H237" t="str">
            <v>None</v>
          </cell>
          <cell r="I237" t="str">
            <v>None</v>
          </cell>
          <cell r="J237" t="str">
            <v>Aaron Schwartz</v>
          </cell>
          <cell r="K237">
            <v>11.065157799843259</v>
          </cell>
          <cell r="L237">
            <v>3.1593458995829882</v>
          </cell>
          <cell r="M237">
            <v>1.1480279984578816</v>
          </cell>
          <cell r="N237">
            <v>1.1174683021158693</v>
          </cell>
          <cell r="O237">
            <v>16.489999999999998</v>
          </cell>
        </row>
        <row r="238">
          <cell r="A238" t="str">
            <v>937PROJECT_PLAN_TASK-3-5430</v>
          </cell>
          <cell r="B238" t="str">
            <v>Venue-specific engagement &gt; Missouri</v>
          </cell>
          <cell r="C238" t="str">
            <v>PROJECT_PLAN_TASK-3-5430</v>
          </cell>
          <cell r="D238" t="str">
            <v>POW - CEP</v>
          </cell>
          <cell r="E238" t="str">
            <v>Carbon-Free Electricity</v>
          </cell>
          <cell r="F238" t="str">
            <v>Load Growth &amp; Planning Thought Leadership (CI)</v>
          </cell>
          <cell r="G238" t="str">
            <v>Remote - Colorado</v>
          </cell>
          <cell r="H238" t="str">
            <v>None</v>
          </cell>
          <cell r="I238" t="str">
            <v>None</v>
          </cell>
          <cell r="J238" t="str">
            <v>Aaron Schwartz</v>
          </cell>
          <cell r="K238">
            <v>7.3745351255474487</v>
          </cell>
          <cell r="L238">
            <v>2.1055919609713185</v>
          </cell>
          <cell r="M238">
            <v>0.7651199334779939</v>
          </cell>
          <cell r="N238">
            <v>0.74475298000323864</v>
          </cell>
          <cell r="O238">
            <v>10.989999999999998</v>
          </cell>
        </row>
        <row r="239">
          <cell r="A239" t="str">
            <v>937PROJECT_PLAN_TASK-3-6353</v>
          </cell>
          <cell r="B239" t="str">
            <v>Venue-specific engagement &gt; TVA</v>
          </cell>
          <cell r="C239" t="str">
            <v>PROJECT_PLAN_TASK-3-6353</v>
          </cell>
          <cell r="D239" t="str">
            <v>POW - CEP</v>
          </cell>
          <cell r="E239" t="str">
            <v>Carbon-Free Electricity</v>
          </cell>
          <cell r="F239" t="str">
            <v>Load Growth &amp; Planning Thought Leadership (CI)</v>
          </cell>
          <cell r="G239" t="str">
            <v>Remote - Colorado</v>
          </cell>
          <cell r="H239" t="str">
            <v>None</v>
          </cell>
          <cell r="I239" t="str">
            <v>None</v>
          </cell>
          <cell r="J239" t="str">
            <v>Aaron Schwartz</v>
          </cell>
          <cell r="K239">
            <v>29.504850725233968</v>
          </cell>
          <cell r="L239">
            <v>8.4242837601372962</v>
          </cell>
          <cell r="M239">
            <v>3.0611759303937571</v>
          </cell>
          <cell r="N239">
            <v>2.9796895842349773</v>
          </cell>
          <cell r="O239">
            <v>43.97</v>
          </cell>
        </row>
        <row r="240">
          <cell r="A240" t="str">
            <v>957PROJECT_PLAN_TASK-3-6349</v>
          </cell>
          <cell r="B240" t="str">
            <v>2. Govt Engagement &gt; 2.4 Capacity development support to PTSMI/PLN</v>
          </cell>
          <cell r="C240" t="str">
            <v>PROJECT_PLAN_TASK-3-6349</v>
          </cell>
          <cell r="D240" t="str">
            <v>SA - SE Asia</v>
          </cell>
          <cell r="E240" t="str">
            <v>SE Asia</v>
          </cell>
          <cell r="F240" t="str">
            <v>FY25_Tara_CIFF_GS_CFE_JETP_Year 2</v>
          </cell>
          <cell r="G240" t="str">
            <v>Remote - New York</v>
          </cell>
          <cell r="H240" t="str">
            <v>None</v>
          </cell>
          <cell r="I240" t="str">
            <v>None</v>
          </cell>
          <cell r="J240" t="str">
            <v>Pintian Chen</v>
          </cell>
          <cell r="K240">
            <v>55.876516983146914</v>
          </cell>
          <cell r="L240">
            <v>19.343172492966666</v>
          </cell>
          <cell r="M240">
            <v>7.028829481399038</v>
          </cell>
          <cell r="N240">
            <v>2.8214810424873811</v>
          </cell>
          <cell r="O240">
            <v>85.070000000000007</v>
          </cell>
        </row>
        <row r="241">
          <cell r="A241" t="str">
            <v>957PROJECT_PLAN_TASK-3-5775</v>
          </cell>
          <cell r="B241" t="str">
            <v>General &gt; General</v>
          </cell>
          <cell r="C241" t="str">
            <v>PROJECT_PLAN_TASK-3-5775</v>
          </cell>
          <cell r="D241" t="str">
            <v>POW - Markets and Grids</v>
          </cell>
          <cell r="E241" t="str">
            <v>Carbon-Free Electricity</v>
          </cell>
          <cell r="F241" t="str">
            <v>CGI Fellows Program</v>
          </cell>
          <cell r="G241" t="str">
            <v>Remote - New York</v>
          </cell>
          <cell r="H241" t="str">
            <v>None</v>
          </cell>
          <cell r="I241" t="str">
            <v>None</v>
          </cell>
          <cell r="J241" t="str">
            <v>Pintian Chen</v>
          </cell>
          <cell r="K241">
            <v>143.18891151200222</v>
          </cell>
          <cell r="L241">
            <v>49.568726971514444</v>
          </cell>
          <cell r="M241">
            <v>18.012046866639125</v>
          </cell>
          <cell r="N241">
            <v>7.2303146498442361</v>
          </cell>
          <cell r="O241">
            <v>218.00000000000003</v>
          </cell>
        </row>
        <row r="242">
          <cell r="A242" t="str">
            <v>957PROJECT_PLAN_TASK-3-6420</v>
          </cell>
          <cell r="B242" t="str">
            <v>General &gt; General</v>
          </cell>
          <cell r="C242" t="str">
            <v>PROJECT_PLAN_TASK-3-6420</v>
          </cell>
          <cell r="D242" t="str">
            <v>ETA - ETA</v>
          </cell>
          <cell r="E242" t="str">
            <v>Energy Transition Academy</v>
          </cell>
          <cell r="F242" t="str">
            <v>Gender Work - Sall FF</v>
          </cell>
          <cell r="G242" t="str">
            <v>Remote - New York</v>
          </cell>
          <cell r="H242" t="str">
            <v>None</v>
          </cell>
          <cell r="I242" t="str">
            <v>None</v>
          </cell>
          <cell r="J242" t="str">
            <v>Pintian Chen</v>
          </cell>
          <cell r="K242">
            <v>6.9821015108834112</v>
          </cell>
          <cell r="L242">
            <v>2.4170438885651309</v>
          </cell>
          <cell r="M242">
            <v>0.87829384491914642</v>
          </cell>
          <cell r="N242">
            <v>0.35256075563231298</v>
          </cell>
          <cell r="O242">
            <v>10.63</v>
          </cell>
        </row>
        <row r="243">
          <cell r="A243" t="str">
            <v>990PROJECT_PLAN_TASK-3-4988</v>
          </cell>
          <cell r="B243" t="str">
            <v>Outreach &amp; Education &gt; Outreach &amp; Education</v>
          </cell>
          <cell r="C243" t="str">
            <v>PROJECT_PLAN_TASK-3-4988</v>
          </cell>
          <cell r="D243" t="str">
            <v>POW - Utility Transition Finance</v>
          </cell>
          <cell r="E243" t="str">
            <v>Carbon-Free Electricity</v>
          </cell>
          <cell r="F243" t="str">
            <v>eLab for Energy Communities</v>
          </cell>
          <cell r="G243" t="str">
            <v>Remote - California</v>
          </cell>
          <cell r="H243" t="str">
            <v>None</v>
          </cell>
          <cell r="I243" t="str">
            <v>None</v>
          </cell>
          <cell r="J243" t="str">
            <v>Meredith Cowart</v>
          </cell>
          <cell r="K243">
            <v>238.7653667505318</v>
          </cell>
          <cell r="L243">
            <v>68.901853360682281</v>
          </cell>
          <cell r="M243">
            <v>25.037225842901016</v>
          </cell>
          <cell r="N243">
            <v>12.085554045884889</v>
          </cell>
          <cell r="O243">
            <v>344.78999999999996</v>
          </cell>
        </row>
        <row r="244">
          <cell r="A244" t="str">
            <v>990PROJECT_PLAN_TASK-3-5356</v>
          </cell>
          <cell r="B244" t="str">
            <v>Pam Solo Other &gt; Pam Solo Other</v>
          </cell>
          <cell r="C244" t="str">
            <v>PROJECT_PLAN_TASK-3-5356</v>
          </cell>
          <cell r="D244" t="str">
            <v>POW - Utility Transition Finance</v>
          </cell>
          <cell r="E244" t="str">
            <v>Carbon-Free Electricity</v>
          </cell>
          <cell r="F244" t="str">
            <v>Microgrids for Resilient Equitable Communities (MREC)</v>
          </cell>
          <cell r="G244" t="str">
            <v>Remote - California</v>
          </cell>
          <cell r="H244" t="str">
            <v>None</v>
          </cell>
          <cell r="I244" t="str">
            <v>None</v>
          </cell>
          <cell r="J244" t="str">
            <v>Meredith Cowart</v>
          </cell>
          <cell r="K244">
            <v>1006.5553985882217</v>
          </cell>
          <cell r="L244">
            <v>290.4673044369585</v>
          </cell>
          <cell r="M244">
            <v>105.54861947032536</v>
          </cell>
          <cell r="N244">
            <v>50.948677504494334</v>
          </cell>
          <cell r="O244">
            <v>1453.5199999999998</v>
          </cell>
        </row>
        <row r="245">
          <cell r="A245" t="str">
            <v>991PROJECT_PLAN_TASK-3-6007</v>
          </cell>
          <cell r="B245" t="str">
            <v>2024 Convening &gt; 2024 Convening</v>
          </cell>
          <cell r="C245" t="str">
            <v>PROJECT_PLAN_TASK-3-6007</v>
          </cell>
          <cell r="D245" t="str">
            <v>POW - BMR</v>
          </cell>
          <cell r="E245" t="str">
            <v>Carbon-Free Electricity</v>
          </cell>
          <cell r="F245" t="str">
            <v>RegAAA Engagement</v>
          </cell>
          <cell r="G245" t="str">
            <v>Remote - New York</v>
          </cell>
          <cell r="H245" t="str">
            <v>None</v>
          </cell>
          <cell r="I245" t="str">
            <v>None</v>
          </cell>
          <cell r="J245" t="str">
            <v>Erifili Draklellis</v>
          </cell>
          <cell r="K245">
            <v>322.70050216451097</v>
          </cell>
          <cell r="L245">
            <v>97.390745000027309</v>
          </cell>
          <cell r="M245">
            <v>35.389382993948544</v>
          </cell>
          <cell r="N245">
            <v>16.399369841513217</v>
          </cell>
          <cell r="O245">
            <v>471.88000000000005</v>
          </cell>
        </row>
        <row r="246">
          <cell r="A246" t="str">
            <v>991PROJECT_PLAN_TASK-3-6767</v>
          </cell>
          <cell r="B246" t="str">
            <v>Community Benefits Plans &gt; General Outreach &amp; Education  (04/01/2024 - 06/30/2025)</v>
          </cell>
          <cell r="C246" t="str">
            <v>PROJECT_PLAN_TASK-3-6767</v>
          </cell>
          <cell r="D246" t="str">
            <v>POW - Utility Transition Finance</v>
          </cell>
          <cell r="E246" t="str">
            <v>Carbon-Free Electricity</v>
          </cell>
          <cell r="F246" t="str">
            <v>eLab for Energy Communities</v>
          </cell>
          <cell r="G246" t="str">
            <v>Remote - New York</v>
          </cell>
          <cell r="H246" t="str">
            <v>None</v>
          </cell>
          <cell r="I246" t="str">
            <v>None</v>
          </cell>
          <cell r="J246" t="str">
            <v>Erifili Draklellis</v>
          </cell>
          <cell r="K246">
            <v>368.79959695748721</v>
          </cell>
          <cell r="L246">
            <v>111.30341373032279</v>
          </cell>
          <cell r="M246">
            <v>40.444901997979372</v>
          </cell>
          <cell r="N246">
            <v>18.742087314210519</v>
          </cell>
          <cell r="O246">
            <v>539.28999999999985</v>
          </cell>
        </row>
        <row r="247">
          <cell r="A247" t="str">
            <v>991PROJECT_PLAN_TASK-3-456</v>
          </cell>
          <cell r="B247" t="str">
            <v>Internal Meetings &gt; Internal Meetings</v>
          </cell>
          <cell r="C247" t="str">
            <v>PROJECT_PLAN_TASK-3-456</v>
          </cell>
          <cell r="D247" t="str">
            <v>POW - BMR</v>
          </cell>
          <cell r="E247" t="str">
            <v>Carbon-Free Electricity</v>
          </cell>
          <cell r="F247" t="str">
            <v>Business Models and Regulation</v>
          </cell>
          <cell r="G247" t="str">
            <v>Remote - New York</v>
          </cell>
          <cell r="H247" t="str">
            <v>None</v>
          </cell>
          <cell r="I247" t="str">
            <v>None</v>
          </cell>
          <cell r="J247" t="str">
            <v>Erifili Draklellis</v>
          </cell>
          <cell r="K247">
            <v>11.523064044824977</v>
          </cell>
          <cell r="L247">
            <v>3.4776512105841748</v>
          </cell>
          <cell r="M247">
            <v>1.2636922595745381</v>
          </cell>
          <cell r="N247">
            <v>0.58559248501631289</v>
          </cell>
          <cell r="O247">
            <v>16.850000000000001</v>
          </cell>
        </row>
        <row r="248">
          <cell r="A248" t="str">
            <v>991PROJECT_PLAN_TASK-3-591</v>
          </cell>
          <cell r="B248" t="str">
            <v>Strategic Response Function &gt; Strategic Response Function</v>
          </cell>
          <cell r="C248" t="str">
            <v>PROJECT_PLAN_TASK-3-591</v>
          </cell>
          <cell r="D248" t="str">
            <v>POW - BMR</v>
          </cell>
          <cell r="E248" t="str">
            <v>Carbon-Free Electricity</v>
          </cell>
          <cell r="F248" t="str">
            <v>Utility Business Innovation Network (UBIN)</v>
          </cell>
          <cell r="G248" t="str">
            <v>Remote - New York</v>
          </cell>
          <cell r="H248" t="str">
            <v>None</v>
          </cell>
          <cell r="I248" t="str">
            <v>None</v>
          </cell>
          <cell r="J248" t="str">
            <v>Erifili Draklellis</v>
          </cell>
          <cell r="K248">
            <v>28.811079418900668</v>
          </cell>
          <cell r="L248">
            <v>8.695159970439839</v>
          </cell>
          <cell r="M248">
            <v>3.1596056318026879</v>
          </cell>
          <cell r="N248">
            <v>1.4641549788568107</v>
          </cell>
          <cell r="O248">
            <v>42.13000000000001</v>
          </cell>
        </row>
        <row r="249">
          <cell r="A249" t="str">
            <v>999PROJECT_PLAN_TASK-3-7938</v>
          </cell>
          <cell r="B249" t="str">
            <v>Conduct EC Policy Summit &gt; General  (07/15/2024 - 11/15/2024)</v>
          </cell>
          <cell r="C249" t="str">
            <v>PROJECT_PLAN_TASK-3-7938</v>
          </cell>
          <cell r="D249" t="str">
            <v>BLD - Embodied Carbon</v>
          </cell>
          <cell r="E249" t="str">
            <v>Carbon-Free Buildings</v>
          </cell>
          <cell r="F249" t="str">
            <v>BLD-Embodied Carbon: Conscience Bay Retreat 2024</v>
          </cell>
          <cell r="G249" t="str">
            <v>Remote - Pennsylvania</v>
          </cell>
          <cell r="H249" t="str">
            <v>None</v>
          </cell>
          <cell r="I249" t="str">
            <v>None</v>
          </cell>
          <cell r="J249" t="str">
            <v>Rebecca Esau</v>
          </cell>
          <cell r="K249">
            <v>1140.754863387551</v>
          </cell>
          <cell r="L249">
            <v>269.93361241791507</v>
          </cell>
          <cell r="M249">
            <v>98.087184699069553</v>
          </cell>
          <cell r="N249">
            <v>115.20433949546442</v>
          </cell>
          <cell r="O249">
            <v>1623.98</v>
          </cell>
        </row>
        <row r="250">
          <cell r="A250" t="str">
            <v>999PROJECT_PLAN_TASK-3-5486</v>
          </cell>
          <cell r="B250" t="str">
            <v>Drive Demand with Policy &gt; Policy</v>
          </cell>
          <cell r="C250" t="str">
            <v>PROJECT_PLAN_TASK-3-5486</v>
          </cell>
          <cell r="D250" t="str">
            <v>BLD - Embodied Carbon</v>
          </cell>
          <cell r="E250" t="str">
            <v>Carbon-Free Buildings</v>
          </cell>
          <cell r="F250" t="str">
            <v>BLD-Embodied Carbon: Policy: BE Year 4</v>
          </cell>
          <cell r="G250" t="str">
            <v>Remote - Pennsylvania</v>
          </cell>
          <cell r="H250" t="str">
            <v>None</v>
          </cell>
          <cell r="I250" t="str">
            <v>None</v>
          </cell>
          <cell r="J250" t="str">
            <v>Rebecca Esau</v>
          </cell>
          <cell r="K250">
            <v>520.77786710320481</v>
          </cell>
          <cell r="L250">
            <v>123.23020084877516</v>
          </cell>
          <cell r="M250">
            <v>44.778800842495706</v>
          </cell>
          <cell r="N250">
            <v>52.593131205524337</v>
          </cell>
          <cell r="O250">
            <v>741.37999999999988</v>
          </cell>
        </row>
        <row r="251">
          <cell r="A251" t="str">
            <v>1014PROJECT_PLAN_TASK-3-6007</v>
          </cell>
          <cell r="B251" t="str">
            <v>2024 Convening &gt; 2024 Convening</v>
          </cell>
          <cell r="C251" t="str">
            <v>PROJECT_PLAN_TASK-3-6007</v>
          </cell>
          <cell r="D251" t="str">
            <v>POW - BMR</v>
          </cell>
          <cell r="E251" t="str">
            <v>Carbon-Free Electricity</v>
          </cell>
          <cell r="F251" t="str">
            <v>RegAAA Engagement</v>
          </cell>
          <cell r="G251" t="str">
            <v>Remote - North Carolina</v>
          </cell>
          <cell r="H251" t="str">
            <v>None</v>
          </cell>
          <cell r="I251" t="str">
            <v>None</v>
          </cell>
          <cell r="J251" t="str">
            <v>Gennelle Wilson</v>
          </cell>
          <cell r="K251">
            <v>151.16266348251872</v>
          </cell>
          <cell r="L251">
            <v>42.712339794183691</v>
          </cell>
          <cell r="M251">
            <v>15.520605695578283</v>
          </cell>
          <cell r="N251">
            <v>15.265904818090458</v>
          </cell>
          <cell r="O251">
            <v>224.66151379037115</v>
          </cell>
        </row>
        <row r="252">
          <cell r="A252" t="str">
            <v>1014PROJECT_PLAN_TASK-3-446</v>
          </cell>
          <cell r="B252" t="str">
            <v>Business Development &gt; Business Development</v>
          </cell>
          <cell r="C252" t="str">
            <v>PROJECT_PLAN_TASK-3-446</v>
          </cell>
          <cell r="D252" t="str">
            <v>POW - BMR</v>
          </cell>
          <cell r="E252" t="str">
            <v>Carbon-Free Electricity</v>
          </cell>
          <cell r="F252" t="str">
            <v>Business Models and Regulation</v>
          </cell>
          <cell r="G252" t="str">
            <v>Remote - North Carolina</v>
          </cell>
          <cell r="H252" t="str">
            <v>None</v>
          </cell>
          <cell r="I252" t="str">
            <v>None</v>
          </cell>
          <cell r="J252" t="str">
            <v>Gennelle Wilson</v>
          </cell>
          <cell r="K252">
            <v>2.0945429334353709</v>
          </cell>
          <cell r="L252">
            <v>0.59183152390500049</v>
          </cell>
          <cell r="M252">
            <v>0.21505690779303929</v>
          </cell>
          <cell r="N252">
            <v>0.21152771671641074</v>
          </cell>
          <cell r="O252">
            <v>3.1129590818498216</v>
          </cell>
        </row>
        <row r="253">
          <cell r="A253" t="str">
            <v>1014PROJECT_PLAN_TASK-3-468</v>
          </cell>
          <cell r="B253" t="str">
            <v>Carolinas Support &gt; Coordination &amp; Strategy</v>
          </cell>
          <cell r="C253" t="str">
            <v>PROJECT_PLAN_TASK-3-468</v>
          </cell>
          <cell r="D253" t="str">
            <v>POW - BMR</v>
          </cell>
          <cell r="E253" t="str">
            <v>Carbon-Free Electricity</v>
          </cell>
          <cell r="F253" t="str">
            <v>Southeast Regulatory</v>
          </cell>
          <cell r="G253" t="str">
            <v>Remote - North Carolina</v>
          </cell>
          <cell r="H253" t="str">
            <v>None</v>
          </cell>
          <cell r="I253" t="str">
            <v>None</v>
          </cell>
          <cell r="J253" t="str">
            <v>Gennelle Wilson</v>
          </cell>
          <cell r="K253">
            <v>95.355872685105098</v>
          </cell>
          <cell r="L253">
            <v>26.943640325364719</v>
          </cell>
          <cell r="M253">
            <v>9.7906511211641405</v>
          </cell>
          <cell r="N253">
            <v>9.6299816549945252</v>
          </cell>
          <cell r="O253">
            <v>141.72014578662848</v>
          </cell>
        </row>
        <row r="254">
          <cell r="A254" t="str">
            <v>1014PROJECT_PLAN_TASK-3-6097</v>
          </cell>
          <cell r="B254" t="str">
            <v>Carolinas Support &gt; NC Public Staff TA  (01/22/2024 - 02/28/2025)</v>
          </cell>
          <cell r="C254" t="str">
            <v>PROJECT_PLAN_TASK-3-6097</v>
          </cell>
          <cell r="D254" t="str">
            <v>POW - BMR</v>
          </cell>
          <cell r="E254" t="str">
            <v>Carbon-Free Electricity</v>
          </cell>
          <cell r="F254" t="str">
            <v>Southeast Regulatory</v>
          </cell>
          <cell r="G254" t="str">
            <v>Remote - North Carolina</v>
          </cell>
          <cell r="H254" t="str">
            <v>None</v>
          </cell>
          <cell r="I254" t="str">
            <v>None</v>
          </cell>
          <cell r="J254" t="str">
            <v>Gennelle Wilson</v>
          </cell>
          <cell r="K254">
            <v>41.017206476976085</v>
          </cell>
          <cell r="L254">
            <v>11.589772368991094</v>
          </cell>
          <cell r="M254">
            <v>4.2114360371593129</v>
          </cell>
          <cell r="N254">
            <v>4.1423242721169267</v>
          </cell>
          <cell r="O254">
            <v>60.960739155243417</v>
          </cell>
        </row>
        <row r="255">
          <cell r="A255" t="str">
            <v>1014PROJECT_PLAN_TASK-3-6140</v>
          </cell>
          <cell r="B255" t="str">
            <v>Cohort 2: Responses to Load Growth &gt; Cohort 2: General</v>
          </cell>
          <cell r="C255" t="str">
            <v>PROJECT_PLAN_TASK-3-6140</v>
          </cell>
          <cell r="D255" t="str">
            <v>POW - BMR</v>
          </cell>
          <cell r="E255" t="str">
            <v>Carbon-Free Electricity</v>
          </cell>
          <cell r="F255" t="str">
            <v>Regulatory Collaborative</v>
          </cell>
          <cell r="G255" t="str">
            <v>Remote - North Carolina</v>
          </cell>
          <cell r="H255" t="str">
            <v>None</v>
          </cell>
          <cell r="I255" t="str">
            <v>None</v>
          </cell>
          <cell r="J255" t="str">
            <v>Gennelle Wilson</v>
          </cell>
          <cell r="K255">
            <v>72.477019104503356</v>
          </cell>
          <cell r="L255">
            <v>20.479019064248558</v>
          </cell>
          <cell r="M255">
            <v>7.4415679745017114</v>
          </cell>
          <cell r="N255">
            <v>7.3194481339383461</v>
          </cell>
          <cell r="O255">
            <v>107.71705427719198</v>
          </cell>
        </row>
        <row r="256">
          <cell r="A256" t="str">
            <v>1014PROJECT_PLAN_TASK-3-7579</v>
          </cell>
          <cell r="B256" t="str">
            <v>Comms Other Direct Cost &gt; Comms Other Direct Cost</v>
          </cell>
          <cell r="C256" t="str">
            <v>PROJECT_PLAN_TASK-3-7579</v>
          </cell>
          <cell r="D256" t="str">
            <v>POW - BMR</v>
          </cell>
          <cell r="E256" t="str">
            <v>Carbon-Free Electricity</v>
          </cell>
          <cell r="F256" t="str">
            <v>PUC Engagement</v>
          </cell>
          <cell r="G256" t="str">
            <v>Remote - North Carolina</v>
          </cell>
          <cell r="H256" t="str">
            <v>None</v>
          </cell>
          <cell r="I256" t="str">
            <v>None</v>
          </cell>
          <cell r="J256" t="str">
            <v>Gennelle Wilson</v>
          </cell>
          <cell r="K256">
            <v>3.4918308585255446</v>
          </cell>
          <cell r="L256">
            <v>0.98664751399016648</v>
          </cell>
          <cell r="M256">
            <v>0.35852325344277236</v>
          </cell>
          <cell r="N256">
            <v>0.3526397081068014</v>
          </cell>
          <cell r="O256">
            <v>5.1896413340652856</v>
          </cell>
        </row>
        <row r="257">
          <cell r="A257" t="str">
            <v>1014PROJECT_PLAN_TASK-3-6336</v>
          </cell>
          <cell r="B257" t="str">
            <v>Comms/Web Dev &gt; Comms/Webdev general</v>
          </cell>
          <cell r="C257" t="str">
            <v>PROJECT_PLAN_TASK-3-6336</v>
          </cell>
          <cell r="D257" t="str">
            <v>POW - BMR</v>
          </cell>
          <cell r="E257" t="str">
            <v>Carbon-Free Electricity</v>
          </cell>
          <cell r="F257" t="str">
            <v>PIMs Database</v>
          </cell>
          <cell r="G257" t="str">
            <v>Remote - North Carolina</v>
          </cell>
          <cell r="H257" t="str">
            <v>None</v>
          </cell>
          <cell r="I257" t="str">
            <v>None</v>
          </cell>
          <cell r="J257" t="str">
            <v>Gennelle Wilson</v>
          </cell>
          <cell r="K257">
            <v>3.3251563545386458</v>
          </cell>
          <cell r="L257">
            <v>0.93955216726032575</v>
          </cell>
          <cell r="M257">
            <v>0.34140997165552794</v>
          </cell>
          <cell r="N257">
            <v>0.33580726380576081</v>
          </cell>
          <cell r="O257">
            <v>4.9419257572602611</v>
          </cell>
        </row>
        <row r="258">
          <cell r="A258" t="str">
            <v>1014PROJECT_PLAN_TASK-3-448</v>
          </cell>
          <cell r="B258" t="str">
            <v>Conferences/Webinars &gt; Conferences/Webinars</v>
          </cell>
          <cell r="C258" t="str">
            <v>PROJECT_PLAN_TASK-3-448</v>
          </cell>
          <cell r="D258" t="str">
            <v>POW - BMR</v>
          </cell>
          <cell r="E258" t="str">
            <v>Carbon-Free Electricity</v>
          </cell>
          <cell r="F258" t="str">
            <v>Business Models and Regulation</v>
          </cell>
          <cell r="G258" t="str">
            <v>Remote - North Carolina</v>
          </cell>
          <cell r="H258" t="str">
            <v>None</v>
          </cell>
          <cell r="I258" t="str">
            <v>None</v>
          </cell>
          <cell r="J258" t="str">
            <v>Gennelle Wilson</v>
          </cell>
          <cell r="K258">
            <v>2.7931868959804582</v>
          </cell>
          <cell r="L258">
            <v>0.7892395189475836</v>
          </cell>
          <cell r="M258">
            <v>0.28679008061790584</v>
          </cell>
          <cell r="N258">
            <v>0.28208371241160612</v>
          </cell>
          <cell r="O258">
            <v>4.1513002079575543</v>
          </cell>
        </row>
        <row r="259">
          <cell r="A259" t="str">
            <v>1014PROJECT_PLAN_TASK-3-5365</v>
          </cell>
          <cell r="B259" t="str">
            <v>Coordination &amp; Strategy &gt; Coordination &amp; Strategy</v>
          </cell>
          <cell r="C259" t="str">
            <v>PROJECT_PLAN_TASK-3-5365</v>
          </cell>
          <cell r="D259" t="str">
            <v>POW - BMR</v>
          </cell>
          <cell r="E259" t="str">
            <v>Carbon-Free Electricity</v>
          </cell>
          <cell r="F259" t="str">
            <v>PUC Engagement</v>
          </cell>
          <cell r="G259" t="str">
            <v>Remote - North Carolina</v>
          </cell>
          <cell r="H259" t="str">
            <v>None</v>
          </cell>
          <cell r="I259" t="str">
            <v>None</v>
          </cell>
          <cell r="J259" t="str">
            <v>Gennelle Wilson</v>
          </cell>
          <cell r="K259">
            <v>263.92491020065575</v>
          </cell>
          <cell r="L259">
            <v>74.574304163034796</v>
          </cell>
          <cell r="M259">
            <v>27.098453878056993</v>
          </cell>
          <cell r="N259">
            <v>26.65375473959033</v>
          </cell>
          <cell r="O259">
            <v>392.2514229813379</v>
          </cell>
        </row>
        <row r="260">
          <cell r="A260" t="str">
            <v>1014PROJECT_PLAN_TASK-3-7267</v>
          </cell>
          <cell r="B260" t="str">
            <v>Disconnections Handbook &gt; Disconnections Handbook  (06/01/2024 - 07/31/2024)</v>
          </cell>
          <cell r="C260" t="str">
            <v>PROJECT_PLAN_TASK-3-7267</v>
          </cell>
          <cell r="D260" t="str">
            <v>POW - BMR</v>
          </cell>
          <cell r="E260" t="str">
            <v>Carbon-Free Electricity</v>
          </cell>
          <cell r="F260" t="str">
            <v>Business Models and Regulation</v>
          </cell>
          <cell r="G260" t="str">
            <v>Remote - North Carolina</v>
          </cell>
          <cell r="H260" t="str">
            <v>None</v>
          </cell>
          <cell r="I260" t="str">
            <v>None</v>
          </cell>
          <cell r="J260" t="str">
            <v>Gennelle Wilson</v>
          </cell>
          <cell r="K260">
            <v>7.6823056795961771</v>
          </cell>
          <cell r="L260">
            <v>2.1707030230229161</v>
          </cell>
          <cell r="M260">
            <v>0.7887796797104113</v>
          </cell>
          <cell r="N260">
            <v>0.77583541190879823</v>
          </cell>
          <cell r="O260">
            <v>11.417623794238301</v>
          </cell>
        </row>
        <row r="261">
          <cell r="A261" t="str">
            <v>1014PROJECT_PLAN_TASK-3-451</v>
          </cell>
          <cell r="B261" t="str">
            <v>General Admin &gt; General Admin</v>
          </cell>
          <cell r="C261" t="str">
            <v>PROJECT_PLAN_TASK-3-451</v>
          </cell>
          <cell r="D261" t="str">
            <v>POW - BMR</v>
          </cell>
          <cell r="E261" t="str">
            <v>Carbon-Free Electricity</v>
          </cell>
          <cell r="F261" t="str">
            <v>Business Models and Regulation</v>
          </cell>
          <cell r="G261" t="str">
            <v>Remote - North Carolina</v>
          </cell>
          <cell r="H261" t="str">
            <v>None</v>
          </cell>
          <cell r="I261" t="str">
            <v>None</v>
          </cell>
          <cell r="J261" t="str">
            <v>Gennelle Wilson</v>
          </cell>
          <cell r="K261">
            <v>10.475492575576634</v>
          </cell>
          <cell r="L261">
            <v>2.9599425419704994</v>
          </cell>
          <cell r="M261">
            <v>1.0755697603283172</v>
          </cell>
          <cell r="N261">
            <v>1.0579191243204042</v>
          </cell>
          <cell r="O261">
            <v>15.568924002195855</v>
          </cell>
        </row>
        <row r="262">
          <cell r="A262" t="str">
            <v>1014PROJECT_PLAN_TASK-3-456</v>
          </cell>
          <cell r="B262" t="str">
            <v>Internal Meetings &gt; Internal Meetings</v>
          </cell>
          <cell r="C262" t="str">
            <v>PROJECT_PLAN_TASK-3-456</v>
          </cell>
          <cell r="D262" t="str">
            <v>POW - BMR</v>
          </cell>
          <cell r="E262" t="str">
            <v>Carbon-Free Electricity</v>
          </cell>
          <cell r="F262" t="str">
            <v>Business Models and Regulation</v>
          </cell>
          <cell r="G262" t="str">
            <v>Remote - North Carolina</v>
          </cell>
          <cell r="H262" t="str">
            <v>None</v>
          </cell>
          <cell r="I262" t="str">
            <v>None</v>
          </cell>
          <cell r="J262" t="str">
            <v>Gennelle Wilson</v>
          </cell>
          <cell r="K262">
            <v>113.39144297068752</v>
          </cell>
          <cell r="L262">
            <v>32.039749302756249</v>
          </cell>
          <cell r="M262">
            <v>11.642450821225557</v>
          </cell>
          <cell r="N262">
            <v>11.451392398736299</v>
          </cell>
          <cell r="O262">
            <v>168.52503549340562</v>
          </cell>
        </row>
        <row r="263">
          <cell r="A263" t="str">
            <v>1014PROJECT_PLAN_TASK-3-6335</v>
          </cell>
          <cell r="B263" t="str">
            <v>Phase 2 Performance &gt; Phase 2 General</v>
          </cell>
          <cell r="C263" t="str">
            <v>PROJECT_PLAN_TASK-3-6335</v>
          </cell>
          <cell r="D263" t="str">
            <v>POW - BMR</v>
          </cell>
          <cell r="E263" t="str">
            <v>Carbon-Free Electricity</v>
          </cell>
          <cell r="F263" t="str">
            <v>PIMs Database</v>
          </cell>
          <cell r="G263" t="str">
            <v>Remote - North Carolina</v>
          </cell>
          <cell r="H263" t="str">
            <v>None</v>
          </cell>
          <cell r="I263" t="str">
            <v>None</v>
          </cell>
          <cell r="J263" t="str">
            <v>Gennelle Wilson</v>
          </cell>
          <cell r="K263">
            <v>89.16947067879137</v>
          </cell>
          <cell r="L263">
            <v>25.195618039242127</v>
          </cell>
          <cell r="M263">
            <v>9.1554631454942506</v>
          </cell>
          <cell r="N263">
            <v>9.0052174306875692</v>
          </cell>
          <cell r="O263">
            <v>132.52576929421531</v>
          </cell>
        </row>
        <row r="264">
          <cell r="A264" t="str">
            <v>1014PROJECT_PLAN_TASK-3-460</v>
          </cell>
          <cell r="B264" t="str">
            <v>Power Sector Transformation Meetings &gt; Power Sector Transformation Meetings</v>
          </cell>
          <cell r="C264" t="str">
            <v>PROJECT_PLAN_TASK-3-460</v>
          </cell>
          <cell r="D264" t="str">
            <v>POW - BMR</v>
          </cell>
          <cell r="E264" t="str">
            <v>Carbon-Free Electricity</v>
          </cell>
          <cell r="F264" t="str">
            <v>Business Models and Regulation</v>
          </cell>
          <cell r="G264" t="str">
            <v>Remote - North Carolina</v>
          </cell>
          <cell r="H264" t="str">
            <v>None</v>
          </cell>
          <cell r="I264" t="str">
            <v>None</v>
          </cell>
          <cell r="J264" t="str">
            <v>Gennelle Wilson</v>
          </cell>
          <cell r="K264">
            <v>16.628559681093009</v>
          </cell>
          <cell r="L264">
            <v>4.6985457587471258</v>
          </cell>
          <cell r="M264">
            <v>1.70733507964076</v>
          </cell>
          <cell r="N264">
            <v>1.6793168597671546</v>
          </cell>
          <cell r="O264">
            <v>24.713757379248051</v>
          </cell>
        </row>
        <row r="265">
          <cell r="A265" t="str">
            <v>1014PROJECT_PLAN_TASK-3-6927</v>
          </cell>
          <cell r="B265" t="str">
            <v>Research and Drafting &gt; Research and Drafting  (05/10/2024 - 11/30/2024)</v>
          </cell>
          <cell r="C265" t="str">
            <v>PROJECT_PLAN_TASK-3-6927</v>
          </cell>
          <cell r="D265" t="str">
            <v>POW - BMR</v>
          </cell>
          <cell r="E265" t="str">
            <v>Carbon-Free Electricity</v>
          </cell>
          <cell r="F265" t="str">
            <v>Cost Control Toolkit</v>
          </cell>
          <cell r="G265" t="str">
            <v>Remote - North Carolina</v>
          </cell>
          <cell r="H265" t="str">
            <v>None</v>
          </cell>
          <cell r="I265" t="str">
            <v>None</v>
          </cell>
          <cell r="J265" t="str">
            <v>Gennelle Wilson</v>
          </cell>
          <cell r="K265">
            <v>4.4349307602514179</v>
          </cell>
          <cell r="L265">
            <v>1.2531286842365161</v>
          </cell>
          <cell r="M265">
            <v>0.45535590622226418</v>
          </cell>
          <cell r="N265">
            <v>0.4478832887768564</v>
          </cell>
          <cell r="O265">
            <v>6.5912986394870545</v>
          </cell>
        </row>
        <row r="266">
          <cell r="A266" t="str">
            <v>1014PROJECT_PLAN_TASK-3-4675</v>
          </cell>
          <cell r="B266" t="str">
            <v>Southeast Work &gt; General  (06/01/2023 - 06/30/2024)</v>
          </cell>
          <cell r="C266" t="str">
            <v>PROJECT_PLAN_TASK-3-4675</v>
          </cell>
          <cell r="D266" t="str">
            <v>POW - BMR</v>
          </cell>
          <cell r="E266" t="str">
            <v>Carbon-Free Electricity</v>
          </cell>
          <cell r="F266" t="str">
            <v>Southeast Regulatory</v>
          </cell>
          <cell r="G266" t="str">
            <v>Remote - North Carolina</v>
          </cell>
          <cell r="H266" t="str">
            <v>None</v>
          </cell>
          <cell r="I266" t="str">
            <v>None</v>
          </cell>
          <cell r="J266" t="str">
            <v>Gennelle Wilson</v>
          </cell>
          <cell r="K266">
            <v>46.78970013172237</v>
          </cell>
          <cell r="L266">
            <v>13.220841210734582</v>
          </cell>
          <cell r="M266">
            <v>4.8041260297242143</v>
          </cell>
          <cell r="N266">
            <v>4.7252879264096341</v>
          </cell>
          <cell r="O266">
            <v>69.539955298590797</v>
          </cell>
        </row>
        <row r="267">
          <cell r="A267" t="str">
            <v>1014PROJECT_PLAN_TASK-3-4675</v>
          </cell>
          <cell r="B267" t="str">
            <v>Southeast Work &gt; General  (06/01/2023 - 06/30/2025)</v>
          </cell>
          <cell r="C267" t="str">
            <v>PROJECT_PLAN_TASK-3-4675</v>
          </cell>
          <cell r="D267" t="str">
            <v>POW - BMR</v>
          </cell>
          <cell r="E267" t="str">
            <v>Carbon-Free Electricity</v>
          </cell>
          <cell r="F267" t="str">
            <v>Southeast Regulatory</v>
          </cell>
          <cell r="G267" t="str">
            <v>Remote - North Carolina</v>
          </cell>
          <cell r="H267" t="str">
            <v>None</v>
          </cell>
          <cell r="I267" t="str">
            <v>None</v>
          </cell>
          <cell r="J267" t="str">
            <v>Gennelle Wilson</v>
          </cell>
          <cell r="K267">
            <v>53.212224352017564</v>
          </cell>
          <cell r="L267">
            <v>15.035581904724451</v>
          </cell>
          <cell r="M267">
            <v>5.4635578212593687</v>
          </cell>
          <cell r="N267">
            <v>5.3738981134764003</v>
          </cell>
          <cell r="O267">
            <v>79.085262191477781</v>
          </cell>
        </row>
        <row r="268">
          <cell r="A268" t="str">
            <v>1014PROJECT_PLAN_TASK-3-5488</v>
          </cell>
          <cell r="B268" t="str">
            <v>TA &amp; Advisory Support &gt; General</v>
          </cell>
          <cell r="C268" t="str">
            <v>PROJECT_PLAN_TASK-3-5488</v>
          </cell>
          <cell r="D268" t="str">
            <v>POW - BMR</v>
          </cell>
          <cell r="E268" t="str">
            <v>Carbon-Free Electricity</v>
          </cell>
          <cell r="F268" t="str">
            <v>FY24_Virginia Reg Reform</v>
          </cell>
          <cell r="G268" t="str">
            <v>Remote - North Carolina</v>
          </cell>
          <cell r="H268" t="str">
            <v>None</v>
          </cell>
          <cell r="I268" t="str">
            <v>None</v>
          </cell>
          <cell r="J268" t="str">
            <v>Gennelle Wilson</v>
          </cell>
          <cell r="K268">
            <v>49.807897608085149</v>
          </cell>
          <cell r="L268">
            <v>14.073659447767454</v>
          </cell>
          <cell r="M268">
            <v>5.1140190407549007</v>
          </cell>
          <cell r="N268">
            <v>5.0300954386276464</v>
          </cell>
          <cell r="O268">
            <v>74.025671535235148</v>
          </cell>
        </row>
        <row r="269">
          <cell r="A269" t="str">
            <v>1043PROJECT_PLAN_TASK-3-3060</v>
          </cell>
          <cell r="B269" t="str">
            <v>General &gt; General</v>
          </cell>
          <cell r="C269" t="str">
            <v>PROJECT_PLAN_TASK-3-3060</v>
          </cell>
          <cell r="D269" t="str">
            <v>POW - Utility Transition Finance</v>
          </cell>
          <cell r="E269" t="str">
            <v>Carbon-Free Electricity</v>
          </cell>
          <cell r="F269" t="str">
            <v>EnAct Platform [Restricted]</v>
          </cell>
          <cell r="G269" t="str">
            <v>Remote - Florida</v>
          </cell>
          <cell r="H269" t="str">
            <v>None</v>
          </cell>
          <cell r="I269" t="str">
            <v>None</v>
          </cell>
          <cell r="J269" t="str">
            <v>Ryan Foelske</v>
          </cell>
          <cell r="K269">
            <v>1151.6584949771561</v>
          </cell>
          <cell r="L269">
            <v>303.98443967336493</v>
          </cell>
          <cell r="M269">
            <v>110.46041140560679</v>
          </cell>
          <cell r="N269">
            <v>116.30589254149434</v>
          </cell>
          <cell r="O269">
            <v>1682.4092385976221</v>
          </cell>
        </row>
        <row r="270">
          <cell r="A270" t="str">
            <v>1043PROJECT_PLAN_TASK-3-562</v>
          </cell>
          <cell r="B270" t="str">
            <v>General/Admin &gt; General/Admin</v>
          </cell>
          <cell r="C270" t="str">
            <v>PROJECT_PLAN_TASK-3-562</v>
          </cell>
          <cell r="D270" t="str">
            <v>POW - BMR</v>
          </cell>
          <cell r="E270" t="str">
            <v>Carbon-Free Electricity</v>
          </cell>
          <cell r="F270" t="str">
            <v>PSS Finance Lab</v>
          </cell>
          <cell r="G270" t="str">
            <v>Remote - Florida</v>
          </cell>
          <cell r="H270" t="str">
            <v>None</v>
          </cell>
          <cell r="I270" t="str">
            <v>None</v>
          </cell>
          <cell r="J270" t="str">
            <v>Ryan Foelske</v>
          </cell>
          <cell r="K270">
            <v>199.79410127626628</v>
          </cell>
          <cell r="L270">
            <v>52.736378181028421</v>
          </cell>
          <cell r="M270">
            <v>19.163092808886546</v>
          </cell>
          <cell r="N270">
            <v>20.177189136196827</v>
          </cell>
          <cell r="O270">
            <v>291.87076140237809</v>
          </cell>
        </row>
        <row r="271">
          <cell r="A271" t="str">
            <v>1053PROJECT_PLAN_TASK-3-6815</v>
          </cell>
          <cell r="B271" t="str">
            <v>General &gt; General</v>
          </cell>
          <cell r="C271" t="str">
            <v>PROJECT_PLAN_TASK-3-6815</v>
          </cell>
          <cell r="D271" t="str">
            <v>US - Policy</v>
          </cell>
          <cell r="E271" t="str">
            <v>US</v>
          </cell>
          <cell r="F271" t="str">
            <v>FY25 Climate Imperative - US Policy - Landfill</v>
          </cell>
          <cell r="G271" t="str">
            <v>Remote - New York</v>
          </cell>
          <cell r="H271" t="str">
            <v>None</v>
          </cell>
          <cell r="I271" t="str">
            <v>None</v>
          </cell>
          <cell r="J271" t="str">
            <v>Olivia Alves</v>
          </cell>
          <cell r="K271">
            <v>1350.7140081656471</v>
          </cell>
          <cell r="L271">
            <v>446.32897024460141</v>
          </cell>
          <cell r="M271">
            <v>162.18488593835519</v>
          </cell>
          <cell r="N271">
            <v>68.204223201853651</v>
          </cell>
          <cell r="O271">
            <v>2027.4320875504573</v>
          </cell>
        </row>
        <row r="272">
          <cell r="A272" t="str">
            <v>1053PROJECT_PLAN_TASK-3-4344</v>
          </cell>
          <cell r="B272" t="str">
            <v>General &gt; General  (07/01/2023 - 06/30/2025)</v>
          </cell>
          <cell r="C272" t="str">
            <v>PROJECT_PLAN_TASK-3-4344</v>
          </cell>
          <cell r="D272" t="str">
            <v>US - State Ambition</v>
          </cell>
          <cell r="E272" t="str">
            <v>US</v>
          </cell>
          <cell r="F272" t="str">
            <v>State Energy Boost</v>
          </cell>
          <cell r="G272" t="str">
            <v>Remote - New York</v>
          </cell>
          <cell r="H272" t="str">
            <v>None</v>
          </cell>
          <cell r="I272" t="str">
            <v>None</v>
          </cell>
          <cell r="J272" t="str">
            <v>Olivia Alves</v>
          </cell>
          <cell r="K272">
            <v>1717.5306495278844</v>
          </cell>
          <cell r="L272">
            <v>567.53959871075153</v>
          </cell>
          <cell r="M272">
            <v>206.22982423022867</v>
          </cell>
          <cell r="N272">
            <v>86.726607607713873</v>
          </cell>
          <cell r="O272">
            <v>2578.0266800765785</v>
          </cell>
        </row>
        <row r="273">
          <cell r="A273" t="str">
            <v>1053PROJECT_PLAN_TASK-3-7942</v>
          </cell>
          <cell r="B273" t="str">
            <v>General &gt; Pre-work</v>
          </cell>
          <cell r="C273" t="str">
            <v>PROJECT_PLAN_TASK-3-7942</v>
          </cell>
          <cell r="D273" t="str">
            <v>US - Policy</v>
          </cell>
          <cell r="E273" t="str">
            <v>US</v>
          </cell>
          <cell r="F273" t="str">
            <v>FY25 Climate Imperative - US Policy - Landfill</v>
          </cell>
          <cell r="G273" t="str">
            <v>Remote - New York</v>
          </cell>
          <cell r="H273" t="str">
            <v>None</v>
          </cell>
          <cell r="I273" t="str">
            <v>None</v>
          </cell>
          <cell r="J273" t="str">
            <v>Olivia Alves</v>
          </cell>
          <cell r="K273">
            <v>320.96520336896043</v>
          </cell>
          <cell r="L273">
            <v>106.05951210839056</v>
          </cell>
          <cell r="M273">
            <v>38.539398113795151</v>
          </cell>
          <cell r="N273">
            <v>16.207118781817108</v>
          </cell>
          <cell r="O273">
            <v>481.7712323729632</v>
          </cell>
        </row>
        <row r="274">
          <cell r="A274" t="str">
            <v>1060PROJECT_PLAN_TASK-3-3496</v>
          </cell>
          <cell r="B274" t="str">
            <v>Development &gt; Fundraising</v>
          </cell>
          <cell r="C274" t="str">
            <v>PROJECT_PLAN_TASK-3-3496</v>
          </cell>
          <cell r="D274" t="str">
            <v>DEV - Admin</v>
          </cell>
          <cell r="E274" t="str">
            <v>Development</v>
          </cell>
          <cell r="F274" t="str">
            <v>Development [Admin]</v>
          </cell>
          <cell r="G274" t="str">
            <v>Remote - New Jersey</v>
          </cell>
          <cell r="H274" t="str">
            <v>None</v>
          </cell>
          <cell r="I274" t="str">
            <v>None</v>
          </cell>
          <cell r="J274" t="str">
            <v>Alexandra Mattia | Alex Mattia</v>
          </cell>
          <cell r="K274">
            <v>359.71534930027275</v>
          </cell>
          <cell r="L274">
            <v>142.00053339888413</v>
          </cell>
          <cell r="M274">
            <v>51.599474485965615</v>
          </cell>
          <cell r="N274">
            <v>55.034642814877465</v>
          </cell>
          <cell r="O274">
            <v>608.34999999999991</v>
          </cell>
        </row>
        <row r="275">
          <cell r="A275" t="str">
            <v>1064PROJECT_PLAN_TASK-3-5836</v>
          </cell>
          <cell r="B275" t="str">
            <v>General &gt; General</v>
          </cell>
          <cell r="C275" t="str">
            <v>PROJECT_PLAN_TASK-3-5836</v>
          </cell>
          <cell r="D275" t="str">
            <v>CH - Infrastructure, Building, and Supply chain (IBS)</v>
          </cell>
          <cell r="E275" t="str">
            <v>China</v>
          </cell>
          <cell r="F275" t="str">
            <v>China-Southeast-Asia low carbon development</v>
          </cell>
          <cell r="G275" t="str">
            <v>Beijing</v>
          </cell>
          <cell r="H275" t="str">
            <v>None</v>
          </cell>
          <cell r="I275" t="str">
            <v>None</v>
          </cell>
          <cell r="J275" t="str">
            <v>Yujing Liu</v>
          </cell>
          <cell r="K275">
            <v>25.586371713657101</v>
          </cell>
          <cell r="L275">
            <v>5.2128437597270754</v>
          </cell>
          <cell r="M275">
            <v>4.0332831093382291</v>
          </cell>
          <cell r="N275">
            <v>5.1075014172775912</v>
          </cell>
          <cell r="O275">
            <v>39.94</v>
          </cell>
        </row>
        <row r="276">
          <cell r="A276" t="str">
            <v>1064PROJECT_PLAN_TASK-3-6422</v>
          </cell>
          <cell r="B276" t="str">
            <v>General &gt; General</v>
          </cell>
          <cell r="C276" t="str">
            <v>PROJECT_PLAN_TASK-3-6422</v>
          </cell>
          <cell r="D276" t="str">
            <v>CH - Power System and Renewables (PSR)</v>
          </cell>
          <cell r="E276" t="str">
            <v>China</v>
          </cell>
          <cell r="F276" t="str">
            <v>FY24-CEBI-China FFS</v>
          </cell>
          <cell r="G276" t="str">
            <v>Beijing</v>
          </cell>
          <cell r="H276" t="str">
            <v>None</v>
          </cell>
          <cell r="I276" t="str">
            <v>None</v>
          </cell>
          <cell r="J276" t="str">
            <v>Yujing Liu</v>
          </cell>
          <cell r="K276">
            <v>33.261001987307878</v>
          </cell>
          <cell r="L276">
            <v>6.7764358539066052</v>
          </cell>
          <cell r="M276">
            <v>5.2430660750335729</v>
          </cell>
          <cell r="N276">
            <v>6.6394960837519417</v>
          </cell>
          <cell r="O276">
            <v>51.92</v>
          </cell>
        </row>
        <row r="277">
          <cell r="A277" t="str">
            <v>1064PROJECT_PLAN_TASK-3-5872</v>
          </cell>
          <cell r="B277" t="str">
            <v>Renewable Industry &gt; General</v>
          </cell>
          <cell r="C277" t="str">
            <v>PROJECT_PLAN_TASK-3-5872</v>
          </cell>
          <cell r="D277" t="str">
            <v>CH - Power System and Renewables (PSR)</v>
          </cell>
          <cell r="E277" t="str">
            <v>China</v>
          </cell>
          <cell r="F277" t="str">
            <v>China Qinghai Power Sector Decarbonization</v>
          </cell>
          <cell r="G277" t="str">
            <v>Beijing</v>
          </cell>
          <cell r="H277" t="str">
            <v>None</v>
          </cell>
          <cell r="I277" t="str">
            <v>None</v>
          </cell>
          <cell r="J277" t="str">
            <v>Yujing Liu</v>
          </cell>
          <cell r="K277">
            <v>102.35189305686018</v>
          </cell>
          <cell r="L277">
            <v>20.852680207601278</v>
          </cell>
          <cell r="M277">
            <v>16.134142272883551</v>
          </cell>
          <cell r="N277">
            <v>20.431284462655004</v>
          </cell>
          <cell r="O277">
            <v>159.77000000000004</v>
          </cell>
        </row>
        <row r="278">
          <cell r="A278" t="str">
            <v>1064PROJECT_PLAN_TASK-3-6284</v>
          </cell>
          <cell r="B278" t="str">
            <v>Utility Rates Analysis &gt; Analysis</v>
          </cell>
          <cell r="C278" t="str">
            <v>PROJECT_PLAN_TASK-3-6284</v>
          </cell>
          <cell r="D278" t="str">
            <v>CH - Power System and Renewables (PSR)</v>
          </cell>
          <cell r="E278" t="str">
            <v>China</v>
          </cell>
          <cell r="F278" t="str">
            <v>SEET - China Power Market</v>
          </cell>
          <cell r="G278" t="str">
            <v>Beijing</v>
          </cell>
          <cell r="H278" t="str">
            <v>None</v>
          </cell>
          <cell r="I278" t="str">
            <v>None</v>
          </cell>
          <cell r="J278" t="str">
            <v>Yujing Liu</v>
          </cell>
          <cell r="K278">
            <v>102.35189305686018</v>
          </cell>
          <cell r="L278">
            <v>20.852680207601278</v>
          </cell>
          <cell r="M278">
            <v>16.134142272883551</v>
          </cell>
          <cell r="N278">
            <v>20.431284462655004</v>
          </cell>
          <cell r="O278">
            <v>159.77000000000004</v>
          </cell>
        </row>
        <row r="279">
          <cell r="A279" t="str">
            <v>1075PROJECT_PLAN_TASK-3-1909</v>
          </cell>
          <cell r="B279" t="str">
            <v>Admin &gt; General</v>
          </cell>
          <cell r="C279" t="str">
            <v>PROJECT_PLAN_TASK-3-1909</v>
          </cell>
          <cell r="D279" t="str">
            <v>SOP - Information Technology</v>
          </cell>
          <cell r="E279" t="str">
            <v>Strategic Operations</v>
          </cell>
          <cell r="F279" t="str">
            <v>Information Technology [Admin]</v>
          </cell>
          <cell r="G279" t="str">
            <v>Remote - North Carolina</v>
          </cell>
          <cell r="H279" t="str">
            <v>None</v>
          </cell>
          <cell r="I279" t="str">
            <v>None</v>
          </cell>
          <cell r="J279" t="str">
            <v>Irene Ijeoma-Anyanwu Boateng | Irene Boateng</v>
          </cell>
          <cell r="K279">
            <v>1454.8671065251492</v>
          </cell>
          <cell r="L279">
            <v>449.80004816673738</v>
          </cell>
          <cell r="M279">
            <v>163.4461896278205</v>
          </cell>
          <cell r="N279">
            <v>124.56665568029266</v>
          </cell>
          <cell r="O279">
            <v>2192.6799999999994</v>
          </cell>
        </row>
        <row r="280">
          <cell r="A280" t="str">
            <v>1077PROJECT_PLAN_TASK-3-2163</v>
          </cell>
          <cell r="B280" t="str">
            <v>Admin &gt; General</v>
          </cell>
          <cell r="C280" t="str">
            <v>PROJECT_PLAN_TASK-3-2163</v>
          </cell>
          <cell r="D280" t="str">
            <v>CEO - CEO Admin</v>
          </cell>
          <cell r="E280" t="str">
            <v>CEO Team</v>
          </cell>
          <cell r="F280" t="str">
            <v>CEO Team [Admin]</v>
          </cell>
          <cell r="G280" t="str">
            <v>Remote - New York</v>
          </cell>
          <cell r="H280" t="str">
            <v>None</v>
          </cell>
          <cell r="I280" t="str">
            <v>None</v>
          </cell>
          <cell r="J280" t="str">
            <v>Vikram Singh</v>
          </cell>
          <cell r="K280">
            <v>955.30831869073654</v>
          </cell>
          <cell r="L280">
            <v>156.99865132917634</v>
          </cell>
          <cell r="M280">
            <v>57.049418827426081</v>
          </cell>
          <cell r="N280">
            <v>194.19361115266085</v>
          </cell>
          <cell r="O280">
            <v>1363.5499999999997</v>
          </cell>
        </row>
        <row r="281">
          <cell r="A281" t="str">
            <v>1077PROJECT_PLAN_TASK-3-6582</v>
          </cell>
          <cell r="B281" t="str">
            <v>General &gt; General</v>
          </cell>
          <cell r="C281" t="str">
            <v>PROJECT_PLAN_TASK-3-6582</v>
          </cell>
          <cell r="D281" t="str">
            <v>CIP - Oil and Gas Solutions</v>
          </cell>
          <cell r="E281" t="str">
            <v>Climate Intelligence</v>
          </cell>
          <cell r="F281" t="str">
            <v>GS Methane Capacity Building Pilot</v>
          </cell>
          <cell r="G281" t="str">
            <v>Remote - New York</v>
          </cell>
          <cell r="H281" t="str">
            <v>None</v>
          </cell>
          <cell r="I281" t="str">
            <v>None</v>
          </cell>
          <cell r="J281" t="str">
            <v>Vikram Singh</v>
          </cell>
          <cell r="K281">
            <v>685.53381742928298</v>
          </cell>
          <cell r="L281">
            <v>112.66298290424683</v>
          </cell>
          <cell r="M281">
            <v>40.938935740125515</v>
          </cell>
          <cell r="N281">
            <v>139.35426392634457</v>
          </cell>
          <cell r="O281">
            <v>978.49</v>
          </cell>
        </row>
        <row r="282">
          <cell r="A282" t="str">
            <v>1077PROJECT_PLAN_TASK-3-8001</v>
          </cell>
          <cell r="B282" t="str">
            <v>General &gt; General</v>
          </cell>
          <cell r="C282" t="str">
            <v>PROJECT_PLAN_TASK-3-8001</v>
          </cell>
          <cell r="D282" t="str">
            <v>CAI - Shipping</v>
          </cell>
          <cell r="E282" t="str">
            <v>Climate Aligned Industries</v>
          </cell>
          <cell r="F282" t="str">
            <v>FY25_CAI Shipping_CWF Port Fuel Supply Phase 2</v>
          </cell>
          <cell r="G282" t="str">
            <v>Remote - New York</v>
          </cell>
          <cell r="H282" t="str">
            <v>None</v>
          </cell>
          <cell r="I282" t="str">
            <v>None</v>
          </cell>
          <cell r="J282" t="str">
            <v>Vikram Singh</v>
          </cell>
          <cell r="K282">
            <v>180.98698101820833</v>
          </cell>
          <cell r="L282">
            <v>29.744022293180393</v>
          </cell>
          <cell r="M282">
            <v>10.808240523405066</v>
          </cell>
          <cell r="N282">
            <v>36.790756165206176</v>
          </cell>
          <cell r="O282">
            <v>258.32999999999993</v>
          </cell>
        </row>
        <row r="283">
          <cell r="A283" t="str">
            <v>1077PROJECT_PLAN_TASK-3-5684</v>
          </cell>
          <cell r="B283" t="str">
            <v>Islands ONLY &gt; Islands - Time Coding</v>
          </cell>
          <cell r="C283" t="str">
            <v>PROJECT_PLAN_TASK-3-5684</v>
          </cell>
          <cell r="D283" t="str">
            <v>IS - Islands</v>
          </cell>
          <cell r="E283" t="str">
            <v>Islands</v>
          </cell>
          <cell r="F283" t="str">
            <v>Bermuda Phase 6</v>
          </cell>
          <cell r="G283" t="str">
            <v>Remote - New York</v>
          </cell>
          <cell r="H283" t="str">
            <v>None</v>
          </cell>
          <cell r="I283" t="str">
            <v>None</v>
          </cell>
          <cell r="J283" t="str">
            <v>Vikram Singh</v>
          </cell>
          <cell r="K283">
            <v>32.613107135824713</v>
          </cell>
          <cell r="L283">
            <v>5.3597500783786138</v>
          </cell>
          <cell r="M283">
            <v>1.9476003420605654</v>
          </cell>
          <cell r="N283">
            <v>6.6295424437361028</v>
          </cell>
          <cell r="O283">
            <v>46.55</v>
          </cell>
        </row>
        <row r="284">
          <cell r="A284" t="str">
            <v>1077PROJECT_PLAN_TASK-3-3532</v>
          </cell>
          <cell r="B284" t="str">
            <v>Project management &gt; Project Management  (01/01/2023 - 11/30/2024)</v>
          </cell>
          <cell r="C284" t="str">
            <v>PROJECT_PLAN_TASK-3-3532</v>
          </cell>
          <cell r="D284" t="str">
            <v>CF - CFAN</v>
          </cell>
          <cell r="E284" t="str">
            <v>Climate Finance Access Network</v>
          </cell>
          <cell r="F284" t="str">
            <v>Climate Finance Access Network- Pacific Expansion 2023-2024</v>
          </cell>
          <cell r="G284" t="str">
            <v>Remote - New York</v>
          </cell>
          <cell r="H284" t="str">
            <v>None</v>
          </cell>
          <cell r="I284" t="str">
            <v>None</v>
          </cell>
          <cell r="J284" t="str">
            <v>Vikram Singh</v>
          </cell>
          <cell r="K284">
            <v>23.904601836183442</v>
          </cell>
          <cell r="L284">
            <v>3.9285643968695658</v>
          </cell>
          <cell r="M284">
            <v>1.4275429360065841</v>
          </cell>
          <cell r="N284">
            <v>4.8592908309404041</v>
          </cell>
          <cell r="O284">
            <v>34.119999999999997</v>
          </cell>
        </row>
        <row r="285">
          <cell r="A285" t="str">
            <v>1203PROJECT_PLAN_TASK-3-505</v>
          </cell>
          <cell r="B285" t="str">
            <v>General &gt; General</v>
          </cell>
          <cell r="C285" t="str">
            <v>PROJECT_PLAN_TASK-3-505</v>
          </cell>
          <cell r="D285" t="str">
            <v>POW - CEP</v>
          </cell>
          <cell r="E285" t="str">
            <v>Carbon-Free Electricity</v>
          </cell>
          <cell r="F285" t="str">
            <v>Economic Dispatch</v>
          </cell>
          <cell r="G285" t="str">
            <v>Remote - Florida</v>
          </cell>
          <cell r="H285" t="str">
            <v>None</v>
          </cell>
          <cell r="I285" t="str">
            <v>None</v>
          </cell>
          <cell r="J285" t="str">
            <v>Gabriella Tosado | Gaby Tosado</v>
          </cell>
          <cell r="K285">
            <v>940.3384533233268</v>
          </cell>
          <cell r="L285">
            <v>310.41286167556501</v>
          </cell>
          <cell r="M285">
            <v>112.79634063874408</v>
          </cell>
          <cell r="N285">
            <v>47.482344362364245</v>
          </cell>
          <cell r="O285">
            <v>1411.0300000000002</v>
          </cell>
        </row>
        <row r="286">
          <cell r="A286" t="str">
            <v>1203PROJECT_PLAN_TASK-3-5431</v>
          </cell>
          <cell r="B286" t="str">
            <v>General &gt; General</v>
          </cell>
          <cell r="C286" t="str">
            <v>PROJECT_PLAN_TASK-3-5431</v>
          </cell>
          <cell r="D286" t="str">
            <v>POW - Utility Transition Finance</v>
          </cell>
          <cell r="E286" t="str">
            <v>Carbon-Free Electricity</v>
          </cell>
          <cell r="F286" t="str">
            <v>MI Economic Dispatch HCI</v>
          </cell>
          <cell r="G286" t="str">
            <v>Remote - Florida</v>
          </cell>
          <cell r="H286" t="str">
            <v>None</v>
          </cell>
          <cell r="I286" t="str">
            <v>None</v>
          </cell>
          <cell r="J286" t="str">
            <v>Gabriella Tosado | Gaby Tosado</v>
          </cell>
          <cell r="K286">
            <v>282.10220241688518</v>
          </cell>
          <cell r="L286">
            <v>93.124078492933123</v>
          </cell>
          <cell r="M286">
            <v>33.838982130632772</v>
          </cell>
          <cell r="N286">
            <v>14.244736959548987</v>
          </cell>
          <cell r="O286">
            <v>423.31000000000006</v>
          </cell>
        </row>
        <row r="287">
          <cell r="A287" t="str">
            <v>1203PROJECT_PLAN_TASK-3-5429</v>
          </cell>
          <cell r="B287" t="str">
            <v>Planning thought leadership &gt; Modeling best practices</v>
          </cell>
          <cell r="C287" t="str">
            <v>PROJECT_PLAN_TASK-3-5429</v>
          </cell>
          <cell r="D287" t="str">
            <v>POW - CEP</v>
          </cell>
          <cell r="E287" t="str">
            <v>Carbon-Free Electricity</v>
          </cell>
          <cell r="F287" t="str">
            <v>Load Growth &amp; Planning Thought Leadership (CI)</v>
          </cell>
          <cell r="G287" t="str">
            <v>Remote - Florida</v>
          </cell>
          <cell r="H287" t="str">
            <v>None</v>
          </cell>
          <cell r="I287" t="str">
            <v>None</v>
          </cell>
          <cell r="J287" t="str">
            <v>Gabriella Tosado | Gaby Tosado</v>
          </cell>
          <cell r="K287">
            <v>141.04776910900699</v>
          </cell>
          <cell r="L287">
            <v>46.560939295148458</v>
          </cell>
          <cell r="M287">
            <v>16.91909137026866</v>
          </cell>
          <cell r="N287">
            <v>7.1222002255759218</v>
          </cell>
          <cell r="O287">
            <v>211.65</v>
          </cell>
        </row>
        <row r="288">
          <cell r="A288" t="str">
            <v>1203PROJECT_PLAN_TASK-3-6223</v>
          </cell>
          <cell r="B288" t="str">
            <v>Tools &gt; Tools</v>
          </cell>
          <cell r="C288" t="str">
            <v>PROJECT_PLAN_TASK-3-6223</v>
          </cell>
          <cell r="D288" t="str">
            <v>POW - Utility Transition Finance</v>
          </cell>
          <cell r="E288" t="str">
            <v>Carbon-Free Electricity</v>
          </cell>
          <cell r="F288" t="str">
            <v>Intervenor Technical Assistance</v>
          </cell>
          <cell r="G288" t="str">
            <v>Remote - Florida</v>
          </cell>
          <cell r="H288" t="str">
            <v>None</v>
          </cell>
          <cell r="I288" t="str">
            <v>None</v>
          </cell>
          <cell r="J288" t="str">
            <v>Gabriella Tosado | Gaby Tosado</v>
          </cell>
          <cell r="K288">
            <v>176.31470953541213</v>
          </cell>
          <cell r="L288">
            <v>58.20282404591272</v>
          </cell>
          <cell r="M288">
            <v>21.149463755407414</v>
          </cell>
          <cell r="N288">
            <v>8.9030026632677597</v>
          </cell>
          <cell r="O288">
            <v>264.57000000000005</v>
          </cell>
        </row>
        <row r="289">
          <cell r="A289" t="str">
            <v>1203PROJECT_PLAN_TASK-3-8247</v>
          </cell>
          <cell r="B289" t="str">
            <v>Venue-specific engagement &gt; BPU IRP</v>
          </cell>
          <cell r="C289" t="str">
            <v>PROJECT_PLAN_TASK-3-8247</v>
          </cell>
          <cell r="D289" t="str">
            <v>POW - CEP</v>
          </cell>
          <cell r="E289" t="str">
            <v>Carbon-Free Electricity</v>
          </cell>
          <cell r="F289" t="str">
            <v>Load Growth &amp; Planning Thought Leadership (CI)</v>
          </cell>
          <cell r="G289" t="str">
            <v>Remote - Florida</v>
          </cell>
          <cell r="H289" t="str">
            <v>None</v>
          </cell>
          <cell r="I289" t="str">
            <v>None</v>
          </cell>
          <cell r="J289" t="str">
            <v>Gabriella Tosado | Gaby Tosado</v>
          </cell>
          <cell r="K289">
            <v>117.54313969027474</v>
          </cell>
          <cell r="L289">
            <v>38.801882697275147</v>
          </cell>
          <cell r="M289">
            <v>14.099642503604942</v>
          </cell>
          <cell r="N289">
            <v>5.935335108845174</v>
          </cell>
          <cell r="O289">
            <v>176.38</v>
          </cell>
        </row>
        <row r="290">
          <cell r="A290" t="str">
            <v>1204PROJECT_PLAN_TASK-3-4105</v>
          </cell>
          <cell r="B290" t="str">
            <v>General &gt; General</v>
          </cell>
          <cell r="C290" t="str">
            <v>PROJECT_PLAN_TASK-3-4105</v>
          </cell>
          <cell r="D290" t="str">
            <v>STR - Strategic Engagement</v>
          </cell>
          <cell r="E290" t="str">
            <v>Strategy Team</v>
          </cell>
          <cell r="F290" t="str">
            <v>Corporate Engagement</v>
          </cell>
          <cell r="G290" t="str">
            <v>Remote - Colorado</v>
          </cell>
          <cell r="H290" t="str">
            <v>None</v>
          </cell>
          <cell r="I290" t="str">
            <v>None</v>
          </cell>
          <cell r="J290" t="str">
            <v>Erin Callahan</v>
          </cell>
          <cell r="K290">
            <v>4869.555863687413</v>
          </cell>
          <cell r="L290">
            <v>847.96075911311232</v>
          </cell>
          <cell r="M290">
            <v>308.12792394272026</v>
          </cell>
          <cell r="N290">
            <v>989.87545325675501</v>
          </cell>
          <cell r="O290">
            <v>7015.52</v>
          </cell>
        </row>
        <row r="291">
          <cell r="A291" t="str">
            <v>1208PROJECT_PLAN_TASK-3-5569</v>
          </cell>
          <cell r="B291" t="str">
            <v>Affordable Home Electrification Project &gt; General  (11/01/2023 - 12/31/2024)</v>
          </cell>
          <cell r="C291" t="str">
            <v>PROJECT_PLAN_TASK-3-5569</v>
          </cell>
          <cell r="D291" t="str">
            <v>US - Cities</v>
          </cell>
          <cell r="E291" t="str">
            <v>US</v>
          </cell>
          <cell r="F291" t="str">
            <v>Meta Resi Electrification Grant</v>
          </cell>
          <cell r="G291" t="str">
            <v>Remote - Colorado</v>
          </cell>
          <cell r="H291" t="str">
            <v>None</v>
          </cell>
          <cell r="I291" t="str">
            <v>None</v>
          </cell>
          <cell r="J291" t="str">
            <v>Ryan Mills</v>
          </cell>
          <cell r="K291">
            <v>8.9252870194941032</v>
          </cell>
          <cell r="L291">
            <v>4.257104898231483</v>
          </cell>
          <cell r="M291">
            <v>1.546926411630654</v>
          </cell>
          <cell r="N291">
            <v>0.45068167064376019</v>
          </cell>
          <cell r="O291">
            <v>15.18</v>
          </cell>
        </row>
        <row r="292">
          <cell r="A292" t="str">
            <v>1208PROJECT_PLAN_TASK-3-7878</v>
          </cell>
          <cell r="B292" t="str">
            <v>Blog writing &gt; Blog/Resource Development (111)  (06/01/2024 - 10/01/2024)</v>
          </cell>
          <cell r="C292" t="str">
            <v>PROJECT_PLAN_TASK-3-7878</v>
          </cell>
          <cell r="D292" t="str">
            <v>US - Cities</v>
          </cell>
          <cell r="E292" t="str">
            <v>US</v>
          </cell>
          <cell r="F292" t="str">
            <v>FY24_AtkinsonCenter_PilotGrant</v>
          </cell>
          <cell r="G292" t="str">
            <v>Remote - Colorado</v>
          </cell>
          <cell r="H292" t="str">
            <v>None</v>
          </cell>
          <cell r="I292" t="str">
            <v>None</v>
          </cell>
          <cell r="J292" t="str">
            <v>Ryan Mills</v>
          </cell>
          <cell r="K292">
            <v>7.014405411236142</v>
          </cell>
          <cell r="L292">
            <v>3.3456693963044528</v>
          </cell>
          <cell r="M292">
            <v>1.2157333393118381</v>
          </cell>
          <cell r="N292">
            <v>0.35419185314756646</v>
          </cell>
          <cell r="O292">
            <v>11.93</v>
          </cell>
        </row>
        <row r="293">
          <cell r="A293" t="str">
            <v>1208PROJECT_PLAN_TASK-3-7836</v>
          </cell>
          <cell r="B293" t="str">
            <v>Brand &gt; General</v>
          </cell>
          <cell r="C293" t="str">
            <v>PROJECT_PLAN_TASK-3-7836</v>
          </cell>
          <cell r="D293" t="str">
            <v>COM - Allocated</v>
          </cell>
          <cell r="E293" t="str">
            <v>Influence Team</v>
          </cell>
          <cell r="F293" t="str">
            <v>Communications Unrestricted</v>
          </cell>
          <cell r="G293" t="str">
            <v>Remote - Colorado</v>
          </cell>
          <cell r="H293" t="str">
            <v>None</v>
          </cell>
          <cell r="I293" t="str">
            <v>None</v>
          </cell>
          <cell r="J293" t="str">
            <v>Ryan Mills</v>
          </cell>
          <cell r="K293">
            <v>83.255641762869885</v>
          </cell>
          <cell r="L293">
            <v>39.710543714728459</v>
          </cell>
          <cell r="M293">
            <v>14.429827397029026</v>
          </cell>
          <cell r="N293">
            <v>4.2039871253726249</v>
          </cell>
          <cell r="O293">
            <v>141.6</v>
          </cell>
        </row>
        <row r="294">
          <cell r="A294" t="str">
            <v>1208PROJECT_PLAN_TASK-3-5889</v>
          </cell>
          <cell r="B294" t="str">
            <v>CA Hubs Projects &gt; Demand Aggregation</v>
          </cell>
          <cell r="C294" t="str">
            <v>PROJECT_PLAN_TASK-3-5889</v>
          </cell>
          <cell r="D294" t="str">
            <v>CAI - CIH</v>
          </cell>
          <cell r="E294" t="str">
            <v>Climate Aligned Industries</v>
          </cell>
          <cell r="F294" t="str">
            <v>CAI MPP BEF – CA Hubs Projects, CY’24</v>
          </cell>
          <cell r="G294" t="str">
            <v>Remote - Colorado</v>
          </cell>
          <cell r="H294" t="str">
            <v>None</v>
          </cell>
          <cell r="I294" t="str">
            <v>None</v>
          </cell>
          <cell r="J294" t="str">
            <v>Ryan Mills</v>
          </cell>
          <cell r="K294">
            <v>12.11204957849661</v>
          </cell>
          <cell r="L294">
            <v>5.7770988737528697</v>
          </cell>
          <cell r="M294">
            <v>2.0992545506977258</v>
          </cell>
          <cell r="N294">
            <v>0.61159699705279713</v>
          </cell>
          <cell r="O294">
            <v>20.6</v>
          </cell>
        </row>
        <row r="295">
          <cell r="A295" t="str">
            <v>1208PROJECT_PLAN_TASK-3-7359</v>
          </cell>
          <cell r="B295" t="str">
            <v>Comms Other Direct Cost &gt; Comms Other Direct Cost</v>
          </cell>
          <cell r="C295" t="str">
            <v>PROJECT_PLAN_TASK-3-7359</v>
          </cell>
          <cell r="D295" t="str">
            <v>CAI - Hydrogen</v>
          </cell>
          <cell r="E295" t="str">
            <v>Climate Aligned Industries</v>
          </cell>
          <cell r="F295" t="str">
            <v>Green Hydrogen Catapult</v>
          </cell>
          <cell r="G295" t="str">
            <v>Remote - Colorado</v>
          </cell>
          <cell r="H295" t="str">
            <v>None</v>
          </cell>
          <cell r="I295" t="str">
            <v>None</v>
          </cell>
          <cell r="J295" t="str">
            <v>Ryan Mills</v>
          </cell>
          <cell r="K295">
            <v>5.4798204889120576</v>
          </cell>
          <cell r="L295">
            <v>2.6137165778338223</v>
          </cell>
          <cell r="M295">
            <v>0.94975982584965057</v>
          </cell>
          <cell r="N295">
            <v>0.27670310740446941</v>
          </cell>
          <cell r="O295">
            <v>9.3199999999999985</v>
          </cell>
        </row>
        <row r="296">
          <cell r="A296" t="str">
            <v>1208PROJECT_PLAN_TASK-3-7394</v>
          </cell>
          <cell r="B296" t="str">
            <v>Comms Other Direct Cost &gt; Comms Other Direct Cost</v>
          </cell>
          <cell r="C296" t="str">
            <v>PROJECT_PLAN_TASK-3-7394</v>
          </cell>
          <cell r="D296" t="str">
            <v>STR - Strategic Insights</v>
          </cell>
          <cell r="E296" t="str">
            <v>Strategy Team</v>
          </cell>
          <cell r="F296" t="str">
            <v>Energy Transition Narrative</v>
          </cell>
          <cell r="G296" t="str">
            <v>Remote - Colorado</v>
          </cell>
          <cell r="H296" t="str">
            <v>None</v>
          </cell>
          <cell r="I296" t="str">
            <v>None</v>
          </cell>
          <cell r="J296" t="str">
            <v>Ryan Mills</v>
          </cell>
          <cell r="K296">
            <v>8.2844067262629721</v>
          </cell>
          <cell r="L296">
            <v>3.9514234529698022</v>
          </cell>
          <cell r="M296">
            <v>1.4358493504529588</v>
          </cell>
          <cell r="N296">
            <v>0.41832047031426756</v>
          </cell>
          <cell r="O296">
            <v>14.09</v>
          </cell>
        </row>
        <row r="297">
          <cell r="A297" t="str">
            <v>1208PROJECT_PLAN_TASK-3-7399</v>
          </cell>
          <cell r="B297" t="str">
            <v>Comms Other Direct Cost &gt; Comms Other Direct Cost</v>
          </cell>
          <cell r="C297" t="str">
            <v>PROJECT_PLAN_TASK-3-7399</v>
          </cell>
          <cell r="D297" t="str">
            <v>D3 - Program</v>
          </cell>
          <cell r="E297" t="str">
            <v>Third Derivative</v>
          </cell>
          <cell r="F297" t="str">
            <v>Marketing &amp; Communications (D3)</v>
          </cell>
          <cell r="G297" t="str">
            <v>Remote - Colorado</v>
          </cell>
          <cell r="H297" t="str">
            <v>None</v>
          </cell>
          <cell r="I297" t="str">
            <v>None</v>
          </cell>
          <cell r="J297" t="str">
            <v>Ryan Mills</v>
          </cell>
          <cell r="K297">
            <v>9.5602876770075174</v>
          </cell>
          <cell r="L297">
            <v>4.5599819265641583</v>
          </cell>
          <cell r="M297">
            <v>1.6569844172012145</v>
          </cell>
          <cell r="N297">
            <v>0.48274597922711082</v>
          </cell>
          <cell r="O297">
            <v>16.260000000000002</v>
          </cell>
        </row>
        <row r="298">
          <cell r="A298" t="str">
            <v>1208PROJECT_PLAN_TASK-3-7421</v>
          </cell>
          <cell r="B298" t="str">
            <v>Comms Other Direct Cost &gt; Comms Other Direct Cost</v>
          </cell>
          <cell r="C298" t="str">
            <v>PROJECT_PLAN_TASK-3-7421</v>
          </cell>
          <cell r="D298" t="str">
            <v>POW - CEP</v>
          </cell>
          <cell r="E298" t="str">
            <v>Carbon-Free Electricity</v>
          </cell>
          <cell r="F298" t="str">
            <v>VP3 Consortium</v>
          </cell>
          <cell r="G298" t="str">
            <v>Remote - Colorado</v>
          </cell>
          <cell r="H298" t="str">
            <v>None</v>
          </cell>
          <cell r="I298" t="str">
            <v>None</v>
          </cell>
          <cell r="J298" t="str">
            <v>Ryan Mills</v>
          </cell>
          <cell r="K298">
            <v>6.373525118005011</v>
          </cell>
          <cell r="L298">
            <v>3.0399879510427716</v>
          </cell>
          <cell r="M298">
            <v>1.1046562781341429</v>
          </cell>
          <cell r="N298">
            <v>0.32183065281807383</v>
          </cell>
          <cell r="O298">
            <v>10.84</v>
          </cell>
        </row>
        <row r="299">
          <cell r="A299" t="str">
            <v>1208PROJECT_PLAN_TASK-3-7535</v>
          </cell>
          <cell r="B299" t="str">
            <v>Comms Other Direct Cost &gt; Comms Other Direct Cost</v>
          </cell>
          <cell r="C299" t="str">
            <v>PROJECT_PLAN_TASK-3-7535</v>
          </cell>
          <cell r="D299" t="str">
            <v>POW - CEP</v>
          </cell>
          <cell r="E299" t="str">
            <v>Carbon-Free Electricity</v>
          </cell>
          <cell r="F299" t="str">
            <v>Load Growth &amp; Planning Thought Leadership (CI)</v>
          </cell>
          <cell r="G299" t="str">
            <v>Remote - Colorado</v>
          </cell>
          <cell r="H299" t="str">
            <v>None</v>
          </cell>
          <cell r="I299" t="str">
            <v>None</v>
          </cell>
          <cell r="J299" t="str">
            <v>Ryan Mills</v>
          </cell>
          <cell r="K299">
            <v>2.5517619014890913</v>
          </cell>
          <cell r="L299">
            <v>1.2171169471887111</v>
          </cell>
          <cell r="M299">
            <v>0.44227013349651106</v>
          </cell>
          <cell r="N299">
            <v>0.12885101782568639</v>
          </cell>
          <cell r="O299">
            <v>4.3400000000000007</v>
          </cell>
        </row>
        <row r="300">
          <cell r="A300" t="str">
            <v>1208PROJECT_PLAN_TASK-3-7604</v>
          </cell>
          <cell r="B300" t="str">
            <v>Comms Other Direct Cost &gt; Comms Other Direct Cost</v>
          </cell>
          <cell r="C300" t="str">
            <v>PROJECT_PLAN_TASK-3-7604</v>
          </cell>
          <cell r="D300" t="str">
            <v>US - State Ambition</v>
          </cell>
          <cell r="E300" t="str">
            <v>US</v>
          </cell>
          <cell r="F300" t="str">
            <v>Beyond Carbon - USP States</v>
          </cell>
          <cell r="G300" t="str">
            <v>Remote - Colorado</v>
          </cell>
          <cell r="H300" t="str">
            <v>None</v>
          </cell>
          <cell r="I300" t="str">
            <v>None</v>
          </cell>
          <cell r="J300" t="str">
            <v>Ryan Mills</v>
          </cell>
          <cell r="K300">
            <v>7.6494060687495571</v>
          </cell>
          <cell r="L300">
            <v>3.6485464246371273</v>
          </cell>
          <cell r="M300">
            <v>1.3257913448823986</v>
          </cell>
          <cell r="N300">
            <v>0.38625616173091704</v>
          </cell>
          <cell r="O300">
            <v>13.010000000000002</v>
          </cell>
        </row>
        <row r="301">
          <cell r="A301" t="str">
            <v>1208PROJECT_PLAN_TASK-3-7782</v>
          </cell>
          <cell r="B301" t="str">
            <v>Comms Other Direct Cost &gt; Comms Other Direct Cost</v>
          </cell>
          <cell r="C301" t="str">
            <v>PROJECT_PLAN_TASK-3-7782</v>
          </cell>
          <cell r="D301" t="str">
            <v>CFT - 2&amp;3 Wheeler Electrification</v>
          </cell>
          <cell r="E301" t="str">
            <v>Carbon-Free Transportation</v>
          </cell>
          <cell r="F301" t="str">
            <v>Two- and Three-Wheeler Electrification in Indonesia and Nigeria</v>
          </cell>
          <cell r="G301" t="str">
            <v>Remote - Colorado</v>
          </cell>
          <cell r="H301" t="str">
            <v>None</v>
          </cell>
          <cell r="I301" t="str">
            <v>None</v>
          </cell>
          <cell r="J301" t="str">
            <v>Ryan Mills</v>
          </cell>
          <cell r="K301">
            <v>17.850574038988206</v>
          </cell>
          <cell r="L301">
            <v>8.5142097964629659</v>
          </cell>
          <cell r="M301">
            <v>3.0938528232613081</v>
          </cell>
          <cell r="N301">
            <v>0.90136334128752038</v>
          </cell>
          <cell r="O301">
            <v>30.36</v>
          </cell>
        </row>
        <row r="302">
          <cell r="A302" t="str">
            <v>1208PROJECT_PLAN_TASK-3-6398</v>
          </cell>
          <cell r="B302" t="str">
            <v>Communications &amp; Outreach &gt; Comms &amp; Outreach    (Starts: 07/01/2024)</v>
          </cell>
          <cell r="C302" t="str">
            <v>PROJECT_PLAN_TASK-3-6398</v>
          </cell>
          <cell r="D302" t="str">
            <v>BLD - Policy</v>
          </cell>
          <cell r="E302" t="str">
            <v>Carbon-Free Buildings</v>
          </cell>
          <cell r="F302" t="str">
            <v>BLD-Policy: Policy &amp; Regulatory Solutions- General​</v>
          </cell>
          <cell r="G302" t="str">
            <v>Remote - Colorado</v>
          </cell>
          <cell r="H302" t="str">
            <v>None</v>
          </cell>
          <cell r="I302" t="str">
            <v>None</v>
          </cell>
          <cell r="J302" t="str">
            <v>Ryan Mills</v>
          </cell>
          <cell r="K302">
            <v>8.9252870194941032</v>
          </cell>
          <cell r="L302">
            <v>4.257104898231483</v>
          </cell>
          <cell r="M302">
            <v>1.546926411630654</v>
          </cell>
          <cell r="N302">
            <v>0.45068167064376019</v>
          </cell>
          <cell r="O302">
            <v>15.18</v>
          </cell>
        </row>
        <row r="303">
          <cell r="A303" t="str">
            <v>1208PROJECT_PLAN_TASK-3-3712</v>
          </cell>
          <cell r="B303" t="str">
            <v>Communications &amp; Outreach &gt; Communications  (03/31/2023 - 06/30/2025)</v>
          </cell>
          <cell r="C303" t="str">
            <v>PROJECT_PLAN_TASK-3-3712</v>
          </cell>
          <cell r="D303" t="str">
            <v>POW - Utility Transition Finance</v>
          </cell>
          <cell r="E303" t="str">
            <v>Carbon-Free Electricity</v>
          </cell>
          <cell r="F303" t="str">
            <v>Clean Repowering</v>
          </cell>
          <cell r="G303" t="str">
            <v>Remote - Colorado</v>
          </cell>
          <cell r="H303" t="str">
            <v>None</v>
          </cell>
          <cell r="I303" t="str">
            <v>None</v>
          </cell>
          <cell r="J303" t="str">
            <v>Ryan Mills</v>
          </cell>
          <cell r="K303">
            <v>5.0976441672604658</v>
          </cell>
          <cell r="L303">
            <v>2.431429477448416</v>
          </cell>
          <cell r="M303">
            <v>0.88352121138588735</v>
          </cell>
          <cell r="N303">
            <v>0.25740514390523062</v>
          </cell>
          <cell r="O303">
            <v>8.67</v>
          </cell>
        </row>
        <row r="304">
          <cell r="A304" t="str">
            <v>1208PROJECT_PLAN_TASK-3-1138</v>
          </cell>
          <cell r="B304" t="str">
            <v>Communications &gt; SABA Member - Communications</v>
          </cell>
          <cell r="C304" t="str">
            <v>PROJECT_PLAN_TASK-3-1138</v>
          </cell>
          <cell r="D304" t="str">
            <v>CAI - Aviation</v>
          </cell>
          <cell r="E304" t="str">
            <v>Climate Aligned Industries</v>
          </cell>
          <cell r="F304" t="str">
            <v>SABA Memberships</v>
          </cell>
          <cell r="G304" t="str">
            <v>Remote - Colorado</v>
          </cell>
          <cell r="H304" t="str">
            <v>None</v>
          </cell>
          <cell r="I304" t="str">
            <v>None</v>
          </cell>
          <cell r="J304" t="str">
            <v>Ryan Mills</v>
          </cell>
          <cell r="K304">
            <v>10.201167970238648</v>
          </cell>
          <cell r="L304">
            <v>4.8656633718258391</v>
          </cell>
          <cell r="M304">
            <v>1.7680614783789097</v>
          </cell>
          <cell r="N304">
            <v>0.51510717955660346</v>
          </cell>
          <cell r="O304">
            <v>17.350000000000001</v>
          </cell>
        </row>
        <row r="305">
          <cell r="A305" t="str">
            <v>1208PROJECT_PLAN_TASK-3-5898</v>
          </cell>
          <cell r="B305" t="str">
            <v>Cross cutting leadership &gt; Communications</v>
          </cell>
          <cell r="C305" t="str">
            <v>PROJECT_PLAN_TASK-3-5898</v>
          </cell>
          <cell r="D305" t="str">
            <v>CAI - CIH</v>
          </cell>
          <cell r="E305" t="str">
            <v>Climate Aligned Industries</v>
          </cell>
          <cell r="F305" t="str">
            <v>CAI MPP BEF – Hubs Impact Management, CY’24</v>
          </cell>
          <cell r="G305" t="str">
            <v>Remote - Colorado</v>
          </cell>
          <cell r="H305" t="str">
            <v>None</v>
          </cell>
          <cell r="I305" t="str">
            <v>None</v>
          </cell>
          <cell r="J305" t="str">
            <v>Ryan Mills</v>
          </cell>
          <cell r="K305">
            <v>15.93381279501253</v>
          </cell>
          <cell r="L305">
            <v>7.59996987760693</v>
          </cell>
          <cell r="M305">
            <v>2.7616406953353576</v>
          </cell>
          <cell r="N305">
            <v>0.80457663204518459</v>
          </cell>
          <cell r="O305">
            <v>27.1</v>
          </cell>
        </row>
        <row r="306">
          <cell r="A306" t="str">
            <v>1208PROJECT_PLAN_TASK-3-7849</v>
          </cell>
          <cell r="B306" t="str">
            <v>Development &gt; Dev Comms Support</v>
          </cell>
          <cell r="C306" t="str">
            <v>PROJECT_PLAN_TASK-3-7849</v>
          </cell>
          <cell r="D306" t="str">
            <v>COM - Allocated</v>
          </cell>
          <cell r="E306" t="str">
            <v>Influence Team</v>
          </cell>
          <cell r="F306" t="str">
            <v>Communications Unrestricted</v>
          </cell>
          <cell r="G306" t="str">
            <v>Remote - Colorado</v>
          </cell>
          <cell r="H306" t="str">
            <v>None</v>
          </cell>
          <cell r="I306" t="str">
            <v>None</v>
          </cell>
          <cell r="J306" t="str">
            <v>Ryan Mills</v>
          </cell>
          <cell r="K306">
            <v>8.9252870194941032</v>
          </cell>
          <cell r="L306">
            <v>4.257104898231483</v>
          </cell>
          <cell r="M306">
            <v>1.546926411630654</v>
          </cell>
          <cell r="N306">
            <v>0.45068167064376019</v>
          </cell>
          <cell r="O306">
            <v>15.18</v>
          </cell>
        </row>
        <row r="307">
          <cell r="A307" t="str">
            <v>1208PROJECT_PLAN_TASK-3-1394</v>
          </cell>
          <cell r="B307" t="str">
            <v>Engagement and Outreach &gt; Communications, Media, PR</v>
          </cell>
          <cell r="C307" t="str">
            <v>PROJECT_PLAN_TASK-3-1394</v>
          </cell>
          <cell r="D307" t="str">
            <v>GCF - Center for a Climate-Aligned Finance</v>
          </cell>
          <cell r="E307" t="str">
            <v>Finance</v>
          </cell>
          <cell r="F307" t="str">
            <v>CCAF - General</v>
          </cell>
          <cell r="G307" t="str">
            <v>Remote - Colorado</v>
          </cell>
          <cell r="H307" t="str">
            <v>None</v>
          </cell>
          <cell r="I307" t="str">
            <v>None</v>
          </cell>
          <cell r="J307" t="str">
            <v>Ryan Mills</v>
          </cell>
          <cell r="K307">
            <v>3.827642852233637</v>
          </cell>
          <cell r="L307">
            <v>1.8256754207830668</v>
          </cell>
          <cell r="M307">
            <v>0.66340520024476668</v>
          </cell>
          <cell r="N307">
            <v>0.19327652673852957</v>
          </cell>
          <cell r="O307">
            <v>6.51</v>
          </cell>
        </row>
        <row r="308">
          <cell r="A308" t="str">
            <v>1208PROJECT_PLAN_TASK-3-4059</v>
          </cell>
          <cell r="B308" t="str">
            <v>FGC &gt; D3</v>
          </cell>
          <cell r="C308" t="str">
            <v>PROJECT_PLAN_TASK-3-4059</v>
          </cell>
          <cell r="D308" t="str">
            <v>D3 - Program</v>
          </cell>
          <cell r="E308" t="str">
            <v>Third Derivative</v>
          </cell>
          <cell r="F308" t="str">
            <v>First Gigaton Captured (D3)</v>
          </cell>
          <cell r="G308" t="str">
            <v>Remote - Colorado</v>
          </cell>
          <cell r="H308" t="str">
            <v>None</v>
          </cell>
          <cell r="I308" t="str">
            <v>None</v>
          </cell>
          <cell r="J308" t="str">
            <v>Ryan Mills</v>
          </cell>
          <cell r="K308">
            <v>3.827642852233637</v>
          </cell>
          <cell r="L308">
            <v>1.8256754207830668</v>
          </cell>
          <cell r="M308">
            <v>0.66340520024476668</v>
          </cell>
          <cell r="N308">
            <v>0.19327652673852957</v>
          </cell>
          <cell r="O308">
            <v>6.51</v>
          </cell>
        </row>
        <row r="309">
          <cell r="A309" t="str">
            <v>1208PROJECT_PLAN_TASK-3-7090</v>
          </cell>
          <cell r="B309" t="str">
            <v>FY25 &gt; Sustainable Steel Buyers Platform  (07/01/2024 - 06/30/2025)</v>
          </cell>
          <cell r="C309" t="str">
            <v>PROJECT_PLAN_TASK-3-7090</v>
          </cell>
          <cell r="D309" t="str">
            <v>CIP - Supply Chain Emissions</v>
          </cell>
          <cell r="E309" t="str">
            <v>Climate Intelligence</v>
          </cell>
          <cell r="F309" t="str">
            <v>Supply Chains FY25</v>
          </cell>
          <cell r="G309" t="str">
            <v>Remote - Colorado</v>
          </cell>
          <cell r="H309" t="str">
            <v>None</v>
          </cell>
          <cell r="I309" t="str">
            <v>None</v>
          </cell>
          <cell r="J309" t="str">
            <v>Ryan Mills</v>
          </cell>
          <cell r="K309">
            <v>3.827642852233637</v>
          </cell>
          <cell r="L309">
            <v>1.8256754207830668</v>
          </cell>
          <cell r="M309">
            <v>0.66340520024476668</v>
          </cell>
          <cell r="N309">
            <v>0.19327652673852957</v>
          </cell>
          <cell r="O309">
            <v>6.51</v>
          </cell>
        </row>
        <row r="310">
          <cell r="A310" t="str">
            <v>1208PROJECT_PLAN_TASK-3-1984</v>
          </cell>
          <cell r="B310" t="str">
            <v>General &gt; General</v>
          </cell>
          <cell r="C310" t="str">
            <v>PROJECT_PLAN_TASK-3-1984</v>
          </cell>
          <cell r="D310" t="str">
            <v>D3 - Program</v>
          </cell>
          <cell r="E310" t="str">
            <v>Third Derivative</v>
          </cell>
          <cell r="F310" t="str">
            <v>Marketing &amp; Communications (D3)</v>
          </cell>
          <cell r="G310" t="str">
            <v>Remote - Colorado</v>
          </cell>
          <cell r="H310" t="str">
            <v>None</v>
          </cell>
          <cell r="I310" t="str">
            <v>None</v>
          </cell>
          <cell r="J310" t="str">
            <v>Ryan Mills</v>
          </cell>
          <cell r="K310">
            <v>0.6350006575134145</v>
          </cell>
          <cell r="L310">
            <v>0.30287702833267471</v>
          </cell>
          <cell r="M310">
            <v>0.11005800557056038</v>
          </cell>
          <cell r="N310">
            <v>3.2064308583350534E-2</v>
          </cell>
          <cell r="O310">
            <v>1.08</v>
          </cell>
        </row>
        <row r="311">
          <cell r="A311" t="str">
            <v>1208PROJECT_PLAN_TASK-3-4703</v>
          </cell>
          <cell r="B311" t="str">
            <v>General &gt; General</v>
          </cell>
          <cell r="C311" t="str">
            <v>PROJECT_PLAN_TASK-3-4703</v>
          </cell>
          <cell r="D311" t="str">
            <v>POW - Markets and Grids</v>
          </cell>
          <cell r="E311" t="str">
            <v>Carbon-Free Electricity</v>
          </cell>
          <cell r="F311" t="str">
            <v>Fellowship of the Wires (CGI)</v>
          </cell>
          <cell r="G311" t="str">
            <v>Remote - Colorado</v>
          </cell>
          <cell r="H311" t="str">
            <v>None</v>
          </cell>
          <cell r="I311" t="str">
            <v>None</v>
          </cell>
          <cell r="J311" t="str">
            <v>Ryan Mills</v>
          </cell>
          <cell r="K311">
            <v>3.1867625590025055</v>
          </cell>
          <cell r="L311">
            <v>1.5199939755213858</v>
          </cell>
          <cell r="M311">
            <v>0.55232813906707146</v>
          </cell>
          <cell r="N311">
            <v>0.16091532640903691</v>
          </cell>
          <cell r="O311">
            <v>5.42</v>
          </cell>
        </row>
        <row r="312">
          <cell r="A312" t="str">
            <v>1208PROJECT_PLAN_TASK-3-5357</v>
          </cell>
          <cell r="B312" t="str">
            <v>General &gt; General</v>
          </cell>
          <cell r="C312" t="str">
            <v>PROJECT_PLAN_TASK-3-5357</v>
          </cell>
          <cell r="D312" t="str">
            <v>STR - Strategic Insights</v>
          </cell>
          <cell r="E312" t="str">
            <v>Strategy Team</v>
          </cell>
          <cell r="F312" t="str">
            <v>Outcome #19 - EE/DSM</v>
          </cell>
          <cell r="G312" t="str">
            <v>Remote - Colorado</v>
          </cell>
          <cell r="H312" t="str">
            <v>None</v>
          </cell>
          <cell r="I312" t="str">
            <v>None</v>
          </cell>
          <cell r="J312" t="str">
            <v>Ryan Mills</v>
          </cell>
          <cell r="K312">
            <v>17.209693745757075</v>
          </cell>
          <cell r="L312">
            <v>8.2085283512012843</v>
          </cell>
          <cell r="M312">
            <v>2.9827757620836128</v>
          </cell>
          <cell r="N312">
            <v>0.86900214095802775</v>
          </cell>
          <cell r="O312">
            <v>29.27</v>
          </cell>
        </row>
        <row r="313">
          <cell r="A313" t="str">
            <v>1208PROJECT_PLAN_TASK-3-5541</v>
          </cell>
          <cell r="B313" t="str">
            <v>General &gt; General</v>
          </cell>
          <cell r="C313" t="str">
            <v>PROJECT_PLAN_TASK-3-5541</v>
          </cell>
          <cell r="D313" t="str">
            <v>CAI - Chemicals</v>
          </cell>
          <cell r="E313" t="str">
            <v>Climate Aligned Industries</v>
          </cell>
          <cell r="F313" t="str">
            <v>CAI-Chems ClimateWorks Foundation</v>
          </cell>
          <cell r="G313" t="str">
            <v>Remote - Colorado</v>
          </cell>
          <cell r="H313" t="str">
            <v>None</v>
          </cell>
          <cell r="I313" t="str">
            <v>None</v>
          </cell>
          <cell r="J313" t="str">
            <v>Ryan Mills</v>
          </cell>
          <cell r="K313">
            <v>14.022931186754569</v>
          </cell>
          <cell r="L313">
            <v>6.6885343756798994</v>
          </cell>
          <cell r="M313">
            <v>2.4304476230165415</v>
          </cell>
          <cell r="N313">
            <v>0.70808681454899092</v>
          </cell>
          <cell r="O313">
            <v>23.85</v>
          </cell>
        </row>
        <row r="314">
          <cell r="A314" t="str">
            <v>1208PROJECT_PLAN_TASK-3-6585</v>
          </cell>
          <cell r="B314" t="str">
            <v>General &gt; General</v>
          </cell>
          <cell r="C314" t="str">
            <v>PROJECT_PLAN_TASK-3-6585</v>
          </cell>
          <cell r="D314" t="str">
            <v>US - Policy</v>
          </cell>
          <cell r="E314" t="str">
            <v>US</v>
          </cell>
          <cell r="F314" t="str">
            <v>FY24_USP BE_Ag/H2/Aviation</v>
          </cell>
          <cell r="G314" t="str">
            <v>Remote - Colorado</v>
          </cell>
          <cell r="H314" t="str">
            <v>None</v>
          </cell>
          <cell r="I314" t="str">
            <v>None</v>
          </cell>
          <cell r="J314" t="str">
            <v>Ryan Mills</v>
          </cell>
          <cell r="K314">
            <v>5.0976441672604658</v>
          </cell>
          <cell r="L314">
            <v>2.431429477448416</v>
          </cell>
          <cell r="M314">
            <v>0.88352121138588735</v>
          </cell>
          <cell r="N314">
            <v>0.25740514390523062</v>
          </cell>
          <cell r="O314">
            <v>8.67</v>
          </cell>
        </row>
        <row r="315">
          <cell r="A315" t="str">
            <v>1208PROJECT_PLAN_TASK-3-6108</v>
          </cell>
          <cell r="B315" t="str">
            <v>General &gt; Marketing and Communications  (01/25/2024 - 06/30/2024)</v>
          </cell>
          <cell r="C315" t="str">
            <v>PROJECT_PLAN_TASK-3-6108</v>
          </cell>
          <cell r="D315" t="str">
            <v>BLD - Global Cooling</v>
          </cell>
          <cell r="E315" t="str">
            <v>Carbon-Free Buildings</v>
          </cell>
          <cell r="F315" t="str">
            <v>BLD-GC: Hudson Tech Inc-FFS</v>
          </cell>
          <cell r="G315" t="str">
            <v>Remote - Colorado</v>
          </cell>
          <cell r="H315" t="str">
            <v>None</v>
          </cell>
          <cell r="I315" t="str">
            <v>None</v>
          </cell>
          <cell r="J315" t="str">
            <v>Ryan Mills</v>
          </cell>
          <cell r="K315">
            <v>5.4798204889120576</v>
          </cell>
          <cell r="L315">
            <v>2.6137165778338223</v>
          </cell>
          <cell r="M315">
            <v>0.94975982584965057</v>
          </cell>
          <cell r="N315">
            <v>0.27670310740446941</v>
          </cell>
          <cell r="O315">
            <v>9.3199999999999985</v>
          </cell>
        </row>
        <row r="316">
          <cell r="A316" t="str">
            <v>1208PROJECT_PLAN_TASK-3-5912</v>
          </cell>
          <cell r="B316" t="str">
            <v>Hubs Core Team &gt; Leadership &amp; Supply Chain Support</v>
          </cell>
          <cell r="C316" t="str">
            <v>PROJECT_PLAN_TASK-3-5912</v>
          </cell>
          <cell r="D316" t="str">
            <v>CAI - CIH</v>
          </cell>
          <cell r="E316" t="str">
            <v>Climate Aligned Industries</v>
          </cell>
          <cell r="F316" t="str">
            <v>CAI MPP BEF – Hubs Demand Creation, CY’24</v>
          </cell>
          <cell r="G316" t="str">
            <v>Remote - Colorado</v>
          </cell>
          <cell r="H316" t="str">
            <v>None</v>
          </cell>
          <cell r="I316" t="str">
            <v>None</v>
          </cell>
          <cell r="J316" t="str">
            <v>Ryan Mills</v>
          </cell>
          <cell r="K316">
            <v>8.9252870194941032</v>
          </cell>
          <cell r="L316">
            <v>4.257104898231483</v>
          </cell>
          <cell r="M316">
            <v>1.546926411630654</v>
          </cell>
          <cell r="N316">
            <v>0.45068167064376019</v>
          </cell>
          <cell r="O316">
            <v>15.18</v>
          </cell>
        </row>
        <row r="317">
          <cell r="A317" t="str">
            <v>1208PROJECT_PLAN_TASK-3-7062</v>
          </cell>
          <cell r="B317" t="str">
            <v>India Grid Study &gt; India Grid Study Planning</v>
          </cell>
          <cell r="C317" t="str">
            <v>PROJECT_PLAN_TASK-3-7062</v>
          </cell>
          <cell r="D317" t="str">
            <v>IN - India</v>
          </cell>
          <cell r="E317" t="str">
            <v>India</v>
          </cell>
          <cell r="F317" t="str">
            <v>[ELC] - Delhi Grid Study</v>
          </cell>
          <cell r="G317" t="str">
            <v>Remote - Colorado</v>
          </cell>
          <cell r="H317" t="str">
            <v>None</v>
          </cell>
          <cell r="I317" t="str">
            <v>None</v>
          </cell>
          <cell r="J317" t="str">
            <v>Ryan Mills</v>
          </cell>
          <cell r="K317">
            <v>3.827642852233637</v>
          </cell>
          <cell r="L317">
            <v>1.8256754207830668</v>
          </cell>
          <cell r="M317">
            <v>0.66340520024476668</v>
          </cell>
          <cell r="N317">
            <v>0.19327652673852957</v>
          </cell>
          <cell r="O317">
            <v>6.51</v>
          </cell>
        </row>
        <row r="318">
          <cell r="A318" t="str">
            <v>1208PROJECT_PLAN_TASK-3-8133</v>
          </cell>
          <cell r="B318" t="str">
            <v>Owned Content &gt; CO2 vs Methane Article  (04/01/2024 - 10/31/2024)</v>
          </cell>
          <cell r="C318" t="str">
            <v>PROJECT_PLAN_TASK-3-8133</v>
          </cell>
          <cell r="D318" t="str">
            <v>COM - Allocated</v>
          </cell>
          <cell r="E318" t="str">
            <v>Influence Team</v>
          </cell>
          <cell r="F318" t="str">
            <v>Bloomberg Methane Communications Work</v>
          </cell>
          <cell r="G318" t="str">
            <v>Remote - Colorado</v>
          </cell>
          <cell r="H318" t="str">
            <v>None</v>
          </cell>
          <cell r="I318" t="str">
            <v>None</v>
          </cell>
          <cell r="J318" t="str">
            <v>Ryan Mills</v>
          </cell>
          <cell r="K318">
            <v>7.014405411236142</v>
          </cell>
          <cell r="L318">
            <v>3.3456693963044528</v>
          </cell>
          <cell r="M318">
            <v>1.2157333393118381</v>
          </cell>
          <cell r="N318">
            <v>0.35419185314756646</v>
          </cell>
          <cell r="O318">
            <v>11.93</v>
          </cell>
        </row>
        <row r="319">
          <cell r="A319" t="str">
            <v>1208PROJECT_PLAN_TASK-3-8134</v>
          </cell>
          <cell r="B319" t="str">
            <v>Owned Content &gt; Carbon Mapper Satellite Launch Dispatch  (04/01/2024 - 09/30/2024)</v>
          </cell>
          <cell r="C319" t="str">
            <v>PROJECT_PLAN_TASK-3-8134</v>
          </cell>
          <cell r="D319" t="str">
            <v>COM - Allocated</v>
          </cell>
          <cell r="E319" t="str">
            <v>Influence Team</v>
          </cell>
          <cell r="F319" t="str">
            <v>Bloomberg Methane Communications Work</v>
          </cell>
          <cell r="G319" t="str">
            <v>Remote - Colorado</v>
          </cell>
          <cell r="H319" t="str">
            <v>None</v>
          </cell>
          <cell r="I319" t="str">
            <v>None</v>
          </cell>
          <cell r="J319" t="str">
            <v>Ryan Mills</v>
          </cell>
          <cell r="K319">
            <v>9.5602876770075174</v>
          </cell>
          <cell r="L319">
            <v>4.5599819265641583</v>
          </cell>
          <cell r="M319">
            <v>1.6569844172012145</v>
          </cell>
          <cell r="N319">
            <v>0.48274597922711082</v>
          </cell>
          <cell r="O319">
            <v>16.260000000000002</v>
          </cell>
        </row>
        <row r="320">
          <cell r="A320" t="str">
            <v>1208PROJECT_PLAN_TASK-3-8145</v>
          </cell>
          <cell r="B320" t="str">
            <v>Owned Content &gt; General</v>
          </cell>
          <cell r="C320" t="str">
            <v>PROJECT_PLAN_TASK-3-8145</v>
          </cell>
          <cell r="D320" t="str">
            <v>COM - Allocated</v>
          </cell>
          <cell r="E320" t="str">
            <v>Influence Team</v>
          </cell>
          <cell r="F320" t="str">
            <v>Bloomberg Methane Communications Work</v>
          </cell>
          <cell r="G320" t="str">
            <v>Remote - Colorado</v>
          </cell>
          <cell r="H320" t="str">
            <v>None</v>
          </cell>
          <cell r="I320" t="str">
            <v>None</v>
          </cell>
          <cell r="J320" t="str">
            <v>Ryan Mills</v>
          </cell>
          <cell r="K320">
            <v>1.9108816082579601</v>
          </cell>
          <cell r="L320">
            <v>0.91143550192703027</v>
          </cell>
          <cell r="M320">
            <v>0.3311930723188159</v>
          </cell>
          <cell r="N320">
            <v>9.6489817496193717E-2</v>
          </cell>
          <cell r="O320">
            <v>3.2500000000000004</v>
          </cell>
        </row>
        <row r="321">
          <cell r="A321" t="str">
            <v>1208PROJECT_PLAN_TASK-3-4863</v>
          </cell>
          <cell r="B321" t="str">
            <v>Phase 1 &gt; Comms Staff / Contractor  (01/01/2024 - 08/20/2024)</v>
          </cell>
          <cell r="C321" t="str">
            <v>PROJECT_PLAN_TASK-3-4863</v>
          </cell>
          <cell r="D321" t="str">
            <v>BLD - Embodied Carbon</v>
          </cell>
          <cell r="E321" t="str">
            <v>Carbon-Free Buildings</v>
          </cell>
          <cell r="F321" t="str">
            <v>BLD-Embodied Carbon: Gates Colorado Timber</v>
          </cell>
          <cell r="G321" t="str">
            <v>Remote - Colorado</v>
          </cell>
          <cell r="H321" t="str">
            <v>None</v>
          </cell>
          <cell r="I321" t="str">
            <v>None</v>
          </cell>
          <cell r="J321" t="str">
            <v>Ryan Mills</v>
          </cell>
          <cell r="K321">
            <v>5.0976441672604658</v>
          </cell>
          <cell r="L321">
            <v>2.431429477448416</v>
          </cell>
          <cell r="M321">
            <v>0.88352121138588735</v>
          </cell>
          <cell r="N321">
            <v>0.25740514390523062</v>
          </cell>
          <cell r="O321">
            <v>8.67</v>
          </cell>
        </row>
        <row r="322">
          <cell r="A322" t="str">
            <v>1208PROJECT_PLAN_TASK-3-7918</v>
          </cell>
          <cell r="B322" t="str">
            <v>Shipping &gt; Shipping-Comms</v>
          </cell>
          <cell r="C322" t="str">
            <v>PROJECT_PLAN_TASK-3-7918</v>
          </cell>
          <cell r="D322" t="str">
            <v>CAI - Hydrogen</v>
          </cell>
          <cell r="E322" t="str">
            <v>Climate Aligned Industries</v>
          </cell>
          <cell r="F322" t="str">
            <v>Green Hydrogen Catapult</v>
          </cell>
          <cell r="G322" t="str">
            <v>Remote - Colorado</v>
          </cell>
          <cell r="H322" t="str">
            <v>None</v>
          </cell>
          <cell r="I322" t="str">
            <v>None</v>
          </cell>
          <cell r="J322" t="str">
            <v>Ryan Mills</v>
          </cell>
          <cell r="K322">
            <v>0.6350006575134145</v>
          </cell>
          <cell r="L322">
            <v>0.30287702833267471</v>
          </cell>
          <cell r="M322">
            <v>0.11005800557056038</v>
          </cell>
          <cell r="N322">
            <v>3.2064308583350534E-2</v>
          </cell>
          <cell r="O322">
            <v>1.08</v>
          </cell>
        </row>
        <row r="323">
          <cell r="A323" t="str">
            <v>1208PROJECT_PLAN_TASK-3-7917</v>
          </cell>
          <cell r="B323" t="str">
            <v>Steel &gt; Steel-Comms</v>
          </cell>
          <cell r="C323" t="str">
            <v>PROJECT_PLAN_TASK-3-7917</v>
          </cell>
          <cell r="D323" t="str">
            <v>CAI - Hydrogen</v>
          </cell>
          <cell r="E323" t="str">
            <v>Climate Aligned Industries</v>
          </cell>
          <cell r="F323" t="str">
            <v>Green Hydrogen Catapult</v>
          </cell>
          <cell r="G323" t="str">
            <v>Remote - Colorado</v>
          </cell>
          <cell r="H323" t="str">
            <v>None</v>
          </cell>
          <cell r="I323" t="str">
            <v>None</v>
          </cell>
          <cell r="J323" t="str">
            <v>Ryan Mills</v>
          </cell>
          <cell r="K323">
            <v>0.6350006575134145</v>
          </cell>
          <cell r="L323">
            <v>0.30287702833267471</v>
          </cell>
          <cell r="M323">
            <v>0.11005800557056038</v>
          </cell>
          <cell r="N323">
            <v>3.2064308583350534E-2</v>
          </cell>
          <cell r="O323">
            <v>1.08</v>
          </cell>
        </row>
        <row r="324">
          <cell r="A324" t="str">
            <v>1208PROJECT_PLAN_TASK-3-4835</v>
          </cell>
          <cell r="B324" t="str">
            <v>Utility Transition Planning &gt; Utility transition thought leadership  (09/01/2023 - 06/30/2025)</v>
          </cell>
          <cell r="C324" t="str">
            <v>PROJECT_PLAN_TASK-3-4835</v>
          </cell>
          <cell r="D324" t="str">
            <v>POW - Coal Phaseout</v>
          </cell>
          <cell r="E324" t="str">
            <v>Carbon-Free Electricity</v>
          </cell>
          <cell r="F324" t="str">
            <v>Utility Transition Planning</v>
          </cell>
          <cell r="G324" t="str">
            <v>Remote - Colorado</v>
          </cell>
          <cell r="H324" t="str">
            <v>None</v>
          </cell>
          <cell r="I324" t="str">
            <v>None</v>
          </cell>
          <cell r="J324" t="str">
            <v>Ryan Mills</v>
          </cell>
          <cell r="K324">
            <v>3.1867625590025055</v>
          </cell>
          <cell r="L324">
            <v>1.5199939755213858</v>
          </cell>
          <cell r="M324">
            <v>0.55232813906707146</v>
          </cell>
          <cell r="N324">
            <v>0.16091532640903691</v>
          </cell>
          <cell r="O324">
            <v>5.42</v>
          </cell>
        </row>
        <row r="325">
          <cell r="A325" t="str">
            <v>1209PROJECT_PLAN_TASK-3-7090</v>
          </cell>
          <cell r="B325" t="str">
            <v>FY25 &gt; Sustainable Steel Buyers Platform  (07/01/2024 - 06/30/2025)</v>
          </cell>
          <cell r="C325" t="str">
            <v>PROJECT_PLAN_TASK-3-7090</v>
          </cell>
          <cell r="D325" t="str">
            <v>CIP - Supply Chain Emissions</v>
          </cell>
          <cell r="E325" t="str">
            <v>Climate Intelligence</v>
          </cell>
          <cell r="F325" t="str">
            <v>Supply Chains FY25</v>
          </cell>
          <cell r="G325" t="str">
            <v>Remote - New York</v>
          </cell>
          <cell r="H325" t="str">
            <v>None</v>
          </cell>
          <cell r="I325" t="str">
            <v>None</v>
          </cell>
          <cell r="J325" t="str">
            <v>Lachlan Wright</v>
          </cell>
          <cell r="K325">
            <v>764.53665390343042</v>
          </cell>
          <cell r="L325">
            <v>184.19524740412072</v>
          </cell>
          <cell r="M325">
            <v>66.931987798714431</v>
          </cell>
          <cell r="N325">
            <v>77.706914788239118</v>
          </cell>
          <cell r="O325">
            <v>1093.3708038945047</v>
          </cell>
        </row>
        <row r="326">
          <cell r="A326" t="str">
            <v>1209PROJECT_PLAN_TASK-3-7091</v>
          </cell>
          <cell r="B326" t="str">
            <v>Phase 2 &gt; SDA  (07/01/2024 - 06/30/2025)</v>
          </cell>
          <cell r="C326" t="str">
            <v>PROJECT_PLAN_TASK-3-7091</v>
          </cell>
          <cell r="D326" t="str">
            <v>CIP - Supply Chain Emissions</v>
          </cell>
          <cell r="E326" t="str">
            <v>Climate Intelligence</v>
          </cell>
          <cell r="F326" t="str">
            <v>FY24-Copper Mark-CIP FFS Phase 2</v>
          </cell>
          <cell r="G326" t="str">
            <v>Remote - New York</v>
          </cell>
          <cell r="H326" t="str">
            <v>None</v>
          </cell>
          <cell r="I326" t="str">
            <v>None</v>
          </cell>
          <cell r="J326" t="str">
            <v>Lachlan Wright</v>
          </cell>
          <cell r="K326">
            <v>543.81110633514925</v>
          </cell>
          <cell r="L326">
            <v>131.01716021212988</v>
          </cell>
          <cell r="M326">
            <v>47.608388882591271</v>
          </cell>
          <cell r="N326">
            <v>55.272540675624867</v>
          </cell>
          <cell r="O326">
            <v>777.70919610549527</v>
          </cell>
        </row>
        <row r="327">
          <cell r="A327" t="str">
            <v>1215PROJECT_PLAN_TASK-3-6471</v>
          </cell>
          <cell r="B327" t="str">
            <v>General &gt; General  (07/01/2024 - 06/30/2025)</v>
          </cell>
          <cell r="C327" t="str">
            <v>PROJECT_PLAN_TASK-3-6471</v>
          </cell>
          <cell r="D327" t="str">
            <v>BLD - Policy</v>
          </cell>
          <cell r="E327" t="str">
            <v>Carbon-Free Buildings</v>
          </cell>
          <cell r="F327" t="str">
            <v>BLD-Policy: Campaigns-General</v>
          </cell>
          <cell r="G327" t="str">
            <v>Remote - California</v>
          </cell>
          <cell r="H327" t="str">
            <v>None</v>
          </cell>
          <cell r="I327" t="str">
            <v>None</v>
          </cell>
          <cell r="J327" t="str">
            <v>Lacey Tan</v>
          </cell>
          <cell r="K327">
            <v>260.28975598602955</v>
          </cell>
          <cell r="L327">
            <v>63.000472737784307</v>
          </cell>
          <cell r="M327">
            <v>22.892810384771551</v>
          </cell>
          <cell r="N327">
            <v>26.371358233738171</v>
          </cell>
          <cell r="O327">
            <v>372.55439734232363</v>
          </cell>
        </row>
        <row r="328">
          <cell r="A328" t="str">
            <v>1215PROJECT_PLAN_TASK-3-3952</v>
          </cell>
          <cell r="B328" t="str">
            <v>Phase I: Product Development &gt; Task 1 - Admin &amp; Meetings  (02/01/2023 - 12/31/2024)</v>
          </cell>
          <cell r="C328" t="str">
            <v>PROJECT_PLAN_TASK-3-3952</v>
          </cell>
          <cell r="D328" t="str">
            <v>BLD - Special Projects</v>
          </cell>
          <cell r="E328" t="str">
            <v>Carbon-Free Buildings</v>
          </cell>
          <cell r="F328" t="str">
            <v>BLD-Special Projects: Incentive Programs</v>
          </cell>
          <cell r="G328" t="str">
            <v>Remote - California</v>
          </cell>
          <cell r="H328" t="str">
            <v>None</v>
          </cell>
          <cell r="I328" t="str">
            <v>None</v>
          </cell>
          <cell r="J328" t="str">
            <v>Lacey Tan</v>
          </cell>
          <cell r="K328">
            <v>254.57931575605585</v>
          </cell>
          <cell r="L328">
            <v>61.618319096484207</v>
          </cell>
          <cell r="M328">
            <v>22.390570006915972</v>
          </cell>
          <cell r="N328">
            <v>25.792802752726196</v>
          </cell>
          <cell r="O328">
            <v>364.3810076121822</v>
          </cell>
        </row>
        <row r="329">
          <cell r="A329" t="str">
            <v>1215PROJECT_PLAN_TASK-3-6395</v>
          </cell>
          <cell r="B329" t="str">
            <v>Policy &amp; Regulatory Solutions- General &gt; General    (Starts: 07/01/2024)</v>
          </cell>
          <cell r="C329" t="str">
            <v>PROJECT_PLAN_TASK-3-6395</v>
          </cell>
          <cell r="D329" t="str">
            <v>BLD - Policy</v>
          </cell>
          <cell r="E329" t="str">
            <v>Carbon-Free Buildings</v>
          </cell>
          <cell r="F329" t="str">
            <v>BLD-Policy: Policy &amp; Regulatory Solutions- General​</v>
          </cell>
          <cell r="G329" t="str">
            <v>Remote - California</v>
          </cell>
          <cell r="H329" t="str">
            <v>None</v>
          </cell>
          <cell r="I329" t="str">
            <v>None</v>
          </cell>
          <cell r="J329" t="str">
            <v>Lacey Tan</v>
          </cell>
          <cell r="K329">
            <v>288.73942776408717</v>
          </cell>
          <cell r="L329">
            <v>69.88642475868761</v>
          </cell>
          <cell r="M329">
            <v>25.394994687249497</v>
          </cell>
          <cell r="N329">
            <v>29.253747835469923</v>
          </cell>
          <cell r="O329">
            <v>413.27459504549421</v>
          </cell>
        </row>
        <row r="330">
          <cell r="A330" t="str">
            <v>1219PROJECT_PLAN_TASK-3-6007</v>
          </cell>
          <cell r="B330" t="str">
            <v>2024 Convening &gt; 2024 Convening</v>
          </cell>
          <cell r="C330" t="str">
            <v>PROJECT_PLAN_TASK-3-6007</v>
          </cell>
          <cell r="D330" t="str">
            <v>POW - BMR</v>
          </cell>
          <cell r="E330" t="str">
            <v>Carbon-Free Electricity</v>
          </cell>
          <cell r="F330" t="str">
            <v>RegAAA Engagement</v>
          </cell>
          <cell r="G330" t="str">
            <v>Remote - District of Columbia</v>
          </cell>
          <cell r="H330" t="str">
            <v>None</v>
          </cell>
          <cell r="I330" t="str">
            <v>None</v>
          </cell>
          <cell r="J330" t="str">
            <v>Zachary Clayton | Zach Clayton</v>
          </cell>
          <cell r="K330">
            <v>667.70313549079594</v>
          </cell>
          <cell r="L330">
            <v>234.60448600894071</v>
          </cell>
          <cell r="M330">
            <v>85.249455761597446</v>
          </cell>
          <cell r="N330">
            <v>33.71554778138379</v>
          </cell>
          <cell r="O330">
            <v>1021.2726250427179</v>
          </cell>
        </row>
        <row r="331">
          <cell r="A331" t="str">
            <v>1219PROJECT_PLAN_TASK-3-6766</v>
          </cell>
          <cell r="B331" t="str">
            <v>Community Benefits Plans &gt; GRIP Analysis and Insight Brief  (04/01/2024 - 06/30/2025)</v>
          </cell>
          <cell r="C331" t="str">
            <v>PROJECT_PLAN_TASK-3-6766</v>
          </cell>
          <cell r="D331" t="str">
            <v>POW - Utility Transition Finance</v>
          </cell>
          <cell r="E331" t="str">
            <v>Carbon-Free Electricity</v>
          </cell>
          <cell r="F331" t="str">
            <v>eLab for Energy Communities</v>
          </cell>
          <cell r="G331" t="str">
            <v>Remote - District of Columbia</v>
          </cell>
          <cell r="H331" t="str">
            <v>None</v>
          </cell>
          <cell r="I331" t="str">
            <v>None</v>
          </cell>
          <cell r="J331" t="str">
            <v>Zachary Clayton | Zach Clayton</v>
          </cell>
          <cell r="K331">
            <v>738.50917159841833</v>
          </cell>
          <cell r="L331">
            <v>259.48292797574231</v>
          </cell>
          <cell r="M331">
            <v>94.289664983280872</v>
          </cell>
          <cell r="N331">
            <v>37.290885632451641</v>
          </cell>
          <cell r="O331">
            <v>1129.572650189893</v>
          </cell>
        </row>
        <row r="332">
          <cell r="A332" t="str">
            <v>1219PROJECT_PLAN_TASK-3-4998</v>
          </cell>
          <cell r="B332" t="str">
            <v>Industrial Decarb &gt; Industrial Decarb</v>
          </cell>
          <cell r="C332" t="str">
            <v>PROJECT_PLAN_TASK-3-4998</v>
          </cell>
          <cell r="D332" t="str">
            <v>POW - Utility Transition Finance</v>
          </cell>
          <cell r="E332" t="str">
            <v>Carbon-Free Electricity</v>
          </cell>
          <cell r="F332" t="str">
            <v>Co-ops and Fed Funding Support</v>
          </cell>
          <cell r="G332" t="str">
            <v>Remote - District of Columbia</v>
          </cell>
          <cell r="H332" t="str">
            <v>None</v>
          </cell>
          <cell r="I332" t="str">
            <v>None</v>
          </cell>
          <cell r="J332" t="str">
            <v>Zachary Clayton | Zach Clayton</v>
          </cell>
          <cell r="K332">
            <v>120.53023331020869</v>
          </cell>
          <cell r="L332">
            <v>42.349559154749542</v>
          </cell>
          <cell r="M332">
            <v>15.388780202388752</v>
          </cell>
          <cell r="N332">
            <v>6.0861521000416126</v>
          </cell>
          <cell r="O332">
            <v>184.35472476738857</v>
          </cell>
        </row>
        <row r="333">
          <cell r="A333" t="str">
            <v>1227PROJECT_PLAN_TASK-3-7086</v>
          </cell>
          <cell r="B333" t="str">
            <v>FY25 &gt; Buyers Handbook  (07/01/2024 - 06/30/2025)</v>
          </cell>
          <cell r="C333" t="str">
            <v>PROJECT_PLAN_TASK-3-7086</v>
          </cell>
          <cell r="D333" t="str">
            <v>CIP - Supply Chain Emissions</v>
          </cell>
          <cell r="E333" t="str">
            <v>Climate Intelligence</v>
          </cell>
          <cell r="F333" t="str">
            <v>Supply Chains FY25</v>
          </cell>
          <cell r="G333" t="str">
            <v>Remote - Colorado</v>
          </cell>
          <cell r="H333" t="str">
            <v>None</v>
          </cell>
          <cell r="I333" t="str">
            <v>None</v>
          </cell>
          <cell r="J333" t="str">
            <v>Iris Wu</v>
          </cell>
          <cell r="K333">
            <v>1974.8762113448884</v>
          </cell>
          <cell r="L333">
            <v>693.89055710166645</v>
          </cell>
          <cell r="M333">
            <v>252.14263101846396</v>
          </cell>
          <cell r="N333">
            <v>99.720600534981585</v>
          </cell>
          <cell r="O333">
            <v>3020.6300000000006</v>
          </cell>
        </row>
        <row r="334">
          <cell r="A334" t="str">
            <v>1236PROJECT_PLAN_TASK-3-3915</v>
          </cell>
          <cell r="B334" t="str">
            <v>Admin/PM &gt; Admin/PM  (02/02/2023 - 06/30/2025)</v>
          </cell>
          <cell r="C334" t="str">
            <v>PROJECT_PLAN_TASK-3-3915</v>
          </cell>
          <cell r="D334" t="str">
            <v>POW - Utility Transition Finance</v>
          </cell>
          <cell r="E334" t="str">
            <v>Carbon-Free Electricity</v>
          </cell>
          <cell r="F334" t="str">
            <v>Clean Repowering</v>
          </cell>
          <cell r="G334" t="str">
            <v>Remote - New Jersey</v>
          </cell>
          <cell r="H334" t="str">
            <v>None</v>
          </cell>
          <cell r="I334" t="str">
            <v>None</v>
          </cell>
          <cell r="J334" t="str">
            <v>Jacob Becker</v>
          </cell>
          <cell r="K334">
            <v>0.42940983673420441</v>
          </cell>
          <cell r="L334">
            <v>0.15364305597446468</v>
          </cell>
          <cell r="M334">
            <v>5.5830078640834717E-2</v>
          </cell>
          <cell r="N334">
            <v>2.168289615453374E-2</v>
          </cell>
          <cell r="O334">
            <v>0.66056586750403756</v>
          </cell>
        </row>
        <row r="335">
          <cell r="A335" t="str">
            <v>1236PROJECT_PLAN_TASK-3-3711</v>
          </cell>
          <cell r="B335" t="str">
            <v>Analysis and Model Development &gt; Analysis and model development  (02/03/2023 - 06/30/2025)</v>
          </cell>
          <cell r="C335" t="str">
            <v>PROJECT_PLAN_TASK-3-3711</v>
          </cell>
          <cell r="D335" t="str">
            <v>POW - Utility Transition Finance</v>
          </cell>
          <cell r="E335" t="str">
            <v>Carbon-Free Electricity</v>
          </cell>
          <cell r="F335" t="str">
            <v>Clean Repowering</v>
          </cell>
          <cell r="G335" t="str">
            <v>Remote - New Jersey</v>
          </cell>
          <cell r="H335" t="str">
            <v>None</v>
          </cell>
          <cell r="I335" t="str">
            <v>None</v>
          </cell>
          <cell r="J335" t="str">
            <v>Jacob Becker</v>
          </cell>
          <cell r="K335">
            <v>1.0032424940388345</v>
          </cell>
          <cell r="L335">
            <v>0.35896066992750414</v>
          </cell>
          <cell r="M335">
            <v>0.13043741094521075</v>
          </cell>
          <cell r="N335">
            <v>5.0658370990053152E-2</v>
          </cell>
          <cell r="O335">
            <v>1.5432989459016024</v>
          </cell>
        </row>
        <row r="336">
          <cell r="A336" t="str">
            <v>1236PROJECT_PLAN_TASK-3-6140</v>
          </cell>
          <cell r="B336" t="str">
            <v>Cohort 2: Responses to Load Growth &gt; Cohort 2: General</v>
          </cell>
          <cell r="C336" t="str">
            <v>PROJECT_PLAN_TASK-3-6140</v>
          </cell>
          <cell r="D336" t="str">
            <v>POW - BMR</v>
          </cell>
          <cell r="E336" t="str">
            <v>Carbon-Free Electricity</v>
          </cell>
          <cell r="F336" t="str">
            <v>Regulatory Collaborative</v>
          </cell>
          <cell r="G336" t="str">
            <v>Remote - New Jersey</v>
          </cell>
          <cell r="H336" t="str">
            <v>None</v>
          </cell>
          <cell r="I336" t="str">
            <v>None</v>
          </cell>
          <cell r="J336" t="str">
            <v>Jacob Becker</v>
          </cell>
          <cell r="K336">
            <v>84.086604268223041</v>
          </cell>
          <cell r="L336">
            <v>30.086229380632563</v>
          </cell>
          <cell r="M336">
            <v>10.932590097700706</v>
          </cell>
          <cell r="N336">
            <v>4.2459230142503728</v>
          </cell>
          <cell r="O336">
            <v>129.35134676080668</v>
          </cell>
        </row>
        <row r="337">
          <cell r="A337" t="str">
            <v>1236PROJECT_PLAN_TASK-3-5997</v>
          </cell>
          <cell r="B337" t="str">
            <v>Data and inputs processing &gt; Data inputs and processing</v>
          </cell>
          <cell r="C337" t="str">
            <v>PROJECT_PLAN_TASK-3-5997</v>
          </cell>
          <cell r="D337" t="str">
            <v>POW - Utility Transition Finance</v>
          </cell>
          <cell r="E337" t="str">
            <v>Carbon-Free Electricity</v>
          </cell>
          <cell r="F337" t="str">
            <v>Electrification Cost Allocation</v>
          </cell>
          <cell r="G337" t="str">
            <v>Remote - New Jersey</v>
          </cell>
          <cell r="H337" t="str">
            <v>None</v>
          </cell>
          <cell r="I337" t="str">
            <v>None</v>
          </cell>
          <cell r="J337" t="str">
            <v>Jacob Becker</v>
          </cell>
          <cell r="K337">
            <v>72.371818837831114</v>
          </cell>
          <cell r="L337">
            <v>25.894673250248324</v>
          </cell>
          <cell r="M337">
            <v>9.4094824837404758</v>
          </cell>
          <cell r="N337">
            <v>3.6543891129972907</v>
          </cell>
          <cell r="O337">
            <v>111.33036368481721</v>
          </cell>
        </row>
        <row r="338">
          <cell r="A338" t="str">
            <v>1236PROJECT_PLAN_TASK-3-456</v>
          </cell>
          <cell r="B338" t="str">
            <v>Internal Meetings &gt; Internal Meetings</v>
          </cell>
          <cell r="C338" t="str">
            <v>PROJECT_PLAN_TASK-3-456</v>
          </cell>
          <cell r="D338" t="str">
            <v>POW - BMR</v>
          </cell>
          <cell r="E338" t="str">
            <v>Carbon-Free Electricity</v>
          </cell>
          <cell r="F338" t="str">
            <v>Business Models and Regulation</v>
          </cell>
          <cell r="G338" t="str">
            <v>Remote - New Jersey</v>
          </cell>
          <cell r="H338" t="str">
            <v>None</v>
          </cell>
          <cell r="I338" t="str">
            <v>None</v>
          </cell>
          <cell r="J338" t="str">
            <v>Jacob Becker</v>
          </cell>
          <cell r="K338">
            <v>9.099188928076396</v>
          </cell>
          <cell r="L338">
            <v>3.2556943837875334</v>
          </cell>
          <cell r="M338">
            <v>1.1830386497102165</v>
          </cell>
          <cell r="N338">
            <v>0.4594602911718722</v>
          </cell>
          <cell r="O338">
            <v>13.997382252746018</v>
          </cell>
        </row>
        <row r="339">
          <cell r="A339" t="str">
            <v>1236PROJECT_PLAN_TASK-3-3629</v>
          </cell>
          <cell r="B339" t="str">
            <v>Phase 1 - PIM Design &gt; Database Development</v>
          </cell>
          <cell r="C339" t="str">
            <v>PROJECT_PLAN_TASK-3-3629</v>
          </cell>
          <cell r="D339" t="str">
            <v>POW - BMR</v>
          </cell>
          <cell r="E339" t="str">
            <v>Carbon-Free Electricity</v>
          </cell>
          <cell r="F339" t="str">
            <v>PIMs Database</v>
          </cell>
          <cell r="G339" t="str">
            <v>Remote - New Jersey</v>
          </cell>
          <cell r="H339" t="str">
            <v>None</v>
          </cell>
          <cell r="I339" t="str">
            <v>None</v>
          </cell>
          <cell r="J339" t="str">
            <v>Jacob Becker</v>
          </cell>
          <cell r="K339">
            <v>2.4700712174659438</v>
          </cell>
          <cell r="L339">
            <v>0.88379272634348693</v>
          </cell>
          <cell r="M339">
            <v>0.32114837277224695</v>
          </cell>
          <cell r="N339">
            <v>0.12472536286067484</v>
          </cell>
          <cell r="O339">
            <v>3.7997376794423525</v>
          </cell>
        </row>
        <row r="340">
          <cell r="A340" t="str">
            <v>1236PROJECT_PLAN_TASK-3-591</v>
          </cell>
          <cell r="B340" t="str">
            <v>Strategic Response Function &gt; Strategic Response Function</v>
          </cell>
          <cell r="C340" t="str">
            <v>PROJECT_PLAN_TASK-3-591</v>
          </cell>
          <cell r="D340" t="str">
            <v>POW - BMR</v>
          </cell>
          <cell r="E340" t="str">
            <v>Carbon-Free Electricity</v>
          </cell>
          <cell r="F340" t="str">
            <v>Utility Business Innovation Network (UBIN)</v>
          </cell>
          <cell r="G340" t="str">
            <v>Remote - New Jersey</v>
          </cell>
          <cell r="H340" t="str">
            <v>None</v>
          </cell>
          <cell r="I340" t="str">
            <v>None</v>
          </cell>
          <cell r="J340" t="str">
            <v>Jacob Becker</v>
          </cell>
          <cell r="K340">
            <v>2.006484988077669</v>
          </cell>
          <cell r="L340">
            <v>0.71792133985500828</v>
          </cell>
          <cell r="M340">
            <v>0.26087482189042149</v>
          </cell>
          <cell r="N340">
            <v>0.1013167419801063</v>
          </cell>
          <cell r="O340">
            <v>3.0865978918032049</v>
          </cell>
        </row>
        <row r="341">
          <cell r="A341" t="str">
            <v>1236PROJECT_PLAN_TASK-3-5863</v>
          </cell>
          <cell r="B341" t="str">
            <v>UBIN &gt; UBIN</v>
          </cell>
          <cell r="C341" t="str">
            <v>PROJECT_PLAN_TASK-3-5863</v>
          </cell>
          <cell r="D341" t="str">
            <v>POW - BMR</v>
          </cell>
          <cell r="E341" t="str">
            <v>Carbon-Free Electricity</v>
          </cell>
          <cell r="F341" t="str">
            <v>RegAAA Engagement</v>
          </cell>
          <cell r="G341" t="str">
            <v>Remote - New Jersey</v>
          </cell>
          <cell r="H341" t="str">
            <v>None</v>
          </cell>
          <cell r="I341" t="str">
            <v>None</v>
          </cell>
          <cell r="J341" t="str">
            <v>Jacob Becker</v>
          </cell>
          <cell r="K341">
            <v>0.21498053443689308</v>
          </cell>
          <cell r="L341">
            <v>7.692014355589373E-2</v>
          </cell>
          <cell r="M341">
            <v>2.7950873773973733E-2</v>
          </cell>
          <cell r="N341">
            <v>1.0855365212154248E-2</v>
          </cell>
          <cell r="O341">
            <v>0.33070691697891474</v>
          </cell>
        </row>
        <row r="342">
          <cell r="A342" t="str">
            <v>1242PROJECT_PLAN_TASK-3-6981</v>
          </cell>
          <cell r="B342" t="str">
            <v>Country and network engagement &gt; Country Engagement  (07/01/2024 - 05/31/2025)</v>
          </cell>
          <cell r="C342" t="str">
            <v>PROJECT_PLAN_TASK-3-6981</v>
          </cell>
          <cell r="D342" t="str">
            <v>CF - CFAN</v>
          </cell>
          <cell r="E342" t="str">
            <v>Climate Finance Access Network</v>
          </cell>
          <cell r="F342" t="str">
            <v>FY24_Bayshore_Islands Strategy Refresh_FFS</v>
          </cell>
          <cell r="G342" t="str">
            <v>Remote - New York</v>
          </cell>
          <cell r="H342" t="str">
            <v>None</v>
          </cell>
          <cell r="I342" t="str">
            <v>None</v>
          </cell>
          <cell r="J342" t="str">
            <v>Laetitia De Marez</v>
          </cell>
          <cell r="K342">
            <v>74.053465444595886</v>
          </cell>
          <cell r="L342">
            <v>12.177910965476388</v>
          </cell>
          <cell r="M342">
            <v>4.4251510266538041</v>
          </cell>
          <cell r="N342">
            <v>15.053472563273914</v>
          </cell>
          <cell r="O342">
            <v>105.71</v>
          </cell>
        </row>
        <row r="343">
          <cell r="A343" t="str">
            <v>1242PROJECT_PLAN_TASK-3-3486</v>
          </cell>
          <cell r="B343" t="str">
            <v>Development &gt; Fundraising</v>
          </cell>
          <cell r="C343" t="str">
            <v>PROJECT_PLAN_TASK-3-3486</v>
          </cell>
          <cell r="D343" t="str">
            <v>DEV - Admin</v>
          </cell>
          <cell r="E343" t="str">
            <v>Development</v>
          </cell>
          <cell r="F343" t="str">
            <v>Development - Multilaterals</v>
          </cell>
          <cell r="G343" t="str">
            <v>Remote - New York</v>
          </cell>
          <cell r="H343" t="str">
            <v>None</v>
          </cell>
          <cell r="I343" t="str">
            <v>None</v>
          </cell>
          <cell r="J343" t="str">
            <v>Laetitia De Marez</v>
          </cell>
          <cell r="K343">
            <v>400.36927983062566</v>
          </cell>
          <cell r="L343">
            <v>65.839747185593282</v>
          </cell>
          <cell r="M343">
            <v>23.924532350328086</v>
          </cell>
          <cell r="N343">
            <v>81.386440633452906</v>
          </cell>
          <cell r="O343">
            <v>571.52</v>
          </cell>
        </row>
        <row r="344">
          <cell r="A344" t="str">
            <v>1242PROJECT_PLAN_TASK-3-6975</v>
          </cell>
          <cell r="B344" t="str">
            <v>Engagement &amp; Outreach &gt; Thought Leadership  (07/01/2024 - 05/31/2025)</v>
          </cell>
          <cell r="C344" t="str">
            <v>PROJECT_PLAN_TASK-3-6975</v>
          </cell>
          <cell r="D344" t="str">
            <v>CF - CFAN</v>
          </cell>
          <cell r="E344" t="str">
            <v>Climate Finance Access Network</v>
          </cell>
          <cell r="F344" t="str">
            <v>FY24_Bayshore_Islands Strategy Refresh_FFS</v>
          </cell>
          <cell r="G344" t="str">
            <v>Remote - New York</v>
          </cell>
          <cell r="H344" t="str">
            <v>None</v>
          </cell>
          <cell r="I344" t="str">
            <v>None</v>
          </cell>
          <cell r="J344" t="str">
            <v>Laetitia De Marez</v>
          </cell>
          <cell r="K344">
            <v>43.972528861576805</v>
          </cell>
          <cell r="L344">
            <v>7.231174641026894</v>
          </cell>
          <cell r="M344">
            <v>2.6276296466092073</v>
          </cell>
          <cell r="N344">
            <v>8.9386668507870937</v>
          </cell>
          <cell r="O344">
            <v>62.77</v>
          </cell>
        </row>
        <row r="345">
          <cell r="A345" t="str">
            <v>1242PROJECT_PLAN_TASK-3-3531</v>
          </cell>
          <cell r="B345" t="str">
            <v>Project management &gt; Monitoring, evaluation and reporting  (01/01/2023 - 11/30/2024)</v>
          </cell>
          <cell r="C345" t="str">
            <v>PROJECT_PLAN_TASK-3-3531</v>
          </cell>
          <cell r="D345" t="str">
            <v>CF - CFAN</v>
          </cell>
          <cell r="E345" t="str">
            <v>Climate Finance Access Network</v>
          </cell>
          <cell r="F345" t="str">
            <v>Climate Finance Access Network- Pacific Expansion 2023-2024</v>
          </cell>
          <cell r="G345" t="str">
            <v>Remote - New York</v>
          </cell>
          <cell r="H345" t="str">
            <v>None</v>
          </cell>
          <cell r="I345" t="str">
            <v>None</v>
          </cell>
          <cell r="J345" t="str">
            <v>Laetitia De Marez</v>
          </cell>
          <cell r="K345">
            <v>124.96828777468035</v>
          </cell>
          <cell r="L345">
            <v>20.550728759165008</v>
          </cell>
          <cell r="M345">
            <v>7.4676255003762373</v>
          </cell>
          <cell r="N345">
            <v>25.403357965778387</v>
          </cell>
          <cell r="O345">
            <v>178.39</v>
          </cell>
        </row>
        <row r="346">
          <cell r="A346" t="str">
            <v>1242PROJECT_PLAN_TASK-3-6972</v>
          </cell>
          <cell r="B346" t="str">
            <v>Project management &gt; Project Management  (07/01/2024 - 05/31/2025)</v>
          </cell>
          <cell r="C346" t="str">
            <v>PROJECT_PLAN_TASK-3-6972</v>
          </cell>
          <cell r="D346" t="str">
            <v>CF - CFAN</v>
          </cell>
          <cell r="E346" t="str">
            <v>Climate Finance Access Network</v>
          </cell>
          <cell r="F346" t="str">
            <v>FY24_Bayshore_Islands Strategy Refresh_FFS</v>
          </cell>
          <cell r="G346" t="str">
            <v>Remote - New York</v>
          </cell>
          <cell r="H346" t="str">
            <v>None</v>
          </cell>
          <cell r="I346" t="str">
            <v>None</v>
          </cell>
          <cell r="J346" t="str">
            <v>Laetitia De Marez</v>
          </cell>
          <cell r="K346">
            <v>74.053465444595886</v>
          </cell>
          <cell r="L346">
            <v>12.177910965476388</v>
          </cell>
          <cell r="M346">
            <v>4.4251510266538041</v>
          </cell>
          <cell r="N346">
            <v>15.053472563273914</v>
          </cell>
          <cell r="O346">
            <v>105.71</v>
          </cell>
        </row>
        <row r="347">
          <cell r="A347" t="str">
            <v>1265PROJECT_PLAN_TASK-3-5676</v>
          </cell>
          <cell r="B347" t="str">
            <v>General &gt; General</v>
          </cell>
          <cell r="C347" t="str">
            <v>PROJECT_PLAN_TASK-3-5676</v>
          </cell>
          <cell r="D347" t="str">
            <v>AF - Africa</v>
          </cell>
          <cell r="E347" t="str">
            <v>Africa</v>
          </cell>
          <cell r="F347" t="str">
            <v>Africa Climate Foundation_Global South_Nigeria</v>
          </cell>
          <cell r="G347" t="str">
            <v>Remote - Vermont</v>
          </cell>
          <cell r="H347" t="str">
            <v>None</v>
          </cell>
          <cell r="I347" t="str">
            <v>None</v>
          </cell>
          <cell r="J347" t="str">
            <v>Andrew Allee</v>
          </cell>
          <cell r="K347">
            <v>64.465105444833355</v>
          </cell>
          <cell r="L347">
            <v>17.558561203723404</v>
          </cell>
          <cell r="M347">
            <v>6.3803459688195172</v>
          </cell>
          <cell r="N347">
            <v>6.5103230736961875</v>
          </cell>
          <cell r="O347">
            <v>94.914335691072452</v>
          </cell>
        </row>
        <row r="348">
          <cell r="A348" t="str">
            <v>1265PROJECT_PLAN_TASK-3-65</v>
          </cell>
          <cell r="B348" t="str">
            <v>Results and Dissemination &gt; Results and Dissemination</v>
          </cell>
          <cell r="C348" t="str">
            <v>PROJECT_PLAN_TASK-3-65</v>
          </cell>
          <cell r="D348" t="str">
            <v>AF - Africa</v>
          </cell>
          <cell r="E348" t="str">
            <v>Africa</v>
          </cell>
          <cell r="F348" t="str">
            <v>EAP-Scaling Productive Uses of Energy on Mini-Grids in Nigeria(Rockefeller Grant)</v>
          </cell>
          <cell r="G348" t="str">
            <v>Remote - Vermont</v>
          </cell>
          <cell r="H348" t="str">
            <v>None</v>
          </cell>
          <cell r="I348" t="str">
            <v>None</v>
          </cell>
          <cell r="J348" t="str">
            <v>Andrew Allee</v>
          </cell>
          <cell r="K348">
            <v>230.47949293381262</v>
          </cell>
          <cell r="L348">
            <v>62.776416092961313</v>
          </cell>
          <cell r="M348">
            <v>22.811393753078491</v>
          </cell>
          <cell r="N348">
            <v>23.276095656817962</v>
          </cell>
          <cell r="O348">
            <v>339.34339843667038</v>
          </cell>
        </row>
        <row r="349">
          <cell r="A349" t="str">
            <v>1265PROJECT_PLAN_TASK-3-7885</v>
          </cell>
          <cell r="B349" t="str">
            <v>_ &gt; General  (06/01/2024 - 12/31/2024)</v>
          </cell>
          <cell r="C349" t="str">
            <v>PROJECT_PLAN_TASK-3-7885</v>
          </cell>
          <cell r="D349" t="str">
            <v>D3 - Program</v>
          </cell>
          <cell r="E349" t="str">
            <v>Third Derivative</v>
          </cell>
          <cell r="F349" t="str">
            <v>Frontier Tech Coalition (D3)</v>
          </cell>
          <cell r="G349" t="str">
            <v>Remote - Vermont</v>
          </cell>
          <cell r="H349" t="str">
            <v>None</v>
          </cell>
          <cell r="I349" t="str">
            <v>None</v>
          </cell>
          <cell r="J349" t="str">
            <v>Andrew Allee</v>
          </cell>
          <cell r="K349">
            <v>195.73123513452006</v>
          </cell>
          <cell r="L349">
            <v>53.311925077527206</v>
          </cell>
          <cell r="M349">
            <v>19.372232286679516</v>
          </cell>
          <cell r="N349">
            <v>19.766873373530611</v>
          </cell>
          <cell r="O349">
            <v>288.18226587225735</v>
          </cell>
        </row>
        <row r="350">
          <cell r="A350" t="str">
            <v>1267PROJECT_PLAN_TASK-3-5775</v>
          </cell>
          <cell r="B350" t="str">
            <v>General &gt; General</v>
          </cell>
          <cell r="C350" t="str">
            <v>PROJECT_PLAN_TASK-3-5775</v>
          </cell>
          <cell r="D350" t="str">
            <v>POW - Markets and Grids</v>
          </cell>
          <cell r="E350" t="str">
            <v>Carbon-Free Electricity</v>
          </cell>
          <cell r="F350" t="str">
            <v>CGI Fellows Program</v>
          </cell>
          <cell r="G350" t="str">
            <v>Remote - Colorado</v>
          </cell>
          <cell r="H350" t="str">
            <v>None</v>
          </cell>
          <cell r="I350" t="str">
            <v>None</v>
          </cell>
          <cell r="J350" t="str">
            <v>Lauren Riegler</v>
          </cell>
          <cell r="K350">
            <v>8.0477617382745077</v>
          </cell>
          <cell r="L350">
            <v>3.0115477895461855</v>
          </cell>
          <cell r="M350">
            <v>1.0943218283092426</v>
          </cell>
          <cell r="N350">
            <v>0.40636864387006233</v>
          </cell>
          <cell r="O350">
            <v>12.559999999999997</v>
          </cell>
        </row>
        <row r="351">
          <cell r="A351" t="str">
            <v>1267PROJECT_PLAN_TASK-3-6420</v>
          </cell>
          <cell r="B351" t="str">
            <v>General &gt; General</v>
          </cell>
          <cell r="C351" t="str">
            <v>PROJECT_PLAN_TASK-3-6420</v>
          </cell>
          <cell r="D351" t="str">
            <v>ETA - ETA</v>
          </cell>
          <cell r="E351" t="str">
            <v>Energy Transition Academy</v>
          </cell>
          <cell r="F351" t="str">
            <v>Gender Work - Sall FF</v>
          </cell>
          <cell r="G351" t="str">
            <v>Remote - Colorado</v>
          </cell>
          <cell r="H351" t="str">
            <v>None</v>
          </cell>
          <cell r="I351" t="str">
            <v>None</v>
          </cell>
          <cell r="J351" t="str">
            <v>Lauren Riegler</v>
          </cell>
          <cell r="K351">
            <v>0.42289193847620821</v>
          </cell>
          <cell r="L351">
            <v>0.15825012269908301</v>
          </cell>
          <cell r="M351">
            <v>5.7504172506695872E-2</v>
          </cell>
          <cell r="N351">
            <v>2.1353766318012831E-2</v>
          </cell>
          <cell r="O351">
            <v>0.65999999999999992</v>
          </cell>
        </row>
        <row r="352">
          <cell r="A352" t="str">
            <v>1267PROJECT_PLAN_TASK-3-6456</v>
          </cell>
          <cell r="B352" t="str">
            <v>General &gt; General</v>
          </cell>
          <cell r="C352" t="str">
            <v>PROJECT_PLAN_TASK-3-6456</v>
          </cell>
          <cell r="D352" t="str">
            <v>STR - Strategic Engagement</v>
          </cell>
          <cell r="E352" t="str">
            <v>Strategy Team</v>
          </cell>
          <cell r="F352" t="str">
            <v>CW Drive Electric Campaign – Coaching and Facilitation</v>
          </cell>
          <cell r="G352" t="str">
            <v>Remote - Colorado</v>
          </cell>
          <cell r="H352" t="str">
            <v>None</v>
          </cell>
          <cell r="I352" t="str">
            <v>None</v>
          </cell>
          <cell r="J352" t="str">
            <v>Lauren Riegler</v>
          </cell>
          <cell r="K352">
            <v>0.84578387695241641</v>
          </cell>
          <cell r="L352">
            <v>0.31650024539816601</v>
          </cell>
          <cell r="M352">
            <v>0.11500834501339174</v>
          </cell>
          <cell r="N352">
            <v>4.2707532636025662E-2</v>
          </cell>
          <cell r="O352">
            <v>1.3199999999999998</v>
          </cell>
        </row>
        <row r="353">
          <cell r="A353" t="str">
            <v>1267PROJECT_PLAN_TASK-3-6582</v>
          </cell>
          <cell r="B353" t="str">
            <v>General &gt; General</v>
          </cell>
          <cell r="C353" t="str">
            <v>PROJECT_PLAN_TASK-3-6582</v>
          </cell>
          <cell r="D353" t="str">
            <v>CIP - Oil and Gas Solutions</v>
          </cell>
          <cell r="E353" t="str">
            <v>Climate Intelligence</v>
          </cell>
          <cell r="F353" t="str">
            <v>GS Methane Capacity Building Pilot</v>
          </cell>
          <cell r="G353" t="str">
            <v>Remote - Colorado</v>
          </cell>
          <cell r="H353" t="str">
            <v>None</v>
          </cell>
          <cell r="I353" t="str">
            <v>None</v>
          </cell>
          <cell r="J353" t="str">
            <v>Lauren Riegler</v>
          </cell>
          <cell r="K353">
            <v>5.0811107153277746</v>
          </cell>
          <cell r="L353">
            <v>1.9013992015208001</v>
          </cell>
          <cell r="M353">
            <v>0.69092134542136097</v>
          </cell>
          <cell r="N353">
            <v>0.25656873773006322</v>
          </cell>
          <cell r="O353">
            <v>7.9299999999999988</v>
          </cell>
        </row>
        <row r="354">
          <cell r="A354" t="str">
            <v>1267PROJECT_PLAN_TASK-3-8071</v>
          </cell>
          <cell r="B354" t="str">
            <v>General &gt; General</v>
          </cell>
          <cell r="C354" t="str">
            <v>PROJECT_PLAN_TASK-3-8071</v>
          </cell>
          <cell r="D354" t="str">
            <v>ETA - ETA</v>
          </cell>
          <cell r="E354" t="str">
            <v>Energy Transition Academy</v>
          </cell>
          <cell r="F354" t="str">
            <v>FY25-Apolitical- ETA-Transportation and Systems Thinking Courses FFS</v>
          </cell>
          <cell r="G354" t="str">
            <v>Remote - Colorado</v>
          </cell>
          <cell r="H354" t="str">
            <v>None</v>
          </cell>
          <cell r="I354" t="str">
            <v>None</v>
          </cell>
          <cell r="J354" t="str">
            <v>Lauren Riegler</v>
          </cell>
          <cell r="K354">
            <v>0.33959504150362174</v>
          </cell>
          <cell r="L354">
            <v>0.12707964398562727</v>
          </cell>
          <cell r="M354">
            <v>4.6177593073558808E-2</v>
          </cell>
          <cell r="N354">
            <v>1.714772143719212E-2</v>
          </cell>
          <cell r="O354">
            <v>0.52999999999999992</v>
          </cell>
        </row>
        <row r="355">
          <cell r="A355" t="str">
            <v>1267PROJECT_PLAN_TASK-3-7928</v>
          </cell>
          <cell r="B355" t="str">
            <v>General &gt; IRA Bootcamp SLC</v>
          </cell>
          <cell r="C355" t="str">
            <v>PROJECT_PLAN_TASK-3-7928</v>
          </cell>
          <cell r="D355" t="str">
            <v>US - Clean Regional Economic Development</v>
          </cell>
          <cell r="E355" t="str">
            <v>US</v>
          </cell>
          <cell r="F355" t="str">
            <v>FY25_Hewlett_USP_Scenario ACRE Core</v>
          </cell>
          <cell r="G355" t="str">
            <v>Remote - Colorado</v>
          </cell>
          <cell r="H355" t="str">
            <v>None</v>
          </cell>
          <cell r="I355" t="str">
            <v>None</v>
          </cell>
          <cell r="J355" t="str">
            <v>Lauren Riegler</v>
          </cell>
          <cell r="K355">
            <v>1.1020820214834517</v>
          </cell>
          <cell r="L355">
            <v>0.41240941067033748</v>
          </cell>
          <cell r="M355">
            <v>0.14985935865381347</v>
          </cell>
          <cell r="N355">
            <v>5.5649209192397069E-2</v>
          </cell>
          <cell r="O355">
            <v>1.7199999999999998</v>
          </cell>
        </row>
        <row r="356">
          <cell r="A356" t="str">
            <v>1267PROJECT_PLAN_TASK-3-6005</v>
          </cell>
          <cell r="B356" t="str">
            <v>Outcome 1 &gt; Activity 1.1.1 Curate Knowledge Minigrids</v>
          </cell>
          <cell r="C356" t="str">
            <v>PROJECT_PLAN_TASK-3-6005</v>
          </cell>
          <cell r="D356" t="str">
            <v>ETA - ETA</v>
          </cell>
          <cell r="E356" t="str">
            <v>Energy Transition Academy</v>
          </cell>
          <cell r="F356" t="str">
            <v>AMP- Sall Family Foundation</v>
          </cell>
          <cell r="G356" t="str">
            <v>Remote - Colorado</v>
          </cell>
          <cell r="H356" t="str">
            <v>None</v>
          </cell>
          <cell r="I356" t="str">
            <v>None</v>
          </cell>
          <cell r="J356" t="str">
            <v>Lauren Riegler</v>
          </cell>
          <cell r="K356">
            <v>7.2019778613220913</v>
          </cell>
          <cell r="L356">
            <v>2.6950475441480197</v>
          </cell>
          <cell r="M356">
            <v>0.97931348329585088</v>
          </cell>
          <cell r="N356">
            <v>0.36366111123403666</v>
          </cell>
          <cell r="O356">
            <v>11.239999999999998</v>
          </cell>
        </row>
        <row r="357">
          <cell r="A357" t="str">
            <v>1267PROJECT_PLAN_TASK-3-6113</v>
          </cell>
          <cell r="B357" t="str">
            <v>Outcome 3 &gt; Activity 3.1.1 Dev. of a comms strategy</v>
          </cell>
          <cell r="C357" t="str">
            <v>PROJECT_PLAN_TASK-3-6113</v>
          </cell>
          <cell r="D357" t="str">
            <v>ETA - ETA</v>
          </cell>
          <cell r="E357" t="str">
            <v>Energy Transition Academy</v>
          </cell>
          <cell r="F357" t="str">
            <v>AMP- Sall Family Foundation</v>
          </cell>
          <cell r="G357" t="str">
            <v>Remote - Colorado</v>
          </cell>
          <cell r="H357" t="str">
            <v>None</v>
          </cell>
          <cell r="I357" t="str">
            <v>None</v>
          </cell>
          <cell r="J357" t="str">
            <v>Lauren Riegler</v>
          </cell>
          <cell r="K357">
            <v>5.3374088598588099</v>
          </cell>
          <cell r="L357">
            <v>1.9973083667929719</v>
          </cell>
          <cell r="M357">
            <v>0.72577235906178272</v>
          </cell>
          <cell r="N357">
            <v>0.26951041428643463</v>
          </cell>
          <cell r="O357">
            <v>8.3299999999999983</v>
          </cell>
        </row>
        <row r="358">
          <cell r="A358" t="str">
            <v>1267PROJECT_PLAN_TASK-3-6114</v>
          </cell>
          <cell r="B358" t="str">
            <v>Outcome 3 &gt; Activity 3.2.1 Dev. a web presence for AMP</v>
          </cell>
          <cell r="C358" t="str">
            <v>PROJECT_PLAN_TASK-3-6114</v>
          </cell>
          <cell r="D358" t="str">
            <v>ETA - ETA</v>
          </cell>
          <cell r="E358" t="str">
            <v>Energy Transition Academy</v>
          </cell>
          <cell r="F358" t="str">
            <v>AMP- Sall Family Foundation</v>
          </cell>
          <cell r="G358" t="str">
            <v>Remote - Colorado</v>
          </cell>
          <cell r="H358" t="str">
            <v>None</v>
          </cell>
          <cell r="I358" t="str">
            <v>None</v>
          </cell>
          <cell r="J358" t="str">
            <v>Lauren Riegler</v>
          </cell>
          <cell r="K358">
            <v>7.1186809643495046</v>
          </cell>
          <cell r="L358">
            <v>2.6638770654345638</v>
          </cell>
          <cell r="M358">
            <v>0.9679869038627138</v>
          </cell>
          <cell r="N358">
            <v>0.35945506635321595</v>
          </cell>
          <cell r="O358">
            <v>11.11</v>
          </cell>
        </row>
        <row r="359">
          <cell r="A359" t="str">
            <v>1278PROJECT_PLAN_TASK-3-1222</v>
          </cell>
          <cell r="B359" t="str">
            <v>Admin / Project Management &gt; Admin / Project Management</v>
          </cell>
          <cell r="C359" t="str">
            <v>PROJECT_PLAN_TASK-3-1222</v>
          </cell>
          <cell r="D359" t="str">
            <v>CIP - Oil and Gas Solutions</v>
          </cell>
          <cell r="E359" t="str">
            <v>Climate Intelligence</v>
          </cell>
          <cell r="F359" t="str">
            <v>OCI+</v>
          </cell>
          <cell r="G359" t="str">
            <v>Remote - Colorado</v>
          </cell>
          <cell r="H359" t="str">
            <v>None</v>
          </cell>
          <cell r="I359" t="str">
            <v>None</v>
          </cell>
          <cell r="J359" t="str">
            <v>Anna Itenberg</v>
          </cell>
          <cell r="K359">
            <v>7.6807859028391494</v>
          </cell>
          <cell r="L359">
            <v>1.3288799407534171</v>
          </cell>
          <cell r="M359">
            <v>0.48288203541604641</v>
          </cell>
          <cell r="N359">
            <v>1.5662757727346508</v>
          </cell>
          <cell r="O359">
            <v>11.058823651743264</v>
          </cell>
        </row>
        <row r="360">
          <cell r="A360" t="str">
            <v>1278PROJECT_PLAN_TASK-3-2218</v>
          </cell>
          <cell r="B360" t="str">
            <v>Admin &gt; Internal Meetings</v>
          </cell>
          <cell r="C360" t="str">
            <v>PROJECT_PLAN_TASK-3-2218</v>
          </cell>
          <cell r="D360" t="str">
            <v>LGL - Legal</v>
          </cell>
          <cell r="E360" t="str">
            <v>Legal</v>
          </cell>
          <cell r="F360" t="str">
            <v>Legal [Admin]</v>
          </cell>
          <cell r="G360" t="str">
            <v>Remote - Colorado</v>
          </cell>
          <cell r="H360" t="str">
            <v>None</v>
          </cell>
          <cell r="I360" t="str">
            <v>None</v>
          </cell>
          <cell r="J360" t="str">
            <v>Anna Itenberg</v>
          </cell>
          <cell r="K360">
            <v>84.484215412255523</v>
          </cell>
          <cell r="L360">
            <v>14.616912981539746</v>
          </cell>
          <cell r="M360">
            <v>5.3114239108940327</v>
          </cell>
          <cell r="N360">
            <v>17.228130226855821</v>
          </cell>
          <cell r="O360">
            <v>121.64068253154512</v>
          </cell>
        </row>
        <row r="361">
          <cell r="A361" t="str">
            <v>1278PROJECT_PLAN_TASK-3-2223</v>
          </cell>
          <cell r="B361" t="str">
            <v>Admin &gt; Legal</v>
          </cell>
          <cell r="C361" t="str">
            <v>PROJECT_PLAN_TASK-3-2223</v>
          </cell>
          <cell r="D361" t="str">
            <v>LGL - Legal</v>
          </cell>
          <cell r="E361" t="str">
            <v>Legal</v>
          </cell>
          <cell r="F361" t="str">
            <v>Legal [Admin]</v>
          </cell>
          <cell r="G361" t="str">
            <v>Remote - Colorado</v>
          </cell>
          <cell r="H361" t="str">
            <v>None</v>
          </cell>
          <cell r="I361" t="str">
            <v>None</v>
          </cell>
          <cell r="J361" t="str">
            <v>Anna Itenberg</v>
          </cell>
          <cell r="K361">
            <v>1543.7360875342413</v>
          </cell>
          <cell r="L361">
            <v>267.08724165623647</v>
          </cell>
          <cell r="M361">
            <v>97.052884108928339</v>
          </cell>
          <cell r="N361">
            <v>314.80065503548201</v>
          </cell>
          <cell r="O361">
            <v>2222.6768683348882</v>
          </cell>
        </row>
        <row r="362">
          <cell r="A362" t="str">
            <v>1278PROJECT_PLAN_TASK-3-1389</v>
          </cell>
          <cell r="B362" t="str">
            <v>Center Administration &gt; Legal</v>
          </cell>
          <cell r="C362" t="str">
            <v>PROJECT_PLAN_TASK-3-1389</v>
          </cell>
          <cell r="D362" t="str">
            <v>GCF - Center for a Climate-Aligned Finance</v>
          </cell>
          <cell r="E362" t="str">
            <v>Finance</v>
          </cell>
          <cell r="F362" t="str">
            <v>CCAF - General</v>
          </cell>
          <cell r="G362" t="str">
            <v>Remote - Colorado</v>
          </cell>
          <cell r="H362" t="str">
            <v>None</v>
          </cell>
          <cell r="I362" t="str">
            <v>None</v>
          </cell>
          <cell r="J362" t="str">
            <v>Anna Itenberg</v>
          </cell>
          <cell r="K362">
            <v>72.963036557996801</v>
          </cell>
          <cell r="L362">
            <v>12.623593070409623</v>
          </cell>
          <cell r="M362">
            <v>4.587100857769963</v>
          </cell>
          <cell r="N362">
            <v>14.878716567753845</v>
          </cell>
          <cell r="O362">
            <v>105.05244705393024</v>
          </cell>
        </row>
        <row r="363">
          <cell r="A363" t="str">
            <v>1278PROJECT_PLAN_TASK-3-7738</v>
          </cell>
          <cell r="B363" t="str">
            <v>Comms Other Direct Cost &gt; Comms Other Direct Cost</v>
          </cell>
          <cell r="C363" t="str">
            <v>PROJECT_PLAN_TASK-3-7738</v>
          </cell>
          <cell r="D363" t="str">
            <v>BLD - Embodied Carbon</v>
          </cell>
          <cell r="E363" t="str">
            <v>Carbon-Free Buildings</v>
          </cell>
          <cell r="F363" t="str">
            <v>BLD-Embodied Carbon: Microsoft- FFS Phase 2</v>
          </cell>
          <cell r="G363" t="str">
            <v>Remote - Colorado</v>
          </cell>
          <cell r="H363" t="str">
            <v>None</v>
          </cell>
          <cell r="I363" t="str">
            <v>None</v>
          </cell>
          <cell r="J363" t="str">
            <v>Anna Itenberg</v>
          </cell>
          <cell r="K363">
            <v>7.6807859028391494</v>
          </cell>
          <cell r="L363">
            <v>1.3288799407534171</v>
          </cell>
          <cell r="M363">
            <v>0.48288203541604641</v>
          </cell>
          <cell r="N363">
            <v>1.5662757727346508</v>
          </cell>
          <cell r="O363">
            <v>11.058823651743264</v>
          </cell>
        </row>
        <row r="364">
          <cell r="A364" t="str">
            <v>1278PROJECT_PLAN_TASK-3-4059</v>
          </cell>
          <cell r="B364" t="str">
            <v>FGC &gt; D3</v>
          </cell>
          <cell r="C364" t="str">
            <v>PROJECT_PLAN_TASK-3-4059</v>
          </cell>
          <cell r="D364" t="str">
            <v>D3 - Program</v>
          </cell>
          <cell r="E364" t="str">
            <v>Third Derivative</v>
          </cell>
          <cell r="F364" t="str">
            <v>First Gigaton Captured (D3)</v>
          </cell>
          <cell r="G364" t="str">
            <v>Remote - Colorado</v>
          </cell>
          <cell r="H364" t="str">
            <v>None</v>
          </cell>
          <cell r="I364" t="str">
            <v>None</v>
          </cell>
          <cell r="J364" t="str">
            <v>Anna Itenberg</v>
          </cell>
          <cell r="K364">
            <v>23.042357708517446</v>
          </cell>
          <cell r="L364">
            <v>3.9866398222602508</v>
          </cell>
          <cell r="M364">
            <v>1.4486461062481391</v>
          </cell>
          <cell r="N364">
            <v>4.6988273182039517</v>
          </cell>
          <cell r="O364">
            <v>33.176470955229789</v>
          </cell>
        </row>
        <row r="365">
          <cell r="A365" t="str">
            <v>1278PROJECT_PLAN_TASK-3-5775</v>
          </cell>
          <cell r="B365" t="str">
            <v>General &gt; General</v>
          </cell>
          <cell r="C365" t="str">
            <v>PROJECT_PLAN_TASK-3-5775</v>
          </cell>
          <cell r="D365" t="str">
            <v>POW - Markets and Grids</v>
          </cell>
          <cell r="E365" t="str">
            <v>Carbon-Free Electricity</v>
          </cell>
          <cell r="F365" t="str">
            <v>CGI Fellows Program</v>
          </cell>
          <cell r="G365" t="str">
            <v>Remote - Colorado</v>
          </cell>
          <cell r="H365" t="str">
            <v>None</v>
          </cell>
          <cell r="I365" t="str">
            <v>None</v>
          </cell>
          <cell r="J365" t="str">
            <v>Anna Itenberg</v>
          </cell>
          <cell r="K365">
            <v>7.6807859028391494</v>
          </cell>
          <cell r="L365">
            <v>1.3288799407534171</v>
          </cell>
          <cell r="M365">
            <v>0.48288203541604641</v>
          </cell>
          <cell r="N365">
            <v>1.5662757727346508</v>
          </cell>
          <cell r="O365">
            <v>11.058823651743264</v>
          </cell>
        </row>
        <row r="366">
          <cell r="A366" t="str">
            <v>1278PROJECT_PLAN_TASK-3-5859</v>
          </cell>
          <cell r="B366" t="str">
            <v>General &gt; General</v>
          </cell>
          <cell r="C366" t="str">
            <v>PROJECT_PLAN_TASK-3-5859</v>
          </cell>
          <cell r="D366" t="str">
            <v>POW - Coal Phaseout</v>
          </cell>
          <cell r="E366" t="str">
            <v>Carbon-Free Electricity</v>
          </cell>
          <cell r="F366" t="str">
            <v>FY24-Rockefeller Foundation-Carbon Credits Phase 3-FFS</v>
          </cell>
          <cell r="G366" t="str">
            <v>Remote - Colorado</v>
          </cell>
          <cell r="H366" t="str">
            <v>None</v>
          </cell>
          <cell r="I366" t="str">
            <v>None</v>
          </cell>
          <cell r="J366" t="str">
            <v>Anna Itenberg</v>
          </cell>
          <cell r="K366">
            <v>11.521178854258723</v>
          </cell>
          <cell r="L366">
            <v>1.9933199111301254</v>
          </cell>
          <cell r="M366">
            <v>0.72432305312406953</v>
          </cell>
          <cell r="N366">
            <v>2.3494136591019759</v>
          </cell>
          <cell r="O366">
            <v>16.588235477614894</v>
          </cell>
        </row>
        <row r="367">
          <cell r="A367" t="str">
            <v>1278PROJECT_PLAN_TASK-3-5941</v>
          </cell>
          <cell r="B367" t="str">
            <v>General &gt; General</v>
          </cell>
          <cell r="C367" t="str">
            <v>PROJECT_PLAN_TASK-3-5941</v>
          </cell>
          <cell r="D367" t="str">
            <v>CIP - Oil and Gas Solutions</v>
          </cell>
          <cell r="E367" t="str">
            <v>Climate Intelligence</v>
          </cell>
          <cell r="F367" t="str">
            <v>Methane Market Activation</v>
          </cell>
          <cell r="G367" t="str">
            <v>Remote - Colorado</v>
          </cell>
          <cell r="H367" t="str">
            <v>None</v>
          </cell>
          <cell r="I367" t="str">
            <v>None</v>
          </cell>
          <cell r="J367" t="str">
            <v>Anna Itenberg</v>
          </cell>
          <cell r="K367">
            <v>7.6807859028391494</v>
          </cell>
          <cell r="L367">
            <v>1.3288799407534171</v>
          </cell>
          <cell r="M367">
            <v>0.48288203541604641</v>
          </cell>
          <cell r="N367">
            <v>1.5662757727346508</v>
          </cell>
          <cell r="O367">
            <v>11.058823651743264</v>
          </cell>
        </row>
        <row r="368">
          <cell r="A368" t="str">
            <v>1278PROJECT_PLAN_TASK-3-827</v>
          </cell>
          <cell r="B368" t="str">
            <v>General Support &gt; Legal</v>
          </cell>
          <cell r="C368" t="str">
            <v>PROJECT_PLAN_TASK-3-827</v>
          </cell>
          <cell r="D368" t="str">
            <v>CH - Transportation, Technology, and Investment (TTI)</v>
          </cell>
          <cell r="E368" t="str">
            <v>China</v>
          </cell>
          <cell r="F368" t="str">
            <v>China green hydrogen H2-100</v>
          </cell>
          <cell r="G368" t="str">
            <v>Remote - Colorado</v>
          </cell>
          <cell r="H368" t="str">
            <v>None</v>
          </cell>
          <cell r="I368" t="str">
            <v>None</v>
          </cell>
          <cell r="J368" t="str">
            <v>Anna Itenberg</v>
          </cell>
          <cell r="K368">
            <v>23.042357708517446</v>
          </cell>
          <cell r="L368">
            <v>3.9866398222602508</v>
          </cell>
          <cell r="M368">
            <v>1.4486461062481391</v>
          </cell>
          <cell r="N368">
            <v>4.6988273182039517</v>
          </cell>
          <cell r="O368">
            <v>33.176470955229789</v>
          </cell>
        </row>
        <row r="369">
          <cell r="A369" t="str">
            <v>1278PROJECT_PLAN_TASK-3-1428</v>
          </cell>
          <cell r="B369" t="str">
            <v>PACTA General &gt; Legal</v>
          </cell>
          <cell r="C369" t="str">
            <v>PROJECT_PLAN_TASK-3-1428</v>
          </cell>
          <cell r="D369" t="str">
            <v>GCF - PACTA</v>
          </cell>
          <cell r="E369" t="str">
            <v>Finance</v>
          </cell>
          <cell r="F369" t="str">
            <v>PACTA</v>
          </cell>
          <cell r="G369" t="str">
            <v>Remote - Colorado</v>
          </cell>
          <cell r="H369" t="str">
            <v>None</v>
          </cell>
          <cell r="I369" t="str">
            <v>None</v>
          </cell>
          <cell r="J369" t="str">
            <v>Anna Itenberg</v>
          </cell>
          <cell r="K369">
            <v>3.8403929514195747</v>
          </cell>
          <cell r="L369">
            <v>0.66443997037670854</v>
          </cell>
          <cell r="M369">
            <v>0.2414410177080232</v>
          </cell>
          <cell r="N369">
            <v>0.7831378863673254</v>
          </cell>
          <cell r="O369">
            <v>5.529411825871632</v>
          </cell>
        </row>
        <row r="370">
          <cell r="A370" t="str">
            <v>1278PROJECT_PLAN_TASK-3-6647</v>
          </cell>
          <cell r="B370" t="str">
            <v>PM and Comms &gt; Project Management</v>
          </cell>
          <cell r="C370" t="str">
            <v>PROJECT_PLAN_TASK-3-6647</v>
          </cell>
          <cell r="D370" t="str">
            <v>IN - India</v>
          </cell>
          <cell r="E370" t="str">
            <v>India</v>
          </cell>
          <cell r="F370" t="str">
            <v>[ZET] - Corridors</v>
          </cell>
          <cell r="G370" t="str">
            <v>Remote - Colorado</v>
          </cell>
          <cell r="H370" t="str">
            <v>None</v>
          </cell>
          <cell r="I370" t="str">
            <v>None</v>
          </cell>
          <cell r="J370" t="str">
            <v>Anna Itenberg</v>
          </cell>
          <cell r="K370">
            <v>7.6807859028391494</v>
          </cell>
          <cell r="L370">
            <v>1.3288799407534171</v>
          </cell>
          <cell r="M370">
            <v>0.48288203541604641</v>
          </cell>
          <cell r="N370">
            <v>1.5662757727346508</v>
          </cell>
          <cell r="O370">
            <v>11.058823651743264</v>
          </cell>
        </row>
        <row r="371">
          <cell r="A371" t="str">
            <v>1278PROJECT_PLAN_TASK-3-3422</v>
          </cell>
          <cell r="B371" t="str">
            <v>Securing Industry Partnerships and support &gt; General Administration and Research  (01/01/2023 - 12/31/2025)</v>
          </cell>
          <cell r="C371" t="str">
            <v>PROJECT_PLAN_TASK-3-3422</v>
          </cell>
          <cell r="D371" t="str">
            <v>BLD - Global Cooling</v>
          </cell>
          <cell r="E371" t="str">
            <v>Carbon-Free Buildings</v>
          </cell>
          <cell r="F371" t="str">
            <v>BLD-GC: CW_Clean Cooling Collaborative (CCC)</v>
          </cell>
          <cell r="G371" t="str">
            <v>Remote - Colorado</v>
          </cell>
          <cell r="H371" t="str">
            <v>None</v>
          </cell>
          <cell r="I371" t="str">
            <v>None</v>
          </cell>
          <cell r="J371" t="str">
            <v>Anna Itenberg</v>
          </cell>
          <cell r="K371">
            <v>3.8403929514195747</v>
          </cell>
          <cell r="L371">
            <v>0.66443997037670854</v>
          </cell>
          <cell r="M371">
            <v>0.2414410177080232</v>
          </cell>
          <cell r="N371">
            <v>0.7831378863673254</v>
          </cell>
          <cell r="O371">
            <v>5.529411825871632</v>
          </cell>
        </row>
        <row r="372">
          <cell r="A372" t="str">
            <v>1278PROJECT_PLAN_TASK-3-3362</v>
          </cell>
          <cell r="B372" t="str">
            <v>_ &gt; General</v>
          </cell>
          <cell r="C372" t="str">
            <v>PROJECT_PLAN_TASK-3-3362</v>
          </cell>
          <cell r="D372" t="str">
            <v>D3 - Program</v>
          </cell>
          <cell r="E372" t="str">
            <v>Third Derivative</v>
          </cell>
          <cell r="F372" t="str">
            <v>Clean Mobile Power Initiative (D3)</v>
          </cell>
          <cell r="G372" t="str">
            <v>Remote - Colorado</v>
          </cell>
          <cell r="H372" t="str">
            <v>None</v>
          </cell>
          <cell r="I372" t="str">
            <v>None</v>
          </cell>
          <cell r="J372" t="str">
            <v>Anna Itenberg</v>
          </cell>
          <cell r="K372">
            <v>3.8403929514195747</v>
          </cell>
          <cell r="L372">
            <v>0.66443997037670854</v>
          </cell>
          <cell r="M372">
            <v>0.2414410177080232</v>
          </cell>
          <cell r="N372">
            <v>0.7831378863673254</v>
          </cell>
          <cell r="O372">
            <v>5.529411825871632</v>
          </cell>
        </row>
        <row r="373">
          <cell r="A373" t="str">
            <v>1285PROJECT_PLAN_TASK-3-8224</v>
          </cell>
          <cell r="B373" t="str">
            <v>Convening prep &gt; Convening prep</v>
          </cell>
          <cell r="C373" t="str">
            <v>PROJECT_PLAN_TASK-3-8224</v>
          </cell>
          <cell r="D373" t="str">
            <v>US - Admin</v>
          </cell>
          <cell r="E373" t="str">
            <v>US</v>
          </cell>
          <cell r="F373" t="str">
            <v>FY25_McKnight_USP_FFS_GGRF MN Convening</v>
          </cell>
          <cell r="G373" t="str">
            <v>Remote - Colorado</v>
          </cell>
          <cell r="H373" t="str">
            <v>None</v>
          </cell>
          <cell r="I373" t="str">
            <v>None</v>
          </cell>
          <cell r="J373" t="str">
            <v>Anibal Gomez-Contreras</v>
          </cell>
          <cell r="K373">
            <v>46.836916221505504</v>
          </cell>
          <cell r="L373">
            <v>15.672921548496785</v>
          </cell>
          <cell r="M373">
            <v>5.6951512519357594</v>
          </cell>
          <cell r="N373">
            <v>2.3650109780619371</v>
          </cell>
          <cell r="O373">
            <v>70.569999999999979</v>
          </cell>
        </row>
        <row r="374">
          <cell r="A374" t="str">
            <v>1285PROJECT_PLAN_TASK-3-5131</v>
          </cell>
          <cell r="B374" t="str">
            <v>General &gt; General</v>
          </cell>
          <cell r="C374" t="str">
            <v>PROJECT_PLAN_TASK-3-5131</v>
          </cell>
          <cell r="D374" t="str">
            <v>GS - Global South</v>
          </cell>
          <cell r="E374" t="str">
            <v>Global South</v>
          </cell>
          <cell r="F374" t="str">
            <v>Global South - IIF</v>
          </cell>
          <cell r="G374" t="str">
            <v>Remote - Colorado</v>
          </cell>
          <cell r="H374" t="str">
            <v>None</v>
          </cell>
          <cell r="I374" t="str">
            <v>None</v>
          </cell>
          <cell r="J374" t="str">
            <v>Anibal Gomez-Contreras</v>
          </cell>
          <cell r="K374">
            <v>26.567688201032528</v>
          </cell>
          <cell r="L374">
            <v>8.8902798581029678</v>
          </cell>
          <cell r="M374">
            <v>3.2305073631144747</v>
          </cell>
          <cell r="N374">
            <v>1.3415245777500264</v>
          </cell>
          <cell r="O374">
            <v>40.03</v>
          </cell>
        </row>
        <row r="375">
          <cell r="A375" t="str">
            <v>1285PROJECT_PLAN_TASK-3-6582</v>
          </cell>
          <cell r="B375" t="str">
            <v>General &gt; General</v>
          </cell>
          <cell r="C375" t="str">
            <v>PROJECT_PLAN_TASK-3-6582</v>
          </cell>
          <cell r="D375" t="str">
            <v>CIP - Oil and Gas Solutions</v>
          </cell>
          <cell r="E375" t="str">
            <v>Climate Intelligence</v>
          </cell>
          <cell r="F375" t="str">
            <v>GS Methane Capacity Building Pilot</v>
          </cell>
          <cell r="G375" t="str">
            <v>Remote - Colorado</v>
          </cell>
          <cell r="H375" t="str">
            <v>None</v>
          </cell>
          <cell r="I375" t="str">
            <v>None</v>
          </cell>
          <cell r="J375" t="str">
            <v>Anibal Gomez-Contreras</v>
          </cell>
          <cell r="K375">
            <v>41.945488241450306</v>
          </cell>
          <cell r="L375">
            <v>14.036115089485573</v>
          </cell>
          <cell r="M375">
            <v>5.1003763514572773</v>
          </cell>
          <cell r="N375">
            <v>2.1180203176068364</v>
          </cell>
          <cell r="O375">
            <v>63.199999999999996</v>
          </cell>
        </row>
        <row r="376">
          <cell r="A376" t="str">
            <v>1285PROJECT_PLAN_TASK-3-6115</v>
          </cell>
          <cell r="B376" t="str">
            <v>Outcome 3 &gt; Activity 3.2.2 Learning tools web platform</v>
          </cell>
          <cell r="C376" t="str">
            <v>PROJECT_PLAN_TASK-3-6115</v>
          </cell>
          <cell r="D376" t="str">
            <v>ETA - ETA</v>
          </cell>
          <cell r="E376" t="str">
            <v>Energy Transition Academy</v>
          </cell>
          <cell r="F376" t="str">
            <v>AMP- Sall Family Foundation</v>
          </cell>
          <cell r="G376" t="str">
            <v>Remote - Colorado</v>
          </cell>
          <cell r="H376" t="str">
            <v>None</v>
          </cell>
          <cell r="I376" t="str">
            <v>None</v>
          </cell>
          <cell r="J376" t="str">
            <v>Anibal Gomez-Contreras</v>
          </cell>
          <cell r="K376">
            <v>20.972744120725153</v>
          </cell>
          <cell r="L376">
            <v>7.0180575447427866</v>
          </cell>
          <cell r="M376">
            <v>2.5501881757286387</v>
          </cell>
          <cell r="N376">
            <v>1.0590101588034182</v>
          </cell>
          <cell r="O376">
            <v>31.599999999999998</v>
          </cell>
        </row>
        <row r="377">
          <cell r="A377" t="str">
            <v>1285PROJECT_PLAN_TASK-3-6116</v>
          </cell>
          <cell r="B377" t="str">
            <v>Outcome 3 &gt; Activity 3.3.1 Establishing comm. of practice</v>
          </cell>
          <cell r="C377" t="str">
            <v>PROJECT_PLAN_TASK-3-6116</v>
          </cell>
          <cell r="D377" t="str">
            <v>ETA - ETA</v>
          </cell>
          <cell r="E377" t="str">
            <v>Energy Transition Academy</v>
          </cell>
          <cell r="F377" t="str">
            <v>AMP- Sall Family Foundation</v>
          </cell>
          <cell r="G377" t="str">
            <v>Remote - Colorado</v>
          </cell>
          <cell r="H377" t="str">
            <v>None</v>
          </cell>
          <cell r="I377" t="str">
            <v>None</v>
          </cell>
          <cell r="J377" t="str">
            <v>Anibal Gomez-Contreras</v>
          </cell>
          <cell r="K377">
            <v>25.864172100780355</v>
          </cell>
          <cell r="L377">
            <v>8.6548640037539997</v>
          </cell>
          <cell r="M377">
            <v>3.1449630762071217</v>
          </cell>
          <cell r="N377">
            <v>1.3060008192585191</v>
          </cell>
          <cell r="O377">
            <v>38.969999999999992</v>
          </cell>
        </row>
        <row r="378">
          <cell r="A378" t="str">
            <v>1292PROJECT_PLAN_TASK-3-6471</v>
          </cell>
          <cell r="B378" t="str">
            <v>General &gt; General  (07/01/2024 - 06/30/2025)</v>
          </cell>
          <cell r="C378" t="str">
            <v>PROJECT_PLAN_TASK-3-6471</v>
          </cell>
          <cell r="D378" t="str">
            <v>BLD - Policy</v>
          </cell>
          <cell r="E378" t="str">
            <v>Carbon-Free Buildings</v>
          </cell>
          <cell r="F378" t="str">
            <v>BLD-Policy: Campaigns-General</v>
          </cell>
          <cell r="G378" t="str">
            <v>Remote - California</v>
          </cell>
          <cell r="H378" t="str">
            <v>None</v>
          </cell>
          <cell r="I378" t="str">
            <v>None</v>
          </cell>
          <cell r="J378" t="str">
            <v>Rachel Golden</v>
          </cell>
          <cell r="K378">
            <v>5107.6356245113138</v>
          </cell>
          <cell r="L378">
            <v>836.58749228263036</v>
          </cell>
          <cell r="M378">
            <v>303.99516065236668</v>
          </cell>
          <cell r="N378">
            <v>1009.2139373603391</v>
          </cell>
          <cell r="O378">
            <v>7257.4322148066494</v>
          </cell>
        </row>
        <row r="379">
          <cell r="A379" t="str">
            <v>1292PROJECT_PLAN_TASK-3-8305</v>
          </cell>
          <cell r="B379" t="str">
            <v>General &gt; General  (09/16/2024 - 03/31/2026)</v>
          </cell>
          <cell r="C379" t="str">
            <v>PROJECT_PLAN_TASK-3-8305</v>
          </cell>
          <cell r="D379" t="str">
            <v>BLD - EE/DM</v>
          </cell>
          <cell r="E379" t="str">
            <v>Carbon-Free Buildings</v>
          </cell>
          <cell r="F379" t="str">
            <v>BLD-EE/DM: Campaigns 2050 Partners (PG&amp;E)</v>
          </cell>
          <cell r="G379" t="str">
            <v>Remote - California</v>
          </cell>
          <cell r="H379" t="str">
            <v>None</v>
          </cell>
          <cell r="I379" t="str">
            <v>None</v>
          </cell>
          <cell r="J379" t="str">
            <v>Rachel Golden</v>
          </cell>
          <cell r="K379">
            <v>67.314998004728963</v>
          </cell>
          <cell r="L379">
            <v>11.025627024671428</v>
          </cell>
          <cell r="M379">
            <v>4.0064396008513654</v>
          </cell>
          <cell r="N379">
            <v>13.300720563099242</v>
          </cell>
          <cell r="O379">
            <v>95.647785193350998</v>
          </cell>
        </row>
        <row r="380">
          <cell r="A380" t="str">
            <v>1293PROJECT_PLAN_TASK-3-6690</v>
          </cell>
          <cell r="B380" t="str">
            <v>Caribbean regional scenario analysis &gt; Scenario Development</v>
          </cell>
          <cell r="C380" t="str">
            <v>PROJECT_PLAN_TASK-3-6690</v>
          </cell>
          <cell r="D380" t="str">
            <v>IS - Islands</v>
          </cell>
          <cell r="E380" t="str">
            <v>Islands</v>
          </cell>
          <cell r="F380" t="str">
            <v>FY24-ETF- Islands-Caribbean Regional Transition Scenario</v>
          </cell>
          <cell r="G380" t="str">
            <v>Remote-Nigeria</v>
          </cell>
          <cell r="H380" t="str">
            <v>None</v>
          </cell>
          <cell r="I380" t="str">
            <v>None</v>
          </cell>
          <cell r="J380" t="str">
            <v>Wayne Omonuwa</v>
          </cell>
          <cell r="K380">
            <v>35.44007735394316</v>
          </cell>
          <cell r="L380">
            <v>11.117317512822691</v>
          </cell>
          <cell r="M380">
            <v>4.0397576517820388</v>
          </cell>
          <cell r="N380">
            <v>4.847763412566982</v>
          </cell>
          <cell r="O380">
            <v>55.44491593111487</v>
          </cell>
        </row>
        <row r="381">
          <cell r="A381" t="str">
            <v>1293PROJECT_PLAN_TASK-3-3410</v>
          </cell>
          <cell r="B381" t="str">
            <v>Coordination and Management &gt; Coordination and Management  (01/01/2023 - 09/30/2024)</v>
          </cell>
          <cell r="C381" t="str">
            <v>PROJECT_PLAN_TASK-3-3410</v>
          </cell>
          <cell r="D381" t="str">
            <v>AF - Africa</v>
          </cell>
          <cell r="E381" t="str">
            <v>Africa</v>
          </cell>
          <cell r="F381" t="str">
            <v>Supporting Utility-Enabled DER Projects in Nigeria (GEAPP)</v>
          </cell>
          <cell r="G381" t="str">
            <v>Remote-Nigeria</v>
          </cell>
          <cell r="H381" t="str">
            <v>None</v>
          </cell>
          <cell r="I381" t="str">
            <v>None</v>
          </cell>
          <cell r="J381" t="str">
            <v>Wayne Omonuwa</v>
          </cell>
          <cell r="K381">
            <v>31.270656488773376</v>
          </cell>
          <cell r="L381">
            <v>9.8093978054317859</v>
          </cell>
          <cell r="M381">
            <v>3.5644920456900349</v>
          </cell>
          <cell r="N381">
            <v>4.2774383052061609</v>
          </cell>
          <cell r="O381">
            <v>48.921984645101361</v>
          </cell>
        </row>
        <row r="382">
          <cell r="A382" t="str">
            <v>1293PROJECT_PLAN_TASK-3-7275</v>
          </cell>
          <cell r="B382" t="str">
            <v>NERC collaboration &gt; NERC monitoring tool  (06/03/2024 - 09/30/2024)</v>
          </cell>
          <cell r="C382" t="str">
            <v>PROJECT_PLAN_TASK-3-7275</v>
          </cell>
          <cell r="D382" t="str">
            <v>AF - Africa</v>
          </cell>
          <cell r="E382" t="str">
            <v>Africa</v>
          </cell>
          <cell r="F382" t="str">
            <v>Supporting Utility-Enabled DER Projects in Nigeria (GEAPP)</v>
          </cell>
          <cell r="G382" t="str">
            <v>Remote-Nigeria</v>
          </cell>
          <cell r="H382" t="str">
            <v>None</v>
          </cell>
          <cell r="I382" t="str">
            <v>None</v>
          </cell>
          <cell r="J382" t="str">
            <v>Wayne Omonuwa</v>
          </cell>
          <cell r="K382">
            <v>2.0847104325848917</v>
          </cell>
          <cell r="L382">
            <v>0.6539598536954524</v>
          </cell>
          <cell r="M382">
            <v>0.23763280304600234</v>
          </cell>
          <cell r="N382">
            <v>0.28516255368041071</v>
          </cell>
          <cell r="O382">
            <v>3.261465643006757</v>
          </cell>
        </row>
        <row r="383">
          <cell r="A383" t="str">
            <v>1293PROJECT_PLAN_TASK-3-6419</v>
          </cell>
          <cell r="B383" t="str">
            <v>Project delivery &gt; Tariff Analysis</v>
          </cell>
          <cell r="C383" t="str">
            <v>PROJECT_PLAN_TASK-3-6419</v>
          </cell>
          <cell r="D383" t="str">
            <v>IS - Islands</v>
          </cell>
          <cell r="E383" t="str">
            <v>Islands</v>
          </cell>
          <cell r="F383" t="str">
            <v>ACF- Barbados BESS</v>
          </cell>
          <cell r="G383" t="str">
            <v>Remote-Nigeria</v>
          </cell>
          <cell r="H383" t="str">
            <v>None</v>
          </cell>
          <cell r="I383" t="str">
            <v>None</v>
          </cell>
          <cell r="J383" t="str">
            <v>Wayne Omonuwa</v>
          </cell>
          <cell r="K383">
            <v>31.270656488773376</v>
          </cell>
          <cell r="L383">
            <v>9.8093978054317859</v>
          </cell>
          <cell r="M383">
            <v>3.5644920456900349</v>
          </cell>
          <cell r="N383">
            <v>4.2774383052061609</v>
          </cell>
          <cell r="O383">
            <v>48.921984645101361</v>
          </cell>
        </row>
        <row r="384">
          <cell r="A384" t="str">
            <v>1293PROJECT_PLAN_TASK-3-65</v>
          </cell>
          <cell r="B384" t="str">
            <v>Results and Dissemination &gt; Results and Dissemination</v>
          </cell>
          <cell r="C384" t="str">
            <v>PROJECT_PLAN_TASK-3-65</v>
          </cell>
          <cell r="D384" t="str">
            <v>AF - Africa</v>
          </cell>
          <cell r="E384" t="str">
            <v>Africa</v>
          </cell>
          <cell r="F384" t="str">
            <v>EAP-Scaling Productive Uses of Energy on Mini-Grids in Nigeria(Rockefeller Grant)</v>
          </cell>
          <cell r="G384" t="str">
            <v>Remote-Nigeria</v>
          </cell>
          <cell r="H384" t="str">
            <v>None</v>
          </cell>
          <cell r="I384" t="str">
            <v>None</v>
          </cell>
          <cell r="J384" t="str">
            <v>Wayne Omonuwa</v>
          </cell>
          <cell r="K384">
            <v>8.9652428745380597</v>
          </cell>
          <cell r="L384">
            <v>2.8123373044703959</v>
          </cell>
          <cell r="M384">
            <v>1.0219336752793484</v>
          </cell>
          <cell r="N384">
            <v>1.2263341289554723</v>
          </cell>
          <cell r="O384">
            <v>14.025847983243276</v>
          </cell>
        </row>
        <row r="385">
          <cell r="A385" t="str">
            <v>1298PROJECT_PLAN_TASK-3-8001</v>
          </cell>
          <cell r="B385" t="str">
            <v>General &gt; General</v>
          </cell>
          <cell r="C385" t="str">
            <v>PROJECT_PLAN_TASK-3-8001</v>
          </cell>
          <cell r="D385" t="str">
            <v>CAI - Shipping</v>
          </cell>
          <cell r="E385" t="str">
            <v>Climate Aligned Industries</v>
          </cell>
          <cell r="F385" t="str">
            <v>FY25_CAI Shipping_CWF Port Fuel Supply Phase 2</v>
          </cell>
          <cell r="G385" t="str">
            <v>Remote - New York</v>
          </cell>
          <cell r="H385" t="str">
            <v>None</v>
          </cell>
          <cell r="I385" t="str">
            <v>None</v>
          </cell>
          <cell r="J385" t="str">
            <v>Cato Koole</v>
          </cell>
          <cell r="K385">
            <v>645.94014243459173</v>
          </cell>
          <cell r="L385">
            <v>184.63188972306983</v>
          </cell>
          <cell r="M385">
            <v>67.090652795646648</v>
          </cell>
          <cell r="N385">
            <v>65.443853854278871</v>
          </cell>
          <cell r="O385">
            <v>963.10653880758719</v>
          </cell>
        </row>
        <row r="386">
          <cell r="A386" t="str">
            <v>1298PROJECT_PLAN_TASK-3-6770</v>
          </cell>
          <cell r="B386" t="str">
            <v>IPA - Port Infrastructure &gt; IPA - Port Infrastructure  (05/01/2024 - 10/31/2024)</v>
          </cell>
          <cell r="C386" t="str">
            <v>PROJECT_PLAN_TASK-3-6770</v>
          </cell>
          <cell r="D386" t="str">
            <v>IN - India</v>
          </cell>
          <cell r="E386" t="str">
            <v>India</v>
          </cell>
          <cell r="F386" t="str">
            <v>[IND] - RIST Green Hydrogen Transition</v>
          </cell>
          <cell r="G386" t="str">
            <v>Remote - New York</v>
          </cell>
          <cell r="H386" t="str">
            <v>None</v>
          </cell>
          <cell r="I386" t="str">
            <v>None</v>
          </cell>
          <cell r="J386" t="str">
            <v>Cato Koole</v>
          </cell>
          <cell r="K386">
            <v>571.0495032860598</v>
          </cell>
          <cell r="L386">
            <v>163.22557152081922</v>
          </cell>
          <cell r="M386">
            <v>59.312127296641918</v>
          </cell>
          <cell r="N386">
            <v>57.856259088891846</v>
          </cell>
          <cell r="O386">
            <v>851.44346119241288</v>
          </cell>
        </row>
        <row r="387">
          <cell r="A387" t="str">
            <v>1306PROJECT_PLAN_TASK-3-7755</v>
          </cell>
          <cell r="B387" t="str">
            <v>Comms Other Direct Cost &gt; Comms Other Direct Cost</v>
          </cell>
          <cell r="C387" t="str">
            <v>PROJECT_PLAN_TASK-3-7755</v>
          </cell>
          <cell r="D387" t="str">
            <v>ETA - ETA</v>
          </cell>
          <cell r="E387" t="str">
            <v>Energy Transition Academy</v>
          </cell>
          <cell r="F387" t="str">
            <v>Gender Work - Sall FF</v>
          </cell>
          <cell r="G387" t="str">
            <v>Remote - New York</v>
          </cell>
          <cell r="H387" t="str">
            <v>None</v>
          </cell>
          <cell r="I387" t="str">
            <v>None</v>
          </cell>
          <cell r="J387" t="str">
            <v>Valentina Guido</v>
          </cell>
          <cell r="K387">
            <v>217.98394807833546</v>
          </cell>
          <cell r="L387">
            <v>72.255769278348453</v>
          </cell>
          <cell r="M387">
            <v>26.255955763693333</v>
          </cell>
          <cell r="N387">
            <v>11.007084204826885</v>
          </cell>
          <cell r="O387">
            <v>327.50275732520413</v>
          </cell>
        </row>
        <row r="388">
          <cell r="A388" t="str">
            <v>1306PROJECT_PLAN_TASK-3-4795</v>
          </cell>
          <cell r="B388" t="str">
            <v>Data Framework &gt; Facilitation &amp; Partnerships  (08/01/2023 - 07/31/2027)</v>
          </cell>
          <cell r="C388" t="str">
            <v>PROJECT_PLAN_TASK-3-4795</v>
          </cell>
          <cell r="D388" t="str">
            <v>CIP - Carbon Markets and Offsets</v>
          </cell>
          <cell r="E388" t="str">
            <v>Climate Intelligence</v>
          </cell>
          <cell r="F388" t="str">
            <v>Silicon Valley Foundation - VCM</v>
          </cell>
          <cell r="G388" t="str">
            <v>Remote - New York</v>
          </cell>
          <cell r="H388" t="str">
            <v>None</v>
          </cell>
          <cell r="I388" t="str">
            <v>None</v>
          </cell>
          <cell r="J388" t="str">
            <v>Valentina Guido</v>
          </cell>
          <cell r="K388">
            <v>49.54273523640277</v>
          </cell>
          <cell r="L388">
            <v>16.422073635318284</v>
          </cell>
          <cell r="M388">
            <v>5.9673745532487787</v>
          </cell>
          <cell r="N388">
            <v>2.5016569490179195</v>
          </cell>
          <cell r="O388">
            <v>74.433840373987749</v>
          </cell>
        </row>
        <row r="389">
          <cell r="A389" t="str">
            <v>1306PROJECT_PLAN_TASK-3-4794</v>
          </cell>
          <cell r="B389" t="str">
            <v>Data Framework &gt; Research &amp; Analysis  (08/01/2023 - 07/31/2027)</v>
          </cell>
          <cell r="C389" t="str">
            <v>PROJECT_PLAN_TASK-3-4794</v>
          </cell>
          <cell r="D389" t="str">
            <v>CIP - Carbon Markets and Offsets</v>
          </cell>
          <cell r="E389" t="str">
            <v>Climate Intelligence</v>
          </cell>
          <cell r="F389" t="str">
            <v>Silicon Valley Foundation - VCM</v>
          </cell>
          <cell r="G389" t="str">
            <v>Remote - New York</v>
          </cell>
          <cell r="H389" t="str">
            <v>None</v>
          </cell>
          <cell r="I389" t="str">
            <v>None</v>
          </cell>
          <cell r="J389" t="str">
            <v>Valentina Guido</v>
          </cell>
          <cell r="K389">
            <v>19.815926391179186</v>
          </cell>
          <cell r="L389">
            <v>6.5684423921124564</v>
          </cell>
          <cell r="M389">
            <v>2.3868091725562848</v>
          </cell>
          <cell r="N389">
            <v>1.0006038165066076</v>
          </cell>
          <cell r="O389">
            <v>29.771781772354533</v>
          </cell>
        </row>
        <row r="390">
          <cell r="A390" t="str">
            <v>1306PROJECT_PLAN_TASK-3-4797</v>
          </cell>
          <cell r="B390" t="str">
            <v>Equity &gt; Facilitation &amp; Partnerships  (08/01/2023 - 07/31/2027)</v>
          </cell>
          <cell r="C390" t="str">
            <v>PROJECT_PLAN_TASK-3-4797</v>
          </cell>
          <cell r="D390" t="str">
            <v>CIP - Carbon Markets and Offsets</v>
          </cell>
          <cell r="E390" t="str">
            <v>Climate Intelligence</v>
          </cell>
          <cell r="F390" t="str">
            <v>Silicon Valley Foundation - VCM</v>
          </cell>
          <cell r="G390" t="str">
            <v>Remote - New York</v>
          </cell>
          <cell r="H390" t="str">
            <v>None</v>
          </cell>
          <cell r="I390" t="str">
            <v>None</v>
          </cell>
          <cell r="J390" t="str">
            <v>Valentina Guido</v>
          </cell>
          <cell r="K390">
            <v>426.05993296108136</v>
          </cell>
          <cell r="L390">
            <v>141.22731736064068</v>
          </cell>
          <cell r="M390">
            <v>51.318506941108531</v>
          </cell>
          <cell r="N390">
            <v>21.513866501400468</v>
          </cell>
          <cell r="O390">
            <v>640.11962376423105</v>
          </cell>
        </row>
        <row r="391">
          <cell r="A391" t="str">
            <v>1306PROJECT_PLAN_TASK-3-4796</v>
          </cell>
          <cell r="B391" t="str">
            <v>Equity &gt; Research &amp; Analysis  (08/01/2023 - 07/31/2027)</v>
          </cell>
          <cell r="C391" t="str">
            <v>PROJECT_PLAN_TASK-3-4796</v>
          </cell>
          <cell r="D391" t="str">
            <v>CIP - Carbon Markets and Offsets</v>
          </cell>
          <cell r="E391" t="str">
            <v>Climate Intelligence</v>
          </cell>
          <cell r="F391" t="str">
            <v>Silicon Valley Foundation - VCM</v>
          </cell>
          <cell r="G391" t="str">
            <v>Remote - New York</v>
          </cell>
          <cell r="H391" t="str">
            <v>None</v>
          </cell>
          <cell r="I391" t="str">
            <v>None</v>
          </cell>
          <cell r="J391" t="str">
            <v>Valentina Guido</v>
          </cell>
          <cell r="K391">
            <v>99.082551214350744</v>
          </cell>
          <cell r="L391">
            <v>32.843179615599425</v>
          </cell>
          <cell r="M391">
            <v>11.934397484639492</v>
          </cell>
          <cell r="N391">
            <v>5.0031664902844382</v>
          </cell>
          <cell r="O391">
            <v>148.8632948048741</v>
          </cell>
        </row>
        <row r="392">
          <cell r="A392" t="str">
            <v>1306PROJECT_PLAN_TASK-3-6420</v>
          </cell>
          <cell r="B392" t="str">
            <v>General &gt; General</v>
          </cell>
          <cell r="C392" t="str">
            <v>PROJECT_PLAN_TASK-3-6420</v>
          </cell>
          <cell r="D392" t="str">
            <v>ETA - ETA</v>
          </cell>
          <cell r="E392" t="str">
            <v>Energy Transition Academy</v>
          </cell>
          <cell r="F392" t="str">
            <v>Gender Work - Sall FF</v>
          </cell>
          <cell r="G392" t="str">
            <v>Remote - New York</v>
          </cell>
          <cell r="H392" t="str">
            <v>None</v>
          </cell>
          <cell r="I392" t="str">
            <v>None</v>
          </cell>
          <cell r="J392" t="str">
            <v>Valentina Guido</v>
          </cell>
          <cell r="K392">
            <v>257.61872011914863</v>
          </cell>
          <cell r="L392">
            <v>85.3936217176105</v>
          </cell>
          <cell r="M392">
            <v>31.029925730663969</v>
          </cell>
          <cell r="N392">
            <v>13.0084392455915</v>
          </cell>
          <cell r="O392">
            <v>387.05070681301459</v>
          </cell>
        </row>
        <row r="393">
          <cell r="A393" t="str">
            <v>1306PROJECT_PLAN_TASK-3-6113</v>
          </cell>
          <cell r="B393" t="str">
            <v>Outcome 3 &gt; Activity 3.1.1 Dev. of a comms strategy</v>
          </cell>
          <cell r="C393" t="str">
            <v>PROJECT_PLAN_TASK-3-6113</v>
          </cell>
          <cell r="D393" t="str">
            <v>ETA - ETA</v>
          </cell>
          <cell r="E393" t="str">
            <v>Energy Transition Academy</v>
          </cell>
          <cell r="F393" t="str">
            <v>AMP- Sall Family Foundation</v>
          </cell>
          <cell r="G393" t="str">
            <v>Remote - New York</v>
          </cell>
          <cell r="H393" t="str">
            <v>None</v>
          </cell>
          <cell r="I393" t="str">
            <v>None</v>
          </cell>
          <cell r="J393" t="str">
            <v>Valentina Guido</v>
          </cell>
          <cell r="K393">
            <v>19.815926391179186</v>
          </cell>
          <cell r="L393">
            <v>6.5684423921124564</v>
          </cell>
          <cell r="M393">
            <v>2.3868091725562848</v>
          </cell>
          <cell r="N393">
            <v>1.0006038165066076</v>
          </cell>
          <cell r="O393">
            <v>29.771781772354533</v>
          </cell>
        </row>
        <row r="394">
          <cell r="A394" t="str">
            <v>1306PROJECT_PLAN_TASK-3-6116</v>
          </cell>
          <cell r="B394" t="str">
            <v>Outcome 3 &gt; Activity 3.3.1 Establishing comm. of practice</v>
          </cell>
          <cell r="C394" t="str">
            <v>PROJECT_PLAN_TASK-3-6116</v>
          </cell>
          <cell r="D394" t="str">
            <v>ETA - ETA</v>
          </cell>
          <cell r="E394" t="str">
            <v>Energy Transition Academy</v>
          </cell>
          <cell r="F394" t="str">
            <v>AMP- Sall Family Foundation</v>
          </cell>
          <cell r="G394" t="str">
            <v>Remote - New York</v>
          </cell>
          <cell r="H394" t="str">
            <v>None</v>
          </cell>
          <cell r="I394" t="str">
            <v>None</v>
          </cell>
          <cell r="J394" t="str">
            <v>Valentina Guido</v>
          </cell>
          <cell r="K394">
            <v>609.36309059639848</v>
          </cell>
          <cell r="L394">
            <v>201.98734479775518</v>
          </cell>
          <cell r="M394">
            <v>73.397195030970295</v>
          </cell>
          <cell r="N394">
            <v>30.769746619589387</v>
          </cell>
          <cell r="O394">
            <v>915.51737704471338</v>
          </cell>
        </row>
        <row r="395">
          <cell r="A395" t="str">
            <v>1306PROJECT_PLAN_TASK-3-6117</v>
          </cell>
          <cell r="B395" t="str">
            <v>Outcome 3 &gt; Activity 3.3.2 Convening comm. of practice</v>
          </cell>
          <cell r="C395" t="str">
            <v>PROJECT_PLAN_TASK-3-6117</v>
          </cell>
          <cell r="D395" t="str">
            <v>ETA - ETA</v>
          </cell>
          <cell r="E395" t="str">
            <v>Energy Transition Academy</v>
          </cell>
          <cell r="F395" t="str">
            <v>AMP- Sall Family Foundation</v>
          </cell>
          <cell r="G395" t="str">
            <v>Remote - New York</v>
          </cell>
          <cell r="H395" t="str">
            <v>None</v>
          </cell>
          <cell r="I395" t="str">
            <v>None</v>
          </cell>
          <cell r="J395" t="str">
            <v>Valentina Guido</v>
          </cell>
          <cell r="K395">
            <v>14.861944793384389</v>
          </cell>
          <cell r="L395">
            <v>4.9263317940843425</v>
          </cell>
          <cell r="M395">
            <v>1.7901068794172135</v>
          </cell>
          <cell r="N395">
            <v>0.75045286237995557</v>
          </cell>
          <cell r="O395">
            <v>22.328836329265897</v>
          </cell>
        </row>
        <row r="396">
          <cell r="A396" t="str">
            <v>1314PROJECT_PLAN_TASK-3-1257</v>
          </cell>
          <cell r="B396" t="str">
            <v>Admin &gt; General</v>
          </cell>
          <cell r="C396" t="str">
            <v>PROJECT_PLAN_TASK-3-1257</v>
          </cell>
          <cell r="D396" t="str">
            <v>DEV - Admin</v>
          </cell>
          <cell r="E396" t="str">
            <v>Development</v>
          </cell>
          <cell r="F396" t="str">
            <v>Development - Corporate</v>
          </cell>
          <cell r="G396" t="str">
            <v>Remote - Colorado</v>
          </cell>
          <cell r="H396" t="str">
            <v>None</v>
          </cell>
          <cell r="I396" t="str">
            <v>None</v>
          </cell>
          <cell r="J396" t="str">
            <v>Kalie Freed</v>
          </cell>
          <cell r="K396">
            <v>1948.3021124303427</v>
          </cell>
          <cell r="L396">
            <v>685.41569736236943</v>
          </cell>
          <cell r="M396">
            <v>249.06307703072216</v>
          </cell>
          <cell r="N396">
            <v>98.379113176565468</v>
          </cell>
          <cell r="O396">
            <v>2981.16</v>
          </cell>
        </row>
        <row r="397">
          <cell r="A397" t="str">
            <v>1316PROJECT_PLAN_TASK-3-4877</v>
          </cell>
          <cell r="B397" t="str">
            <v>Coal Pipeline &gt; General  (09/01/2023 - 07/31/2024)</v>
          </cell>
          <cell r="C397" t="str">
            <v>PROJECT_PLAN_TASK-3-4877</v>
          </cell>
          <cell r="D397" t="str">
            <v>POW - Coal Phaseout</v>
          </cell>
          <cell r="E397" t="str">
            <v>Carbon-Free Electricity</v>
          </cell>
          <cell r="F397" t="str">
            <v>Coal Pipeline</v>
          </cell>
          <cell r="G397" t="str">
            <v>Remote - District of Columbia</v>
          </cell>
          <cell r="H397" t="str">
            <v>None</v>
          </cell>
          <cell r="I397" t="str">
            <v>None</v>
          </cell>
          <cell r="J397" t="str">
            <v>Obianuju Ugwu-Oju</v>
          </cell>
          <cell r="K397">
            <v>284.37382461332362</v>
          </cell>
          <cell r="L397">
            <v>97.006936822125695</v>
          </cell>
          <cell r="M397">
            <v>35.249916614427924</v>
          </cell>
          <cell r="N397">
            <v>14.359321950122727</v>
          </cell>
          <cell r="O397">
            <v>430.98999999999995</v>
          </cell>
        </row>
        <row r="398">
          <cell r="A398" t="str">
            <v>1316PROJECT_PLAN_TASK-3-3712</v>
          </cell>
          <cell r="B398" t="str">
            <v>Communications &amp; Outreach &gt; Communications  (03/31/2023 - 06/30/2025)</v>
          </cell>
          <cell r="C398" t="str">
            <v>PROJECT_PLAN_TASK-3-3712</v>
          </cell>
          <cell r="D398" t="str">
            <v>POW - Utility Transition Finance</v>
          </cell>
          <cell r="E398" t="str">
            <v>Carbon-Free Electricity</v>
          </cell>
          <cell r="F398" t="str">
            <v>Clean Repowering</v>
          </cell>
          <cell r="G398" t="str">
            <v>Remote - District of Columbia</v>
          </cell>
          <cell r="H398" t="str">
            <v>None</v>
          </cell>
          <cell r="I398" t="str">
            <v>None</v>
          </cell>
          <cell r="J398" t="str">
            <v>Obianuju Ugwu-Oju</v>
          </cell>
          <cell r="K398">
            <v>2.7910189983859466</v>
          </cell>
          <cell r="L398">
            <v>0.95208553042435251</v>
          </cell>
          <cell r="M398">
            <v>0.34596428520158273</v>
          </cell>
          <cell r="N398">
            <v>0.14093118598811838</v>
          </cell>
          <cell r="O398">
            <v>4.2300000000000004</v>
          </cell>
        </row>
        <row r="399">
          <cell r="A399" t="str">
            <v>1316PROJECT_PLAN_TASK-3-6127</v>
          </cell>
          <cell r="B399" t="str">
            <v>Financial Analysis for Colombia Coal Assets &gt; General</v>
          </cell>
          <cell r="C399" t="str">
            <v>PROJECT_PLAN_TASK-3-6127</v>
          </cell>
          <cell r="D399" t="str">
            <v>POW - Coal Phaseout</v>
          </cell>
          <cell r="E399" t="str">
            <v>Carbon-Free Electricity</v>
          </cell>
          <cell r="F399" t="str">
            <v>Colombia Coal Transition</v>
          </cell>
          <cell r="G399" t="str">
            <v>Remote - District of Columbia</v>
          </cell>
          <cell r="H399" t="str">
            <v>None</v>
          </cell>
          <cell r="I399" t="str">
            <v>None</v>
          </cell>
          <cell r="J399" t="str">
            <v>Obianuju Ugwu-Oju</v>
          </cell>
          <cell r="K399">
            <v>426.56403599681573</v>
          </cell>
          <cell r="L399">
            <v>145.5115306297966</v>
          </cell>
          <cell r="M399">
            <v>52.875283862877346</v>
          </cell>
          <cell r="N399">
            <v>21.539149510510317</v>
          </cell>
          <cell r="O399">
            <v>646.49</v>
          </cell>
        </row>
        <row r="400">
          <cell r="A400" t="str">
            <v>1320PROJECT_PLAN_TASK-3-6103</v>
          </cell>
          <cell r="B400" t="str">
            <v>General &gt; Institute Leadership</v>
          </cell>
          <cell r="C400" t="str">
            <v>PROJECT_PLAN_TASK-3-6103</v>
          </cell>
          <cell r="D400" t="str">
            <v>SOP - Admin</v>
          </cell>
          <cell r="E400" t="str">
            <v>Strategic Operations</v>
          </cell>
          <cell r="F400" t="str">
            <v>Strategic Operations [Admin]</v>
          </cell>
          <cell r="G400" t="str">
            <v>Remote - New Jersey</v>
          </cell>
          <cell r="H400" t="str">
            <v>None</v>
          </cell>
          <cell r="I400" t="str">
            <v>None</v>
          </cell>
          <cell r="J400" t="str">
            <v>Heather Ronayne</v>
          </cell>
          <cell r="K400">
            <v>387.00958037865365</v>
          </cell>
          <cell r="L400">
            <v>132.86347666469064</v>
          </cell>
          <cell r="M400">
            <v>48.279294522215267</v>
          </cell>
          <cell r="N400">
            <v>19.667648434440498</v>
          </cell>
          <cell r="O400">
            <v>587.82000000000005</v>
          </cell>
        </row>
        <row r="401">
          <cell r="A401" t="str">
            <v>1320PROJECT_PLAN_TASK-3-4626</v>
          </cell>
          <cell r="B401" t="str">
            <v>Support Staff &gt; General</v>
          </cell>
          <cell r="C401" t="str">
            <v>PROJECT_PLAN_TASK-3-4626</v>
          </cell>
          <cell r="D401" t="str">
            <v>SOP - Admin</v>
          </cell>
          <cell r="E401" t="str">
            <v>Strategic Operations</v>
          </cell>
          <cell r="F401" t="str">
            <v>Strategic Operations [Admin]</v>
          </cell>
          <cell r="G401" t="str">
            <v>Remote - New Jersey</v>
          </cell>
          <cell r="H401" t="str">
            <v>None</v>
          </cell>
          <cell r="I401" t="str">
            <v>None</v>
          </cell>
          <cell r="J401" t="str">
            <v>Heather Ronayne</v>
          </cell>
          <cell r="K401">
            <v>431.2396229254162</v>
          </cell>
          <cell r="L401">
            <v>148.0480031563614</v>
          </cell>
          <cell r="M401">
            <v>53.796975114917821</v>
          </cell>
          <cell r="N401">
            <v>21.915398803304623</v>
          </cell>
          <cell r="O401">
            <v>655</v>
          </cell>
        </row>
        <row r="402">
          <cell r="A402" t="str">
            <v>1322PROJECT_PLAN_TASK-3-7291</v>
          </cell>
          <cell r="B402" t="str">
            <v>Comms Other Direct Cost &gt; Comms Other Direct Cost</v>
          </cell>
          <cell r="C402" t="str">
            <v>PROJECT_PLAN_TASK-3-7291</v>
          </cell>
          <cell r="D402" t="str">
            <v>AF - Africa</v>
          </cell>
          <cell r="E402" t="str">
            <v>Africa</v>
          </cell>
          <cell r="F402" t="str">
            <v>Supporting Utility-Enabled DER Projects in Nigeria (GEAPP)</v>
          </cell>
          <cell r="G402" t="str">
            <v>Remote-Kenya</v>
          </cell>
          <cell r="H402" t="str">
            <v>None</v>
          </cell>
          <cell r="I402" t="str">
            <v>None</v>
          </cell>
          <cell r="J402" t="str">
            <v>Benson Kibiti</v>
          </cell>
          <cell r="K402">
            <v>396.80218715799316</v>
          </cell>
          <cell r="L402">
            <v>94.139472423552959</v>
          </cell>
          <cell r="M402">
            <v>34.207951119425559</v>
          </cell>
          <cell r="N402">
            <v>35.370389299028325</v>
          </cell>
          <cell r="O402">
            <v>560.52</v>
          </cell>
        </row>
        <row r="403">
          <cell r="A403" t="str">
            <v>1322PROJECT_PLAN_TASK-3-7663</v>
          </cell>
          <cell r="B403" t="str">
            <v>Comms Other Direct Cost &gt; Comms Other Direct Cost</v>
          </cell>
          <cell r="C403" t="str">
            <v>PROJECT_PLAN_TASK-3-7663</v>
          </cell>
          <cell r="D403" t="str">
            <v>AF - Africa</v>
          </cell>
          <cell r="E403" t="str">
            <v>Africa</v>
          </cell>
          <cell r="F403" t="str">
            <v>Africa Climate Foundation_Global South_Nigeria</v>
          </cell>
          <cell r="G403" t="str">
            <v>Remote-Kenya</v>
          </cell>
          <cell r="H403" t="str">
            <v>None</v>
          </cell>
          <cell r="I403" t="str">
            <v>None</v>
          </cell>
          <cell r="J403" t="str">
            <v>Benson Kibiti</v>
          </cell>
          <cell r="K403">
            <v>42.163594995950319</v>
          </cell>
          <cell r="L403">
            <v>10.003116708675542</v>
          </cell>
          <cell r="M403">
            <v>3.6348846939859176</v>
          </cell>
          <cell r="N403">
            <v>3.7584036013882236</v>
          </cell>
          <cell r="O403">
            <v>59.56</v>
          </cell>
        </row>
        <row r="404">
          <cell r="A404" t="str">
            <v>1322PROJECT_PLAN_TASK-3-7755</v>
          </cell>
          <cell r="B404" t="str">
            <v>Comms Other Direct Cost &gt; Comms Other Direct Cost</v>
          </cell>
          <cell r="C404" t="str">
            <v>PROJECT_PLAN_TASK-3-7755</v>
          </cell>
          <cell r="D404" t="str">
            <v>ETA - ETA</v>
          </cell>
          <cell r="E404" t="str">
            <v>Energy Transition Academy</v>
          </cell>
          <cell r="F404" t="str">
            <v>Gender Work - Sall FF</v>
          </cell>
          <cell r="G404" t="str">
            <v>Remote-Kenya</v>
          </cell>
          <cell r="H404" t="str">
            <v>None</v>
          </cell>
          <cell r="I404" t="str">
            <v>None</v>
          </cell>
          <cell r="J404" t="str">
            <v>Benson Kibiti</v>
          </cell>
          <cell r="K404">
            <v>47.288921184175315</v>
          </cell>
          <cell r="L404">
            <v>11.219076496634088</v>
          </cell>
          <cell r="M404">
            <v>4.0767343444973028</v>
          </cell>
          <cell r="N404">
            <v>4.2152679746933073</v>
          </cell>
          <cell r="O404">
            <v>66.800000000000011</v>
          </cell>
        </row>
        <row r="405">
          <cell r="A405" t="str">
            <v>1322PROJECT_PLAN_TASK-3-7782</v>
          </cell>
          <cell r="B405" t="str">
            <v>Comms Other Direct Cost &gt; Comms Other Direct Cost</v>
          </cell>
          <cell r="C405" t="str">
            <v>PROJECT_PLAN_TASK-3-7782</v>
          </cell>
          <cell r="D405" t="str">
            <v>CFT - 2&amp;3 Wheeler Electrification</v>
          </cell>
          <cell r="E405" t="str">
            <v>Carbon-Free Transportation</v>
          </cell>
          <cell r="F405" t="str">
            <v>Two- and Three-Wheeler Electrification in Indonesia and Nigeria</v>
          </cell>
          <cell r="G405" t="str">
            <v>Remote-Kenya</v>
          </cell>
          <cell r="H405" t="str">
            <v>None</v>
          </cell>
          <cell r="I405" t="str">
            <v>None</v>
          </cell>
          <cell r="J405" t="str">
            <v>Benson Kibiti</v>
          </cell>
          <cell r="K405">
            <v>410.62782534252818</v>
          </cell>
          <cell r="L405">
            <v>97.419540746595828</v>
          </cell>
          <cell r="M405">
            <v>35.399846654575747</v>
          </cell>
          <cell r="N405">
            <v>36.602787256300182</v>
          </cell>
          <cell r="O405">
            <v>580.04999999999995</v>
          </cell>
        </row>
        <row r="406">
          <cell r="A406" t="str">
            <v>1322PROJECT_PLAN_TASK-3-6724</v>
          </cell>
          <cell r="B406" t="str">
            <v>Engagement &amp; Outreach &gt; Communications, media, &amp; PR  (05/01/2024 - 12/31/2024)</v>
          </cell>
          <cell r="C406" t="str">
            <v>PROJECT_PLAN_TASK-3-6724</v>
          </cell>
          <cell r="D406" t="str">
            <v>CF - CFAN</v>
          </cell>
          <cell r="E406" t="str">
            <v>Climate Finance Access Network</v>
          </cell>
          <cell r="F406" t="str">
            <v>CFAN - Islands Fund for Climate Justice - FY25</v>
          </cell>
          <cell r="G406" t="str">
            <v>Remote-Kenya</v>
          </cell>
          <cell r="H406" t="str">
            <v>None</v>
          </cell>
          <cell r="I406" t="str">
            <v>None</v>
          </cell>
          <cell r="J406" t="str">
            <v>Benson Kibiti</v>
          </cell>
          <cell r="K406">
            <v>122.21496037778479</v>
          </cell>
          <cell r="L406">
            <v>28.9949306344148</v>
          </cell>
          <cell r="M406">
            <v>10.536039180149912</v>
          </cell>
          <cell r="N406">
            <v>10.894069807650485</v>
          </cell>
          <cell r="O406">
            <v>172.64</v>
          </cell>
        </row>
        <row r="407">
          <cell r="A407" t="str">
            <v>1322PROJECT_PLAN_TASK-3-3533</v>
          </cell>
          <cell r="B407" t="str">
            <v>Engagement and Outreach &gt; Communications, Media and PR  (01/01/2023 - 11/30/2024)</v>
          </cell>
          <cell r="C407" t="str">
            <v>PROJECT_PLAN_TASK-3-3533</v>
          </cell>
          <cell r="D407" t="str">
            <v>CF - CFAN</v>
          </cell>
          <cell r="E407" t="str">
            <v>Climate Finance Access Network</v>
          </cell>
          <cell r="F407" t="str">
            <v>Climate Finance Access Network- Pacific Expansion 2023-2024</v>
          </cell>
          <cell r="G407" t="str">
            <v>Remote-Kenya</v>
          </cell>
          <cell r="H407" t="str">
            <v>None</v>
          </cell>
          <cell r="I407" t="str">
            <v>None</v>
          </cell>
          <cell r="J407" t="str">
            <v>Benson Kibiti</v>
          </cell>
          <cell r="K407">
            <v>146.30540929840583</v>
          </cell>
          <cell r="L407">
            <v>34.710277538313868</v>
          </cell>
          <cell r="M407">
            <v>12.612854595467924</v>
          </cell>
          <cell r="N407">
            <v>13.041458567812359</v>
          </cell>
          <cell r="O407">
            <v>206.67</v>
          </cell>
        </row>
        <row r="408">
          <cell r="A408" t="str">
            <v>1322PROJECT_PLAN_TASK-3-5676</v>
          </cell>
          <cell r="B408" t="str">
            <v>General &gt; General</v>
          </cell>
          <cell r="C408" t="str">
            <v>PROJECT_PLAN_TASK-3-5676</v>
          </cell>
          <cell r="D408" t="str">
            <v>AF - Africa</v>
          </cell>
          <cell r="E408" t="str">
            <v>Africa</v>
          </cell>
          <cell r="F408" t="str">
            <v>Africa Climate Foundation_Global South_Nigeria</v>
          </cell>
          <cell r="G408" t="str">
            <v>Remote-Kenya</v>
          </cell>
          <cell r="H408" t="str">
            <v>None</v>
          </cell>
          <cell r="I408" t="str">
            <v>None</v>
          </cell>
          <cell r="J408" t="str">
            <v>Benson Kibiti</v>
          </cell>
          <cell r="K408">
            <v>8.0277899136010173</v>
          </cell>
          <cell r="L408">
            <v>1.9045558004765051</v>
          </cell>
          <cell r="M408">
            <v>0.69206837524849407</v>
          </cell>
          <cell r="N408">
            <v>0.71558591067398347</v>
          </cell>
          <cell r="O408">
            <v>11.34</v>
          </cell>
        </row>
        <row r="409">
          <cell r="A409" t="str">
            <v>1322PROJECT_PLAN_TASK-3-57</v>
          </cell>
          <cell r="B409" t="str">
            <v>Inception &gt; Project Kickoff and Media Launch</v>
          </cell>
          <cell r="C409" t="str">
            <v>PROJECT_PLAN_TASK-3-57</v>
          </cell>
          <cell r="D409" t="str">
            <v>AF - Africa</v>
          </cell>
          <cell r="E409" t="str">
            <v>Africa</v>
          </cell>
          <cell r="F409" t="str">
            <v>EAP-Scaling Productive Uses of Energy on Mini-Grids in Nigeria(Rockefeller Grant)</v>
          </cell>
          <cell r="G409" t="str">
            <v>Remote-Kenya</v>
          </cell>
          <cell r="H409" t="str">
            <v>None</v>
          </cell>
          <cell r="I409" t="str">
            <v>None</v>
          </cell>
          <cell r="J409" t="str">
            <v>Benson Kibiti</v>
          </cell>
          <cell r="K409">
            <v>42.163594995950319</v>
          </cell>
          <cell r="L409">
            <v>10.003116708675542</v>
          </cell>
          <cell r="M409">
            <v>3.6348846939859176</v>
          </cell>
          <cell r="N409">
            <v>3.7584036013882236</v>
          </cell>
          <cell r="O409">
            <v>59.56</v>
          </cell>
        </row>
        <row r="410">
          <cell r="A410" t="str">
            <v>1322PROJECT_PLAN_TASK-3-65</v>
          </cell>
          <cell r="B410" t="str">
            <v>Results and Dissemination &gt; Results and Dissemination</v>
          </cell>
          <cell r="C410" t="str">
            <v>PROJECT_PLAN_TASK-3-65</v>
          </cell>
          <cell r="D410" t="str">
            <v>AF - Africa</v>
          </cell>
          <cell r="E410" t="str">
            <v>Africa</v>
          </cell>
          <cell r="F410" t="str">
            <v>EAP-Scaling Productive Uses of Energy on Mini-Grids in Nigeria(Rockefeller Grant)</v>
          </cell>
          <cell r="G410" t="str">
            <v>Remote-Kenya</v>
          </cell>
          <cell r="H410" t="str">
            <v>None</v>
          </cell>
          <cell r="I410" t="str">
            <v>None</v>
          </cell>
          <cell r="J410" t="str">
            <v>Benson Kibiti</v>
          </cell>
          <cell r="K410">
            <v>352.6351842735516</v>
          </cell>
          <cell r="L410">
            <v>83.661056515993081</v>
          </cell>
          <cell r="M410">
            <v>30.400354476413785</v>
          </cell>
          <cell r="N410">
            <v>31.43340473404157</v>
          </cell>
          <cell r="O410">
            <v>498.13000000000005</v>
          </cell>
        </row>
        <row r="411">
          <cell r="A411" t="str">
            <v>1329PROJECT_PLAN_TASK-3-1137</v>
          </cell>
          <cell r="B411" t="str">
            <v>Admin &gt; SABA Member - Admin</v>
          </cell>
          <cell r="C411" t="str">
            <v>PROJECT_PLAN_TASK-3-1137</v>
          </cell>
          <cell r="D411" t="str">
            <v>CAI - Aviation</v>
          </cell>
          <cell r="E411" t="str">
            <v>Climate Aligned Industries</v>
          </cell>
          <cell r="F411" t="str">
            <v>SABA Memberships</v>
          </cell>
          <cell r="G411" t="str">
            <v>Remote - Texas</v>
          </cell>
          <cell r="H411" t="str">
            <v>None</v>
          </cell>
          <cell r="I411" t="str">
            <v>None</v>
          </cell>
          <cell r="J411" t="str">
            <v>Bryan Fisher</v>
          </cell>
          <cell r="K411">
            <v>39.774508033292108</v>
          </cell>
          <cell r="L411">
            <v>3.8741151393974471</v>
          </cell>
          <cell r="M411">
            <v>1.4077574253154359</v>
          </cell>
          <cell r="N411">
            <v>9.9436194019950044</v>
          </cell>
          <cell r="O411">
            <v>55</v>
          </cell>
        </row>
        <row r="412">
          <cell r="A412" t="str">
            <v>1329PROJECT_PLAN_TASK-3-5549</v>
          </cell>
          <cell r="B412" t="str">
            <v>CAI &gt; CAI - General  (12/01/2023 - 11/30/2025)</v>
          </cell>
          <cell r="C412" t="str">
            <v>PROJECT_PLAN_TASK-3-5549</v>
          </cell>
          <cell r="D412" t="str">
            <v>D3 - Program</v>
          </cell>
          <cell r="E412" t="str">
            <v>Third Derivative</v>
          </cell>
          <cell r="F412" t="str">
            <v>Industrial Innovation Cohorts (D3)</v>
          </cell>
          <cell r="G412" t="str">
            <v>Remote - Texas</v>
          </cell>
          <cell r="H412" t="str">
            <v>None</v>
          </cell>
          <cell r="I412" t="str">
            <v>None</v>
          </cell>
          <cell r="J412" t="str">
            <v>Bryan Fisher</v>
          </cell>
          <cell r="K412">
            <v>13.595650018652577</v>
          </cell>
          <cell r="L412">
            <v>1.3242429931031277</v>
          </cell>
          <cell r="M412">
            <v>0.48119708356236729</v>
          </cell>
          <cell r="N412">
            <v>3.3989099046819296</v>
          </cell>
          <cell r="O412">
            <v>18.8</v>
          </cell>
        </row>
        <row r="413">
          <cell r="A413" t="str">
            <v>1329PROJECT_PLAN_TASK-3-5896</v>
          </cell>
          <cell r="B413" t="str">
            <v>Cross cutting leadership &gt; Senior Leadership Management</v>
          </cell>
          <cell r="C413" t="str">
            <v>PROJECT_PLAN_TASK-3-5896</v>
          </cell>
          <cell r="D413" t="str">
            <v>CAI - CIH</v>
          </cell>
          <cell r="E413" t="str">
            <v>Climate Aligned Industries</v>
          </cell>
          <cell r="F413" t="str">
            <v>CAI MPP BEF – Hubs Impact Management, CY’24</v>
          </cell>
          <cell r="G413" t="str">
            <v>Remote - Texas</v>
          </cell>
          <cell r="H413" t="str">
            <v>None</v>
          </cell>
          <cell r="I413" t="str">
            <v>None</v>
          </cell>
          <cell r="J413" t="str">
            <v>Bryan Fisher</v>
          </cell>
          <cell r="K413">
            <v>94.504231087102056</v>
          </cell>
          <cell r="L413">
            <v>9.2048975712083365</v>
          </cell>
          <cell r="M413">
            <v>3.3448316425494764</v>
          </cell>
          <cell r="N413">
            <v>23.626039699140136</v>
          </cell>
          <cell r="O413">
            <v>130.68</v>
          </cell>
        </row>
        <row r="414">
          <cell r="A414" t="str">
            <v>1329PROJECT_PLAN_TASK-3-5375</v>
          </cell>
          <cell r="B414" t="str">
            <v>Demand Side Drivers &gt; General</v>
          </cell>
          <cell r="C414" t="str">
            <v>PROJECT_PLAN_TASK-3-5375</v>
          </cell>
          <cell r="D414" t="str">
            <v>CAI - Chemicals</v>
          </cell>
          <cell r="E414" t="str">
            <v>Climate Aligned Industries</v>
          </cell>
          <cell r="F414" t="str">
            <v>FY24_Breakthrough Energy_CAI_Chemicals</v>
          </cell>
          <cell r="G414" t="str">
            <v>Remote - Texas</v>
          </cell>
          <cell r="H414" t="str">
            <v>None</v>
          </cell>
          <cell r="I414" t="str">
            <v>None</v>
          </cell>
          <cell r="J414" t="str">
            <v>Bryan Fisher</v>
          </cell>
          <cell r="K414">
            <v>7.8174987607252318</v>
          </cell>
          <cell r="L414">
            <v>0.76143972103429836</v>
          </cell>
          <cell r="M414">
            <v>0.27668832304836122</v>
          </cell>
          <cell r="N414">
            <v>1.9543731951921095</v>
          </cell>
          <cell r="O414">
            <v>10.810000000000002</v>
          </cell>
        </row>
        <row r="415">
          <cell r="A415" t="str">
            <v>1329PROJECT_PLAN_TASK-3-5525</v>
          </cell>
          <cell r="B415" t="str">
            <v>General &gt; Admin  (12/01/2023 - 12/31/2024)</v>
          </cell>
          <cell r="C415" t="str">
            <v>PROJECT_PLAN_TASK-3-5525</v>
          </cell>
          <cell r="D415" t="str">
            <v>CAI - Carbon Dioxide Removal</v>
          </cell>
          <cell r="E415" t="str">
            <v>Climate Aligned Industries</v>
          </cell>
          <cell r="F415" t="str">
            <v>CDR Policy</v>
          </cell>
          <cell r="G415" t="str">
            <v>Remote - Texas</v>
          </cell>
          <cell r="H415" t="str">
            <v>None</v>
          </cell>
          <cell r="I415" t="str">
            <v>None</v>
          </cell>
          <cell r="J415" t="str">
            <v>Bryan Fisher</v>
          </cell>
          <cell r="K415">
            <v>5.4382600074610306</v>
          </cell>
          <cell r="L415">
            <v>0.52969719724125108</v>
          </cell>
          <cell r="M415">
            <v>0.19247883342494693</v>
          </cell>
          <cell r="N415">
            <v>1.359563961872772</v>
          </cell>
          <cell r="O415">
            <v>7.5200000000000014</v>
          </cell>
        </row>
        <row r="416">
          <cell r="A416" t="str">
            <v>1329PROJECT_PLAN_TASK-3-5799</v>
          </cell>
          <cell r="B416" t="str">
            <v>General &gt; CITF Admin  (01/01/2024 - 12/31/2024)</v>
          </cell>
          <cell r="C416" t="str">
            <v>PROJECT_PLAN_TASK-3-5799</v>
          </cell>
          <cell r="D416" t="str">
            <v>CAI - Aviation</v>
          </cell>
          <cell r="E416" t="str">
            <v>Climate Aligned Industries</v>
          </cell>
          <cell r="F416" t="str">
            <v>Contrail Impact Task Force (All Funding)</v>
          </cell>
          <cell r="G416" t="str">
            <v>Remote - Texas</v>
          </cell>
          <cell r="H416" t="str">
            <v>None</v>
          </cell>
          <cell r="I416" t="str">
            <v>None</v>
          </cell>
          <cell r="J416" t="str">
            <v>Bryan Fisher</v>
          </cell>
          <cell r="K416">
            <v>16.31478002238309</v>
          </cell>
          <cell r="L416">
            <v>1.5890915917237529</v>
          </cell>
          <cell r="M416">
            <v>0.57743650027484072</v>
          </cell>
          <cell r="N416">
            <v>4.0786918856183147</v>
          </cell>
          <cell r="O416">
            <v>22.56</v>
          </cell>
        </row>
        <row r="417">
          <cell r="A417" t="str">
            <v>1329PROJECT_PLAN_TASK-3-1880</v>
          </cell>
          <cell r="B417" t="str">
            <v>General &gt; General</v>
          </cell>
          <cell r="C417" t="str">
            <v>PROJECT_PLAN_TASK-3-1880</v>
          </cell>
          <cell r="D417" t="str">
            <v>CAI - Carbon Dioxide Removal</v>
          </cell>
          <cell r="E417" t="str">
            <v>Climate Aligned Industries</v>
          </cell>
          <cell r="F417" t="str">
            <v>CDR Initiative</v>
          </cell>
          <cell r="G417" t="str">
            <v>Remote - Texas</v>
          </cell>
          <cell r="H417" t="str">
            <v>None</v>
          </cell>
          <cell r="I417" t="str">
            <v>None</v>
          </cell>
          <cell r="J417" t="str">
            <v>Bryan Fisher</v>
          </cell>
          <cell r="K417">
            <v>41.473964285623687</v>
          </cell>
          <cell r="L417">
            <v>4.0396455135353388</v>
          </cell>
          <cell r="M417">
            <v>1.4679070607607321</v>
          </cell>
          <cell r="N417">
            <v>10.368483140080247</v>
          </cell>
          <cell r="O417">
            <v>57.350000000000009</v>
          </cell>
        </row>
        <row r="418">
          <cell r="A418" t="str">
            <v>1329PROJECT_PLAN_TASK-3-5541</v>
          </cell>
          <cell r="B418" t="str">
            <v>General &gt; General</v>
          </cell>
          <cell r="C418" t="str">
            <v>PROJECT_PLAN_TASK-3-5541</v>
          </cell>
          <cell r="D418" t="str">
            <v>CAI - Chemicals</v>
          </cell>
          <cell r="E418" t="str">
            <v>Climate Aligned Industries</v>
          </cell>
          <cell r="F418" t="str">
            <v>CAI-Chems ClimateWorks Foundation</v>
          </cell>
          <cell r="G418" t="str">
            <v>Remote - Texas</v>
          </cell>
          <cell r="H418" t="str">
            <v>None</v>
          </cell>
          <cell r="I418" t="str">
            <v>None</v>
          </cell>
          <cell r="J418" t="str">
            <v>Bryan Fisher</v>
          </cell>
          <cell r="K418">
            <v>10.876520014922061</v>
          </cell>
          <cell r="L418">
            <v>1.0593943944825022</v>
          </cell>
          <cell r="M418">
            <v>0.38495766684989385</v>
          </cell>
          <cell r="N418">
            <v>2.7191279237455439</v>
          </cell>
          <cell r="O418">
            <v>15.040000000000003</v>
          </cell>
        </row>
        <row r="419">
          <cell r="A419" t="str">
            <v>1329PROJECT_PLAN_TASK-3-5527</v>
          </cell>
          <cell r="B419" t="str">
            <v>General &gt; General  (11/01/2023 - 04/30/2024)</v>
          </cell>
          <cell r="C419" t="str">
            <v>PROJECT_PLAN_TASK-3-5527</v>
          </cell>
          <cell r="D419" t="str">
            <v>CAI - Carbon Dioxide Removal</v>
          </cell>
          <cell r="E419" t="str">
            <v>Climate Aligned Industries</v>
          </cell>
          <cell r="F419" t="str">
            <v>FY24_Bezos_CDR</v>
          </cell>
          <cell r="G419" t="str">
            <v>Remote - Texas</v>
          </cell>
          <cell r="H419" t="str">
            <v>None</v>
          </cell>
          <cell r="I419" t="str">
            <v>None</v>
          </cell>
          <cell r="J419" t="str">
            <v>Bryan Fisher</v>
          </cell>
          <cell r="K419">
            <v>36.715486779095286</v>
          </cell>
          <cell r="L419">
            <v>3.5761604659492443</v>
          </cell>
          <cell r="M419">
            <v>1.2994880815139036</v>
          </cell>
          <cell r="N419">
            <v>9.1788646734415735</v>
          </cell>
          <cell r="O419">
            <v>50.77000000000001</v>
          </cell>
        </row>
        <row r="420">
          <cell r="A420" t="str">
            <v>1329PROJECT_PLAN_TASK-3-4016</v>
          </cell>
          <cell r="B420" t="str">
            <v>LC3 Admin &gt; LC3 Admin</v>
          </cell>
          <cell r="C420" t="str">
            <v>PROJECT_PLAN_TASK-3-4016</v>
          </cell>
          <cell r="D420" t="str">
            <v>CAI - Cement and Concrete</v>
          </cell>
          <cell r="E420" t="str">
            <v>Climate Aligned Industries</v>
          </cell>
          <cell r="F420" t="str">
            <v>Scaling LC3</v>
          </cell>
          <cell r="G420" t="str">
            <v>Remote - Texas</v>
          </cell>
          <cell r="H420" t="str">
            <v>None</v>
          </cell>
          <cell r="I420" t="str">
            <v>None</v>
          </cell>
          <cell r="J420" t="str">
            <v>Bryan Fisher</v>
          </cell>
          <cell r="K420">
            <v>32.63679177349951</v>
          </cell>
          <cell r="L420">
            <v>3.1788875680183057</v>
          </cell>
          <cell r="M420">
            <v>1.1551289564451934</v>
          </cell>
          <cell r="N420">
            <v>8.1591917020369937</v>
          </cell>
          <cell r="O420">
            <v>45.13</v>
          </cell>
        </row>
        <row r="421">
          <cell r="A421" t="str">
            <v>1329PROJECT_PLAN_TASK-3-5825</v>
          </cell>
          <cell r="B421" t="str">
            <v>WasteMAP-GMH-Google - Admin &gt; WasteMAP-GMH-Google - Admin  (01/01/2024 - 12/31/2025)</v>
          </cell>
          <cell r="C421" t="str">
            <v>PROJECT_PLAN_TASK-3-5825</v>
          </cell>
          <cell r="D421" t="str">
            <v>CAI - Waste Methane</v>
          </cell>
          <cell r="E421" t="str">
            <v>Climate Aligned Industries</v>
          </cell>
          <cell r="F421" t="str">
            <v>WasteMAP-GMH-Google.org</v>
          </cell>
          <cell r="G421" t="str">
            <v>Remote - Texas</v>
          </cell>
          <cell r="H421" t="str">
            <v>None</v>
          </cell>
          <cell r="I421" t="str">
            <v>None</v>
          </cell>
          <cell r="J421" t="str">
            <v>Bryan Fisher</v>
          </cell>
          <cell r="K421">
            <v>18.694018775647294</v>
          </cell>
          <cell r="L421">
            <v>1.8208341155168006</v>
          </cell>
          <cell r="M421">
            <v>0.66164598989825507</v>
          </cell>
          <cell r="N421">
            <v>4.6735011189376534</v>
          </cell>
          <cell r="O421">
            <v>25.85</v>
          </cell>
        </row>
        <row r="422">
          <cell r="A422" t="str">
            <v>1330PROJECT_PLAN_TASK-3-8224</v>
          </cell>
          <cell r="B422" t="str">
            <v>Convening prep &gt; Convening prep</v>
          </cell>
          <cell r="C422" t="str">
            <v>PROJECT_PLAN_TASK-3-8224</v>
          </cell>
          <cell r="D422" t="str">
            <v>US - Admin</v>
          </cell>
          <cell r="E422" t="str">
            <v>US</v>
          </cell>
          <cell r="F422" t="str">
            <v>FY25_McKnight_USP_FFS_GGRF MN Convening</v>
          </cell>
          <cell r="G422" t="str">
            <v>Remote-Canada</v>
          </cell>
          <cell r="H422" t="str">
            <v>None</v>
          </cell>
          <cell r="I422" t="str">
            <v>None</v>
          </cell>
          <cell r="J422" t="str">
            <v>Amber Zirnhelt</v>
          </cell>
          <cell r="K422">
            <v>5.4074429763934351</v>
          </cell>
          <cell r="L422">
            <v>1.1972266238870271</v>
          </cell>
          <cell r="M422">
            <v>0.43504248297184828</v>
          </cell>
          <cell r="N422">
            <v>0.9002879167476906</v>
          </cell>
          <cell r="O422">
            <v>7.9400000000000013</v>
          </cell>
        </row>
        <row r="423">
          <cell r="A423" t="str">
            <v>1330PROJECT_PLAN_TASK-3-5130</v>
          </cell>
          <cell r="B423" t="str">
            <v>General &gt; General</v>
          </cell>
          <cell r="C423" t="str">
            <v>PROJECT_PLAN_TASK-3-5130</v>
          </cell>
          <cell r="D423" t="str">
            <v>ETA - ETA</v>
          </cell>
          <cell r="E423" t="str">
            <v>Energy Transition Academy</v>
          </cell>
          <cell r="F423" t="str">
            <v>FY24 New York Community Trust ETA Renewal</v>
          </cell>
          <cell r="G423" t="str">
            <v>Remote-Canada</v>
          </cell>
          <cell r="H423" t="str">
            <v>None</v>
          </cell>
          <cell r="I423" t="str">
            <v>None</v>
          </cell>
          <cell r="J423" t="str">
            <v>Amber Zirnhelt</v>
          </cell>
          <cell r="K423">
            <v>2.2542363037609907</v>
          </cell>
          <cell r="L423">
            <v>0.49909573363552384</v>
          </cell>
          <cell r="M423">
            <v>0.18135901997944803</v>
          </cell>
          <cell r="N423">
            <v>0.37530894262403719</v>
          </cell>
          <cell r="O423">
            <v>3.3099999999999996</v>
          </cell>
        </row>
        <row r="424">
          <cell r="A424" t="str">
            <v>1330PROJECT_PLAN_TASK-3-5775</v>
          </cell>
          <cell r="B424" t="str">
            <v>General &gt; General</v>
          </cell>
          <cell r="C424" t="str">
            <v>PROJECT_PLAN_TASK-3-5775</v>
          </cell>
          <cell r="D424" t="str">
            <v>POW - Markets and Grids</v>
          </cell>
          <cell r="E424" t="str">
            <v>Carbon-Free Electricity</v>
          </cell>
          <cell r="F424" t="str">
            <v>CGI Fellows Program</v>
          </cell>
          <cell r="G424" t="str">
            <v>Remote-Canada</v>
          </cell>
          <cell r="H424" t="str">
            <v>None</v>
          </cell>
          <cell r="I424" t="str">
            <v>None</v>
          </cell>
          <cell r="J424" t="str">
            <v>Amber Zirnhelt</v>
          </cell>
          <cell r="K424">
            <v>11.264371137222595</v>
          </cell>
          <cell r="L424">
            <v>2.4939708260820437</v>
          </cell>
          <cell r="M424">
            <v>0.90624718745017241</v>
          </cell>
          <cell r="N424">
            <v>1.8754108492451891</v>
          </cell>
          <cell r="O424">
            <v>16.54</v>
          </cell>
        </row>
        <row r="425">
          <cell r="A425" t="str">
            <v>1330PROJECT_PLAN_TASK-3-6420</v>
          </cell>
          <cell r="B425" t="str">
            <v>General &gt; General</v>
          </cell>
          <cell r="C425" t="str">
            <v>PROJECT_PLAN_TASK-3-6420</v>
          </cell>
          <cell r="D425" t="str">
            <v>ETA - ETA</v>
          </cell>
          <cell r="E425" t="str">
            <v>Energy Transition Academy</v>
          </cell>
          <cell r="F425" t="str">
            <v>Gender Work - Sall FF</v>
          </cell>
          <cell r="G425" t="str">
            <v>Remote-Canada</v>
          </cell>
          <cell r="H425" t="str">
            <v>None</v>
          </cell>
          <cell r="I425" t="str">
            <v>None</v>
          </cell>
          <cell r="J425" t="str">
            <v>Amber Zirnhelt</v>
          </cell>
          <cell r="K425">
            <v>8.1111644645901517</v>
          </cell>
          <cell r="L425">
            <v>1.7958399358305406</v>
          </cell>
          <cell r="M425">
            <v>0.65256372445777233</v>
          </cell>
          <cell r="N425">
            <v>1.3504318751215358</v>
          </cell>
          <cell r="O425">
            <v>11.910000000000002</v>
          </cell>
        </row>
        <row r="426">
          <cell r="A426" t="str">
            <v>1330PROJECT_PLAN_TASK-3-6582</v>
          </cell>
          <cell r="B426" t="str">
            <v>General &gt; General</v>
          </cell>
          <cell r="C426" t="str">
            <v>PROJECT_PLAN_TASK-3-6582</v>
          </cell>
          <cell r="D426" t="str">
            <v>CIP - Oil and Gas Solutions</v>
          </cell>
          <cell r="E426" t="str">
            <v>Climate Intelligence</v>
          </cell>
          <cell r="F426" t="str">
            <v>GS Methane Capacity Building Pilot</v>
          </cell>
          <cell r="G426" t="str">
            <v>Remote-Canada</v>
          </cell>
          <cell r="H426" t="str">
            <v>None</v>
          </cell>
          <cell r="I426" t="str">
            <v>None</v>
          </cell>
          <cell r="J426" t="str">
            <v>Amber Zirnhelt</v>
          </cell>
          <cell r="K426">
            <v>28.392480816856711</v>
          </cell>
          <cell r="L426">
            <v>6.2861936964546796</v>
          </cell>
          <cell r="M426">
            <v>2.2842469918257371</v>
          </cell>
          <cell r="N426">
            <v>4.7270784948628739</v>
          </cell>
          <cell r="O426">
            <v>41.690000000000005</v>
          </cell>
        </row>
        <row r="427">
          <cell r="A427" t="str">
            <v>1330PROJECT_PLAN_TASK-3-8071</v>
          </cell>
          <cell r="B427" t="str">
            <v>General &gt; General</v>
          </cell>
          <cell r="C427" t="str">
            <v>PROJECT_PLAN_TASK-3-8071</v>
          </cell>
          <cell r="D427" t="str">
            <v>ETA - ETA</v>
          </cell>
          <cell r="E427" t="str">
            <v>Energy Transition Academy</v>
          </cell>
          <cell r="F427" t="str">
            <v>FY25-Apolitical- ETA-Transportation and Systems Thinking Courses FFS</v>
          </cell>
          <cell r="G427" t="str">
            <v>Remote-Canada</v>
          </cell>
          <cell r="H427" t="str">
            <v>None</v>
          </cell>
          <cell r="I427" t="str">
            <v>None</v>
          </cell>
          <cell r="J427" t="str">
            <v>Amber Zirnhelt</v>
          </cell>
          <cell r="K427">
            <v>13.518607440983587</v>
          </cell>
          <cell r="L427">
            <v>2.9930665597175681</v>
          </cell>
          <cell r="M427">
            <v>1.0876062074296207</v>
          </cell>
          <cell r="N427">
            <v>2.2507197918692268</v>
          </cell>
          <cell r="O427">
            <v>19.850000000000001</v>
          </cell>
        </row>
        <row r="428">
          <cell r="A428" t="str">
            <v>1330PROJECT_PLAN_TASK-3-7928</v>
          </cell>
          <cell r="B428" t="str">
            <v>General &gt; IRA Bootcamp SLC</v>
          </cell>
          <cell r="C428" t="str">
            <v>PROJECT_PLAN_TASK-3-7928</v>
          </cell>
          <cell r="D428" t="str">
            <v>US - Clean Regional Economic Development</v>
          </cell>
          <cell r="E428" t="str">
            <v>US</v>
          </cell>
          <cell r="F428" t="str">
            <v>FY25_Hewlett_USP_Scenario ACRE Core</v>
          </cell>
          <cell r="G428" t="str">
            <v>Remote-Canada</v>
          </cell>
          <cell r="H428" t="str">
            <v>None</v>
          </cell>
          <cell r="I428" t="str">
            <v>None</v>
          </cell>
          <cell r="J428" t="str">
            <v>Amber Zirnhelt</v>
          </cell>
          <cell r="K428">
            <v>22.535552656027551</v>
          </cell>
          <cell r="L428">
            <v>4.9894494942596639</v>
          </cell>
          <cell r="M428">
            <v>1.813042287347413</v>
          </cell>
          <cell r="N428">
            <v>3.7519555623653758</v>
          </cell>
          <cell r="O428">
            <v>33.090000000000003</v>
          </cell>
        </row>
        <row r="429">
          <cell r="A429" t="str">
            <v>1336PROJECT_PLAN_TASK-3-7847</v>
          </cell>
          <cell r="B429" t="str">
            <v>Creative &gt; Creative QC</v>
          </cell>
          <cell r="C429" t="str">
            <v>PROJECT_PLAN_TASK-3-7847</v>
          </cell>
          <cell r="D429" t="str">
            <v>COM - Allocated</v>
          </cell>
          <cell r="E429" t="str">
            <v>Influence Team</v>
          </cell>
          <cell r="F429" t="str">
            <v>Communications Unrestricted</v>
          </cell>
          <cell r="G429" t="str">
            <v>Remote - Virginia</v>
          </cell>
          <cell r="H429" t="str">
            <v>None</v>
          </cell>
          <cell r="I429" t="str">
            <v>None</v>
          </cell>
          <cell r="J429" t="str">
            <v>Alberto Cuadra</v>
          </cell>
          <cell r="K429">
            <v>155.6217223845328</v>
          </cell>
          <cell r="L429">
            <v>26.234794188536945</v>
          </cell>
          <cell r="M429">
            <v>9.5330740031333487</v>
          </cell>
          <cell r="N429">
            <v>31.330409423796894</v>
          </cell>
          <cell r="O429">
            <v>222.71999999999997</v>
          </cell>
        </row>
        <row r="430">
          <cell r="A430" t="str">
            <v>1336PROJECT_PLAN_TASK-3-7846</v>
          </cell>
          <cell r="B430" t="str">
            <v>Creative &gt; General</v>
          </cell>
          <cell r="C430" t="str">
            <v>PROJECT_PLAN_TASK-3-7846</v>
          </cell>
          <cell r="D430" t="str">
            <v>COM - Allocated</v>
          </cell>
          <cell r="E430" t="str">
            <v>Influence Team</v>
          </cell>
          <cell r="F430" t="str">
            <v>Communications Unrestricted</v>
          </cell>
          <cell r="G430" t="str">
            <v>Remote - Virginia</v>
          </cell>
          <cell r="H430" t="str">
            <v>None</v>
          </cell>
          <cell r="I430" t="str">
            <v>None</v>
          </cell>
          <cell r="J430" t="str">
            <v>Alberto Cuadra</v>
          </cell>
          <cell r="K430">
            <v>491.76100932565708</v>
          </cell>
          <cell r="L430">
            <v>82.901337113642313</v>
          </cell>
          <cell r="M430">
            <v>30.124291274538521</v>
          </cell>
          <cell r="N430">
            <v>99.003362286162073</v>
          </cell>
          <cell r="O430">
            <v>703.79000000000008</v>
          </cell>
        </row>
        <row r="431">
          <cell r="A431" t="str">
            <v>1336PROJECT_PLAN_TASK-3-7848</v>
          </cell>
          <cell r="B431" t="str">
            <v>Creative &gt; Website Redesign</v>
          </cell>
          <cell r="C431" t="str">
            <v>PROJECT_PLAN_TASK-3-7848</v>
          </cell>
          <cell r="D431" t="str">
            <v>COM - Allocated</v>
          </cell>
          <cell r="E431" t="str">
            <v>Influence Team</v>
          </cell>
          <cell r="F431" t="str">
            <v>Communications Unrestricted</v>
          </cell>
          <cell r="G431" t="str">
            <v>Remote - Virginia</v>
          </cell>
          <cell r="H431" t="str">
            <v>None</v>
          </cell>
          <cell r="I431" t="str">
            <v>None</v>
          </cell>
          <cell r="J431" t="str">
            <v>Alberto Cuadra</v>
          </cell>
          <cell r="K431">
            <v>56.024379044503597</v>
          </cell>
          <cell r="L431">
            <v>9.4446201420478282</v>
          </cell>
          <cell r="M431">
            <v>3.431940883491523</v>
          </cell>
          <cell r="N431">
            <v>11.279059929957056</v>
          </cell>
          <cell r="O431">
            <v>80.180000000000007</v>
          </cell>
        </row>
        <row r="432">
          <cell r="A432" t="str">
            <v>1336PROJECT_PLAN_TASK-3-7849</v>
          </cell>
          <cell r="B432" t="str">
            <v>Development &gt; Dev Comms Support</v>
          </cell>
          <cell r="C432" t="str">
            <v>PROJECT_PLAN_TASK-3-7849</v>
          </cell>
          <cell r="D432" t="str">
            <v>COM - Allocated</v>
          </cell>
          <cell r="E432" t="str">
            <v>Influence Team</v>
          </cell>
          <cell r="F432" t="str">
            <v>Communications Unrestricted</v>
          </cell>
          <cell r="G432" t="str">
            <v>Remote - Virginia</v>
          </cell>
          <cell r="H432" t="str">
            <v>None</v>
          </cell>
          <cell r="I432" t="str">
            <v>None</v>
          </cell>
          <cell r="J432" t="str">
            <v>Alberto Cuadra</v>
          </cell>
          <cell r="K432">
            <v>192.96897930556946</v>
          </cell>
          <cell r="L432">
            <v>32.530814974174966</v>
          </cell>
          <cell r="M432">
            <v>11.820891915613045</v>
          </cell>
          <cell r="N432">
            <v>38.849313804642549</v>
          </cell>
          <cell r="O432">
            <v>276.17</v>
          </cell>
        </row>
        <row r="433">
          <cell r="A433" t="str">
            <v>1336PROJECT_PLAN_TASK-3-7881</v>
          </cell>
          <cell r="B433" t="str">
            <v>Events &gt; NYCW</v>
          </cell>
          <cell r="C433" t="str">
            <v>PROJECT_PLAN_TASK-3-7881</v>
          </cell>
          <cell r="D433" t="str">
            <v>COM - Allocated</v>
          </cell>
          <cell r="E433" t="str">
            <v>Influence Team</v>
          </cell>
          <cell r="F433" t="str">
            <v>Communications Unrestricted</v>
          </cell>
          <cell r="G433" t="str">
            <v>Remote - Virginia</v>
          </cell>
          <cell r="H433" t="str">
            <v>None</v>
          </cell>
          <cell r="I433" t="str">
            <v>None</v>
          </cell>
          <cell r="J433" t="str">
            <v>Alberto Cuadra</v>
          </cell>
          <cell r="K433">
            <v>286.3406152711097</v>
          </cell>
          <cell r="L433">
            <v>48.271455901860811</v>
          </cell>
          <cell r="M433">
            <v>17.540650711584259</v>
          </cell>
          <cell r="N433">
            <v>57.64727811544526</v>
          </cell>
          <cell r="O433">
            <v>409.8</v>
          </cell>
        </row>
        <row r="434">
          <cell r="A434" t="str">
            <v>1336PROJECT_PLAN_TASK-3-8145</v>
          </cell>
          <cell r="B434" t="str">
            <v>Owned Content &gt; General</v>
          </cell>
          <cell r="C434" t="str">
            <v>PROJECT_PLAN_TASK-3-8145</v>
          </cell>
          <cell r="D434" t="str">
            <v>COM - Allocated</v>
          </cell>
          <cell r="E434" t="str">
            <v>Influence Team</v>
          </cell>
          <cell r="F434" t="str">
            <v>Bloomberg Methane Communications Work</v>
          </cell>
          <cell r="G434" t="str">
            <v>Remote - Virginia</v>
          </cell>
          <cell r="H434" t="str">
            <v>None</v>
          </cell>
          <cell r="I434" t="str">
            <v>None</v>
          </cell>
          <cell r="J434" t="str">
            <v>Alberto Cuadra</v>
          </cell>
          <cell r="K434">
            <v>180.51756455659148</v>
          </cell>
          <cell r="L434">
            <v>30.431748736568426</v>
          </cell>
          <cell r="M434">
            <v>11.058143268271825</v>
          </cell>
          <cell r="N434">
            <v>36.342543438568285</v>
          </cell>
          <cell r="O434">
            <v>258.35000000000002</v>
          </cell>
        </row>
        <row r="435">
          <cell r="A435" t="str">
            <v>1344PROJECT_PLAN_TASK-3-8200</v>
          </cell>
          <cell r="B435" t="str">
            <v>DER strategy 2.0 &gt; Draft DER strategy and consultations  (09/09/2024 - 11/15/2024)</v>
          </cell>
          <cell r="C435" t="str">
            <v>PROJECT_PLAN_TASK-3-8200</v>
          </cell>
          <cell r="D435" t="str">
            <v>AF - Africa</v>
          </cell>
          <cell r="E435" t="str">
            <v>Africa</v>
          </cell>
          <cell r="F435" t="str">
            <v>Supporting Utility-Enabled DER Projects in Nigeria (GEAPP)</v>
          </cell>
          <cell r="G435" t="str">
            <v>Remote-United Kingdom</v>
          </cell>
          <cell r="H435" t="str">
            <v>None</v>
          </cell>
          <cell r="I435" t="str">
            <v>None</v>
          </cell>
          <cell r="J435" t="str">
            <v>Collins Dadzie</v>
          </cell>
          <cell r="K435">
            <v>9.0234194439210356</v>
          </cell>
          <cell r="L435">
            <v>2.539590170558518</v>
          </cell>
          <cell r="M435">
            <v>0.92282412659988688</v>
          </cell>
          <cell r="N435">
            <v>0.43416625892055866</v>
          </cell>
          <cell r="O435">
            <v>12.92</v>
          </cell>
        </row>
        <row r="436">
          <cell r="A436" t="str">
            <v>1344PROJECT_PLAN_TASK-3-8128</v>
          </cell>
          <cell r="B436" t="str">
            <v>DER toolkit webinar &gt; DER toolkit preparation  (08/16/2024 - 10/31/2024)</v>
          </cell>
          <cell r="C436" t="str">
            <v>PROJECT_PLAN_TASK-3-8128</v>
          </cell>
          <cell r="D436" t="str">
            <v>AF - Africa</v>
          </cell>
          <cell r="E436" t="str">
            <v>Africa</v>
          </cell>
          <cell r="F436" t="str">
            <v>Supporting Utility-Enabled DER Projects in Nigeria (GEAPP)</v>
          </cell>
          <cell r="G436" t="str">
            <v>Remote-United Kingdom</v>
          </cell>
          <cell r="H436" t="str">
            <v>None</v>
          </cell>
          <cell r="I436" t="str">
            <v>None</v>
          </cell>
          <cell r="J436" t="str">
            <v>Collins Dadzie</v>
          </cell>
          <cell r="K436">
            <v>45.103129078051126</v>
          </cell>
          <cell r="L436">
            <v>12.694019598658599</v>
          </cell>
          <cell r="M436">
            <v>4.6126921126796203</v>
          </cell>
          <cell r="N436">
            <v>2.1701592106106564</v>
          </cell>
          <cell r="O436">
            <v>64.58</v>
          </cell>
        </row>
        <row r="437">
          <cell r="A437" t="str">
            <v>1344PROJECT_PLAN_TASK-3-72</v>
          </cell>
          <cell r="B437" t="str">
            <v>Manage and Disburse Grant Financing to DER Developers &gt; Implementation follow-up</v>
          </cell>
          <cell r="C437" t="str">
            <v>PROJECT_PLAN_TASK-3-72</v>
          </cell>
          <cell r="D437" t="str">
            <v>AF - Africa</v>
          </cell>
          <cell r="E437" t="str">
            <v>Africa</v>
          </cell>
          <cell r="F437" t="str">
            <v>Supporting Utility-Enabled DER Projects in Nigeria (GEAPP)</v>
          </cell>
          <cell r="G437" t="str">
            <v>Remote-United Kingdom</v>
          </cell>
          <cell r="H437" t="str">
            <v>None</v>
          </cell>
          <cell r="I437" t="str">
            <v>None</v>
          </cell>
          <cell r="J437" t="str">
            <v>Collins Dadzie</v>
          </cell>
          <cell r="K437">
            <v>24.053139756086722</v>
          </cell>
          <cell r="L437">
            <v>6.7696196187333868</v>
          </cell>
          <cell r="M437">
            <v>2.4599119907198221</v>
          </cell>
          <cell r="N437">
            <v>1.1573286344600651</v>
          </cell>
          <cell r="O437">
            <v>34.44</v>
          </cell>
        </row>
        <row r="438">
          <cell r="A438" t="str">
            <v>1344PROJECT_PLAN_TASK-3-7275</v>
          </cell>
          <cell r="B438" t="str">
            <v>NERC collaboration &gt; NERC monitoring tool  (06/03/2024 - 09/30/2024)</v>
          </cell>
          <cell r="C438" t="str">
            <v>PROJECT_PLAN_TASK-3-7275</v>
          </cell>
          <cell r="D438" t="str">
            <v>AF - Africa</v>
          </cell>
          <cell r="E438" t="str">
            <v>Africa</v>
          </cell>
          <cell r="F438" t="str">
            <v>Supporting Utility-Enabled DER Projects in Nigeria (GEAPP)</v>
          </cell>
          <cell r="G438" t="str">
            <v>Remote-United Kingdom</v>
          </cell>
          <cell r="H438" t="str">
            <v>None</v>
          </cell>
          <cell r="I438" t="str">
            <v>None</v>
          </cell>
          <cell r="J438" t="str">
            <v>Collins Dadzie</v>
          </cell>
          <cell r="K438">
            <v>123.27583328533298</v>
          </cell>
          <cell r="L438">
            <v>34.69528335954211</v>
          </cell>
          <cell r="M438">
            <v>12.607406082519043</v>
          </cell>
          <cell r="N438">
            <v>5.9314772726058678</v>
          </cell>
          <cell r="O438">
            <v>176.51</v>
          </cell>
        </row>
        <row r="439">
          <cell r="A439" t="str">
            <v>1344PROJECT_PLAN_TASK-3-80</v>
          </cell>
          <cell r="B439" t="str">
            <v>Promote DER Departments &gt; AEDC Team Leader  (11/01/2022 - 08/30/2024)</v>
          </cell>
          <cell r="C439" t="str">
            <v>PROJECT_PLAN_TASK-3-80</v>
          </cell>
          <cell r="D439" t="str">
            <v>AF - Africa</v>
          </cell>
          <cell r="E439" t="str">
            <v>Africa</v>
          </cell>
          <cell r="F439" t="str">
            <v>Supporting Utility-Enabled DER Projects in Nigeria (GEAPP)</v>
          </cell>
          <cell r="G439" t="str">
            <v>Remote-United Kingdom</v>
          </cell>
          <cell r="H439" t="str">
            <v>None</v>
          </cell>
          <cell r="I439" t="str">
            <v>None</v>
          </cell>
          <cell r="J439" t="str">
            <v>Collins Dadzie</v>
          </cell>
          <cell r="K439">
            <v>33.076559200007765</v>
          </cell>
          <cell r="L439">
            <v>9.3092097892919057</v>
          </cell>
          <cell r="M439">
            <v>3.382736117319709</v>
          </cell>
          <cell r="N439">
            <v>1.5914948933806237</v>
          </cell>
          <cell r="O439">
            <v>47.36</v>
          </cell>
        </row>
        <row r="440">
          <cell r="A440" t="str">
            <v>1344PROJECT_PLAN_TASK-3-3617</v>
          </cell>
          <cell r="B440" t="str">
            <v>Reporting to GEAPP &gt; Bi-weekly calls with GEAPP  (01/02/2023 - 09/30/2024)</v>
          </cell>
          <cell r="C440" t="str">
            <v>PROJECT_PLAN_TASK-3-3617</v>
          </cell>
          <cell r="D440" t="str">
            <v>AF - Africa</v>
          </cell>
          <cell r="E440" t="str">
            <v>Africa</v>
          </cell>
          <cell r="F440" t="str">
            <v>Supporting Utility-Enabled DER Projects in Nigeria (GEAPP)</v>
          </cell>
          <cell r="G440" t="str">
            <v>Remote-United Kingdom</v>
          </cell>
          <cell r="H440" t="str">
            <v>None</v>
          </cell>
          <cell r="I440" t="str">
            <v>None</v>
          </cell>
          <cell r="J440" t="str">
            <v>Collins Dadzie</v>
          </cell>
          <cell r="K440">
            <v>9.0234194439210356</v>
          </cell>
          <cell r="L440">
            <v>2.539590170558518</v>
          </cell>
          <cell r="M440">
            <v>0.92282412659988688</v>
          </cell>
          <cell r="N440">
            <v>0.43416625892055866</v>
          </cell>
          <cell r="O440">
            <v>12.92</v>
          </cell>
        </row>
        <row r="441">
          <cell r="A441" t="str">
            <v>1347PROJECT_PLAN_TASK-3-2165</v>
          </cell>
          <cell r="B441" t="str">
            <v>Admin &gt; Communications support</v>
          </cell>
          <cell r="C441" t="str">
            <v>PROJECT_PLAN_TASK-3-2165</v>
          </cell>
          <cell r="D441" t="str">
            <v>CEO - CEO Admin</v>
          </cell>
          <cell r="E441" t="str">
            <v>CEO Team</v>
          </cell>
          <cell r="F441" t="str">
            <v>CEO Team [Admin]</v>
          </cell>
          <cell r="G441" t="str">
            <v>Remote - Colorado</v>
          </cell>
          <cell r="H441" t="str">
            <v>None</v>
          </cell>
          <cell r="I441" t="str">
            <v>None</v>
          </cell>
          <cell r="J441" t="str">
            <v>Marissa Gantman</v>
          </cell>
          <cell r="K441">
            <v>999.60500721954486</v>
          </cell>
          <cell r="L441">
            <v>204.98030915195832</v>
          </cell>
          <cell r="M441">
            <v>74.484764099449023</v>
          </cell>
          <cell r="N441">
            <v>201.89994780268975</v>
          </cell>
          <cell r="O441">
            <v>1480.9700282736419</v>
          </cell>
        </row>
        <row r="442">
          <cell r="A442" t="str">
            <v>1347PROJECT_PLAN_TASK-3-7853</v>
          </cell>
          <cell r="B442" t="str">
            <v>Events &gt; COP</v>
          </cell>
          <cell r="C442" t="str">
            <v>PROJECT_PLAN_TASK-3-7853</v>
          </cell>
          <cell r="D442" t="str">
            <v>COM - Allocated</v>
          </cell>
          <cell r="E442" t="str">
            <v>Influence Team</v>
          </cell>
          <cell r="F442" t="str">
            <v>Communications Unrestricted</v>
          </cell>
          <cell r="G442" t="str">
            <v>Remote - Colorado</v>
          </cell>
          <cell r="H442" t="str">
            <v>None</v>
          </cell>
          <cell r="I442" t="str">
            <v>None</v>
          </cell>
          <cell r="J442" t="str">
            <v>Marissa Gantman</v>
          </cell>
          <cell r="K442">
            <v>201.84153331564673</v>
          </cell>
          <cell r="L442">
            <v>41.389888605929748</v>
          </cell>
          <cell r="M442">
            <v>15.04005970948989</v>
          </cell>
          <cell r="N442">
            <v>40.767898066254439</v>
          </cell>
          <cell r="O442">
            <v>299.03937969732078</v>
          </cell>
        </row>
        <row r="443">
          <cell r="A443" t="str">
            <v>1347PROJECT_PLAN_TASK-3-7881</v>
          </cell>
          <cell r="B443" t="str">
            <v>Events &gt; NYCW</v>
          </cell>
          <cell r="C443" t="str">
            <v>PROJECT_PLAN_TASK-3-7881</v>
          </cell>
          <cell r="D443" t="str">
            <v>COM - Allocated</v>
          </cell>
          <cell r="E443" t="str">
            <v>Influence Team</v>
          </cell>
          <cell r="F443" t="str">
            <v>Communications Unrestricted</v>
          </cell>
          <cell r="G443" t="str">
            <v>Remote - Colorado</v>
          </cell>
          <cell r="H443" t="str">
            <v>None</v>
          </cell>
          <cell r="I443" t="str">
            <v>None</v>
          </cell>
          <cell r="J443" t="str">
            <v>Marissa Gantman</v>
          </cell>
          <cell r="K443">
            <v>4498.230490492946</v>
          </cell>
          <cell r="L443">
            <v>922.41302306271666</v>
          </cell>
          <cell r="M443">
            <v>335.18203143186986</v>
          </cell>
          <cell r="N443">
            <v>908.55137246779066</v>
          </cell>
          <cell r="O443">
            <v>6664.3769174553236</v>
          </cell>
        </row>
        <row r="444">
          <cell r="A444" t="str">
            <v>1347PROJECT_PLAN_TASK-3-8135</v>
          </cell>
          <cell r="B444" t="str">
            <v>Events &gt; NYCW 2024  (04/01/2024 - 10/31/2024)</v>
          </cell>
          <cell r="C444" t="str">
            <v>PROJECT_PLAN_TASK-3-8135</v>
          </cell>
          <cell r="D444" t="str">
            <v>COM - Allocated</v>
          </cell>
          <cell r="E444" t="str">
            <v>Influence Team</v>
          </cell>
          <cell r="F444" t="str">
            <v>Bloomberg Methane Communications Work</v>
          </cell>
          <cell r="G444" t="str">
            <v>Remote - Colorado</v>
          </cell>
          <cell r="H444" t="str">
            <v>None</v>
          </cell>
          <cell r="I444" t="str">
            <v>None</v>
          </cell>
          <cell r="J444" t="str">
            <v>Marissa Gantman</v>
          </cell>
          <cell r="K444">
            <v>259.51584817106522</v>
          </cell>
          <cell r="L444">
            <v>53.216658984036265</v>
          </cell>
          <cell r="M444">
            <v>19.337614949386452</v>
          </cell>
          <cell r="N444">
            <v>52.416940512784926</v>
          </cell>
          <cell r="O444">
            <v>384.4870626172729</v>
          </cell>
        </row>
        <row r="445">
          <cell r="A445" t="str">
            <v>1347PROJECT_PLAN_TASK-3-1886</v>
          </cell>
          <cell r="B445" t="str">
            <v>Further Together &gt; General staff time</v>
          </cell>
          <cell r="C445" t="str">
            <v>PROJECT_PLAN_TASK-3-1886</v>
          </cell>
          <cell r="D445" t="str">
            <v>STR - Strategic Engagement</v>
          </cell>
          <cell r="E445" t="str">
            <v>Strategy Team</v>
          </cell>
          <cell r="F445" t="str">
            <v>Further Together</v>
          </cell>
          <cell r="G445" t="str">
            <v>Remote - Colorado</v>
          </cell>
          <cell r="H445" t="str">
            <v>None</v>
          </cell>
          <cell r="I445" t="str">
            <v>None</v>
          </cell>
          <cell r="J445" t="str">
            <v>Marissa Gantman</v>
          </cell>
          <cell r="K445">
            <v>48.055739486742759</v>
          </cell>
          <cell r="L445">
            <v>9.8543727426077474</v>
          </cell>
          <cell r="M445">
            <v>3.5808348231977782</v>
          </cell>
          <cell r="N445">
            <v>9.7062852065746572</v>
          </cell>
          <cell r="O445">
            <v>71.197232259122941</v>
          </cell>
        </row>
        <row r="446">
          <cell r="A446" t="str">
            <v>1347PROJECT_PLAN_TASK-3-1882</v>
          </cell>
          <cell r="B446" t="str">
            <v>Internal &amp; External Engagement &gt; Internal &amp; External Engagement</v>
          </cell>
          <cell r="C446" t="str">
            <v>PROJECT_PLAN_TASK-3-1882</v>
          </cell>
          <cell r="D446" t="str">
            <v>STR - Strategic Insights</v>
          </cell>
          <cell r="E446" t="str">
            <v>Strategy Team</v>
          </cell>
          <cell r="F446" t="str">
            <v>Energy Transition Narrative</v>
          </cell>
          <cell r="G446" t="str">
            <v>Remote - Colorado</v>
          </cell>
          <cell r="H446" t="str">
            <v>None</v>
          </cell>
          <cell r="I446" t="str">
            <v>None</v>
          </cell>
          <cell r="J446" t="str">
            <v>Marissa Gantman</v>
          </cell>
          <cell r="K446">
            <v>19.221234727364649</v>
          </cell>
          <cell r="L446">
            <v>3.9415315131892092</v>
          </cell>
          <cell r="M446">
            <v>1.4322548646992215</v>
          </cell>
          <cell r="N446">
            <v>3.8822997685383056</v>
          </cell>
          <cell r="O446">
            <v>28.477320873791385</v>
          </cell>
        </row>
        <row r="447">
          <cell r="A447" t="str">
            <v>1347PROJECT_PLAN_TASK-3-4132</v>
          </cell>
          <cell r="B447" t="str">
            <v>Messaging Alignment &gt; General</v>
          </cell>
          <cell r="C447" t="str">
            <v>PROJECT_PLAN_TASK-3-4132</v>
          </cell>
          <cell r="D447" t="str">
            <v>STR - Strategic Insights</v>
          </cell>
          <cell r="E447" t="str">
            <v>Strategy Team</v>
          </cell>
          <cell r="F447" t="str">
            <v>RMI Support - Strategic Insights</v>
          </cell>
          <cell r="G447" t="str">
            <v>Remote - Colorado</v>
          </cell>
          <cell r="H447" t="str">
            <v>None</v>
          </cell>
          <cell r="I447" t="str">
            <v>None</v>
          </cell>
          <cell r="J447" t="str">
            <v>Marissa Gantman</v>
          </cell>
          <cell r="K447">
            <v>86.503514278134318</v>
          </cell>
          <cell r="L447">
            <v>17.738523688255608</v>
          </cell>
          <cell r="M447">
            <v>6.4457398754956685</v>
          </cell>
          <cell r="N447">
            <v>17.471956314109047</v>
          </cell>
          <cell r="O447">
            <v>128.15973415599464</v>
          </cell>
        </row>
        <row r="448">
          <cell r="A448" t="str">
            <v>1347PROJECT_PLAN_TASK-3-7870</v>
          </cell>
          <cell r="B448" t="str">
            <v>Thought Leadership &gt; General</v>
          </cell>
          <cell r="C448" t="str">
            <v>PROJECT_PLAN_TASK-3-7870</v>
          </cell>
          <cell r="D448" t="str">
            <v>COM - Allocated</v>
          </cell>
          <cell r="E448" t="str">
            <v>Influence Team</v>
          </cell>
          <cell r="F448" t="str">
            <v>Communications Unrestricted</v>
          </cell>
          <cell r="G448" t="str">
            <v>Remote - Colorado</v>
          </cell>
          <cell r="H448" t="str">
            <v>None</v>
          </cell>
          <cell r="I448" t="str">
            <v>None</v>
          </cell>
          <cell r="J448" t="str">
            <v>Marissa Gantman</v>
          </cell>
          <cell r="K448">
            <v>96.116784310147779</v>
          </cell>
          <cell r="L448">
            <v>19.709833404484932</v>
          </cell>
          <cell r="M448">
            <v>7.1620649692950034</v>
          </cell>
          <cell r="N448">
            <v>19.413641983607093</v>
          </cell>
          <cell r="O448">
            <v>142.4023246675348</v>
          </cell>
        </row>
        <row r="449">
          <cell r="A449" t="str">
            <v>1353PROJECT_PLAN_TASK-3-3410</v>
          </cell>
          <cell r="B449" t="str">
            <v>Coordination and Management &gt; Coordination and Management  (01/01/2023 - 09/30/2024)</v>
          </cell>
          <cell r="C449" t="str">
            <v>PROJECT_PLAN_TASK-3-3410</v>
          </cell>
          <cell r="D449" t="str">
            <v>AF - Africa</v>
          </cell>
          <cell r="E449" t="str">
            <v>Africa</v>
          </cell>
          <cell r="F449" t="str">
            <v>Supporting Utility-Enabled DER Projects in Nigeria (GEAPP)</v>
          </cell>
          <cell r="G449" t="str">
            <v>Remote - Maryland</v>
          </cell>
          <cell r="H449" t="str">
            <v>None</v>
          </cell>
          <cell r="I449" t="str">
            <v>None</v>
          </cell>
          <cell r="J449" t="str">
            <v>Babajide Imoukhuede | Osa Imoukhuede</v>
          </cell>
          <cell r="K449">
            <v>144.85375898010128</v>
          </cell>
          <cell r="L449">
            <v>40.466804866890939</v>
          </cell>
          <cell r="M449">
            <v>14.704633956495382</v>
          </cell>
          <cell r="N449">
            <v>14.628680871560221</v>
          </cell>
          <cell r="O449">
            <v>214.65387867504782</v>
          </cell>
        </row>
        <row r="450">
          <cell r="A450" t="str">
            <v>1355PROJECT_PLAN_TASK-3-7276</v>
          </cell>
          <cell r="B450" t="str">
            <v>Admin / Operations &gt; Leadership   (06/01/2024 - 12/31/2024)</v>
          </cell>
          <cell r="C450" t="str">
            <v>PROJECT_PLAN_TASK-3-7276</v>
          </cell>
          <cell r="D450" t="str">
            <v>CAI - Hydrogen</v>
          </cell>
          <cell r="E450" t="str">
            <v>Climate Aligned Industries</v>
          </cell>
          <cell r="F450" t="str">
            <v>FY24_BE Europe_CAI Hydrogen</v>
          </cell>
          <cell r="G450" t="str">
            <v>Remote - Colorado</v>
          </cell>
          <cell r="H450" t="str">
            <v>None</v>
          </cell>
          <cell r="I450" t="str">
            <v>None</v>
          </cell>
          <cell r="J450" t="str">
            <v>Oleksii Tatarenko | Oleksiy Tatarenko</v>
          </cell>
          <cell r="K450">
            <v>22.460501437702565</v>
          </cell>
          <cell r="L450">
            <v>3.3189518198473063</v>
          </cell>
          <cell r="M450">
            <v>1.2060248341976019</v>
          </cell>
          <cell r="N450">
            <v>4.5945219082525197</v>
          </cell>
          <cell r="O450">
            <v>31.579999999999995</v>
          </cell>
        </row>
        <row r="451">
          <cell r="A451" t="str">
            <v>1355PROJECT_PLAN_TASK-3-6868</v>
          </cell>
          <cell r="B451" t="str">
            <v>Ammonia/Fertilizer &gt; Project Support  (03/01/2024 - 02/28/2025)</v>
          </cell>
          <cell r="C451" t="str">
            <v>PROJECT_PLAN_TASK-3-6868</v>
          </cell>
          <cell r="D451" t="str">
            <v>CAI - Hydrogen</v>
          </cell>
          <cell r="E451" t="str">
            <v>Climate Aligned Industries</v>
          </cell>
          <cell r="F451" t="str">
            <v>FY24_CAI BE_Ag/H2/Aviation</v>
          </cell>
          <cell r="G451" t="str">
            <v>Remote - Colorado</v>
          </cell>
          <cell r="H451" t="str">
            <v>None</v>
          </cell>
          <cell r="I451" t="str">
            <v>None</v>
          </cell>
          <cell r="J451" t="str">
            <v>Oleksii Tatarenko | Oleksiy Tatarenko</v>
          </cell>
          <cell r="K451">
            <v>56.144141339209646</v>
          </cell>
          <cell r="L451">
            <v>8.2963285832408609</v>
          </cell>
          <cell r="M451">
            <v>3.0146801903596803</v>
          </cell>
          <cell r="N451">
            <v>11.484849887189801</v>
          </cell>
          <cell r="O451">
            <v>78.939999999999984</v>
          </cell>
        </row>
        <row r="452">
          <cell r="A452" t="str">
            <v>1355PROJECT_PLAN_TASK-3-5004</v>
          </cell>
          <cell r="B452" t="str">
            <v>GHC Admin &gt; Biz Dev/Member Management</v>
          </cell>
          <cell r="C452" t="str">
            <v>PROJECT_PLAN_TASK-3-5004</v>
          </cell>
          <cell r="D452" t="str">
            <v>CAI - Hydrogen</v>
          </cell>
          <cell r="E452" t="str">
            <v>Climate Aligned Industries</v>
          </cell>
          <cell r="F452" t="str">
            <v>Green Hydrogen Catapult</v>
          </cell>
          <cell r="G452" t="str">
            <v>Remote - Colorado</v>
          </cell>
          <cell r="H452" t="str">
            <v>None</v>
          </cell>
          <cell r="I452" t="str">
            <v>None</v>
          </cell>
          <cell r="J452" t="str">
            <v>Oleksii Tatarenko | Oleksiy Tatarenko</v>
          </cell>
          <cell r="K452">
            <v>174.04399324953121</v>
          </cell>
          <cell r="L452">
            <v>25.718198221495708</v>
          </cell>
          <cell r="M452">
            <v>9.3453558320612782</v>
          </cell>
          <cell r="N452">
            <v>35.60245269691179</v>
          </cell>
          <cell r="O452">
            <v>244.70999999999998</v>
          </cell>
        </row>
        <row r="453">
          <cell r="A453" t="str">
            <v>1355PROJECT_PLAN_TASK-3-1106</v>
          </cell>
          <cell r="B453" t="str">
            <v>GHC Admin &gt; GHC Admin - general</v>
          </cell>
          <cell r="C453" t="str">
            <v>PROJECT_PLAN_TASK-3-1106</v>
          </cell>
          <cell r="D453" t="str">
            <v>CAI - Hydrogen</v>
          </cell>
          <cell r="E453" t="str">
            <v>Climate Aligned Industries</v>
          </cell>
          <cell r="F453" t="str">
            <v>Green Hydrogen Catapult</v>
          </cell>
          <cell r="G453" t="str">
            <v>Remote - Colorado</v>
          </cell>
          <cell r="H453" t="str">
            <v>None</v>
          </cell>
          <cell r="I453" t="str">
            <v>None</v>
          </cell>
          <cell r="J453" t="str">
            <v>Oleksii Tatarenko | Oleksiy Tatarenko</v>
          </cell>
          <cell r="K453">
            <v>112.28828267841929</v>
          </cell>
          <cell r="L453">
            <v>16.592657166481722</v>
          </cell>
          <cell r="M453">
            <v>6.0293603807193605</v>
          </cell>
          <cell r="N453">
            <v>22.969699774379603</v>
          </cell>
          <cell r="O453">
            <v>157.87999999999997</v>
          </cell>
        </row>
        <row r="454">
          <cell r="A454" t="str">
            <v>1355PROJECT_PLAN_TASK-3-6916</v>
          </cell>
          <cell r="B454" t="str">
            <v>Hydrogen Hubs &gt; Project Support  (03/01/2024 - 02/28/2025)</v>
          </cell>
          <cell r="C454" t="str">
            <v>PROJECT_PLAN_TASK-3-6916</v>
          </cell>
          <cell r="D454" t="str">
            <v>CAI - Hydrogen</v>
          </cell>
          <cell r="E454" t="str">
            <v>Climate Aligned Industries</v>
          </cell>
          <cell r="F454" t="str">
            <v>FY24_CAI BE_Ag/H2/Aviation</v>
          </cell>
          <cell r="G454" t="str">
            <v>Remote - Colorado</v>
          </cell>
          <cell r="H454" t="str">
            <v>None</v>
          </cell>
          <cell r="I454" t="str">
            <v>None</v>
          </cell>
          <cell r="J454" t="str">
            <v>Oleksii Tatarenko | Oleksiy Tatarenko</v>
          </cell>
          <cell r="K454">
            <v>22.460501437702565</v>
          </cell>
          <cell r="L454">
            <v>3.3189518198473063</v>
          </cell>
          <cell r="M454">
            <v>1.2060248341976019</v>
          </cell>
          <cell r="N454">
            <v>4.5945219082525197</v>
          </cell>
          <cell r="O454">
            <v>31.579999999999995</v>
          </cell>
        </row>
        <row r="455">
          <cell r="A455" t="str">
            <v>1355PROJECT_PLAN_TASK-3-6862</v>
          </cell>
          <cell r="B455" t="str">
            <v>Hydrogen Hubs &gt; Shipping  (03/01/2024 - 02/28/2025)</v>
          </cell>
          <cell r="C455" t="str">
            <v>PROJECT_PLAN_TASK-3-6862</v>
          </cell>
          <cell r="D455" t="str">
            <v>CAI - Hydrogen</v>
          </cell>
          <cell r="E455" t="str">
            <v>Climate Aligned Industries</v>
          </cell>
          <cell r="F455" t="str">
            <v>FY24_CAI BE_Ag/H2/Aviation</v>
          </cell>
          <cell r="G455" t="str">
            <v>Remote - Colorado</v>
          </cell>
          <cell r="H455" t="str">
            <v>None</v>
          </cell>
          <cell r="I455" t="str">
            <v>None</v>
          </cell>
          <cell r="J455" t="str">
            <v>Oleksii Tatarenko | Oleksiy Tatarenko</v>
          </cell>
          <cell r="K455">
            <v>112.28828267841929</v>
          </cell>
          <cell r="L455">
            <v>16.592657166481722</v>
          </cell>
          <cell r="M455">
            <v>6.0293603807193605</v>
          </cell>
          <cell r="N455">
            <v>22.969699774379603</v>
          </cell>
          <cell r="O455">
            <v>157.87999999999997</v>
          </cell>
        </row>
        <row r="456">
          <cell r="A456" t="str">
            <v>1355PROJECT_PLAN_TASK-3-8045</v>
          </cell>
          <cell r="B456" t="str">
            <v>Leadership and Operation &gt; Leadership and Ops Support  (07/31/2024 - 06/30/2026)</v>
          </cell>
          <cell r="C456" t="str">
            <v>PROJECT_PLAN_TASK-3-8045</v>
          </cell>
          <cell r="D456" t="str">
            <v>CAI - Steel</v>
          </cell>
          <cell r="E456" t="str">
            <v>Climate Aligned Industries</v>
          </cell>
          <cell r="F456" t="str">
            <v>FY25_Sequoia_CAI_COP30</v>
          </cell>
          <cell r="G456" t="str">
            <v>Remote - Colorado</v>
          </cell>
          <cell r="H456" t="str">
            <v>None</v>
          </cell>
          <cell r="I456" t="str">
            <v>None</v>
          </cell>
          <cell r="J456" t="str">
            <v>Oleksii Tatarenko | Oleksiy Tatarenko</v>
          </cell>
          <cell r="K456">
            <v>16.841819950753543</v>
          </cell>
          <cell r="L456">
            <v>2.4886883816967771</v>
          </cell>
          <cell r="M456">
            <v>0.90432767808103909</v>
          </cell>
          <cell r="N456">
            <v>3.4451639894686408</v>
          </cell>
          <cell r="O456">
            <v>23.68</v>
          </cell>
        </row>
        <row r="457">
          <cell r="A457" t="str">
            <v>1355PROJECT_PLAN_TASK-3-5913</v>
          </cell>
          <cell r="B457" t="str">
            <v>Western US Regional H2 Demand &gt; ACES Delta</v>
          </cell>
          <cell r="C457" t="str">
            <v>PROJECT_PLAN_TASK-3-5913</v>
          </cell>
          <cell r="D457" t="str">
            <v>CAI - CIH</v>
          </cell>
          <cell r="E457" t="str">
            <v>Climate Aligned Industries</v>
          </cell>
          <cell r="F457" t="str">
            <v>CAI MPP BEF – Hubs Demand Creation, CY’24</v>
          </cell>
          <cell r="G457" t="str">
            <v>Remote - Colorado</v>
          </cell>
          <cell r="H457" t="str">
            <v>None</v>
          </cell>
          <cell r="I457" t="str">
            <v>None</v>
          </cell>
          <cell r="J457" t="str">
            <v>Oleksii Tatarenko | Oleksiy Tatarenko</v>
          </cell>
          <cell r="K457">
            <v>67.374392058060934</v>
          </cell>
          <cell r="L457">
            <v>9.9558044931645142</v>
          </cell>
          <cell r="M457">
            <v>3.6176926074584812</v>
          </cell>
          <cell r="N457">
            <v>13.782110841316063</v>
          </cell>
          <cell r="O457">
            <v>94.72999999999999</v>
          </cell>
        </row>
        <row r="458">
          <cell r="A458" t="str">
            <v>1360PROJECT_PLAN_TASK-3-7291</v>
          </cell>
          <cell r="B458" t="str">
            <v>Comms Other Direct Cost &gt; Comms Other Direct Cost</v>
          </cell>
          <cell r="C458" t="str">
            <v>PROJECT_PLAN_TASK-3-7291</v>
          </cell>
          <cell r="D458" t="str">
            <v>AF - Africa</v>
          </cell>
          <cell r="E458" t="str">
            <v>Africa</v>
          </cell>
          <cell r="F458" t="str">
            <v>Supporting Utility-Enabled DER Projects in Nigeria (GEAPP)</v>
          </cell>
          <cell r="G458" t="str">
            <v>Remote-Spain</v>
          </cell>
          <cell r="H458" t="str">
            <v>None</v>
          </cell>
          <cell r="I458" t="str">
            <v>None</v>
          </cell>
          <cell r="J458" t="str">
            <v>Alberto Rodriguez</v>
          </cell>
          <cell r="K458">
            <v>4.3717440281378259</v>
          </cell>
          <cell r="L458">
            <v>0.98090391828575363</v>
          </cell>
          <cell r="M458">
            <v>0.35643617311346787</v>
          </cell>
          <cell r="N458">
            <v>0.41989400768615459</v>
          </cell>
          <cell r="O458">
            <v>6.1289781272232027</v>
          </cell>
        </row>
        <row r="459">
          <cell r="A459" t="str">
            <v>1360PROJECT_PLAN_TASK-3-8300</v>
          </cell>
          <cell r="B459" t="str">
            <v>Conferences/workshops &gt; GEAPP BEF DER workshop  (09/16/2024 - 09/20/2024)</v>
          </cell>
          <cell r="C459" t="str">
            <v>PROJECT_PLAN_TASK-3-8300</v>
          </cell>
          <cell r="D459" t="str">
            <v>AF - Africa</v>
          </cell>
          <cell r="E459" t="str">
            <v>Africa</v>
          </cell>
          <cell r="F459" t="str">
            <v>Supporting Utility-Enabled DER Projects in Nigeria (GEAPP)</v>
          </cell>
          <cell r="G459" t="str">
            <v>Remote-Spain</v>
          </cell>
          <cell r="H459" t="str">
            <v>None</v>
          </cell>
          <cell r="I459" t="str">
            <v>None</v>
          </cell>
          <cell r="J459" t="str">
            <v>Alberto Rodriguez</v>
          </cell>
          <cell r="K459">
            <v>32.789516080541517</v>
          </cell>
          <cell r="L459">
            <v>7.3571015583446915</v>
          </cell>
          <cell r="M459">
            <v>2.6733883673809351</v>
          </cell>
          <cell r="N459">
            <v>3.1493429689690258</v>
          </cell>
          <cell r="O459">
            <v>45.969348975236173</v>
          </cell>
        </row>
        <row r="460">
          <cell r="A460" t="str">
            <v>1360PROJECT_PLAN_TASK-3-8122</v>
          </cell>
          <cell r="B460" t="str">
            <v>Conferences/workshops &gt; Solar PV hybrid conference Majorca  (08/26/2024 - 09/06/2024)</v>
          </cell>
          <cell r="C460" t="str">
            <v>PROJECT_PLAN_TASK-3-8122</v>
          </cell>
          <cell r="D460" t="str">
            <v>AF - Africa</v>
          </cell>
          <cell r="E460" t="str">
            <v>Africa</v>
          </cell>
          <cell r="F460" t="str">
            <v>Supporting Utility-Enabled DER Projects in Nigeria (GEAPP)</v>
          </cell>
          <cell r="G460" t="str">
            <v>Remote-Spain</v>
          </cell>
          <cell r="H460" t="str">
            <v>None</v>
          </cell>
          <cell r="I460" t="str">
            <v>None</v>
          </cell>
          <cell r="J460" t="str">
            <v>Alberto Rodriguez</v>
          </cell>
          <cell r="K460">
            <v>126.7853630476897</v>
          </cell>
          <cell r="L460">
            <v>28.447287534291988</v>
          </cell>
          <cell r="M460">
            <v>10.337039250390323</v>
          </cell>
          <cell r="N460">
            <v>12.177385927308038</v>
          </cell>
          <cell r="O460">
            <v>177.74707575968006</v>
          </cell>
        </row>
        <row r="461">
          <cell r="A461" t="str">
            <v>1360PROJECT_PLAN_TASK-3-3410</v>
          </cell>
          <cell r="B461" t="str">
            <v>Coordination and Management &gt; Coordination and Management  (01/01/2023 - 09/30/2024)</v>
          </cell>
          <cell r="C461" t="str">
            <v>PROJECT_PLAN_TASK-3-3410</v>
          </cell>
          <cell r="D461" t="str">
            <v>AF - Africa</v>
          </cell>
          <cell r="E461" t="str">
            <v>Africa</v>
          </cell>
          <cell r="F461" t="str">
            <v>Supporting Utility-Enabled DER Projects in Nigeria (GEAPP)</v>
          </cell>
          <cell r="G461" t="str">
            <v>Remote-Spain</v>
          </cell>
          <cell r="H461" t="str">
            <v>None</v>
          </cell>
          <cell r="I461" t="str">
            <v>None</v>
          </cell>
          <cell r="J461" t="str">
            <v>Alberto Rodriguez</v>
          </cell>
          <cell r="K461">
            <v>78.694264245496512</v>
          </cell>
          <cell r="L461">
            <v>17.656914871546643</v>
          </cell>
          <cell r="M461">
            <v>6.4160852541022733</v>
          </cell>
          <cell r="N461">
            <v>7.5583679609965149</v>
          </cell>
          <cell r="O461">
            <v>110.32563233214195</v>
          </cell>
        </row>
        <row r="462">
          <cell r="A462" t="str">
            <v>1360PROJECT_PLAN_TASK-3-3618</v>
          </cell>
          <cell r="B462" t="str">
            <v>Coordination and Management &gt; Internal weekly calls  (01/02/2023 - 12/29/2023)</v>
          </cell>
          <cell r="C462" t="str">
            <v>PROJECT_PLAN_TASK-3-3618</v>
          </cell>
          <cell r="D462" t="str">
            <v>AF - Africa</v>
          </cell>
          <cell r="E462" t="str">
            <v>Africa</v>
          </cell>
          <cell r="F462" t="str">
            <v>Supporting Utility-Enabled DER Projects in Nigeria (GEAPP)</v>
          </cell>
          <cell r="G462" t="str">
            <v>Remote-Spain</v>
          </cell>
          <cell r="H462" t="str">
            <v>None</v>
          </cell>
          <cell r="I462" t="str">
            <v>None</v>
          </cell>
          <cell r="J462" t="str">
            <v>Alberto Rodriguez</v>
          </cell>
          <cell r="K462">
            <v>17.487933358889848</v>
          </cell>
          <cell r="L462">
            <v>3.9238304539440403</v>
          </cell>
          <cell r="M462">
            <v>1.4258227384738218</v>
          </cell>
          <cell r="N462">
            <v>1.6796679716265288</v>
          </cell>
          <cell r="O462">
            <v>24.517254522934241</v>
          </cell>
        </row>
        <row r="463">
          <cell r="A463" t="str">
            <v>1360PROJECT_PLAN_TASK-3-8200</v>
          </cell>
          <cell r="B463" t="str">
            <v>DER strategy 2.0 &gt; Draft DER strategy and consultations  (09/09/2024 - 11/15/2024)</v>
          </cell>
          <cell r="C463" t="str">
            <v>PROJECT_PLAN_TASK-3-8200</v>
          </cell>
          <cell r="D463" t="str">
            <v>AF - Africa</v>
          </cell>
          <cell r="E463" t="str">
            <v>Africa</v>
          </cell>
          <cell r="F463" t="str">
            <v>Supporting Utility-Enabled DER Projects in Nigeria (GEAPP)</v>
          </cell>
          <cell r="G463" t="str">
            <v>Remote-Spain</v>
          </cell>
          <cell r="H463" t="str">
            <v>None</v>
          </cell>
          <cell r="I463" t="str">
            <v>None</v>
          </cell>
          <cell r="J463" t="str">
            <v>Alberto Rodriguez</v>
          </cell>
          <cell r="K463">
            <v>52.462842830330999</v>
          </cell>
          <cell r="L463">
            <v>11.771276581031094</v>
          </cell>
          <cell r="M463">
            <v>4.2773901694015146</v>
          </cell>
          <cell r="N463">
            <v>5.038911973997676</v>
          </cell>
          <cell r="O463">
            <v>73.550421554761272</v>
          </cell>
        </row>
        <row r="464">
          <cell r="A464" t="str">
            <v>1360PROJECT_PLAN_TASK-3-8128</v>
          </cell>
          <cell r="B464" t="str">
            <v>DER toolkit webinar &gt; DER toolkit preparation  (08/16/2024 - 10/31/2024)</v>
          </cell>
          <cell r="C464" t="str">
            <v>PROJECT_PLAN_TASK-3-8128</v>
          </cell>
          <cell r="D464" t="str">
            <v>AF - Africa</v>
          </cell>
          <cell r="E464" t="str">
            <v>Africa</v>
          </cell>
          <cell r="F464" t="str">
            <v>Supporting Utility-Enabled DER Projects in Nigeria (GEAPP)</v>
          </cell>
          <cell r="G464" t="str">
            <v>Remote-Spain</v>
          </cell>
          <cell r="H464" t="str">
            <v>None</v>
          </cell>
          <cell r="I464" t="str">
            <v>None</v>
          </cell>
          <cell r="J464" t="str">
            <v>Alberto Rodriguez</v>
          </cell>
          <cell r="K464">
            <v>30.603165443303329</v>
          </cell>
          <cell r="L464">
            <v>6.8665422088013006</v>
          </cell>
          <cell r="M464">
            <v>2.4951312578142253</v>
          </cell>
          <cell r="N464">
            <v>2.9393499946849926</v>
          </cell>
          <cell r="O464">
            <v>42.904188904603849</v>
          </cell>
        </row>
        <row r="465">
          <cell r="A465" t="str">
            <v>1360PROJECT_PLAN_TASK-3-71</v>
          </cell>
          <cell r="B465" t="str">
            <v>Manage and Disburse Grant Financing to DER Developers &gt; Due diligence on developers</v>
          </cell>
          <cell r="C465" t="str">
            <v>PROJECT_PLAN_TASK-3-71</v>
          </cell>
          <cell r="D465" t="str">
            <v>AF - Africa</v>
          </cell>
          <cell r="E465" t="str">
            <v>Africa</v>
          </cell>
          <cell r="F465" t="str">
            <v>Supporting Utility-Enabled DER Projects in Nigeria (GEAPP)</v>
          </cell>
          <cell r="G465" t="str">
            <v>Remote-Spain</v>
          </cell>
          <cell r="H465" t="str">
            <v>None</v>
          </cell>
          <cell r="I465" t="str">
            <v>None</v>
          </cell>
          <cell r="J465" t="str">
            <v>Alberto Rodriguez</v>
          </cell>
          <cell r="K465">
            <v>15.301582721651664</v>
          </cell>
          <cell r="L465">
            <v>3.4332711044006503</v>
          </cell>
          <cell r="M465">
            <v>1.2475656289071126</v>
          </cell>
          <cell r="N465">
            <v>1.4696749973424963</v>
          </cell>
          <cell r="O465">
            <v>21.452094452301925</v>
          </cell>
        </row>
        <row r="466">
          <cell r="A466" t="str">
            <v>1360PROJECT_PLAN_TASK-3-72</v>
          </cell>
          <cell r="B466" t="str">
            <v>Manage and Disburse Grant Financing to DER Developers &gt; Implementation follow-up</v>
          </cell>
          <cell r="C466" t="str">
            <v>PROJECT_PLAN_TASK-3-72</v>
          </cell>
          <cell r="D466" t="str">
            <v>AF - Africa</v>
          </cell>
          <cell r="E466" t="str">
            <v>Africa</v>
          </cell>
          <cell r="F466" t="str">
            <v>Supporting Utility-Enabled DER Projects in Nigeria (GEAPP)</v>
          </cell>
          <cell r="G466" t="str">
            <v>Remote-Spain</v>
          </cell>
          <cell r="H466" t="str">
            <v>None</v>
          </cell>
          <cell r="I466" t="str">
            <v>None</v>
          </cell>
          <cell r="J466" t="str">
            <v>Alberto Rodriguez</v>
          </cell>
          <cell r="K466">
            <v>45.904748164954995</v>
          </cell>
          <cell r="L466">
            <v>10.299813313201952</v>
          </cell>
          <cell r="M466">
            <v>3.7426968867213386</v>
          </cell>
          <cell r="N466">
            <v>4.4090249920274891</v>
          </cell>
          <cell r="O466">
            <v>64.356283356905777</v>
          </cell>
        </row>
        <row r="467">
          <cell r="A467" t="str">
            <v>1360PROJECT_PLAN_TASK-3-7275</v>
          </cell>
          <cell r="B467" t="str">
            <v>NERC collaboration &gt; NERC monitoring tool  (06/03/2024 - 09/30/2024)</v>
          </cell>
          <cell r="C467" t="str">
            <v>PROJECT_PLAN_TASK-3-7275</v>
          </cell>
          <cell r="D467" t="str">
            <v>AF - Africa</v>
          </cell>
          <cell r="E467" t="str">
            <v>Africa</v>
          </cell>
          <cell r="F467" t="str">
            <v>Supporting Utility-Enabled DER Projects in Nigeria (GEAPP)</v>
          </cell>
          <cell r="G467" t="str">
            <v>Remote-Spain</v>
          </cell>
          <cell r="H467" t="str">
            <v>None</v>
          </cell>
          <cell r="I467" t="str">
            <v>None</v>
          </cell>
          <cell r="J467" t="str">
            <v>Alberto Rodriguez</v>
          </cell>
          <cell r="K467">
            <v>17.487933358889848</v>
          </cell>
          <cell r="L467">
            <v>3.9238304539440403</v>
          </cell>
          <cell r="M467">
            <v>1.4258227384738218</v>
          </cell>
          <cell r="N467">
            <v>1.6796679716265288</v>
          </cell>
          <cell r="O467">
            <v>24.517254522934241</v>
          </cell>
        </row>
        <row r="468">
          <cell r="A468" t="str">
            <v>1360PROJECT_PLAN_TASK-3-77</v>
          </cell>
          <cell r="B468" t="str">
            <v>Project Implementation Support and M&amp;E &gt; 6-months data analysis</v>
          </cell>
          <cell r="C468" t="str">
            <v>PROJECT_PLAN_TASK-3-77</v>
          </cell>
          <cell r="D468" t="str">
            <v>AF - Africa</v>
          </cell>
          <cell r="E468" t="str">
            <v>Africa</v>
          </cell>
          <cell r="F468" t="str">
            <v>Supporting Utility-Enabled DER Projects in Nigeria (GEAPP)</v>
          </cell>
          <cell r="G468" t="str">
            <v>Remote-Spain</v>
          </cell>
          <cell r="H468" t="str">
            <v>None</v>
          </cell>
          <cell r="I468" t="str">
            <v>None</v>
          </cell>
          <cell r="J468" t="str">
            <v>Alberto Rodriguez</v>
          </cell>
          <cell r="K468">
            <v>21.859677387027677</v>
          </cell>
          <cell r="L468">
            <v>4.904734372229794</v>
          </cell>
          <cell r="M468">
            <v>1.78225891158729</v>
          </cell>
          <cell r="N468">
            <v>2.0995619793126838</v>
          </cell>
          <cell r="O468">
            <v>30.646232650157444</v>
          </cell>
        </row>
        <row r="469">
          <cell r="A469" t="str">
            <v>1360PROJECT_PLAN_TASK-3-76</v>
          </cell>
          <cell r="B469" t="str">
            <v>Project Implementation Support and M&amp;E &gt; Coordination Odyssey and DER developers</v>
          </cell>
          <cell r="C469" t="str">
            <v>PROJECT_PLAN_TASK-3-76</v>
          </cell>
          <cell r="D469" t="str">
            <v>AF - Africa</v>
          </cell>
          <cell r="E469" t="str">
            <v>Africa</v>
          </cell>
          <cell r="F469" t="str">
            <v>Supporting Utility-Enabled DER Projects in Nigeria (GEAPP)</v>
          </cell>
          <cell r="G469" t="str">
            <v>Remote-Spain</v>
          </cell>
          <cell r="H469" t="str">
            <v>None</v>
          </cell>
          <cell r="I469" t="str">
            <v>None</v>
          </cell>
          <cell r="J469" t="str">
            <v>Alberto Rodriguez</v>
          </cell>
          <cell r="K469">
            <v>8.7434880562756518</v>
          </cell>
          <cell r="L469">
            <v>1.9618078365715073</v>
          </cell>
          <cell r="M469">
            <v>0.71287234622693574</v>
          </cell>
          <cell r="N469">
            <v>0.83978801537230918</v>
          </cell>
          <cell r="O469">
            <v>12.257956254446405</v>
          </cell>
        </row>
        <row r="470">
          <cell r="A470" t="str">
            <v>1360PROJECT_PLAN_TASK-3-80</v>
          </cell>
          <cell r="B470" t="str">
            <v>Promote DER Departments &gt; AEDC Team Leader  (11/01/2022 - 08/30/2024)</v>
          </cell>
          <cell r="C470" t="str">
            <v>PROJECT_PLAN_TASK-3-80</v>
          </cell>
          <cell r="D470" t="str">
            <v>AF - Africa</v>
          </cell>
          <cell r="E470" t="str">
            <v>Africa</v>
          </cell>
          <cell r="F470" t="str">
            <v>Supporting Utility-Enabled DER Projects in Nigeria (GEAPP)</v>
          </cell>
          <cell r="G470" t="str">
            <v>Remote-Spain</v>
          </cell>
          <cell r="H470" t="str">
            <v>None</v>
          </cell>
          <cell r="I470" t="str">
            <v>None</v>
          </cell>
          <cell r="J470" t="str">
            <v>Alberto Rodriguez</v>
          </cell>
          <cell r="K470">
            <v>13.115232084413478</v>
          </cell>
          <cell r="L470">
            <v>2.9427117548572608</v>
          </cell>
          <cell r="M470">
            <v>1.0693085193404037</v>
          </cell>
          <cell r="N470">
            <v>1.2596820230584638</v>
          </cell>
          <cell r="O470">
            <v>18.386934381669604</v>
          </cell>
        </row>
        <row r="471">
          <cell r="A471" t="str">
            <v>1360PROJECT_PLAN_TASK-3-3617</v>
          </cell>
          <cell r="B471" t="str">
            <v>Reporting to GEAPP &gt; Bi-weekly calls with GEAPP  (01/02/2023 - 09/30/2024)</v>
          </cell>
          <cell r="C471" t="str">
            <v>PROJECT_PLAN_TASK-3-3617</v>
          </cell>
          <cell r="D471" t="str">
            <v>AF - Africa</v>
          </cell>
          <cell r="E471" t="str">
            <v>Africa</v>
          </cell>
          <cell r="F471" t="str">
            <v>Supporting Utility-Enabled DER Projects in Nigeria (GEAPP)</v>
          </cell>
          <cell r="G471" t="str">
            <v>Remote-Spain</v>
          </cell>
          <cell r="H471" t="str">
            <v>None</v>
          </cell>
          <cell r="I471" t="str">
            <v>None</v>
          </cell>
          <cell r="J471" t="str">
            <v>Alberto Rodriguez</v>
          </cell>
          <cell r="K471">
            <v>19.673326749789492</v>
          </cell>
          <cell r="L471">
            <v>4.4141750226864049</v>
          </cell>
          <cell r="M471">
            <v>1.6040018020205808</v>
          </cell>
          <cell r="N471">
            <v>1.8895690050286511</v>
          </cell>
          <cell r="O471">
            <v>27.581072579525127</v>
          </cell>
        </row>
        <row r="472">
          <cell r="A472" t="str">
            <v>1360PROJECT_PLAN_TASK-3-86</v>
          </cell>
          <cell r="B472" t="str">
            <v>Reporting to GEAPP &gt; Progress report 3  (04/01/2024 - 05/31/2024)</v>
          </cell>
          <cell r="C472" t="str">
            <v>PROJECT_PLAN_TASK-3-86</v>
          </cell>
          <cell r="D472" t="str">
            <v>AF - Africa</v>
          </cell>
          <cell r="E472" t="str">
            <v>Africa</v>
          </cell>
          <cell r="F472" t="str">
            <v>Supporting Utility-Enabled DER Projects in Nigeria (GEAPP)</v>
          </cell>
          <cell r="G472" t="str">
            <v>Remote-Spain</v>
          </cell>
          <cell r="H472" t="str">
            <v>None</v>
          </cell>
          <cell r="I472" t="str">
            <v>None</v>
          </cell>
          <cell r="J472" t="str">
            <v>Alberto Rodriguez</v>
          </cell>
          <cell r="K472">
            <v>19.673326749789492</v>
          </cell>
          <cell r="L472">
            <v>4.4141750226864049</v>
          </cell>
          <cell r="M472">
            <v>1.6040018020205808</v>
          </cell>
          <cell r="N472">
            <v>1.8895690050286511</v>
          </cell>
          <cell r="O472">
            <v>27.581072579525127</v>
          </cell>
        </row>
        <row r="473">
          <cell r="A473" t="str">
            <v>1367PROJECT_PLAN_TASK-3-6005</v>
          </cell>
          <cell r="B473" t="str">
            <v>Outcome 1 &gt; Activity 1.1.1 Curate Knowledge Minigrids</v>
          </cell>
          <cell r="C473" t="str">
            <v>PROJECT_PLAN_TASK-3-6005</v>
          </cell>
          <cell r="D473" t="str">
            <v>ETA - ETA</v>
          </cell>
          <cell r="E473" t="str">
            <v>Energy Transition Academy</v>
          </cell>
          <cell r="F473" t="str">
            <v>AMP- Sall Family Foundation</v>
          </cell>
          <cell r="G473" t="str">
            <v>Remote-Austria</v>
          </cell>
          <cell r="H473" t="str">
            <v>None</v>
          </cell>
          <cell r="I473" t="str">
            <v>None</v>
          </cell>
          <cell r="J473" t="str">
            <v>Sascha Flesch</v>
          </cell>
          <cell r="K473">
            <v>9.4317757530847164</v>
          </cell>
          <cell r="L473">
            <v>2.4353452237204922</v>
          </cell>
          <cell r="M473">
            <v>0.88494409653302919</v>
          </cell>
          <cell r="N473">
            <v>1.0079349266617621</v>
          </cell>
          <cell r="O473">
            <v>13.760000000000002</v>
          </cell>
        </row>
        <row r="474">
          <cell r="A474" t="str">
            <v>1367PROJECT_PLAN_TASK-3-6112</v>
          </cell>
          <cell r="B474" t="str">
            <v>Outcome 1 &gt; Activity 1.3.1 Customize training materials</v>
          </cell>
          <cell r="C474" t="str">
            <v>PROJECT_PLAN_TASK-3-6112</v>
          </cell>
          <cell r="D474" t="str">
            <v>ETA - ETA</v>
          </cell>
          <cell r="E474" t="str">
            <v>Energy Transition Academy</v>
          </cell>
          <cell r="F474" t="str">
            <v>AMP- Sall Family Foundation</v>
          </cell>
          <cell r="G474" t="str">
            <v>Remote-Austria</v>
          </cell>
          <cell r="H474" t="str">
            <v>None</v>
          </cell>
          <cell r="I474" t="str">
            <v>None</v>
          </cell>
          <cell r="J474" t="str">
            <v>Sascha Flesch</v>
          </cell>
          <cell r="K474">
            <v>56.611217983086249</v>
          </cell>
          <cell r="L474">
            <v>14.617380961270019</v>
          </cell>
          <cell r="M474">
            <v>5.3115939631295701</v>
          </cell>
          <cell r="N474">
            <v>6.0498070925141665</v>
          </cell>
          <cell r="O474">
            <v>82.59</v>
          </cell>
        </row>
        <row r="475">
          <cell r="A475" t="str">
            <v>1367PROJECT_PLAN_TASK-3-6116</v>
          </cell>
          <cell r="B475" t="str">
            <v>Outcome 3 &gt; Activity 3.3.1 Establishing comm. of practice</v>
          </cell>
          <cell r="C475" t="str">
            <v>PROJECT_PLAN_TASK-3-6116</v>
          </cell>
          <cell r="D475" t="str">
            <v>ETA - ETA</v>
          </cell>
          <cell r="E475" t="str">
            <v>Energy Transition Academy</v>
          </cell>
          <cell r="F475" t="str">
            <v>AMP- Sall Family Foundation</v>
          </cell>
          <cell r="G475" t="str">
            <v>Remote-Austria</v>
          </cell>
          <cell r="H475" t="str">
            <v>None</v>
          </cell>
          <cell r="I475" t="str">
            <v>None</v>
          </cell>
          <cell r="J475" t="str">
            <v>Sascha Flesch</v>
          </cell>
          <cell r="K475">
            <v>37.740811988724168</v>
          </cell>
          <cell r="L475">
            <v>9.7449206408466811</v>
          </cell>
          <cell r="M475">
            <v>3.5410626420863807</v>
          </cell>
          <cell r="N475">
            <v>4.0332047283427777</v>
          </cell>
          <cell r="O475">
            <v>55.06</v>
          </cell>
        </row>
        <row r="476">
          <cell r="A476" t="str">
            <v>1367PROJECT_PLAN_TASK-3-6117</v>
          </cell>
          <cell r="B476" t="str">
            <v>Outcome 3 &gt; Activity 3.3.2 Convening comm. of practice</v>
          </cell>
          <cell r="C476" t="str">
            <v>PROJECT_PLAN_TASK-3-6117</v>
          </cell>
          <cell r="D476" t="str">
            <v>ETA - ETA</v>
          </cell>
          <cell r="E476" t="str">
            <v>Energy Transition Academy</v>
          </cell>
          <cell r="F476" t="str">
            <v>AMP- Sall Family Foundation</v>
          </cell>
          <cell r="G476" t="str">
            <v>Remote-Austria</v>
          </cell>
          <cell r="H476" t="str">
            <v>None</v>
          </cell>
          <cell r="I476" t="str">
            <v>None</v>
          </cell>
          <cell r="J476" t="str">
            <v>Sascha Flesch</v>
          </cell>
          <cell r="K476">
            <v>49.530531680080067</v>
          </cell>
          <cell r="L476">
            <v>12.789102170497294</v>
          </cell>
          <cell r="M476">
            <v>4.6472427627526667</v>
          </cell>
          <cell r="N476">
            <v>5.2931233866699801</v>
          </cell>
          <cell r="O476">
            <v>72.260000000000005</v>
          </cell>
        </row>
        <row r="477">
          <cell r="A477" t="str">
            <v>1367PROJECT_PLAN_TASK-3-1112</v>
          </cell>
          <cell r="B477" t="str">
            <v>Steel &gt; Steel-Outreach &amp; Meetings</v>
          </cell>
          <cell r="C477" t="str">
            <v>PROJECT_PLAN_TASK-3-1112</v>
          </cell>
          <cell r="D477" t="str">
            <v>CAI - Hydrogen</v>
          </cell>
          <cell r="E477" t="str">
            <v>Climate Aligned Industries</v>
          </cell>
          <cell r="F477" t="str">
            <v>Green Hydrogen Catapult</v>
          </cell>
          <cell r="G477" t="str">
            <v>Remote-Austria</v>
          </cell>
          <cell r="H477" t="str">
            <v>None</v>
          </cell>
          <cell r="I477" t="str">
            <v>None</v>
          </cell>
          <cell r="J477" t="str">
            <v>Sascha Flesch</v>
          </cell>
          <cell r="K477">
            <v>75.474769489255664</v>
          </cell>
          <cell r="L477">
            <v>19.488071408711001</v>
          </cell>
          <cell r="M477">
            <v>7.0814821561956274</v>
          </cell>
          <cell r="N477">
            <v>8.0656769458376889</v>
          </cell>
          <cell r="O477">
            <v>110.10999999999999</v>
          </cell>
        </row>
        <row r="478">
          <cell r="A478" t="str">
            <v>1368PROJECT_PLAN_TASK-3-4708</v>
          </cell>
          <cell r="B478" t="str">
            <v>General &gt; Educational Materials</v>
          </cell>
          <cell r="C478" t="str">
            <v>PROJECT_PLAN_TASK-3-4708</v>
          </cell>
          <cell r="D478" t="str">
            <v>POW - Markets and Grids</v>
          </cell>
          <cell r="E478" t="str">
            <v>Carbon-Free Electricity</v>
          </cell>
          <cell r="F478" t="str">
            <v>Fellowship of the Wires (CGI)</v>
          </cell>
          <cell r="G478" t="str">
            <v>Remote - Colorado</v>
          </cell>
          <cell r="H478" t="str">
            <v>None</v>
          </cell>
          <cell r="I478" t="str">
            <v>None</v>
          </cell>
          <cell r="J478" t="str">
            <v>Beverly Bendix | Bev Bendix</v>
          </cell>
          <cell r="K478">
            <v>462.75403550827531</v>
          </cell>
          <cell r="L478">
            <v>132.26996609022018</v>
          </cell>
          <cell r="M478">
            <v>48.063627489060451</v>
          </cell>
          <cell r="N478">
            <v>46.883863579050988</v>
          </cell>
          <cell r="O478">
            <v>689.97149266660688</v>
          </cell>
        </row>
        <row r="479">
          <cell r="A479" t="str">
            <v>1368PROJECT_PLAN_TASK-3-4703</v>
          </cell>
          <cell r="B479" t="str">
            <v>General &gt; General</v>
          </cell>
          <cell r="C479" t="str">
            <v>PROJECT_PLAN_TASK-3-4703</v>
          </cell>
          <cell r="D479" t="str">
            <v>POW - Markets and Grids</v>
          </cell>
          <cell r="E479" t="str">
            <v>Carbon-Free Electricity</v>
          </cell>
          <cell r="F479" t="str">
            <v>Fellowship of the Wires (CGI)</v>
          </cell>
          <cell r="G479" t="str">
            <v>Remote - Colorado</v>
          </cell>
          <cell r="H479" t="str">
            <v>None</v>
          </cell>
          <cell r="I479" t="str">
            <v>None</v>
          </cell>
          <cell r="J479" t="str">
            <v>Beverly Bendix | Bev Bendix</v>
          </cell>
          <cell r="K479">
            <v>545.39251955725445</v>
          </cell>
          <cell r="L479">
            <v>155.89069901564963</v>
          </cell>
          <cell r="M479">
            <v>56.646816416258396</v>
          </cell>
          <cell r="N479">
            <v>55.256370602736645</v>
          </cell>
          <cell r="O479">
            <v>813.18640559189907</v>
          </cell>
        </row>
        <row r="480">
          <cell r="A480" t="str">
            <v>1368PROJECT_PLAN_TASK-3-5775</v>
          </cell>
          <cell r="B480" t="str">
            <v>General &gt; General</v>
          </cell>
          <cell r="C480" t="str">
            <v>PROJECT_PLAN_TASK-3-5775</v>
          </cell>
          <cell r="D480" t="str">
            <v>POW - Markets and Grids</v>
          </cell>
          <cell r="E480" t="str">
            <v>Carbon-Free Electricity</v>
          </cell>
          <cell r="F480" t="str">
            <v>CGI Fellows Program</v>
          </cell>
          <cell r="G480" t="str">
            <v>Remote - Colorado</v>
          </cell>
          <cell r="H480" t="str">
            <v>None</v>
          </cell>
          <cell r="I480" t="str">
            <v>None</v>
          </cell>
          <cell r="J480" t="str">
            <v>Beverly Bendix | Bev Bendix</v>
          </cell>
          <cell r="K480">
            <v>429.70273239649464</v>
          </cell>
          <cell r="L480">
            <v>122.82284211855978</v>
          </cell>
          <cell r="M480">
            <v>44.630776775942806</v>
          </cell>
          <cell r="N480">
            <v>43.535275198831712</v>
          </cell>
          <cell r="O480">
            <v>640.69162648982888</v>
          </cell>
        </row>
        <row r="481">
          <cell r="A481" t="str">
            <v>1368PROJECT_PLAN_TASK-3-6665</v>
          </cell>
          <cell r="B481" t="str">
            <v>General &gt; Research &amp; Analysis</v>
          </cell>
          <cell r="C481" t="str">
            <v>PROJECT_PLAN_TASK-3-6665</v>
          </cell>
          <cell r="D481" t="str">
            <v>US - Business Development</v>
          </cell>
          <cell r="E481" t="str">
            <v>US</v>
          </cell>
          <cell r="F481" t="str">
            <v>Siting &amp; Permitting - Sequoia FY25</v>
          </cell>
          <cell r="G481" t="str">
            <v>Remote - Colorado</v>
          </cell>
          <cell r="H481" t="str">
            <v>None</v>
          </cell>
          <cell r="I481" t="str">
            <v>None</v>
          </cell>
          <cell r="J481" t="str">
            <v>Beverly Bendix | Bev Bendix</v>
          </cell>
          <cell r="K481">
            <v>264.43087743330017</v>
          </cell>
          <cell r="L481">
            <v>75.582837765840111</v>
          </cell>
          <cell r="M481">
            <v>27.464929993748829</v>
          </cell>
          <cell r="N481">
            <v>26.790779188029138</v>
          </cell>
          <cell r="O481">
            <v>394.26942438091828</v>
          </cell>
        </row>
        <row r="482">
          <cell r="A482" t="str">
            <v>1368PROJECT_PLAN_TASK-3-8011</v>
          </cell>
          <cell r="B482" t="str">
            <v>General &gt; Western Work</v>
          </cell>
          <cell r="C482" t="str">
            <v>PROJECT_PLAN_TASK-3-8011</v>
          </cell>
          <cell r="D482" t="str">
            <v>POW - Markets and Grids</v>
          </cell>
          <cell r="E482" t="str">
            <v>Carbon-Free Electricity</v>
          </cell>
          <cell r="F482" t="str">
            <v>Fellowship of the Wires (CGI)</v>
          </cell>
          <cell r="G482" t="str">
            <v>Remote - Colorado</v>
          </cell>
          <cell r="H482" t="str">
            <v>None</v>
          </cell>
          <cell r="I482" t="str">
            <v>None</v>
          </cell>
          <cell r="J482" t="str">
            <v>Beverly Bendix | Bev Bendix</v>
          </cell>
          <cell r="K482">
            <v>694.13360982979475</v>
          </cell>
          <cell r="L482">
            <v>198.40567988439986</v>
          </cell>
          <cell r="M482">
            <v>72.095706769691617</v>
          </cell>
          <cell r="N482">
            <v>70.326054386860847</v>
          </cell>
          <cell r="O482">
            <v>1034.9610508707469</v>
          </cell>
        </row>
        <row r="483">
          <cell r="A483" t="str">
            <v>1369PROJECT_PLAN_TASK-3-1172</v>
          </cell>
          <cell r="B483" t="str">
            <v>Admin / Operations &gt; Admin / Operations</v>
          </cell>
          <cell r="C483" t="str">
            <v>PROJECT_PLAN_TASK-3-1172</v>
          </cell>
          <cell r="D483" t="str">
            <v>CIP - Oil and Gas Solutions</v>
          </cell>
          <cell r="E483" t="str">
            <v>Climate Intelligence</v>
          </cell>
          <cell r="F483" t="str">
            <v>Carbon Mapper</v>
          </cell>
          <cell r="G483" t="str">
            <v>Remote - Washington</v>
          </cell>
          <cell r="H483" t="str">
            <v>None</v>
          </cell>
          <cell r="I483" t="str">
            <v>None</v>
          </cell>
          <cell r="J483" t="str">
            <v>Josh Henretig</v>
          </cell>
          <cell r="K483">
            <v>1349.8173358967979</v>
          </cell>
          <cell r="L483">
            <v>131.45683980581322</v>
          </cell>
          <cell r="M483">
            <v>47.768157549885871</v>
          </cell>
          <cell r="N483">
            <v>337.45412964969535</v>
          </cell>
          <cell r="O483">
            <v>1866.4964629021924</v>
          </cell>
        </row>
        <row r="484">
          <cell r="A484" t="str">
            <v>1369PROJECT_PLAN_TASK-3-1222</v>
          </cell>
          <cell r="B484" t="str">
            <v>Admin / Project Management &gt; Admin / Project Management</v>
          </cell>
          <cell r="C484" t="str">
            <v>PROJECT_PLAN_TASK-3-1222</v>
          </cell>
          <cell r="D484" t="str">
            <v>CIP - Oil and Gas Solutions</v>
          </cell>
          <cell r="E484" t="str">
            <v>Climate Intelligence</v>
          </cell>
          <cell r="F484" t="str">
            <v>OCI+</v>
          </cell>
          <cell r="G484" t="str">
            <v>Remote - Washington</v>
          </cell>
          <cell r="H484" t="str">
            <v>None</v>
          </cell>
          <cell r="I484" t="str">
            <v>None</v>
          </cell>
          <cell r="J484" t="str">
            <v>Josh Henretig</v>
          </cell>
          <cell r="K484">
            <v>1550.3046071140677</v>
          </cell>
          <cell r="L484">
            <v>150.9820173202975</v>
          </cell>
          <cell r="M484">
            <v>54.863123145279189</v>
          </cell>
          <cell r="N484">
            <v>387.57591710586036</v>
          </cell>
          <cell r="O484">
            <v>2143.7256646855049</v>
          </cell>
        </row>
        <row r="485">
          <cell r="A485" t="str">
            <v>1369PROJECT_PLAN_TASK-3-4748</v>
          </cell>
          <cell r="B485" t="str">
            <v>Barclays &gt; Admin</v>
          </cell>
          <cell r="C485" t="str">
            <v>PROJECT_PLAN_TASK-3-4748</v>
          </cell>
          <cell r="D485" t="str">
            <v>CIP - Oil and Gas Solutions</v>
          </cell>
          <cell r="E485" t="str">
            <v>Climate Intelligence</v>
          </cell>
          <cell r="F485" t="str">
            <v>OCI+ Consortium</v>
          </cell>
          <cell r="G485" t="str">
            <v>Remote - Washington</v>
          </cell>
          <cell r="H485" t="str">
            <v>None</v>
          </cell>
          <cell r="I485" t="str">
            <v>None</v>
          </cell>
          <cell r="J485" t="str">
            <v>Josh Henretig</v>
          </cell>
          <cell r="K485">
            <v>745.63909241609906</v>
          </cell>
          <cell r="L485">
            <v>72.616757925673355</v>
          </cell>
          <cell r="M485">
            <v>26.387130091363222</v>
          </cell>
          <cell r="N485">
            <v>186.4096602351693</v>
          </cell>
          <cell r="O485">
            <v>1031.052640668305</v>
          </cell>
        </row>
        <row r="486">
          <cell r="A486" t="str">
            <v>1369PROJECT_PLAN_TASK-3-7703</v>
          </cell>
          <cell r="B486" t="str">
            <v>Comms Other Direct Cost &gt; Comms Other Direct Cost</v>
          </cell>
          <cell r="C486" t="str">
            <v>PROJECT_PLAN_TASK-3-7703</v>
          </cell>
          <cell r="D486" t="str">
            <v>CIP - Oil and Gas Solutions</v>
          </cell>
          <cell r="E486" t="str">
            <v>Climate Intelligence</v>
          </cell>
          <cell r="F486" t="str">
            <v>Methane Accountability &amp; Technical Support</v>
          </cell>
          <cell r="G486" t="str">
            <v>Remote - Washington</v>
          </cell>
          <cell r="H486" t="str">
            <v>None</v>
          </cell>
          <cell r="I486" t="str">
            <v>None</v>
          </cell>
          <cell r="J486" t="str">
            <v>Josh Henretig</v>
          </cell>
          <cell r="K486">
            <v>32.567658256224504</v>
          </cell>
          <cell r="L486">
            <v>3.171719106270467</v>
          </cell>
          <cell r="M486">
            <v>1.1525241151096881</v>
          </cell>
          <cell r="N486">
            <v>8.1419096342256623</v>
          </cell>
          <cell r="O486">
            <v>45.033811111830317</v>
          </cell>
        </row>
        <row r="487">
          <cell r="A487" t="str">
            <v>1369PROJECT_PLAN_TASK-3-4830</v>
          </cell>
          <cell r="B487" t="str">
            <v>General &gt; General</v>
          </cell>
          <cell r="C487" t="str">
            <v>PROJECT_PLAN_TASK-3-4830</v>
          </cell>
          <cell r="D487" t="str">
            <v>CIP - DLab</v>
          </cell>
          <cell r="E487" t="str">
            <v>Climate Intelligence</v>
          </cell>
          <cell r="F487" t="str">
            <v>Digital Innovation Lab [ACF]</v>
          </cell>
          <cell r="G487" t="str">
            <v>Remote - Washington</v>
          </cell>
          <cell r="H487" t="str">
            <v>None</v>
          </cell>
          <cell r="I487" t="str">
            <v>None</v>
          </cell>
          <cell r="J487" t="str">
            <v>Josh Henretig</v>
          </cell>
          <cell r="K487">
            <v>745.63909241609906</v>
          </cell>
          <cell r="L487">
            <v>72.616757925673355</v>
          </cell>
          <cell r="M487">
            <v>26.387130091363222</v>
          </cell>
          <cell r="N487">
            <v>186.4096602351693</v>
          </cell>
          <cell r="O487">
            <v>1031.052640668305</v>
          </cell>
        </row>
        <row r="488">
          <cell r="A488" t="str">
            <v>1369PROJECT_PLAN_TASK-3-5919</v>
          </cell>
          <cell r="B488" t="str">
            <v>General &gt; General</v>
          </cell>
          <cell r="C488" t="str">
            <v>PROJECT_PLAN_TASK-3-5919</v>
          </cell>
          <cell r="D488" t="str">
            <v>CIP - Oil and Gas Solutions</v>
          </cell>
          <cell r="E488" t="str">
            <v>Climate Intelligence</v>
          </cell>
          <cell r="F488" t="str">
            <v>Methane Emissions Visibility: Satellite P1 &amp; Gas Modeling</v>
          </cell>
          <cell r="G488" t="str">
            <v>Remote - Washington</v>
          </cell>
          <cell r="H488" t="str">
            <v>None</v>
          </cell>
          <cell r="I488" t="str">
            <v>None</v>
          </cell>
          <cell r="J488" t="str">
            <v>Josh Henretig</v>
          </cell>
          <cell r="K488">
            <v>705.26876603598748</v>
          </cell>
          <cell r="L488">
            <v>68.685147783525593</v>
          </cell>
          <cell r="M488">
            <v>24.958480407008508</v>
          </cell>
          <cell r="N488">
            <v>176.31708475107709</v>
          </cell>
          <cell r="O488">
            <v>975.22947897759877</v>
          </cell>
        </row>
        <row r="489">
          <cell r="A489" t="str">
            <v>1369PROJECT_PLAN_TASK-3-5933</v>
          </cell>
          <cell r="B489" t="str">
            <v>General &gt; General</v>
          </cell>
          <cell r="C489" t="str">
            <v>PROJECT_PLAN_TASK-3-5933</v>
          </cell>
          <cell r="D489" t="str">
            <v>US - America's Pledge</v>
          </cell>
          <cell r="E489" t="str">
            <v>US</v>
          </cell>
          <cell r="F489" t="str">
            <v>Methane Policy Action</v>
          </cell>
          <cell r="G489" t="str">
            <v>Remote - Washington</v>
          </cell>
          <cell r="H489" t="str">
            <v>None</v>
          </cell>
          <cell r="I489" t="str">
            <v>None</v>
          </cell>
          <cell r="J489" t="str">
            <v>Josh Henretig</v>
          </cell>
          <cell r="K489">
            <v>472.21383656249321</v>
          </cell>
          <cell r="L489">
            <v>45.98825116277083</v>
          </cell>
          <cell r="M489">
            <v>16.710990696505505</v>
          </cell>
          <cell r="N489">
            <v>118.05338766068641</v>
          </cell>
          <cell r="O489">
            <v>652.96646608245601</v>
          </cell>
        </row>
        <row r="490">
          <cell r="A490" t="str">
            <v>1369PROJECT_PLAN_TASK-3-5942</v>
          </cell>
          <cell r="B490" t="str">
            <v>General &gt; General</v>
          </cell>
          <cell r="C490" t="str">
            <v>PROJECT_PLAN_TASK-3-5942</v>
          </cell>
          <cell r="D490" t="str">
            <v>CIP - Oil and Gas Solutions</v>
          </cell>
          <cell r="E490" t="str">
            <v>Climate Intelligence</v>
          </cell>
          <cell r="F490" t="str">
            <v>Methane Accountability &amp; Technical Support</v>
          </cell>
          <cell r="G490" t="str">
            <v>Remote - Washington</v>
          </cell>
          <cell r="H490" t="str">
            <v>None</v>
          </cell>
          <cell r="I490" t="str">
            <v>None</v>
          </cell>
          <cell r="J490" t="str">
            <v>Josh Henretig</v>
          </cell>
          <cell r="K490">
            <v>428.79275052839796</v>
          </cell>
          <cell r="L490">
            <v>41.759531765574621</v>
          </cell>
          <cell r="M490">
            <v>15.174378872442819</v>
          </cell>
          <cell r="N490">
            <v>107.19812272489776</v>
          </cell>
          <cell r="O490">
            <v>592.92478389131315</v>
          </cell>
        </row>
        <row r="491">
          <cell r="A491" t="str">
            <v>1369PROJECT_PLAN_TASK-3-4847</v>
          </cell>
          <cell r="B491" t="str">
            <v>General &gt; General  (02/01/2024 - 01/31/2025)</v>
          </cell>
          <cell r="C491" t="str">
            <v>PROJECT_PLAN_TASK-3-4847</v>
          </cell>
          <cell r="D491" t="str">
            <v>CIP - Oil and Gas Solutions</v>
          </cell>
          <cell r="E491" t="str">
            <v>Climate Intelligence</v>
          </cell>
          <cell r="F491" t="str">
            <v>Climate TRACE 2024</v>
          </cell>
          <cell r="G491" t="str">
            <v>Remote - Washington</v>
          </cell>
          <cell r="H491" t="str">
            <v>None</v>
          </cell>
          <cell r="I491" t="str">
            <v>None</v>
          </cell>
          <cell r="J491" t="str">
            <v>Josh Henretig</v>
          </cell>
          <cell r="K491">
            <v>1131.0082986028644</v>
          </cell>
          <cell r="L491">
            <v>110.14733088288736</v>
          </cell>
          <cell r="M491">
            <v>40.024810143659792</v>
          </cell>
          <cell r="N491">
            <v>282.75190344776621</v>
          </cell>
          <cell r="O491">
            <v>1563.9323430771778</v>
          </cell>
        </row>
        <row r="492">
          <cell r="A492" t="str">
            <v>1369PROJECT_PLAN_TASK-3-7092</v>
          </cell>
          <cell r="B492" t="str">
            <v>Phase 2 &gt; Admin  (07/01/2024 - 06/30/2025)</v>
          </cell>
          <cell r="C492" t="str">
            <v>PROJECT_PLAN_TASK-3-7092</v>
          </cell>
          <cell r="D492" t="str">
            <v>CIP - Supply Chain Emissions</v>
          </cell>
          <cell r="E492" t="str">
            <v>Climate Intelligence</v>
          </cell>
          <cell r="F492" t="str">
            <v>FY24-Copper Mark-CIP FFS Phase 2</v>
          </cell>
          <cell r="G492" t="str">
            <v>Remote - Washington</v>
          </cell>
          <cell r="H492" t="str">
            <v>None</v>
          </cell>
          <cell r="I492" t="str">
            <v>None</v>
          </cell>
          <cell r="J492" t="str">
            <v>Josh Henretig</v>
          </cell>
          <cell r="K492">
            <v>229.99925320443577</v>
          </cell>
          <cell r="L492">
            <v>22.399308543377487</v>
          </cell>
          <cell r="M492">
            <v>8.139353578627901</v>
          </cell>
          <cell r="N492">
            <v>57.499778485669765</v>
          </cell>
          <cell r="O492">
            <v>318.03769381211094</v>
          </cell>
        </row>
        <row r="493">
          <cell r="A493" t="str">
            <v>1369PROJECT_PLAN_TASK-3-4924</v>
          </cell>
          <cell r="B493" t="str">
            <v>SLB &gt; Admin</v>
          </cell>
          <cell r="C493" t="str">
            <v>PROJECT_PLAN_TASK-3-4924</v>
          </cell>
          <cell r="D493" t="str">
            <v>CIP - Oil and Gas Solutions</v>
          </cell>
          <cell r="E493" t="str">
            <v>Climate Intelligence</v>
          </cell>
          <cell r="F493" t="str">
            <v>OCI+ Consortium</v>
          </cell>
          <cell r="G493" t="str">
            <v>Remote - Washington</v>
          </cell>
          <cell r="H493" t="str">
            <v>None</v>
          </cell>
          <cell r="I493" t="str">
            <v>None</v>
          </cell>
          <cell r="J493" t="str">
            <v>Josh Henretig</v>
          </cell>
          <cell r="K493">
            <v>149.26105875174994</v>
          </cell>
          <cell r="L493">
            <v>14.536327670246374</v>
          </cell>
          <cell r="M493">
            <v>5.2821412060020325</v>
          </cell>
          <cell r="N493">
            <v>37.315242093997547</v>
          </cell>
          <cell r="O493">
            <v>206.39476972199589</v>
          </cell>
        </row>
        <row r="494">
          <cell r="A494" t="str">
            <v>1369PROJECT_PLAN_TASK-3-5825</v>
          </cell>
          <cell r="B494" t="str">
            <v>WasteMAP-GMH-Google - Admin &gt; WasteMAP-GMH-Google - Admin  (01/01/2024 - 12/31/2025)</v>
          </cell>
          <cell r="C494" t="str">
            <v>PROJECT_PLAN_TASK-3-5825</v>
          </cell>
          <cell r="D494" t="str">
            <v>CAI - Waste Methane</v>
          </cell>
          <cell r="E494" t="str">
            <v>Climate Aligned Industries</v>
          </cell>
          <cell r="F494" t="str">
            <v>WasteMAP-GMH-Google.org</v>
          </cell>
          <cell r="G494" t="str">
            <v>Remote - Washington</v>
          </cell>
          <cell r="H494" t="str">
            <v>None</v>
          </cell>
          <cell r="I494" t="str">
            <v>None</v>
          </cell>
          <cell r="J494" t="str">
            <v>Josh Henretig</v>
          </cell>
          <cell r="K494">
            <v>59.026422281869472</v>
          </cell>
          <cell r="L494">
            <v>5.7485014689508009</v>
          </cell>
          <cell r="M494">
            <v>2.0888629625527422</v>
          </cell>
          <cell r="N494">
            <v>14.756596635521772</v>
          </cell>
          <cell r="O494">
            <v>81.620383348894791</v>
          </cell>
        </row>
        <row r="495">
          <cell r="A495" t="str">
            <v>1369PROJECT_PLAN_TASK-3-6922</v>
          </cell>
          <cell r="B495" t="str">
            <v>Work Plan May 2024 to Sept 2024 &gt; Work Plan May 2024 - Sept 2024  (05/01/2024 - 09/30/2024)</v>
          </cell>
          <cell r="C495" t="str">
            <v>PROJECT_PLAN_TASK-3-6922</v>
          </cell>
          <cell r="D495" t="str">
            <v>CIP - Carbon Markets and Offsets</v>
          </cell>
          <cell r="E495" t="str">
            <v>Climate Intelligence</v>
          </cell>
          <cell r="F495" t="str">
            <v>FY24-Centigrade-CIP FFS</v>
          </cell>
          <cell r="G495" t="str">
            <v>Remote - Washington</v>
          </cell>
          <cell r="H495" t="str">
            <v>None</v>
          </cell>
          <cell r="I495" t="str">
            <v>None</v>
          </cell>
          <cell r="J495" t="str">
            <v>Josh Henretig</v>
          </cell>
          <cell r="K495">
            <v>680.50377590365008</v>
          </cell>
          <cell r="L495">
            <v>66.273319713132423</v>
          </cell>
          <cell r="M495">
            <v>24.082081861143845</v>
          </cell>
          <cell r="N495">
            <v>170.12584096671796</v>
          </cell>
          <cell r="O495">
            <v>940.98501844464431</v>
          </cell>
        </row>
        <row r="496">
          <cell r="A496" t="str">
            <v>1370PROJECT_PLAN_TASK-3-6699</v>
          </cell>
          <cell r="B496" t="str">
            <v>General &gt; Community Financing Roadmaps</v>
          </cell>
          <cell r="C496" t="str">
            <v>PROJECT_PLAN_TASK-3-6699</v>
          </cell>
          <cell r="D496" t="str">
            <v>US - Clean Regional Economic Development</v>
          </cell>
          <cell r="E496" t="str">
            <v>US</v>
          </cell>
          <cell r="F496" t="str">
            <v>Community-Led and Climate-Aligned Investment: GGRF Implementation &amp; Beyond</v>
          </cell>
          <cell r="G496" t="str">
            <v>Remote - District of Columbia</v>
          </cell>
          <cell r="H496" t="str">
            <v>None</v>
          </cell>
          <cell r="I496" t="str">
            <v>None</v>
          </cell>
          <cell r="J496" t="str">
            <v>Lachlan Carey</v>
          </cell>
          <cell r="K496">
            <v>482.84473476259717</v>
          </cell>
          <cell r="L496">
            <v>157.11366137351885</v>
          </cell>
          <cell r="M496">
            <v>57.091210627123132</v>
          </cell>
          <cell r="N496">
            <v>60.550393236760996</v>
          </cell>
          <cell r="O496">
            <v>757.60000000000014</v>
          </cell>
        </row>
        <row r="497">
          <cell r="A497" t="str">
            <v>1370PROJECT_PLAN_TASK-3-6963</v>
          </cell>
          <cell r="B497" t="str">
            <v>General &gt; General</v>
          </cell>
          <cell r="C497" t="str">
            <v>PROJECT_PLAN_TASK-3-6963</v>
          </cell>
          <cell r="D497" t="str">
            <v>US - Clean Regional Economic Development</v>
          </cell>
          <cell r="E497" t="str">
            <v>US</v>
          </cell>
          <cell r="F497" t="str">
            <v>FY25_Hewlett_USP_Scenario ACRE Core</v>
          </cell>
          <cell r="G497" t="str">
            <v>Remote - District of Columbia</v>
          </cell>
          <cell r="H497" t="str">
            <v>None</v>
          </cell>
          <cell r="I497" t="str">
            <v>None</v>
          </cell>
          <cell r="J497" t="str">
            <v>Lachlan Carey</v>
          </cell>
          <cell r="K497">
            <v>241.42236738129859</v>
          </cell>
          <cell r="L497">
            <v>78.556830686759426</v>
          </cell>
          <cell r="M497">
            <v>28.545605313561566</v>
          </cell>
          <cell r="N497">
            <v>30.275196618380498</v>
          </cell>
          <cell r="O497">
            <v>378.80000000000007</v>
          </cell>
        </row>
        <row r="498">
          <cell r="A498" t="str">
            <v>1370PROJECT_PLAN_TASK-3-5839</v>
          </cell>
          <cell r="B498" t="str">
            <v>General &gt; Policy Analysis</v>
          </cell>
          <cell r="C498" t="str">
            <v>PROJECT_PLAN_TASK-3-5839</v>
          </cell>
          <cell r="D498" t="str">
            <v>US - Clean Regional Economic Development</v>
          </cell>
          <cell r="E498" t="str">
            <v>US</v>
          </cell>
          <cell r="F498" t="str">
            <v>BuildUS&lt;&gt;ACRE</v>
          </cell>
          <cell r="G498" t="str">
            <v>Remote - District of Columbia</v>
          </cell>
          <cell r="H498" t="str">
            <v>None</v>
          </cell>
          <cell r="I498" t="str">
            <v>None</v>
          </cell>
          <cell r="J498" t="str">
            <v>Lachlan Carey</v>
          </cell>
          <cell r="K498">
            <v>965.68946952519434</v>
          </cell>
          <cell r="L498">
            <v>314.2273227470377</v>
          </cell>
          <cell r="M498">
            <v>114.18242125424626</v>
          </cell>
          <cell r="N498">
            <v>121.10078647352199</v>
          </cell>
          <cell r="O498">
            <v>1515.2000000000003</v>
          </cell>
        </row>
        <row r="499">
          <cell r="A499" t="str">
            <v>1370PROJECT_PLAN_TASK-3-5881</v>
          </cell>
          <cell r="B499" t="str">
            <v>General &gt; Readiness Dashboard  (12/01/2023 - 12/31/2024)</v>
          </cell>
          <cell r="C499" t="str">
            <v>PROJECT_PLAN_TASK-3-5881</v>
          </cell>
          <cell r="D499" t="str">
            <v>CAI - Carbon Dioxide Removal</v>
          </cell>
          <cell r="E499" t="str">
            <v>Climate Aligned Industries</v>
          </cell>
          <cell r="F499" t="str">
            <v>CDR Policy</v>
          </cell>
          <cell r="G499" t="str">
            <v>Remote - District of Columbia</v>
          </cell>
          <cell r="H499" t="str">
            <v>None</v>
          </cell>
          <cell r="I499" t="str">
            <v>None</v>
          </cell>
          <cell r="J499" t="str">
            <v>Lachlan Carey</v>
          </cell>
          <cell r="K499">
            <v>241.42236738129859</v>
          </cell>
          <cell r="L499">
            <v>78.556830686759426</v>
          </cell>
          <cell r="M499">
            <v>28.545605313561566</v>
          </cell>
          <cell r="N499">
            <v>30.275196618380498</v>
          </cell>
          <cell r="O499">
            <v>378.80000000000007</v>
          </cell>
        </row>
        <row r="500">
          <cell r="A500" t="str">
            <v>1370PROJECT_PLAN_TASK-3-6744</v>
          </cell>
          <cell r="B500" t="str">
            <v>General &gt; State Engagement</v>
          </cell>
          <cell r="C500" t="str">
            <v>PROJECT_PLAN_TASK-3-6744</v>
          </cell>
          <cell r="D500" t="str">
            <v>US - Policy</v>
          </cell>
          <cell r="E500" t="str">
            <v>US</v>
          </cell>
          <cell r="F500" t="str">
            <v>ACF - GOP Engagement</v>
          </cell>
          <cell r="G500" t="str">
            <v>Remote - District of Columbia</v>
          </cell>
          <cell r="H500" t="str">
            <v>None</v>
          </cell>
          <cell r="I500" t="str">
            <v>None</v>
          </cell>
          <cell r="J500" t="str">
            <v>Lachlan Carey</v>
          </cell>
          <cell r="K500">
            <v>965.68946952519434</v>
          </cell>
          <cell r="L500">
            <v>314.2273227470377</v>
          </cell>
          <cell r="M500">
            <v>114.18242125424626</v>
          </cell>
          <cell r="N500">
            <v>121.10078647352199</v>
          </cell>
          <cell r="O500">
            <v>1515.2000000000003</v>
          </cell>
        </row>
        <row r="501">
          <cell r="A501" t="str">
            <v>1377PROJECT_PLAN_TASK-3-6140</v>
          </cell>
          <cell r="B501" t="str">
            <v>Cohort 2: Responses to Load Growth &gt; Cohort 2: General</v>
          </cell>
          <cell r="C501" t="str">
            <v>PROJECT_PLAN_TASK-3-6140</v>
          </cell>
          <cell r="D501" t="str">
            <v>POW - BMR</v>
          </cell>
          <cell r="E501" t="str">
            <v>Carbon-Free Electricity</v>
          </cell>
          <cell r="F501" t="str">
            <v>Regulatory Collaborative</v>
          </cell>
          <cell r="G501" t="str">
            <v>Remote - Colorado</v>
          </cell>
          <cell r="H501" t="str">
            <v>None</v>
          </cell>
          <cell r="I501" t="str">
            <v>None</v>
          </cell>
          <cell r="J501" t="str">
            <v>Jeffrey Sward</v>
          </cell>
          <cell r="K501">
            <v>207.36845936763004</v>
          </cell>
          <cell r="L501">
            <v>72.650935400009018</v>
          </cell>
          <cell r="M501">
            <v>26.399549338479879</v>
          </cell>
          <cell r="N501">
            <v>10.471055893881019</v>
          </cell>
          <cell r="O501">
            <v>316.88999999999993</v>
          </cell>
        </row>
        <row r="502">
          <cell r="A502" t="str">
            <v>1377PROJECT_PLAN_TASK-3-5865</v>
          </cell>
          <cell r="B502" t="str">
            <v>General &gt; General</v>
          </cell>
          <cell r="C502" t="str">
            <v>PROJECT_PLAN_TASK-3-5865</v>
          </cell>
          <cell r="D502" t="str">
            <v>POW - Utility Transition Finance</v>
          </cell>
          <cell r="E502" t="str">
            <v>Carbon-Free Electricity</v>
          </cell>
          <cell r="F502" t="str">
            <v>Climate Risk</v>
          </cell>
          <cell r="G502" t="str">
            <v>Remote - Colorado</v>
          </cell>
          <cell r="H502" t="str">
            <v>None</v>
          </cell>
          <cell r="I502" t="str">
            <v>None</v>
          </cell>
          <cell r="J502" t="str">
            <v>Jeffrey Sward</v>
          </cell>
          <cell r="K502">
            <v>115.94415611334119</v>
          </cell>
          <cell r="L502">
            <v>40.620697195157938</v>
          </cell>
          <cell r="M502">
            <v>14.760554614509342</v>
          </cell>
          <cell r="N502">
            <v>5.8545920769915085</v>
          </cell>
          <cell r="O502">
            <v>177.17999999999998</v>
          </cell>
        </row>
        <row r="503">
          <cell r="A503" t="str">
            <v>1377PROJECT_PLAN_TASK-3-5998</v>
          </cell>
          <cell r="B503" t="str">
            <v>Optimus modeling &gt; Optimus modeling</v>
          </cell>
          <cell r="C503" t="str">
            <v>PROJECT_PLAN_TASK-3-5998</v>
          </cell>
          <cell r="D503" t="str">
            <v>POW - Utility Transition Finance</v>
          </cell>
          <cell r="E503" t="str">
            <v>Carbon-Free Electricity</v>
          </cell>
          <cell r="F503" t="str">
            <v>Electrification Cost Allocation</v>
          </cell>
          <cell r="G503" t="str">
            <v>Remote - Colorado</v>
          </cell>
          <cell r="H503" t="str">
            <v>None</v>
          </cell>
          <cell r="I503" t="str">
            <v>None</v>
          </cell>
          <cell r="J503" t="str">
            <v>Jeffrey Sward</v>
          </cell>
          <cell r="K503">
            <v>202.90554512960662</v>
          </cell>
          <cell r="L503">
            <v>71.087366403107694</v>
          </cell>
          <cell r="M503">
            <v>25.831387116609729</v>
          </cell>
          <cell r="N503">
            <v>10.245701350675905</v>
          </cell>
          <cell r="O503">
            <v>310.06999999999994</v>
          </cell>
        </row>
        <row r="504">
          <cell r="A504" t="str">
            <v>1377PROJECT_PLAN_TASK-3-6223</v>
          </cell>
          <cell r="B504" t="str">
            <v>Tools &gt; Tools</v>
          </cell>
          <cell r="C504" t="str">
            <v>PROJECT_PLAN_TASK-3-6223</v>
          </cell>
          <cell r="D504" t="str">
            <v>POW - Utility Transition Finance</v>
          </cell>
          <cell r="E504" t="str">
            <v>Carbon-Free Electricity</v>
          </cell>
          <cell r="F504" t="str">
            <v>Intervenor Technical Assistance</v>
          </cell>
          <cell r="G504" t="str">
            <v>Remote - Colorado</v>
          </cell>
          <cell r="H504" t="str">
            <v>None</v>
          </cell>
          <cell r="I504" t="str">
            <v>None</v>
          </cell>
          <cell r="J504" t="str">
            <v>Jeffrey Sward</v>
          </cell>
          <cell r="K504">
            <v>35.677138454110867</v>
          </cell>
          <cell r="L504">
            <v>12.499381482560171</v>
          </cell>
          <cell r="M504">
            <v>4.5419654452141858</v>
          </cell>
          <cell r="N504">
            <v>1.8015146181147821</v>
          </cell>
          <cell r="O504">
            <v>54.52000000000001</v>
          </cell>
        </row>
        <row r="505">
          <cell r="A505" t="str">
            <v>1379PROJECT_PLAN_TASK-3-3612</v>
          </cell>
          <cell r="B505" t="str">
            <v>Clean &amp; Low Carbon Techs &gt; Stakeholder Engagement  (07/01/2024 - 06/30/2026)</v>
          </cell>
          <cell r="C505" t="str">
            <v>PROJECT_PLAN_TASK-3-3612</v>
          </cell>
          <cell r="D505" t="str">
            <v>CH - Transportation, Technology, and Investment (TTI)</v>
          </cell>
          <cell r="E505" t="str">
            <v>China</v>
          </cell>
          <cell r="F505" t="str">
            <v>Provincial Carbon Neutrality</v>
          </cell>
          <cell r="G505" t="str">
            <v>Beijing</v>
          </cell>
          <cell r="H505" t="str">
            <v>None</v>
          </cell>
          <cell r="I505" t="str">
            <v>None</v>
          </cell>
          <cell r="J505" t="str">
            <v>Siyang Chen</v>
          </cell>
          <cell r="K505">
            <v>7.8141846434971916</v>
          </cell>
          <cell r="L505">
            <v>4.1457761923511391</v>
          </cell>
          <cell r="M505">
            <v>3.2076712563090251</v>
          </cell>
          <cell r="N505">
            <v>0.38236790784264574</v>
          </cell>
          <cell r="O505">
            <v>15.550000000000002</v>
          </cell>
        </row>
        <row r="506">
          <cell r="A506" t="str">
            <v>1379PROJECT_PLAN_TASK-3-5200</v>
          </cell>
          <cell r="B506" t="str">
            <v>General &gt; General  (11/01/2023 - 11/01/2026)</v>
          </cell>
          <cell r="C506" t="str">
            <v>PROJECT_PLAN_TASK-3-5200</v>
          </cell>
          <cell r="D506" t="str">
            <v>CH - Heavy Industry and Recycling (HIR)</v>
          </cell>
          <cell r="E506" t="str">
            <v>China</v>
          </cell>
          <cell r="F506" t="str">
            <v>Transitioning Heavy Industry</v>
          </cell>
          <cell r="G506" t="str">
            <v>Beijing</v>
          </cell>
          <cell r="H506" t="str">
            <v>None</v>
          </cell>
          <cell r="I506" t="str">
            <v>None</v>
          </cell>
          <cell r="J506" t="str">
            <v>Siyang Chen</v>
          </cell>
          <cell r="K506">
            <v>35.171368694428836</v>
          </cell>
          <cell r="L506">
            <v>18.659992006601684</v>
          </cell>
          <cell r="M506">
            <v>14.437614870036567</v>
          </cell>
          <cell r="N506">
            <v>1.7210244289329113</v>
          </cell>
          <cell r="O506">
            <v>69.989999999999995</v>
          </cell>
        </row>
        <row r="507">
          <cell r="A507" t="str">
            <v>1379PROJECT_PLAN_TASK-3-6195</v>
          </cell>
          <cell r="B507" t="str">
            <v>Green certificate for NG &gt; Outreach &amp; Engagement  (01/01/2024 - 12/31/2025)</v>
          </cell>
          <cell r="C507" t="str">
            <v>PROJECT_PLAN_TASK-3-6195</v>
          </cell>
          <cell r="D507" t="str">
            <v>CH - Methane and Non-CO2 mitigation (MNC)</v>
          </cell>
          <cell r="E507" t="str">
            <v>China</v>
          </cell>
          <cell r="F507" t="str">
            <v>China Methane Mitigation 2024</v>
          </cell>
          <cell r="G507" t="str">
            <v>Beijing</v>
          </cell>
          <cell r="H507" t="str">
            <v>None</v>
          </cell>
          <cell r="I507" t="str">
            <v>None</v>
          </cell>
          <cell r="J507" t="str">
            <v>Siyang Chen</v>
          </cell>
          <cell r="K507">
            <v>35.171368694428836</v>
          </cell>
          <cell r="L507">
            <v>18.659992006601684</v>
          </cell>
          <cell r="M507">
            <v>14.437614870036567</v>
          </cell>
          <cell r="N507">
            <v>1.7210244289329113</v>
          </cell>
          <cell r="O507">
            <v>69.989999999999995</v>
          </cell>
        </row>
        <row r="508">
          <cell r="A508" t="str">
            <v>1379PROJECT_PLAN_TASK-3-1042</v>
          </cell>
          <cell r="B508" t="str">
            <v>Project delivery &gt; Partner Engagement</v>
          </cell>
          <cell r="C508" t="str">
            <v>PROJECT_PLAN_TASK-3-1042</v>
          </cell>
          <cell r="D508" t="str">
            <v>CH - Rural, Agriculture, and Equity (RAE)</v>
          </cell>
          <cell r="E508" t="str">
            <v>China</v>
          </cell>
          <cell r="F508" t="str">
            <v>Rural Decarbonization</v>
          </cell>
          <cell r="G508" t="str">
            <v>Beijing</v>
          </cell>
          <cell r="H508" t="str">
            <v>None</v>
          </cell>
          <cell r="I508" t="str">
            <v>None</v>
          </cell>
          <cell r="J508" t="str">
            <v>Siyang Chen</v>
          </cell>
          <cell r="K508">
            <v>15.633394486122032</v>
          </cell>
          <cell r="L508">
            <v>8.2942184787166511</v>
          </cell>
          <cell r="M508">
            <v>6.4174053237153545</v>
          </cell>
          <cell r="N508">
            <v>0.76498171144596194</v>
          </cell>
          <cell r="O508">
            <v>31.11</v>
          </cell>
        </row>
        <row r="509">
          <cell r="A509" t="str">
            <v>1396PROJECT_PLAN_TASK-3-1761</v>
          </cell>
          <cell r="B509" t="str">
            <v>General &gt; General</v>
          </cell>
          <cell r="C509" t="str">
            <v>PROJECT_PLAN_TASK-3-1761</v>
          </cell>
          <cell r="D509" t="str">
            <v>ACT - FP&amp;A</v>
          </cell>
          <cell r="E509" t="str">
            <v>Org Finance</v>
          </cell>
          <cell r="F509" t="str">
            <v>FP&amp;A Management</v>
          </cell>
          <cell r="G509" t="str">
            <v>Remote - Colorado</v>
          </cell>
          <cell r="H509" t="str">
            <v>None</v>
          </cell>
          <cell r="I509" t="str">
            <v>None</v>
          </cell>
          <cell r="J509" t="str">
            <v>Tobias Lutz</v>
          </cell>
          <cell r="K509">
            <v>119.18126567896505</v>
          </cell>
          <cell r="L509">
            <v>39.521031969348662</v>
          </cell>
          <cell r="M509">
            <v>14.360963525630412</v>
          </cell>
          <cell r="N509">
            <v>6.0567388260558515</v>
          </cell>
          <cell r="O509">
            <v>179.11999999999998</v>
          </cell>
        </row>
        <row r="510">
          <cell r="A510" t="str">
            <v>1397PROJECT_PLAN_TASK-3-6471</v>
          </cell>
          <cell r="B510" t="str">
            <v>General &gt; General  (07/01/2024 - 06/30/2025)</v>
          </cell>
          <cell r="C510" t="str">
            <v>PROJECT_PLAN_TASK-3-6471</v>
          </cell>
          <cell r="D510" t="str">
            <v>BLD - Policy</v>
          </cell>
          <cell r="E510" t="str">
            <v>Carbon-Free Buildings</v>
          </cell>
          <cell r="F510" t="str">
            <v>BLD-Policy: Campaigns-General</v>
          </cell>
          <cell r="G510" t="str">
            <v>Remote - Georgia</v>
          </cell>
          <cell r="H510" t="str">
            <v>None</v>
          </cell>
          <cell r="I510" t="str">
            <v>None</v>
          </cell>
          <cell r="J510" t="str">
            <v>Olivia Prieto</v>
          </cell>
          <cell r="K510">
            <v>445.47157728109715</v>
          </cell>
          <cell r="L510">
            <v>138.21753838308595</v>
          </cell>
          <cell r="M510">
            <v>50.224827855238615</v>
          </cell>
          <cell r="N510">
            <v>22.638615653819745</v>
          </cell>
          <cell r="O510">
            <v>656.55255917324143</v>
          </cell>
        </row>
        <row r="511">
          <cell r="A511" t="str">
            <v>1397PROJECT_PLAN_TASK-3-7883</v>
          </cell>
          <cell r="B511" t="str">
            <v>General &gt; General  (07/01/2024 - 06/30/2025)</v>
          </cell>
          <cell r="C511" t="str">
            <v>PROJECT_PLAN_TASK-3-7883</v>
          </cell>
          <cell r="D511" t="str">
            <v>BLD - Policy</v>
          </cell>
          <cell r="E511" t="str">
            <v>Carbon-Free Buildings</v>
          </cell>
          <cell r="F511" t="str">
            <v>BLD-Policy: RegAAA Gas Transition</v>
          </cell>
          <cell r="G511" t="str">
            <v>Remote - Georgia</v>
          </cell>
          <cell r="H511" t="str">
            <v>None</v>
          </cell>
          <cell r="I511" t="str">
            <v>None</v>
          </cell>
          <cell r="J511" t="str">
            <v>Olivia Prieto</v>
          </cell>
          <cell r="K511">
            <v>52.502512527938983</v>
          </cell>
          <cell r="L511">
            <v>16.290080917911766</v>
          </cell>
          <cell r="M511">
            <v>5.9194116710600246</v>
          </cell>
          <cell r="N511">
            <v>2.6681482334614985</v>
          </cell>
          <cell r="O511">
            <v>77.380153350372254</v>
          </cell>
        </row>
        <row r="512">
          <cell r="A512" t="str">
            <v>1397PROJECT_PLAN_TASK-3-3952</v>
          </cell>
          <cell r="B512" t="str">
            <v>Phase I: Product Development &gt; Task 1 - Admin &amp; Meetings  (02/01/2023 - 12/31/2024)</v>
          </cell>
          <cell r="C512" t="str">
            <v>PROJECT_PLAN_TASK-3-3952</v>
          </cell>
          <cell r="D512" t="str">
            <v>BLD - Special Projects</v>
          </cell>
          <cell r="E512" t="str">
            <v>Carbon-Free Buildings</v>
          </cell>
          <cell r="F512" t="str">
            <v>BLD-Special Projects: Incentive Programs</v>
          </cell>
          <cell r="G512" t="str">
            <v>Remote - Georgia</v>
          </cell>
          <cell r="H512" t="str">
            <v>None</v>
          </cell>
          <cell r="I512" t="str">
            <v>None</v>
          </cell>
          <cell r="J512" t="str">
            <v>Olivia Prieto</v>
          </cell>
          <cell r="K512">
            <v>5.0435056076061588</v>
          </cell>
          <cell r="L512">
            <v>1.5648606228916273</v>
          </cell>
          <cell r="M512">
            <v>0.56863156674327897</v>
          </cell>
          <cell r="N512">
            <v>0.25630812563925476</v>
          </cell>
          <cell r="O512">
            <v>7.4333059228803204</v>
          </cell>
        </row>
        <row r="513">
          <cell r="A513" t="str">
            <v>1397PROJECT_PLAN_TASK-3-3953</v>
          </cell>
          <cell r="B513" t="str">
            <v>Phase I: Product Development &gt; Task 2 - Content Development  (02/01/2023 - 12/31/2024)</v>
          </cell>
          <cell r="C513" t="str">
            <v>PROJECT_PLAN_TASK-3-3953</v>
          </cell>
          <cell r="D513" t="str">
            <v>BLD - Special Projects</v>
          </cell>
          <cell r="E513" t="str">
            <v>Carbon-Free Buildings</v>
          </cell>
          <cell r="F513" t="str">
            <v>BLD-Special Projects: Incentive Programs</v>
          </cell>
          <cell r="G513" t="str">
            <v>Remote - Georgia</v>
          </cell>
          <cell r="H513" t="str">
            <v>None</v>
          </cell>
          <cell r="I513" t="str">
            <v>None</v>
          </cell>
          <cell r="J513" t="str">
            <v>Olivia Prieto</v>
          </cell>
          <cell r="K513">
            <v>10.318239897330184</v>
          </cell>
          <cell r="L513">
            <v>3.2014651254735398</v>
          </cell>
          <cell r="M513">
            <v>1.1633330812606566</v>
          </cell>
          <cell r="N513">
            <v>0.52436716318753696</v>
          </cell>
          <cell r="O513">
            <v>15.207405267251916</v>
          </cell>
        </row>
        <row r="514">
          <cell r="A514" t="str">
            <v>1397PROJECT_PLAN_TASK-3-6395</v>
          </cell>
          <cell r="B514" t="str">
            <v>Policy &amp; Regulatory Solutions- General &gt; General    (Starts: 07/01/2024)</v>
          </cell>
          <cell r="C514" t="str">
            <v>PROJECT_PLAN_TASK-3-6395</v>
          </cell>
          <cell r="D514" t="str">
            <v>BLD - Policy</v>
          </cell>
          <cell r="E514" t="str">
            <v>Carbon-Free Buildings</v>
          </cell>
          <cell r="F514" t="str">
            <v>BLD-Policy: Policy &amp; Regulatory Solutions- General​</v>
          </cell>
          <cell r="G514" t="str">
            <v>Remote - Georgia</v>
          </cell>
          <cell r="H514" t="str">
            <v>None</v>
          </cell>
          <cell r="I514" t="str">
            <v>None</v>
          </cell>
          <cell r="J514" t="str">
            <v>Olivia Prieto</v>
          </cell>
          <cell r="K514">
            <v>686.19967772785242</v>
          </cell>
          <cell r="L514">
            <v>212.9088254601765</v>
          </cell>
          <cell r="M514">
            <v>77.365790424950731</v>
          </cell>
          <cell r="N514">
            <v>34.872282673274405</v>
          </cell>
          <cell r="O514">
            <v>1011.346576286254</v>
          </cell>
        </row>
        <row r="515">
          <cell r="A515" t="str">
            <v>1405PROJECT_PLAN_TASK-3-1224</v>
          </cell>
          <cell r="B515" t="str">
            <v>Data/Analytics Tools &gt; Data/Analytics Tools</v>
          </cell>
          <cell r="C515" t="str">
            <v>PROJECT_PLAN_TASK-3-1224</v>
          </cell>
          <cell r="D515" t="str">
            <v>CIP - Oil and Gas Solutions</v>
          </cell>
          <cell r="E515" t="str">
            <v>Climate Intelligence</v>
          </cell>
          <cell r="F515" t="str">
            <v>OCI+</v>
          </cell>
          <cell r="G515" t="str">
            <v>Remote - New York</v>
          </cell>
          <cell r="H515" t="str">
            <v>None</v>
          </cell>
          <cell r="I515" t="str">
            <v>None</v>
          </cell>
          <cell r="J515" t="str">
            <v>Joseph Fallurin | Joe Fallurin</v>
          </cell>
          <cell r="K515">
            <v>1.438362409498962</v>
          </cell>
          <cell r="L515">
            <v>0.39919868306280887</v>
          </cell>
          <cell r="M515">
            <v>0.14505890765683807</v>
          </cell>
          <cell r="N515">
            <v>0.14526022498171992</v>
          </cell>
          <cell r="O515">
            <v>2.1278802252003288</v>
          </cell>
        </row>
        <row r="516">
          <cell r="A516" t="str">
            <v>1405PROJECT_PLAN_TASK-3-6049</v>
          </cell>
          <cell r="B516" t="str">
            <v>General 1 &gt; Embedding PCF Principles  (01/15/2024 - 03/20/2025)</v>
          </cell>
          <cell r="C516" t="str">
            <v>PROJECT_PLAN_TASK-3-6049</v>
          </cell>
          <cell r="D516" t="str">
            <v>CIP - Oil and Gas Solutions</v>
          </cell>
          <cell r="E516" t="str">
            <v>Climate Intelligence</v>
          </cell>
          <cell r="F516" t="str">
            <v>14.1,3 &amp; 12.4 Petchem Differentation: Plastic Fab &amp; Feedstocks</v>
          </cell>
          <cell r="G516" t="str">
            <v>Remote - New York</v>
          </cell>
          <cell r="H516" t="str">
            <v>None</v>
          </cell>
          <cell r="I516" t="str">
            <v>None</v>
          </cell>
          <cell r="J516" t="str">
            <v>Joseph Fallurin | Joe Fallurin</v>
          </cell>
          <cell r="K516">
            <v>12.264674130297694</v>
          </cell>
          <cell r="L516">
            <v>3.403899968933993</v>
          </cell>
          <cell r="M516">
            <v>1.2368928862148132</v>
          </cell>
          <cell r="N516">
            <v>1.2386094851541023</v>
          </cell>
          <cell r="O516">
            <v>18.144076470600606</v>
          </cell>
        </row>
        <row r="517">
          <cell r="A517" t="str">
            <v>1405PROJECT_PLAN_TASK-3-6046</v>
          </cell>
          <cell r="B517" t="str">
            <v>General 1 &gt; General Support</v>
          </cell>
          <cell r="C517" t="str">
            <v>PROJECT_PLAN_TASK-3-6046</v>
          </cell>
          <cell r="D517" t="str">
            <v>CIP - Oil and Gas Solutions</v>
          </cell>
          <cell r="E517" t="str">
            <v>Climate Intelligence</v>
          </cell>
          <cell r="F517" t="str">
            <v>14.1,3 &amp; 12.4 Petchem Differentation: Plastic Fab &amp; Feedstocks</v>
          </cell>
          <cell r="G517" t="str">
            <v>Remote - New York</v>
          </cell>
          <cell r="H517" t="str">
            <v>None</v>
          </cell>
          <cell r="I517" t="str">
            <v>None</v>
          </cell>
          <cell r="J517" t="str">
            <v>Joseph Fallurin | Joe Fallurin</v>
          </cell>
          <cell r="K517">
            <v>50.032172868908518</v>
          </cell>
          <cell r="L517">
            <v>13.885775509801022</v>
          </cell>
          <cell r="M517">
            <v>5.0457466742266091</v>
          </cell>
          <cell r="N517">
            <v>5.0527493205231737</v>
          </cell>
          <cell r="O517">
            <v>74.016444373459322</v>
          </cell>
        </row>
        <row r="518">
          <cell r="A518" t="str">
            <v>1405PROJECT_PLAN_TASK-3-6045</v>
          </cell>
          <cell r="B518" t="str">
            <v>General 1 &gt; Petchem Feedstock Learnings &amp; Engagments</v>
          </cell>
          <cell r="C518" t="str">
            <v>PROJECT_PLAN_TASK-3-6045</v>
          </cell>
          <cell r="D518" t="str">
            <v>CIP - Oil and Gas Solutions</v>
          </cell>
          <cell r="E518" t="str">
            <v>Climate Intelligence</v>
          </cell>
          <cell r="F518" t="str">
            <v>14.1,3 &amp; 12.4 Petchem Differentation: Plastic Fab &amp; Feedstocks</v>
          </cell>
          <cell r="G518" t="str">
            <v>Remote - New York</v>
          </cell>
          <cell r="H518" t="str">
            <v>None</v>
          </cell>
          <cell r="I518" t="str">
            <v>None</v>
          </cell>
          <cell r="J518" t="str">
            <v>Joseph Fallurin | Joe Fallurin</v>
          </cell>
          <cell r="K518">
            <v>3.6485978101282166</v>
          </cell>
          <cell r="L518">
            <v>1.0126206241279581</v>
          </cell>
          <cell r="M518">
            <v>0.36796123794746083</v>
          </cell>
          <cell r="N518">
            <v>0.36847190615309106</v>
          </cell>
          <cell r="O518">
            <v>5.3976515783567267</v>
          </cell>
        </row>
        <row r="519">
          <cell r="A519" t="str">
            <v>1405PROJECT_PLAN_TASK-3-6048</v>
          </cell>
          <cell r="B519" t="str">
            <v>General 1 &gt; Piloting Guidance</v>
          </cell>
          <cell r="C519" t="str">
            <v>PROJECT_PLAN_TASK-3-6048</v>
          </cell>
          <cell r="D519" t="str">
            <v>CIP - Oil and Gas Solutions</v>
          </cell>
          <cell r="E519" t="str">
            <v>Climate Intelligence</v>
          </cell>
          <cell r="F519" t="str">
            <v>14.1,3 &amp; 12.4 Petchem Differentation: Plastic Fab &amp; Feedstocks</v>
          </cell>
          <cell r="G519" t="str">
            <v>Remote - New York</v>
          </cell>
          <cell r="H519" t="str">
            <v>None</v>
          </cell>
          <cell r="I519" t="str">
            <v>None</v>
          </cell>
          <cell r="J519" t="str">
            <v>Joseph Fallurin | Joe Fallurin</v>
          </cell>
          <cell r="K519">
            <v>8.6157238667488656</v>
          </cell>
          <cell r="L519">
            <v>2.3911815259667635</v>
          </cell>
          <cell r="M519">
            <v>0.86889610332551004</v>
          </cell>
          <cell r="N519">
            <v>0.87010198472877809</v>
          </cell>
          <cell r="O519">
            <v>12.745903480769917</v>
          </cell>
        </row>
        <row r="520">
          <cell r="A520" t="str">
            <v>1405PROJECT_PLAN_TASK-3-5541</v>
          </cell>
          <cell r="B520" t="str">
            <v>General &gt; General</v>
          </cell>
          <cell r="C520" t="str">
            <v>PROJECT_PLAN_TASK-3-5541</v>
          </cell>
          <cell r="D520" t="str">
            <v>CAI - Chemicals</v>
          </cell>
          <cell r="E520" t="str">
            <v>Climate Aligned Industries</v>
          </cell>
          <cell r="F520" t="str">
            <v>CAI-Chems ClimateWorks Foundation</v>
          </cell>
          <cell r="G520" t="str">
            <v>Remote - New York</v>
          </cell>
          <cell r="H520" t="str">
            <v>None</v>
          </cell>
          <cell r="I520" t="str">
            <v>None</v>
          </cell>
          <cell r="J520" t="str">
            <v>Joseph Fallurin | Joe Fallurin</v>
          </cell>
          <cell r="K520">
            <v>32.878969794785633</v>
          </cell>
          <cell r="L520">
            <v>9.1251282401855391</v>
          </cell>
          <cell r="M520">
            <v>3.3158454446644927</v>
          </cell>
          <cell r="N520">
            <v>3.32044727950128</v>
          </cell>
          <cell r="O520">
            <v>48.640390759136942</v>
          </cell>
        </row>
        <row r="521">
          <cell r="A521" t="str">
            <v>1405PROJECT_PLAN_TASK-3-5933</v>
          </cell>
          <cell r="B521" t="str">
            <v>General &gt; General</v>
          </cell>
          <cell r="C521" t="str">
            <v>PROJECT_PLAN_TASK-3-5933</v>
          </cell>
          <cell r="D521" t="str">
            <v>US - America's Pledge</v>
          </cell>
          <cell r="E521" t="str">
            <v>US</v>
          </cell>
          <cell r="F521" t="str">
            <v>Methane Policy Action</v>
          </cell>
          <cell r="G521" t="str">
            <v>Remote - New York</v>
          </cell>
          <cell r="H521" t="str">
            <v>None</v>
          </cell>
          <cell r="I521" t="str">
            <v>None</v>
          </cell>
          <cell r="J521" t="str">
            <v>Joseph Fallurin | Joe Fallurin</v>
          </cell>
          <cell r="K521">
            <v>9.6145768607503506</v>
          </cell>
          <cell r="L521">
            <v>2.6684001164592903</v>
          </cell>
          <cell r="M521">
            <v>0.9696304685054854</v>
          </cell>
          <cell r="N521">
            <v>0.97097615223629952</v>
          </cell>
          <cell r="O521">
            <v>14.223583597951427</v>
          </cell>
        </row>
        <row r="522">
          <cell r="A522" t="str">
            <v>1405PROJECT_PLAN_TASK-3-5941</v>
          </cell>
          <cell r="B522" t="str">
            <v>General &gt; General</v>
          </cell>
          <cell r="C522" t="str">
            <v>PROJECT_PLAN_TASK-3-5941</v>
          </cell>
          <cell r="D522" t="str">
            <v>CIP - Oil and Gas Solutions</v>
          </cell>
          <cell r="E522" t="str">
            <v>Climate Intelligence</v>
          </cell>
          <cell r="F522" t="str">
            <v>Methane Market Activation</v>
          </cell>
          <cell r="G522" t="str">
            <v>Remote - New York</v>
          </cell>
          <cell r="H522" t="str">
            <v>None</v>
          </cell>
          <cell r="I522" t="str">
            <v>None</v>
          </cell>
          <cell r="J522" t="str">
            <v>Joseph Fallurin | Joe Fallurin</v>
          </cell>
          <cell r="K522">
            <v>52.469388272408963</v>
          </cell>
          <cell r="L522">
            <v>14.562192783356357</v>
          </cell>
          <cell r="M522">
            <v>5.2915399470634226</v>
          </cell>
          <cell r="N522">
            <v>5.2988837130124145</v>
          </cell>
          <cell r="O522">
            <v>77.622004715841157</v>
          </cell>
        </row>
        <row r="523">
          <cell r="A523" t="str">
            <v>1405PROJECT_PLAN_TASK-3-6006</v>
          </cell>
          <cell r="B523" t="str">
            <v>General &gt; General</v>
          </cell>
          <cell r="C523" t="str">
            <v>PROJECT_PLAN_TASK-3-6006</v>
          </cell>
          <cell r="D523" t="str">
            <v>CIP - Oil and Gas Solutions</v>
          </cell>
          <cell r="E523" t="str">
            <v>Climate Intelligence</v>
          </cell>
          <cell r="F523" t="str">
            <v>OGSI Strategy &amp; Nascent Workstreams 2024</v>
          </cell>
          <cell r="G523" t="str">
            <v>Remote - New York</v>
          </cell>
          <cell r="H523" t="str">
            <v>None</v>
          </cell>
          <cell r="I523" t="str">
            <v>None</v>
          </cell>
          <cell r="J523" t="str">
            <v>Joseph Fallurin | Joe Fallurin</v>
          </cell>
          <cell r="K523">
            <v>97.42552697772912</v>
          </cell>
          <cell r="L523">
            <v>27.039181369983996</v>
          </cell>
          <cell r="M523">
            <v>9.825368368882831</v>
          </cell>
          <cell r="N523">
            <v>9.8390043248399905</v>
          </cell>
          <cell r="O523">
            <v>144.12908104143594</v>
          </cell>
        </row>
        <row r="524">
          <cell r="A524" t="str">
            <v>1405PROJECT_PLAN_TASK-3-6050</v>
          </cell>
          <cell r="B524" t="str">
            <v>General &gt; General</v>
          </cell>
          <cell r="C524" t="str">
            <v>PROJECT_PLAN_TASK-3-6050</v>
          </cell>
          <cell r="D524" t="str">
            <v>CIP - Oil and Gas Solutions</v>
          </cell>
          <cell r="E524" t="str">
            <v>Climate Intelligence</v>
          </cell>
          <cell r="F524" t="str">
            <v>12.2,4 Petchem Demand, EJ, &amp; Policy 2024-5</v>
          </cell>
          <cell r="G524" t="str">
            <v>Remote - New York</v>
          </cell>
          <cell r="H524" t="str">
            <v>None</v>
          </cell>
          <cell r="I524" t="str">
            <v>None</v>
          </cell>
          <cell r="J524" t="str">
            <v>Joseph Fallurin | Joe Fallurin</v>
          </cell>
          <cell r="K524">
            <v>17.85810991533776</v>
          </cell>
          <cell r="L524">
            <v>4.9562849481564326</v>
          </cell>
          <cell r="M524">
            <v>1.8009911132459377</v>
          </cell>
          <cell r="N524">
            <v>1.803490585487328</v>
          </cell>
          <cell r="O524">
            <v>26.41887656222746</v>
          </cell>
        </row>
        <row r="525">
          <cell r="A525" t="str">
            <v>1405PROJECT_PLAN_TASK-3-4847</v>
          </cell>
          <cell r="B525" t="str">
            <v>General &gt; General  (02/01/2024 - 01/31/2025)</v>
          </cell>
          <cell r="C525" t="str">
            <v>PROJECT_PLAN_TASK-3-4847</v>
          </cell>
          <cell r="D525" t="str">
            <v>CIP - Oil and Gas Solutions</v>
          </cell>
          <cell r="E525" t="str">
            <v>Climate Intelligence</v>
          </cell>
          <cell r="F525" t="str">
            <v>Climate TRACE 2024</v>
          </cell>
          <cell r="G525" t="str">
            <v>Remote - New York</v>
          </cell>
          <cell r="H525" t="str">
            <v>None</v>
          </cell>
          <cell r="I525" t="str">
            <v>None</v>
          </cell>
          <cell r="J525" t="str">
            <v>Joseph Fallurin | Joe Fallurin</v>
          </cell>
          <cell r="K525">
            <v>37.300497956305961</v>
          </cell>
          <cell r="L525">
            <v>10.352265578833649</v>
          </cell>
          <cell r="M525">
            <v>3.7617567400712639</v>
          </cell>
          <cell r="N525">
            <v>3.7669774246607202</v>
          </cell>
          <cell r="O525">
            <v>55.181497699871599</v>
          </cell>
        </row>
        <row r="526">
          <cell r="A526" t="str">
            <v>1405PROJECT_PLAN_TASK-3-7999</v>
          </cell>
          <cell r="B526" t="str">
            <v>Landscape mapping and opportunities assessment &gt; Landscape mapping and opportunities assessment</v>
          </cell>
          <cell r="C526" t="str">
            <v>PROJECT_PLAN_TASK-3-7999</v>
          </cell>
          <cell r="D526" t="str">
            <v>CAI - CIH</v>
          </cell>
          <cell r="E526" t="str">
            <v>Climate Aligned Industries</v>
          </cell>
          <cell r="F526" t="str">
            <v>FY25 - ITA/MPP - Standards Landscape</v>
          </cell>
          <cell r="G526" t="str">
            <v>Remote - New York</v>
          </cell>
          <cell r="H526" t="str">
            <v>None</v>
          </cell>
          <cell r="I526" t="str">
            <v>None</v>
          </cell>
          <cell r="J526" t="str">
            <v>Joseph Fallurin | Joe Fallurin</v>
          </cell>
          <cell r="K526">
            <v>2.8763723655773163</v>
          </cell>
          <cell r="L526">
            <v>0.79829954728634722</v>
          </cell>
          <cell r="M526">
            <v>0.29008227037183421</v>
          </cell>
          <cell r="N526">
            <v>0.29048485569120713</v>
          </cell>
          <cell r="O526">
            <v>4.255239038926705</v>
          </cell>
        </row>
        <row r="527">
          <cell r="A527" t="str">
            <v>1405PROJECT_PLAN_TASK-3-4926</v>
          </cell>
          <cell r="B527" t="str">
            <v>SLB &gt; Corporate Engagement</v>
          </cell>
          <cell r="C527" t="str">
            <v>PROJECT_PLAN_TASK-3-4926</v>
          </cell>
          <cell r="D527" t="str">
            <v>CIP - Oil and Gas Solutions</v>
          </cell>
          <cell r="E527" t="str">
            <v>Climate Intelligence</v>
          </cell>
          <cell r="F527" t="str">
            <v>OCI+ Consortium</v>
          </cell>
          <cell r="G527" t="str">
            <v>Remote - New York</v>
          </cell>
          <cell r="H527" t="str">
            <v>None</v>
          </cell>
          <cell r="I527" t="str">
            <v>None</v>
          </cell>
          <cell r="J527" t="str">
            <v>Joseph Fallurin | Joe Fallurin</v>
          </cell>
          <cell r="K527">
            <v>0.38628894898575411</v>
          </cell>
          <cell r="L527">
            <v>0.10720944784044072</v>
          </cell>
          <cell r="M527">
            <v>3.8957256258734273E-2</v>
          </cell>
          <cell r="N527">
            <v>3.9011322367058336E-2</v>
          </cell>
          <cell r="O527">
            <v>0.57146697545198744</v>
          </cell>
        </row>
        <row r="528">
          <cell r="A528" t="str">
            <v>1405PROJECT_PLAN_TASK-3-4747</v>
          </cell>
          <cell r="B528" t="str">
            <v>SLB &gt; Data Pipeline</v>
          </cell>
          <cell r="C528" t="str">
            <v>PROJECT_PLAN_TASK-3-4747</v>
          </cell>
          <cell r="D528" t="str">
            <v>CIP - Oil and Gas Solutions</v>
          </cell>
          <cell r="E528" t="str">
            <v>Climate Intelligence</v>
          </cell>
          <cell r="F528" t="str">
            <v>OCI+ Consortium</v>
          </cell>
          <cell r="G528" t="str">
            <v>Remote - New York</v>
          </cell>
          <cell r="H528" t="str">
            <v>None</v>
          </cell>
          <cell r="I528" t="str">
            <v>None</v>
          </cell>
          <cell r="J528" t="str">
            <v>Joseph Fallurin | Joe Fallurin</v>
          </cell>
          <cell r="K528">
            <v>2.2638083205615858</v>
          </cell>
          <cell r="L528">
            <v>0.62829040463426145</v>
          </cell>
          <cell r="M528">
            <v>0.22830516145059321</v>
          </cell>
          <cell r="N528">
            <v>0.22862201055074419</v>
          </cell>
          <cell r="O528">
            <v>3.3490258971971847</v>
          </cell>
        </row>
        <row r="529">
          <cell r="A529" t="str">
            <v>1405PROJECT_PLAN_TASK-3-1226</v>
          </cell>
          <cell r="B529" t="str">
            <v>Thought Leadership &gt; Thought Leadership</v>
          </cell>
          <cell r="C529" t="str">
            <v>PROJECT_PLAN_TASK-3-1226</v>
          </cell>
          <cell r="D529" t="str">
            <v>CIP - Oil and Gas Solutions</v>
          </cell>
          <cell r="E529" t="str">
            <v>Climate Intelligence</v>
          </cell>
          <cell r="F529" t="str">
            <v>OCI+</v>
          </cell>
          <cell r="G529" t="str">
            <v>Remote - New York</v>
          </cell>
          <cell r="H529" t="str">
            <v>None</v>
          </cell>
          <cell r="I529" t="str">
            <v>None</v>
          </cell>
          <cell r="J529" t="str">
            <v>Joseph Fallurin | Joe Fallurin</v>
          </cell>
          <cell r="K529">
            <v>4.8071122036648717</v>
          </cell>
          <cell r="L529">
            <v>1.3341511488100097</v>
          </cell>
          <cell r="M529">
            <v>0.4847974617818217</v>
          </cell>
          <cell r="N529">
            <v>0.48547027898203332</v>
          </cell>
          <cell r="O529">
            <v>7.111531093238737</v>
          </cell>
        </row>
        <row r="530">
          <cell r="A530" t="str">
            <v>1405PROJECT_PLAN_TASK-3-1227</v>
          </cell>
          <cell r="B530" t="str">
            <v>Use Case / Partner Development &gt; Use Case / Partner Development</v>
          </cell>
          <cell r="C530" t="str">
            <v>PROJECT_PLAN_TASK-3-1227</v>
          </cell>
          <cell r="D530" t="str">
            <v>CIP - Oil and Gas Solutions</v>
          </cell>
          <cell r="E530" t="str">
            <v>Climate Intelligence</v>
          </cell>
          <cell r="F530" t="str">
            <v>OCI+</v>
          </cell>
          <cell r="G530" t="str">
            <v>Remote - New York</v>
          </cell>
          <cell r="H530" t="str">
            <v>None</v>
          </cell>
          <cell r="I530" t="str">
            <v>None</v>
          </cell>
          <cell r="J530" t="str">
            <v>Joseph Fallurin | Joe Fallurin</v>
          </cell>
          <cell r="K530">
            <v>1.5448033425224086</v>
          </cell>
          <cell r="L530">
            <v>0.4287399725224923</v>
          </cell>
          <cell r="M530">
            <v>0.15579348009309513</v>
          </cell>
          <cell r="N530">
            <v>0.15600969519600058</v>
          </cell>
          <cell r="O530">
            <v>2.2853464903339962</v>
          </cell>
        </row>
        <row r="531">
          <cell r="A531" t="str">
            <v>1406PROJECT_PLAN_TASK-3-6144</v>
          </cell>
          <cell r="B531" t="str">
            <v>General &gt; General</v>
          </cell>
          <cell r="C531" t="str">
            <v>PROJECT_PLAN_TASK-3-6144</v>
          </cell>
          <cell r="D531" t="str">
            <v>US - State Ambition</v>
          </cell>
          <cell r="E531" t="str">
            <v>US</v>
          </cell>
          <cell r="F531" t="str">
            <v>FY24_Pennsylvania CPRG_USP</v>
          </cell>
          <cell r="G531" t="str">
            <v>Remote - New Jersey</v>
          </cell>
          <cell r="H531" t="str">
            <v>None</v>
          </cell>
          <cell r="I531" t="str">
            <v>None</v>
          </cell>
          <cell r="J531" t="str">
            <v>Hannah Thonet</v>
          </cell>
          <cell r="K531">
            <v>18.298328724855541</v>
          </cell>
          <cell r="L531">
            <v>4.2862187119491244</v>
          </cell>
          <cell r="M531">
            <v>1.557505649976842</v>
          </cell>
          <cell r="N531">
            <v>1.8479469132184898</v>
          </cell>
          <cell r="O531">
            <v>25.99</v>
          </cell>
        </row>
        <row r="532">
          <cell r="A532" t="str">
            <v>1406PROJECT_PLAN_TASK-3-6585</v>
          </cell>
          <cell r="B532" t="str">
            <v>General &gt; General</v>
          </cell>
          <cell r="C532" t="str">
            <v>PROJECT_PLAN_TASK-3-6585</v>
          </cell>
          <cell r="D532" t="str">
            <v>US - Policy</v>
          </cell>
          <cell r="E532" t="str">
            <v>US</v>
          </cell>
          <cell r="F532" t="str">
            <v>FY24_USP BE_Ag/H2/Aviation</v>
          </cell>
          <cell r="G532" t="str">
            <v>Remote - New Jersey</v>
          </cell>
          <cell r="H532" t="str">
            <v>None</v>
          </cell>
          <cell r="I532" t="str">
            <v>None</v>
          </cell>
          <cell r="J532" t="str">
            <v>Hannah Thonet</v>
          </cell>
          <cell r="K532">
            <v>420.91788488475902</v>
          </cell>
          <cell r="L532">
            <v>98.596223814497293</v>
          </cell>
          <cell r="M532">
            <v>35.827424118455369</v>
          </cell>
          <cell r="N532">
            <v>42.508467182288349</v>
          </cell>
          <cell r="O532">
            <v>597.85</v>
          </cell>
        </row>
        <row r="533">
          <cell r="A533" t="str">
            <v>1406PROJECT_PLAN_TASK-3-8257</v>
          </cell>
          <cell r="B533" t="str">
            <v>General &gt; General</v>
          </cell>
          <cell r="C533" t="str">
            <v>PROJECT_PLAN_TASK-3-8257</v>
          </cell>
          <cell r="D533" t="str">
            <v>US - State Ambition</v>
          </cell>
          <cell r="E533" t="str">
            <v>US</v>
          </cell>
          <cell r="F533" t="str">
            <v>WA Industrial Roadmap</v>
          </cell>
          <cell r="G533" t="str">
            <v>Remote - New Jersey</v>
          </cell>
          <cell r="H533" t="str">
            <v>None</v>
          </cell>
          <cell r="I533" t="str">
            <v>None</v>
          </cell>
          <cell r="J533" t="str">
            <v>Hannah Thonet</v>
          </cell>
          <cell r="K533">
            <v>45.749342075456454</v>
          </cell>
          <cell r="L533">
            <v>10.716371369852027</v>
          </cell>
          <cell r="M533">
            <v>3.8940637605038555</v>
          </cell>
          <cell r="N533">
            <v>4.6202227941876677</v>
          </cell>
          <cell r="O533">
            <v>64.98</v>
          </cell>
        </row>
        <row r="534">
          <cell r="A534" t="str">
            <v>1406PROJECT_PLAN_TASK-3-4344</v>
          </cell>
          <cell r="B534" t="str">
            <v>General &gt; General  (07/01/2023 - 06/30/2025)</v>
          </cell>
          <cell r="C534" t="str">
            <v>PROJECT_PLAN_TASK-3-4344</v>
          </cell>
          <cell r="D534" t="str">
            <v>US - State Ambition</v>
          </cell>
          <cell r="E534" t="str">
            <v>US</v>
          </cell>
          <cell r="F534" t="str">
            <v>State Energy Boost</v>
          </cell>
          <cell r="G534" t="str">
            <v>Remote - New Jersey</v>
          </cell>
          <cell r="H534" t="str">
            <v>None</v>
          </cell>
          <cell r="I534" t="str">
            <v>None</v>
          </cell>
          <cell r="J534" t="str">
            <v>Hannah Thonet</v>
          </cell>
          <cell r="K534">
            <v>1363.4120639575704</v>
          </cell>
          <cell r="L534">
            <v>319.36699730910811</v>
          </cell>
          <cell r="M534">
            <v>116.05005160804748</v>
          </cell>
          <cell r="N534">
            <v>137.69088712527395</v>
          </cell>
          <cell r="O534">
            <v>1936.52</v>
          </cell>
        </row>
        <row r="535">
          <cell r="A535" t="str">
            <v>1406PROJECT_PLAN_TASK-3-5905</v>
          </cell>
          <cell r="B535" t="str">
            <v>Policy &gt; Enabling Policy for CO2/H2 Infrastructure</v>
          </cell>
          <cell r="C535" t="str">
            <v>PROJECT_PLAN_TASK-3-5905</v>
          </cell>
          <cell r="D535" t="str">
            <v>CAI - CIH</v>
          </cell>
          <cell r="E535" t="str">
            <v>Climate Aligned Industries</v>
          </cell>
          <cell r="F535" t="str">
            <v>CAI MPP BEF – Hubs US Policy, CY’24</v>
          </cell>
          <cell r="G535" t="str">
            <v>Remote - New Jersey</v>
          </cell>
          <cell r="H535" t="str">
            <v>None</v>
          </cell>
          <cell r="I535" t="str">
            <v>None</v>
          </cell>
          <cell r="J535" t="str">
            <v>Hannah Thonet</v>
          </cell>
          <cell r="K535">
            <v>109.80405340240364</v>
          </cell>
          <cell r="L535">
            <v>25.720610631611603</v>
          </cell>
          <cell r="M535">
            <v>9.3462324421080538</v>
          </cell>
          <cell r="N535">
            <v>11.089103523876711</v>
          </cell>
          <cell r="O535">
            <v>155.96</v>
          </cell>
        </row>
        <row r="536">
          <cell r="A536" t="str">
            <v>1406PROJECT_PLAN_TASK-3-5904</v>
          </cell>
          <cell r="B536" t="str">
            <v>Policy &gt; Foundational Policy Support</v>
          </cell>
          <cell r="C536" t="str">
            <v>PROJECT_PLAN_TASK-3-5904</v>
          </cell>
          <cell r="D536" t="str">
            <v>CAI - CIH</v>
          </cell>
          <cell r="E536" t="str">
            <v>Climate Aligned Industries</v>
          </cell>
          <cell r="F536" t="str">
            <v>CAI MPP BEF – Hubs US Policy, CY’24</v>
          </cell>
          <cell r="G536" t="str">
            <v>Remote - New Jersey</v>
          </cell>
          <cell r="H536" t="str">
            <v>None</v>
          </cell>
          <cell r="I536" t="str">
            <v>None</v>
          </cell>
          <cell r="J536" t="str">
            <v>Hannah Thonet</v>
          </cell>
          <cell r="K536">
            <v>347.71752945870168</v>
          </cell>
          <cell r="L536">
            <v>81.449699786742372</v>
          </cell>
          <cell r="M536">
            <v>29.596802247424502</v>
          </cell>
          <cell r="N536">
            <v>35.115968507131505</v>
          </cell>
          <cell r="O536">
            <v>493.88000000000005</v>
          </cell>
        </row>
        <row r="537">
          <cell r="A537" t="str">
            <v>1406PROJECT_PLAN_TASK-3-5906</v>
          </cell>
          <cell r="B537" t="str">
            <v>Policy &gt; Unlocking Permitting &amp; Siting</v>
          </cell>
          <cell r="C537" t="str">
            <v>PROJECT_PLAN_TASK-3-5906</v>
          </cell>
          <cell r="D537" t="str">
            <v>CAI - CIH</v>
          </cell>
          <cell r="E537" t="str">
            <v>Climate Aligned Industries</v>
          </cell>
          <cell r="F537" t="str">
            <v>CAI MPP BEF – Hubs US Policy, CY’24</v>
          </cell>
          <cell r="G537" t="str">
            <v>Remote - New Jersey</v>
          </cell>
          <cell r="H537" t="str">
            <v>None</v>
          </cell>
          <cell r="I537" t="str">
            <v>None</v>
          </cell>
          <cell r="J537" t="str">
            <v>Hannah Thonet</v>
          </cell>
          <cell r="K537">
            <v>109.80405340240364</v>
          </cell>
          <cell r="L537">
            <v>25.720610631611603</v>
          </cell>
          <cell r="M537">
            <v>9.3462324421080538</v>
          </cell>
          <cell r="N537">
            <v>11.089103523876711</v>
          </cell>
          <cell r="O537">
            <v>155.96</v>
          </cell>
        </row>
        <row r="538">
          <cell r="A538" t="str">
            <v>1407PROJECT_PLAN_TASK-3-1173</v>
          </cell>
          <cell r="B538" t="str">
            <v>Comms &gt; Comms</v>
          </cell>
          <cell r="C538" t="str">
            <v>PROJECT_PLAN_TASK-3-1173</v>
          </cell>
          <cell r="D538" t="str">
            <v>CIP - Oil and Gas Solutions</v>
          </cell>
          <cell r="E538" t="str">
            <v>Climate Intelligence</v>
          </cell>
          <cell r="F538" t="str">
            <v>Carbon Mapper</v>
          </cell>
          <cell r="G538" t="str">
            <v>Remote - Colorado</v>
          </cell>
          <cell r="H538" t="str">
            <v>None</v>
          </cell>
          <cell r="I538" t="str">
            <v>None</v>
          </cell>
          <cell r="J538" t="str">
            <v>Sara Herrin</v>
          </cell>
          <cell r="K538">
            <v>12.956641590742436</v>
          </cell>
          <cell r="L538">
            <v>4.8445264832786075</v>
          </cell>
          <cell r="M538">
            <v>1.7603808569389756</v>
          </cell>
          <cell r="N538">
            <v>0.6584510690399823</v>
          </cell>
          <cell r="O538">
            <v>20.220000000000002</v>
          </cell>
        </row>
        <row r="539">
          <cell r="A539" t="str">
            <v>1407PROJECT_PLAN_TASK-3-7284</v>
          </cell>
          <cell r="B539" t="str">
            <v>Comms Other Direct Cost &gt; Comms Other Direct Cost</v>
          </cell>
          <cell r="C539" t="str">
            <v>PROJECT_PLAN_TASK-3-7284</v>
          </cell>
          <cell r="D539" t="str">
            <v>CIP - Supply Chain Emissions</v>
          </cell>
          <cell r="E539" t="str">
            <v>Climate Intelligence</v>
          </cell>
          <cell r="F539" t="str">
            <v>Supply Chains FY25</v>
          </cell>
          <cell r="G539" t="str">
            <v>Remote - Colorado</v>
          </cell>
          <cell r="H539" t="str">
            <v>None</v>
          </cell>
          <cell r="I539" t="str">
            <v>None</v>
          </cell>
          <cell r="J539" t="str">
            <v>Sara Herrin</v>
          </cell>
          <cell r="K539">
            <v>307.73625736666941</v>
          </cell>
          <cell r="L539">
            <v>115.06349374849414</v>
          </cell>
          <cell r="M539">
            <v>41.811221886495701</v>
          </cell>
          <cell r="N539">
            <v>15.639026998340826</v>
          </cell>
          <cell r="O539">
            <v>480.25000000000006</v>
          </cell>
        </row>
        <row r="540">
          <cell r="A540" t="str">
            <v>1407PROJECT_PLAN_TASK-3-7699</v>
          </cell>
          <cell r="B540" t="str">
            <v>Comms Other Direct Cost &gt; Comms Other Direct Cost</v>
          </cell>
          <cell r="C540" t="str">
            <v>PROJECT_PLAN_TASK-3-7699</v>
          </cell>
          <cell r="D540" t="str">
            <v>CIP - Oil and Gas Solutions</v>
          </cell>
          <cell r="E540" t="str">
            <v>Climate Intelligence</v>
          </cell>
          <cell r="F540" t="str">
            <v>Methane Emissions Visibility: Satellite P1 &amp; Gas Modeling</v>
          </cell>
          <cell r="G540" t="str">
            <v>Remote - Colorado</v>
          </cell>
          <cell r="H540" t="str">
            <v>None</v>
          </cell>
          <cell r="I540" t="str">
            <v>None</v>
          </cell>
          <cell r="J540" t="str">
            <v>Sara Herrin</v>
          </cell>
          <cell r="K540">
            <v>84.224578174440438</v>
          </cell>
          <cell r="L540">
            <v>31.491818049561832</v>
          </cell>
          <cell r="M540">
            <v>11.443346183781353</v>
          </cell>
          <cell r="N540">
            <v>4.2802575922163832</v>
          </cell>
          <cell r="O540">
            <v>131.44</v>
          </cell>
        </row>
        <row r="541">
          <cell r="A541" t="str">
            <v>1407PROJECT_PLAN_TASK-3-7703</v>
          </cell>
          <cell r="B541" t="str">
            <v>Comms Other Direct Cost &gt; Comms Other Direct Cost</v>
          </cell>
          <cell r="C541" t="str">
            <v>PROJECT_PLAN_TASK-3-7703</v>
          </cell>
          <cell r="D541" t="str">
            <v>CIP - Oil and Gas Solutions</v>
          </cell>
          <cell r="E541" t="str">
            <v>Climate Intelligence</v>
          </cell>
          <cell r="F541" t="str">
            <v>Methane Accountability &amp; Technical Support</v>
          </cell>
          <cell r="G541" t="str">
            <v>Remote - Colorado</v>
          </cell>
          <cell r="H541" t="str">
            <v>None</v>
          </cell>
          <cell r="I541" t="str">
            <v>None</v>
          </cell>
          <cell r="J541" t="str">
            <v>Sara Herrin</v>
          </cell>
          <cell r="K541">
            <v>77.74625737906922</v>
          </cell>
          <cell r="L541">
            <v>29.069554807922529</v>
          </cell>
          <cell r="M541">
            <v>10.563155755311865</v>
          </cell>
          <cell r="N541">
            <v>3.9510320576963922</v>
          </cell>
          <cell r="O541">
            <v>121.33000000000001</v>
          </cell>
        </row>
        <row r="542">
          <cell r="A542" t="str">
            <v>1407PROJECT_PLAN_TASK-3-7777</v>
          </cell>
          <cell r="B542" t="str">
            <v>Comms Other Direct Cost &gt; Comms Other Direct Cost</v>
          </cell>
          <cell r="C542" t="str">
            <v>PROJECT_PLAN_TASK-3-7777</v>
          </cell>
          <cell r="D542" t="str">
            <v>CIP - Oil and Gas Solutions</v>
          </cell>
          <cell r="E542" t="str">
            <v>Climate Intelligence</v>
          </cell>
          <cell r="F542" t="str">
            <v>GS Methane Capacity Building Pilot</v>
          </cell>
          <cell r="G542" t="str">
            <v>Remote - Colorado</v>
          </cell>
          <cell r="H542" t="str">
            <v>None</v>
          </cell>
          <cell r="I542" t="str">
            <v>None</v>
          </cell>
          <cell r="J542" t="str">
            <v>Sara Herrin</v>
          </cell>
          <cell r="K542">
            <v>58.304887158340961</v>
          </cell>
          <cell r="L542">
            <v>21.800369174753737</v>
          </cell>
          <cell r="M542">
            <v>7.9217138562253897</v>
          </cell>
          <cell r="N542">
            <v>2.9630298106799202</v>
          </cell>
          <cell r="O542">
            <v>90.990000000000009</v>
          </cell>
        </row>
        <row r="543">
          <cell r="A543" t="str">
            <v>1407PROJECT_PLAN_TASK-3-8100</v>
          </cell>
          <cell r="B543" t="str">
            <v>Comms Other Direct Cost &gt; Comms Other Direct Cost</v>
          </cell>
          <cell r="C543" t="str">
            <v>PROJECT_PLAN_TASK-3-8100</v>
          </cell>
          <cell r="D543" t="str">
            <v>COM - Allocated</v>
          </cell>
          <cell r="E543" t="str">
            <v>Influence Team</v>
          </cell>
          <cell r="F543" t="str">
            <v>Bloomberg Methane Communications Work</v>
          </cell>
          <cell r="G543" t="str">
            <v>Remote - Colorado</v>
          </cell>
          <cell r="H543" t="str">
            <v>None</v>
          </cell>
          <cell r="I543" t="str">
            <v>None</v>
          </cell>
          <cell r="J543" t="str">
            <v>Sara Herrin</v>
          </cell>
          <cell r="K543">
            <v>178.16343362463041</v>
          </cell>
          <cell r="L543">
            <v>66.615833007457184</v>
          </cell>
          <cell r="M543">
            <v>24.206542703427935</v>
          </cell>
          <cell r="N543">
            <v>9.0541906644845049</v>
          </cell>
          <cell r="O543">
            <v>278.04000000000002</v>
          </cell>
        </row>
        <row r="544">
          <cell r="A544" t="str">
            <v>1407PROJECT_PLAN_TASK-3-6922</v>
          </cell>
          <cell r="B544" t="str">
            <v>Work Plan May 2024 to Sept 2024 &gt; Work Plan May 2024 - Sept 2024  (05/01/2024 - 09/30/2024)</v>
          </cell>
          <cell r="C544" t="str">
            <v>PROJECT_PLAN_TASK-3-6922</v>
          </cell>
          <cell r="D544" t="str">
            <v>CIP - Carbon Markets and Offsets</v>
          </cell>
          <cell r="E544" t="str">
            <v>Climate Intelligence</v>
          </cell>
          <cell r="F544" t="str">
            <v>FY24-Centigrade-CIP FFS</v>
          </cell>
          <cell r="G544" t="str">
            <v>Remote - Colorado</v>
          </cell>
          <cell r="H544" t="str">
            <v>None</v>
          </cell>
          <cell r="I544" t="str">
            <v>None</v>
          </cell>
          <cell r="J544" t="str">
            <v>Sara Herrin</v>
          </cell>
          <cell r="K544">
            <v>129.57282374203896</v>
          </cell>
          <cell r="L544">
            <v>48.447660741036962</v>
          </cell>
          <cell r="M544">
            <v>17.60467918306777</v>
          </cell>
          <cell r="N544">
            <v>6.5848363338563223</v>
          </cell>
          <cell r="O544">
            <v>202.21</v>
          </cell>
        </row>
        <row r="545">
          <cell r="A545" t="str">
            <v>1419PROJECT_PLAN_TASK-3-6107</v>
          </cell>
          <cell r="B545" t="str">
            <v>General &gt; General Research and Analysis  (01/25/2024 - 06/30/2024)</v>
          </cell>
          <cell r="C545" t="str">
            <v>PROJECT_PLAN_TASK-3-6107</v>
          </cell>
          <cell r="D545" t="str">
            <v>BLD - Global Cooling</v>
          </cell>
          <cell r="E545" t="str">
            <v>Carbon-Free Buildings</v>
          </cell>
          <cell r="F545" t="str">
            <v>BLD-GC: Hudson Tech Inc-FFS</v>
          </cell>
          <cell r="G545" t="str">
            <v>Remote - Minnesota</v>
          </cell>
          <cell r="H545" t="str">
            <v>None</v>
          </cell>
          <cell r="I545" t="str">
            <v>None</v>
          </cell>
          <cell r="J545" t="str">
            <v>Gareth Westler</v>
          </cell>
          <cell r="K545">
            <v>0.65742385565058525</v>
          </cell>
          <cell r="L545">
            <v>0.23001397820304931</v>
          </cell>
          <cell r="M545">
            <v>8.3581378996404249E-2</v>
          </cell>
          <cell r="N545">
            <v>3.3196323440969344E-2</v>
          </cell>
          <cell r="O545">
            <v>1.0042155362910083</v>
          </cell>
        </row>
        <row r="546">
          <cell r="A546" t="str">
            <v>1419PROJECT_PLAN_TASK-3-5900</v>
          </cell>
          <cell r="B546" t="str">
            <v>Hubs Community Engagement &gt; Thought Leadership</v>
          </cell>
          <cell r="C546" t="str">
            <v>PROJECT_PLAN_TASK-3-5900</v>
          </cell>
          <cell r="D546" t="str">
            <v>CAI - CIH</v>
          </cell>
          <cell r="E546" t="str">
            <v>Climate Aligned Industries</v>
          </cell>
          <cell r="F546" t="str">
            <v>CAI MPP BEF – Hubs Community Engagement, CY’24</v>
          </cell>
          <cell r="G546" t="str">
            <v>Remote - Minnesota</v>
          </cell>
          <cell r="H546" t="str">
            <v>None</v>
          </cell>
          <cell r="I546" t="str">
            <v>None</v>
          </cell>
          <cell r="J546" t="str">
            <v>Gareth Westler</v>
          </cell>
          <cell r="K546">
            <v>8.127930163988335</v>
          </cell>
          <cell r="L546">
            <v>2.8437324497837535</v>
          </cell>
          <cell r="M546">
            <v>1.0333418929867368</v>
          </cell>
          <cell r="N546">
            <v>0.41041619696376397</v>
          </cell>
          <cell r="O546">
            <v>12.415420703722591</v>
          </cell>
        </row>
        <row r="547">
          <cell r="A547" t="str">
            <v>1419PROJECT_PLAN_TASK-3-5912</v>
          </cell>
          <cell r="B547" t="str">
            <v>Hubs Core Team &gt; Leadership &amp; Supply Chain Support</v>
          </cell>
          <cell r="C547" t="str">
            <v>PROJECT_PLAN_TASK-3-5912</v>
          </cell>
          <cell r="D547" t="str">
            <v>CAI - CIH</v>
          </cell>
          <cell r="E547" t="str">
            <v>Climate Aligned Industries</v>
          </cell>
          <cell r="F547" t="str">
            <v>CAI MPP BEF – Hubs Demand Creation, CY’24</v>
          </cell>
          <cell r="G547" t="str">
            <v>Remote - Minnesota</v>
          </cell>
          <cell r="H547" t="str">
            <v>None</v>
          </cell>
          <cell r="I547" t="str">
            <v>None</v>
          </cell>
          <cell r="J547" t="str">
            <v>Gareth Westler</v>
          </cell>
          <cell r="K547">
            <v>3.6152280649262458</v>
          </cell>
          <cell r="L547">
            <v>1.2648658581184196</v>
          </cell>
          <cell r="M547">
            <v>0.45962090431600638</v>
          </cell>
          <cell r="N547">
            <v>0.18254932358272496</v>
          </cell>
          <cell r="O547">
            <v>5.5222641509433963</v>
          </cell>
        </row>
        <row r="548">
          <cell r="A548" t="str">
            <v>1419PROJECT_PLAN_TASK-3-5904</v>
          </cell>
          <cell r="B548" t="str">
            <v>Policy &gt; Foundational Policy Support</v>
          </cell>
          <cell r="C548" t="str">
            <v>PROJECT_PLAN_TASK-3-5904</v>
          </cell>
          <cell r="D548" t="str">
            <v>CAI - CIH</v>
          </cell>
          <cell r="E548" t="str">
            <v>Climate Aligned Industries</v>
          </cell>
          <cell r="F548" t="str">
            <v>CAI MPP BEF – Hubs US Policy, CY’24</v>
          </cell>
          <cell r="G548" t="str">
            <v>Remote - Minnesota</v>
          </cell>
          <cell r="H548" t="str">
            <v>None</v>
          </cell>
          <cell r="I548" t="str">
            <v>None</v>
          </cell>
          <cell r="J548" t="str">
            <v>Gareth Westler</v>
          </cell>
          <cell r="K548">
            <v>1.7925355036637973</v>
          </cell>
          <cell r="L548">
            <v>0.62715737910042413</v>
          </cell>
          <cell r="M548">
            <v>0.22789344805258105</v>
          </cell>
          <cell r="N548">
            <v>9.0513278226202629E-2</v>
          </cell>
          <cell r="O548">
            <v>2.738099609043005</v>
          </cell>
        </row>
        <row r="549">
          <cell r="A549" t="str">
            <v>1420PROJECT_PLAN_TASK-3-7161</v>
          </cell>
          <cell r="B549" t="str">
            <v>Feasibility &gt; Consortium Activity  (06/01/2024 - 03/31/2025)</v>
          </cell>
          <cell r="C549" t="str">
            <v>PROJECT_PLAN_TASK-3-7161</v>
          </cell>
          <cell r="D549" t="str">
            <v>CAI - Shipping</v>
          </cell>
          <cell r="E549" t="str">
            <v>Climate Aligned Industries</v>
          </cell>
          <cell r="F549" t="str">
            <v>FY24_Crankstart_Great Lakes_CAI Shipping</v>
          </cell>
          <cell r="G549" t="str">
            <v>Remote - Virginia</v>
          </cell>
          <cell r="H549" t="str">
            <v>None</v>
          </cell>
          <cell r="I549" t="str">
            <v>None</v>
          </cell>
          <cell r="J549" t="str">
            <v>Oscar Hernandez</v>
          </cell>
          <cell r="K549">
            <v>259.51507000922874</v>
          </cell>
          <cell r="L549">
            <v>89.32404582271667</v>
          </cell>
          <cell r="M549">
            <v>32.458144438552594</v>
          </cell>
          <cell r="N549">
            <v>13.188438724411185</v>
          </cell>
          <cell r="O549">
            <v>394.48569899490917</v>
          </cell>
        </row>
        <row r="550">
          <cell r="A550" t="str">
            <v>1420PROJECT_PLAN_TASK-3-8001</v>
          </cell>
          <cell r="B550" t="str">
            <v>General &gt; General</v>
          </cell>
          <cell r="C550" t="str">
            <v>PROJECT_PLAN_TASK-3-8001</v>
          </cell>
          <cell r="D550" t="str">
            <v>CAI - Shipping</v>
          </cell>
          <cell r="E550" t="str">
            <v>Climate Aligned Industries</v>
          </cell>
          <cell r="F550" t="str">
            <v>FY25_CAI Shipping_CWF Port Fuel Supply Phase 2</v>
          </cell>
          <cell r="G550" t="str">
            <v>Remote - Virginia</v>
          </cell>
          <cell r="H550" t="str">
            <v>None</v>
          </cell>
          <cell r="I550" t="str">
            <v>None</v>
          </cell>
          <cell r="J550" t="str">
            <v>Oscar Hernandez</v>
          </cell>
          <cell r="K550">
            <v>275.59407931861739</v>
          </cell>
          <cell r="L550">
            <v>94.858376311827158</v>
          </cell>
          <cell r="M550">
            <v>34.469182975059965</v>
          </cell>
          <cell r="N550">
            <v>14.005566720170998</v>
          </cell>
          <cell r="O550">
            <v>418.92720532567552</v>
          </cell>
        </row>
        <row r="551">
          <cell r="A551" t="str">
            <v>1420PROJECT_PLAN_TASK-3-6862</v>
          </cell>
          <cell r="B551" t="str">
            <v>Hydrogen Hubs &gt; Shipping  (03/01/2024 - 02/28/2025)</v>
          </cell>
          <cell r="C551" t="str">
            <v>PROJECT_PLAN_TASK-3-6862</v>
          </cell>
          <cell r="D551" t="str">
            <v>CAI - Hydrogen</v>
          </cell>
          <cell r="E551" t="str">
            <v>Climate Aligned Industries</v>
          </cell>
          <cell r="F551" t="str">
            <v>FY24_CAI BE_Ag/H2/Aviation</v>
          </cell>
          <cell r="G551" t="str">
            <v>Remote - Virginia</v>
          </cell>
          <cell r="H551" t="str">
            <v>None</v>
          </cell>
          <cell r="I551" t="str">
            <v>None</v>
          </cell>
          <cell r="J551" t="str">
            <v>Oscar Hernandez</v>
          </cell>
          <cell r="K551">
            <v>82.677522574071503</v>
          </cell>
          <cell r="L551">
            <v>28.4572715359167</v>
          </cell>
          <cell r="M551">
            <v>10.340667189136546</v>
          </cell>
          <cell r="N551">
            <v>4.2016343802904723</v>
          </cell>
          <cell r="O551">
            <v>125.67709567941523</v>
          </cell>
        </row>
        <row r="552">
          <cell r="A552" t="str">
            <v>1421PROJECT_PLAN_TASK-3-5881</v>
          </cell>
          <cell r="B552" t="str">
            <v>General &gt; Readiness Dashboard  (12/01/2023 - 12/31/2024)</v>
          </cell>
          <cell r="C552" t="str">
            <v>PROJECT_PLAN_TASK-3-5881</v>
          </cell>
          <cell r="D552" t="str">
            <v>CAI - Carbon Dioxide Removal</v>
          </cell>
          <cell r="E552" t="str">
            <v>Climate Aligned Industries</v>
          </cell>
          <cell r="F552" t="str">
            <v>CDR Policy</v>
          </cell>
          <cell r="G552" t="str">
            <v>Remote - Colorado</v>
          </cell>
          <cell r="H552" t="str">
            <v>None</v>
          </cell>
          <cell r="I552" t="str">
            <v>None</v>
          </cell>
          <cell r="J552" t="str">
            <v>Megan Gross</v>
          </cell>
          <cell r="K552">
            <v>554.21086981206633</v>
          </cell>
          <cell r="L552">
            <v>186.61940046488928</v>
          </cell>
          <cell r="M552">
            <v>67.81286494061807</v>
          </cell>
          <cell r="N552">
            <v>27.984643607838763</v>
          </cell>
          <cell r="O552">
            <v>836.62777882541241</v>
          </cell>
        </row>
        <row r="553">
          <cell r="A553" t="str">
            <v>1421PROJECT_PLAN_TASK-3-5936</v>
          </cell>
          <cell r="B553" t="str">
            <v>Houston Energy Transition Initiative (HETI) &gt; HETI Decarb</v>
          </cell>
          <cell r="C553" t="str">
            <v>PROJECT_PLAN_TASK-3-5936</v>
          </cell>
          <cell r="D553" t="str">
            <v>CAI - CIH</v>
          </cell>
          <cell r="E553" t="str">
            <v>Climate Aligned Industries</v>
          </cell>
          <cell r="F553" t="str">
            <v>CAI MPP BEF – Hubs Demand Creation, CY’24</v>
          </cell>
          <cell r="G553" t="str">
            <v>Remote - Colorado</v>
          </cell>
          <cell r="H553" t="str">
            <v>None</v>
          </cell>
          <cell r="I553" t="str">
            <v>None</v>
          </cell>
          <cell r="J553" t="str">
            <v>Megan Gross</v>
          </cell>
          <cell r="K553">
            <v>221.68683320322563</v>
          </cell>
          <cell r="L553">
            <v>74.648597053635683</v>
          </cell>
          <cell r="M553">
            <v>27.125450073221142</v>
          </cell>
          <cell r="N553">
            <v>11.193982936217749</v>
          </cell>
          <cell r="O553">
            <v>334.6548632663002</v>
          </cell>
        </row>
        <row r="554">
          <cell r="A554" t="str">
            <v>1421PROJECT_PLAN_TASK-3-5912</v>
          </cell>
          <cell r="B554" t="str">
            <v>Hubs Core Team &gt; Leadership &amp; Supply Chain Support</v>
          </cell>
          <cell r="C554" t="str">
            <v>PROJECT_PLAN_TASK-3-5912</v>
          </cell>
          <cell r="D554" t="str">
            <v>CAI - CIH</v>
          </cell>
          <cell r="E554" t="str">
            <v>Climate Aligned Industries</v>
          </cell>
          <cell r="F554" t="str">
            <v>CAI MPP BEF – Hubs Demand Creation, CY’24</v>
          </cell>
          <cell r="G554" t="str">
            <v>Remote - Colorado</v>
          </cell>
          <cell r="H554" t="str">
            <v>None</v>
          </cell>
          <cell r="I554" t="str">
            <v>None</v>
          </cell>
          <cell r="J554" t="str">
            <v>Megan Gross</v>
          </cell>
          <cell r="K554">
            <v>110.84341660161282</v>
          </cell>
          <cell r="L554">
            <v>37.324298526817842</v>
          </cell>
          <cell r="M554">
            <v>13.562725036610571</v>
          </cell>
          <cell r="N554">
            <v>5.5969914681088744</v>
          </cell>
          <cell r="O554">
            <v>167.3274316331501</v>
          </cell>
        </row>
        <row r="555">
          <cell r="A555" t="str">
            <v>1421PROJECT_PLAN_TASK-3-5913</v>
          </cell>
          <cell r="B555" t="str">
            <v>Western US Regional H2 Demand &gt; ACES Delta</v>
          </cell>
          <cell r="C555" t="str">
            <v>PROJECT_PLAN_TASK-3-5913</v>
          </cell>
          <cell r="D555" t="str">
            <v>CAI - CIH</v>
          </cell>
          <cell r="E555" t="str">
            <v>Climate Aligned Industries</v>
          </cell>
          <cell r="F555" t="str">
            <v>CAI MPP BEF – Hubs Demand Creation, CY’24</v>
          </cell>
          <cell r="G555" t="str">
            <v>Remote - Colorado</v>
          </cell>
          <cell r="H555" t="str">
            <v>None</v>
          </cell>
          <cell r="I555" t="str">
            <v>None</v>
          </cell>
          <cell r="J555" t="str">
            <v>Megan Gross</v>
          </cell>
          <cell r="K555">
            <v>899.05567408464003</v>
          </cell>
          <cell r="L555">
            <v>302.73897539961149</v>
          </cell>
          <cell r="M555">
            <v>110.00784055619879</v>
          </cell>
          <cell r="N555">
            <v>45.397436234687348</v>
          </cell>
          <cell r="O555">
            <v>1357.1999262751376</v>
          </cell>
        </row>
        <row r="556">
          <cell r="A556" t="str">
            <v>1423PROJECT_PLAN_TASK-3-6771</v>
          </cell>
          <cell r="B556" t="str">
            <v>Green H2 Exports &gt; Green H2 Exports  (05/01/2024 - 12/31/2024)</v>
          </cell>
          <cell r="C556" t="str">
            <v>PROJECT_PLAN_TASK-3-6771</v>
          </cell>
          <cell r="D556" t="str">
            <v>IN - India</v>
          </cell>
          <cell r="E556" t="str">
            <v>India</v>
          </cell>
          <cell r="F556" t="str">
            <v>[IND] - RIST Green Hydrogen Transition</v>
          </cell>
          <cell r="G556" t="str">
            <v>Remote - New York</v>
          </cell>
          <cell r="H556" t="str">
            <v>None</v>
          </cell>
          <cell r="I556" t="str">
            <v>None</v>
          </cell>
          <cell r="J556" t="str">
            <v>Natalie Janzow</v>
          </cell>
          <cell r="K556">
            <v>214.16518723569325</v>
          </cell>
          <cell r="L556">
            <v>60.49666942682169</v>
          </cell>
          <cell r="M556">
            <v>21.98299031600477</v>
          </cell>
          <cell r="N556">
            <v>21.628524202764876</v>
          </cell>
          <cell r="O556">
            <v>318.27337118128457</v>
          </cell>
        </row>
        <row r="557">
          <cell r="A557" t="str">
            <v>1423PROJECT_PLAN_TASK-3-6916</v>
          </cell>
          <cell r="B557" t="str">
            <v>Hydrogen Hubs &gt; Project Support  (03/01/2024 - 02/28/2025)</v>
          </cell>
          <cell r="C557" t="str">
            <v>PROJECT_PLAN_TASK-3-6916</v>
          </cell>
          <cell r="D557" t="str">
            <v>CAI - Hydrogen</v>
          </cell>
          <cell r="E557" t="str">
            <v>Climate Aligned Industries</v>
          </cell>
          <cell r="F557" t="str">
            <v>FY24_CAI BE_Ag/H2/Aviation</v>
          </cell>
          <cell r="G557" t="str">
            <v>Remote - New York</v>
          </cell>
          <cell r="H557" t="str">
            <v>None</v>
          </cell>
          <cell r="I557" t="str">
            <v>None</v>
          </cell>
          <cell r="J557" t="str">
            <v>Natalie Janzow</v>
          </cell>
          <cell r="K557">
            <v>372.6062500477729</v>
          </cell>
          <cell r="L557">
            <v>105.25257361599326</v>
          </cell>
          <cell r="M557">
            <v>38.246176664878213</v>
          </cell>
          <cell r="N557">
            <v>37.629473778064153</v>
          </cell>
          <cell r="O557">
            <v>553.73447410670849</v>
          </cell>
        </row>
        <row r="558">
          <cell r="A558" t="str">
            <v>1423PROJECT_PLAN_TASK-3-7238</v>
          </cell>
          <cell r="B558" t="str">
            <v>Modeling and analysis &gt; Update and finalize demand-side modeling  (06/01/2024 - 12/31/2024)</v>
          </cell>
          <cell r="C558" t="str">
            <v>PROJECT_PLAN_TASK-3-7238</v>
          </cell>
          <cell r="D558" t="str">
            <v>CAI - Hydrogen</v>
          </cell>
          <cell r="E558" t="str">
            <v>Climate Aligned Industries</v>
          </cell>
          <cell r="F558" t="str">
            <v>FY24_BE Europe_CAI Hydrogen</v>
          </cell>
          <cell r="G558" t="str">
            <v>Remote - New York</v>
          </cell>
          <cell r="H558" t="str">
            <v>None</v>
          </cell>
          <cell r="I558" t="str">
            <v>None</v>
          </cell>
          <cell r="J558" t="str">
            <v>Natalie Janzow</v>
          </cell>
          <cell r="K558">
            <v>811.26858017850304</v>
          </cell>
          <cell r="L558">
            <v>229.16444892331344</v>
          </cell>
          <cell r="M558">
            <v>83.272681110941548</v>
          </cell>
          <cell r="N558">
            <v>81.929945514548621</v>
          </cell>
          <cell r="O558">
            <v>1205.6356557273064</v>
          </cell>
        </row>
        <row r="559">
          <cell r="A559" t="str">
            <v>1423PROJECT_PLAN_TASK-3-4384</v>
          </cell>
          <cell r="B559" t="str">
            <v>Policy &amp; Int Trade &gt; Outreach &amp; Meetings</v>
          </cell>
          <cell r="C559" t="str">
            <v>PROJECT_PLAN_TASK-3-4384</v>
          </cell>
          <cell r="D559" t="str">
            <v>CAI - Hydrogen</v>
          </cell>
          <cell r="E559" t="str">
            <v>Climate Aligned Industries</v>
          </cell>
          <cell r="F559" t="str">
            <v>Green Hydrogen Catapult</v>
          </cell>
          <cell r="G559" t="str">
            <v>Remote - New York</v>
          </cell>
          <cell r="H559" t="str">
            <v>None</v>
          </cell>
          <cell r="I559" t="str">
            <v>None</v>
          </cell>
          <cell r="J559" t="str">
            <v>Natalie Janzow</v>
          </cell>
          <cell r="K559">
            <v>864.70389602551131</v>
          </cell>
          <cell r="L559">
            <v>244.25867913056305</v>
          </cell>
          <cell r="M559">
            <v>88.757550271794912</v>
          </cell>
          <cell r="N559">
            <v>87.326373556831257</v>
          </cell>
          <cell r="O559">
            <v>1285.0464989847005</v>
          </cell>
        </row>
        <row r="560">
          <cell r="A560" t="str">
            <v>1426PROJECT_PLAN_TASK-3-1137</v>
          </cell>
          <cell r="B560" t="str">
            <v>Admin &gt; SABA Member - Admin</v>
          </cell>
          <cell r="C560" t="str">
            <v>PROJECT_PLAN_TASK-3-1137</v>
          </cell>
          <cell r="D560" t="str">
            <v>CAI - Aviation</v>
          </cell>
          <cell r="E560" t="str">
            <v>Climate Aligned Industries</v>
          </cell>
          <cell r="F560" t="str">
            <v>SABA Memberships</v>
          </cell>
          <cell r="G560" t="str">
            <v>Remote - Texas</v>
          </cell>
          <cell r="H560" t="str">
            <v>None</v>
          </cell>
          <cell r="I560" t="str">
            <v>None</v>
          </cell>
          <cell r="J560" t="str">
            <v>Alexandra Jardine Wall</v>
          </cell>
          <cell r="K560">
            <v>343.29234426760326</v>
          </cell>
          <cell r="L560">
            <v>91.914283400803555</v>
          </cell>
          <cell r="M560">
            <v>33.399372577799383</v>
          </cell>
          <cell r="N560">
            <v>34.669042793915551</v>
          </cell>
          <cell r="O560">
            <v>503.27504304012172</v>
          </cell>
        </row>
        <row r="561">
          <cell r="A561" t="str">
            <v>1426PROJECT_PLAN_TASK-3-5889</v>
          </cell>
          <cell r="B561" t="str">
            <v>CA Hubs Projects &gt; Demand Aggregation</v>
          </cell>
          <cell r="C561" t="str">
            <v>PROJECT_PLAN_TASK-3-5889</v>
          </cell>
          <cell r="D561" t="str">
            <v>CAI - CIH</v>
          </cell>
          <cell r="E561" t="str">
            <v>Climate Aligned Industries</v>
          </cell>
          <cell r="F561" t="str">
            <v>CAI MPP BEF – CA Hubs Projects, CY’24</v>
          </cell>
          <cell r="G561" t="str">
            <v>Remote - Texas</v>
          </cell>
          <cell r="H561" t="str">
            <v>None</v>
          </cell>
          <cell r="I561" t="str">
            <v>None</v>
          </cell>
          <cell r="J561" t="str">
            <v>Alexandra Jardine Wall</v>
          </cell>
          <cell r="K561">
            <v>64.471318204946684</v>
          </cell>
          <cell r="L561">
            <v>17.261774437048174</v>
          </cell>
          <cell r="M561">
            <v>6.2725010133938</v>
          </cell>
          <cell r="N561">
            <v>6.5109488374873061</v>
          </cell>
          <cell r="O561">
            <v>94.516542492875956</v>
          </cell>
        </row>
        <row r="562">
          <cell r="A562" t="str">
            <v>1426PROJECT_PLAN_TASK-3-5549</v>
          </cell>
          <cell r="B562" t="str">
            <v>CAI &gt; CAI - General  (12/01/2023 - 11/30/2025)</v>
          </cell>
          <cell r="C562" t="str">
            <v>PROJECT_PLAN_TASK-3-5549</v>
          </cell>
          <cell r="D562" t="str">
            <v>D3 - Program</v>
          </cell>
          <cell r="E562" t="str">
            <v>Third Derivative</v>
          </cell>
          <cell r="F562" t="str">
            <v>Industrial Innovation Cohorts (D3)</v>
          </cell>
          <cell r="G562" t="str">
            <v>Remote - Texas</v>
          </cell>
          <cell r="H562" t="str">
            <v>None</v>
          </cell>
          <cell r="I562" t="str">
            <v>None</v>
          </cell>
          <cell r="J562" t="str">
            <v>Alexandra Jardine Wall</v>
          </cell>
          <cell r="K562">
            <v>7.6926212020166203</v>
          </cell>
          <cell r="L562">
            <v>2.0596490922792525</v>
          </cell>
          <cell r="M562">
            <v>0.7484254336465801</v>
          </cell>
          <cell r="N562">
            <v>0.77687667116223702</v>
          </cell>
          <cell r="O562">
            <v>11.27757239910469</v>
          </cell>
        </row>
        <row r="563">
          <cell r="A563" t="str">
            <v>1426PROJECT_PLAN_TASK-3-7629</v>
          </cell>
          <cell r="B563" t="str">
            <v>Comms Other Direct Cost &gt; Comms Other Direct Cost</v>
          </cell>
          <cell r="C563" t="str">
            <v>PROJECT_PLAN_TASK-3-7629</v>
          </cell>
          <cell r="D563" t="str">
            <v>CAI - Hydrogen</v>
          </cell>
          <cell r="E563" t="str">
            <v>Climate Aligned Industries</v>
          </cell>
          <cell r="F563" t="str">
            <v>CAI FY24_Sall_Shipping</v>
          </cell>
          <cell r="G563" t="str">
            <v>Remote - Texas</v>
          </cell>
          <cell r="H563" t="str">
            <v>None</v>
          </cell>
          <cell r="I563" t="str">
            <v>None</v>
          </cell>
          <cell r="J563" t="str">
            <v>Alexandra Jardine Wall</v>
          </cell>
          <cell r="K563">
            <v>19.231553005041551</v>
          </cell>
          <cell r="L563">
            <v>5.1491227306981315</v>
          </cell>
          <cell r="M563">
            <v>1.8710635841164502</v>
          </cell>
          <cell r="N563">
            <v>1.9421916779055928</v>
          </cell>
          <cell r="O563">
            <v>28.193930997761726</v>
          </cell>
        </row>
        <row r="564">
          <cell r="A564" t="str">
            <v>1426PROJECT_PLAN_TASK-3-7629</v>
          </cell>
          <cell r="B564" t="str">
            <v>Comms Other Direct Cost &gt; Comms Other Direct Cost</v>
          </cell>
          <cell r="C564" t="str">
            <v>PROJECT_PLAN_TASK-3-7629</v>
          </cell>
          <cell r="D564" t="str">
            <v>CAI - Shipping</v>
          </cell>
          <cell r="E564" t="str">
            <v>Climate Aligned Industries</v>
          </cell>
          <cell r="F564" t="str">
            <v>CAI FY24_Sall_Shipping</v>
          </cell>
          <cell r="G564" t="str">
            <v>Remote - Texas</v>
          </cell>
          <cell r="H564" t="str">
            <v>None</v>
          </cell>
          <cell r="I564" t="str">
            <v>None</v>
          </cell>
          <cell r="J564" t="str">
            <v>Alexandra Jardine Wall</v>
          </cell>
          <cell r="K564">
            <v>58.90256111088722</v>
          </cell>
          <cell r="L564">
            <v>15.770776090360254</v>
          </cell>
          <cell r="M564">
            <v>5.7307091672151085</v>
          </cell>
          <cell r="N564">
            <v>5.9485608867313413</v>
          </cell>
          <cell r="O564">
            <v>86.352607255193931</v>
          </cell>
        </row>
        <row r="565">
          <cell r="A565" t="str">
            <v>1426PROJECT_PLAN_TASK-3-7090</v>
          </cell>
          <cell r="B565" t="str">
            <v>FY25 &gt; Sustainable Steel Buyers Platform  (07/01/2024 - 06/30/2025)</v>
          </cell>
          <cell r="C565" t="str">
            <v>PROJECT_PLAN_TASK-3-7090</v>
          </cell>
          <cell r="D565" t="str">
            <v>CIP - Supply Chain Emissions</v>
          </cell>
          <cell r="E565" t="str">
            <v>Climate Intelligence</v>
          </cell>
          <cell r="F565" t="str">
            <v>Supply Chains FY25</v>
          </cell>
          <cell r="G565" t="str">
            <v>Remote - Texas</v>
          </cell>
          <cell r="H565" t="str">
            <v>None</v>
          </cell>
          <cell r="I565" t="str">
            <v>None</v>
          </cell>
          <cell r="J565" t="str">
            <v>Alexandra Jardine Wall</v>
          </cell>
          <cell r="K565">
            <v>300.18009242669979</v>
          </cell>
          <cell r="L565">
            <v>80.371259503181577</v>
          </cell>
          <cell r="M565">
            <v>29.204923776518211</v>
          </cell>
          <cell r="N565">
            <v>30.315142892060386</v>
          </cell>
          <cell r="O565">
            <v>440.07141859846001</v>
          </cell>
        </row>
        <row r="566">
          <cell r="A566" t="str">
            <v>1426PROJECT_PLAN_TASK-3-5004</v>
          </cell>
          <cell r="B566" t="str">
            <v>GHC Admin &gt; Biz Dev/Member Management</v>
          </cell>
          <cell r="C566" t="str">
            <v>PROJECT_PLAN_TASK-3-5004</v>
          </cell>
          <cell r="D566" t="str">
            <v>CAI - Hydrogen</v>
          </cell>
          <cell r="E566" t="str">
            <v>Climate Aligned Industries</v>
          </cell>
          <cell r="F566" t="str">
            <v>Green Hydrogen Catapult</v>
          </cell>
          <cell r="G566" t="str">
            <v>Remote - Texas</v>
          </cell>
          <cell r="H566" t="str">
            <v>None</v>
          </cell>
          <cell r="I566" t="str">
            <v>None</v>
          </cell>
          <cell r="J566" t="str">
            <v>Alexandra Jardine Wall</v>
          </cell>
          <cell r="K566">
            <v>874.83860217298218</v>
          </cell>
          <cell r="L566">
            <v>234.23232283738025</v>
          </cell>
          <cell r="M566">
            <v>85.114220888770546</v>
          </cell>
          <cell r="N566">
            <v>88.349820329409042</v>
          </cell>
          <cell r="O566">
            <v>1282.5349662285419</v>
          </cell>
        </row>
        <row r="567">
          <cell r="A567" t="str">
            <v>1426PROJECT_PLAN_TASK-3-5803</v>
          </cell>
          <cell r="B567" t="str">
            <v>General &gt; CITF Engagement  (01/01/2024 - 12/31/2024)</v>
          </cell>
          <cell r="C567" t="str">
            <v>PROJECT_PLAN_TASK-3-5803</v>
          </cell>
          <cell r="D567" t="str">
            <v>CAI - Aviation</v>
          </cell>
          <cell r="E567" t="str">
            <v>Climate Aligned Industries</v>
          </cell>
          <cell r="F567" t="str">
            <v>Contrail Impact Task Force (All Funding)</v>
          </cell>
          <cell r="G567" t="str">
            <v>Remote - Texas</v>
          </cell>
          <cell r="H567" t="str">
            <v>None</v>
          </cell>
          <cell r="I567" t="str">
            <v>None</v>
          </cell>
          <cell r="J567" t="str">
            <v>Alexandra Jardine Wall</v>
          </cell>
          <cell r="K567">
            <v>134.90916186781425</v>
          </cell>
          <cell r="L567">
            <v>36.121047102690561</v>
          </cell>
          <cell r="M567">
            <v>13.125493290550484</v>
          </cell>
          <cell r="N567">
            <v>13.624456193641718</v>
          </cell>
          <cell r="O567">
            <v>197.78015845469702</v>
          </cell>
        </row>
        <row r="568">
          <cell r="A568" t="str">
            <v>1426PROJECT_PLAN_TASK-3-6409</v>
          </cell>
          <cell r="B568" t="str">
            <v>Project Support &gt; General</v>
          </cell>
          <cell r="C568" t="str">
            <v>PROJECT_PLAN_TASK-3-6409</v>
          </cell>
          <cell r="D568" t="str">
            <v>CAI - Steel</v>
          </cell>
          <cell r="E568" t="str">
            <v>Climate Aligned Industries</v>
          </cell>
          <cell r="F568" t="str">
            <v>FY24_EnergyFoundation_CAI_Steel_Phase3</v>
          </cell>
          <cell r="G568" t="str">
            <v>Remote - Texas</v>
          </cell>
          <cell r="H568" t="str">
            <v>None</v>
          </cell>
          <cell r="I568" t="str">
            <v>None</v>
          </cell>
          <cell r="J568" t="str">
            <v>Alexandra Jardine Wall</v>
          </cell>
          <cell r="K568">
            <v>46.962211692956309</v>
          </cell>
          <cell r="L568">
            <v>12.573825506898343</v>
          </cell>
          <cell r="M568">
            <v>4.569016558632752</v>
          </cell>
          <cell r="N568">
            <v>4.7427067747565612</v>
          </cell>
          <cell r="O568">
            <v>68.847760533243957</v>
          </cell>
        </row>
        <row r="569">
          <cell r="A569" t="str">
            <v>1429PROJECT_PLAN_TASK-3-7850</v>
          </cell>
          <cell r="B569" t="str">
            <v>Editorial &gt; Editorial QC</v>
          </cell>
          <cell r="C569" t="str">
            <v>PROJECT_PLAN_TASK-3-7850</v>
          </cell>
          <cell r="D569" t="str">
            <v>COM - Allocated</v>
          </cell>
          <cell r="E569" t="str">
            <v>Influence Team</v>
          </cell>
          <cell r="F569" t="str">
            <v>Communications Unrestricted</v>
          </cell>
          <cell r="G569" t="str">
            <v>Remote - New York</v>
          </cell>
          <cell r="H569" t="str">
            <v>None</v>
          </cell>
          <cell r="I569" t="str">
            <v>None</v>
          </cell>
          <cell r="J569" t="str">
            <v>Adam Aston</v>
          </cell>
          <cell r="K569">
            <v>241.46371444466578</v>
          </cell>
          <cell r="L569">
            <v>37.587226899671215</v>
          </cell>
          <cell r="M569">
            <v>13.658266690870235</v>
          </cell>
          <cell r="N569">
            <v>48.770791964792821</v>
          </cell>
          <cell r="O569">
            <v>341.48</v>
          </cell>
        </row>
        <row r="570">
          <cell r="A570" t="str">
            <v>1429PROJECT_PLAN_TASK-3-7838</v>
          </cell>
          <cell r="B570" t="str">
            <v>Editorial &gt; General</v>
          </cell>
          <cell r="C570" t="str">
            <v>PROJECT_PLAN_TASK-3-7838</v>
          </cell>
          <cell r="D570" t="str">
            <v>COM - Allocated</v>
          </cell>
          <cell r="E570" t="str">
            <v>Influence Team</v>
          </cell>
          <cell r="F570" t="str">
            <v>Communications Unrestricted</v>
          </cell>
          <cell r="G570" t="str">
            <v>Remote - New York</v>
          </cell>
          <cell r="H570" t="str">
            <v>None</v>
          </cell>
          <cell r="I570" t="str">
            <v>None</v>
          </cell>
          <cell r="J570" t="str">
            <v>Adam Aston</v>
          </cell>
          <cell r="K570">
            <v>889.60018117765344</v>
          </cell>
          <cell r="L570">
            <v>138.4787935397047</v>
          </cell>
          <cell r="M570">
            <v>50.319761504187724</v>
          </cell>
          <cell r="N570">
            <v>179.68126377845422</v>
          </cell>
          <cell r="O570">
            <v>1258.08</v>
          </cell>
        </row>
        <row r="571">
          <cell r="A571" t="str">
            <v>1429PROJECT_PLAN_TASK-3-7881</v>
          </cell>
          <cell r="B571" t="str">
            <v>Events &gt; NYCW</v>
          </cell>
          <cell r="C571" t="str">
            <v>PROJECT_PLAN_TASK-3-7881</v>
          </cell>
          <cell r="D571" t="str">
            <v>COM - Allocated</v>
          </cell>
          <cell r="E571" t="str">
            <v>Influence Team</v>
          </cell>
          <cell r="F571" t="str">
            <v>Communications Unrestricted</v>
          </cell>
          <cell r="G571" t="str">
            <v>Remote - New York</v>
          </cell>
          <cell r="H571" t="str">
            <v>None</v>
          </cell>
          <cell r="I571" t="str">
            <v>None</v>
          </cell>
          <cell r="J571" t="str">
            <v>Adam Aston</v>
          </cell>
          <cell r="K571">
            <v>1321.6935160309449</v>
          </cell>
          <cell r="L571">
            <v>205.74020487150185</v>
          </cell>
          <cell r="M571">
            <v>74.760891370622289</v>
          </cell>
          <cell r="N571">
            <v>266.95538772693129</v>
          </cell>
          <cell r="O571">
            <v>1869.1500000000005</v>
          </cell>
        </row>
        <row r="572">
          <cell r="A572" t="str">
            <v>1429PROJECT_PLAN_TASK-3-7860</v>
          </cell>
          <cell r="B572" t="str">
            <v>Marketing &gt; Spark</v>
          </cell>
          <cell r="C572" t="str">
            <v>PROJECT_PLAN_TASK-3-7860</v>
          </cell>
          <cell r="D572" t="str">
            <v>COM - Allocated</v>
          </cell>
          <cell r="E572" t="str">
            <v>Influence Team</v>
          </cell>
          <cell r="F572" t="str">
            <v>Communications Unrestricted</v>
          </cell>
          <cell r="G572" t="str">
            <v>Remote - New York</v>
          </cell>
          <cell r="H572" t="str">
            <v>None</v>
          </cell>
          <cell r="I572" t="str">
            <v>None</v>
          </cell>
          <cell r="J572" t="str">
            <v>Adam Aston</v>
          </cell>
          <cell r="K572">
            <v>317.71131995177689</v>
          </cell>
          <cell r="L572">
            <v>49.45624024332691</v>
          </cell>
          <cell r="M572">
            <v>17.971171977494745</v>
          </cell>
          <cell r="N572">
            <v>64.171267827401493</v>
          </cell>
          <cell r="O572">
            <v>449.31000000000006</v>
          </cell>
        </row>
        <row r="573">
          <cell r="A573" t="str">
            <v>1429PROJECT_PLAN_TASK-3-7869</v>
          </cell>
          <cell r="B573" t="str">
            <v>Social &gt; Brand Social</v>
          </cell>
          <cell r="C573" t="str">
            <v>PROJECT_PLAN_TASK-3-7869</v>
          </cell>
          <cell r="D573" t="str">
            <v>COM - Allocated</v>
          </cell>
          <cell r="E573" t="str">
            <v>Influence Team</v>
          </cell>
          <cell r="F573" t="str">
            <v>Communications Unrestricted</v>
          </cell>
          <cell r="G573" t="str">
            <v>Remote - New York</v>
          </cell>
          <cell r="H573" t="str">
            <v>None</v>
          </cell>
          <cell r="I573" t="str">
            <v>None</v>
          </cell>
          <cell r="J573" t="str">
            <v>Adam Aston</v>
          </cell>
          <cell r="K573">
            <v>241.46371444466578</v>
          </cell>
          <cell r="L573">
            <v>37.587226899671215</v>
          </cell>
          <cell r="M573">
            <v>13.658266690870235</v>
          </cell>
          <cell r="N573">
            <v>48.770791964792821</v>
          </cell>
          <cell r="O573">
            <v>341.48</v>
          </cell>
        </row>
        <row r="574">
          <cell r="A574" t="str">
            <v>1431PROJECT_PLAN_TASK-3-5684</v>
          </cell>
          <cell r="B574" t="str">
            <v>Islands ONLY &gt; Islands - Time Coding</v>
          </cell>
          <cell r="C574" t="str">
            <v>PROJECT_PLAN_TASK-3-5684</v>
          </cell>
          <cell r="D574" t="str">
            <v>IS - Islands</v>
          </cell>
          <cell r="E574" t="str">
            <v>Islands</v>
          </cell>
          <cell r="F574" t="str">
            <v>Bermuda Phase 6</v>
          </cell>
          <cell r="G574" t="str">
            <v>Remote-Spain</v>
          </cell>
          <cell r="H574" t="str">
            <v>None</v>
          </cell>
          <cell r="I574" t="str">
            <v>None</v>
          </cell>
          <cell r="J574" t="str">
            <v>Lillie Ogden</v>
          </cell>
          <cell r="K574">
            <v>763.34732435872047</v>
          </cell>
          <cell r="L574">
            <v>253.21847151378589</v>
          </cell>
          <cell r="M574">
            <v>92.01331676373465</v>
          </cell>
          <cell r="N574">
            <v>37.110887363759105</v>
          </cell>
          <cell r="O574">
            <v>1145.69</v>
          </cell>
        </row>
        <row r="575">
          <cell r="A575" t="str">
            <v>1432PROJECT_PLAN_TASK-3-6691</v>
          </cell>
          <cell r="B575" t="str">
            <v>Caribbean regional scenario analysis &gt; Events &amp; Communications</v>
          </cell>
          <cell r="C575" t="str">
            <v>PROJECT_PLAN_TASK-3-6691</v>
          </cell>
          <cell r="D575" t="str">
            <v>IS - Islands</v>
          </cell>
          <cell r="E575" t="str">
            <v>Islands</v>
          </cell>
          <cell r="F575" t="str">
            <v>FY24-ETF- Islands-Caribbean Regional Transition Scenario</v>
          </cell>
          <cell r="G575" t="str">
            <v>Remote - Colorado</v>
          </cell>
          <cell r="H575" t="str">
            <v>None</v>
          </cell>
          <cell r="I575" t="str">
            <v>None</v>
          </cell>
          <cell r="J575" t="str">
            <v>Aletheir Hanson | Ali Hanson</v>
          </cell>
          <cell r="K575">
            <v>205.71929581757416</v>
          </cell>
          <cell r="L575">
            <v>63.661964596856322</v>
          </cell>
          <cell r="M575">
            <v>23.133180131897646</v>
          </cell>
          <cell r="N575">
            <v>20.775559453671857</v>
          </cell>
          <cell r="O575">
            <v>313.28999999999996</v>
          </cell>
        </row>
        <row r="576">
          <cell r="A576" t="str">
            <v>1432PROJECT_PLAN_TASK-3-5765</v>
          </cell>
          <cell r="B576" t="str">
            <v>Case studies &gt; Case studies</v>
          </cell>
          <cell r="C576" t="str">
            <v>PROJECT_PLAN_TASK-3-5765</v>
          </cell>
          <cell r="D576" t="str">
            <v>POW - Coal Phaseout</v>
          </cell>
          <cell r="E576" t="str">
            <v>Carbon-Free Electricity</v>
          </cell>
          <cell r="F576" t="str">
            <v>Mobilizing Finance - Global Power Sector</v>
          </cell>
          <cell r="G576" t="str">
            <v>Remote - Colorado</v>
          </cell>
          <cell r="H576" t="str">
            <v>None</v>
          </cell>
          <cell r="I576" t="str">
            <v>None</v>
          </cell>
          <cell r="J576" t="str">
            <v>Aletheir Hanson | Ali Hanson</v>
          </cell>
          <cell r="K576">
            <v>102.86293111756837</v>
          </cell>
          <cell r="L576">
            <v>31.831998321355748</v>
          </cell>
          <cell r="M576">
            <v>11.566959263499525</v>
          </cell>
          <cell r="N576">
            <v>10.388111297576355</v>
          </cell>
          <cell r="O576">
            <v>156.64999999999998</v>
          </cell>
        </row>
        <row r="577">
          <cell r="A577" t="str">
            <v>1432PROJECT_PLAN_TASK-3-1173</v>
          </cell>
          <cell r="B577" t="str">
            <v>Comms &gt; Comms</v>
          </cell>
          <cell r="C577" t="str">
            <v>PROJECT_PLAN_TASK-3-1173</v>
          </cell>
          <cell r="D577" t="str">
            <v>CIP - Oil and Gas Solutions</v>
          </cell>
          <cell r="E577" t="str">
            <v>Climate Intelligence</v>
          </cell>
          <cell r="F577" t="str">
            <v>Carbon Mapper</v>
          </cell>
          <cell r="G577" t="str">
            <v>Remote - Colorado</v>
          </cell>
          <cell r="H577" t="str">
            <v>None</v>
          </cell>
          <cell r="I577" t="str">
            <v>None</v>
          </cell>
          <cell r="J577" t="str">
            <v>Aletheir Hanson | Ali Hanson</v>
          </cell>
          <cell r="K577">
            <v>25.714091175001446</v>
          </cell>
          <cell r="L577">
            <v>7.9574915688751418</v>
          </cell>
          <cell r="M577">
            <v>2.8915552170995298</v>
          </cell>
          <cell r="N577">
            <v>2.596862039023875</v>
          </cell>
          <cell r="O577">
            <v>39.159999999999989</v>
          </cell>
        </row>
        <row r="578">
          <cell r="A578" t="str">
            <v>1432PROJECT_PLAN_TASK-3-4331</v>
          </cell>
          <cell r="B578" t="str">
            <v>Comms &gt; Comms  (05/01/2023 - 06/30/2024)</v>
          </cell>
          <cell r="C578" t="str">
            <v>PROJECT_PLAN_TASK-3-4331</v>
          </cell>
          <cell r="D578" t="str">
            <v>CFT - Mobility Grid Impacts</v>
          </cell>
          <cell r="E578" t="str">
            <v>Carbon-Free Transportation</v>
          </cell>
          <cell r="F578" t="str">
            <v>GridUp - FedEx</v>
          </cell>
          <cell r="G578" t="str">
            <v>Remote - Colorado</v>
          </cell>
          <cell r="H578" t="str">
            <v>None</v>
          </cell>
          <cell r="I578" t="str">
            <v>None</v>
          </cell>
          <cell r="J578" t="str">
            <v>Aletheir Hanson | Ali Hanson</v>
          </cell>
          <cell r="K578">
            <v>64.28522793750362</v>
          </cell>
          <cell r="L578">
            <v>19.893728922187858</v>
          </cell>
          <cell r="M578">
            <v>7.2288880427488253</v>
          </cell>
          <cell r="N578">
            <v>6.4921550975596887</v>
          </cell>
          <cell r="O578">
            <v>97.899999999999991</v>
          </cell>
        </row>
        <row r="579">
          <cell r="A579" t="str">
            <v>1432PROJECT_PLAN_TASK-3-7284</v>
          </cell>
          <cell r="B579" t="str">
            <v>Comms Other Direct Cost &gt; Comms Other Direct Cost</v>
          </cell>
          <cell r="C579" t="str">
            <v>PROJECT_PLAN_TASK-3-7284</v>
          </cell>
          <cell r="D579" t="str">
            <v>CIP - Supply Chain Emissions</v>
          </cell>
          <cell r="E579" t="str">
            <v>Climate Intelligence</v>
          </cell>
          <cell r="F579" t="str">
            <v>Supply Chains FY25</v>
          </cell>
          <cell r="G579" t="str">
            <v>Remote - Colorado</v>
          </cell>
          <cell r="H579" t="str">
            <v>None</v>
          </cell>
          <cell r="I579" t="str">
            <v>None</v>
          </cell>
          <cell r="J579" t="str">
            <v>Aletheir Hanson | Ali Hanson</v>
          </cell>
          <cell r="K579">
            <v>25.714091175001446</v>
          </cell>
          <cell r="L579">
            <v>7.9574915688751418</v>
          </cell>
          <cell r="M579">
            <v>2.8915552170995298</v>
          </cell>
          <cell r="N579">
            <v>2.596862039023875</v>
          </cell>
          <cell r="O579">
            <v>39.159999999999989</v>
          </cell>
        </row>
        <row r="580">
          <cell r="A580" t="str">
            <v>1432PROJECT_PLAN_TASK-3-7291</v>
          </cell>
          <cell r="B580" t="str">
            <v>Comms Other Direct Cost &gt; Comms Other Direct Cost</v>
          </cell>
          <cell r="C580" t="str">
            <v>PROJECT_PLAN_TASK-3-7291</v>
          </cell>
          <cell r="D580" t="str">
            <v>AF - Africa</v>
          </cell>
          <cell r="E580" t="str">
            <v>Africa</v>
          </cell>
          <cell r="F580" t="str">
            <v>Supporting Utility-Enabled DER Projects in Nigeria (GEAPP)</v>
          </cell>
          <cell r="G580" t="str">
            <v>Remote - Colorado</v>
          </cell>
          <cell r="H580" t="str">
            <v>None</v>
          </cell>
          <cell r="I580" t="str">
            <v>None</v>
          </cell>
          <cell r="J580" t="str">
            <v>Aletheir Hanson | Ali Hanson</v>
          </cell>
          <cell r="K580">
            <v>6.4285227937503615</v>
          </cell>
          <cell r="L580">
            <v>1.9893728922187854</v>
          </cell>
          <cell r="M580">
            <v>0.72288880427488245</v>
          </cell>
          <cell r="N580">
            <v>0.64921550975596876</v>
          </cell>
          <cell r="O580">
            <v>9.7899999999999974</v>
          </cell>
        </row>
        <row r="581">
          <cell r="A581" t="str">
            <v>1432PROJECT_PLAN_TASK-3-7359</v>
          </cell>
          <cell r="B581" t="str">
            <v>Comms Other Direct Cost &gt; Comms Other Direct Cost</v>
          </cell>
          <cell r="C581" t="str">
            <v>PROJECT_PLAN_TASK-3-7359</v>
          </cell>
          <cell r="D581" t="str">
            <v>CAI - Hydrogen</v>
          </cell>
          <cell r="E581" t="str">
            <v>Climate Aligned Industries</v>
          </cell>
          <cell r="F581" t="str">
            <v>Green Hydrogen Catapult</v>
          </cell>
          <cell r="G581" t="str">
            <v>Remote - Colorado</v>
          </cell>
          <cell r="H581" t="str">
            <v>None</v>
          </cell>
          <cell r="I581" t="str">
            <v>None</v>
          </cell>
          <cell r="J581" t="str">
            <v>Aletheir Hanson | Ali Hanson</v>
          </cell>
          <cell r="K581">
            <v>51.428182350002892</v>
          </cell>
          <cell r="L581">
            <v>15.914983137750284</v>
          </cell>
          <cell r="M581">
            <v>5.7831104341990596</v>
          </cell>
          <cell r="N581">
            <v>5.19372407804775</v>
          </cell>
          <cell r="O581">
            <v>78.319999999999979</v>
          </cell>
        </row>
        <row r="582">
          <cell r="A582" t="str">
            <v>1432PROJECT_PLAN_TASK-3-7394</v>
          </cell>
          <cell r="B582" t="str">
            <v>Comms Other Direct Cost &gt; Comms Other Direct Cost</v>
          </cell>
          <cell r="C582" t="str">
            <v>PROJECT_PLAN_TASK-3-7394</v>
          </cell>
          <cell r="D582" t="str">
            <v>STR - Strategic Insights</v>
          </cell>
          <cell r="E582" t="str">
            <v>Strategy Team</v>
          </cell>
          <cell r="F582" t="str">
            <v>Energy Transition Narrative</v>
          </cell>
          <cell r="G582" t="str">
            <v>Remote - Colorado</v>
          </cell>
          <cell r="H582" t="str">
            <v>None</v>
          </cell>
          <cell r="I582" t="str">
            <v>None</v>
          </cell>
          <cell r="J582" t="str">
            <v>Aletheir Hanson | Ali Hanson</v>
          </cell>
          <cell r="K582">
            <v>51.428182350002892</v>
          </cell>
          <cell r="L582">
            <v>15.914983137750284</v>
          </cell>
          <cell r="M582">
            <v>5.7831104341990596</v>
          </cell>
          <cell r="N582">
            <v>5.19372407804775</v>
          </cell>
          <cell r="O582">
            <v>78.319999999999979</v>
          </cell>
        </row>
        <row r="583">
          <cell r="A583" t="str">
            <v>1432PROJECT_PLAN_TASK-3-7404</v>
          </cell>
          <cell r="B583" t="str">
            <v>Comms Other Direct Cost &gt; Comms Other Direct Cost</v>
          </cell>
          <cell r="C583" t="str">
            <v>PROJECT_PLAN_TASK-3-7404</v>
          </cell>
          <cell r="D583" t="str">
            <v>US - Cities</v>
          </cell>
          <cell r="E583" t="str">
            <v>US</v>
          </cell>
          <cell r="F583" t="str">
            <v>Climate &amp; Community Development Book</v>
          </cell>
          <cell r="G583" t="str">
            <v>Remote - Colorado</v>
          </cell>
          <cell r="H583" t="str">
            <v>None</v>
          </cell>
          <cell r="I583" t="str">
            <v>None</v>
          </cell>
          <cell r="J583" t="str">
            <v>Aletheir Hanson | Ali Hanson</v>
          </cell>
          <cell r="K583">
            <v>25.714091175001446</v>
          </cell>
          <cell r="L583">
            <v>7.9574915688751418</v>
          </cell>
          <cell r="M583">
            <v>2.8915552170995298</v>
          </cell>
          <cell r="N583">
            <v>2.596862039023875</v>
          </cell>
          <cell r="O583">
            <v>39.159999999999989</v>
          </cell>
        </row>
        <row r="584">
          <cell r="A584" t="str">
            <v>1432PROJECT_PLAN_TASK-3-7460</v>
          </cell>
          <cell r="B584" t="str">
            <v>Comms Other Direct Cost &gt; Comms Other Direct Cost</v>
          </cell>
          <cell r="C584" t="str">
            <v>PROJECT_PLAN_TASK-3-7460</v>
          </cell>
          <cell r="D584" t="str">
            <v>US - Cities</v>
          </cell>
          <cell r="E584" t="str">
            <v>US</v>
          </cell>
          <cell r="F584" t="str">
            <v>Meta Resi Electrification Grant</v>
          </cell>
          <cell r="G584" t="str">
            <v>Remote - Colorado</v>
          </cell>
          <cell r="H584" t="str">
            <v>None</v>
          </cell>
          <cell r="I584" t="str">
            <v>None</v>
          </cell>
          <cell r="J584" t="str">
            <v>Aletheir Hanson | Ali Hanson</v>
          </cell>
          <cell r="K584">
            <v>38.571136762502178</v>
          </cell>
          <cell r="L584">
            <v>11.936237353312714</v>
          </cell>
          <cell r="M584">
            <v>4.3373328256492956</v>
          </cell>
          <cell r="N584">
            <v>3.8952930585358132</v>
          </cell>
          <cell r="O584">
            <v>58.74</v>
          </cell>
        </row>
        <row r="585">
          <cell r="A585" t="str">
            <v>1432PROJECT_PLAN_TASK-3-7595</v>
          </cell>
          <cell r="B585" t="str">
            <v>Comms Other Direct Cost &gt; Comms Other Direct Cost</v>
          </cell>
          <cell r="C585" t="str">
            <v>PROJECT_PLAN_TASK-3-7595</v>
          </cell>
          <cell r="D585" t="str">
            <v>GS - Global South</v>
          </cell>
          <cell r="E585" t="str">
            <v>Global South</v>
          </cell>
          <cell r="F585" t="str">
            <v>Global South - IIF</v>
          </cell>
          <cell r="G585" t="str">
            <v>Remote - Colorado</v>
          </cell>
          <cell r="H585" t="str">
            <v>None</v>
          </cell>
          <cell r="I585" t="str">
            <v>None</v>
          </cell>
          <cell r="J585" t="str">
            <v>Aletheir Hanson | Ali Hanson</v>
          </cell>
          <cell r="K585">
            <v>51.428182350002892</v>
          </cell>
          <cell r="L585">
            <v>15.914983137750284</v>
          </cell>
          <cell r="M585">
            <v>5.7831104341990596</v>
          </cell>
          <cell r="N585">
            <v>5.19372407804775</v>
          </cell>
          <cell r="O585">
            <v>78.319999999999979</v>
          </cell>
        </row>
        <row r="586">
          <cell r="A586" t="str">
            <v>1432PROJECT_PLAN_TASK-3-1138</v>
          </cell>
          <cell r="B586" t="str">
            <v>Communications &gt; SABA Member - Communications</v>
          </cell>
          <cell r="C586" t="str">
            <v>PROJECT_PLAN_TASK-3-1138</v>
          </cell>
          <cell r="D586" t="str">
            <v>CAI - Aviation</v>
          </cell>
          <cell r="E586" t="str">
            <v>Climate Aligned Industries</v>
          </cell>
          <cell r="F586" t="str">
            <v>SABA Memberships</v>
          </cell>
          <cell r="G586" t="str">
            <v>Remote - Colorado</v>
          </cell>
          <cell r="H586" t="str">
            <v>None</v>
          </cell>
          <cell r="I586" t="str">
            <v>None</v>
          </cell>
          <cell r="J586" t="str">
            <v>Aletheir Hanson | Ali Hanson</v>
          </cell>
          <cell r="K586">
            <v>51.428182350002892</v>
          </cell>
          <cell r="L586">
            <v>15.914983137750284</v>
          </cell>
          <cell r="M586">
            <v>5.7831104341990596</v>
          </cell>
          <cell r="N586">
            <v>5.19372407804775</v>
          </cell>
          <cell r="O586">
            <v>78.319999999999979</v>
          </cell>
        </row>
        <row r="587">
          <cell r="A587" t="str">
            <v>1432PROJECT_PLAN_TASK-3-447</v>
          </cell>
          <cell r="B587" t="str">
            <v>Communications and Marketing &gt; Communications and Marketing</v>
          </cell>
          <cell r="C587" t="str">
            <v>PROJECT_PLAN_TASK-3-447</v>
          </cell>
          <cell r="D587" t="str">
            <v>POW - BMR</v>
          </cell>
          <cell r="E587" t="str">
            <v>Carbon-Free Electricity</v>
          </cell>
          <cell r="F587" t="str">
            <v>Business Models and Regulation</v>
          </cell>
          <cell r="G587" t="str">
            <v>Remote - Colorado</v>
          </cell>
          <cell r="H587" t="str">
            <v>None</v>
          </cell>
          <cell r="I587" t="str">
            <v>None</v>
          </cell>
          <cell r="J587" t="str">
            <v>Aletheir Hanson | Ali Hanson</v>
          </cell>
          <cell r="K587">
            <v>51.428182350002892</v>
          </cell>
          <cell r="L587">
            <v>15.914983137750284</v>
          </cell>
          <cell r="M587">
            <v>5.7831104341990596</v>
          </cell>
          <cell r="N587">
            <v>5.19372407804775</v>
          </cell>
          <cell r="O587">
            <v>78.319999999999979</v>
          </cell>
        </row>
        <row r="588">
          <cell r="A588" t="str">
            <v>1432PROJECT_PLAN_TASK-3-7849</v>
          </cell>
          <cell r="B588" t="str">
            <v>Development &gt; Dev Comms Support</v>
          </cell>
          <cell r="C588" t="str">
            <v>PROJECT_PLAN_TASK-3-7849</v>
          </cell>
          <cell r="D588" t="str">
            <v>COM - Allocated</v>
          </cell>
          <cell r="E588" t="str">
            <v>Influence Team</v>
          </cell>
          <cell r="F588" t="str">
            <v>Communications Unrestricted</v>
          </cell>
          <cell r="G588" t="str">
            <v>Remote - Colorado</v>
          </cell>
          <cell r="H588" t="str">
            <v>None</v>
          </cell>
          <cell r="I588" t="str">
            <v>None</v>
          </cell>
          <cell r="J588" t="str">
            <v>Aletheir Hanson | Ali Hanson</v>
          </cell>
          <cell r="K588">
            <v>128.57702229256978</v>
          </cell>
          <cell r="L588">
            <v>39.789489890230882</v>
          </cell>
          <cell r="M588">
            <v>14.458514480599053</v>
          </cell>
          <cell r="N588">
            <v>12.984973336600229</v>
          </cell>
          <cell r="O588">
            <v>195.80999999999995</v>
          </cell>
        </row>
        <row r="589">
          <cell r="A589" t="str">
            <v>1432PROJECT_PLAN_TASK-3-4144</v>
          </cell>
          <cell r="B589" t="str">
            <v>Events &amp; Communications &gt; Events &amp; Communications</v>
          </cell>
          <cell r="C589" t="str">
            <v>PROJECT_PLAN_TASK-3-4144</v>
          </cell>
          <cell r="D589" t="str">
            <v>STR - Strategic Engagement</v>
          </cell>
          <cell r="E589" t="str">
            <v>Strategy Team</v>
          </cell>
          <cell r="F589" t="str">
            <v>Corporate Engagement</v>
          </cell>
          <cell r="G589" t="str">
            <v>Remote - Colorado</v>
          </cell>
          <cell r="H589" t="str">
            <v>None</v>
          </cell>
          <cell r="I589" t="str">
            <v>None</v>
          </cell>
          <cell r="J589" t="str">
            <v>Aletheir Hanson | Ali Hanson</v>
          </cell>
          <cell r="K589">
            <v>25.714091175001446</v>
          </cell>
          <cell r="L589">
            <v>7.9574915688751418</v>
          </cell>
          <cell r="M589">
            <v>2.8915552170995298</v>
          </cell>
          <cell r="N589">
            <v>2.596862039023875</v>
          </cell>
          <cell r="O589">
            <v>39.159999999999989</v>
          </cell>
        </row>
        <row r="590">
          <cell r="A590" t="str">
            <v>1432PROJECT_PLAN_TASK-3-7881</v>
          </cell>
          <cell r="B590" t="str">
            <v>Events &gt; NYCW</v>
          </cell>
          <cell r="C590" t="str">
            <v>PROJECT_PLAN_TASK-3-7881</v>
          </cell>
          <cell r="D590" t="str">
            <v>COM - Allocated</v>
          </cell>
          <cell r="E590" t="str">
            <v>Influence Team</v>
          </cell>
          <cell r="F590" t="str">
            <v>Communications Unrestricted</v>
          </cell>
          <cell r="G590" t="str">
            <v>Remote - Colorado</v>
          </cell>
          <cell r="H590" t="str">
            <v>None</v>
          </cell>
          <cell r="I590" t="str">
            <v>None</v>
          </cell>
          <cell r="J590" t="str">
            <v>Aletheir Hanson | Ali Hanson</v>
          </cell>
          <cell r="K590">
            <v>1510.7685207069608</v>
          </cell>
          <cell r="L590">
            <v>467.52295012996638</v>
          </cell>
          <cell r="M590">
            <v>169.88625295561144</v>
          </cell>
          <cell r="N590">
            <v>152.57227620746121</v>
          </cell>
          <cell r="O590">
            <v>2300.7499999999995</v>
          </cell>
        </row>
        <row r="591">
          <cell r="A591" t="str">
            <v>1432PROJECT_PLAN_TASK-3-8135</v>
          </cell>
          <cell r="B591" t="str">
            <v>Events &gt; NYCW 2024  (04/01/2024 - 10/31/2024)</v>
          </cell>
          <cell r="C591" t="str">
            <v>PROJECT_PLAN_TASK-3-8135</v>
          </cell>
          <cell r="D591" t="str">
            <v>COM - Allocated</v>
          </cell>
          <cell r="E591" t="str">
            <v>Influence Team</v>
          </cell>
          <cell r="F591" t="str">
            <v>Bloomberg Methane Communications Work</v>
          </cell>
          <cell r="G591" t="str">
            <v>Remote - Colorado</v>
          </cell>
          <cell r="H591" t="str">
            <v>None</v>
          </cell>
          <cell r="I591" t="str">
            <v>None</v>
          </cell>
          <cell r="J591" t="str">
            <v>Aletheir Hanson | Ali Hanson</v>
          </cell>
          <cell r="K591">
            <v>257.15404458513956</v>
          </cell>
          <cell r="L591">
            <v>79.578979780461765</v>
          </cell>
          <cell r="M591">
            <v>28.917028961198106</v>
          </cell>
          <cell r="N591">
            <v>25.969946673200457</v>
          </cell>
          <cell r="O591">
            <v>391.61999999999989</v>
          </cell>
        </row>
        <row r="592">
          <cell r="A592" t="str">
            <v>1432PROJECT_PLAN_TASK-3-7090</v>
          </cell>
          <cell r="B592" t="str">
            <v>FY25 &gt; Sustainable Steel Buyers Platform  (07/01/2024 - 06/30/2025)</v>
          </cell>
          <cell r="C592" t="str">
            <v>PROJECT_PLAN_TASK-3-7090</v>
          </cell>
          <cell r="D592" t="str">
            <v>CIP - Supply Chain Emissions</v>
          </cell>
          <cell r="E592" t="str">
            <v>Climate Intelligence</v>
          </cell>
          <cell r="F592" t="str">
            <v>Supply Chains FY25</v>
          </cell>
          <cell r="G592" t="str">
            <v>Remote - Colorado</v>
          </cell>
          <cell r="H592" t="str">
            <v>None</v>
          </cell>
          <cell r="I592" t="str">
            <v>None</v>
          </cell>
          <cell r="J592" t="str">
            <v>Aletheir Hanson | Ali Hanson</v>
          </cell>
          <cell r="K592">
            <v>51.428182350002892</v>
          </cell>
          <cell r="L592">
            <v>15.914983137750284</v>
          </cell>
          <cell r="M592">
            <v>5.7831104341990596</v>
          </cell>
          <cell r="N592">
            <v>5.19372407804775</v>
          </cell>
          <cell r="O592">
            <v>78.319999999999979</v>
          </cell>
        </row>
        <row r="593">
          <cell r="A593" t="str">
            <v>1432PROJECT_PLAN_TASK-3-5886</v>
          </cell>
          <cell r="B593" t="str">
            <v>General &gt; Annual Convening</v>
          </cell>
          <cell r="C593" t="str">
            <v>PROJECT_PLAN_TASK-3-5886</v>
          </cell>
          <cell r="D593" t="str">
            <v>IS - Islands</v>
          </cell>
          <cell r="E593" t="str">
            <v>Islands</v>
          </cell>
          <cell r="F593" t="str">
            <v>WIRE Mentorship 2024</v>
          </cell>
          <cell r="G593" t="str">
            <v>Remote - Colorado</v>
          </cell>
          <cell r="H593" t="str">
            <v>None</v>
          </cell>
          <cell r="I593" t="str">
            <v>None</v>
          </cell>
          <cell r="J593" t="str">
            <v>Aletheir Hanson | Ali Hanson</v>
          </cell>
          <cell r="K593">
            <v>25.714091175001446</v>
          </cell>
          <cell r="L593">
            <v>7.9574915688751418</v>
          </cell>
          <cell r="M593">
            <v>2.8915552170995298</v>
          </cell>
          <cell r="N593">
            <v>2.596862039023875</v>
          </cell>
          <cell r="O593">
            <v>39.159999999999989</v>
          </cell>
        </row>
        <row r="594">
          <cell r="A594" t="str">
            <v>1432PROJECT_PLAN_TASK-3-5757</v>
          </cell>
          <cell r="B594" t="str">
            <v>General &gt; Comms  (11/01/2023 - 11/01/2026)</v>
          </cell>
          <cell r="C594" t="str">
            <v>PROJECT_PLAN_TASK-3-5757</v>
          </cell>
          <cell r="D594" t="str">
            <v>CH - Heavy Industry and Recycling (HIR)</v>
          </cell>
          <cell r="E594" t="str">
            <v>China</v>
          </cell>
          <cell r="F594" t="str">
            <v>Transitioning Heavy Industry</v>
          </cell>
          <cell r="G594" t="str">
            <v>Remote - Colorado</v>
          </cell>
          <cell r="H594" t="str">
            <v>None</v>
          </cell>
          <cell r="I594" t="str">
            <v>None</v>
          </cell>
          <cell r="J594" t="str">
            <v>Aletheir Hanson | Ali Hanson</v>
          </cell>
          <cell r="K594">
            <v>77.148839942566909</v>
          </cell>
          <cell r="L594">
            <v>23.874506752480603</v>
          </cell>
          <cell r="M594">
            <v>8.6754040463999935</v>
          </cell>
          <cell r="N594">
            <v>7.7912492585524795</v>
          </cell>
          <cell r="O594">
            <v>117.48999999999998</v>
          </cell>
        </row>
        <row r="595">
          <cell r="A595" t="str">
            <v>1432PROJECT_PLAN_TASK-3-5357</v>
          </cell>
          <cell r="B595" t="str">
            <v>General &gt; General</v>
          </cell>
          <cell r="C595" t="str">
            <v>PROJECT_PLAN_TASK-3-5357</v>
          </cell>
          <cell r="D595" t="str">
            <v>STR - Strategic Insights</v>
          </cell>
          <cell r="E595" t="str">
            <v>Strategy Team</v>
          </cell>
          <cell r="F595" t="str">
            <v>Outcome #19 - EE/DSM</v>
          </cell>
          <cell r="G595" t="str">
            <v>Remote - Colorado</v>
          </cell>
          <cell r="H595" t="str">
            <v>None</v>
          </cell>
          <cell r="I595" t="str">
            <v>None</v>
          </cell>
          <cell r="J595" t="str">
            <v>Aletheir Hanson | Ali Hanson</v>
          </cell>
          <cell r="K595">
            <v>51.428182350002892</v>
          </cell>
          <cell r="L595">
            <v>15.914983137750284</v>
          </cell>
          <cell r="M595">
            <v>5.7831104341990596</v>
          </cell>
          <cell r="N595">
            <v>5.19372407804775</v>
          </cell>
          <cell r="O595">
            <v>78.319999999999979</v>
          </cell>
        </row>
        <row r="596">
          <cell r="A596" t="str">
            <v>1432PROJECT_PLAN_TASK-3-6815</v>
          </cell>
          <cell r="B596" t="str">
            <v>General &gt; General</v>
          </cell>
          <cell r="C596" t="str">
            <v>PROJECT_PLAN_TASK-3-6815</v>
          </cell>
          <cell r="D596" t="str">
            <v>US - Policy</v>
          </cell>
          <cell r="E596" t="str">
            <v>US</v>
          </cell>
          <cell r="F596" t="str">
            <v>FY25 Climate Imperative - US Policy - Landfill</v>
          </cell>
          <cell r="G596" t="str">
            <v>Remote - Colorado</v>
          </cell>
          <cell r="H596" t="str">
            <v>None</v>
          </cell>
          <cell r="I596" t="str">
            <v>None</v>
          </cell>
          <cell r="J596" t="str">
            <v>Aletheir Hanson | Ali Hanson</v>
          </cell>
          <cell r="K596">
            <v>77.148839942566909</v>
          </cell>
          <cell r="L596">
            <v>23.874506752480603</v>
          </cell>
          <cell r="M596">
            <v>8.6754040463999935</v>
          </cell>
          <cell r="N596">
            <v>7.7912492585524795</v>
          </cell>
          <cell r="O596">
            <v>117.48999999999998</v>
          </cell>
        </row>
        <row r="597">
          <cell r="A597" t="str">
            <v>1432PROJECT_PLAN_TASK-3-7934</v>
          </cell>
          <cell r="B597" t="str">
            <v>General &gt; Hydrogen Hubs Comms Support</v>
          </cell>
          <cell r="C597" t="str">
            <v>PROJECT_PLAN_TASK-3-7934</v>
          </cell>
          <cell r="D597" t="str">
            <v>US - Policy</v>
          </cell>
          <cell r="E597" t="str">
            <v>US</v>
          </cell>
          <cell r="F597" t="str">
            <v>FY24_USP BE_Ag/H2/Aviation</v>
          </cell>
          <cell r="G597" t="str">
            <v>Remote - Colorado</v>
          </cell>
          <cell r="H597" t="str">
            <v>None</v>
          </cell>
          <cell r="I597" t="str">
            <v>None</v>
          </cell>
          <cell r="J597" t="str">
            <v>Aletheir Hanson | Ali Hanson</v>
          </cell>
          <cell r="K597">
            <v>77.148839942566909</v>
          </cell>
          <cell r="L597">
            <v>23.874506752480603</v>
          </cell>
          <cell r="M597">
            <v>8.6754040463999935</v>
          </cell>
          <cell r="N597">
            <v>7.7912492585524795</v>
          </cell>
          <cell r="O597">
            <v>117.48999999999998</v>
          </cell>
        </row>
        <row r="598">
          <cell r="A598" t="str">
            <v>1432PROJECT_PLAN_TASK-3-65</v>
          </cell>
          <cell r="B598" t="str">
            <v>Results and Dissemination &gt; Results and Dissemination</v>
          </cell>
          <cell r="C598" t="str">
            <v>PROJECT_PLAN_TASK-3-65</v>
          </cell>
          <cell r="D598" t="str">
            <v>AF - Africa</v>
          </cell>
          <cell r="E598" t="str">
            <v>Africa</v>
          </cell>
          <cell r="F598" t="str">
            <v>EAP-Scaling Productive Uses of Energy on Mini-Grids in Nigeria(Rockefeller Grant)</v>
          </cell>
          <cell r="G598" t="str">
            <v>Remote - Colorado</v>
          </cell>
          <cell r="H598" t="str">
            <v>None</v>
          </cell>
          <cell r="I598" t="str">
            <v>None</v>
          </cell>
          <cell r="J598" t="str">
            <v>Aletheir Hanson | Ali Hanson</v>
          </cell>
          <cell r="K598">
            <v>282.86813576014106</v>
          </cell>
          <cell r="L598">
            <v>87.536471349336921</v>
          </cell>
          <cell r="M598">
            <v>31.808584178297636</v>
          </cell>
          <cell r="N598">
            <v>28.566808712224333</v>
          </cell>
          <cell r="O598">
            <v>430.77999999999992</v>
          </cell>
        </row>
        <row r="599">
          <cell r="A599" t="str">
            <v>1432PROJECT_PLAN_TASK-3-7918</v>
          </cell>
          <cell r="B599" t="str">
            <v>Shipping &gt; Shipping-Comms</v>
          </cell>
          <cell r="C599" t="str">
            <v>PROJECT_PLAN_TASK-3-7918</v>
          </cell>
          <cell r="D599" t="str">
            <v>CAI - Hydrogen</v>
          </cell>
          <cell r="E599" t="str">
            <v>Climate Aligned Industries</v>
          </cell>
          <cell r="F599" t="str">
            <v>Green Hydrogen Catapult</v>
          </cell>
          <cell r="G599" t="str">
            <v>Remote - Colorado</v>
          </cell>
          <cell r="H599" t="str">
            <v>None</v>
          </cell>
          <cell r="I599" t="str">
            <v>None</v>
          </cell>
          <cell r="J599" t="str">
            <v>Aletheir Hanson | Ali Hanson</v>
          </cell>
          <cell r="K599">
            <v>51.428182350002892</v>
          </cell>
          <cell r="L599">
            <v>15.914983137750284</v>
          </cell>
          <cell r="M599">
            <v>5.7831104341990596</v>
          </cell>
          <cell r="N599">
            <v>5.19372407804775</v>
          </cell>
          <cell r="O599">
            <v>78.319999999999979</v>
          </cell>
        </row>
        <row r="600">
          <cell r="A600" t="str">
            <v>1432PROJECT_PLAN_TASK-3-7869</v>
          </cell>
          <cell r="B600" t="str">
            <v>Social &gt; Brand Social</v>
          </cell>
          <cell r="C600" t="str">
            <v>PROJECT_PLAN_TASK-3-7869</v>
          </cell>
          <cell r="D600" t="str">
            <v>COM - Allocated</v>
          </cell>
          <cell r="E600" t="str">
            <v>Influence Team</v>
          </cell>
          <cell r="F600" t="str">
            <v>Communications Unrestricted</v>
          </cell>
          <cell r="G600" t="str">
            <v>Remote - Colorado</v>
          </cell>
          <cell r="H600" t="str">
            <v>None</v>
          </cell>
          <cell r="I600" t="str">
            <v>None</v>
          </cell>
          <cell r="J600" t="str">
            <v>Aletheir Hanson | Ali Hanson</v>
          </cell>
          <cell r="K600">
            <v>591.45036269528373</v>
          </cell>
          <cell r="L600">
            <v>183.030434267549</v>
          </cell>
          <cell r="M600">
            <v>66.508723573694823</v>
          </cell>
          <cell r="N600">
            <v>59.730479463472555</v>
          </cell>
          <cell r="O600">
            <v>900.72000000000014</v>
          </cell>
        </row>
        <row r="601">
          <cell r="A601" t="str">
            <v>1432PROJECT_PLAN_TASK-3-7205</v>
          </cell>
          <cell r="B601" t="str">
            <v>Whitepaper &gt; Report Writing</v>
          </cell>
          <cell r="C601" t="str">
            <v>PROJECT_PLAN_TASK-3-7205</v>
          </cell>
          <cell r="D601" t="str">
            <v>CH - Infrastructure, Building, and Supply chain (IBS)</v>
          </cell>
          <cell r="E601" t="str">
            <v>China</v>
          </cell>
          <cell r="F601" t="str">
            <v>FY24-Apple-Energy Efficiency China FFS</v>
          </cell>
          <cell r="G601" t="str">
            <v>Remote - Colorado</v>
          </cell>
          <cell r="H601" t="str">
            <v>None</v>
          </cell>
          <cell r="I601" t="str">
            <v>None</v>
          </cell>
          <cell r="J601" t="str">
            <v>Aletheir Hanson | Ali Hanson</v>
          </cell>
          <cell r="K601">
            <v>25.714091175001446</v>
          </cell>
          <cell r="L601">
            <v>7.9574915688751418</v>
          </cell>
          <cell r="M601">
            <v>2.8915552170995298</v>
          </cell>
          <cell r="N601">
            <v>2.596862039023875</v>
          </cell>
          <cell r="O601">
            <v>39.159999999999989</v>
          </cell>
        </row>
        <row r="602">
          <cell r="A602" t="str">
            <v>1435PROJECT_PLAN_TASK-3-5284</v>
          </cell>
          <cell r="B602" t="str">
            <v>General &gt; General</v>
          </cell>
          <cell r="C602" t="str">
            <v>PROJECT_PLAN_TASK-3-5284</v>
          </cell>
          <cell r="D602" t="str">
            <v>HRS - People Experience</v>
          </cell>
          <cell r="E602" t="str">
            <v>People Team</v>
          </cell>
          <cell r="F602" t="str">
            <v>People Experience [Admin]</v>
          </cell>
          <cell r="G602" t="str">
            <v>Remote - New York</v>
          </cell>
          <cell r="H602" t="str">
            <v>None</v>
          </cell>
          <cell r="I602" t="str">
            <v>None</v>
          </cell>
          <cell r="J602" t="str">
            <v>Rafael Furtado Araujo | Rafael Araujo</v>
          </cell>
          <cell r="K602">
            <v>1548.1177699307607</v>
          </cell>
          <cell r="L602">
            <v>775.45809548769842</v>
          </cell>
          <cell r="M602">
            <v>281.78225289235019</v>
          </cell>
          <cell r="N602">
            <v>78.171881689190926</v>
          </cell>
          <cell r="O602">
            <v>2683.53</v>
          </cell>
        </row>
        <row r="603">
          <cell r="A603" t="str">
            <v>1435PROJECT_PLAN_TASK-3-5285</v>
          </cell>
          <cell r="B603" t="str">
            <v>Internal Meetings &gt; General</v>
          </cell>
          <cell r="C603" t="str">
            <v>PROJECT_PLAN_TASK-3-5285</v>
          </cell>
          <cell r="D603" t="str">
            <v>HRS - People Experience</v>
          </cell>
          <cell r="E603" t="str">
            <v>People Team</v>
          </cell>
          <cell r="F603" t="str">
            <v>People Experience [Admin]</v>
          </cell>
          <cell r="G603" t="str">
            <v>Remote - New York</v>
          </cell>
          <cell r="H603" t="str">
            <v>None</v>
          </cell>
          <cell r="I603" t="str">
            <v>None</v>
          </cell>
          <cell r="J603" t="str">
            <v>Rafael Furtado Araujo | Rafael Araujo</v>
          </cell>
          <cell r="K603">
            <v>465.69354119346798</v>
          </cell>
          <cell r="L603">
            <v>233.26767094144267</v>
          </cell>
          <cell r="M603">
            <v>84.76369029778715</v>
          </cell>
          <cell r="N603">
            <v>23.515097567302202</v>
          </cell>
          <cell r="O603">
            <v>807.2399999999999</v>
          </cell>
        </row>
        <row r="604">
          <cell r="A604" t="str">
            <v>1439PROJECT_PLAN_TASK-3-6699</v>
          </cell>
          <cell r="B604" t="str">
            <v>General &gt; Community Financing Roadmaps</v>
          </cell>
          <cell r="C604" t="str">
            <v>PROJECT_PLAN_TASK-3-6699</v>
          </cell>
          <cell r="D604" t="str">
            <v>US - Clean Regional Economic Development</v>
          </cell>
          <cell r="E604" t="str">
            <v>US</v>
          </cell>
          <cell r="F604" t="str">
            <v>Community-Led and Climate-Aligned Investment: GGRF Implementation &amp; Beyond</v>
          </cell>
          <cell r="G604" t="str">
            <v>Remote - Colorado</v>
          </cell>
          <cell r="H604" t="str">
            <v>None</v>
          </cell>
          <cell r="I604" t="str">
            <v>None</v>
          </cell>
          <cell r="J604" t="str">
            <v>Jacob Korn</v>
          </cell>
          <cell r="K604">
            <v>351.3888369525975</v>
          </cell>
          <cell r="L604">
            <v>120.94537444833891</v>
          </cell>
          <cell r="M604">
            <v>43.948551555875092</v>
          </cell>
          <cell r="N604">
            <v>17.857237043188505</v>
          </cell>
          <cell r="O604">
            <v>534.14</v>
          </cell>
        </row>
        <row r="605">
          <cell r="A605" t="str">
            <v>1439PROJECT_PLAN_TASK-3-6098</v>
          </cell>
          <cell r="B605" t="str">
            <v>Technical Assistance &gt; General</v>
          </cell>
          <cell r="C605" t="str">
            <v>PROJECT_PLAN_TASK-3-6098</v>
          </cell>
          <cell r="D605" t="str">
            <v>US - Cities</v>
          </cell>
          <cell r="E605" t="str">
            <v>US</v>
          </cell>
          <cell r="F605" t="str">
            <v>FY24_USP_Cities_Heinz</v>
          </cell>
          <cell r="G605" t="str">
            <v>Remote - Colorado</v>
          </cell>
          <cell r="H605" t="str">
            <v>None</v>
          </cell>
          <cell r="I605" t="str">
            <v>None</v>
          </cell>
          <cell r="J605" t="str">
            <v>Jacob Korn</v>
          </cell>
          <cell r="K605">
            <v>27.439301286727904</v>
          </cell>
          <cell r="L605">
            <v>9.444399536151975</v>
          </cell>
          <cell r="M605">
            <v>3.431860720776482</v>
          </cell>
          <cell r="N605">
            <v>1.3944384563436414</v>
          </cell>
          <cell r="O605">
            <v>41.710000000000008</v>
          </cell>
        </row>
        <row r="606">
          <cell r="A606" t="str">
            <v>1452PROJECT_PLAN_TASK-3-4104</v>
          </cell>
          <cell r="B606" t="str">
            <v>General &gt; General</v>
          </cell>
          <cell r="C606" t="str">
            <v>PROJECT_PLAN_TASK-3-4104</v>
          </cell>
          <cell r="D606" t="str">
            <v>STR - Strategic Engagement</v>
          </cell>
          <cell r="E606" t="str">
            <v>Strategy Team</v>
          </cell>
          <cell r="F606" t="str">
            <v>Energy Equity</v>
          </cell>
          <cell r="G606" t="str">
            <v>Remote - California</v>
          </cell>
          <cell r="H606" t="str">
            <v>None</v>
          </cell>
          <cell r="I606" t="str">
            <v>None</v>
          </cell>
          <cell r="J606" t="str">
            <v>Carmelita Miller</v>
          </cell>
          <cell r="K606">
            <v>902.02691496940463</v>
          </cell>
          <cell r="L606">
            <v>170.14895721178993</v>
          </cell>
          <cell r="M606">
            <v>61.827914067063652</v>
          </cell>
          <cell r="N606">
            <v>181.59979926844082</v>
          </cell>
          <cell r="O606">
            <v>1315.603585516699</v>
          </cell>
        </row>
        <row r="607">
          <cell r="A607" t="str">
            <v>1452PROJECT_PLAN_TASK-3-6339</v>
          </cell>
          <cell r="B607" t="str">
            <v>Hubs Community Engagement &gt; CBO-facing Workstream</v>
          </cell>
          <cell r="C607" t="str">
            <v>PROJECT_PLAN_TASK-3-6339</v>
          </cell>
          <cell r="D607" t="str">
            <v>CAI - CIH</v>
          </cell>
          <cell r="E607" t="str">
            <v>Climate Aligned Industries</v>
          </cell>
          <cell r="F607" t="str">
            <v>CAI MPP BEF – Hubs Community Engagement, CY’24</v>
          </cell>
          <cell r="G607" t="str">
            <v>Remote - California</v>
          </cell>
          <cell r="H607" t="str">
            <v>None</v>
          </cell>
          <cell r="I607" t="str">
            <v>None</v>
          </cell>
          <cell r="J607" t="str">
            <v>Carmelita Miller</v>
          </cell>
          <cell r="K607">
            <v>42.040822024390437</v>
          </cell>
          <cell r="L607">
            <v>7.9301425590156702</v>
          </cell>
          <cell r="M607">
            <v>2.881617264736378</v>
          </cell>
          <cell r="N607">
            <v>8.4638326351586795</v>
          </cell>
          <cell r="O607">
            <v>61.316414483301166</v>
          </cell>
        </row>
        <row r="608">
          <cell r="A608" t="str">
            <v>1453PROJECT_PLAN_TASK-3-5765</v>
          </cell>
          <cell r="B608" t="str">
            <v>Case studies &gt; Case studies</v>
          </cell>
          <cell r="C608" t="str">
            <v>PROJECT_PLAN_TASK-3-5765</v>
          </cell>
          <cell r="D608" t="str">
            <v>POW - Coal Phaseout</v>
          </cell>
          <cell r="E608" t="str">
            <v>Carbon-Free Electricity</v>
          </cell>
          <cell r="F608" t="str">
            <v>Mobilizing Finance - Global Power Sector</v>
          </cell>
          <cell r="G608" t="str">
            <v>Remote - District of Columbia</v>
          </cell>
          <cell r="H608" t="str">
            <v>None</v>
          </cell>
          <cell r="I608" t="str">
            <v>None</v>
          </cell>
          <cell r="J608" t="str">
            <v>Dhroovaa Khannan</v>
          </cell>
          <cell r="K608">
            <v>15.788108388468283</v>
          </cell>
          <cell r="L608">
            <v>5.5640869216756439</v>
          </cell>
          <cell r="M608">
            <v>2.0218512866160365</v>
          </cell>
          <cell r="N608">
            <v>0.80232835501442235</v>
          </cell>
          <cell r="O608">
            <v>24.176374951774385</v>
          </cell>
        </row>
        <row r="609">
          <cell r="A609" t="str">
            <v>1453PROJECT_PLAN_TASK-3-6128</v>
          </cell>
          <cell r="B609" t="str">
            <v>Debt Instrument Design &gt; General</v>
          </cell>
          <cell r="C609" t="str">
            <v>PROJECT_PLAN_TASK-3-6128</v>
          </cell>
          <cell r="D609" t="str">
            <v>POW - Coal Phaseout</v>
          </cell>
          <cell r="E609" t="str">
            <v>Carbon-Free Electricity</v>
          </cell>
          <cell r="F609" t="str">
            <v>Colombia Coal Transition</v>
          </cell>
          <cell r="G609" t="str">
            <v>Remote - District of Columbia</v>
          </cell>
          <cell r="H609" t="str">
            <v>None</v>
          </cell>
          <cell r="I609" t="str">
            <v>None</v>
          </cell>
          <cell r="J609" t="str">
            <v>Dhroovaa Khannan</v>
          </cell>
          <cell r="K609">
            <v>117.5328213416567</v>
          </cell>
          <cell r="L609">
            <v>41.421227800311399</v>
          </cell>
          <cell r="M609">
            <v>15.051447596015391</v>
          </cell>
          <cell r="N609">
            <v>5.9728444274003438</v>
          </cell>
          <cell r="O609">
            <v>179.9783411653838</v>
          </cell>
        </row>
        <row r="610">
          <cell r="A610" t="str">
            <v>1453PROJECT_PLAN_TASK-3-5764</v>
          </cell>
          <cell r="B610" t="str">
            <v>General &gt; General</v>
          </cell>
          <cell r="C610" t="str">
            <v>PROJECT_PLAN_TASK-3-5764</v>
          </cell>
          <cell r="D610" t="str">
            <v>POW - Coal Phaseout</v>
          </cell>
          <cell r="E610" t="str">
            <v>Carbon-Free Electricity</v>
          </cell>
          <cell r="F610" t="str">
            <v>Mobilizing Finance - Global Power Sector</v>
          </cell>
          <cell r="G610" t="str">
            <v>Remote - District of Columbia</v>
          </cell>
          <cell r="H610" t="str">
            <v>None</v>
          </cell>
          <cell r="I610" t="str">
            <v>None</v>
          </cell>
          <cell r="J610" t="str">
            <v>Dhroovaa Khannan</v>
          </cell>
          <cell r="K610">
            <v>21.635483069822605</v>
          </cell>
          <cell r="L610">
            <v>7.6248341746160166</v>
          </cell>
          <cell r="M610">
            <v>2.7706757646299769</v>
          </cell>
          <cell r="N610">
            <v>1.0994833018775121</v>
          </cell>
          <cell r="O610">
            <v>33.130476310946108</v>
          </cell>
        </row>
        <row r="611">
          <cell r="A611" t="str">
            <v>1453PROJECT_PLAN_TASK-3-5766</v>
          </cell>
          <cell r="B611" t="str">
            <v>Other Thought Leadership &gt; Other thought leadership</v>
          </cell>
          <cell r="C611" t="str">
            <v>PROJECT_PLAN_TASK-3-5766</v>
          </cell>
          <cell r="D611" t="str">
            <v>POW - Coal Phaseout</v>
          </cell>
          <cell r="E611" t="str">
            <v>Carbon-Free Electricity</v>
          </cell>
          <cell r="F611" t="str">
            <v>Mobilizing Finance - Global Power Sector</v>
          </cell>
          <cell r="G611" t="str">
            <v>Remote - District of Columbia</v>
          </cell>
          <cell r="H611" t="str">
            <v>None</v>
          </cell>
          <cell r="I611" t="str">
            <v>None</v>
          </cell>
          <cell r="J611" t="str">
            <v>Dhroovaa Khannan</v>
          </cell>
          <cell r="K611">
            <v>0.58434397051219145</v>
          </cell>
          <cell r="L611">
            <v>0.20593604782075722</v>
          </cell>
          <cell r="M611">
            <v>7.483205584459629E-2</v>
          </cell>
          <cell r="N611">
            <v>2.9695497718148597E-2</v>
          </cell>
          <cell r="O611">
            <v>0.8948075718956936</v>
          </cell>
        </row>
        <row r="612">
          <cell r="A612" t="str">
            <v>1464PROJECT_PLAN_TASK-3-613</v>
          </cell>
          <cell r="B612" t="str">
            <v>2021 &gt; Program Staff (General Electric Truck Guidance)</v>
          </cell>
          <cell r="C612" t="str">
            <v>PROJECT_PLAN_TASK-3-613</v>
          </cell>
          <cell r="D612" t="str">
            <v>CFT - MD/HD Electrification</v>
          </cell>
          <cell r="E612" t="str">
            <v>Carbon-Free Transportation</v>
          </cell>
          <cell r="F612" t="str">
            <v>NACFE Electric Truck Guidance</v>
          </cell>
          <cell r="G612" t="str">
            <v>Remote - New York</v>
          </cell>
          <cell r="H612" t="str">
            <v>None</v>
          </cell>
          <cell r="I612" t="str">
            <v>None</v>
          </cell>
          <cell r="J612" t="str">
            <v>Ari Kahn</v>
          </cell>
          <cell r="K612">
            <v>12.66954115447956</v>
          </cell>
          <cell r="L612">
            <v>2.8941498945203792</v>
          </cell>
          <cell r="M612">
            <v>1.0516623428545371</v>
          </cell>
          <cell r="N612">
            <v>1.2794964644118061</v>
          </cell>
          <cell r="O612">
            <v>17.894849856266283</v>
          </cell>
        </row>
        <row r="613">
          <cell r="A613" t="str">
            <v>1464PROJECT_PLAN_TASK-3-6153</v>
          </cell>
          <cell r="B613" t="str">
            <v>3 - Electrification &amp; Grid Analysis &gt; General</v>
          </cell>
          <cell r="C613" t="str">
            <v>PROJECT_PLAN_TASK-3-6153</v>
          </cell>
          <cell r="D613" t="str">
            <v>CFT - MD/HD Electrification</v>
          </cell>
          <cell r="E613" t="str">
            <v>Carbon-Free Transportation</v>
          </cell>
          <cell r="F613" t="str">
            <v>FY24-Exelon-CFT Electrification RFP</v>
          </cell>
          <cell r="G613" t="str">
            <v>Remote - New York</v>
          </cell>
          <cell r="H613" t="str">
            <v>None</v>
          </cell>
          <cell r="I613" t="str">
            <v>None</v>
          </cell>
          <cell r="J613" t="str">
            <v>Ari Kahn</v>
          </cell>
          <cell r="K613">
            <v>50.678865328119805</v>
          </cell>
          <cell r="L613">
            <v>11.576759643890627</v>
          </cell>
          <cell r="M613">
            <v>4.2067075353660961</v>
          </cell>
          <cell r="N613">
            <v>5.1180566223430048</v>
          </cell>
          <cell r="O613">
            <v>71.580389129719535</v>
          </cell>
        </row>
        <row r="614">
          <cell r="A614" t="str">
            <v>1464PROJECT_PLAN_TASK-3-5914</v>
          </cell>
          <cell r="B614" t="str">
            <v>Grid Support for SoCal Trucking Decarb &gt; Trucking</v>
          </cell>
          <cell r="C614" t="str">
            <v>PROJECT_PLAN_TASK-3-5914</v>
          </cell>
          <cell r="D614" t="str">
            <v>CAI - CIH</v>
          </cell>
          <cell r="E614" t="str">
            <v>Climate Aligned Industries</v>
          </cell>
          <cell r="F614" t="str">
            <v>CAI MPP BEF – Hubs Demand Creation, CY’24</v>
          </cell>
          <cell r="G614" t="str">
            <v>Remote - New York</v>
          </cell>
          <cell r="H614" t="str">
            <v>None</v>
          </cell>
          <cell r="I614" t="str">
            <v>None</v>
          </cell>
          <cell r="J614" t="str">
            <v>Ari Kahn</v>
          </cell>
          <cell r="K614">
            <v>914.64893817497898</v>
          </cell>
          <cell r="L614">
            <v>208.93662175021612</v>
          </cell>
          <cell r="M614">
            <v>75.922390044126743</v>
          </cell>
          <cell r="N614">
            <v>92.370360402445954</v>
          </cell>
          <cell r="O614">
            <v>1291.8783103717678</v>
          </cell>
        </row>
        <row r="615">
          <cell r="A615" t="str">
            <v>1464PROJECT_PLAN_TASK-3-4045</v>
          </cell>
          <cell r="B615" t="str">
            <v>Project Support &gt; Project Support</v>
          </cell>
          <cell r="C615" t="str">
            <v>PROJECT_PLAN_TASK-3-4045</v>
          </cell>
          <cell r="D615" t="str">
            <v>CFT - MD/HD Electrification</v>
          </cell>
          <cell r="E615" t="str">
            <v>Carbon-Free Transportation</v>
          </cell>
          <cell r="F615" t="str">
            <v>NACFE Electric Truck Guidance</v>
          </cell>
          <cell r="G615" t="str">
            <v>Remote - New York</v>
          </cell>
          <cell r="H615" t="str">
            <v>None</v>
          </cell>
          <cell r="I615" t="str">
            <v>None</v>
          </cell>
          <cell r="J615" t="str">
            <v>Ari Kahn</v>
          </cell>
          <cell r="K615">
            <v>91.102836856349768</v>
          </cell>
          <cell r="L615">
            <v>20.810956171454407</v>
          </cell>
          <cell r="M615">
            <v>7.5621856925077502</v>
          </cell>
          <cell r="N615">
            <v>9.2004719219346818</v>
          </cell>
          <cell r="O615">
            <v>128.67645064224661</v>
          </cell>
        </row>
        <row r="616">
          <cell r="A616" t="str">
            <v>1474PROJECT_PLAN_TASK-3-7837</v>
          </cell>
          <cell r="B616" t="str">
            <v>Brand &gt; Change the Narrative</v>
          </cell>
          <cell r="C616" t="str">
            <v>PROJECT_PLAN_TASK-3-7837</v>
          </cell>
          <cell r="D616" t="str">
            <v>COM - Allocated</v>
          </cell>
          <cell r="E616" t="str">
            <v>Influence Team</v>
          </cell>
          <cell r="F616" t="str">
            <v>Communications Unrestricted</v>
          </cell>
          <cell r="G616" t="str">
            <v>Remote - District of Columbia</v>
          </cell>
          <cell r="H616" t="str">
            <v>None</v>
          </cell>
          <cell r="I616" t="str">
            <v>None</v>
          </cell>
          <cell r="J616" t="str">
            <v>Adam Beitman</v>
          </cell>
          <cell r="K616">
            <v>28.605558559663823</v>
          </cell>
          <cell r="L616">
            <v>6.9291251142553554</v>
          </cell>
          <cell r="M616">
            <v>2.5178723345971066</v>
          </cell>
          <cell r="N616">
            <v>2.9074439914837131</v>
          </cell>
          <cell r="O616">
            <v>40.959999999999994</v>
          </cell>
        </row>
        <row r="617">
          <cell r="A617" t="str">
            <v>1474PROJECT_PLAN_TASK-3-7843</v>
          </cell>
          <cell r="B617" t="str">
            <v>Brand &gt; Crisis</v>
          </cell>
          <cell r="C617" t="str">
            <v>PROJECT_PLAN_TASK-3-7843</v>
          </cell>
          <cell r="D617" t="str">
            <v>COM - Allocated</v>
          </cell>
          <cell r="E617" t="str">
            <v>Influence Team</v>
          </cell>
          <cell r="F617" t="str">
            <v>Communications Unrestricted</v>
          </cell>
          <cell r="G617" t="str">
            <v>Remote - District of Columbia</v>
          </cell>
          <cell r="H617" t="str">
            <v>None</v>
          </cell>
          <cell r="I617" t="str">
            <v>None</v>
          </cell>
          <cell r="J617" t="str">
            <v>Adam Beitman</v>
          </cell>
          <cell r="K617">
            <v>19.072700299424291</v>
          </cell>
          <cell r="L617">
            <v>4.6199806364822686</v>
          </cell>
          <cell r="M617">
            <v>1.6787864613732171</v>
          </cell>
          <cell r="N617">
            <v>1.9385326027202199</v>
          </cell>
          <cell r="O617">
            <v>27.309999999999995</v>
          </cell>
        </row>
        <row r="618">
          <cell r="A618" t="str">
            <v>1474PROJECT_PLAN_TASK-3-4877</v>
          </cell>
          <cell r="B618" t="str">
            <v>Coal Pipeline &gt; General  (09/01/2023 - 07/31/2024)</v>
          </cell>
          <cell r="C618" t="str">
            <v>PROJECT_PLAN_TASK-3-4877</v>
          </cell>
          <cell r="D618" t="str">
            <v>POW - Coal Phaseout</v>
          </cell>
          <cell r="E618" t="str">
            <v>Carbon-Free Electricity</v>
          </cell>
          <cell r="F618" t="str">
            <v>Coal Pipeline</v>
          </cell>
          <cell r="G618" t="str">
            <v>Remote - District of Columbia</v>
          </cell>
          <cell r="H618" t="str">
            <v>None</v>
          </cell>
          <cell r="I618" t="str">
            <v>None</v>
          </cell>
          <cell r="J618" t="str">
            <v>Adam Beitman</v>
          </cell>
          <cell r="K618">
            <v>5.7197149561437177</v>
          </cell>
          <cell r="L618">
            <v>1.3854866866638516</v>
          </cell>
          <cell r="M618">
            <v>0.50345152393433357</v>
          </cell>
          <cell r="N618">
            <v>0.58134683325809589</v>
          </cell>
          <cell r="O618">
            <v>8.1899999999999977</v>
          </cell>
        </row>
        <row r="619">
          <cell r="A619" t="str">
            <v>1474PROJECT_PLAN_TASK-3-7508</v>
          </cell>
          <cell r="B619" t="str">
            <v>Comms Other Direct Cost &gt; Comms Other Direct Cost</v>
          </cell>
          <cell r="C619" t="str">
            <v>PROJECT_PLAN_TASK-3-7508</v>
          </cell>
          <cell r="D619" t="str">
            <v>US - State Ambition</v>
          </cell>
          <cell r="E619" t="str">
            <v>US</v>
          </cell>
          <cell r="F619" t="str">
            <v>State Energy Boost</v>
          </cell>
          <cell r="G619" t="str">
            <v>Remote - District of Columbia</v>
          </cell>
          <cell r="H619" t="str">
            <v>None</v>
          </cell>
          <cell r="I619" t="str">
            <v>None</v>
          </cell>
          <cell r="J619" t="str">
            <v>Adam Beitman</v>
          </cell>
          <cell r="K619">
            <v>38.138416819903355</v>
          </cell>
          <cell r="L619">
            <v>9.2382695920284412</v>
          </cell>
          <cell r="M619">
            <v>3.3569582078209961</v>
          </cell>
          <cell r="N619">
            <v>3.8763553802472068</v>
          </cell>
          <cell r="O619">
            <v>54.61</v>
          </cell>
        </row>
        <row r="620">
          <cell r="A620" t="str">
            <v>1474PROJECT_PLAN_TASK-3-7602</v>
          </cell>
          <cell r="B620" t="str">
            <v>Comms Other Direct Cost &gt; Comms Other Direct Cost</v>
          </cell>
          <cell r="C620" t="str">
            <v>PROJECT_PLAN_TASK-3-7602</v>
          </cell>
          <cell r="D620" t="str">
            <v>US - Cities</v>
          </cell>
          <cell r="E620" t="str">
            <v>US</v>
          </cell>
          <cell r="F620" t="str">
            <v>FY24-The Cynthia and George Mitchell Foundation-UT/Texas</v>
          </cell>
          <cell r="G620" t="str">
            <v>Remote - District of Columbia</v>
          </cell>
          <cell r="H620" t="str">
            <v>None</v>
          </cell>
          <cell r="I620" t="str">
            <v>None</v>
          </cell>
          <cell r="J620" t="str">
            <v>Adam Beitman</v>
          </cell>
          <cell r="K620">
            <v>1.9065716520479061</v>
          </cell>
          <cell r="L620">
            <v>0.46182889555461715</v>
          </cell>
          <cell r="M620">
            <v>0.16781717464477786</v>
          </cell>
          <cell r="N620">
            <v>0.19378227775269866</v>
          </cell>
          <cell r="O620">
            <v>2.7299999999999995</v>
          </cell>
        </row>
        <row r="621">
          <cell r="A621" t="str">
            <v>1474PROJECT_PLAN_TASK-3-7791</v>
          </cell>
          <cell r="B621" t="str">
            <v>Comms Other Direct Cost &gt; Comms Other Direct Cost</v>
          </cell>
          <cell r="C621" t="str">
            <v>PROJECT_PLAN_TASK-3-7791</v>
          </cell>
          <cell r="D621" t="str">
            <v>US - Clean Regional Economic Development</v>
          </cell>
          <cell r="E621" t="str">
            <v>US</v>
          </cell>
          <cell r="F621" t="str">
            <v>Community-Led and Climate-Aligned Investment: GGRF Implementation &amp; Beyond</v>
          </cell>
          <cell r="G621" t="str">
            <v>Remote - District of Columbia</v>
          </cell>
          <cell r="H621" t="str">
            <v>None</v>
          </cell>
          <cell r="I621" t="str">
            <v>None</v>
          </cell>
          <cell r="J621" t="str">
            <v>Adam Beitman</v>
          </cell>
          <cell r="K621">
            <v>17.159144868431159</v>
          </cell>
          <cell r="L621">
            <v>4.1564600599915549</v>
          </cell>
          <cell r="M621">
            <v>1.5103545718030009</v>
          </cell>
          <cell r="N621">
            <v>1.7440404997742882</v>
          </cell>
          <cell r="O621">
            <v>24.570000000000004</v>
          </cell>
        </row>
        <row r="622">
          <cell r="A622" t="str">
            <v>1474PROJECT_PLAN_TASK-3-3712</v>
          </cell>
          <cell r="B622" t="str">
            <v>Communications &amp; Outreach &gt; Communications  (03/31/2023 - 06/30/2025)</v>
          </cell>
          <cell r="C622" t="str">
            <v>PROJECT_PLAN_TASK-3-3712</v>
          </cell>
          <cell r="D622" t="str">
            <v>POW - Utility Transition Finance</v>
          </cell>
          <cell r="E622" t="str">
            <v>Carbon-Free Electricity</v>
          </cell>
          <cell r="F622" t="str">
            <v>Clean Repowering</v>
          </cell>
          <cell r="G622" t="str">
            <v>Remote - District of Columbia</v>
          </cell>
          <cell r="H622" t="str">
            <v>None</v>
          </cell>
          <cell r="I622" t="str">
            <v>None</v>
          </cell>
          <cell r="J622" t="str">
            <v>Adam Beitman</v>
          </cell>
          <cell r="K622">
            <v>24.79241525556801</v>
          </cell>
          <cell r="L622">
            <v>6.0054673231461209</v>
          </cell>
          <cell r="M622">
            <v>2.1822379853075509</v>
          </cell>
          <cell r="N622">
            <v>2.5198794359783157</v>
          </cell>
          <cell r="O622">
            <v>35.5</v>
          </cell>
        </row>
        <row r="623">
          <cell r="A623" t="str">
            <v>1474PROJECT_PLAN_TASK-3-6653</v>
          </cell>
          <cell r="B623" t="str">
            <v>General &gt; Aviation Comms Support</v>
          </cell>
          <cell r="C623" t="str">
            <v>PROJECT_PLAN_TASK-3-6653</v>
          </cell>
          <cell r="D623" t="str">
            <v>US - Policy</v>
          </cell>
          <cell r="E623" t="str">
            <v>US</v>
          </cell>
          <cell r="F623" t="str">
            <v>FY24_USP BE_Ag/H2/Aviation</v>
          </cell>
          <cell r="G623" t="str">
            <v>Remote - District of Columbia</v>
          </cell>
          <cell r="H623" t="str">
            <v>None</v>
          </cell>
          <cell r="I623" t="str">
            <v>None</v>
          </cell>
          <cell r="J623" t="str">
            <v>Adam Beitman</v>
          </cell>
          <cell r="K623">
            <v>1.9065716520479061</v>
          </cell>
          <cell r="L623">
            <v>0.46182889555461715</v>
          </cell>
          <cell r="M623">
            <v>0.16781717464477786</v>
          </cell>
          <cell r="N623">
            <v>0.19378227775269866</v>
          </cell>
          <cell r="O623">
            <v>2.7299999999999995</v>
          </cell>
        </row>
        <row r="624">
          <cell r="A624" t="str">
            <v>1474PROJECT_PLAN_TASK-3-6743</v>
          </cell>
          <cell r="B624" t="str">
            <v>General &gt; Comms</v>
          </cell>
          <cell r="C624" t="str">
            <v>PROJECT_PLAN_TASK-3-6743</v>
          </cell>
          <cell r="D624" t="str">
            <v>US - Policy</v>
          </cell>
          <cell r="E624" t="str">
            <v>US</v>
          </cell>
          <cell r="F624" t="str">
            <v>ACF - GOP Engagement</v>
          </cell>
          <cell r="G624" t="str">
            <v>Remote - District of Columbia</v>
          </cell>
          <cell r="H624" t="str">
            <v>None</v>
          </cell>
          <cell r="I624" t="str">
            <v>None</v>
          </cell>
          <cell r="J624" t="str">
            <v>Adam Beitman</v>
          </cell>
          <cell r="K624">
            <v>13.346001564335342</v>
          </cell>
          <cell r="L624">
            <v>3.2328022688823199</v>
          </cell>
          <cell r="M624">
            <v>1.174720222513445</v>
          </cell>
          <cell r="N624">
            <v>1.3564759442688905</v>
          </cell>
          <cell r="O624">
            <v>19.11</v>
          </cell>
        </row>
        <row r="625">
          <cell r="A625" t="str">
            <v>1474PROJECT_PLAN_TASK-3-8191</v>
          </cell>
          <cell r="B625" t="str">
            <v>General &gt; Communications</v>
          </cell>
          <cell r="C625" t="str">
            <v>PROJECT_PLAN_TASK-3-8191</v>
          </cell>
          <cell r="D625" t="str">
            <v>US - America's Pledge</v>
          </cell>
          <cell r="E625" t="str">
            <v>US</v>
          </cell>
          <cell r="F625" t="str">
            <v>America Is All In Phase 2</v>
          </cell>
          <cell r="G625" t="str">
            <v>Remote - District of Columbia</v>
          </cell>
          <cell r="H625" t="str">
            <v>None</v>
          </cell>
          <cell r="I625" t="str">
            <v>None</v>
          </cell>
          <cell r="J625" t="str">
            <v>Adam Beitman</v>
          </cell>
          <cell r="K625">
            <v>11.439429912287435</v>
          </cell>
          <cell r="L625">
            <v>2.7709733733277031</v>
          </cell>
          <cell r="M625">
            <v>1.0069030478686671</v>
          </cell>
          <cell r="N625">
            <v>1.1626936665161918</v>
          </cell>
          <cell r="O625">
            <v>16.379999999999995</v>
          </cell>
        </row>
        <row r="626">
          <cell r="A626" t="str">
            <v>1474PROJECT_PLAN_TASK-3-4703</v>
          </cell>
          <cell r="B626" t="str">
            <v>General &gt; General</v>
          </cell>
          <cell r="C626" t="str">
            <v>PROJECT_PLAN_TASK-3-4703</v>
          </cell>
          <cell r="D626" t="str">
            <v>POW - Markets and Grids</v>
          </cell>
          <cell r="E626" t="str">
            <v>Carbon-Free Electricity</v>
          </cell>
          <cell r="F626" t="str">
            <v>Fellowship of the Wires (CGI)</v>
          </cell>
          <cell r="G626" t="str">
            <v>Remote - District of Columbia</v>
          </cell>
          <cell r="H626" t="str">
            <v>None</v>
          </cell>
          <cell r="I626" t="str">
            <v>None</v>
          </cell>
          <cell r="J626" t="str">
            <v>Adam Beitman</v>
          </cell>
          <cell r="K626">
            <v>2.8633493675444743</v>
          </cell>
          <cell r="L626">
            <v>0.69358918379997447</v>
          </cell>
          <cell r="M626">
            <v>0.2520331194298861</v>
          </cell>
          <cell r="N626">
            <v>0.29102832922566463</v>
          </cell>
          <cell r="O626">
            <v>4.0999999999999996</v>
          </cell>
        </row>
        <row r="627">
          <cell r="A627" t="str">
            <v>1474PROJECT_PLAN_TASK-3-5165</v>
          </cell>
          <cell r="B627" t="str">
            <v>General &gt; General</v>
          </cell>
          <cell r="C627" t="str">
            <v>PROJECT_PLAN_TASK-3-5165</v>
          </cell>
          <cell r="D627" t="str">
            <v>US - Cities</v>
          </cell>
          <cell r="E627" t="str">
            <v>US</v>
          </cell>
          <cell r="F627" t="str">
            <v>FY24-Leon Lowenstein Foundation-US/cities</v>
          </cell>
          <cell r="G627" t="str">
            <v>Remote - District of Columbia</v>
          </cell>
          <cell r="H627" t="str">
            <v>None</v>
          </cell>
          <cell r="I627" t="str">
            <v>None</v>
          </cell>
          <cell r="J627" t="str">
            <v>Adam Beitman</v>
          </cell>
          <cell r="K627">
            <v>3.3382463358201435</v>
          </cell>
          <cell r="L627">
            <v>0.80862348745460444</v>
          </cell>
          <cell r="M627">
            <v>0.29383373435972093</v>
          </cell>
          <cell r="N627">
            <v>0.33929644236553097</v>
          </cell>
          <cell r="O627">
            <v>4.7799999999999994</v>
          </cell>
        </row>
        <row r="628">
          <cell r="A628" t="str">
            <v>1474PROJECT_PLAN_TASK-3-6815</v>
          </cell>
          <cell r="B628" t="str">
            <v>General &gt; General</v>
          </cell>
          <cell r="C628" t="str">
            <v>PROJECT_PLAN_TASK-3-6815</v>
          </cell>
          <cell r="D628" t="str">
            <v>US - Policy</v>
          </cell>
          <cell r="E628" t="str">
            <v>US</v>
          </cell>
          <cell r="F628" t="str">
            <v>FY25 Climate Imperative - US Policy - Landfill</v>
          </cell>
          <cell r="G628" t="str">
            <v>Remote - District of Columbia</v>
          </cell>
          <cell r="H628" t="str">
            <v>None</v>
          </cell>
          <cell r="I628" t="str">
            <v>None</v>
          </cell>
          <cell r="J628" t="str">
            <v>Adam Beitman</v>
          </cell>
          <cell r="K628">
            <v>3.8131433040958123</v>
          </cell>
          <cell r="L628">
            <v>0.92365779110923429</v>
          </cell>
          <cell r="M628">
            <v>0.33563434928955571</v>
          </cell>
          <cell r="N628">
            <v>0.38756455550539731</v>
          </cell>
          <cell r="O628">
            <v>5.4599999999999991</v>
          </cell>
        </row>
        <row r="629">
          <cell r="A629" t="str">
            <v>1474PROJECT_PLAN_TASK-3-5429</v>
          </cell>
          <cell r="B629" t="str">
            <v>Planning thought leadership &gt; Modeling best practices</v>
          </cell>
          <cell r="C629" t="str">
            <v>PROJECT_PLAN_TASK-3-5429</v>
          </cell>
          <cell r="D629" t="str">
            <v>POW - CEP</v>
          </cell>
          <cell r="E629" t="str">
            <v>Carbon-Free Electricity</v>
          </cell>
          <cell r="F629" t="str">
            <v>Load Growth &amp; Planning Thought Leadership (CI)</v>
          </cell>
          <cell r="G629" t="str">
            <v>Remote - District of Columbia</v>
          </cell>
          <cell r="H629" t="str">
            <v>None</v>
          </cell>
          <cell r="I629" t="str">
            <v>None</v>
          </cell>
          <cell r="J629" t="str">
            <v>Adam Beitman</v>
          </cell>
          <cell r="K629">
            <v>10.4896359757361</v>
          </cell>
          <cell r="L629">
            <v>2.5409047660184436</v>
          </cell>
          <cell r="M629">
            <v>0.92330181800899758</v>
          </cell>
          <cell r="N629">
            <v>1.0661574402364593</v>
          </cell>
          <cell r="O629">
            <v>15.02</v>
          </cell>
        </row>
        <row r="630">
          <cell r="A630" t="str">
            <v>1474PROJECT_PLAN_TASK-3-6395</v>
          </cell>
          <cell r="B630" t="str">
            <v>Policy &amp; Regulatory Solutions- General &gt; General    (Starts: 07/01/2024)</v>
          </cell>
          <cell r="C630" t="str">
            <v>PROJECT_PLAN_TASK-3-6395</v>
          </cell>
          <cell r="D630" t="str">
            <v>BLD - Policy</v>
          </cell>
          <cell r="E630" t="str">
            <v>Carbon-Free Buildings</v>
          </cell>
          <cell r="F630" t="str">
            <v>BLD-Policy: Policy &amp; Regulatory Solutions- General​</v>
          </cell>
          <cell r="G630" t="str">
            <v>Remote - District of Columbia</v>
          </cell>
          <cell r="H630" t="str">
            <v>None</v>
          </cell>
          <cell r="I630" t="str">
            <v>None</v>
          </cell>
          <cell r="J630" t="str">
            <v>Adam Beitman</v>
          </cell>
          <cell r="K630">
            <v>1.9065716520479061</v>
          </cell>
          <cell r="L630">
            <v>0.46182889555461715</v>
          </cell>
          <cell r="M630">
            <v>0.16781717464477786</v>
          </cell>
          <cell r="N630">
            <v>0.19378227775269866</v>
          </cell>
          <cell r="O630">
            <v>2.7299999999999995</v>
          </cell>
        </row>
        <row r="631">
          <cell r="A631" t="str">
            <v>1474PROJECT_PLAN_TASK-3-5880</v>
          </cell>
          <cell r="B631" t="str">
            <v>Project management &gt; Project Management</v>
          </cell>
          <cell r="C631" t="str">
            <v>PROJECT_PLAN_TASK-3-5880</v>
          </cell>
          <cell r="D631" t="str">
            <v>POW - BMR</v>
          </cell>
          <cell r="E631" t="str">
            <v>Carbon-Free Electricity</v>
          </cell>
          <cell r="F631" t="str">
            <v>RegAAA Engagement</v>
          </cell>
          <cell r="G631" t="str">
            <v>Remote - District of Columbia</v>
          </cell>
          <cell r="H631" t="str">
            <v>None</v>
          </cell>
          <cell r="I631" t="str">
            <v>None</v>
          </cell>
          <cell r="J631" t="str">
            <v>Adam Beitman</v>
          </cell>
          <cell r="K631">
            <v>19.072700299424291</v>
          </cell>
          <cell r="L631">
            <v>4.6199806364822686</v>
          </cell>
          <cell r="M631">
            <v>1.6787864613732171</v>
          </cell>
          <cell r="N631">
            <v>1.9385326027202199</v>
          </cell>
          <cell r="O631">
            <v>27.309999999999995</v>
          </cell>
        </row>
        <row r="632">
          <cell r="A632" t="str">
            <v>1474PROJECT_PLAN_TASK-3-5502</v>
          </cell>
          <cell r="B632" t="str">
            <v>Targeted Electrification &gt; General</v>
          </cell>
          <cell r="C632" t="str">
            <v>PROJECT_PLAN_TASK-3-5502</v>
          </cell>
          <cell r="D632" t="str">
            <v>BLD - Policy</v>
          </cell>
          <cell r="E632" t="str">
            <v>Carbon-Free Buildings</v>
          </cell>
          <cell r="F632" t="str">
            <v>BLD-Policy: Targeted Electrification</v>
          </cell>
          <cell r="G632" t="str">
            <v>Remote - District of Columbia</v>
          </cell>
          <cell r="H632" t="str">
            <v>None</v>
          </cell>
          <cell r="I632" t="str">
            <v>None</v>
          </cell>
          <cell r="J632" t="str">
            <v>Adam Beitman</v>
          </cell>
          <cell r="K632">
            <v>2.8633493675444743</v>
          </cell>
          <cell r="L632">
            <v>0.69358918379997447</v>
          </cell>
          <cell r="M632">
            <v>0.2520331194298861</v>
          </cell>
          <cell r="N632">
            <v>0.29102832922566463</v>
          </cell>
          <cell r="O632">
            <v>4.0999999999999996</v>
          </cell>
        </row>
        <row r="633">
          <cell r="A633" t="str">
            <v>1501PROJECT_PLAN_TASK-3-6097</v>
          </cell>
          <cell r="B633" t="str">
            <v>Carolinas Support &gt; NC Public Staff TA  (01/22/2024 - 02/28/2025)</v>
          </cell>
          <cell r="C633" t="str">
            <v>PROJECT_PLAN_TASK-3-6097</v>
          </cell>
          <cell r="D633" t="str">
            <v>POW - BMR</v>
          </cell>
          <cell r="E633" t="str">
            <v>Carbon-Free Electricity</v>
          </cell>
          <cell r="F633" t="str">
            <v>Southeast Regulatory</v>
          </cell>
          <cell r="G633" t="str">
            <v>Remote - Connecticut</v>
          </cell>
          <cell r="H633" t="str">
            <v>None</v>
          </cell>
          <cell r="I633" t="str">
            <v>None</v>
          </cell>
          <cell r="J633" t="str">
            <v>Jesse Cohen</v>
          </cell>
          <cell r="K633">
            <v>11.677055544981425</v>
          </cell>
          <cell r="L633">
            <v>4.2801474851104633</v>
          </cell>
          <cell r="M633">
            <v>1.5552995166133845</v>
          </cell>
          <cell r="N633">
            <v>0.59342147697468173</v>
          </cell>
          <cell r="O633">
            <v>18.105924023679954</v>
          </cell>
        </row>
        <row r="634">
          <cell r="A634" t="str">
            <v>1501PROJECT_PLAN_TASK-3-4877</v>
          </cell>
          <cell r="B634" t="str">
            <v>Coal Pipeline &gt; General  (09/01/2023 - 07/31/2024)</v>
          </cell>
          <cell r="C634" t="str">
            <v>PROJECT_PLAN_TASK-3-4877</v>
          </cell>
          <cell r="D634" t="str">
            <v>POW - Coal Phaseout</v>
          </cell>
          <cell r="E634" t="str">
            <v>Carbon-Free Electricity</v>
          </cell>
          <cell r="F634" t="str">
            <v>Coal Pipeline</v>
          </cell>
          <cell r="G634" t="str">
            <v>Remote - Connecticut</v>
          </cell>
          <cell r="H634" t="str">
            <v>None</v>
          </cell>
          <cell r="I634" t="str">
            <v>None</v>
          </cell>
          <cell r="J634" t="str">
            <v>Jesse Cohen</v>
          </cell>
          <cell r="K634">
            <v>0.5535133814625437</v>
          </cell>
          <cell r="L634">
            <v>0.20288666937617647</v>
          </cell>
          <cell r="M634">
            <v>7.3723987293845106E-2</v>
          </cell>
          <cell r="N634">
            <v>2.8129242606362504E-2</v>
          </cell>
          <cell r="O634">
            <v>0.85825328073892782</v>
          </cell>
        </row>
        <row r="635">
          <cell r="A635" t="str">
            <v>1501PROJECT_PLAN_TASK-3-4878</v>
          </cell>
          <cell r="B635" t="str">
            <v>Coal Pipeline &gt; RF Coal Pipeline Initiative (Indonesia &amp; Vietnam)  (09/01/2023 - 07/31/2024)</v>
          </cell>
          <cell r="C635" t="str">
            <v>PROJECT_PLAN_TASK-3-4878</v>
          </cell>
          <cell r="D635" t="str">
            <v>POW - Coal Phaseout</v>
          </cell>
          <cell r="E635" t="str">
            <v>Carbon-Free Electricity</v>
          </cell>
          <cell r="F635" t="str">
            <v>Coal Pipeline</v>
          </cell>
          <cell r="G635" t="str">
            <v>Remote - Connecticut</v>
          </cell>
          <cell r="H635" t="str">
            <v>None</v>
          </cell>
          <cell r="I635" t="str">
            <v>None</v>
          </cell>
          <cell r="J635" t="str">
            <v>Jesse Cohen</v>
          </cell>
          <cell r="K635">
            <v>23.745091993997576</v>
          </cell>
          <cell r="L635">
            <v>8.7036064348863196</v>
          </cell>
          <cell r="M635">
            <v>3.1626748676447716</v>
          </cell>
          <cell r="N635">
            <v>1.2067123863287357</v>
          </cell>
          <cell r="O635">
            <v>36.818085682857401</v>
          </cell>
        </row>
        <row r="636">
          <cell r="A636" t="str">
            <v>1501PROJECT_PLAN_TASK-3-7062</v>
          </cell>
          <cell r="B636" t="str">
            <v>India Grid Study &gt; India Grid Study Planning</v>
          </cell>
          <cell r="C636" t="str">
            <v>PROJECT_PLAN_TASK-3-7062</v>
          </cell>
          <cell r="D636" t="str">
            <v>IN - India</v>
          </cell>
          <cell r="E636" t="str">
            <v>India</v>
          </cell>
          <cell r="F636" t="str">
            <v>[ELC] - Delhi Grid Study</v>
          </cell>
          <cell r="G636" t="str">
            <v>Remote - Connecticut</v>
          </cell>
          <cell r="H636" t="str">
            <v>None</v>
          </cell>
          <cell r="I636" t="str">
            <v>None</v>
          </cell>
          <cell r="J636" t="str">
            <v>Jesse Cohen</v>
          </cell>
          <cell r="K636">
            <v>27.303198812355078</v>
          </cell>
          <cell r="L636">
            <v>10.007806958013273</v>
          </cell>
          <cell r="M636">
            <v>3.6365890143517801</v>
          </cell>
          <cell r="N636">
            <v>1.3875333985479383</v>
          </cell>
          <cell r="O636">
            <v>42.335128183268068</v>
          </cell>
        </row>
        <row r="637">
          <cell r="A637" t="str">
            <v>1501PROJECT_PLAN_TASK-3-4599</v>
          </cell>
          <cell r="B637" t="str">
            <v>Planning thought leadership &gt; External engagement</v>
          </cell>
          <cell r="C637" t="str">
            <v>PROJECT_PLAN_TASK-3-4599</v>
          </cell>
          <cell r="D637" t="str">
            <v>POW - CEP</v>
          </cell>
          <cell r="E637" t="str">
            <v>Carbon-Free Electricity</v>
          </cell>
          <cell r="F637" t="str">
            <v>Climate Imperative Grid Planning Platform</v>
          </cell>
          <cell r="G637" t="str">
            <v>Remote - Connecticut</v>
          </cell>
          <cell r="H637" t="str">
            <v>None</v>
          </cell>
          <cell r="I637" t="str">
            <v>None</v>
          </cell>
          <cell r="J637" t="str">
            <v>Jesse Cohen</v>
          </cell>
          <cell r="K637">
            <v>13.288384467036742</v>
          </cell>
          <cell r="L637">
            <v>4.8707694451460046</v>
          </cell>
          <cell r="M637">
            <v>1.7699168988741785</v>
          </cell>
          <cell r="N637">
            <v>0.67530831780837486</v>
          </cell>
          <cell r="O637">
            <v>20.6043791288653</v>
          </cell>
        </row>
        <row r="638">
          <cell r="A638" t="str">
            <v>1501PROJECT_PLAN_TASK-3-4599</v>
          </cell>
          <cell r="B638" t="str">
            <v>Planning thought leadership &gt; External engagement</v>
          </cell>
          <cell r="C638" t="str">
            <v>PROJECT_PLAN_TASK-3-4599</v>
          </cell>
          <cell r="D638" t="str">
            <v>POW - CEP</v>
          </cell>
          <cell r="E638" t="str">
            <v>Carbon-Free Electricity</v>
          </cell>
          <cell r="F638" t="str">
            <v>Load Growth &amp; Planning Thought Leadership (CI)</v>
          </cell>
          <cell r="G638" t="str">
            <v>Remote - Connecticut</v>
          </cell>
          <cell r="H638" t="str">
            <v>None</v>
          </cell>
          <cell r="I638" t="str">
            <v>None</v>
          </cell>
          <cell r="J638" t="str">
            <v>Jesse Cohen</v>
          </cell>
          <cell r="K638">
            <v>17.637934154646977</v>
          </cell>
          <cell r="L638">
            <v>6.4650681178785376</v>
          </cell>
          <cell r="M638">
            <v>2.3492455233349485</v>
          </cell>
          <cell r="N638">
            <v>0.89635001704956285</v>
          </cell>
          <cell r="O638">
            <v>27.348597812910029</v>
          </cell>
        </row>
        <row r="639">
          <cell r="A639" t="str">
            <v>1501PROJECT_PLAN_TASK-3-6835</v>
          </cell>
          <cell r="B639" t="str">
            <v>Report &gt; Reports</v>
          </cell>
          <cell r="C639" t="str">
            <v>PROJECT_PLAN_TASK-3-6835</v>
          </cell>
          <cell r="D639" t="str">
            <v>IN - India</v>
          </cell>
          <cell r="E639" t="str">
            <v>India</v>
          </cell>
          <cell r="F639" t="str">
            <v>[ELC] - BESS Accelerator</v>
          </cell>
          <cell r="G639" t="str">
            <v>Remote - Connecticut</v>
          </cell>
          <cell r="H639" t="str">
            <v>None</v>
          </cell>
          <cell r="I639" t="str">
            <v>None</v>
          </cell>
          <cell r="J639" t="str">
            <v>Jesse Cohen</v>
          </cell>
          <cell r="K639">
            <v>65.460406763161231</v>
          </cell>
          <cell r="L639">
            <v>23.994079183948781</v>
          </cell>
          <cell r="M639">
            <v>8.718853704503994</v>
          </cell>
          <cell r="N639">
            <v>3.3266615128377701</v>
          </cell>
          <cell r="O639">
            <v>101.50000116445179</v>
          </cell>
        </row>
        <row r="640">
          <cell r="A640" t="str">
            <v>1501PROJECT_PLAN_TASK-3-6173</v>
          </cell>
          <cell r="B640" t="str">
            <v>VPPXGHG &gt; VPPXGHG  (01/01/2024 - 10/01/2025)</v>
          </cell>
          <cell r="C640" t="str">
            <v>PROJECT_PLAN_TASK-3-6173</v>
          </cell>
          <cell r="D640" t="str">
            <v>POW - CEP</v>
          </cell>
          <cell r="E640" t="str">
            <v>Carbon-Free Electricity</v>
          </cell>
          <cell r="F640" t="str">
            <v>VP3 Consortium</v>
          </cell>
          <cell r="G640" t="str">
            <v>Remote - Connecticut</v>
          </cell>
          <cell r="H640" t="str">
            <v>None</v>
          </cell>
          <cell r="I640" t="str">
            <v>None</v>
          </cell>
          <cell r="J640" t="str">
            <v>Jesse Cohen</v>
          </cell>
          <cell r="K640">
            <v>46.316789796787027</v>
          </cell>
          <cell r="L640">
            <v>16.977112989096714</v>
          </cell>
          <cell r="M640">
            <v>6.169062098277549</v>
          </cell>
          <cell r="N640">
            <v>2.353793531602058</v>
          </cell>
          <cell r="O640">
            <v>71.81675841576336</v>
          </cell>
        </row>
        <row r="641">
          <cell r="A641" t="str">
            <v>1501PROJECT_PLAN_TASK-3-8247</v>
          </cell>
          <cell r="B641" t="str">
            <v>Venue-specific engagement &gt; BPU IRP</v>
          </cell>
          <cell r="C641" t="str">
            <v>PROJECT_PLAN_TASK-3-8247</v>
          </cell>
          <cell r="D641" t="str">
            <v>POW - CEP</v>
          </cell>
          <cell r="E641" t="str">
            <v>Carbon-Free Electricity</v>
          </cell>
          <cell r="F641" t="str">
            <v>Load Growth &amp; Planning Thought Leadership (CI)</v>
          </cell>
          <cell r="G641" t="str">
            <v>Remote - Connecticut</v>
          </cell>
          <cell r="H641" t="str">
            <v>None</v>
          </cell>
          <cell r="I641" t="str">
            <v>None</v>
          </cell>
          <cell r="J641" t="str">
            <v>Jesse Cohen</v>
          </cell>
          <cell r="K641">
            <v>11.139795411261666</v>
          </cell>
          <cell r="L641">
            <v>4.0832183362053662</v>
          </cell>
          <cell r="M641">
            <v>1.483740344607124</v>
          </cell>
          <cell r="N641">
            <v>0.56611821539101836</v>
          </cell>
          <cell r="O641">
            <v>17.272872307465175</v>
          </cell>
        </row>
        <row r="642">
          <cell r="A642" t="str">
            <v>1506PROJECT_PLAN_TASK-3-1985</v>
          </cell>
          <cell r="B642" t="str">
            <v>SPV Management - D3 Cohort 415 LLC &gt; SPV Management - D3 Cohort 415 LLC</v>
          </cell>
          <cell r="C642" t="str">
            <v>PROJECT_PLAN_TASK-3-1985</v>
          </cell>
          <cell r="D642" t="str">
            <v>D3 - Program</v>
          </cell>
          <cell r="E642" t="str">
            <v>Third Derivative</v>
          </cell>
          <cell r="F642" t="str">
            <v>SPV Management - D3 Cohort 415 LLC (D3)</v>
          </cell>
          <cell r="G642" t="str">
            <v>Remote - New York</v>
          </cell>
          <cell r="H642" t="str">
            <v>None</v>
          </cell>
          <cell r="I642" t="str">
            <v>None</v>
          </cell>
          <cell r="J642" t="str">
            <v>Juan Estalella Giron</v>
          </cell>
          <cell r="K642">
            <v>11.38019350099489</v>
          </cell>
          <cell r="L642">
            <v>3.621790074195649</v>
          </cell>
          <cell r="M642">
            <v>1.3160687502632329</v>
          </cell>
          <cell r="N642">
            <v>1.0139158811828826</v>
          </cell>
          <cell r="O642">
            <v>17.331968206636656</v>
          </cell>
        </row>
        <row r="643">
          <cell r="A643" t="str">
            <v>1506PROJECT_PLAN_TASK-3-1986</v>
          </cell>
          <cell r="B643" t="str">
            <v>SPV Management - JOLT.SEED419 LLC &gt; SPV Management - JOLT.SEED419 LLC</v>
          </cell>
          <cell r="C643" t="str">
            <v>PROJECT_PLAN_TASK-3-1986</v>
          </cell>
          <cell r="D643" t="str">
            <v>D3 - Program</v>
          </cell>
          <cell r="E643" t="str">
            <v>Third Derivative</v>
          </cell>
          <cell r="F643" t="str">
            <v>SPV Management - JOLT.SEED419 LLC  (D3)</v>
          </cell>
          <cell r="G643" t="str">
            <v>Remote - New York</v>
          </cell>
          <cell r="H643" t="str">
            <v>None</v>
          </cell>
          <cell r="I643" t="str">
            <v>None</v>
          </cell>
          <cell r="J643" t="str">
            <v>Juan Estalella Giron</v>
          </cell>
          <cell r="K643">
            <v>17.070290251492334</v>
          </cell>
          <cell r="L643">
            <v>5.4326851112934733</v>
          </cell>
          <cell r="M643">
            <v>1.9741031253948493</v>
          </cell>
          <cell r="N643">
            <v>1.5208738217743238</v>
          </cell>
          <cell r="O643">
            <v>25.997952309954979</v>
          </cell>
        </row>
        <row r="644">
          <cell r="A644" t="str">
            <v>1506PROJECT_PLAN_TASK-3-3362</v>
          </cell>
          <cell r="B644" t="str">
            <v>_ &gt; General</v>
          </cell>
          <cell r="C644" t="str">
            <v>PROJECT_PLAN_TASK-3-3362</v>
          </cell>
          <cell r="D644" t="str">
            <v>D3 - Program</v>
          </cell>
          <cell r="E644" t="str">
            <v>Third Derivative</v>
          </cell>
          <cell r="F644" t="str">
            <v>Clean Mobile Power Initiative (D3)</v>
          </cell>
          <cell r="G644" t="str">
            <v>Remote - New York</v>
          </cell>
          <cell r="H644" t="str">
            <v>None</v>
          </cell>
          <cell r="I644" t="str">
            <v>None</v>
          </cell>
          <cell r="J644" t="str">
            <v>Juan Estalella Giron</v>
          </cell>
          <cell r="K644">
            <v>5.6900967504974451</v>
          </cell>
          <cell r="L644">
            <v>1.8108950370978245</v>
          </cell>
          <cell r="M644">
            <v>0.65803437513161644</v>
          </cell>
          <cell r="N644">
            <v>0.50695794059144128</v>
          </cell>
          <cell r="O644">
            <v>8.665984103318328</v>
          </cell>
        </row>
        <row r="645">
          <cell r="A645" t="str">
            <v>1506PROJECT_PLAN_TASK-3-4585</v>
          </cell>
          <cell r="B645" t="str">
            <v>_ &gt; General</v>
          </cell>
          <cell r="C645" t="str">
            <v>PROJECT_PLAN_TASK-3-4585</v>
          </cell>
          <cell r="D645" t="str">
            <v>D3 - Program</v>
          </cell>
          <cell r="E645" t="str">
            <v>Third Derivative</v>
          </cell>
          <cell r="F645" t="str">
            <v>General/Unrestricted (D3)</v>
          </cell>
          <cell r="G645" t="str">
            <v>Remote - New York</v>
          </cell>
          <cell r="H645" t="str">
            <v>None</v>
          </cell>
          <cell r="I645" t="str">
            <v>None</v>
          </cell>
          <cell r="J645" t="str">
            <v>Juan Estalella Giron</v>
          </cell>
          <cell r="K645">
            <v>1343.3499308476109</v>
          </cell>
          <cell r="L645">
            <v>427.52624946930359</v>
          </cell>
          <cell r="M645">
            <v>155.3524432165637</v>
          </cell>
          <cell r="N645">
            <v>119.68547184661192</v>
          </cell>
          <cell r="O645">
            <v>2045.9140953800902</v>
          </cell>
        </row>
        <row r="646">
          <cell r="A646" t="str">
            <v>1517PROJECT_PLAN_TASK-3-6774</v>
          </cell>
          <cell r="B646" t="str">
            <v>Career &amp; College Promise Building &gt; Career &amp; College Promise Building  (05/06/2024 - 05/30/2025)</v>
          </cell>
          <cell r="C646" t="str">
            <v>PROJECT_PLAN_TASK-3-6774</v>
          </cell>
          <cell r="D646" t="str">
            <v>BLD - Embodied Carbon</v>
          </cell>
          <cell r="E646" t="str">
            <v>Carbon-Free Buildings</v>
          </cell>
          <cell r="F646" t="str">
            <v>BLD-Embodied Carbon: Rowan-Cabarrus Community College (RCCC)- FSS</v>
          </cell>
          <cell r="G646" t="str">
            <v>Remote - Washington</v>
          </cell>
          <cell r="H646" t="str">
            <v>None</v>
          </cell>
          <cell r="I646" t="str">
            <v>None</v>
          </cell>
          <cell r="J646" t="str">
            <v>Sukanya Chandrasekar Paciorek</v>
          </cell>
          <cell r="K646">
            <v>15.372729738644844</v>
          </cell>
          <cell r="L646">
            <v>1.8953631055529587</v>
          </cell>
          <cell r="M646">
            <v>0.68872797774567363</v>
          </cell>
          <cell r="N646">
            <v>3.8431791780565221</v>
          </cell>
          <cell r="O646">
            <v>21.8</v>
          </cell>
        </row>
        <row r="647">
          <cell r="A647" t="str">
            <v>1517PROJECT_PLAN_TASK-3-7938</v>
          </cell>
          <cell r="B647" t="str">
            <v>Conduct EC Policy Summit &gt; General  (07/15/2024 - 11/15/2024)</v>
          </cell>
          <cell r="C647" t="str">
            <v>PROJECT_PLAN_TASK-3-7938</v>
          </cell>
          <cell r="D647" t="str">
            <v>BLD - Embodied Carbon</v>
          </cell>
          <cell r="E647" t="str">
            <v>Carbon-Free Buildings</v>
          </cell>
          <cell r="F647" t="str">
            <v>BLD-Embodied Carbon: Conscience Bay Retreat 2024</v>
          </cell>
          <cell r="G647" t="str">
            <v>Remote - Washington</v>
          </cell>
          <cell r="H647" t="str">
            <v>None</v>
          </cell>
          <cell r="I647" t="str">
            <v>None</v>
          </cell>
          <cell r="J647" t="str">
            <v>Sukanya Chandrasekar Paciorek</v>
          </cell>
          <cell r="K647">
            <v>15.372729738644844</v>
          </cell>
          <cell r="L647">
            <v>1.8953631055529587</v>
          </cell>
          <cell r="M647">
            <v>0.68872797774567363</v>
          </cell>
          <cell r="N647">
            <v>3.8431791780565221</v>
          </cell>
          <cell r="O647">
            <v>21.8</v>
          </cell>
        </row>
        <row r="648">
          <cell r="A648" t="str">
            <v>1517PROJECT_PLAN_TASK-3-3428</v>
          </cell>
          <cell r="B648" t="str">
            <v>Content Support &gt; General Administration and Research  (01/01/2023 - 01/01/2023)</v>
          </cell>
          <cell r="C648" t="str">
            <v>PROJECT_PLAN_TASK-3-3428</v>
          </cell>
          <cell r="D648" t="str">
            <v>BLD - Global Cooling</v>
          </cell>
          <cell r="E648" t="str">
            <v>Carbon-Free Buildings</v>
          </cell>
          <cell r="F648" t="str">
            <v>BLD-GC: CW_Clean Cooling Collaborative (CCC)</v>
          </cell>
          <cell r="G648" t="str">
            <v>Remote - Washington</v>
          </cell>
          <cell r="H648" t="str">
            <v>None</v>
          </cell>
          <cell r="I648" t="str">
            <v>None</v>
          </cell>
          <cell r="J648" t="str">
            <v>Sukanya Chandrasekar Paciorek</v>
          </cell>
          <cell r="K648">
            <v>27.071518103971353</v>
          </cell>
          <cell r="L648">
            <v>3.3377518175311049</v>
          </cell>
          <cell r="M648">
            <v>1.2128562874154316</v>
          </cell>
          <cell r="N648">
            <v>6.7678737910821045</v>
          </cell>
          <cell r="O648">
            <v>38.389999999999993</v>
          </cell>
        </row>
        <row r="649">
          <cell r="A649" t="str">
            <v>1517PROJECT_PLAN_TASK-3-5486</v>
          </cell>
          <cell r="B649" t="str">
            <v>Drive Demand with Policy &gt; Policy</v>
          </cell>
          <cell r="C649" t="str">
            <v>PROJECT_PLAN_TASK-3-5486</v>
          </cell>
          <cell r="D649" t="str">
            <v>BLD - Embodied Carbon</v>
          </cell>
          <cell r="E649" t="str">
            <v>Carbon-Free Buildings</v>
          </cell>
          <cell r="F649" t="str">
            <v>BLD-Embodied Carbon: Policy: BE Year 4</v>
          </cell>
          <cell r="G649" t="str">
            <v>Remote - Washington</v>
          </cell>
          <cell r="H649" t="str">
            <v>None</v>
          </cell>
          <cell r="I649" t="str">
            <v>None</v>
          </cell>
          <cell r="J649" t="str">
            <v>Sukanya Chandrasekar Paciorek</v>
          </cell>
          <cell r="K649">
            <v>50.469094834624372</v>
          </cell>
          <cell r="L649">
            <v>6.2225292414873961</v>
          </cell>
          <cell r="M649">
            <v>2.2611129067549474</v>
          </cell>
          <cell r="N649">
            <v>12.617263017133268</v>
          </cell>
          <cell r="O649">
            <v>71.569999999999979</v>
          </cell>
        </row>
        <row r="650">
          <cell r="A650" t="str">
            <v>1517PROJECT_PLAN_TASK-3-6747</v>
          </cell>
          <cell r="B650" t="str">
            <v>Embodied Carbon &gt; Scaling Up Strategies</v>
          </cell>
          <cell r="C650" t="str">
            <v>PROJECT_PLAN_TASK-3-6747</v>
          </cell>
          <cell r="D650" t="str">
            <v>IN - India</v>
          </cell>
          <cell r="E650" t="str">
            <v>India</v>
          </cell>
          <cell r="F650" t="str">
            <v>[LCB] - (CW) Embodied Carbon: City Policy Framework</v>
          </cell>
          <cell r="G650" t="str">
            <v>Remote - Washington</v>
          </cell>
          <cell r="H650" t="str">
            <v>None</v>
          </cell>
          <cell r="I650" t="str">
            <v>None</v>
          </cell>
          <cell r="J650" t="str">
            <v>Sukanya Chandrasekar Paciorek</v>
          </cell>
          <cell r="K650">
            <v>27.071518103971353</v>
          </cell>
          <cell r="L650">
            <v>3.3377518175311049</v>
          </cell>
          <cell r="M650">
            <v>1.2128562874154316</v>
          </cell>
          <cell r="N650">
            <v>6.7678737910821045</v>
          </cell>
          <cell r="O650">
            <v>38.389999999999993</v>
          </cell>
        </row>
        <row r="651">
          <cell r="A651" t="str">
            <v>1517PROJECT_PLAN_TASK-3-5824</v>
          </cell>
          <cell r="B651" t="str">
            <v>Embodied Carbon strategic development &gt; Embodied Carbon Strategic Development  (12/08/2023 - 03/15/2025)</v>
          </cell>
          <cell r="C651" t="str">
            <v>PROJECT_PLAN_TASK-3-5824</v>
          </cell>
          <cell r="D651" t="str">
            <v>BLD - Embodied Carbon</v>
          </cell>
          <cell r="E651" t="str">
            <v>Carbon-Free Buildings</v>
          </cell>
          <cell r="F651" t="str">
            <v>BLD-Embodied Carbon: Conscience Bay (Matt Lappe)</v>
          </cell>
          <cell r="G651" t="str">
            <v>Remote - Washington</v>
          </cell>
          <cell r="H651" t="str">
            <v>None</v>
          </cell>
          <cell r="I651" t="str">
            <v>None</v>
          </cell>
          <cell r="J651" t="str">
            <v>Sukanya Chandrasekar Paciorek</v>
          </cell>
          <cell r="K651">
            <v>188.18900850239217</v>
          </cell>
          <cell r="L651">
            <v>23.202548255913673</v>
          </cell>
          <cell r="M651">
            <v>8.4312309826141245</v>
          </cell>
          <cell r="N651">
            <v>47.047212259079998</v>
          </cell>
          <cell r="O651">
            <v>266.87</v>
          </cell>
        </row>
        <row r="652">
          <cell r="A652" t="str">
            <v>1517PROJECT_PLAN_TASK-3-8096</v>
          </cell>
          <cell r="B652" t="str">
            <v>General &gt; Commitment for low-carbon building materials and cooling technologies is secured amongst policy makers, financial institutions, and associations.</v>
          </cell>
          <cell r="C652" t="str">
            <v>PROJECT_PLAN_TASK-3-8096</v>
          </cell>
          <cell r="D652" t="str">
            <v>IN - India</v>
          </cell>
          <cell r="E652" t="str">
            <v>India</v>
          </cell>
          <cell r="F652" t="str">
            <v>[LCB] RIST - Thermally comfortable affordable housing</v>
          </cell>
          <cell r="G652" t="str">
            <v>Remote - Washington</v>
          </cell>
          <cell r="H652" t="str">
            <v>None</v>
          </cell>
          <cell r="I652" t="str">
            <v>None</v>
          </cell>
          <cell r="J652" t="str">
            <v>Sukanya Chandrasekar Paciorek</v>
          </cell>
          <cell r="K652">
            <v>443.88404534792522</v>
          </cell>
          <cell r="L652">
            <v>54.728174956533074</v>
          </cell>
          <cell r="M652">
            <v>19.886862392273816</v>
          </cell>
          <cell r="N652">
            <v>110.97091730326784</v>
          </cell>
          <cell r="O652">
            <v>629.46999999999991</v>
          </cell>
        </row>
        <row r="653">
          <cell r="A653" t="str">
            <v>1517PROJECT_PLAN_TASK-3-6471</v>
          </cell>
          <cell r="B653" t="str">
            <v>General &gt; General  (07/01/2024 - 06/30/2025)</v>
          </cell>
          <cell r="C653" t="str">
            <v>PROJECT_PLAN_TASK-3-6471</v>
          </cell>
          <cell r="D653" t="str">
            <v>BLD - Policy</v>
          </cell>
          <cell r="E653" t="str">
            <v>Carbon-Free Buildings</v>
          </cell>
          <cell r="F653" t="str">
            <v>BLD-Policy: Campaigns-General</v>
          </cell>
          <cell r="G653" t="str">
            <v>Remote - Washington</v>
          </cell>
          <cell r="H653" t="str">
            <v>None</v>
          </cell>
          <cell r="I653" t="str">
            <v>None</v>
          </cell>
          <cell r="J653" t="str">
            <v>Sukanya Chandrasekar Paciorek</v>
          </cell>
          <cell r="K653">
            <v>116.9949353641544</v>
          </cell>
          <cell r="L653">
            <v>14.424756552398687</v>
          </cell>
          <cell r="M653">
            <v>5.2415990269626009</v>
          </cell>
          <cell r="N653">
            <v>29.248709056484291</v>
          </cell>
          <cell r="O653">
            <v>165.91</v>
          </cell>
        </row>
        <row r="654">
          <cell r="A654" t="str">
            <v>1517PROJECT_PLAN_TASK-3-5132</v>
          </cell>
          <cell r="B654" t="str">
            <v>Helen Frankenthaler Foundation (HFF) &gt; FCI- Phase IV</v>
          </cell>
          <cell r="C654" t="str">
            <v>PROJECT_PLAN_TASK-3-5132</v>
          </cell>
          <cell r="D654" t="str">
            <v>BLD - Embodied Carbon</v>
          </cell>
          <cell r="E654" t="str">
            <v>Carbon-Free Buildings</v>
          </cell>
          <cell r="F654" t="str">
            <v>BLD-Embodied Carbon: Helen Frankenthaler (HFF) FCI Phase IV</v>
          </cell>
          <cell r="G654" t="str">
            <v>Remote - Washington</v>
          </cell>
          <cell r="H654" t="str">
            <v>None</v>
          </cell>
          <cell r="I654" t="str">
            <v>None</v>
          </cell>
          <cell r="J654" t="str">
            <v>Sukanya Chandrasekar Paciorek</v>
          </cell>
          <cell r="K654">
            <v>34.426452561497307</v>
          </cell>
          <cell r="L654">
            <v>4.2445700372979562</v>
          </cell>
          <cell r="M654">
            <v>1.5423715538322837</v>
          </cell>
          <cell r="N654">
            <v>8.6066058473724496</v>
          </cell>
          <cell r="O654">
            <v>48.819999999999993</v>
          </cell>
        </row>
        <row r="655">
          <cell r="A655" t="str">
            <v>1517PROJECT_PLAN_TASK-3-5492</v>
          </cell>
          <cell r="B655" t="str">
            <v>HomeBuildersCAN &gt; HomeBuildersCAN  (01/01/2024 - 12/31/2024)</v>
          </cell>
          <cell r="C655" t="str">
            <v>PROJECT_PLAN_TASK-3-5492</v>
          </cell>
          <cell r="D655" t="str">
            <v>BLD - Embodied Carbon</v>
          </cell>
          <cell r="E655" t="str">
            <v>Carbon-Free Buildings</v>
          </cell>
          <cell r="F655" t="str">
            <v>BLD-Embodied Carbon: Homebuilders: BE Year 4</v>
          </cell>
          <cell r="G655" t="str">
            <v>Remote - Washington</v>
          </cell>
          <cell r="H655" t="str">
            <v>None</v>
          </cell>
          <cell r="I655" t="str">
            <v>None</v>
          </cell>
          <cell r="J655" t="str">
            <v>Sukanya Chandrasekar Paciorek</v>
          </cell>
          <cell r="K655">
            <v>15.372729738644844</v>
          </cell>
          <cell r="L655">
            <v>1.8953631055529587</v>
          </cell>
          <cell r="M655">
            <v>0.68872797774567363</v>
          </cell>
          <cell r="N655">
            <v>3.8431791780565221</v>
          </cell>
          <cell r="O655">
            <v>21.8</v>
          </cell>
        </row>
        <row r="656">
          <cell r="A656" t="str">
            <v>1517PROJECT_PLAN_TASK-3-6063</v>
          </cell>
          <cell r="B656" t="str">
            <v>Low Embodied Carbon Market Incentives &gt; Low Embodied Carbon Market Incentives    (Starts: 02/01/2024)</v>
          </cell>
          <cell r="C656" t="str">
            <v>PROJECT_PLAN_TASK-3-6063</v>
          </cell>
          <cell r="D656" t="str">
            <v>BLD - Embodied Carbon</v>
          </cell>
          <cell r="E656" t="str">
            <v>Carbon-Free Buildings</v>
          </cell>
          <cell r="F656" t="str">
            <v>BLD-Embodied Carbon: Delta Electronics Foundation (Investment Guide)</v>
          </cell>
          <cell r="G656" t="str">
            <v>Remote - Washington</v>
          </cell>
          <cell r="H656" t="str">
            <v>None</v>
          </cell>
          <cell r="I656" t="str">
            <v>None</v>
          </cell>
          <cell r="J656" t="str">
            <v>Sukanya Chandrasekar Paciorek</v>
          </cell>
          <cell r="K656">
            <v>61.497970665468664</v>
          </cell>
          <cell r="L656">
            <v>7.5823218548290612</v>
          </cell>
          <cell r="M656">
            <v>2.7552278412477156</v>
          </cell>
          <cell r="N656">
            <v>15.374479638454556</v>
          </cell>
          <cell r="O656">
            <v>87.21</v>
          </cell>
        </row>
        <row r="657">
          <cell r="A657" t="str">
            <v>1517PROJECT_PLAN_TASK-3-6758</v>
          </cell>
          <cell r="B657" t="str">
            <v>Phase 2 &gt; Project Management</v>
          </cell>
          <cell r="C657" t="str">
            <v>PROJECT_PLAN_TASK-3-6758</v>
          </cell>
          <cell r="D657" t="str">
            <v>IN - India</v>
          </cell>
          <cell r="E657" t="str">
            <v>India</v>
          </cell>
          <cell r="F657" t="str">
            <v>[LCB] - (Oak) Cool Ark</v>
          </cell>
          <cell r="G657" t="str">
            <v>Remote - Washington</v>
          </cell>
          <cell r="H657" t="str">
            <v>None</v>
          </cell>
          <cell r="I657" t="str">
            <v>None</v>
          </cell>
          <cell r="J657" t="str">
            <v>Sukanya Chandrasekar Paciorek</v>
          </cell>
          <cell r="K657">
            <v>119.32905166850827</v>
          </cell>
          <cell r="L657">
            <v>14.712538748700535</v>
          </cell>
          <cell r="M657">
            <v>5.3461719446845359</v>
          </cell>
          <cell r="N657">
            <v>29.832237638106633</v>
          </cell>
          <cell r="O657">
            <v>169.21999999999997</v>
          </cell>
        </row>
        <row r="658">
          <cell r="A658" t="str">
            <v>1517PROJECT_PLAN_TASK-3-6764</v>
          </cell>
          <cell r="B658" t="str">
            <v>Phase 2 &gt; Project Management</v>
          </cell>
          <cell r="C658" t="str">
            <v>PROJECT_PLAN_TASK-3-6764</v>
          </cell>
          <cell r="D658" t="str">
            <v>IN - India</v>
          </cell>
          <cell r="E658" t="str">
            <v>India</v>
          </cell>
          <cell r="F658" t="str">
            <v>[LCB] - (Shakti) Mainstreaming NZEB</v>
          </cell>
          <cell r="G658" t="str">
            <v>Remote - Washington</v>
          </cell>
          <cell r="H658" t="str">
            <v>None</v>
          </cell>
          <cell r="I658" t="str">
            <v>None</v>
          </cell>
          <cell r="J658" t="str">
            <v>Sukanya Chandrasekar Paciorek</v>
          </cell>
          <cell r="K658">
            <v>27.071518103971353</v>
          </cell>
          <cell r="L658">
            <v>3.3377518175311049</v>
          </cell>
          <cell r="M658">
            <v>1.2128562874154316</v>
          </cell>
          <cell r="N658">
            <v>6.7678737910821045</v>
          </cell>
          <cell r="O658">
            <v>38.389999999999993</v>
          </cell>
        </row>
        <row r="659">
          <cell r="A659" t="str">
            <v>1517PROJECT_PLAN_TASK-3-6395</v>
          </cell>
          <cell r="B659" t="str">
            <v>Policy &amp; Regulatory Solutions- General &gt; General    (Starts: 07/01/2024)</v>
          </cell>
          <cell r="C659" t="str">
            <v>PROJECT_PLAN_TASK-3-6395</v>
          </cell>
          <cell r="D659" t="str">
            <v>BLD - Policy</v>
          </cell>
          <cell r="E659" t="str">
            <v>Carbon-Free Buildings</v>
          </cell>
          <cell r="F659" t="str">
            <v>BLD-Policy: Policy &amp; Regulatory Solutions- General​</v>
          </cell>
          <cell r="G659" t="str">
            <v>Remote - Washington</v>
          </cell>
          <cell r="H659" t="str">
            <v>None</v>
          </cell>
          <cell r="I659" t="str">
            <v>None</v>
          </cell>
          <cell r="J659" t="str">
            <v>Sukanya Chandrasekar Paciorek</v>
          </cell>
          <cell r="K659">
            <v>177.82299349514082</v>
          </cell>
          <cell r="L659">
            <v>21.924482308591266</v>
          </cell>
          <cell r="M659">
            <v>7.9668134930333254</v>
          </cell>
          <cell r="N659">
            <v>44.455710703234544</v>
          </cell>
          <cell r="O659">
            <v>252.16999999999996</v>
          </cell>
        </row>
        <row r="660">
          <cell r="A660" t="str">
            <v>1517PROJECT_PLAN_TASK-3-8187</v>
          </cell>
          <cell r="B660" t="str">
            <v>Research &gt; Research  (09/01/2024 - 11/30/2024)</v>
          </cell>
          <cell r="C660" t="str">
            <v>PROJECT_PLAN_TASK-3-8187</v>
          </cell>
          <cell r="D660" t="str">
            <v>BLD - Embodied Carbon</v>
          </cell>
          <cell r="E660" t="str">
            <v>Carbon-Free Buildings</v>
          </cell>
          <cell r="F660" t="str">
            <v>BLD-ACF: Embodied Carbon- CDR in Building Materials</v>
          </cell>
          <cell r="G660" t="str">
            <v>Remote - Washington</v>
          </cell>
          <cell r="H660" t="str">
            <v>None</v>
          </cell>
          <cell r="I660" t="str">
            <v>None</v>
          </cell>
          <cell r="J660" t="str">
            <v>Sukanya Chandrasekar Paciorek</v>
          </cell>
          <cell r="K660">
            <v>3.6739413733183319</v>
          </cell>
          <cell r="L660">
            <v>0.45297439357481262</v>
          </cell>
          <cell r="M660">
            <v>0.16459966807591556</v>
          </cell>
          <cell r="N660">
            <v>0.91848456503093934</v>
          </cell>
          <cell r="O660">
            <v>5.21</v>
          </cell>
        </row>
        <row r="661">
          <cell r="A661" t="str">
            <v>1517PROJECT_PLAN_TASK-3-383</v>
          </cell>
          <cell r="B661" t="str">
            <v>Wells Fargo - Phase I &gt; Task 1: RMI Staff Time - Planning  (07/01/2022 - 10/31/2024)</v>
          </cell>
          <cell r="C661" t="str">
            <v>PROJECT_PLAN_TASK-3-383</v>
          </cell>
          <cell r="D661" t="str">
            <v>BLD - Finance</v>
          </cell>
          <cell r="E661" t="str">
            <v>Carbon-Free Buildings</v>
          </cell>
          <cell r="F661" t="str">
            <v>BLD-AMFH: Wells Fargo</v>
          </cell>
          <cell r="G661" t="str">
            <v>Remote - Washington</v>
          </cell>
          <cell r="H661" t="str">
            <v>None</v>
          </cell>
          <cell r="I661" t="str">
            <v>None</v>
          </cell>
          <cell r="J661" t="str">
            <v>Sukanya Chandrasekar Paciorek</v>
          </cell>
          <cell r="K661">
            <v>3.6739413733183319</v>
          </cell>
          <cell r="L661">
            <v>0.45297439357481262</v>
          </cell>
          <cell r="M661">
            <v>0.16459966807591556</v>
          </cell>
          <cell r="N661">
            <v>0.91848456503093934</v>
          </cell>
          <cell r="O661">
            <v>5.21</v>
          </cell>
        </row>
        <row r="662">
          <cell r="A662" t="str">
            <v>1519PROJECT_PLAN_TASK-3-5548</v>
          </cell>
          <cell r="B662" t="str">
            <v>CAI &gt; CAI - Steel  (12/01/2023 - 11/30/2025)</v>
          </cell>
          <cell r="C662" t="str">
            <v>PROJECT_PLAN_TASK-3-5548</v>
          </cell>
          <cell r="D662" t="str">
            <v>D3 - Program</v>
          </cell>
          <cell r="E662" t="str">
            <v>Third Derivative</v>
          </cell>
          <cell r="F662" t="str">
            <v>Industrial Innovation Cohorts (D3)</v>
          </cell>
          <cell r="G662" t="str">
            <v>Remote - Colorado</v>
          </cell>
          <cell r="H662" t="str">
            <v>None</v>
          </cell>
          <cell r="I662" t="str">
            <v>None</v>
          </cell>
          <cell r="J662" t="str">
            <v>Nicholas Yavorsky | Nick Yavorsky</v>
          </cell>
          <cell r="K662">
            <v>665.39200657466563</v>
          </cell>
          <cell r="L662">
            <v>224.32201347582932</v>
          </cell>
          <cell r="M662">
            <v>81.513060084585916</v>
          </cell>
          <cell r="N662">
            <v>33.598920112761107</v>
          </cell>
          <cell r="O662">
            <v>1004.826000247842</v>
          </cell>
        </row>
        <row r="663">
          <cell r="A663" t="str">
            <v>1519PROJECT_PLAN_TASK-3-6409</v>
          </cell>
          <cell r="B663" t="str">
            <v>Project Support &gt; General</v>
          </cell>
          <cell r="C663" t="str">
            <v>PROJECT_PLAN_TASK-3-6409</v>
          </cell>
          <cell r="D663" t="str">
            <v>CAI - Steel</v>
          </cell>
          <cell r="E663" t="str">
            <v>Climate Aligned Industries</v>
          </cell>
          <cell r="F663" t="str">
            <v>FY24_EnergyFoundation_CAI_Steel_Phase3</v>
          </cell>
          <cell r="G663" t="str">
            <v>Remote - Colorado</v>
          </cell>
          <cell r="H663" t="str">
            <v>None</v>
          </cell>
          <cell r="I663" t="str">
            <v>None</v>
          </cell>
          <cell r="J663" t="str">
            <v>Nicholas Yavorsky | Nick Yavorsky</v>
          </cell>
          <cell r="K663">
            <v>928.0640672787423</v>
          </cell>
          <cell r="L663">
            <v>312.87601616713124</v>
          </cell>
          <cell r="M663">
            <v>113.69138993398542</v>
          </cell>
          <cell r="N663">
            <v>46.862526372299591</v>
          </cell>
          <cell r="O663">
            <v>1401.4939997521585</v>
          </cell>
        </row>
        <row r="664">
          <cell r="A664" t="str">
            <v>1527PROJECT_PLAN_TASK-3-1440</v>
          </cell>
          <cell r="B664" t="str">
            <v>PACTA General &gt; Admin &amp; Operations</v>
          </cell>
          <cell r="C664" t="str">
            <v>PROJECT_PLAN_TASK-3-1440</v>
          </cell>
          <cell r="D664" t="str">
            <v>GCF - PACTA</v>
          </cell>
          <cell r="E664" t="str">
            <v>Finance</v>
          </cell>
          <cell r="F664" t="str">
            <v>PACTA</v>
          </cell>
          <cell r="G664" t="str">
            <v>Remote-France</v>
          </cell>
          <cell r="H664" t="str">
            <v>None</v>
          </cell>
          <cell r="I664" t="str">
            <v>None</v>
          </cell>
          <cell r="J664" t="str">
            <v>Antoine Lalechere</v>
          </cell>
          <cell r="K664">
            <v>246.65720490945139</v>
          </cell>
          <cell r="L664">
            <v>107.42030014825333</v>
          </cell>
          <cell r="M664">
            <v>39.033874761614967</v>
          </cell>
          <cell r="N664">
            <v>11.948620180680257</v>
          </cell>
          <cell r="O664">
            <v>405.06</v>
          </cell>
        </row>
        <row r="665">
          <cell r="A665" t="str">
            <v>1532PROJECT_PLAN_TASK-3-5791</v>
          </cell>
          <cell r="B665" t="str">
            <v>General &gt; General</v>
          </cell>
          <cell r="C665" t="str">
            <v>PROJECT_PLAN_TASK-3-5791</v>
          </cell>
          <cell r="D665" t="str">
            <v>GCF - Center for a Climate-Aligned Finance</v>
          </cell>
          <cell r="E665" t="str">
            <v>Finance</v>
          </cell>
          <cell r="F665" t="str">
            <v>Oil &amp; Gas Climate Finance</v>
          </cell>
          <cell r="G665" t="str">
            <v>Remote-Spain</v>
          </cell>
          <cell r="H665" t="str">
            <v>None</v>
          </cell>
          <cell r="I665" t="str">
            <v>None</v>
          </cell>
          <cell r="J665" t="str">
            <v>Nicholas Dodd</v>
          </cell>
          <cell r="K665">
            <v>7.7587065592481741</v>
          </cell>
          <cell r="L665">
            <v>2.1466892010275385</v>
          </cell>
          <cell r="M665">
            <v>0.78005365195754139</v>
          </cell>
          <cell r="N665">
            <v>0.754030900671536</v>
          </cell>
          <cell r="O665">
            <v>11.43948031290479</v>
          </cell>
        </row>
        <row r="666">
          <cell r="A666" t="str">
            <v>1532PROJECT_PLAN_TASK-3-7970</v>
          </cell>
          <cell r="B666" t="str">
            <v>General &gt; General    (Starts: 07/01/2024)</v>
          </cell>
          <cell r="C666" t="str">
            <v>PROJECT_PLAN_TASK-3-7970</v>
          </cell>
          <cell r="D666" t="str">
            <v>GCF - Center for a Climate-Aligned Finance</v>
          </cell>
          <cell r="E666" t="str">
            <v>Finance</v>
          </cell>
          <cell r="F666" t="str">
            <v>CCAF - General</v>
          </cell>
          <cell r="G666" t="str">
            <v>Remote-Spain</v>
          </cell>
          <cell r="H666" t="str">
            <v>None</v>
          </cell>
          <cell r="I666" t="str">
            <v>None</v>
          </cell>
          <cell r="J666" t="str">
            <v>Nicholas Dodd</v>
          </cell>
          <cell r="K666">
            <v>8.7286739465625569</v>
          </cell>
          <cell r="L666">
            <v>2.4150610616973731</v>
          </cell>
          <cell r="M666">
            <v>0.87757333477792343</v>
          </cell>
          <cell r="N666">
            <v>0.84829730668825654</v>
          </cell>
          <cell r="O666">
            <v>12.869605649726109</v>
          </cell>
        </row>
        <row r="667">
          <cell r="A667" t="str">
            <v>1532PROJECT_PLAN_TASK-3-1440</v>
          </cell>
          <cell r="B667" t="str">
            <v>PACTA General &gt; Admin &amp; Operations</v>
          </cell>
          <cell r="C667" t="str">
            <v>PROJECT_PLAN_TASK-3-1440</v>
          </cell>
          <cell r="D667" t="str">
            <v>GCF - PACTA</v>
          </cell>
          <cell r="E667" t="str">
            <v>Finance</v>
          </cell>
          <cell r="F667" t="str">
            <v>PACTA</v>
          </cell>
          <cell r="G667" t="str">
            <v>Remote-Spain</v>
          </cell>
          <cell r="H667" t="str">
            <v>None</v>
          </cell>
          <cell r="I667" t="str">
            <v>None</v>
          </cell>
          <cell r="J667" t="str">
            <v>Nicholas Dodd</v>
          </cell>
          <cell r="K667">
            <v>15.517413118496348</v>
          </cell>
          <cell r="L667">
            <v>4.2933784020550769</v>
          </cell>
          <cell r="M667">
            <v>1.5601073039150828</v>
          </cell>
          <cell r="N667">
            <v>1.508061801343072</v>
          </cell>
          <cell r="O667">
            <v>22.878960625809579</v>
          </cell>
        </row>
        <row r="668">
          <cell r="A668" t="str">
            <v>1532PROJECT_PLAN_TASK-3-1429</v>
          </cell>
          <cell r="B668" t="str">
            <v>PACTA General &gt; Data Management</v>
          </cell>
          <cell r="C668" t="str">
            <v>PROJECT_PLAN_TASK-3-1429</v>
          </cell>
          <cell r="D668" t="str">
            <v>GCF - PACTA</v>
          </cell>
          <cell r="E668" t="str">
            <v>Finance</v>
          </cell>
          <cell r="F668" t="str">
            <v>PACTA</v>
          </cell>
          <cell r="G668" t="str">
            <v>Remote-Spain</v>
          </cell>
          <cell r="H668" t="str">
            <v>None</v>
          </cell>
          <cell r="I668" t="str">
            <v>None</v>
          </cell>
          <cell r="J668" t="str">
            <v>Nicholas Dodd</v>
          </cell>
          <cell r="K668">
            <v>7.7587065592481741</v>
          </cell>
          <cell r="L668">
            <v>2.1466892010275385</v>
          </cell>
          <cell r="M668">
            <v>0.78005365195754139</v>
          </cell>
          <cell r="N668">
            <v>0.754030900671536</v>
          </cell>
          <cell r="O668">
            <v>11.43948031290479</v>
          </cell>
        </row>
        <row r="669">
          <cell r="A669" t="str">
            <v>1532PROJECT_PLAN_TASK-3-1441</v>
          </cell>
          <cell r="B669" t="str">
            <v>PACTA General &gt; General Strategy &amp; Planning</v>
          </cell>
          <cell r="C669" t="str">
            <v>PROJECT_PLAN_TASK-3-1441</v>
          </cell>
          <cell r="D669" t="str">
            <v>GCF - PACTA</v>
          </cell>
          <cell r="E669" t="str">
            <v>Finance</v>
          </cell>
          <cell r="F669" t="str">
            <v>PACTA</v>
          </cell>
          <cell r="G669" t="str">
            <v>Remote-Spain</v>
          </cell>
          <cell r="H669" t="str">
            <v>None</v>
          </cell>
          <cell r="I669" t="str">
            <v>None</v>
          </cell>
          <cell r="J669" t="str">
            <v>Nicholas Dodd</v>
          </cell>
          <cell r="K669">
            <v>25.215847944519915</v>
          </cell>
          <cell r="L669">
            <v>6.9767541875560584</v>
          </cell>
          <cell r="M669">
            <v>2.5351795593922857</v>
          </cell>
          <cell r="N669">
            <v>2.4506054445556038</v>
          </cell>
          <cell r="O669">
            <v>37.178387136023865</v>
          </cell>
        </row>
        <row r="670">
          <cell r="A670" t="str">
            <v>1532PROJECT_PLAN_TASK-3-1431</v>
          </cell>
          <cell r="B670" t="str">
            <v>PACTA General &gt; Projects</v>
          </cell>
          <cell r="C670" t="str">
            <v>PROJECT_PLAN_TASK-3-1431</v>
          </cell>
          <cell r="D670" t="str">
            <v>GCF - PACTA</v>
          </cell>
          <cell r="E670" t="str">
            <v>Finance</v>
          </cell>
          <cell r="F670" t="str">
            <v>PACTA</v>
          </cell>
          <cell r="G670" t="str">
            <v>Remote-Spain</v>
          </cell>
          <cell r="H670" t="str">
            <v>None</v>
          </cell>
          <cell r="I670" t="str">
            <v>None</v>
          </cell>
          <cell r="J670" t="str">
            <v>Nicholas Dodd</v>
          </cell>
          <cell r="K670">
            <v>32.004793624307084</v>
          </cell>
          <cell r="L670">
            <v>8.8551286647799898</v>
          </cell>
          <cell r="M670">
            <v>3.2177342906505482</v>
          </cell>
          <cell r="N670">
            <v>3.1103900087028649</v>
          </cell>
          <cell r="O670">
            <v>47.188046588440486</v>
          </cell>
        </row>
        <row r="671">
          <cell r="A671" t="str">
            <v>1532PROJECT_PLAN_TASK-3-5241</v>
          </cell>
          <cell r="B671" t="str">
            <v>WP2 &gt; Design and improvement of new/existing methodologies and metrics</v>
          </cell>
          <cell r="C671" t="str">
            <v>PROJECT_PLAN_TASK-3-5241</v>
          </cell>
          <cell r="D671" t="str">
            <v>GCF - PACTA</v>
          </cell>
          <cell r="E671" t="str">
            <v>Finance</v>
          </cell>
          <cell r="F671" t="str">
            <v>ECF - ECB project</v>
          </cell>
          <cell r="G671" t="str">
            <v>Remote-Spain</v>
          </cell>
          <cell r="H671" t="str">
            <v>None</v>
          </cell>
          <cell r="I671" t="str">
            <v>None</v>
          </cell>
          <cell r="J671" t="str">
            <v>Nicholas Dodd</v>
          </cell>
          <cell r="K671">
            <v>27.155576211295298</v>
          </cell>
          <cell r="L671">
            <v>7.5134407720294991</v>
          </cell>
          <cell r="M671">
            <v>2.7301981629119467</v>
          </cell>
          <cell r="N671">
            <v>2.639118187096599</v>
          </cell>
          <cell r="O671">
            <v>40.038333333333341</v>
          </cell>
        </row>
        <row r="672">
          <cell r="A672" t="str">
            <v>1532PROJECT_PLAN_TASK-3-8077</v>
          </cell>
          <cell r="B672" t="str">
            <v>WP2 &gt; Distance to target metric: Banks consultation</v>
          </cell>
          <cell r="C672" t="str">
            <v>PROJECT_PLAN_TASK-3-8077</v>
          </cell>
          <cell r="D672" t="str">
            <v>GCF - PACTA</v>
          </cell>
          <cell r="E672" t="str">
            <v>Finance</v>
          </cell>
          <cell r="F672" t="str">
            <v>ECF - ECB project</v>
          </cell>
          <cell r="G672" t="str">
            <v>Remote-Spain</v>
          </cell>
          <cell r="H672" t="str">
            <v>None</v>
          </cell>
          <cell r="I672" t="str">
            <v>None</v>
          </cell>
          <cell r="J672" t="str">
            <v>Nicholas Dodd</v>
          </cell>
          <cell r="K672">
            <v>19.396869652047123</v>
          </cell>
          <cell r="L672">
            <v>5.3667515710019602</v>
          </cell>
          <cell r="M672">
            <v>1.9501445109544049</v>
          </cell>
          <cell r="N672">
            <v>1.8850872864250627</v>
          </cell>
          <cell r="O672">
            <v>28.59885302042855</v>
          </cell>
        </row>
        <row r="673">
          <cell r="A673" t="str">
            <v>1532PROJECT_PLAN_TASK-3-5240</v>
          </cell>
          <cell r="B673" t="str">
            <v>WP3 &gt; Public dissemination of findings</v>
          </cell>
          <cell r="C673" t="str">
            <v>PROJECT_PLAN_TASK-3-5240</v>
          </cell>
          <cell r="D673" t="str">
            <v>GCF - PACTA</v>
          </cell>
          <cell r="E673" t="str">
            <v>Finance</v>
          </cell>
          <cell r="F673" t="str">
            <v>ECF - ECB project</v>
          </cell>
          <cell r="G673" t="str">
            <v>Remote-Spain</v>
          </cell>
          <cell r="H673" t="str">
            <v>None</v>
          </cell>
          <cell r="I673" t="str">
            <v>None</v>
          </cell>
          <cell r="J673" t="str">
            <v>Nicholas Dodd</v>
          </cell>
          <cell r="K673">
            <v>19.396869652047123</v>
          </cell>
          <cell r="L673">
            <v>5.3667515710019602</v>
          </cell>
          <cell r="M673">
            <v>1.9501445109544049</v>
          </cell>
          <cell r="N673">
            <v>1.8850872864250627</v>
          </cell>
          <cell r="O673">
            <v>28.59885302042855</v>
          </cell>
        </row>
        <row r="674">
          <cell r="A674" t="str">
            <v>1540PROJECT_PLAN_TASK-3-6063</v>
          </cell>
          <cell r="B674" t="str">
            <v>Low Embodied Carbon Market Incentives &gt; Low Embodied Carbon Market Incentives    (Starts: 02/01/2024)</v>
          </cell>
          <cell r="C674" t="str">
            <v>PROJECT_PLAN_TASK-3-6063</v>
          </cell>
          <cell r="D674" t="str">
            <v>BLD - Embodied Carbon</v>
          </cell>
          <cell r="E674" t="str">
            <v>Carbon-Free Buildings</v>
          </cell>
          <cell r="F674" t="str">
            <v>BLD-Embodied Carbon: Delta Electronics Foundation (Investment Guide)</v>
          </cell>
          <cell r="G674" t="str">
            <v>Remote-Trinidad and Tobago</v>
          </cell>
          <cell r="H674" t="str">
            <v>None</v>
          </cell>
          <cell r="I674" t="str">
            <v>None</v>
          </cell>
          <cell r="J674" t="str">
            <v>Satyam Maharaj</v>
          </cell>
          <cell r="K674">
            <v>108.56093193402252</v>
          </cell>
          <cell r="L674">
            <v>38.839554344391168</v>
          </cell>
          <cell r="M674">
            <v>14.113331446510156</v>
          </cell>
          <cell r="N674">
            <v>5.2989630927147839</v>
          </cell>
          <cell r="O674">
            <v>166.81278081763864</v>
          </cell>
        </row>
        <row r="675">
          <cell r="A675" t="str">
            <v>1540PROJECT_PLAN_TASK-3-4859</v>
          </cell>
          <cell r="B675" t="str">
            <v>Phase 1 &gt; Demand Activation  (08/21/2023 - 08/20/2024)</v>
          </cell>
          <cell r="C675" t="str">
            <v>PROJECT_PLAN_TASK-3-4859</v>
          </cell>
          <cell r="D675" t="str">
            <v>BLD - Embodied Carbon</v>
          </cell>
          <cell r="E675" t="str">
            <v>Carbon-Free Buildings</v>
          </cell>
          <cell r="F675" t="str">
            <v>BLD-Embodied Carbon: Gates Colorado Timber</v>
          </cell>
          <cell r="G675" t="str">
            <v>Remote-Trinidad and Tobago</v>
          </cell>
          <cell r="H675" t="str">
            <v>None</v>
          </cell>
          <cell r="I675" t="str">
            <v>None</v>
          </cell>
          <cell r="J675" t="str">
            <v>Satyam Maharaj</v>
          </cell>
          <cell r="K675">
            <v>61.211497281953697</v>
          </cell>
          <cell r="L675">
            <v>21.899473713332391</v>
          </cell>
          <cell r="M675">
            <v>7.9577259893310313</v>
          </cell>
          <cell r="N675">
            <v>2.9877918250002771</v>
          </cell>
          <cell r="O675">
            <v>94.056488809617406</v>
          </cell>
        </row>
        <row r="676">
          <cell r="A676" t="str">
            <v>1540PROJECT_PLAN_TASK-3-6775</v>
          </cell>
          <cell r="B676" t="str">
            <v>Secrure Private &amp; Public Sector Pledges to Adopt low-carbon concrete procurement practices &gt; Secure Private &amp; Public Sector Pledges to Adopt Low-Carbon concrete procurement practicies  (05/01/2024 - 12/31/2024)</v>
          </cell>
          <cell r="C676" t="str">
            <v>PROJECT_PLAN_TASK-3-6775</v>
          </cell>
          <cell r="D676" t="str">
            <v>BLD - Embodied Carbon</v>
          </cell>
          <cell r="E676" t="str">
            <v>Carbon-Free Buildings</v>
          </cell>
          <cell r="F676" t="str">
            <v>BLD-Embodied Carbon: Climate Imperative-Policy</v>
          </cell>
          <cell r="G676" t="str">
            <v>Remote-Trinidad and Tobago</v>
          </cell>
          <cell r="H676" t="str">
            <v>None</v>
          </cell>
          <cell r="I676" t="str">
            <v>None</v>
          </cell>
          <cell r="J676" t="str">
            <v>Satyam Maharaj</v>
          </cell>
          <cell r="K676">
            <v>53.127519845900089</v>
          </cell>
          <cell r="L676">
            <v>19.007290721229346</v>
          </cell>
          <cell r="M676">
            <v>6.9067783700671068</v>
          </cell>
          <cell r="N676">
            <v>2.5932051416248894</v>
          </cell>
          <cell r="O676">
            <v>81.634794078821429</v>
          </cell>
        </row>
        <row r="677">
          <cell r="A677" t="str">
            <v>1540PROJECT_PLAN_TASK-3-3912</v>
          </cell>
          <cell r="B677" t="str">
            <v>Workshop Design &gt; Workshop Series Development  (05/01/2023 - 07/31/2024)</v>
          </cell>
          <cell r="C677" t="str">
            <v>PROJECT_PLAN_TASK-3-3912</v>
          </cell>
          <cell r="D677" t="str">
            <v>BLD - Embodied Carbon</v>
          </cell>
          <cell r="E677" t="str">
            <v>Carbon-Free Buildings</v>
          </cell>
          <cell r="F677" t="str">
            <v>BLD-Embodied Carbon: Climate Works- DOT Workshop Series</v>
          </cell>
          <cell r="G677" t="str">
            <v>Remote-Trinidad and Tobago</v>
          </cell>
          <cell r="H677" t="str">
            <v>None</v>
          </cell>
          <cell r="I677" t="str">
            <v>None</v>
          </cell>
          <cell r="J677" t="str">
            <v>Satyam Maharaj</v>
          </cell>
          <cell r="K677">
            <v>34.647737359003656</v>
          </cell>
          <cell r="L677">
            <v>12.39582835271772</v>
          </cell>
          <cell r="M677">
            <v>4.5043368042974787</v>
          </cell>
          <cell r="N677">
            <v>1.6911892541878326</v>
          </cell>
          <cell r="O677">
            <v>53.239091770206691</v>
          </cell>
        </row>
        <row r="678">
          <cell r="A678" t="str">
            <v>1545PROJECT_PLAN_TASK-3-2165</v>
          </cell>
          <cell r="B678" t="str">
            <v>Admin &gt; Communications support</v>
          </cell>
          <cell r="C678" t="str">
            <v>PROJECT_PLAN_TASK-3-2165</v>
          </cell>
          <cell r="D678" t="str">
            <v>CEO - CEO Admin</v>
          </cell>
          <cell r="E678" t="str">
            <v>CEO Team</v>
          </cell>
          <cell r="F678" t="str">
            <v>CEO Team [Admin]</v>
          </cell>
          <cell r="G678" t="str">
            <v>Remote - Florida</v>
          </cell>
          <cell r="H678" t="str">
            <v>None</v>
          </cell>
          <cell r="I678" t="str">
            <v>None</v>
          </cell>
          <cell r="J678" t="str">
            <v>India Anderson</v>
          </cell>
          <cell r="K678">
            <v>52.772517338318259</v>
          </cell>
          <cell r="L678">
            <v>17.805522477695547</v>
          </cell>
          <cell r="M678">
            <v>6.4700855750754425</v>
          </cell>
          <cell r="N678">
            <v>2.6818746089107548</v>
          </cell>
          <cell r="O678">
            <v>79.730000000000018</v>
          </cell>
        </row>
        <row r="679">
          <cell r="A679" t="str">
            <v>1545PROJECT_PLAN_TASK-3-7836</v>
          </cell>
          <cell r="B679" t="str">
            <v>Brand &gt; General</v>
          </cell>
          <cell r="C679" t="str">
            <v>PROJECT_PLAN_TASK-3-7836</v>
          </cell>
          <cell r="D679" t="str">
            <v>COM - Allocated</v>
          </cell>
          <cell r="E679" t="str">
            <v>Influence Team</v>
          </cell>
          <cell r="F679" t="str">
            <v>Communications Unrestricted</v>
          </cell>
          <cell r="G679" t="str">
            <v>Remote - Florida</v>
          </cell>
          <cell r="H679" t="str">
            <v>None</v>
          </cell>
          <cell r="I679" t="str">
            <v>None</v>
          </cell>
          <cell r="J679" t="str">
            <v>India Anderson</v>
          </cell>
          <cell r="K679">
            <v>16.666398928619763</v>
          </cell>
          <cell r="L679">
            <v>5.6232667250517228</v>
          </cell>
          <cell r="M679">
            <v>2.0433557604465022</v>
          </cell>
          <cell r="N679">
            <v>0.8469785858820118</v>
          </cell>
          <cell r="O679">
            <v>25.18</v>
          </cell>
        </row>
        <row r="680">
          <cell r="A680" t="str">
            <v>1545PROJECT_PLAN_TASK-3-7849</v>
          </cell>
          <cell r="B680" t="str">
            <v>Development &gt; Dev Comms Support</v>
          </cell>
          <cell r="C680" t="str">
            <v>PROJECT_PLAN_TASK-3-7849</v>
          </cell>
          <cell r="D680" t="str">
            <v>COM - Allocated</v>
          </cell>
          <cell r="E680" t="str">
            <v>Influence Team</v>
          </cell>
          <cell r="F680" t="str">
            <v>Communications Unrestricted</v>
          </cell>
          <cell r="G680" t="str">
            <v>Remote - Florida</v>
          </cell>
          <cell r="H680" t="str">
            <v>None</v>
          </cell>
          <cell r="I680" t="str">
            <v>None</v>
          </cell>
          <cell r="J680" t="str">
            <v>India Anderson</v>
          </cell>
          <cell r="K680">
            <v>105.55165358010301</v>
          </cell>
          <cell r="L680">
            <v>35.613278182843459</v>
          </cell>
          <cell r="M680">
            <v>12.940982649658608</v>
          </cell>
          <cell r="N680">
            <v>5.3640855873949338</v>
          </cell>
          <cell r="O680">
            <v>159.47000000000003</v>
          </cell>
        </row>
        <row r="681">
          <cell r="A681" t="str">
            <v>1545PROJECT_PLAN_TASK-3-1393</v>
          </cell>
          <cell r="B681" t="str">
            <v>Engagement and Outreach &gt; Events</v>
          </cell>
          <cell r="C681" t="str">
            <v>PROJECT_PLAN_TASK-3-1393</v>
          </cell>
          <cell r="D681" t="str">
            <v>GCF - Center for a Climate-Aligned Finance</v>
          </cell>
          <cell r="E681" t="str">
            <v>Finance</v>
          </cell>
          <cell r="F681" t="str">
            <v>CCAF - General</v>
          </cell>
          <cell r="G681" t="str">
            <v>Remote - Florida</v>
          </cell>
          <cell r="H681" t="str">
            <v>None</v>
          </cell>
          <cell r="I681" t="str">
            <v>None</v>
          </cell>
          <cell r="J681" t="str">
            <v>India Anderson</v>
          </cell>
          <cell r="K681">
            <v>16.666398928619763</v>
          </cell>
          <cell r="L681">
            <v>5.6232667250517228</v>
          </cell>
          <cell r="M681">
            <v>2.0433557604465022</v>
          </cell>
          <cell r="N681">
            <v>0.8469785858820118</v>
          </cell>
          <cell r="O681">
            <v>25.18</v>
          </cell>
        </row>
        <row r="682">
          <cell r="A682" t="str">
            <v>1545PROJECT_PLAN_TASK-3-7881</v>
          </cell>
          <cell r="B682" t="str">
            <v>Events &gt; NYCW</v>
          </cell>
          <cell r="C682" t="str">
            <v>PROJECT_PLAN_TASK-3-7881</v>
          </cell>
          <cell r="D682" t="str">
            <v>COM - Allocated</v>
          </cell>
          <cell r="E682" t="str">
            <v>Influence Team</v>
          </cell>
          <cell r="F682" t="str">
            <v>Communications Unrestricted</v>
          </cell>
          <cell r="G682" t="str">
            <v>Remote - Florida</v>
          </cell>
          <cell r="H682" t="str">
            <v>None</v>
          </cell>
          <cell r="I682" t="str">
            <v>None</v>
          </cell>
          <cell r="J682" t="str">
            <v>India Anderson</v>
          </cell>
          <cell r="K682">
            <v>238.87622610559461</v>
          </cell>
          <cell r="L682">
            <v>80.597178755804876</v>
          </cell>
          <cell r="M682">
            <v>29.287017233722903</v>
          </cell>
          <cell r="N682">
            <v>12.139577904877603</v>
          </cell>
          <cell r="O682">
            <v>360.90000000000003</v>
          </cell>
        </row>
        <row r="683">
          <cell r="A683" t="str">
            <v>1545PROJECT_PLAN_TASK-3-8198</v>
          </cell>
          <cell r="B683" t="str">
            <v>IRA Technical Assistance &gt; Clean Energy Academy: Communications</v>
          </cell>
          <cell r="C683" t="str">
            <v>PROJECT_PLAN_TASK-3-8198</v>
          </cell>
          <cell r="D683" t="str">
            <v>US - America's Pledge</v>
          </cell>
          <cell r="E683" t="str">
            <v>US</v>
          </cell>
          <cell r="F683" t="str">
            <v>America Is All In Phase 2</v>
          </cell>
          <cell r="G683" t="str">
            <v>Remote - Florida</v>
          </cell>
          <cell r="H683" t="str">
            <v>None</v>
          </cell>
          <cell r="I683" t="str">
            <v>None</v>
          </cell>
          <cell r="J683" t="str">
            <v>India Anderson</v>
          </cell>
          <cell r="K683">
            <v>5.5532600083844255</v>
          </cell>
          <cell r="L683">
            <v>1.87367783253312</v>
          </cell>
          <cell r="M683">
            <v>0.6808480869795932</v>
          </cell>
          <cell r="N683">
            <v>0.28221407210286259</v>
          </cell>
          <cell r="O683">
            <v>8.39</v>
          </cell>
        </row>
        <row r="684">
          <cell r="A684" t="str">
            <v>1545PROJECT_PLAN_TASK-3-4988</v>
          </cell>
          <cell r="B684" t="str">
            <v>Outreach &amp; Education &gt; Outreach &amp; Education</v>
          </cell>
          <cell r="C684" t="str">
            <v>PROJECT_PLAN_TASK-3-4988</v>
          </cell>
          <cell r="D684" t="str">
            <v>POW - Utility Transition Finance</v>
          </cell>
          <cell r="E684" t="str">
            <v>Carbon-Free Electricity</v>
          </cell>
          <cell r="F684" t="str">
            <v>eLab for Energy Communities</v>
          </cell>
          <cell r="G684" t="str">
            <v>Remote - Florida</v>
          </cell>
          <cell r="H684" t="str">
            <v>None</v>
          </cell>
          <cell r="I684" t="str">
            <v>None</v>
          </cell>
          <cell r="J684" t="str">
            <v>India Anderson</v>
          </cell>
          <cell r="K684">
            <v>63.885656258553595</v>
          </cell>
          <cell r="L684">
            <v>21.555111370214149</v>
          </cell>
          <cell r="M684">
            <v>7.8325932485423513</v>
          </cell>
          <cell r="N684">
            <v>3.2466391226899036</v>
          </cell>
          <cell r="O684">
            <v>96.52</v>
          </cell>
        </row>
        <row r="685">
          <cell r="A685" t="str">
            <v>1545PROJECT_PLAN_TASK-3-8145</v>
          </cell>
          <cell r="B685" t="str">
            <v>Owned Content &gt; General</v>
          </cell>
          <cell r="C685" t="str">
            <v>PROJECT_PLAN_TASK-3-8145</v>
          </cell>
          <cell r="D685" t="str">
            <v>COM - Allocated</v>
          </cell>
          <cell r="E685" t="str">
            <v>Influence Team</v>
          </cell>
          <cell r="F685" t="str">
            <v>Bloomberg Methane Communications Work</v>
          </cell>
          <cell r="G685" t="str">
            <v>Remote - Florida</v>
          </cell>
          <cell r="H685" t="str">
            <v>None</v>
          </cell>
          <cell r="I685" t="str">
            <v>None</v>
          </cell>
          <cell r="J685" t="str">
            <v>India Anderson</v>
          </cell>
          <cell r="K685">
            <v>44.439317874008374</v>
          </cell>
          <cell r="L685">
            <v>14.993889115169686</v>
          </cell>
          <cell r="M685">
            <v>5.4484076948521913</v>
          </cell>
          <cell r="N685">
            <v>2.2583853159697487</v>
          </cell>
          <cell r="O685">
            <v>67.14</v>
          </cell>
        </row>
        <row r="686">
          <cell r="A686" t="str">
            <v>1545PROJECT_PLAN_TASK-3-4995</v>
          </cell>
          <cell r="B686" t="str">
            <v>Project management &gt; Project Management</v>
          </cell>
          <cell r="C686" t="str">
            <v>PROJECT_PLAN_TASK-3-4995</v>
          </cell>
          <cell r="D686" t="str">
            <v>CFT - Mobility Grid Impacts</v>
          </cell>
          <cell r="E686" t="str">
            <v>Carbon-Free Transportation</v>
          </cell>
          <cell r="F686" t="str">
            <v>TE Regulatory Principles</v>
          </cell>
          <cell r="G686" t="str">
            <v>Remote - Florida</v>
          </cell>
          <cell r="H686" t="str">
            <v>None</v>
          </cell>
          <cell r="I686" t="str">
            <v>None</v>
          </cell>
          <cell r="J686" t="str">
            <v>India Anderson</v>
          </cell>
          <cell r="K686">
            <v>4.1632902804216965</v>
          </cell>
          <cell r="L686">
            <v>1.4047000675367489</v>
          </cell>
          <cell r="M686">
            <v>0.51043319035776413</v>
          </cell>
          <cell r="N686">
            <v>0.21157646168379088</v>
          </cell>
          <cell r="O686">
            <v>6.29</v>
          </cell>
        </row>
        <row r="687">
          <cell r="A687" t="str">
            <v>1545PROJECT_PLAN_TASK-3-4835</v>
          </cell>
          <cell r="B687" t="str">
            <v>Utility Transition Planning &gt; Utility transition thought leadership  (09/01/2023 - 06/30/2025)</v>
          </cell>
          <cell r="C687" t="str">
            <v>PROJECT_PLAN_TASK-3-4835</v>
          </cell>
          <cell r="D687" t="str">
            <v>POW - Coal Phaseout</v>
          </cell>
          <cell r="E687" t="str">
            <v>Carbon-Free Electricity</v>
          </cell>
          <cell r="F687" t="str">
            <v>Utility Transition Planning</v>
          </cell>
          <cell r="G687" t="str">
            <v>Remote - Florida</v>
          </cell>
          <cell r="H687" t="str">
            <v>None</v>
          </cell>
          <cell r="I687" t="str">
            <v>None</v>
          </cell>
          <cell r="J687" t="str">
            <v>India Anderson</v>
          </cell>
          <cell r="K687">
            <v>102.77171412417755</v>
          </cell>
          <cell r="L687">
            <v>34.675322652850717</v>
          </cell>
          <cell r="M687">
            <v>12.600152856414951</v>
          </cell>
          <cell r="N687">
            <v>5.2228103665567902</v>
          </cell>
          <cell r="O687">
            <v>155.27000000000001</v>
          </cell>
        </row>
        <row r="688">
          <cell r="A688" t="str">
            <v>1545PROJECT_PLAN_TASK-3-6173</v>
          </cell>
          <cell r="B688" t="str">
            <v>VPPXGHG &gt; VPPXGHG  (01/01/2024 - 10/01/2025)</v>
          </cell>
          <cell r="C688" t="str">
            <v>PROJECT_PLAN_TASK-3-6173</v>
          </cell>
          <cell r="D688" t="str">
            <v>POW - CEP</v>
          </cell>
          <cell r="E688" t="str">
            <v>Carbon-Free Electricity</v>
          </cell>
          <cell r="F688" t="str">
            <v>VP3 Consortium</v>
          </cell>
          <cell r="G688" t="str">
            <v>Remote - Florida</v>
          </cell>
          <cell r="H688" t="str">
            <v>None</v>
          </cell>
          <cell r="I688" t="str">
            <v>None</v>
          </cell>
          <cell r="J688" t="str">
            <v>India Anderson</v>
          </cell>
          <cell r="K688">
            <v>24.999598392929649</v>
          </cell>
          <cell r="L688">
            <v>8.434900087577585</v>
          </cell>
          <cell r="M688">
            <v>3.0650336406697538</v>
          </cell>
          <cell r="N688">
            <v>1.2704678788230179</v>
          </cell>
          <cell r="O688">
            <v>37.770000000000003</v>
          </cell>
        </row>
        <row r="689">
          <cell r="A689" t="str">
            <v>1550PROJECT_PLAN_TASK-3-7837</v>
          </cell>
          <cell r="B689" t="str">
            <v>Brand &gt; Change the Narrative</v>
          </cell>
          <cell r="C689" t="str">
            <v>PROJECT_PLAN_TASK-3-7837</v>
          </cell>
          <cell r="D689" t="str">
            <v>COM - Allocated</v>
          </cell>
          <cell r="E689" t="str">
            <v>Influence Team</v>
          </cell>
          <cell r="F689" t="str">
            <v>Communications Unrestricted</v>
          </cell>
          <cell r="G689" t="str">
            <v>Remote - New York</v>
          </cell>
          <cell r="H689" t="str">
            <v>None</v>
          </cell>
          <cell r="I689" t="str">
            <v>None</v>
          </cell>
          <cell r="J689" t="str">
            <v>Matthew Solomon | Matt Solomon</v>
          </cell>
          <cell r="K689">
            <v>31.120778941303914</v>
          </cell>
          <cell r="L689">
            <v>11.725748966873489</v>
          </cell>
          <cell r="M689">
            <v>4.2608465627762273</v>
          </cell>
          <cell r="N689">
            <v>2.7926255290463637</v>
          </cell>
          <cell r="O689">
            <v>49.9</v>
          </cell>
        </row>
        <row r="690">
          <cell r="A690" t="str">
            <v>1550PROJECT_PLAN_TASK-3-3424</v>
          </cell>
          <cell r="B690" t="str">
            <v>Buyers Intelligence Report &gt; Marketing, COMMs, and Website  (01/01/2023 - 12/31/2025)</v>
          </cell>
          <cell r="C690" t="str">
            <v>PROJECT_PLAN_TASK-3-3424</v>
          </cell>
          <cell r="D690" t="str">
            <v>BLD - Global Cooling</v>
          </cell>
          <cell r="E690" t="str">
            <v>Carbon-Free Buildings</v>
          </cell>
          <cell r="F690" t="str">
            <v>BLD-GC: CW_Clean Cooling Collaborative (CCC)</v>
          </cell>
          <cell r="G690" t="str">
            <v>Remote - New York</v>
          </cell>
          <cell r="H690" t="str">
            <v>None</v>
          </cell>
          <cell r="I690" t="str">
            <v>None</v>
          </cell>
          <cell r="J690" t="str">
            <v>Matthew Solomon | Matt Solomon</v>
          </cell>
          <cell r="K690">
            <v>20.749264837218064</v>
          </cell>
          <cell r="L690">
            <v>7.8179492610797805</v>
          </cell>
          <cell r="M690">
            <v>2.8408490008730483</v>
          </cell>
          <cell r="N690">
            <v>1.8619369008291089</v>
          </cell>
          <cell r="O690">
            <v>33.270000000000003</v>
          </cell>
        </row>
        <row r="691">
          <cell r="A691" t="str">
            <v>1550PROJECT_PLAN_TASK-3-6691</v>
          </cell>
          <cell r="B691" t="str">
            <v>Caribbean regional scenario analysis &gt; Events &amp; Communications</v>
          </cell>
          <cell r="C691" t="str">
            <v>PROJECT_PLAN_TASK-3-6691</v>
          </cell>
          <cell r="D691" t="str">
            <v>IS - Islands</v>
          </cell>
          <cell r="E691" t="str">
            <v>Islands</v>
          </cell>
          <cell r="F691" t="str">
            <v>FY24-ETF- Islands-Caribbean Regional Transition Scenario</v>
          </cell>
          <cell r="G691" t="str">
            <v>Remote - New York</v>
          </cell>
          <cell r="H691" t="str">
            <v>None</v>
          </cell>
          <cell r="I691" t="str">
            <v>None</v>
          </cell>
          <cell r="J691" t="str">
            <v>Matthew Solomon | Matt Solomon</v>
          </cell>
          <cell r="K691">
            <v>51.870043778521982</v>
          </cell>
          <cell r="L691">
            <v>19.543698227953271</v>
          </cell>
          <cell r="M691">
            <v>7.101695563649276</v>
          </cell>
          <cell r="N691">
            <v>4.6545624298754724</v>
          </cell>
          <cell r="O691">
            <v>83.169999999999987</v>
          </cell>
        </row>
        <row r="692">
          <cell r="A692" t="str">
            <v>1550PROJECT_PLAN_TASK-3-7769</v>
          </cell>
          <cell r="B692" t="str">
            <v>Comms Other Direct Cost &gt; Comms Other Direct Cost</v>
          </cell>
          <cell r="C692" t="str">
            <v>PROJECT_PLAN_TASK-3-7769</v>
          </cell>
          <cell r="D692" t="str">
            <v>IN - India</v>
          </cell>
          <cell r="E692" t="str">
            <v>India</v>
          </cell>
          <cell r="F692" t="str">
            <v>[NLM] - 2047 Mobility Visioning Document</v>
          </cell>
          <cell r="G692" t="str">
            <v>Remote - New York</v>
          </cell>
          <cell r="H692" t="str">
            <v>None</v>
          </cell>
          <cell r="I692" t="str">
            <v>None</v>
          </cell>
          <cell r="J692" t="str">
            <v>Matthew Solomon | Matt Solomon</v>
          </cell>
          <cell r="K692">
            <v>20.749264837218064</v>
          </cell>
          <cell r="L692">
            <v>7.8179492610797805</v>
          </cell>
          <cell r="M692">
            <v>2.8408490008730483</v>
          </cell>
          <cell r="N692">
            <v>1.8619369008291089</v>
          </cell>
          <cell r="O692">
            <v>33.270000000000003</v>
          </cell>
        </row>
        <row r="693">
          <cell r="A693" t="str">
            <v>1550PROJECT_PLAN_TASK-3-821</v>
          </cell>
          <cell r="B693" t="str">
            <v>Communications &gt; Comms Support</v>
          </cell>
          <cell r="C693" t="str">
            <v>PROJECT_PLAN_TASK-3-821</v>
          </cell>
          <cell r="D693" t="str">
            <v>CH - Transportation, Technology, and Investment (TTI)</v>
          </cell>
          <cell r="E693" t="str">
            <v>China</v>
          </cell>
          <cell r="F693" t="str">
            <v>China green hydrogen H2-100</v>
          </cell>
          <cell r="G693" t="str">
            <v>Remote - New York</v>
          </cell>
          <cell r="H693" t="str">
            <v>None</v>
          </cell>
          <cell r="I693" t="str">
            <v>None</v>
          </cell>
          <cell r="J693" t="str">
            <v>Matthew Solomon | Matt Solomon</v>
          </cell>
          <cell r="K693">
            <v>20.749264837218064</v>
          </cell>
          <cell r="L693">
            <v>7.8179492610797805</v>
          </cell>
          <cell r="M693">
            <v>2.8408490008730483</v>
          </cell>
          <cell r="N693">
            <v>1.8619369008291089</v>
          </cell>
          <cell r="O693">
            <v>33.270000000000003</v>
          </cell>
        </row>
        <row r="694">
          <cell r="A694" t="str">
            <v>1550PROJECT_PLAN_TASK-3-5898</v>
          </cell>
          <cell r="B694" t="str">
            <v>Cross cutting leadership &gt; Communications</v>
          </cell>
          <cell r="C694" t="str">
            <v>PROJECT_PLAN_TASK-3-5898</v>
          </cell>
          <cell r="D694" t="str">
            <v>CAI - CIH</v>
          </cell>
          <cell r="E694" t="str">
            <v>Climate Aligned Industries</v>
          </cell>
          <cell r="F694" t="str">
            <v>CAI MPP BEF – Hubs Impact Management, CY’24</v>
          </cell>
          <cell r="G694" t="str">
            <v>Remote - New York</v>
          </cell>
          <cell r="H694" t="str">
            <v>None</v>
          </cell>
          <cell r="I694" t="str">
            <v>None</v>
          </cell>
          <cell r="J694" t="str">
            <v>Matthew Solomon | Matt Solomon</v>
          </cell>
          <cell r="K694">
            <v>10.371514104085854</v>
          </cell>
          <cell r="L694">
            <v>3.9077997057937099</v>
          </cell>
          <cell r="M694">
            <v>1.4199975619031797</v>
          </cell>
          <cell r="N694">
            <v>0.93068862821725507</v>
          </cell>
          <cell r="O694">
            <v>16.63</v>
          </cell>
        </row>
        <row r="695">
          <cell r="A695" t="str">
            <v>1550PROJECT_PLAN_TASK-3-7881</v>
          </cell>
          <cell r="B695" t="str">
            <v>Events &gt; NYCW</v>
          </cell>
          <cell r="C695" t="str">
            <v>PROJECT_PLAN_TASK-3-7881</v>
          </cell>
          <cell r="D695" t="str">
            <v>COM - Allocated</v>
          </cell>
          <cell r="E695" t="str">
            <v>Influence Team</v>
          </cell>
          <cell r="F695" t="str">
            <v>Communications Unrestricted</v>
          </cell>
          <cell r="G695" t="str">
            <v>Remote - New York</v>
          </cell>
          <cell r="H695" t="str">
            <v>None</v>
          </cell>
          <cell r="I695" t="str">
            <v>None</v>
          </cell>
          <cell r="J695" t="str">
            <v>Matthew Solomon | Matt Solomon</v>
          </cell>
          <cell r="K695">
            <v>1680.6904518146625</v>
          </cell>
          <cell r="L695">
            <v>633.25389014746202</v>
          </cell>
          <cell r="M695">
            <v>230.10876907071685</v>
          </cell>
          <cell r="N695">
            <v>150.81688896715778</v>
          </cell>
          <cell r="O695">
            <v>2694.8699999999994</v>
          </cell>
        </row>
        <row r="696">
          <cell r="A696" t="str">
            <v>1550PROJECT_PLAN_TASK-3-8135</v>
          </cell>
          <cell r="B696" t="str">
            <v>Events &gt; NYCW 2024  (04/01/2024 - 10/31/2024)</v>
          </cell>
          <cell r="C696" t="str">
            <v>PROJECT_PLAN_TASK-3-8135</v>
          </cell>
          <cell r="D696" t="str">
            <v>COM - Allocated</v>
          </cell>
          <cell r="E696" t="str">
            <v>Influence Team</v>
          </cell>
          <cell r="F696" t="str">
            <v>Bloomberg Methane Communications Work</v>
          </cell>
          <cell r="G696" t="str">
            <v>Remote - New York</v>
          </cell>
          <cell r="H696" t="str">
            <v>None</v>
          </cell>
          <cell r="I696" t="str">
            <v>None</v>
          </cell>
          <cell r="J696" t="str">
            <v>Matthew Solomon | Matt Solomon</v>
          </cell>
          <cell r="K696">
            <v>124.49558902330837</v>
          </cell>
          <cell r="L696">
            <v>46.907695566478679</v>
          </cell>
          <cell r="M696">
            <v>17.045094005238287</v>
          </cell>
          <cell r="N696">
            <v>11.171621404974653</v>
          </cell>
          <cell r="O696">
            <v>199.62</v>
          </cell>
        </row>
        <row r="697">
          <cell r="A697" t="str">
            <v>1550PROJECT_PLAN_TASK-3-7090</v>
          </cell>
          <cell r="B697" t="str">
            <v>FY25 &gt; Sustainable Steel Buyers Platform  (07/01/2024 - 06/30/2025)</v>
          </cell>
          <cell r="C697" t="str">
            <v>PROJECT_PLAN_TASK-3-7090</v>
          </cell>
          <cell r="D697" t="str">
            <v>CIP - Supply Chain Emissions</v>
          </cell>
          <cell r="E697" t="str">
            <v>Climate Intelligence</v>
          </cell>
          <cell r="F697" t="str">
            <v>Supply Chains FY25</v>
          </cell>
          <cell r="G697" t="str">
            <v>Remote - New York</v>
          </cell>
          <cell r="H697" t="str">
            <v>None</v>
          </cell>
          <cell r="I697" t="str">
            <v>None</v>
          </cell>
          <cell r="J697" t="str">
            <v>Matthew Solomon | Matt Solomon</v>
          </cell>
          <cell r="K697">
            <v>41.498529674436128</v>
          </cell>
          <cell r="L697">
            <v>15.635898522159561</v>
          </cell>
          <cell r="M697">
            <v>5.6816980017460965</v>
          </cell>
          <cell r="N697">
            <v>3.7238738016582178</v>
          </cell>
          <cell r="O697">
            <v>66.540000000000006</v>
          </cell>
        </row>
        <row r="698">
          <cell r="A698" t="str">
            <v>1550PROJECT_PLAN_TASK-3-5757</v>
          </cell>
          <cell r="B698" t="str">
            <v>General &gt; Comms  (11/01/2023 - 11/01/2026)</v>
          </cell>
          <cell r="C698" t="str">
            <v>PROJECT_PLAN_TASK-3-5757</v>
          </cell>
          <cell r="D698" t="str">
            <v>CH - Heavy Industry and Recycling (HIR)</v>
          </cell>
          <cell r="E698" t="str">
            <v>China</v>
          </cell>
          <cell r="F698" t="str">
            <v>Transitioning Heavy Industry</v>
          </cell>
          <cell r="G698" t="str">
            <v>Remote - New York</v>
          </cell>
          <cell r="H698" t="str">
            <v>None</v>
          </cell>
          <cell r="I698" t="str">
            <v>None</v>
          </cell>
          <cell r="J698" t="str">
            <v>Matthew Solomon | Matt Solomon</v>
          </cell>
          <cell r="K698">
            <v>62.247794511654185</v>
          </cell>
          <cell r="L698">
            <v>23.45384778323934</v>
          </cell>
          <cell r="M698">
            <v>8.5225470026191434</v>
          </cell>
          <cell r="N698">
            <v>5.5858107024873265</v>
          </cell>
          <cell r="O698">
            <v>99.81</v>
          </cell>
        </row>
        <row r="699">
          <cell r="A699" t="str">
            <v>1550PROJECT_PLAN_TASK-3-5131</v>
          </cell>
          <cell r="B699" t="str">
            <v>General &gt; General</v>
          </cell>
          <cell r="C699" t="str">
            <v>PROJECT_PLAN_TASK-3-5131</v>
          </cell>
          <cell r="D699" t="str">
            <v>GS - Global South</v>
          </cell>
          <cell r="E699" t="str">
            <v>Global South</v>
          </cell>
          <cell r="F699" t="str">
            <v>Global South - IIF</v>
          </cell>
          <cell r="G699" t="str">
            <v>Remote - New York</v>
          </cell>
          <cell r="H699" t="str">
            <v>None</v>
          </cell>
          <cell r="I699" t="str">
            <v>None</v>
          </cell>
          <cell r="J699" t="str">
            <v>Matthew Solomon | Matt Solomon</v>
          </cell>
          <cell r="K699">
            <v>20.749264837218064</v>
          </cell>
          <cell r="L699">
            <v>7.8179492610797805</v>
          </cell>
          <cell r="M699">
            <v>2.8408490008730483</v>
          </cell>
          <cell r="N699">
            <v>1.8619369008291089</v>
          </cell>
          <cell r="O699">
            <v>33.270000000000003</v>
          </cell>
        </row>
        <row r="700">
          <cell r="A700" t="str">
            <v>1550PROJECT_PLAN_TASK-3-5357</v>
          </cell>
          <cell r="B700" t="str">
            <v>General &gt; General</v>
          </cell>
          <cell r="C700" t="str">
            <v>PROJECT_PLAN_TASK-3-5357</v>
          </cell>
          <cell r="D700" t="str">
            <v>STR - Strategic Insights</v>
          </cell>
          <cell r="E700" t="str">
            <v>Strategy Team</v>
          </cell>
          <cell r="F700" t="str">
            <v>Outcome #19 - EE/DSM</v>
          </cell>
          <cell r="G700" t="str">
            <v>Remote - New York</v>
          </cell>
          <cell r="H700" t="str">
            <v>None</v>
          </cell>
          <cell r="I700" t="str">
            <v>None</v>
          </cell>
          <cell r="J700" t="str">
            <v>Matthew Solomon | Matt Solomon</v>
          </cell>
          <cell r="K700">
            <v>41.498529674436128</v>
          </cell>
          <cell r="L700">
            <v>15.635898522159561</v>
          </cell>
          <cell r="M700">
            <v>5.6816980017460965</v>
          </cell>
          <cell r="N700">
            <v>3.7238738016582178</v>
          </cell>
          <cell r="O700">
            <v>66.540000000000006</v>
          </cell>
        </row>
        <row r="701">
          <cell r="A701" t="str">
            <v>1550PROJECT_PLAN_TASK-3-6615</v>
          </cell>
          <cell r="B701" t="str">
            <v>General &gt; General</v>
          </cell>
          <cell r="C701" t="str">
            <v>PROJECT_PLAN_TASK-3-6615</v>
          </cell>
          <cell r="D701" t="str">
            <v>CFT - 2&amp;3 Wheeler Electrification</v>
          </cell>
          <cell r="E701" t="str">
            <v>Carbon-Free Transportation</v>
          </cell>
          <cell r="F701" t="str">
            <v>Two- and Three-Wheeler Electrification in Indonesia and Nigeria</v>
          </cell>
          <cell r="G701" t="str">
            <v>Remote - New York</v>
          </cell>
          <cell r="H701" t="str">
            <v>None</v>
          </cell>
          <cell r="I701" t="str">
            <v>None</v>
          </cell>
          <cell r="J701" t="str">
            <v>Matthew Solomon | Matt Solomon</v>
          </cell>
          <cell r="K701">
            <v>20.749264837218064</v>
          </cell>
          <cell r="L701">
            <v>7.8179492610797805</v>
          </cell>
          <cell r="M701">
            <v>2.8408490008730483</v>
          </cell>
          <cell r="N701">
            <v>1.8619369008291089</v>
          </cell>
          <cell r="O701">
            <v>33.270000000000003</v>
          </cell>
        </row>
        <row r="702">
          <cell r="A702" t="str">
            <v>1550PROJECT_PLAN_TASK-3-7062</v>
          </cell>
          <cell r="B702" t="str">
            <v>India Grid Study &gt; India Grid Study Planning</v>
          </cell>
          <cell r="C702" t="str">
            <v>PROJECT_PLAN_TASK-3-7062</v>
          </cell>
          <cell r="D702" t="str">
            <v>IN - India</v>
          </cell>
          <cell r="E702" t="str">
            <v>India</v>
          </cell>
          <cell r="F702" t="str">
            <v>[ELC] - Delhi Grid Study</v>
          </cell>
          <cell r="G702" t="str">
            <v>Remote - New York</v>
          </cell>
          <cell r="H702" t="str">
            <v>None</v>
          </cell>
          <cell r="I702" t="str">
            <v>None</v>
          </cell>
          <cell r="J702" t="str">
            <v>Matthew Solomon | Matt Solomon</v>
          </cell>
          <cell r="K702">
            <v>41.498529674436128</v>
          </cell>
          <cell r="L702">
            <v>15.635898522159561</v>
          </cell>
          <cell r="M702">
            <v>5.6816980017460965</v>
          </cell>
          <cell r="N702">
            <v>3.7238738016582178</v>
          </cell>
          <cell r="O702">
            <v>66.540000000000006</v>
          </cell>
        </row>
        <row r="703">
          <cell r="A703" t="str">
            <v>1550PROJECT_PLAN_TASK-3-1882</v>
          </cell>
          <cell r="B703" t="str">
            <v>Internal &amp; External Engagement &gt; Internal &amp; External Engagement</v>
          </cell>
          <cell r="C703" t="str">
            <v>PROJECT_PLAN_TASK-3-1882</v>
          </cell>
          <cell r="D703" t="str">
            <v>STR - Strategic Insights</v>
          </cell>
          <cell r="E703" t="str">
            <v>Strategy Team</v>
          </cell>
          <cell r="F703" t="str">
            <v>Energy Transition Narrative</v>
          </cell>
          <cell r="G703" t="str">
            <v>Remote - New York</v>
          </cell>
          <cell r="H703" t="str">
            <v>None</v>
          </cell>
          <cell r="I703" t="str">
            <v>None</v>
          </cell>
          <cell r="J703" t="str">
            <v>Matthew Solomon | Matt Solomon</v>
          </cell>
          <cell r="K703">
            <v>41.498529674436128</v>
          </cell>
          <cell r="L703">
            <v>15.635898522159561</v>
          </cell>
          <cell r="M703">
            <v>5.6816980017460965</v>
          </cell>
          <cell r="N703">
            <v>3.7238738016582178</v>
          </cell>
          <cell r="O703">
            <v>66.540000000000006</v>
          </cell>
        </row>
        <row r="704">
          <cell r="A704" t="str">
            <v>1550PROJECT_PLAN_TASK-3-7863</v>
          </cell>
          <cell r="B704" t="str">
            <v>Media &gt; Proactive Media</v>
          </cell>
          <cell r="C704" t="str">
            <v>PROJECT_PLAN_TASK-3-7863</v>
          </cell>
          <cell r="D704" t="str">
            <v>COM - Allocated</v>
          </cell>
          <cell r="E704" t="str">
            <v>Influence Team</v>
          </cell>
          <cell r="F704" t="str">
            <v>Communications Unrestricted</v>
          </cell>
          <cell r="G704" t="str">
            <v>Remote - New York</v>
          </cell>
          <cell r="H704" t="str">
            <v>None</v>
          </cell>
          <cell r="I704" t="str">
            <v>None</v>
          </cell>
          <cell r="J704" t="str">
            <v>Matthew Solomon | Matt Solomon</v>
          </cell>
          <cell r="K704">
            <v>103.74632418609031</v>
          </cell>
          <cell r="L704">
            <v>39.089746305398897</v>
          </cell>
          <cell r="M704">
            <v>14.204245004365239</v>
          </cell>
          <cell r="N704">
            <v>9.3096845041455438</v>
          </cell>
          <cell r="O704">
            <v>166.35</v>
          </cell>
        </row>
        <row r="705">
          <cell r="A705" t="str">
            <v>1550PROJECT_PLAN_TASK-3-7862</v>
          </cell>
          <cell r="B705" t="str">
            <v>Media &gt; Reactive Media</v>
          </cell>
          <cell r="C705" t="str">
            <v>PROJECT_PLAN_TASK-3-7862</v>
          </cell>
          <cell r="D705" t="str">
            <v>COM - Allocated</v>
          </cell>
          <cell r="E705" t="str">
            <v>Influence Team</v>
          </cell>
          <cell r="F705" t="str">
            <v>Communications Unrestricted</v>
          </cell>
          <cell r="G705" t="str">
            <v>Remote - New York</v>
          </cell>
          <cell r="H705" t="str">
            <v>None</v>
          </cell>
          <cell r="I705" t="str">
            <v>None</v>
          </cell>
          <cell r="J705" t="str">
            <v>Matthew Solomon | Matt Solomon</v>
          </cell>
          <cell r="K705">
            <v>331.98823739548902</v>
          </cell>
          <cell r="L705">
            <v>125.08718817727649</v>
          </cell>
          <cell r="M705">
            <v>45.453584013968772</v>
          </cell>
          <cell r="N705">
            <v>29.790990413265742</v>
          </cell>
          <cell r="O705">
            <v>532.32000000000005</v>
          </cell>
        </row>
        <row r="706">
          <cell r="A706" t="str">
            <v>1550PROJECT_PLAN_TASK-3-6561</v>
          </cell>
          <cell r="B706" t="str">
            <v>PM and Comms &gt; Comms</v>
          </cell>
          <cell r="C706" t="str">
            <v>PROJECT_PLAN_TASK-3-6561</v>
          </cell>
          <cell r="D706" t="str">
            <v>IN - India</v>
          </cell>
          <cell r="E706" t="str">
            <v>India</v>
          </cell>
          <cell r="F706" t="str">
            <v>[ZET] - ZET Finance</v>
          </cell>
          <cell r="G706" t="str">
            <v>Remote - New York</v>
          </cell>
          <cell r="H706" t="str">
            <v>None</v>
          </cell>
          <cell r="I706" t="str">
            <v>None</v>
          </cell>
          <cell r="J706" t="str">
            <v>Matthew Solomon | Matt Solomon</v>
          </cell>
          <cell r="K706">
            <v>114.11783829017614</v>
          </cell>
          <cell r="L706">
            <v>42.997546011192597</v>
          </cell>
          <cell r="M706">
            <v>15.624242566268416</v>
          </cell>
          <cell r="N706">
            <v>10.240373132362796</v>
          </cell>
          <cell r="O706">
            <v>182.97999999999996</v>
          </cell>
        </row>
        <row r="707">
          <cell r="A707" t="str">
            <v>1550PROJECT_PLAN_TASK-3-7005</v>
          </cell>
          <cell r="B707" t="str">
            <v>Project Management &amp; Comms &gt; Project Support</v>
          </cell>
          <cell r="C707" t="str">
            <v>PROJECT_PLAN_TASK-3-7005</v>
          </cell>
          <cell r="D707" t="str">
            <v>IN - India</v>
          </cell>
          <cell r="E707" t="str">
            <v>India</v>
          </cell>
          <cell r="F707" t="str">
            <v>[IND] - RIST Green Hydrogen Transition</v>
          </cell>
          <cell r="G707" t="str">
            <v>Remote - New York</v>
          </cell>
          <cell r="H707" t="str">
            <v>None</v>
          </cell>
          <cell r="I707" t="str">
            <v>None</v>
          </cell>
          <cell r="J707" t="str">
            <v>Matthew Solomon | Matt Solomon</v>
          </cell>
          <cell r="K707">
            <v>20.749264837218064</v>
          </cell>
          <cell r="L707">
            <v>7.8179492610797805</v>
          </cell>
          <cell r="M707">
            <v>2.8408490008730483</v>
          </cell>
          <cell r="N707">
            <v>1.8619369008291089</v>
          </cell>
          <cell r="O707">
            <v>33.270000000000003</v>
          </cell>
        </row>
        <row r="708">
          <cell r="A708" t="str">
            <v>1550PROJECT_PLAN_TASK-3-65</v>
          </cell>
          <cell r="B708" t="str">
            <v>Results and Dissemination &gt; Results and Dissemination</v>
          </cell>
          <cell r="C708" t="str">
            <v>PROJECT_PLAN_TASK-3-65</v>
          </cell>
          <cell r="D708" t="str">
            <v>AF - Africa</v>
          </cell>
          <cell r="E708" t="str">
            <v>Africa</v>
          </cell>
          <cell r="F708" t="str">
            <v>EAP-Scaling Productive Uses of Energy on Mini-Grids in Nigeria(Rockefeller Grant)</v>
          </cell>
          <cell r="G708" t="str">
            <v>Remote - New York</v>
          </cell>
          <cell r="H708" t="str">
            <v>None</v>
          </cell>
          <cell r="I708" t="str">
            <v>None</v>
          </cell>
          <cell r="J708" t="str">
            <v>Matthew Solomon | Matt Solomon</v>
          </cell>
          <cell r="K708">
            <v>20.749264837218064</v>
          </cell>
          <cell r="L708">
            <v>7.8179492610797805</v>
          </cell>
          <cell r="M708">
            <v>2.8408490008730483</v>
          </cell>
          <cell r="N708">
            <v>1.8619369008291089</v>
          </cell>
          <cell r="O708">
            <v>33.270000000000003</v>
          </cell>
        </row>
        <row r="709">
          <cell r="A709" t="str">
            <v>1550PROJECT_PLAN_TASK-3-7869</v>
          </cell>
          <cell r="B709" t="str">
            <v>Social &gt; Brand Social</v>
          </cell>
          <cell r="C709" t="str">
            <v>PROJECT_PLAN_TASK-3-7869</v>
          </cell>
          <cell r="D709" t="str">
            <v>COM - Allocated</v>
          </cell>
          <cell r="E709" t="str">
            <v>Influence Team</v>
          </cell>
          <cell r="F709" t="str">
            <v>Communications Unrestricted</v>
          </cell>
          <cell r="G709" t="str">
            <v>Remote - New York</v>
          </cell>
          <cell r="H709" t="str">
            <v>None</v>
          </cell>
          <cell r="I709" t="str">
            <v>None</v>
          </cell>
          <cell r="J709" t="str">
            <v>Matthew Solomon | Matt Solomon</v>
          </cell>
          <cell r="K709">
            <v>321.61048666235672</v>
          </cell>
          <cell r="L709">
            <v>121.17703862199039</v>
          </cell>
          <cell r="M709">
            <v>44.032732574998896</v>
          </cell>
          <cell r="N709">
            <v>28.859742140653882</v>
          </cell>
          <cell r="O709">
            <v>515.67999999999984</v>
          </cell>
        </row>
        <row r="710">
          <cell r="A710" t="str">
            <v>1550PROJECT_PLAN_TASK-3-6284</v>
          </cell>
          <cell r="B710" t="str">
            <v>Utility Rates Analysis &gt; Analysis</v>
          </cell>
          <cell r="C710" t="str">
            <v>PROJECT_PLAN_TASK-3-6284</v>
          </cell>
          <cell r="D710" t="str">
            <v>CH - Power System and Renewables (PSR)</v>
          </cell>
          <cell r="E710" t="str">
            <v>China</v>
          </cell>
          <cell r="F710" t="str">
            <v>SEET - China Power Market</v>
          </cell>
          <cell r="G710" t="str">
            <v>Remote - New York</v>
          </cell>
          <cell r="H710" t="str">
            <v>None</v>
          </cell>
          <cell r="I710" t="str">
            <v>None</v>
          </cell>
          <cell r="J710" t="str">
            <v>Matthew Solomon | Matt Solomon</v>
          </cell>
          <cell r="K710">
            <v>10.371514104085854</v>
          </cell>
          <cell r="L710">
            <v>3.9077997057937099</v>
          </cell>
          <cell r="M710">
            <v>1.4199975619031797</v>
          </cell>
          <cell r="N710">
            <v>0.93068862821725507</v>
          </cell>
          <cell r="O710">
            <v>16.63</v>
          </cell>
        </row>
        <row r="711">
          <cell r="A711" t="str">
            <v>1550PROJECT_PLAN_TASK-3-7205</v>
          </cell>
          <cell r="B711" t="str">
            <v>Whitepaper &gt; Report Writing</v>
          </cell>
          <cell r="C711" t="str">
            <v>PROJECT_PLAN_TASK-3-7205</v>
          </cell>
          <cell r="D711" t="str">
            <v>CH - Infrastructure, Building, and Supply chain (IBS)</v>
          </cell>
          <cell r="E711" t="str">
            <v>China</v>
          </cell>
          <cell r="F711" t="str">
            <v>FY24-Apple-Energy Efficiency China FFS</v>
          </cell>
          <cell r="G711" t="str">
            <v>Remote - New York</v>
          </cell>
          <cell r="H711" t="str">
            <v>None</v>
          </cell>
          <cell r="I711" t="str">
            <v>None</v>
          </cell>
          <cell r="J711" t="str">
            <v>Matthew Solomon | Matt Solomon</v>
          </cell>
          <cell r="K711">
            <v>41.498529674436128</v>
          </cell>
          <cell r="L711">
            <v>15.635898522159561</v>
          </cell>
          <cell r="M711">
            <v>5.6816980017460965</v>
          </cell>
          <cell r="N711">
            <v>3.7238738016582178</v>
          </cell>
          <cell r="O711">
            <v>66.540000000000006</v>
          </cell>
        </row>
        <row r="712">
          <cell r="A712" t="str">
            <v>1557PROJECT_PLAN_TASK-3-3819</v>
          </cell>
          <cell r="B712" t="str">
            <v>Phase I: PG &gt; T-0: General  (01/01/2023 - 06/30/2025)</v>
          </cell>
          <cell r="C712" t="str">
            <v>PROJECT_PLAN_TASK-3-3819</v>
          </cell>
          <cell r="D712" t="str">
            <v>BLD - Affordable Multifamily</v>
          </cell>
          <cell r="E712" t="str">
            <v>Carbon-Free Buildings</v>
          </cell>
          <cell r="F712" t="str">
            <v>BLD-AMFH: PG AMFH-MA</v>
          </cell>
          <cell r="G712" t="str">
            <v>Remote - New Hampshire</v>
          </cell>
          <cell r="H712" t="str">
            <v>None</v>
          </cell>
          <cell r="I712" t="str">
            <v>None</v>
          </cell>
          <cell r="J712" t="str">
            <v>Ella Mure</v>
          </cell>
          <cell r="K712">
            <v>11.850814394915233</v>
          </cell>
          <cell r="L712">
            <v>4.8749021539301642</v>
          </cell>
          <cell r="M712">
            <v>1.7714186228209972</v>
          </cell>
          <cell r="N712">
            <v>0.60225285768131787</v>
          </cell>
          <cell r="O712">
            <v>19.099388029347711</v>
          </cell>
        </row>
        <row r="713">
          <cell r="A713" t="str">
            <v>1557PROJECT_PLAN_TASK-3-3989</v>
          </cell>
          <cell r="B713" t="str">
            <v>Wells Fargo - Phase I &gt; Task 0: General  (07/01/2022 - 08/30/2024)</v>
          </cell>
          <cell r="C713" t="str">
            <v>PROJECT_PLAN_TASK-3-3989</v>
          </cell>
          <cell r="D713" t="str">
            <v>BLD - Finance</v>
          </cell>
          <cell r="E713" t="str">
            <v>Carbon-Free Buildings</v>
          </cell>
          <cell r="F713" t="str">
            <v>BLD-AMFH: Wells Fargo</v>
          </cell>
          <cell r="G713" t="str">
            <v>Remote - New Hampshire</v>
          </cell>
          <cell r="H713" t="str">
            <v>None</v>
          </cell>
          <cell r="I713" t="str">
            <v>None</v>
          </cell>
          <cell r="J713" t="str">
            <v>Ella Mure</v>
          </cell>
          <cell r="K713">
            <v>8.1638515465324026</v>
          </cell>
          <cell r="L713">
            <v>3.3582483163041368</v>
          </cell>
          <cell r="M713">
            <v>1.2203042070828869</v>
          </cell>
          <cell r="N713">
            <v>0.41488312614994372</v>
          </cell>
          <cell r="O713">
            <v>13.157287196069369</v>
          </cell>
        </row>
        <row r="714">
          <cell r="A714" t="str">
            <v>1565PROJECT_PLAN_TASK-3-5547</v>
          </cell>
          <cell r="B714" t="str">
            <v>CAI &gt; CAI - Petchem  (12/01/2023 - 11/30/2025)</v>
          </cell>
          <cell r="C714" t="str">
            <v>PROJECT_PLAN_TASK-3-5547</v>
          </cell>
          <cell r="D714" t="str">
            <v>D3 - Program</v>
          </cell>
          <cell r="E714" t="str">
            <v>Third Derivative</v>
          </cell>
          <cell r="F714" t="str">
            <v>Industrial Innovation Cohorts (D3)</v>
          </cell>
          <cell r="G714" t="str">
            <v>Remote - Colorado</v>
          </cell>
          <cell r="H714" t="str">
            <v>None</v>
          </cell>
          <cell r="I714" t="str">
            <v>None</v>
          </cell>
          <cell r="J714" t="str">
            <v>Brian Payer</v>
          </cell>
          <cell r="K714">
            <v>264.60975551591389</v>
          </cell>
          <cell r="L714">
            <v>43.607978314444203</v>
          </cell>
          <cell r="M714">
            <v>15.846058536272988</v>
          </cell>
          <cell r="N714">
            <v>53.497344079907052</v>
          </cell>
          <cell r="O714">
            <v>377.56113644653817</v>
          </cell>
        </row>
        <row r="715">
          <cell r="A715" t="str">
            <v>1565PROJECT_PLAN_TASK-3-5375</v>
          </cell>
          <cell r="B715" t="str">
            <v>Demand Side Drivers &gt; General</v>
          </cell>
          <cell r="C715" t="str">
            <v>PROJECT_PLAN_TASK-3-5375</v>
          </cell>
          <cell r="D715" t="str">
            <v>CAI - Chemicals</v>
          </cell>
          <cell r="E715" t="str">
            <v>Climate Aligned Industries</v>
          </cell>
          <cell r="F715" t="str">
            <v>FY24_Breakthrough Energy_CAI_Chemicals</v>
          </cell>
          <cell r="G715" t="str">
            <v>Remote - Colorado</v>
          </cell>
          <cell r="H715" t="str">
            <v>None</v>
          </cell>
          <cell r="I715" t="str">
            <v>None</v>
          </cell>
          <cell r="J715" t="str">
            <v>Brian Payer</v>
          </cell>
          <cell r="K715">
            <v>508.86704101523549</v>
          </cell>
          <cell r="L715">
            <v>83.861847218226259</v>
          </cell>
          <cell r="M715">
            <v>30.473316841194464</v>
          </cell>
          <cell r="N715">
            <v>102.87993778248665</v>
          </cell>
          <cell r="O715">
            <v>726.0821428571428</v>
          </cell>
        </row>
        <row r="716">
          <cell r="A716" t="str">
            <v>1565PROJECT_PLAN_TASK-3-5541</v>
          </cell>
          <cell r="B716" t="str">
            <v>General &gt; General</v>
          </cell>
          <cell r="C716" t="str">
            <v>PROJECT_PLAN_TASK-3-5541</v>
          </cell>
          <cell r="D716" t="str">
            <v>CAI - Chemicals</v>
          </cell>
          <cell r="E716" t="str">
            <v>Climate Aligned Industries</v>
          </cell>
          <cell r="F716" t="str">
            <v>CAI-Chems ClimateWorks Foundation</v>
          </cell>
          <cell r="G716" t="str">
            <v>Remote - Colorado</v>
          </cell>
          <cell r="H716" t="str">
            <v>None</v>
          </cell>
          <cell r="I716" t="str">
            <v>None</v>
          </cell>
          <cell r="J716" t="str">
            <v>Brian Payer</v>
          </cell>
          <cell r="K716">
            <v>508.86704101523549</v>
          </cell>
          <cell r="L716">
            <v>83.861847218226259</v>
          </cell>
          <cell r="M716">
            <v>30.473316841194464</v>
          </cell>
          <cell r="N716">
            <v>102.87993778248665</v>
          </cell>
          <cell r="O716">
            <v>726.0821428571428</v>
          </cell>
        </row>
        <row r="717">
          <cell r="A717" t="str">
            <v>1565PROJECT_PLAN_TASK-3-7879</v>
          </cell>
          <cell r="B717" t="str">
            <v>_ &gt; _  (06/27/2024 - 06/30/2025)</v>
          </cell>
          <cell r="C717" t="str">
            <v>PROJECT_PLAN_TASK-3-7879</v>
          </cell>
          <cell r="D717" t="str">
            <v>D3 - Program</v>
          </cell>
          <cell r="E717" t="str">
            <v>Third Derivative</v>
          </cell>
          <cell r="F717" t="str">
            <v>Mark 1 (D3)</v>
          </cell>
          <cell r="G717" t="str">
            <v>Remote - Colorado</v>
          </cell>
          <cell r="H717" t="str">
            <v>None</v>
          </cell>
          <cell r="I717" t="str">
            <v>None</v>
          </cell>
          <cell r="J717" t="str">
            <v>Brian Payer</v>
          </cell>
          <cell r="K717">
            <v>142.48387729627444</v>
          </cell>
          <cell r="L717">
            <v>23.481499460136803</v>
          </cell>
          <cell r="M717">
            <v>8.53259493668258</v>
          </cell>
          <cell r="N717">
            <v>28.80660614608226</v>
          </cell>
          <cell r="O717">
            <v>203.30457783917609</v>
          </cell>
        </row>
        <row r="718">
          <cell r="A718" t="str">
            <v>1580PROJECT_PLAN_TASK-3-1137</v>
          </cell>
          <cell r="B718" t="str">
            <v>Admin &gt; SABA Member - Admin</v>
          </cell>
          <cell r="C718" t="str">
            <v>PROJECT_PLAN_TASK-3-1137</v>
          </cell>
          <cell r="D718" t="str">
            <v>CAI - Aviation</v>
          </cell>
          <cell r="E718" t="str">
            <v>Climate Aligned Industries</v>
          </cell>
          <cell r="F718" t="str">
            <v>SABA Memberships</v>
          </cell>
          <cell r="G718" t="str">
            <v>Remote - Missouri</v>
          </cell>
          <cell r="H718" t="str">
            <v>None</v>
          </cell>
          <cell r="I718" t="str">
            <v>None</v>
          </cell>
          <cell r="J718" t="str">
            <v>Jordan Parsons</v>
          </cell>
          <cell r="K718">
            <v>321.47462989644771</v>
          </cell>
          <cell r="L718">
            <v>138.64002163292079</v>
          </cell>
          <cell r="M718">
            <v>50.378347797374069</v>
          </cell>
          <cell r="N718">
            <v>17.241706723717073</v>
          </cell>
          <cell r="O718">
            <v>527.73470605045964</v>
          </cell>
        </row>
        <row r="719">
          <cell r="A719" t="str">
            <v>1580PROJECT_PLAN_TASK-3-4258</v>
          </cell>
          <cell r="B719" t="str">
            <v>General &gt; General</v>
          </cell>
          <cell r="C719" t="str">
            <v>PROJECT_PLAN_TASK-3-4258</v>
          </cell>
          <cell r="D719" t="str">
            <v>CAI - Aviation</v>
          </cell>
          <cell r="E719" t="str">
            <v>Climate Aligned Industries</v>
          </cell>
          <cell r="F719" t="str">
            <v>Microsoft - Book and Claim Community</v>
          </cell>
          <cell r="G719" t="str">
            <v>Remote - Missouri</v>
          </cell>
          <cell r="H719" t="str">
            <v>None</v>
          </cell>
          <cell r="I719" t="str">
            <v>None</v>
          </cell>
          <cell r="J719" t="str">
            <v>Jordan Parsons</v>
          </cell>
          <cell r="K719">
            <v>321.47462989644771</v>
          </cell>
          <cell r="L719">
            <v>138.64002163292079</v>
          </cell>
          <cell r="M719">
            <v>50.378347797374069</v>
          </cell>
          <cell r="N719">
            <v>17.241706723717073</v>
          </cell>
          <cell r="O719">
            <v>527.73470605045964</v>
          </cell>
        </row>
        <row r="720">
          <cell r="A720" t="str">
            <v>1580PROJECT_PLAN_TASK-3-5527</v>
          </cell>
          <cell r="B720" t="str">
            <v>General &gt; General  (11/01/2023 - 04/30/2024)</v>
          </cell>
          <cell r="C720" t="str">
            <v>PROJECT_PLAN_TASK-3-5527</v>
          </cell>
          <cell r="D720" t="str">
            <v>CAI - Carbon Dioxide Removal</v>
          </cell>
          <cell r="E720" t="str">
            <v>Climate Aligned Industries</v>
          </cell>
          <cell r="F720" t="str">
            <v>FY24_Bezos_CDR</v>
          </cell>
          <cell r="G720" t="str">
            <v>Remote - Missouri</v>
          </cell>
          <cell r="H720" t="str">
            <v>None</v>
          </cell>
          <cell r="I720" t="str">
            <v>None</v>
          </cell>
          <cell r="J720" t="str">
            <v>Jordan Parsons</v>
          </cell>
          <cell r="K720">
            <v>728.67699787021672</v>
          </cell>
          <cell r="L720">
            <v>314.25122032391812</v>
          </cell>
          <cell r="M720">
            <v>114.19110504140539</v>
          </cell>
          <cell r="N720">
            <v>39.081264663540765</v>
          </cell>
          <cell r="O720">
            <v>1196.2005878990808</v>
          </cell>
        </row>
        <row r="721">
          <cell r="A721" t="str">
            <v>1592PROJECT_PLAN_TASK-3-4859</v>
          </cell>
          <cell r="B721" t="str">
            <v>Phase 1 &gt; Demand Activation  (08/21/2023 - 08/20/2024)</v>
          </cell>
          <cell r="C721" t="str">
            <v>PROJECT_PLAN_TASK-3-4859</v>
          </cell>
          <cell r="D721" t="str">
            <v>BLD - Embodied Carbon</v>
          </cell>
          <cell r="E721" t="str">
            <v>Carbon-Free Buildings</v>
          </cell>
          <cell r="F721" t="str">
            <v>BLD-Embodied Carbon: Gates Colorado Timber</v>
          </cell>
          <cell r="G721" t="str">
            <v>Remote - Maine</v>
          </cell>
          <cell r="H721" t="str">
            <v>None</v>
          </cell>
          <cell r="I721" t="str">
            <v>None</v>
          </cell>
          <cell r="J721" t="str">
            <v>Aurimas Bukauskas | Auri Mas</v>
          </cell>
          <cell r="K721">
            <v>441.0671044996127</v>
          </cell>
          <cell r="L721">
            <v>138.8965228632407</v>
          </cell>
          <cell r="M721">
            <v>50.471553987327823</v>
          </cell>
          <cell r="N721">
            <v>22.414818649818692</v>
          </cell>
          <cell r="O721">
            <v>652.85</v>
          </cell>
        </row>
        <row r="722">
          <cell r="A722" t="str">
            <v>1592PROJECT_PLAN_TASK-3-8188</v>
          </cell>
          <cell r="B722" t="str">
            <v>Report draft &gt; Report drafting  (11/15/2024 - 01/31/2025)</v>
          </cell>
          <cell r="C722" t="str">
            <v>PROJECT_PLAN_TASK-3-8188</v>
          </cell>
          <cell r="D722" t="str">
            <v>BLD - Embodied Carbon</v>
          </cell>
          <cell r="E722" t="str">
            <v>Carbon-Free Buildings</v>
          </cell>
          <cell r="F722" t="str">
            <v>BLD-ACF: Embodied Carbon- CDR in Building Materials</v>
          </cell>
          <cell r="G722" t="str">
            <v>Remote - Maine</v>
          </cell>
          <cell r="H722" t="str">
            <v>None</v>
          </cell>
          <cell r="I722" t="str">
            <v>None</v>
          </cell>
          <cell r="J722" t="str">
            <v>Aurimas Bukauskas | Auri Mas</v>
          </cell>
          <cell r="K722">
            <v>4.1414434411926564</v>
          </cell>
          <cell r="L722">
            <v>1.3041827144852041</v>
          </cell>
          <cell r="M722">
            <v>0.47390767548796747</v>
          </cell>
          <cell r="N722">
            <v>0.21046616883417107</v>
          </cell>
          <cell r="O722">
            <v>6.129999999999999</v>
          </cell>
        </row>
        <row r="723">
          <cell r="A723" t="str">
            <v>1592PROJECT_PLAN_TASK-3-8187</v>
          </cell>
          <cell r="B723" t="str">
            <v>Research &gt; Research  (09/01/2024 - 11/30/2024)</v>
          </cell>
          <cell r="C723" t="str">
            <v>PROJECT_PLAN_TASK-3-8187</v>
          </cell>
          <cell r="D723" t="str">
            <v>BLD - Embodied Carbon</v>
          </cell>
          <cell r="E723" t="str">
            <v>Carbon-Free Buildings</v>
          </cell>
          <cell r="F723" t="str">
            <v>BLD-ACF: Embodied Carbon- CDR in Building Materials</v>
          </cell>
          <cell r="G723" t="str">
            <v>Remote - Maine</v>
          </cell>
          <cell r="H723" t="str">
            <v>None</v>
          </cell>
          <cell r="I723" t="str">
            <v>None</v>
          </cell>
          <cell r="J723" t="str">
            <v>Aurimas Bukauskas | Auri Mas</v>
          </cell>
          <cell r="K723">
            <v>8.2828868823853128</v>
          </cell>
          <cell r="L723">
            <v>2.6083654289704081</v>
          </cell>
          <cell r="M723">
            <v>0.94781535097593494</v>
          </cell>
          <cell r="N723">
            <v>0.42093233766834215</v>
          </cell>
          <cell r="O723">
            <v>12.259999999999998</v>
          </cell>
        </row>
        <row r="724">
          <cell r="A724" t="str">
            <v>1598PROJECT_PLAN_TASK-3-5431</v>
          </cell>
          <cell r="B724" t="str">
            <v>General &gt; General</v>
          </cell>
          <cell r="C724" t="str">
            <v>PROJECT_PLAN_TASK-3-5431</v>
          </cell>
          <cell r="D724" t="str">
            <v>POW - Utility Transition Finance</v>
          </cell>
          <cell r="E724" t="str">
            <v>Carbon-Free Electricity</v>
          </cell>
          <cell r="F724" t="str">
            <v>MI Economic Dispatch HCI</v>
          </cell>
          <cell r="G724" t="str">
            <v>Remote - Wisconsin</v>
          </cell>
          <cell r="H724" t="str">
            <v>None</v>
          </cell>
          <cell r="I724" t="str">
            <v>None</v>
          </cell>
          <cell r="J724" t="str">
            <v>Ashtin Massie</v>
          </cell>
          <cell r="K724">
            <v>1032.6576919321242</v>
          </cell>
          <cell r="L724">
            <v>358.23635689308423</v>
          </cell>
          <cell r="M724">
            <v>130.17421353992765</v>
          </cell>
          <cell r="N724">
            <v>52.143963842486521</v>
          </cell>
          <cell r="O724">
            <v>1573.2122262076225</v>
          </cell>
        </row>
        <row r="725">
          <cell r="A725" t="str">
            <v>1598PROJECT_PLAN_TASK-3-5860</v>
          </cell>
          <cell r="B725" t="str">
            <v>General &gt; General</v>
          </cell>
          <cell r="C725" t="str">
            <v>PROJECT_PLAN_TASK-3-5860</v>
          </cell>
          <cell r="D725" t="str">
            <v>POW - CEP</v>
          </cell>
          <cell r="E725" t="str">
            <v>Carbon-Free Electricity</v>
          </cell>
          <cell r="F725" t="str">
            <v>Reliability Research</v>
          </cell>
          <cell r="G725" t="str">
            <v>Remote - Wisconsin</v>
          </cell>
          <cell r="H725" t="str">
            <v>None</v>
          </cell>
          <cell r="I725" t="str">
            <v>None</v>
          </cell>
          <cell r="J725" t="str">
            <v>Ashtin Massie</v>
          </cell>
          <cell r="K725">
            <v>31.450851850578683</v>
          </cell>
          <cell r="L725">
            <v>10.910525991487976</v>
          </cell>
          <cell r="M725">
            <v>3.964614738064586</v>
          </cell>
          <cell r="N725">
            <v>1.5881081354689306</v>
          </cell>
          <cell r="O725">
            <v>47.914100715600171</v>
          </cell>
        </row>
        <row r="726">
          <cell r="A726" t="str">
            <v>1598PROJECT_PLAN_TASK-3-4602</v>
          </cell>
          <cell r="B726" t="str">
            <v>Grant reporting &amp; management &gt; Grant strategy</v>
          </cell>
          <cell r="C726" t="str">
            <v>PROJECT_PLAN_TASK-3-4602</v>
          </cell>
          <cell r="D726" t="str">
            <v>POW - CEP</v>
          </cell>
          <cell r="E726" t="str">
            <v>Carbon-Free Electricity</v>
          </cell>
          <cell r="F726" t="str">
            <v>Load Growth &amp; Planning Thought Leadership (CI)</v>
          </cell>
          <cell r="G726" t="str">
            <v>Remote - Wisconsin</v>
          </cell>
          <cell r="H726" t="str">
            <v>None</v>
          </cell>
          <cell r="I726" t="str">
            <v>None</v>
          </cell>
          <cell r="J726" t="str">
            <v>Ashtin Massie</v>
          </cell>
          <cell r="K726">
            <v>26.209733192841078</v>
          </cell>
          <cell r="L726">
            <v>9.0923443533118835</v>
          </cell>
          <cell r="M726">
            <v>3.3039325926927599</v>
          </cell>
          <cell r="N726">
            <v>1.3234582869098066</v>
          </cell>
          <cell r="O726">
            <v>39.929468425755523</v>
          </cell>
        </row>
        <row r="727">
          <cell r="A727" t="str">
            <v>1598PROJECT_PLAN_TASK-3-6335</v>
          </cell>
          <cell r="B727" t="str">
            <v>Phase 2 Performance &gt; Phase 2 General</v>
          </cell>
          <cell r="C727" t="str">
            <v>PROJECT_PLAN_TASK-3-6335</v>
          </cell>
          <cell r="D727" t="str">
            <v>POW - BMR</v>
          </cell>
          <cell r="E727" t="str">
            <v>Carbon-Free Electricity</v>
          </cell>
          <cell r="F727" t="str">
            <v>PIMs Database</v>
          </cell>
          <cell r="G727" t="str">
            <v>Remote - Wisconsin</v>
          </cell>
          <cell r="H727" t="str">
            <v>None</v>
          </cell>
          <cell r="I727" t="str">
            <v>None</v>
          </cell>
          <cell r="J727" t="str">
            <v>Ashtin Massie</v>
          </cell>
          <cell r="K727">
            <v>125.80754730646777</v>
          </cell>
          <cell r="L727">
            <v>43.643540128383322</v>
          </cell>
          <cell r="M727">
            <v>15.85898081809197</v>
          </cell>
          <cell r="N727">
            <v>6.3526415859899084</v>
          </cell>
          <cell r="O727">
            <v>191.66270983893298</v>
          </cell>
        </row>
        <row r="728">
          <cell r="A728" t="str">
            <v>1598PROJECT_PLAN_TASK-3-5940</v>
          </cell>
          <cell r="B728" t="str">
            <v>Roadshow &amp; Outreach &gt; Roadshow &amp; Outreach</v>
          </cell>
          <cell r="C728" t="str">
            <v>PROJECT_PLAN_TASK-3-5940</v>
          </cell>
          <cell r="D728" t="str">
            <v>POW - CEP</v>
          </cell>
          <cell r="E728" t="str">
            <v>Carbon-Free Electricity</v>
          </cell>
          <cell r="F728" t="str">
            <v>Reliability Research</v>
          </cell>
          <cell r="G728" t="str">
            <v>Remote - Wisconsin</v>
          </cell>
          <cell r="H728" t="str">
            <v>None</v>
          </cell>
          <cell r="I728" t="str">
            <v>None</v>
          </cell>
          <cell r="J728" t="str">
            <v>Ashtin Massie</v>
          </cell>
          <cell r="K728">
            <v>157.25839915704648</v>
          </cell>
          <cell r="L728">
            <v>54.554066119871301</v>
          </cell>
          <cell r="M728">
            <v>19.823595556156558</v>
          </cell>
          <cell r="N728">
            <v>7.9407497214588396</v>
          </cell>
          <cell r="O728">
            <v>239.57681055453318</v>
          </cell>
        </row>
        <row r="729">
          <cell r="A729" t="str">
            <v>1598PROJECT_PLAN_TASK-3-5938</v>
          </cell>
          <cell r="B729" t="str">
            <v>Thought Leadership &gt; Report Writing</v>
          </cell>
          <cell r="C729" t="str">
            <v>PROJECT_PLAN_TASK-3-5938</v>
          </cell>
          <cell r="D729" t="str">
            <v>POW - CEP</v>
          </cell>
          <cell r="E729" t="str">
            <v>Carbon-Free Electricity</v>
          </cell>
          <cell r="F729" t="str">
            <v>Reliability Research</v>
          </cell>
          <cell r="G729" t="str">
            <v>Remote - Wisconsin</v>
          </cell>
          <cell r="H729" t="str">
            <v>None</v>
          </cell>
          <cell r="I729" t="str">
            <v>None</v>
          </cell>
          <cell r="J729" t="str">
            <v>Ashtin Massie</v>
          </cell>
          <cell r="K729">
            <v>262.09733192841077</v>
          </cell>
          <cell r="L729">
            <v>90.923443533118828</v>
          </cell>
          <cell r="M729">
            <v>33.039325926927596</v>
          </cell>
          <cell r="N729">
            <v>13.234582869098064</v>
          </cell>
          <cell r="O729">
            <v>399.29468425755522</v>
          </cell>
        </row>
        <row r="730">
          <cell r="A730" t="str">
            <v>1617PROJECT_PLAN_TASK-3-5933</v>
          </cell>
          <cell r="B730" t="str">
            <v>General &gt; General</v>
          </cell>
          <cell r="C730" t="str">
            <v>PROJECT_PLAN_TASK-3-5933</v>
          </cell>
          <cell r="D730" t="str">
            <v>US - America's Pledge</v>
          </cell>
          <cell r="E730" t="str">
            <v>US</v>
          </cell>
          <cell r="F730" t="str">
            <v>Methane Policy Action</v>
          </cell>
          <cell r="G730" t="str">
            <v>Remote - District of Columbia</v>
          </cell>
          <cell r="H730" t="str">
            <v>None</v>
          </cell>
          <cell r="I730" t="str">
            <v>None</v>
          </cell>
          <cell r="J730" t="str">
            <v>Eleanor Garland | Ellie Garland</v>
          </cell>
          <cell r="K730">
            <v>140.30289097138572</v>
          </cell>
          <cell r="L730">
            <v>47.920632775830384</v>
          </cell>
          <cell r="M730">
            <v>17.413170282409787</v>
          </cell>
          <cell r="N730">
            <v>7.1301075523702506</v>
          </cell>
          <cell r="O730">
            <v>212.76680158199616</v>
          </cell>
        </row>
        <row r="731">
          <cell r="A731" t="str">
            <v>1617PROJECT_PLAN_TASK-3-6815</v>
          </cell>
          <cell r="B731" t="str">
            <v>General &gt; General</v>
          </cell>
          <cell r="C731" t="str">
            <v>PROJECT_PLAN_TASK-3-6815</v>
          </cell>
          <cell r="D731" t="str">
            <v>US - Policy</v>
          </cell>
          <cell r="E731" t="str">
            <v>US</v>
          </cell>
          <cell r="F731" t="str">
            <v>FY25 Climate Imperative - US Policy - Landfill</v>
          </cell>
          <cell r="G731" t="str">
            <v>Remote - District of Columbia</v>
          </cell>
          <cell r="H731" t="str">
            <v>None</v>
          </cell>
          <cell r="I731" t="str">
            <v>None</v>
          </cell>
          <cell r="J731" t="str">
            <v>Eleanor Garland | Ellie Garland</v>
          </cell>
          <cell r="K731">
            <v>1543.2775485160819</v>
          </cell>
          <cell r="L731">
            <v>527.10843063601408</v>
          </cell>
          <cell r="M731">
            <v>191.53813980077709</v>
          </cell>
          <cell r="N731">
            <v>78.428426013845524</v>
          </cell>
          <cell r="O731">
            <v>2340.3525449667186</v>
          </cell>
        </row>
        <row r="732">
          <cell r="A732" t="str">
            <v>1617PROJECT_PLAN_TASK-3-1175</v>
          </cell>
          <cell r="B732" t="str">
            <v>Policy working Group and Outputs &gt; Policy working Group and Outputs</v>
          </cell>
          <cell r="C732" t="str">
            <v>PROJECT_PLAN_TASK-3-1175</v>
          </cell>
          <cell r="D732" t="str">
            <v>CIP - Oil and Gas Solutions</v>
          </cell>
          <cell r="E732" t="str">
            <v>Climate Intelligence</v>
          </cell>
          <cell r="F732" t="str">
            <v>Carbon Mapper</v>
          </cell>
          <cell r="G732" t="str">
            <v>Remote - District of Columbia</v>
          </cell>
          <cell r="H732" t="str">
            <v>None</v>
          </cell>
          <cell r="I732" t="str">
            <v>None</v>
          </cell>
          <cell r="J732" t="str">
            <v>Eleanor Garland | Ellie Garland</v>
          </cell>
          <cell r="K732">
            <v>54.527951020860776</v>
          </cell>
          <cell r="L732">
            <v>18.624091768872031</v>
          </cell>
          <cell r="M732">
            <v>6.7675333680101959</v>
          </cell>
          <cell r="N732">
            <v>2.7710772935420618</v>
          </cell>
          <cell r="O732">
            <v>82.690653451285058</v>
          </cell>
        </row>
        <row r="733">
          <cell r="A733" t="str">
            <v>1624PROJECT_PLAN_TASK-3-7161</v>
          </cell>
          <cell r="B733" t="str">
            <v>Feasibility &gt; Consortium Activity  (06/01/2024 - 03/31/2025)</v>
          </cell>
          <cell r="C733" t="str">
            <v>PROJECT_PLAN_TASK-3-7161</v>
          </cell>
          <cell r="D733" t="str">
            <v>CAI - Hydrogen</v>
          </cell>
          <cell r="E733" t="str">
            <v>Climate Aligned Industries</v>
          </cell>
          <cell r="F733" t="str">
            <v>FY24_Crankstart_Great Lakes_CAI Shipping</v>
          </cell>
          <cell r="G733" t="str">
            <v>Remote - Colorado</v>
          </cell>
          <cell r="H733" t="str">
            <v>None</v>
          </cell>
          <cell r="I733" t="str">
            <v>None</v>
          </cell>
          <cell r="J733" t="str">
            <v>Mark Lozano</v>
          </cell>
          <cell r="K733">
            <v>2.2713356059040621</v>
          </cell>
          <cell r="L733">
            <v>0.78445341204798114</v>
          </cell>
          <cell r="M733">
            <v>0.2850509279897997</v>
          </cell>
          <cell r="N733">
            <v>0.11469094233678127</v>
          </cell>
          <cell r="O733">
            <v>3.4555308882786244</v>
          </cell>
        </row>
        <row r="734">
          <cell r="A734" t="str">
            <v>1624PROJECT_PLAN_TASK-3-7161</v>
          </cell>
          <cell r="B734" t="str">
            <v>Feasibility &gt; Consortium Activity  (06/01/2024 - 03/31/2025)</v>
          </cell>
          <cell r="C734" t="str">
            <v>PROJECT_PLAN_TASK-3-7161</v>
          </cell>
          <cell r="D734" t="str">
            <v>CAI - Shipping</v>
          </cell>
          <cell r="E734" t="str">
            <v>Climate Aligned Industries</v>
          </cell>
          <cell r="F734" t="str">
            <v>FY24_Crankstart_Great Lakes_CAI Shipping</v>
          </cell>
          <cell r="G734" t="str">
            <v>Remote - Colorado</v>
          </cell>
          <cell r="H734" t="str">
            <v>None</v>
          </cell>
          <cell r="I734" t="str">
            <v>None</v>
          </cell>
          <cell r="J734" t="str">
            <v>Mark Lozano</v>
          </cell>
          <cell r="K734">
            <v>54.87214433287739</v>
          </cell>
          <cell r="L734">
            <v>18.951246454476223</v>
          </cell>
          <cell r="M734">
            <v>6.886413272534063</v>
          </cell>
          <cell r="N734">
            <v>2.7707653264532155</v>
          </cell>
          <cell r="O734">
            <v>83.480569386340889</v>
          </cell>
        </row>
        <row r="735">
          <cell r="A735" t="str">
            <v>1624PROJECT_PLAN_TASK-3-6862</v>
          </cell>
          <cell r="B735" t="str">
            <v>Hydrogen Hubs &gt; Shipping  (03/01/2024 - 02/28/2025)</v>
          </cell>
          <cell r="C735" t="str">
            <v>PROJECT_PLAN_TASK-3-6862</v>
          </cell>
          <cell r="D735" t="str">
            <v>CAI - Hydrogen</v>
          </cell>
          <cell r="E735" t="str">
            <v>Climate Aligned Industries</v>
          </cell>
          <cell r="F735" t="str">
            <v>FY24_CAI BE_Ag/H2/Aviation</v>
          </cell>
          <cell r="G735" t="str">
            <v>Remote - Colorado</v>
          </cell>
          <cell r="H735" t="str">
            <v>None</v>
          </cell>
          <cell r="I735" t="str">
            <v>None</v>
          </cell>
          <cell r="J735" t="str">
            <v>Mark Lozano</v>
          </cell>
          <cell r="K735">
            <v>66.666469954754831</v>
          </cell>
          <cell r="L735">
            <v>23.024664294110742</v>
          </cell>
          <cell r="M735">
            <v>8.3665923595835352</v>
          </cell>
          <cell r="N735">
            <v>3.36631902458738</v>
          </cell>
          <cell r="O735">
            <v>101.4240456330365</v>
          </cell>
        </row>
        <row r="736">
          <cell r="A736" t="str">
            <v>1627PROJECT_PLAN_TASK-3-6771</v>
          </cell>
          <cell r="B736" t="str">
            <v>Green H2 Exports &gt; Green H2 Exports  (05/01/2024 - 12/31/2024)</v>
          </cell>
          <cell r="C736" t="str">
            <v>PROJECT_PLAN_TASK-3-6771</v>
          </cell>
          <cell r="D736" t="str">
            <v>IN - India</v>
          </cell>
          <cell r="E736" t="str">
            <v>India</v>
          </cell>
          <cell r="F736" t="str">
            <v>[IND] - RIST Green Hydrogen Transition</v>
          </cell>
          <cell r="G736" t="str">
            <v>Remote - New York</v>
          </cell>
          <cell r="H736" t="str">
            <v>None</v>
          </cell>
          <cell r="I736" t="str">
            <v>None</v>
          </cell>
          <cell r="J736" t="str">
            <v>Elena Essa</v>
          </cell>
          <cell r="K736">
            <v>59.356731369583805</v>
          </cell>
          <cell r="L736">
            <v>20.87321575451606</v>
          </cell>
          <cell r="M736">
            <v>7.5848092819464759</v>
          </cell>
          <cell r="N736">
            <v>2.9971728984391977</v>
          </cell>
          <cell r="O736">
            <v>90.811929304485545</v>
          </cell>
        </row>
        <row r="737">
          <cell r="A737" t="str">
            <v>1627PROJECT_PLAN_TASK-3-4383</v>
          </cell>
          <cell r="B737" t="str">
            <v>Policy &amp; Int Trade &gt; Int Trade - Research &amp; Analysis</v>
          </cell>
          <cell r="C737" t="str">
            <v>PROJECT_PLAN_TASK-3-4383</v>
          </cell>
          <cell r="D737" t="str">
            <v>CAI - Hydrogen</v>
          </cell>
          <cell r="E737" t="str">
            <v>Climate Aligned Industries</v>
          </cell>
          <cell r="F737" t="str">
            <v>Green Hydrogen Catapult</v>
          </cell>
          <cell r="G737" t="str">
            <v>Remote - New York</v>
          </cell>
          <cell r="H737" t="str">
            <v>None</v>
          </cell>
          <cell r="I737" t="str">
            <v>None</v>
          </cell>
          <cell r="J737" t="str">
            <v>Elena Essa</v>
          </cell>
          <cell r="K737">
            <v>823.55418478091508</v>
          </cell>
          <cell r="L737">
            <v>289.60867264458938</v>
          </cell>
          <cell r="M737">
            <v>105.23661395736904</v>
          </cell>
          <cell r="N737">
            <v>41.584740703670136</v>
          </cell>
          <cell r="O737">
            <v>1259.9842120865435</v>
          </cell>
        </row>
        <row r="738">
          <cell r="A738" t="str">
            <v>1627PROJECT_PLAN_TASK-3-4384</v>
          </cell>
          <cell r="B738" t="str">
            <v>Policy &amp; Int Trade &gt; Outreach &amp; Meetings</v>
          </cell>
          <cell r="C738" t="str">
            <v>PROJECT_PLAN_TASK-3-4384</v>
          </cell>
          <cell r="D738" t="str">
            <v>CAI - Hydrogen</v>
          </cell>
          <cell r="E738" t="str">
            <v>Climate Aligned Industries</v>
          </cell>
          <cell r="F738" t="str">
            <v>Green Hydrogen Catapult</v>
          </cell>
          <cell r="G738" t="str">
            <v>Remote - New York</v>
          </cell>
          <cell r="H738" t="str">
            <v>None</v>
          </cell>
          <cell r="I738" t="str">
            <v>None</v>
          </cell>
          <cell r="J738" t="str">
            <v>Elena Essa</v>
          </cell>
          <cell r="K738">
            <v>118.71346273916761</v>
          </cell>
          <cell r="L738">
            <v>41.746431509032121</v>
          </cell>
          <cell r="M738">
            <v>15.169618563892952</v>
          </cell>
          <cell r="N738">
            <v>5.9943457968783953</v>
          </cell>
          <cell r="O738">
            <v>181.62385860897109</v>
          </cell>
        </row>
        <row r="739">
          <cell r="A739" t="str">
            <v>1634PROJECT_PLAN_TASK-3-5175</v>
          </cell>
          <cell r="B739" t="str">
            <v>General &gt; General</v>
          </cell>
          <cell r="C739" t="str">
            <v>PROJECT_PLAN_TASK-3-5175</v>
          </cell>
          <cell r="D739" t="str">
            <v>US - State Ambition</v>
          </cell>
          <cell r="E739" t="str">
            <v>US</v>
          </cell>
          <cell r="F739" t="str">
            <v>Beyond Carbon - USP States</v>
          </cell>
          <cell r="G739" t="str">
            <v>Remote - District of Columbia</v>
          </cell>
          <cell r="H739" t="str">
            <v>None</v>
          </cell>
          <cell r="I739" t="str">
            <v>None</v>
          </cell>
          <cell r="J739" t="str">
            <v>Andrew Veysey | Drew Veysey</v>
          </cell>
          <cell r="K739">
            <v>64.195292038454937</v>
          </cell>
          <cell r="L739">
            <v>20.142906630940466</v>
          </cell>
          <cell r="M739">
            <v>7.3194330464716959</v>
          </cell>
          <cell r="N739">
            <v>3.2623682841328989</v>
          </cell>
          <cell r="O739">
            <v>94.920000000000016</v>
          </cell>
        </row>
        <row r="740">
          <cell r="A740" t="str">
            <v>1634PROJECT_PLAN_TASK-3-6144</v>
          </cell>
          <cell r="B740" t="str">
            <v>General &gt; General</v>
          </cell>
          <cell r="C740" t="str">
            <v>PROJECT_PLAN_TASK-3-6144</v>
          </cell>
          <cell r="D740" t="str">
            <v>US - State Ambition</v>
          </cell>
          <cell r="E740" t="str">
            <v>US</v>
          </cell>
          <cell r="F740" t="str">
            <v>FY24_Pennsylvania CPRG_USP</v>
          </cell>
          <cell r="G740" t="str">
            <v>Remote - District of Columbia</v>
          </cell>
          <cell r="H740" t="str">
            <v>None</v>
          </cell>
          <cell r="I740" t="str">
            <v>None</v>
          </cell>
          <cell r="J740" t="str">
            <v>Andrew Veysey | Drew Veysey</v>
          </cell>
          <cell r="K740">
            <v>9.8741178230240418</v>
          </cell>
          <cell r="L740">
            <v>3.0982557607641255</v>
          </cell>
          <cell r="M740">
            <v>1.1258293560733961</v>
          </cell>
          <cell r="N740">
            <v>0.50179706013843584</v>
          </cell>
          <cell r="O740">
            <v>14.6</v>
          </cell>
        </row>
        <row r="741">
          <cell r="A741" t="str">
            <v>1634PROJECT_PLAN_TASK-3-8257</v>
          </cell>
          <cell r="B741" t="str">
            <v>General &gt; General</v>
          </cell>
          <cell r="C741" t="str">
            <v>PROJECT_PLAN_TASK-3-8257</v>
          </cell>
          <cell r="D741" t="str">
            <v>US - State Ambition</v>
          </cell>
          <cell r="E741" t="str">
            <v>US</v>
          </cell>
          <cell r="F741" t="str">
            <v>WA Industrial Roadmap</v>
          </cell>
          <cell r="G741" t="str">
            <v>Remote - District of Columbia</v>
          </cell>
          <cell r="H741" t="str">
            <v>None</v>
          </cell>
          <cell r="I741" t="str">
            <v>None</v>
          </cell>
          <cell r="J741" t="str">
            <v>Andrew Veysey | Drew Veysey</v>
          </cell>
          <cell r="K741">
            <v>34.566175474983481</v>
          </cell>
          <cell r="L741">
            <v>10.846017255661264</v>
          </cell>
          <cell r="M741">
            <v>3.941173862254197</v>
          </cell>
          <cell r="N741">
            <v>1.7566334071010585</v>
          </cell>
          <cell r="O741">
            <v>51.11</v>
          </cell>
        </row>
        <row r="742">
          <cell r="A742" t="str">
            <v>1634PROJECT_PLAN_TASK-3-4344</v>
          </cell>
          <cell r="B742" t="str">
            <v>General &gt; General  (07/01/2023 - 06/30/2025)</v>
          </cell>
          <cell r="C742" t="str">
            <v>PROJECT_PLAN_TASK-3-4344</v>
          </cell>
          <cell r="D742" t="str">
            <v>US - State Ambition</v>
          </cell>
          <cell r="E742" t="str">
            <v>US</v>
          </cell>
          <cell r="F742" t="str">
            <v>State Energy Boost</v>
          </cell>
          <cell r="G742" t="str">
            <v>Remote - District of Columbia</v>
          </cell>
          <cell r="H742" t="str">
            <v>None</v>
          </cell>
          <cell r="I742" t="str">
            <v>None</v>
          </cell>
          <cell r="J742" t="str">
            <v>Andrew Veysey | Drew Veysey</v>
          </cell>
          <cell r="K742">
            <v>263.36842209876869</v>
          </cell>
          <cell r="L742">
            <v>82.638545092929164</v>
          </cell>
          <cell r="M742">
            <v>30.028799167267255</v>
          </cell>
          <cell r="N742">
            <v>13.384233641034909</v>
          </cell>
          <cell r="O742">
            <v>389.42</v>
          </cell>
        </row>
        <row r="743">
          <cell r="A743" t="str">
            <v>1634PROJECT_PLAN_TASK-3-7145</v>
          </cell>
          <cell r="B743" t="str">
            <v>General &gt; Policy Modeling  (05/01/2024 - 10/31/2024)</v>
          </cell>
          <cell r="C743" t="str">
            <v>PROJECT_PLAN_TASK-3-7145</v>
          </cell>
          <cell r="D743" t="str">
            <v>US - State Ambition</v>
          </cell>
          <cell r="E743" t="str">
            <v>US</v>
          </cell>
          <cell r="F743" t="str">
            <v>DOT Reform: Policy Analysis</v>
          </cell>
          <cell r="G743" t="str">
            <v>Remote - District of Columbia</v>
          </cell>
          <cell r="H743" t="str">
            <v>None</v>
          </cell>
          <cell r="I743" t="str">
            <v>None</v>
          </cell>
          <cell r="J743" t="str">
            <v>Andrew Veysey | Drew Veysey</v>
          </cell>
          <cell r="K743">
            <v>32.922743535945919</v>
          </cell>
          <cell r="L743">
            <v>10.330348659862851</v>
          </cell>
          <cell r="M743">
            <v>3.7537926749077344</v>
          </cell>
          <cell r="N743">
            <v>1.6731151292834969</v>
          </cell>
          <cell r="O743">
            <v>48.68</v>
          </cell>
        </row>
        <row r="744">
          <cell r="A744" t="str">
            <v>1635PROJECT_PLAN_TASK-3-2096</v>
          </cell>
          <cell r="B744" t="str">
            <v>America Is All In &gt; Mobilization, Campaigns, TA</v>
          </cell>
          <cell r="C744" t="str">
            <v>PROJECT_PLAN_TASK-3-2096</v>
          </cell>
          <cell r="D744" t="str">
            <v>US - America's Pledge</v>
          </cell>
          <cell r="E744" t="str">
            <v>US</v>
          </cell>
          <cell r="F744" t="str">
            <v>America Is All In</v>
          </cell>
          <cell r="G744" t="str">
            <v>Remote - District of Columbia</v>
          </cell>
          <cell r="H744" t="str">
            <v>None</v>
          </cell>
          <cell r="I744" t="str">
            <v>None</v>
          </cell>
          <cell r="J744" t="str">
            <v>Miguel Moravec</v>
          </cell>
          <cell r="K744">
            <v>181.44109155533056</v>
          </cell>
          <cell r="L744">
            <v>61.971659725836382</v>
          </cell>
          <cell r="M744">
            <v>22.518965234403591</v>
          </cell>
          <cell r="N744">
            <v>9.2207547997667696</v>
          </cell>
          <cell r="O744">
            <v>275.15247131533732</v>
          </cell>
        </row>
        <row r="745">
          <cell r="A745" t="str">
            <v>1635PROJECT_PLAN_TASK-3-2095</v>
          </cell>
          <cell r="B745" t="str">
            <v>America Is All In &gt; Research + Analysis</v>
          </cell>
          <cell r="C745" t="str">
            <v>PROJECT_PLAN_TASK-3-2095</v>
          </cell>
          <cell r="D745" t="str">
            <v>US - America's Pledge</v>
          </cell>
          <cell r="E745" t="str">
            <v>US</v>
          </cell>
          <cell r="F745" t="str">
            <v>America Is All In</v>
          </cell>
          <cell r="G745" t="str">
            <v>Remote - District of Columbia</v>
          </cell>
          <cell r="H745" t="str">
            <v>None</v>
          </cell>
          <cell r="I745" t="str">
            <v>None</v>
          </cell>
          <cell r="J745" t="str">
            <v>Miguel Moravec</v>
          </cell>
          <cell r="K745">
            <v>150.15771493115955</v>
          </cell>
          <cell r="L745">
            <v>51.286744006857099</v>
          </cell>
          <cell r="M745">
            <v>18.63633167782783</v>
          </cell>
          <cell r="N745">
            <v>7.6309476470013138</v>
          </cell>
          <cell r="O745">
            <v>227.71173826284578</v>
          </cell>
        </row>
        <row r="746">
          <cell r="A746" t="str">
            <v>1635PROJECT_PLAN_TASK-3-8182</v>
          </cell>
          <cell r="B746" t="str">
            <v>Campaigns and Mobilization &gt; Transportation</v>
          </cell>
          <cell r="C746" t="str">
            <v>PROJECT_PLAN_TASK-3-8182</v>
          </cell>
          <cell r="D746" t="str">
            <v>US - America's Pledge</v>
          </cell>
          <cell r="E746" t="str">
            <v>US</v>
          </cell>
          <cell r="F746" t="str">
            <v>America Is All In Phase 2</v>
          </cell>
          <cell r="G746" t="str">
            <v>Remote - District of Columbia</v>
          </cell>
          <cell r="H746" t="str">
            <v>None</v>
          </cell>
          <cell r="I746" t="str">
            <v>None</v>
          </cell>
          <cell r="J746" t="str">
            <v>Miguel Moravec</v>
          </cell>
          <cell r="K746">
            <v>184.86878073986358</v>
          </cell>
          <cell r="L746">
            <v>63.142395560640551</v>
          </cell>
          <cell r="M746">
            <v>22.944381621172305</v>
          </cell>
          <cell r="N746">
            <v>9.3949484249784732</v>
          </cell>
          <cell r="O746">
            <v>280.35050634665487</v>
          </cell>
        </row>
        <row r="747">
          <cell r="A747" t="str">
            <v>1635PROJECT_PLAN_TASK-3-5041</v>
          </cell>
          <cell r="B747" t="str">
            <v>General &gt; General</v>
          </cell>
          <cell r="C747" t="str">
            <v>PROJECT_PLAN_TASK-3-5041</v>
          </cell>
          <cell r="D747" t="str">
            <v>US - America's Pledge</v>
          </cell>
          <cell r="E747" t="str">
            <v>US</v>
          </cell>
          <cell r="F747" t="str">
            <v>America Is All In Phase 2</v>
          </cell>
          <cell r="G747" t="str">
            <v>Remote - District of Columbia</v>
          </cell>
          <cell r="H747" t="str">
            <v>None</v>
          </cell>
          <cell r="I747" t="str">
            <v>None</v>
          </cell>
          <cell r="J747" t="str">
            <v>Miguel Moravec</v>
          </cell>
          <cell r="K747">
            <v>42.867927374200256</v>
          </cell>
          <cell r="L747">
            <v>14.641648072182559</v>
          </cell>
          <cell r="M747">
            <v>5.3204120297974073</v>
          </cell>
          <cell r="N747">
            <v>2.1785288200339727</v>
          </cell>
          <cell r="O747">
            <v>65.008516296214196</v>
          </cell>
        </row>
        <row r="748">
          <cell r="A748" t="str">
            <v>1635PROJECT_PLAN_TASK-3-8196</v>
          </cell>
          <cell r="B748" t="str">
            <v>IRA Technical Assistance &gt; Clean Energy Academy Program Management</v>
          </cell>
          <cell r="C748" t="str">
            <v>PROJECT_PLAN_TASK-3-8196</v>
          </cell>
          <cell r="D748" t="str">
            <v>US - America's Pledge</v>
          </cell>
          <cell r="E748" t="str">
            <v>US</v>
          </cell>
          <cell r="F748" t="str">
            <v>America Is All In Phase 2</v>
          </cell>
          <cell r="G748" t="str">
            <v>Remote - District of Columbia</v>
          </cell>
          <cell r="H748" t="str">
            <v>None</v>
          </cell>
          <cell r="I748" t="str">
            <v>None</v>
          </cell>
          <cell r="J748" t="str">
            <v>Miguel Moravec</v>
          </cell>
          <cell r="K748">
            <v>190.22740149835019</v>
          </cell>
          <cell r="L748">
            <v>64.972645915717735</v>
          </cell>
          <cell r="M748">
            <v>23.60944923915406</v>
          </cell>
          <cell r="N748">
            <v>9.667271125726101</v>
          </cell>
          <cell r="O748">
            <v>288.47676777894804</v>
          </cell>
        </row>
        <row r="749">
          <cell r="A749" t="str">
            <v>1642PROJECT_PLAN_TASK-3-1743</v>
          </cell>
          <cell r="B749" t="str">
            <v>Admin &gt; Internal Meetings</v>
          </cell>
          <cell r="C749" t="str">
            <v>PROJECT_PLAN_TASK-3-1743</v>
          </cell>
          <cell r="D749" t="str">
            <v>ACT - Grant Management</v>
          </cell>
          <cell r="E749" t="str">
            <v>Org Finance</v>
          </cell>
          <cell r="F749" t="str">
            <v>Revenue Management [Admin]</v>
          </cell>
          <cell r="G749" t="str">
            <v>Remote - Georgia</v>
          </cell>
          <cell r="H749" t="str">
            <v>None</v>
          </cell>
          <cell r="I749" t="str">
            <v>None</v>
          </cell>
          <cell r="J749" t="str">
            <v>Joseph DeMarco</v>
          </cell>
          <cell r="K749">
            <v>54.251519919349739</v>
          </cell>
          <cell r="L749">
            <v>21.24765660070733</v>
          </cell>
          <cell r="M749">
            <v>7.7208718052841645</v>
          </cell>
          <cell r="N749">
            <v>2.7394282685417739</v>
          </cell>
          <cell r="O749">
            <v>85.959476593882997</v>
          </cell>
        </row>
        <row r="750">
          <cell r="A750" t="str">
            <v>1642PROJECT_PLAN_TASK-3-3222</v>
          </cell>
          <cell r="B750" t="str">
            <v>Subgrant Other Tasks &gt; Overall Procedures &amp; Process</v>
          </cell>
          <cell r="C750" t="str">
            <v>PROJECT_PLAN_TASK-3-3222</v>
          </cell>
          <cell r="D750" t="str">
            <v>ACT - Grant Management</v>
          </cell>
          <cell r="E750" t="str">
            <v>Org Finance</v>
          </cell>
          <cell r="F750" t="str">
            <v>Grant Management</v>
          </cell>
          <cell r="G750" t="str">
            <v>Remote - Georgia</v>
          </cell>
          <cell r="H750" t="str">
            <v>None</v>
          </cell>
          <cell r="I750" t="str">
            <v>None</v>
          </cell>
          <cell r="J750" t="str">
            <v>Joseph DeMarco</v>
          </cell>
          <cell r="K750">
            <v>87.449011863552258</v>
          </cell>
          <cell r="L750">
            <v>34.24948419712792</v>
          </cell>
          <cell r="M750">
            <v>12.445413715615468</v>
          </cell>
          <cell r="N750">
            <v>4.4157342598177909</v>
          </cell>
          <cell r="O750">
            <v>138.55964403611344</v>
          </cell>
        </row>
        <row r="751">
          <cell r="A751" t="str">
            <v>1642PROJECT_PLAN_TASK-3-3214</v>
          </cell>
          <cell r="B751" t="str">
            <v>Subgrant Pre-Award Activities &gt; Research &amp; Development - Subgrant Pre-Award Activities</v>
          </cell>
          <cell r="C751" t="str">
            <v>PROJECT_PLAN_TASK-3-3214</v>
          </cell>
          <cell r="D751" t="str">
            <v>ACT - Grant Management</v>
          </cell>
          <cell r="E751" t="str">
            <v>Org Finance</v>
          </cell>
          <cell r="F751" t="str">
            <v>Grant Management</v>
          </cell>
          <cell r="G751" t="str">
            <v>Remote - Georgia</v>
          </cell>
          <cell r="H751" t="str">
            <v>None</v>
          </cell>
          <cell r="I751" t="str">
            <v>None</v>
          </cell>
          <cell r="J751" t="str">
            <v>Joseph DeMarco</v>
          </cell>
          <cell r="K751">
            <v>133.07410811954819</v>
          </cell>
          <cell r="L751">
            <v>52.118594206631208</v>
          </cell>
          <cell r="M751">
            <v>18.938605423791991</v>
          </cell>
          <cell r="N751">
            <v>6.7195716200322106</v>
          </cell>
          <cell r="O751">
            <v>210.85087937000358</v>
          </cell>
        </row>
        <row r="752">
          <cell r="A752" t="str">
            <v>1643PROJECT_PLAN_TASK-3-1742</v>
          </cell>
          <cell r="B752" t="str">
            <v>Admin &gt; General</v>
          </cell>
          <cell r="C752" t="str">
            <v>PROJECT_PLAN_TASK-3-1742</v>
          </cell>
          <cell r="D752" t="str">
            <v>ACT - Grant Management</v>
          </cell>
          <cell r="E752" t="str">
            <v>Org Finance</v>
          </cell>
          <cell r="F752" t="str">
            <v>Revenue Management [Admin]</v>
          </cell>
          <cell r="G752" t="str">
            <v>Remote - Georgia</v>
          </cell>
          <cell r="H752" t="str">
            <v>None</v>
          </cell>
          <cell r="I752" t="str">
            <v>None</v>
          </cell>
          <cell r="J752" t="str">
            <v>Lindsey Dobbs</v>
          </cell>
          <cell r="K752">
            <v>77.830411913408795</v>
          </cell>
          <cell r="L752">
            <v>36.228667635668955</v>
          </cell>
          <cell r="M752">
            <v>13.164599924959989</v>
          </cell>
          <cell r="N752">
            <v>3.936384306965337</v>
          </cell>
          <cell r="O752">
            <v>131.16006378100309</v>
          </cell>
        </row>
        <row r="753">
          <cell r="A753" t="str">
            <v>1643PROJECT_PLAN_TASK-3-3239</v>
          </cell>
          <cell r="B753" t="str">
            <v>Procurement &gt; Sub Procurement</v>
          </cell>
          <cell r="C753" t="str">
            <v>PROJECT_PLAN_TASK-3-3239</v>
          </cell>
          <cell r="D753" t="str">
            <v>ACT - Grant Management</v>
          </cell>
          <cell r="E753" t="str">
            <v>Org Finance</v>
          </cell>
          <cell r="F753" t="str">
            <v>Grant Management</v>
          </cell>
          <cell r="G753" t="str">
            <v>Remote - Georgia</v>
          </cell>
          <cell r="H753" t="str">
            <v>None</v>
          </cell>
          <cell r="I753" t="str">
            <v>None</v>
          </cell>
          <cell r="J753" t="str">
            <v>Lindsey Dobbs</v>
          </cell>
          <cell r="K753">
            <v>42.399907864530896</v>
          </cell>
          <cell r="L753">
            <v>19.736400361289039</v>
          </cell>
          <cell r="M753">
            <v>7.1717187429602927</v>
          </cell>
          <cell r="N753">
            <v>2.1444359323243063</v>
          </cell>
          <cell r="O753">
            <v>71.452462901104525</v>
          </cell>
        </row>
        <row r="754">
          <cell r="A754" t="str">
            <v>1643PROJECT_PLAN_TASK-3-3222</v>
          </cell>
          <cell r="B754" t="str">
            <v>Subgrant Other Tasks &gt; Overall Procedures &amp; Process</v>
          </cell>
          <cell r="C754" t="str">
            <v>PROJECT_PLAN_TASK-3-3222</v>
          </cell>
          <cell r="D754" t="str">
            <v>ACT - Grant Management</v>
          </cell>
          <cell r="E754" t="str">
            <v>Org Finance</v>
          </cell>
          <cell r="F754" t="str">
            <v>Grant Management</v>
          </cell>
          <cell r="G754" t="str">
            <v>Remote - Georgia</v>
          </cell>
          <cell r="H754" t="str">
            <v>None</v>
          </cell>
          <cell r="I754" t="str">
            <v>None</v>
          </cell>
          <cell r="J754" t="str">
            <v>Lindsey Dobbs</v>
          </cell>
          <cell r="K754">
            <v>55.23455122853143</v>
          </cell>
          <cell r="L754">
            <v>25.710697775698733</v>
          </cell>
          <cell r="M754">
            <v>9.3426303559502326</v>
          </cell>
          <cell r="N754">
            <v>2.7935663619532476</v>
          </cell>
          <cell r="O754">
            <v>93.081445722133651</v>
          </cell>
        </row>
        <row r="755">
          <cell r="A755" t="str">
            <v>1643PROJECT_PLAN_TASK-3-3216</v>
          </cell>
          <cell r="B755" t="str">
            <v>Subgrant Pre-Award Activities &gt; Subgrantee Budget &amp; Narrative Review</v>
          </cell>
          <cell r="C755" t="str">
            <v>PROJECT_PLAN_TASK-3-3216</v>
          </cell>
          <cell r="D755" t="str">
            <v>ACT - Grant Management</v>
          </cell>
          <cell r="E755" t="str">
            <v>Org Finance</v>
          </cell>
          <cell r="F755" t="str">
            <v>Grant Management</v>
          </cell>
          <cell r="G755" t="str">
            <v>Remote - Georgia</v>
          </cell>
          <cell r="H755" t="str">
            <v>None</v>
          </cell>
          <cell r="I755" t="str">
            <v>None</v>
          </cell>
          <cell r="J755" t="str">
            <v>Lindsey Dobbs</v>
          </cell>
          <cell r="K755">
            <v>51.052908939139634</v>
          </cell>
          <cell r="L755">
            <v>23.764217923553257</v>
          </cell>
          <cell r="M755">
            <v>8.6353278193738738</v>
          </cell>
          <cell r="N755">
            <v>2.5820738273432822</v>
          </cell>
          <cell r="O755">
            <v>86.034528509410038</v>
          </cell>
        </row>
        <row r="756">
          <cell r="A756" t="str">
            <v>1643PROJECT_PLAN_TASK-3-3218</v>
          </cell>
          <cell r="B756" t="str">
            <v>Subgrantee Monitoring &amp; Evaluating &gt; Research &amp; Development - Subgrantee Monitoring &amp; Evaluating</v>
          </cell>
          <cell r="C756" t="str">
            <v>PROJECT_PLAN_TASK-3-3218</v>
          </cell>
          <cell r="D756" t="str">
            <v>ACT - Grant Management</v>
          </cell>
          <cell r="E756" t="str">
            <v>Org Finance</v>
          </cell>
          <cell r="F756" t="str">
            <v>Grant Management</v>
          </cell>
          <cell r="G756" t="str">
            <v>Remote - Georgia</v>
          </cell>
          <cell r="H756" t="str">
            <v>None</v>
          </cell>
          <cell r="I756" t="str">
            <v>None</v>
          </cell>
          <cell r="J756" t="str">
            <v>Lindsey Dobbs</v>
          </cell>
          <cell r="K756">
            <v>29.709109753702261</v>
          </cell>
          <cell r="L756">
            <v>13.829060344894037</v>
          </cell>
          <cell r="M756">
            <v>5.0251377889320388</v>
          </cell>
          <cell r="N756">
            <v>1.5025806819382466</v>
          </cell>
          <cell r="O756">
            <v>50.065888569466587</v>
          </cell>
        </row>
        <row r="757">
          <cell r="A757" t="str">
            <v>1643PROJECT_PLAN_TASK-3-3220</v>
          </cell>
          <cell r="B757" t="str">
            <v>Subgrantee Monitoring &amp; Evaluating &gt; Subgrant Close Out</v>
          </cell>
          <cell r="C757" t="str">
            <v>PROJECT_PLAN_TASK-3-3220</v>
          </cell>
          <cell r="D757" t="str">
            <v>ACT - Grant Management</v>
          </cell>
          <cell r="E757" t="str">
            <v>Org Finance</v>
          </cell>
          <cell r="F757" t="str">
            <v>Grant Management</v>
          </cell>
          <cell r="G757" t="str">
            <v>Remote - Georgia</v>
          </cell>
          <cell r="H757" t="str">
            <v>None</v>
          </cell>
          <cell r="I757" t="str">
            <v>None</v>
          </cell>
          <cell r="J757" t="str">
            <v>Lindsey Dobbs</v>
          </cell>
          <cell r="K757">
            <v>17.018311642873638</v>
          </cell>
          <cell r="L757">
            <v>7.921720328499041</v>
          </cell>
          <cell r="M757">
            <v>2.8785568349037871</v>
          </cell>
          <cell r="N757">
            <v>0.86072543155218717</v>
          </cell>
          <cell r="O757">
            <v>28.679314237828653</v>
          </cell>
        </row>
        <row r="758">
          <cell r="A758" t="str">
            <v>1643PROJECT_PLAN_TASK-3-3219</v>
          </cell>
          <cell r="B758" t="str">
            <v>Subgrantee Monitoring &amp; Evaluating &gt; Subgrantee Reporting</v>
          </cell>
          <cell r="C758" t="str">
            <v>PROJECT_PLAN_TASK-3-3219</v>
          </cell>
          <cell r="D758" t="str">
            <v>ACT - Grant Management</v>
          </cell>
          <cell r="E758" t="str">
            <v>Org Finance</v>
          </cell>
          <cell r="F758" t="str">
            <v>Grant Management</v>
          </cell>
          <cell r="G758" t="str">
            <v>Remote - Georgia</v>
          </cell>
          <cell r="H758" t="str">
            <v>None</v>
          </cell>
          <cell r="I758" t="str">
            <v>None</v>
          </cell>
          <cell r="J758" t="str">
            <v>Lindsey Dobbs</v>
          </cell>
          <cell r="K758">
            <v>53.840670465400827</v>
          </cell>
          <cell r="L758">
            <v>25.061871158316904</v>
          </cell>
          <cell r="M758">
            <v>9.1068628437581118</v>
          </cell>
          <cell r="N758">
            <v>2.7230688504165923</v>
          </cell>
          <cell r="O758">
            <v>90.732473317892428</v>
          </cell>
        </row>
        <row r="759">
          <cell r="A759" t="str">
            <v>1643PROJECT_PLAN_TASK-3-3233</v>
          </cell>
          <cell r="B759" t="str">
            <v>US Government Grant/Contract Support, Reporting &amp; Budget Review &gt; USG Subrecipient Management</v>
          </cell>
          <cell r="C759" t="str">
            <v>PROJECT_PLAN_TASK-3-3233</v>
          </cell>
          <cell r="D759" t="str">
            <v>ACT - Grant Management</v>
          </cell>
          <cell r="E759" t="str">
            <v>Org Finance</v>
          </cell>
          <cell r="F759" t="str">
            <v>Grant Management</v>
          </cell>
          <cell r="G759" t="str">
            <v>Remote - Georgia</v>
          </cell>
          <cell r="H759" t="str">
            <v>None</v>
          </cell>
          <cell r="I759" t="str">
            <v>None</v>
          </cell>
          <cell r="J759" t="str">
            <v>Lindsey Dobbs</v>
          </cell>
          <cell r="K759">
            <v>21.056108679093541</v>
          </cell>
          <cell r="L759">
            <v>9.8012427826298261</v>
          </cell>
          <cell r="M759">
            <v>3.5615287125184598</v>
          </cell>
          <cell r="N759">
            <v>1.0649427869192718</v>
          </cell>
          <cell r="O759">
            <v>35.483822961161103</v>
          </cell>
        </row>
        <row r="760">
          <cell r="A760" t="str">
            <v>1644PROJECT_PLAN_TASK-3-1224</v>
          </cell>
          <cell r="B760" t="str">
            <v>Data/Analytics Tools &gt; Data/Analytics Tools</v>
          </cell>
          <cell r="C760" t="str">
            <v>PROJECT_PLAN_TASK-3-1224</v>
          </cell>
          <cell r="D760" t="str">
            <v>CIP - Oil and Gas Solutions</v>
          </cell>
          <cell r="E760" t="str">
            <v>Climate Intelligence</v>
          </cell>
          <cell r="F760" t="str">
            <v>OCI+</v>
          </cell>
          <cell r="G760" t="str">
            <v>Remote - Colorado</v>
          </cell>
          <cell r="H760" t="str">
            <v>None</v>
          </cell>
          <cell r="I760" t="str">
            <v>None</v>
          </cell>
          <cell r="J760" t="str">
            <v>Michael Barlow</v>
          </cell>
          <cell r="K760">
            <v>21.217516392117808</v>
          </cell>
          <cell r="L760">
            <v>6.1437859102696137</v>
          </cell>
          <cell r="M760">
            <v>2.2324995317706544</v>
          </cell>
          <cell r="N760">
            <v>1.0661981658419211</v>
          </cell>
          <cell r="O760">
            <v>30.659999999999997</v>
          </cell>
        </row>
        <row r="761">
          <cell r="A761" t="str">
            <v>1644PROJECT_PLAN_TASK-3-4847</v>
          </cell>
          <cell r="B761" t="str">
            <v>General &gt; General  (02/01/2024 - 01/31/2025)</v>
          </cell>
          <cell r="C761" t="str">
            <v>PROJECT_PLAN_TASK-3-4847</v>
          </cell>
          <cell r="D761" t="str">
            <v>CIP - Oil and Gas Solutions</v>
          </cell>
          <cell r="E761" t="str">
            <v>Climate Intelligence</v>
          </cell>
          <cell r="F761" t="str">
            <v>Climate TRACE 2024</v>
          </cell>
          <cell r="G761" t="str">
            <v>Remote - Colorado</v>
          </cell>
          <cell r="H761" t="str">
            <v>None</v>
          </cell>
          <cell r="I761" t="str">
            <v>None</v>
          </cell>
          <cell r="J761" t="str">
            <v>Michael Barlow</v>
          </cell>
          <cell r="K761">
            <v>599.40521846695242</v>
          </cell>
          <cell r="L761">
            <v>173.5649577312175</v>
          </cell>
          <cell r="M761">
            <v>63.069203993426946</v>
          </cell>
          <cell r="N761">
            <v>30.120619808403081</v>
          </cell>
          <cell r="O761">
            <v>866.16</v>
          </cell>
        </row>
        <row r="762">
          <cell r="A762" t="str">
            <v>1644PROJECT_PLAN_TASK-3-4846</v>
          </cell>
          <cell r="B762" t="str">
            <v>Ops, Comms, CE &gt; Ops, Comms, CE  (02/01/2024 - 01/31/2025)</v>
          </cell>
          <cell r="C762" t="str">
            <v>PROJECT_PLAN_TASK-3-4846</v>
          </cell>
          <cell r="D762" t="str">
            <v>CIP - Oil and Gas Solutions</v>
          </cell>
          <cell r="E762" t="str">
            <v>Climate Intelligence</v>
          </cell>
          <cell r="F762" t="str">
            <v>Climate TRACE 2024</v>
          </cell>
          <cell r="G762" t="str">
            <v>Remote - Colorado</v>
          </cell>
          <cell r="H762" t="str">
            <v>None</v>
          </cell>
          <cell r="I762" t="str">
            <v>None</v>
          </cell>
          <cell r="J762" t="str">
            <v>Michael Barlow</v>
          </cell>
          <cell r="K762">
            <v>47.742872012139841</v>
          </cell>
          <cell r="L762">
            <v>13.824520220140268</v>
          </cell>
          <cell r="M762">
            <v>5.0234880201192906</v>
          </cell>
          <cell r="N762">
            <v>2.3991197476005919</v>
          </cell>
          <cell r="O762">
            <v>68.989999999999995</v>
          </cell>
        </row>
        <row r="763">
          <cell r="A763" t="str">
            <v>1650PROJECT_PLAN_TASK-3-5549</v>
          </cell>
          <cell r="B763" t="str">
            <v>CAI &gt; CAI - General  (12/01/2023 - 11/30/2025)</v>
          </cell>
          <cell r="C763" t="str">
            <v>PROJECT_PLAN_TASK-3-5549</v>
          </cell>
          <cell r="D763" t="str">
            <v>D3 - Program</v>
          </cell>
          <cell r="E763" t="str">
            <v>Third Derivative</v>
          </cell>
          <cell r="F763" t="str">
            <v>Industrial Innovation Cohorts (D3)</v>
          </cell>
          <cell r="G763" t="str">
            <v>Remote - California</v>
          </cell>
          <cell r="H763" t="str">
            <v>None</v>
          </cell>
          <cell r="I763" t="str">
            <v>None</v>
          </cell>
          <cell r="J763" t="str">
            <v>Rachel Sarah</v>
          </cell>
          <cell r="K763">
            <v>1.7828065843652821</v>
          </cell>
          <cell r="L763">
            <v>0.7237452015278153</v>
          </cell>
          <cell r="M763">
            <v>0.26299106888332302</v>
          </cell>
          <cell r="N763">
            <v>9.0457145223579449E-2</v>
          </cell>
          <cell r="O763">
            <v>2.86</v>
          </cell>
        </row>
        <row r="764">
          <cell r="A764" t="str">
            <v>1650PROJECT_PLAN_TASK-3-1173</v>
          </cell>
          <cell r="B764" t="str">
            <v>Comms &gt; Comms</v>
          </cell>
          <cell r="C764" t="str">
            <v>PROJECT_PLAN_TASK-3-1173</v>
          </cell>
          <cell r="D764" t="str">
            <v>CIP - Oil and Gas Solutions</v>
          </cell>
          <cell r="E764" t="str">
            <v>Climate Intelligence</v>
          </cell>
          <cell r="F764" t="str">
            <v>Carbon Mapper</v>
          </cell>
          <cell r="G764" t="str">
            <v>Remote - California</v>
          </cell>
          <cell r="H764" t="str">
            <v>None</v>
          </cell>
          <cell r="I764" t="str">
            <v>None</v>
          </cell>
          <cell r="J764" t="str">
            <v>Rachel Sarah</v>
          </cell>
          <cell r="K764">
            <v>0.89140329218264103</v>
          </cell>
          <cell r="L764">
            <v>0.36187260076390765</v>
          </cell>
          <cell r="M764">
            <v>0.13149553444166151</v>
          </cell>
          <cell r="N764">
            <v>4.5228572611789725E-2</v>
          </cell>
          <cell r="O764">
            <v>1.43</v>
          </cell>
        </row>
        <row r="765">
          <cell r="A765" t="str">
            <v>1650PROJECT_PLAN_TASK-3-7359</v>
          </cell>
          <cell r="B765" t="str">
            <v>Comms Other Direct Cost &gt; Comms Other Direct Cost</v>
          </cell>
          <cell r="C765" t="str">
            <v>PROJECT_PLAN_TASK-3-7359</v>
          </cell>
          <cell r="D765" t="str">
            <v>CAI - Hydrogen</v>
          </cell>
          <cell r="E765" t="str">
            <v>Climate Aligned Industries</v>
          </cell>
          <cell r="F765" t="str">
            <v>Green Hydrogen Catapult</v>
          </cell>
          <cell r="G765" t="str">
            <v>Remote - California</v>
          </cell>
          <cell r="H765" t="str">
            <v>None</v>
          </cell>
          <cell r="I765" t="str">
            <v>None</v>
          </cell>
          <cell r="J765" t="str">
            <v>Rachel Sarah</v>
          </cell>
          <cell r="K765">
            <v>4.4570164609132057</v>
          </cell>
          <cell r="L765">
            <v>1.8093630038195385</v>
          </cell>
          <cell r="M765">
            <v>0.65747767220830766</v>
          </cell>
          <cell r="N765">
            <v>0.22614286305894865</v>
          </cell>
          <cell r="O765">
            <v>7.1500000000000012</v>
          </cell>
        </row>
        <row r="766">
          <cell r="A766" t="str">
            <v>1650PROJECT_PLAN_TASK-3-7361</v>
          </cell>
          <cell r="B766" t="str">
            <v>Comms Other Direct Cost &gt; Comms Other Direct Cost</v>
          </cell>
          <cell r="C766" t="str">
            <v>PROJECT_PLAN_TASK-3-7361</v>
          </cell>
          <cell r="D766" t="str">
            <v>CAI - Aviation</v>
          </cell>
          <cell r="E766" t="str">
            <v>Climate Aligned Industries</v>
          </cell>
          <cell r="F766" t="str">
            <v>SABA Memberships</v>
          </cell>
          <cell r="G766" t="str">
            <v>Remote - California</v>
          </cell>
          <cell r="H766" t="str">
            <v>None</v>
          </cell>
          <cell r="I766" t="str">
            <v>None</v>
          </cell>
          <cell r="J766" t="str">
            <v>Rachel Sarah</v>
          </cell>
          <cell r="K766">
            <v>8.028863219099593</v>
          </cell>
          <cell r="L766">
            <v>3.2593839845028887</v>
          </cell>
          <cell r="M766">
            <v>1.1843793591668534</v>
          </cell>
          <cell r="N766">
            <v>0.40737343723066555</v>
          </cell>
          <cell r="O766">
            <v>12.88</v>
          </cell>
        </row>
        <row r="767">
          <cell r="A767" t="str">
            <v>1650PROJECT_PLAN_TASK-3-7398</v>
          </cell>
          <cell r="B767" t="str">
            <v>Comms Other Direct Cost &gt; Comms Other Direct Cost</v>
          </cell>
          <cell r="C767" t="str">
            <v>PROJECT_PLAN_TASK-3-7398</v>
          </cell>
          <cell r="D767" t="str">
            <v>D3 - Program</v>
          </cell>
          <cell r="E767" t="str">
            <v>Third Derivative</v>
          </cell>
          <cell r="F767" t="str">
            <v>First Gigaton Captured (D3)</v>
          </cell>
          <cell r="G767" t="str">
            <v>Remote - California</v>
          </cell>
          <cell r="H767" t="str">
            <v>None</v>
          </cell>
          <cell r="I767" t="str">
            <v>None</v>
          </cell>
          <cell r="J767" t="str">
            <v>Rachel Sarah</v>
          </cell>
          <cell r="K767">
            <v>1.7828065843652821</v>
          </cell>
          <cell r="L767">
            <v>0.7237452015278153</v>
          </cell>
          <cell r="M767">
            <v>0.26299106888332302</v>
          </cell>
          <cell r="N767">
            <v>9.0457145223579449E-2</v>
          </cell>
          <cell r="O767">
            <v>2.86</v>
          </cell>
        </row>
        <row r="768">
          <cell r="A768" t="str">
            <v>1650PROJECT_PLAN_TASK-3-7433</v>
          </cell>
          <cell r="B768" t="str">
            <v>Comms Other Direct Cost &gt; Comms Other Direct Cost</v>
          </cell>
          <cell r="C768" t="str">
            <v>PROJECT_PLAN_TASK-3-7433</v>
          </cell>
          <cell r="D768" t="str">
            <v>D3 - Program</v>
          </cell>
          <cell r="E768" t="str">
            <v>Third Derivative</v>
          </cell>
          <cell r="F768" t="str">
            <v>Clean Mobile Power Initiative (D3)</v>
          </cell>
          <cell r="G768" t="str">
            <v>Remote - California</v>
          </cell>
          <cell r="H768" t="str">
            <v>None</v>
          </cell>
          <cell r="I768" t="str">
            <v>None</v>
          </cell>
          <cell r="J768" t="str">
            <v>Rachel Sarah</v>
          </cell>
          <cell r="K768">
            <v>24.080356067842956</v>
          </cell>
          <cell r="L768">
            <v>9.7756213758809469</v>
          </cell>
          <cell r="M768">
            <v>3.5522185283086607</v>
          </cell>
          <cell r="N768">
            <v>1.2218040279674387</v>
          </cell>
          <cell r="O768">
            <v>38.629999999999995</v>
          </cell>
        </row>
        <row r="769">
          <cell r="A769" t="str">
            <v>1650PROJECT_PLAN_TASK-3-7595</v>
          </cell>
          <cell r="B769" t="str">
            <v>Comms Other Direct Cost &gt; Comms Other Direct Cost</v>
          </cell>
          <cell r="C769" t="str">
            <v>PROJECT_PLAN_TASK-3-7595</v>
          </cell>
          <cell r="D769" t="str">
            <v>GS - Global South</v>
          </cell>
          <cell r="E769" t="str">
            <v>Global South</v>
          </cell>
          <cell r="F769" t="str">
            <v>Global South - IIF</v>
          </cell>
          <cell r="G769" t="str">
            <v>Remote - California</v>
          </cell>
          <cell r="H769" t="str">
            <v>None</v>
          </cell>
          <cell r="I769" t="str">
            <v>None</v>
          </cell>
          <cell r="J769" t="str">
            <v>Rachel Sarah</v>
          </cell>
          <cell r="K769">
            <v>25.863162652208235</v>
          </cell>
          <cell r="L769">
            <v>10.499366577408763</v>
          </cell>
          <cell r="M769">
            <v>3.8152095971919837</v>
          </cell>
          <cell r="N769">
            <v>1.3122611731910181</v>
          </cell>
          <cell r="O769">
            <v>41.489999999999995</v>
          </cell>
        </row>
        <row r="770">
          <cell r="A770" t="str">
            <v>1650PROJECT_PLAN_TASK-3-7634</v>
          </cell>
          <cell r="B770" t="str">
            <v>Comms Other Direct Cost &gt; Comms Other Direct Cost</v>
          </cell>
          <cell r="C770" t="str">
            <v>PROJECT_PLAN_TASK-3-7634</v>
          </cell>
          <cell r="D770" t="str">
            <v>BLD - Embodied Carbon</v>
          </cell>
          <cell r="E770" t="str">
            <v>Carbon-Free Buildings</v>
          </cell>
          <cell r="F770" t="str">
            <v>BLD-Embodied Carbon: Policy: BE Year 4</v>
          </cell>
          <cell r="G770" t="str">
            <v>Remote - California</v>
          </cell>
          <cell r="H770" t="str">
            <v>None</v>
          </cell>
          <cell r="I770" t="str">
            <v>None</v>
          </cell>
          <cell r="J770" t="str">
            <v>Rachel Sarah</v>
          </cell>
          <cell r="K770">
            <v>0.89140329218264103</v>
          </cell>
          <cell r="L770">
            <v>0.36187260076390765</v>
          </cell>
          <cell r="M770">
            <v>0.13149553444166151</v>
          </cell>
          <cell r="N770">
            <v>4.5228572611789725E-2</v>
          </cell>
          <cell r="O770">
            <v>1.43</v>
          </cell>
        </row>
        <row r="771">
          <cell r="A771" t="str">
            <v>1650PROJECT_PLAN_TASK-3-7654</v>
          </cell>
          <cell r="B771" t="str">
            <v>Comms Other Direct Cost &gt; Comms Other Direct Cost</v>
          </cell>
          <cell r="C771" t="str">
            <v>PROJECT_PLAN_TASK-3-7654</v>
          </cell>
          <cell r="D771" t="str">
            <v>D3 - Program</v>
          </cell>
          <cell r="E771" t="str">
            <v>Third Derivative</v>
          </cell>
          <cell r="F771" t="str">
            <v>Industrial Innovation Cohorts (D3)</v>
          </cell>
          <cell r="G771" t="str">
            <v>Remote - California</v>
          </cell>
          <cell r="H771" t="str">
            <v>None</v>
          </cell>
          <cell r="I771" t="str">
            <v>None</v>
          </cell>
          <cell r="J771" t="str">
            <v>Rachel Sarah</v>
          </cell>
          <cell r="K771">
            <v>6.2460566347343098</v>
          </cell>
          <cell r="L771">
            <v>2.5356387829750733</v>
          </cell>
          <cell r="M771">
            <v>0.92138829028353031</v>
          </cell>
          <cell r="N771">
            <v>0.31691629200708604</v>
          </cell>
          <cell r="O771">
            <v>10.02</v>
          </cell>
        </row>
        <row r="772">
          <cell r="A772" t="str">
            <v>1650PROJECT_PLAN_TASK-3-7677</v>
          </cell>
          <cell r="B772" t="str">
            <v>Comms Other Direct Cost &gt; Comms Other Direct Cost</v>
          </cell>
          <cell r="C772" t="str">
            <v>PROJECT_PLAN_TASK-3-7677</v>
          </cell>
          <cell r="D772" t="str">
            <v>CAI - Aviation</v>
          </cell>
          <cell r="E772" t="str">
            <v>Climate Aligned Industries</v>
          </cell>
          <cell r="F772" t="str">
            <v>Contrail Impact Task Force (All Funding)</v>
          </cell>
          <cell r="G772" t="str">
            <v>Remote - California</v>
          </cell>
          <cell r="H772" t="str">
            <v>None</v>
          </cell>
          <cell r="I772" t="str">
            <v>None</v>
          </cell>
          <cell r="J772" t="str">
            <v>Rachel Sarah</v>
          </cell>
          <cell r="K772">
            <v>1.7828065843652821</v>
          </cell>
          <cell r="L772">
            <v>0.7237452015278153</v>
          </cell>
          <cell r="M772">
            <v>0.26299106888332302</v>
          </cell>
          <cell r="N772">
            <v>9.0457145223579449E-2</v>
          </cell>
          <cell r="O772">
            <v>2.86</v>
          </cell>
        </row>
        <row r="773">
          <cell r="A773" t="str">
            <v>1650PROJECT_PLAN_TASK-3-7692</v>
          </cell>
          <cell r="B773" t="str">
            <v>Comms Other Direct Cost &gt; Comms Other Direct Cost</v>
          </cell>
          <cell r="C773" t="str">
            <v>PROJECT_PLAN_TASK-3-7692</v>
          </cell>
          <cell r="D773" t="str">
            <v>CAI - CIH</v>
          </cell>
          <cell r="E773" t="str">
            <v>Climate Aligned Industries</v>
          </cell>
          <cell r="F773" t="str">
            <v>CAI MPP BEF – CA Hubs Projects, CY’24</v>
          </cell>
          <cell r="G773" t="str">
            <v>Remote - California</v>
          </cell>
          <cell r="H773" t="str">
            <v>None</v>
          </cell>
          <cell r="I773" t="str">
            <v>None</v>
          </cell>
          <cell r="J773" t="str">
            <v>Rachel Sarah</v>
          </cell>
          <cell r="K773">
            <v>1.7828065843652821</v>
          </cell>
          <cell r="L773">
            <v>0.7237452015278153</v>
          </cell>
          <cell r="M773">
            <v>0.26299106888332302</v>
          </cell>
          <cell r="N773">
            <v>9.0457145223579449E-2</v>
          </cell>
          <cell r="O773">
            <v>2.86</v>
          </cell>
        </row>
        <row r="774">
          <cell r="A774" t="str">
            <v>1650PROJECT_PLAN_TASK-3-7699</v>
          </cell>
          <cell r="B774" t="str">
            <v>Comms Other Direct Cost &gt; Comms Other Direct Cost</v>
          </cell>
          <cell r="C774" t="str">
            <v>PROJECT_PLAN_TASK-3-7699</v>
          </cell>
          <cell r="D774" t="str">
            <v>CIP - Oil and Gas Solutions</v>
          </cell>
          <cell r="E774" t="str">
            <v>Climate Intelligence</v>
          </cell>
          <cell r="F774" t="str">
            <v>Methane Emissions Visibility: Satellite P1 &amp; Gas Modeling</v>
          </cell>
          <cell r="G774" t="str">
            <v>Remote - California</v>
          </cell>
          <cell r="H774" t="str">
            <v>None</v>
          </cell>
          <cell r="I774" t="str">
            <v>None</v>
          </cell>
          <cell r="J774" t="str">
            <v>Rachel Sarah</v>
          </cell>
          <cell r="K774">
            <v>24.971759360025597</v>
          </cell>
          <cell r="L774">
            <v>10.137493976644855</v>
          </cell>
          <cell r="M774">
            <v>3.683714062750322</v>
          </cell>
          <cell r="N774">
            <v>1.2670326005792285</v>
          </cell>
          <cell r="O774">
            <v>40.059999999999995</v>
          </cell>
        </row>
        <row r="775">
          <cell r="A775" t="str">
            <v>1650PROJECT_PLAN_TASK-3-6071</v>
          </cell>
          <cell r="B775" t="str">
            <v>Communications &gt; BCEI Communications (General)  (01/01/2024 - 12/31/2024)</v>
          </cell>
          <cell r="C775" t="str">
            <v>PROJECT_PLAN_TASK-3-6071</v>
          </cell>
          <cell r="D775" t="str">
            <v>CFT - Battery Circularity</v>
          </cell>
          <cell r="E775" t="str">
            <v>Carbon-Free Transportation</v>
          </cell>
          <cell r="F775" t="str">
            <v>Battery Circular Economy Initiative</v>
          </cell>
          <cell r="G775" t="str">
            <v>Remote - California</v>
          </cell>
          <cell r="H775" t="str">
            <v>None</v>
          </cell>
          <cell r="I775" t="str">
            <v>None</v>
          </cell>
          <cell r="J775" t="str">
            <v>Rachel Sarah</v>
          </cell>
          <cell r="K775">
            <v>8.9202665112822341</v>
          </cell>
          <cell r="L775">
            <v>3.6212565852667971</v>
          </cell>
          <cell r="M775">
            <v>1.3158748936085152</v>
          </cell>
          <cell r="N775">
            <v>0.45260200984245536</v>
          </cell>
          <cell r="O775">
            <v>14.310000000000002</v>
          </cell>
        </row>
        <row r="776">
          <cell r="A776" t="str">
            <v>1650PROJECT_PLAN_TASK-3-1138</v>
          </cell>
          <cell r="B776" t="str">
            <v>Communications &gt; SABA Member - Communications</v>
          </cell>
          <cell r="C776" t="str">
            <v>PROJECT_PLAN_TASK-3-1138</v>
          </cell>
          <cell r="D776" t="str">
            <v>CAI - Aviation</v>
          </cell>
          <cell r="E776" t="str">
            <v>Climate Aligned Industries</v>
          </cell>
          <cell r="F776" t="str">
            <v>SABA Memberships</v>
          </cell>
          <cell r="G776" t="str">
            <v>Remote - California</v>
          </cell>
          <cell r="H776" t="str">
            <v>None</v>
          </cell>
          <cell r="I776" t="str">
            <v>None</v>
          </cell>
          <cell r="J776" t="str">
            <v>Rachel Sarah</v>
          </cell>
          <cell r="K776">
            <v>13.377282972195438</v>
          </cell>
          <cell r="L776">
            <v>5.4306195890863345</v>
          </cell>
          <cell r="M776">
            <v>1.9733525658168225</v>
          </cell>
          <cell r="N776">
            <v>0.67874487290140395</v>
          </cell>
          <cell r="O776">
            <v>21.459999999999997</v>
          </cell>
        </row>
        <row r="777">
          <cell r="A777" t="str">
            <v>1650PROJECT_PLAN_TASK-3-7849</v>
          </cell>
          <cell r="B777" t="str">
            <v>Development &gt; Dev Comms Support</v>
          </cell>
          <cell r="C777" t="str">
            <v>PROJECT_PLAN_TASK-3-7849</v>
          </cell>
          <cell r="D777" t="str">
            <v>COM - Allocated</v>
          </cell>
          <cell r="E777" t="str">
            <v>Influence Team</v>
          </cell>
          <cell r="F777" t="str">
            <v>Communications Unrestricted</v>
          </cell>
          <cell r="G777" t="str">
            <v>Remote - California</v>
          </cell>
          <cell r="H777" t="str">
            <v>None</v>
          </cell>
          <cell r="I777" t="str">
            <v>None</v>
          </cell>
          <cell r="J777" t="str">
            <v>Rachel Sarah</v>
          </cell>
          <cell r="K777">
            <v>2.674209876547923</v>
          </cell>
          <cell r="L777">
            <v>1.0856178022917231</v>
          </cell>
          <cell r="M777">
            <v>0.39448660332498453</v>
          </cell>
          <cell r="N777">
            <v>0.13568571783536917</v>
          </cell>
          <cell r="O777">
            <v>4.29</v>
          </cell>
        </row>
        <row r="778">
          <cell r="A778" t="str">
            <v>1650PROJECT_PLAN_TASK-3-8132</v>
          </cell>
          <cell r="B778" t="str">
            <v>Earned Media &gt; General  (04/01/2024 - 02/28/2027)</v>
          </cell>
          <cell r="C778" t="str">
            <v>PROJECT_PLAN_TASK-3-8132</v>
          </cell>
          <cell r="D778" t="str">
            <v>COM - Allocated</v>
          </cell>
          <cell r="E778" t="str">
            <v>Influence Team</v>
          </cell>
          <cell r="F778" t="str">
            <v>Bloomberg Methane Communications Work</v>
          </cell>
          <cell r="G778" t="str">
            <v>Remote - California</v>
          </cell>
          <cell r="H778" t="str">
            <v>None</v>
          </cell>
          <cell r="I778" t="str">
            <v>None</v>
          </cell>
          <cell r="J778" t="str">
            <v>Rachel Sarah</v>
          </cell>
          <cell r="K778">
            <v>52.623962186054932</v>
          </cell>
          <cell r="L778">
            <v>21.363136333209152</v>
          </cell>
          <cell r="M778">
            <v>7.7628342780175279</v>
          </cell>
          <cell r="N778">
            <v>2.6700672027183838</v>
          </cell>
          <cell r="O778">
            <v>84.419999999999987</v>
          </cell>
        </row>
        <row r="779">
          <cell r="A779" t="str">
            <v>1650PROJECT_PLAN_TASK-3-7881</v>
          </cell>
          <cell r="B779" t="str">
            <v>Events &gt; NYCW</v>
          </cell>
          <cell r="C779" t="str">
            <v>PROJECT_PLAN_TASK-3-7881</v>
          </cell>
          <cell r="D779" t="str">
            <v>COM - Allocated</v>
          </cell>
          <cell r="E779" t="str">
            <v>Influence Team</v>
          </cell>
          <cell r="F779" t="str">
            <v>Communications Unrestricted</v>
          </cell>
          <cell r="G779" t="str">
            <v>Remote - California</v>
          </cell>
          <cell r="H779" t="str">
            <v>None</v>
          </cell>
          <cell r="I779" t="str">
            <v>None</v>
          </cell>
          <cell r="J779" t="str">
            <v>Rachel Sarah</v>
          </cell>
          <cell r="K779">
            <v>159.64845955307428</v>
          </cell>
          <cell r="L779">
            <v>64.810623623527547</v>
          </cell>
          <cell r="M779">
            <v>23.550574353744008</v>
          </cell>
          <cell r="N779">
            <v>8.1003424696541728</v>
          </cell>
          <cell r="O779">
            <v>256.11</v>
          </cell>
        </row>
        <row r="780">
          <cell r="A780" t="str">
            <v>1650PROJECT_PLAN_TASK-3-7916</v>
          </cell>
          <cell r="B780" t="str">
            <v>GHC Admin &gt; GHC Comms - General</v>
          </cell>
          <cell r="C780" t="str">
            <v>PROJECT_PLAN_TASK-3-7916</v>
          </cell>
          <cell r="D780" t="str">
            <v>CAI - Hydrogen</v>
          </cell>
          <cell r="E780" t="str">
            <v>Climate Aligned Industries</v>
          </cell>
          <cell r="F780" t="str">
            <v>Green Hydrogen Catapult</v>
          </cell>
          <cell r="G780" t="str">
            <v>Remote - California</v>
          </cell>
          <cell r="H780" t="str">
            <v>None</v>
          </cell>
          <cell r="I780" t="str">
            <v>None</v>
          </cell>
          <cell r="J780" t="str">
            <v>Rachel Sarah</v>
          </cell>
          <cell r="K780">
            <v>3.5656131687305641</v>
          </cell>
          <cell r="L780">
            <v>1.4474904030556306</v>
          </cell>
          <cell r="M780">
            <v>0.52598213776664604</v>
          </cell>
          <cell r="N780">
            <v>0.1809142904471589</v>
          </cell>
          <cell r="O780">
            <v>5.72</v>
          </cell>
        </row>
        <row r="781">
          <cell r="A781" t="str">
            <v>1650PROJECT_PLAN_TASK-3-7934</v>
          </cell>
          <cell r="B781" t="str">
            <v>General &gt; Hydrogen Hubs Comms Support</v>
          </cell>
          <cell r="C781" t="str">
            <v>PROJECT_PLAN_TASK-3-7934</v>
          </cell>
          <cell r="D781" t="str">
            <v>US - Policy</v>
          </cell>
          <cell r="E781" t="str">
            <v>US</v>
          </cell>
          <cell r="F781" t="str">
            <v>FY24_USP BE_Ag/H2/Aviation</v>
          </cell>
          <cell r="G781" t="str">
            <v>Remote - California</v>
          </cell>
          <cell r="H781" t="str">
            <v>None</v>
          </cell>
          <cell r="I781" t="str">
            <v>None</v>
          </cell>
          <cell r="J781" t="str">
            <v>Rachel Sarah</v>
          </cell>
          <cell r="K781">
            <v>1.7828065843652821</v>
          </cell>
          <cell r="L781">
            <v>0.7237452015278153</v>
          </cell>
          <cell r="M781">
            <v>0.26299106888332302</v>
          </cell>
          <cell r="N781">
            <v>9.0457145223579449E-2</v>
          </cell>
          <cell r="O781">
            <v>2.86</v>
          </cell>
        </row>
        <row r="782">
          <cell r="A782" t="str">
            <v>1650PROJECT_PLAN_TASK-3-5689</v>
          </cell>
          <cell r="B782" t="str">
            <v>Non-D3/CAI &gt; Non-D3/CAI  (12/01/2023 - 11/30/2025)</v>
          </cell>
          <cell r="C782" t="str">
            <v>PROJECT_PLAN_TASK-3-5689</v>
          </cell>
          <cell r="D782" t="str">
            <v>D3 - Program</v>
          </cell>
          <cell r="E782" t="str">
            <v>Third Derivative</v>
          </cell>
          <cell r="F782" t="str">
            <v>Industrial Innovation Cohorts (D3)</v>
          </cell>
          <cell r="G782" t="str">
            <v>Remote - California</v>
          </cell>
          <cell r="H782" t="str">
            <v>None</v>
          </cell>
          <cell r="I782" t="str">
            <v>None</v>
          </cell>
          <cell r="J782" t="str">
            <v>Rachel Sarah</v>
          </cell>
          <cell r="K782">
            <v>1.7828065843652821</v>
          </cell>
          <cell r="L782">
            <v>0.7237452015278153</v>
          </cell>
          <cell r="M782">
            <v>0.26299106888332302</v>
          </cell>
          <cell r="N782">
            <v>9.0457145223579449E-2</v>
          </cell>
          <cell r="O782">
            <v>2.86</v>
          </cell>
        </row>
        <row r="783">
          <cell r="A783" t="str">
            <v>1650PROJECT_PLAN_TASK-3-8138</v>
          </cell>
          <cell r="B783" t="str">
            <v>Reporting &gt; Reporting  (04/01/2024 - 02/28/2027)</v>
          </cell>
          <cell r="C783" t="str">
            <v>PROJECT_PLAN_TASK-3-8138</v>
          </cell>
          <cell r="D783" t="str">
            <v>COM - Allocated</v>
          </cell>
          <cell r="E783" t="str">
            <v>Influence Team</v>
          </cell>
          <cell r="F783" t="str">
            <v>Bloomberg Methane Communications Work</v>
          </cell>
          <cell r="G783" t="str">
            <v>Remote - California</v>
          </cell>
          <cell r="H783" t="str">
            <v>None</v>
          </cell>
          <cell r="I783" t="str">
            <v>None</v>
          </cell>
          <cell r="J783" t="str">
            <v>Rachel Sarah</v>
          </cell>
          <cell r="K783">
            <v>32.10921928694254</v>
          </cell>
          <cell r="L783">
            <v>13.035005360383835</v>
          </cell>
          <cell r="M783">
            <v>4.7365978874755132</v>
          </cell>
          <cell r="N783">
            <v>1.6291774651981041</v>
          </cell>
          <cell r="O783">
            <v>51.509999999999991</v>
          </cell>
        </row>
        <row r="784">
          <cell r="A784" t="str">
            <v>1650PROJECT_PLAN_TASK-3-7917</v>
          </cell>
          <cell r="B784" t="str">
            <v>Steel &gt; Steel-Comms</v>
          </cell>
          <cell r="C784" t="str">
            <v>PROJECT_PLAN_TASK-3-7917</v>
          </cell>
          <cell r="D784" t="str">
            <v>CAI - Hydrogen</v>
          </cell>
          <cell r="E784" t="str">
            <v>Climate Aligned Industries</v>
          </cell>
          <cell r="F784" t="str">
            <v>Green Hydrogen Catapult</v>
          </cell>
          <cell r="G784" t="str">
            <v>Remote - California</v>
          </cell>
          <cell r="H784" t="str">
            <v>None</v>
          </cell>
          <cell r="I784" t="str">
            <v>None</v>
          </cell>
          <cell r="J784" t="str">
            <v>Rachel Sarah</v>
          </cell>
          <cell r="K784">
            <v>62.429398400063981</v>
          </cell>
          <cell r="L784">
            <v>25.343734941612134</v>
          </cell>
          <cell r="M784">
            <v>9.2092851568758043</v>
          </cell>
          <cell r="N784">
            <v>3.1675815014480704</v>
          </cell>
          <cell r="O784">
            <v>100.14999999999999</v>
          </cell>
        </row>
        <row r="785">
          <cell r="A785" t="str">
            <v>1650PROJECT_PLAN_TASK-3-6922</v>
          </cell>
          <cell r="B785" t="str">
            <v>Work Plan May 2024 to Sept 2024 &gt; Work Plan May 2024 - Sept 2024  (05/01/2024 - 09/30/2024)</v>
          </cell>
          <cell r="C785" t="str">
            <v>PROJECT_PLAN_TASK-3-6922</v>
          </cell>
          <cell r="D785" t="str">
            <v>CIP - Carbon Markets and Offsets</v>
          </cell>
          <cell r="E785" t="str">
            <v>Climate Intelligence</v>
          </cell>
          <cell r="F785" t="str">
            <v>FY24-Centigrade-CIP FFS</v>
          </cell>
          <cell r="G785" t="str">
            <v>Remote - California</v>
          </cell>
          <cell r="H785" t="str">
            <v>None</v>
          </cell>
          <cell r="I785" t="str">
            <v>None</v>
          </cell>
          <cell r="J785" t="str">
            <v>Rachel Sarah</v>
          </cell>
          <cell r="K785">
            <v>4.4570164609132057</v>
          </cell>
          <cell r="L785">
            <v>1.8093630038195385</v>
          </cell>
          <cell r="M785">
            <v>0.65747767220830766</v>
          </cell>
          <cell r="N785">
            <v>0.22614286305894865</v>
          </cell>
          <cell r="O785">
            <v>7.1500000000000012</v>
          </cell>
        </row>
        <row r="786">
          <cell r="A786" t="str">
            <v>1653PROJECT_PLAN_TASK-3-7938</v>
          </cell>
          <cell r="B786" t="str">
            <v>Conduct EC Policy Summit &gt; General  (07/15/2024 - 11/15/2024)</v>
          </cell>
          <cell r="C786" t="str">
            <v>PROJECT_PLAN_TASK-3-7938</v>
          </cell>
          <cell r="D786" t="str">
            <v>BLD - Embodied Carbon</v>
          </cell>
          <cell r="E786" t="str">
            <v>Carbon-Free Buildings</v>
          </cell>
          <cell r="F786" t="str">
            <v>BLD-Embodied Carbon: Conscience Bay Retreat 2024</v>
          </cell>
          <cell r="G786" t="str">
            <v>Remote - Colorado</v>
          </cell>
          <cell r="H786" t="str">
            <v>None</v>
          </cell>
          <cell r="I786" t="str">
            <v>None</v>
          </cell>
          <cell r="J786" t="str">
            <v>Jennifer French</v>
          </cell>
          <cell r="K786">
            <v>1.2578867958465103</v>
          </cell>
          <cell r="L786">
            <v>0.49677350052704072</v>
          </cell>
          <cell r="M786">
            <v>0.18051517802221367</v>
          </cell>
          <cell r="N786">
            <v>6.4824525604235447E-2</v>
          </cell>
          <cell r="O786">
            <v>2</v>
          </cell>
        </row>
        <row r="787">
          <cell r="A787" t="str">
            <v>1653PROJECT_PLAN_TASK-3-5824</v>
          </cell>
          <cell r="B787" t="str">
            <v>Embodied Carbon strategic development &gt; Embodied Carbon Strategic Development  (12/08/2023 - 03/15/2025)</v>
          </cell>
          <cell r="C787" t="str">
            <v>PROJECT_PLAN_TASK-3-5824</v>
          </cell>
          <cell r="D787" t="str">
            <v>BLD - Embodied Carbon</v>
          </cell>
          <cell r="E787" t="str">
            <v>Carbon-Free Buildings</v>
          </cell>
          <cell r="F787" t="str">
            <v>BLD-Embodied Carbon: Conscience Bay (Matt Lappe)</v>
          </cell>
          <cell r="G787" t="str">
            <v>Remote - Colorado</v>
          </cell>
          <cell r="H787" t="str">
            <v>None</v>
          </cell>
          <cell r="I787" t="str">
            <v>None</v>
          </cell>
          <cell r="J787" t="str">
            <v>Jennifer French</v>
          </cell>
          <cell r="K787">
            <v>10.063094366772082</v>
          </cell>
          <cell r="L787">
            <v>3.9741880042163258</v>
          </cell>
          <cell r="M787">
            <v>1.4441214241777094</v>
          </cell>
          <cell r="N787">
            <v>0.51859620483388358</v>
          </cell>
          <cell r="O787">
            <v>16</v>
          </cell>
        </row>
        <row r="788">
          <cell r="A788" t="str">
            <v>1653PROJECT_PLAN_TASK-3-8096</v>
          </cell>
          <cell r="B788" t="str">
            <v>General &gt; Commitment for low-carbon building materials and cooling technologies is secured amongst policy makers, financial institutions, and associations.</v>
          </cell>
          <cell r="C788" t="str">
            <v>PROJECT_PLAN_TASK-3-8096</v>
          </cell>
          <cell r="D788" t="str">
            <v>IN - India</v>
          </cell>
          <cell r="E788" t="str">
            <v>India</v>
          </cell>
          <cell r="F788" t="str">
            <v>[LCB] RIST - Thermally comfortable affordable housing</v>
          </cell>
          <cell r="G788" t="str">
            <v>Remote - Colorado</v>
          </cell>
          <cell r="H788" t="str">
            <v>None</v>
          </cell>
          <cell r="I788" t="str">
            <v>None</v>
          </cell>
          <cell r="J788" t="str">
            <v>Jennifer French</v>
          </cell>
          <cell r="K788">
            <v>7.5473207750790614</v>
          </cell>
          <cell r="L788">
            <v>2.9806410031622441</v>
          </cell>
          <cell r="M788">
            <v>1.0830910681332822</v>
          </cell>
          <cell r="N788">
            <v>0.38894715362541266</v>
          </cell>
          <cell r="O788">
            <v>12</v>
          </cell>
        </row>
        <row r="789">
          <cell r="A789" t="str">
            <v>1653PROJECT_PLAN_TASK-3-278</v>
          </cell>
          <cell r="B789" t="str">
            <v>General &gt; General</v>
          </cell>
          <cell r="C789" t="str">
            <v>PROJECT_PLAN_TASK-3-278</v>
          </cell>
          <cell r="D789" t="str">
            <v>BLD - Policy</v>
          </cell>
          <cell r="E789" t="str">
            <v>Carbon-Free Buildings</v>
          </cell>
          <cell r="F789" t="str">
            <v>BLD-Policy: Health and Air Quality</v>
          </cell>
          <cell r="G789" t="str">
            <v>Remote - Colorado</v>
          </cell>
          <cell r="H789" t="str">
            <v>None</v>
          </cell>
          <cell r="I789" t="str">
            <v>None</v>
          </cell>
          <cell r="J789" t="str">
            <v>Jennifer French</v>
          </cell>
          <cell r="K789">
            <v>3.7736603875395307</v>
          </cell>
          <cell r="L789">
            <v>1.4903205015811221</v>
          </cell>
          <cell r="M789">
            <v>0.54154553406664108</v>
          </cell>
          <cell r="N789">
            <v>0.19447357681270633</v>
          </cell>
          <cell r="O789">
            <v>6</v>
          </cell>
        </row>
        <row r="790">
          <cell r="A790" t="str">
            <v>1653PROJECT_PLAN_TASK-3-6471</v>
          </cell>
          <cell r="B790" t="str">
            <v>General &gt; General  (07/01/2024 - 06/30/2025)</v>
          </cell>
          <cell r="C790" t="str">
            <v>PROJECT_PLAN_TASK-3-6471</v>
          </cell>
          <cell r="D790" t="str">
            <v>BLD - Policy</v>
          </cell>
          <cell r="E790" t="str">
            <v>Carbon-Free Buildings</v>
          </cell>
          <cell r="F790" t="str">
            <v>BLD-Policy: Campaigns-General</v>
          </cell>
          <cell r="G790" t="str">
            <v>Remote - Colorado</v>
          </cell>
          <cell r="H790" t="str">
            <v>None</v>
          </cell>
          <cell r="I790" t="str">
            <v>None</v>
          </cell>
          <cell r="J790" t="str">
            <v>Jennifer French</v>
          </cell>
          <cell r="K790">
            <v>22.641962325237184</v>
          </cell>
          <cell r="L790">
            <v>8.9419230094867324</v>
          </cell>
          <cell r="M790">
            <v>3.249273204399846</v>
          </cell>
          <cell r="N790">
            <v>1.1668414608762381</v>
          </cell>
          <cell r="O790">
            <v>36</v>
          </cell>
        </row>
        <row r="791">
          <cell r="A791" t="str">
            <v>1653PROJECT_PLAN_TASK-3-7883</v>
          </cell>
          <cell r="B791" t="str">
            <v>General &gt; General  (07/01/2024 - 06/30/2025)</v>
          </cell>
          <cell r="C791" t="str">
            <v>PROJECT_PLAN_TASK-3-7883</v>
          </cell>
          <cell r="D791" t="str">
            <v>BLD - Policy</v>
          </cell>
          <cell r="E791" t="str">
            <v>Carbon-Free Buildings</v>
          </cell>
          <cell r="F791" t="str">
            <v>BLD-Policy: RegAAA Gas Transition</v>
          </cell>
          <cell r="G791" t="str">
            <v>Remote - Colorado</v>
          </cell>
          <cell r="H791" t="str">
            <v>None</v>
          </cell>
          <cell r="I791" t="str">
            <v>None</v>
          </cell>
          <cell r="J791" t="str">
            <v>Jennifer French</v>
          </cell>
          <cell r="K791">
            <v>1.2578867958465103</v>
          </cell>
          <cell r="L791">
            <v>0.49677350052704072</v>
          </cell>
          <cell r="M791">
            <v>0.18051517802221367</v>
          </cell>
          <cell r="N791">
            <v>6.4824525604235447E-2</v>
          </cell>
          <cell r="O791">
            <v>2</v>
          </cell>
        </row>
        <row r="792">
          <cell r="A792" t="str">
            <v>1653PROJECT_PLAN_TASK-3-5492</v>
          </cell>
          <cell r="B792" t="str">
            <v>HomeBuildersCAN &gt; HomeBuildersCAN  (01/01/2024 - 12/31/2024)</v>
          </cell>
          <cell r="C792" t="str">
            <v>PROJECT_PLAN_TASK-3-5492</v>
          </cell>
          <cell r="D792" t="str">
            <v>BLD - Embodied Carbon</v>
          </cell>
          <cell r="E792" t="str">
            <v>Carbon-Free Buildings</v>
          </cell>
          <cell r="F792" t="str">
            <v>BLD-Embodied Carbon: Homebuilders: BE Year 4</v>
          </cell>
          <cell r="G792" t="str">
            <v>Remote - Colorado</v>
          </cell>
          <cell r="H792" t="str">
            <v>None</v>
          </cell>
          <cell r="I792" t="str">
            <v>None</v>
          </cell>
          <cell r="J792" t="str">
            <v>Jennifer French</v>
          </cell>
          <cell r="K792">
            <v>1.2578867958465103</v>
          </cell>
          <cell r="L792">
            <v>0.49677350052704072</v>
          </cell>
          <cell r="M792">
            <v>0.18051517802221367</v>
          </cell>
          <cell r="N792">
            <v>6.4824525604235447E-2</v>
          </cell>
          <cell r="O792">
            <v>2</v>
          </cell>
        </row>
        <row r="793">
          <cell r="A793" t="str">
            <v>1653PROJECT_PLAN_TASK-3-6752</v>
          </cell>
          <cell r="B793" t="str">
            <v>Phase 2 &gt; Project Management</v>
          </cell>
          <cell r="C793" t="str">
            <v>PROJECT_PLAN_TASK-3-6752</v>
          </cell>
          <cell r="D793" t="str">
            <v>IN - India</v>
          </cell>
          <cell r="E793" t="str">
            <v>India</v>
          </cell>
          <cell r="F793" t="str">
            <v>[LCB] - (CW) CCC Urban Cooling</v>
          </cell>
          <cell r="G793" t="str">
            <v>Remote - Colorado</v>
          </cell>
          <cell r="H793" t="str">
            <v>None</v>
          </cell>
          <cell r="I793" t="str">
            <v>None</v>
          </cell>
          <cell r="J793" t="str">
            <v>Jennifer French</v>
          </cell>
          <cell r="K793">
            <v>10.063094366772082</v>
          </cell>
          <cell r="L793">
            <v>3.9741880042163258</v>
          </cell>
          <cell r="M793">
            <v>1.4441214241777094</v>
          </cell>
          <cell r="N793">
            <v>0.51859620483388358</v>
          </cell>
          <cell r="O793">
            <v>16</v>
          </cell>
        </row>
        <row r="794">
          <cell r="A794" t="str">
            <v>1653PROJECT_PLAN_TASK-3-6764</v>
          </cell>
          <cell r="B794" t="str">
            <v>Phase 2 &gt; Project Management</v>
          </cell>
          <cell r="C794" t="str">
            <v>PROJECT_PLAN_TASK-3-6764</v>
          </cell>
          <cell r="D794" t="str">
            <v>IN - India</v>
          </cell>
          <cell r="E794" t="str">
            <v>India</v>
          </cell>
          <cell r="F794" t="str">
            <v>[LCB] - (Shakti) Mainstreaming NZEB</v>
          </cell>
          <cell r="G794" t="str">
            <v>Remote - Colorado</v>
          </cell>
          <cell r="H794" t="str">
            <v>None</v>
          </cell>
          <cell r="I794" t="str">
            <v>None</v>
          </cell>
          <cell r="J794" t="str">
            <v>Jennifer French</v>
          </cell>
          <cell r="K794">
            <v>21.384075529390675</v>
          </cell>
          <cell r="L794">
            <v>8.4451495089596929</v>
          </cell>
          <cell r="M794">
            <v>3.0687580263776324</v>
          </cell>
          <cell r="N794">
            <v>1.1020169352720026</v>
          </cell>
          <cell r="O794">
            <v>34</v>
          </cell>
        </row>
        <row r="795">
          <cell r="A795" t="str">
            <v>1653PROJECT_PLAN_TASK-3-3819</v>
          </cell>
          <cell r="B795" t="str">
            <v>Phase I: PG &gt; T-0: General  (01/01/2023 - 06/30/2025)</v>
          </cell>
          <cell r="C795" t="str">
            <v>PROJECT_PLAN_TASK-3-3819</v>
          </cell>
          <cell r="D795" t="str">
            <v>BLD - Affordable Multifamily</v>
          </cell>
          <cell r="E795" t="str">
            <v>Carbon-Free Buildings</v>
          </cell>
          <cell r="F795" t="str">
            <v>BLD-AMFH: PG AMFH-MA</v>
          </cell>
          <cell r="G795" t="str">
            <v>Remote - Colorado</v>
          </cell>
          <cell r="H795" t="str">
            <v>None</v>
          </cell>
          <cell r="I795" t="str">
            <v>None</v>
          </cell>
          <cell r="J795" t="str">
            <v>Jennifer French</v>
          </cell>
          <cell r="K795">
            <v>1.2578867958465103</v>
          </cell>
          <cell r="L795">
            <v>0.49677350052704072</v>
          </cell>
          <cell r="M795">
            <v>0.18051517802221367</v>
          </cell>
          <cell r="N795">
            <v>6.4824525604235447E-2</v>
          </cell>
          <cell r="O795">
            <v>2</v>
          </cell>
        </row>
        <row r="796">
          <cell r="A796" t="str">
            <v>1653PROJECT_PLAN_TASK-3-383</v>
          </cell>
          <cell r="B796" t="str">
            <v>Wells Fargo - Phase I &gt; Task 1: RMI Staff Time - Planning  (07/01/2022 - 10/31/2024)</v>
          </cell>
          <cell r="C796" t="str">
            <v>PROJECT_PLAN_TASK-3-383</v>
          </cell>
          <cell r="D796" t="str">
            <v>BLD - Finance</v>
          </cell>
          <cell r="E796" t="str">
            <v>Carbon-Free Buildings</v>
          </cell>
          <cell r="F796" t="str">
            <v>BLD-AMFH: Wells Fargo</v>
          </cell>
          <cell r="G796" t="str">
            <v>Remote - Colorado</v>
          </cell>
          <cell r="H796" t="str">
            <v>None</v>
          </cell>
          <cell r="I796" t="str">
            <v>None</v>
          </cell>
          <cell r="J796" t="str">
            <v>Jennifer French</v>
          </cell>
          <cell r="K796">
            <v>2.5157735916930206</v>
          </cell>
          <cell r="L796">
            <v>0.99354700105408145</v>
          </cell>
          <cell r="M796">
            <v>0.36103035604442735</v>
          </cell>
          <cell r="N796">
            <v>0.12964905120847089</v>
          </cell>
          <cell r="O796">
            <v>4</v>
          </cell>
        </row>
        <row r="797">
          <cell r="A797" t="str">
            <v>1670PROJECT_PLAN_TASK-3-6395</v>
          </cell>
          <cell r="B797" t="str">
            <v>Policy &amp; Regulatory Solutions- General &gt; General    (Starts: 07/01/2024)</v>
          </cell>
          <cell r="C797" t="str">
            <v>PROJECT_PLAN_TASK-3-6395</v>
          </cell>
          <cell r="D797" t="str">
            <v>BLD - Policy</v>
          </cell>
          <cell r="E797" t="str">
            <v>Carbon-Free Buildings</v>
          </cell>
          <cell r="F797" t="str">
            <v>BLD-Policy: Policy &amp; Regulatory Solutions- General​</v>
          </cell>
          <cell r="G797" t="str">
            <v>Remote - California</v>
          </cell>
          <cell r="H797" t="str">
            <v>None</v>
          </cell>
          <cell r="I797" t="str">
            <v>None</v>
          </cell>
          <cell r="J797" t="str">
            <v>Jed Holtzman</v>
          </cell>
          <cell r="K797">
            <v>3177.515862372346</v>
          </cell>
          <cell r="L797">
            <v>1003.6091300414505</v>
          </cell>
          <cell r="M797">
            <v>364.68668433792595</v>
          </cell>
          <cell r="N797">
            <v>160.44832324827746</v>
          </cell>
          <cell r="O797">
            <v>4706.2599999999993</v>
          </cell>
        </row>
        <row r="798">
          <cell r="A798" t="str">
            <v>1670PROJECT_PLAN_TASK-3-4565</v>
          </cell>
          <cell r="B798" t="str">
            <v>Wellcome Grant &gt; General  (06/01/2023 - 05/31/2026)</v>
          </cell>
          <cell r="C798" t="str">
            <v>PROJECT_PLAN_TASK-3-4565</v>
          </cell>
          <cell r="D798" t="str">
            <v>BLD - Policy</v>
          </cell>
          <cell r="E798" t="str">
            <v>Carbon-Free Buildings</v>
          </cell>
          <cell r="F798" t="str">
            <v>BLD-Policy: Wellcome Trust G7 Grant</v>
          </cell>
          <cell r="G798" t="str">
            <v>Remote - California</v>
          </cell>
          <cell r="H798" t="str">
            <v>None</v>
          </cell>
          <cell r="I798" t="str">
            <v>None</v>
          </cell>
          <cell r="J798" t="str">
            <v>Jed Holtzman</v>
          </cell>
          <cell r="K798">
            <v>122.01634985060969</v>
          </cell>
          <cell r="L798">
            <v>38.538508705658188</v>
          </cell>
          <cell r="M798">
            <v>14.003938922530837</v>
          </cell>
          <cell r="N798">
            <v>6.1612025212012727</v>
          </cell>
          <cell r="O798">
            <v>180.71999999999997</v>
          </cell>
        </row>
        <row r="799">
          <cell r="A799" t="str">
            <v>1695PROJECT_PLAN_TASK-3-1278</v>
          </cell>
          <cell r="B799" t="str">
            <v>Admin &gt; Development Support</v>
          </cell>
          <cell r="C799" t="str">
            <v>PROJECT_PLAN_TASK-3-1278</v>
          </cell>
          <cell r="D799" t="str">
            <v>DEV - Admin</v>
          </cell>
          <cell r="E799" t="str">
            <v>Development</v>
          </cell>
          <cell r="F799" t="str">
            <v>Development - Foundations</v>
          </cell>
          <cell r="G799" t="str">
            <v>Remote - Texas</v>
          </cell>
          <cell r="H799" t="str">
            <v>None</v>
          </cell>
          <cell r="I799" t="str">
            <v>None</v>
          </cell>
          <cell r="J799" t="str">
            <v>Ellie Taylor</v>
          </cell>
          <cell r="K799">
            <v>1489.5897859757449</v>
          </cell>
          <cell r="L799">
            <v>641.70320622259737</v>
          </cell>
          <cell r="M799">
            <v>233.17904112397827</v>
          </cell>
          <cell r="N799">
            <v>75.459156317840041</v>
          </cell>
          <cell r="O799">
            <v>2439.9311896401605</v>
          </cell>
        </row>
        <row r="800">
          <cell r="A800" t="str">
            <v>1695PROJECT_PLAN_TASK-3-1276</v>
          </cell>
          <cell r="B800" t="str">
            <v>Admin &gt; Internal Meetings</v>
          </cell>
          <cell r="C800" t="str">
            <v>PROJECT_PLAN_TASK-3-1276</v>
          </cell>
          <cell r="D800" t="str">
            <v>DEV - Admin</v>
          </cell>
          <cell r="E800" t="str">
            <v>Development</v>
          </cell>
          <cell r="F800" t="str">
            <v>Development - Foundations</v>
          </cell>
          <cell r="G800" t="str">
            <v>Remote - Texas</v>
          </cell>
          <cell r="H800" t="str">
            <v>None</v>
          </cell>
          <cell r="I800" t="str">
            <v>None</v>
          </cell>
          <cell r="J800" t="str">
            <v>Ellie Taylor</v>
          </cell>
          <cell r="K800">
            <v>372.39501238051463</v>
          </cell>
          <cell r="L800">
            <v>160.42475295931655</v>
          </cell>
          <cell r="M800">
            <v>58.294379247075703</v>
          </cell>
          <cell r="N800">
            <v>18.864665772931659</v>
          </cell>
          <cell r="O800">
            <v>609.97881035983846</v>
          </cell>
        </row>
        <row r="801">
          <cell r="A801" t="str">
            <v>1702PROJECT_PLAN_TASK-3-3864</v>
          </cell>
          <cell r="B801" t="str">
            <v>Admin &gt; General</v>
          </cell>
          <cell r="C801" t="str">
            <v>PROJECT_PLAN_TASK-3-3864</v>
          </cell>
          <cell r="D801" t="str">
            <v>DEV - Admin</v>
          </cell>
          <cell r="E801" t="str">
            <v>Development</v>
          </cell>
          <cell r="F801" t="str">
            <v>Development - Strategic Services.</v>
          </cell>
          <cell r="G801" t="str">
            <v>Remote - California</v>
          </cell>
          <cell r="H801" t="str">
            <v>None</v>
          </cell>
          <cell r="I801" t="str">
            <v>None</v>
          </cell>
          <cell r="J801" t="str">
            <v>Lynn Howes</v>
          </cell>
          <cell r="K801">
            <v>3027.3170753826157</v>
          </cell>
          <cell r="L801">
            <v>477.51733424272788</v>
          </cell>
          <cell r="M801">
            <v>173.51796444067145</v>
          </cell>
          <cell r="N801">
            <v>615.38762593398678</v>
          </cell>
          <cell r="O801">
            <v>4293.7400000000016</v>
          </cell>
        </row>
        <row r="802">
          <cell r="A802" t="str">
            <v>1703PROJECT_PLAN_TASK-3-2094</v>
          </cell>
          <cell r="B802" t="str">
            <v>America Is All In &gt; Communications</v>
          </cell>
          <cell r="C802" t="str">
            <v>PROJECT_PLAN_TASK-3-2094</v>
          </cell>
          <cell r="D802" t="str">
            <v>US - America's Pledge</v>
          </cell>
          <cell r="E802" t="str">
            <v>US</v>
          </cell>
          <cell r="F802" t="str">
            <v>America Is All In</v>
          </cell>
          <cell r="G802" t="str">
            <v>Remote - Illinois</v>
          </cell>
          <cell r="H802" t="str">
            <v>None</v>
          </cell>
          <cell r="I802" t="str">
            <v>None</v>
          </cell>
          <cell r="J802" t="str">
            <v>Hannah Perkins</v>
          </cell>
          <cell r="K802">
            <v>21.862831680128533</v>
          </cell>
          <cell r="L802">
            <v>8.5334916284832918</v>
          </cell>
          <cell r="M802">
            <v>3.1008593631352159</v>
          </cell>
          <cell r="N802">
            <v>1.1128173282529588</v>
          </cell>
          <cell r="O802">
            <v>34.61</v>
          </cell>
        </row>
        <row r="803">
          <cell r="A803" t="str">
            <v>1703PROJECT_PLAN_TASK-3-7878</v>
          </cell>
          <cell r="B803" t="str">
            <v>Blog writing &gt; Blog/Resource Development (111)  (06/01/2024 - 10/01/2024)</v>
          </cell>
          <cell r="C803" t="str">
            <v>PROJECT_PLAN_TASK-3-7878</v>
          </cell>
          <cell r="D803" t="str">
            <v>US - Cities</v>
          </cell>
          <cell r="E803" t="str">
            <v>US</v>
          </cell>
          <cell r="F803" t="str">
            <v>FY24_AtkinsonCenter_PilotGrant</v>
          </cell>
          <cell r="G803" t="str">
            <v>Remote - Illinois</v>
          </cell>
          <cell r="H803" t="str">
            <v>None</v>
          </cell>
          <cell r="I803" t="str">
            <v>None</v>
          </cell>
          <cell r="J803" t="str">
            <v>Hannah Perkins</v>
          </cell>
          <cell r="K803">
            <v>27.080600812687376</v>
          </cell>
          <cell r="L803">
            <v>10.570089168248446</v>
          </cell>
          <cell r="M803">
            <v>3.8409084339094681</v>
          </cell>
          <cell r="N803">
            <v>1.3784015851547049</v>
          </cell>
          <cell r="O803">
            <v>42.87</v>
          </cell>
        </row>
        <row r="804">
          <cell r="A804" t="str">
            <v>1703PROJECT_PLAN_TASK-3-6590</v>
          </cell>
          <cell r="B804" t="str">
            <v>GGRF Support &gt; Direct Pay Platform Concept</v>
          </cell>
          <cell r="C804" t="str">
            <v>PROJECT_PLAN_TASK-3-6590</v>
          </cell>
          <cell r="D804" t="str">
            <v>US - Cities</v>
          </cell>
          <cell r="E804" t="str">
            <v>US</v>
          </cell>
          <cell r="F804" t="str">
            <v>Meta Resi Electrification Grant</v>
          </cell>
          <cell r="G804" t="str">
            <v>Remote - Illinois</v>
          </cell>
          <cell r="H804" t="str">
            <v>None</v>
          </cell>
          <cell r="I804" t="str">
            <v>None</v>
          </cell>
          <cell r="J804" t="str">
            <v>Hannah Perkins</v>
          </cell>
          <cell r="K804">
            <v>30.921283176604788</v>
          </cell>
          <cell r="L804">
            <v>12.069182756840714</v>
          </cell>
          <cell r="M804">
            <v>4.3856418903631562</v>
          </cell>
          <cell r="N804">
            <v>1.5738921761913416</v>
          </cell>
          <cell r="O804">
            <v>48.95</v>
          </cell>
        </row>
        <row r="805">
          <cell r="A805" t="str">
            <v>1703PROJECT_PLAN_TASK-3-3807</v>
          </cell>
          <cell r="B805" t="str">
            <v>General (Meetings and misc. tasks) &gt; Other Admin/Misc</v>
          </cell>
          <cell r="C805" t="str">
            <v>PROJECT_PLAN_TASK-3-3807</v>
          </cell>
          <cell r="D805" t="str">
            <v>US - Cities</v>
          </cell>
          <cell r="E805" t="str">
            <v>US</v>
          </cell>
          <cell r="F805" t="str">
            <v>Meta Resi Electrification Grant</v>
          </cell>
          <cell r="G805" t="str">
            <v>Remote - Illinois</v>
          </cell>
          <cell r="H805" t="str">
            <v>None</v>
          </cell>
          <cell r="I805" t="str">
            <v>None</v>
          </cell>
          <cell r="J805" t="str">
            <v>Hannah Perkins</v>
          </cell>
          <cell r="K805">
            <v>79.927884787248288</v>
          </cell>
          <cell r="L805">
            <v>31.197419698121667</v>
          </cell>
          <cell r="M805">
            <v>11.336369119257407</v>
          </cell>
          <cell r="N805">
            <v>4.0683263953726341</v>
          </cell>
          <cell r="O805">
            <v>126.53</v>
          </cell>
        </row>
        <row r="806">
          <cell r="A806" t="str">
            <v>1703PROJECT_PLAN_TASK-3-6743</v>
          </cell>
          <cell r="B806" t="str">
            <v>General &gt; Comms</v>
          </cell>
          <cell r="C806" t="str">
            <v>PROJECT_PLAN_TASK-3-6743</v>
          </cell>
          <cell r="D806" t="str">
            <v>US - Policy</v>
          </cell>
          <cell r="E806" t="str">
            <v>US</v>
          </cell>
          <cell r="F806" t="str">
            <v>ACF - GOP Engagement</v>
          </cell>
          <cell r="G806" t="str">
            <v>Remote - Illinois</v>
          </cell>
          <cell r="H806" t="str">
            <v>None</v>
          </cell>
          <cell r="I806" t="str">
            <v>None</v>
          </cell>
          <cell r="J806" t="str">
            <v>Hannah Perkins</v>
          </cell>
          <cell r="K806">
            <v>1.0422904441552177</v>
          </cell>
          <cell r="L806">
            <v>0.4068263850620466</v>
          </cell>
          <cell r="M806">
            <v>0.14783062551785919</v>
          </cell>
          <cell r="N806">
            <v>5.3052545264876683E-2</v>
          </cell>
          <cell r="O806">
            <v>1.6500000000000001</v>
          </cell>
        </row>
        <row r="807">
          <cell r="A807" t="str">
            <v>1703PROJECT_PLAN_TASK-3-8191</v>
          </cell>
          <cell r="B807" t="str">
            <v>General &gt; Communications</v>
          </cell>
          <cell r="C807" t="str">
            <v>PROJECT_PLAN_TASK-3-8191</v>
          </cell>
          <cell r="D807" t="str">
            <v>US - America's Pledge</v>
          </cell>
          <cell r="E807" t="str">
            <v>US</v>
          </cell>
          <cell r="F807" t="str">
            <v>America Is All In Phase 2</v>
          </cell>
          <cell r="G807" t="str">
            <v>Remote - Illinois</v>
          </cell>
          <cell r="H807" t="str">
            <v>None</v>
          </cell>
          <cell r="I807" t="str">
            <v>None</v>
          </cell>
          <cell r="J807" t="str">
            <v>Hannah Perkins</v>
          </cell>
          <cell r="K807">
            <v>137.28544377469905</v>
          </cell>
          <cell r="L807">
            <v>53.585198948808838</v>
          </cell>
          <cell r="M807">
            <v>19.471533238664446</v>
          </cell>
          <cell r="N807">
            <v>6.9878240378276661</v>
          </cell>
          <cell r="O807">
            <v>217.33</v>
          </cell>
        </row>
        <row r="808">
          <cell r="A808" t="str">
            <v>1703PROJECT_PLAN_TASK-3-5165</v>
          </cell>
          <cell r="B808" t="str">
            <v>General &gt; General</v>
          </cell>
          <cell r="C808" t="str">
            <v>PROJECT_PLAN_TASK-3-5165</v>
          </cell>
          <cell r="D808" t="str">
            <v>US - Cities</v>
          </cell>
          <cell r="E808" t="str">
            <v>US</v>
          </cell>
          <cell r="F808" t="str">
            <v>FY24-Leon Lowenstein Foundation-US/cities</v>
          </cell>
          <cell r="G808" t="str">
            <v>Remote - Illinois</v>
          </cell>
          <cell r="H808" t="str">
            <v>None</v>
          </cell>
          <cell r="I808" t="str">
            <v>None</v>
          </cell>
          <cell r="J808" t="str">
            <v>Hannah Perkins</v>
          </cell>
          <cell r="K808">
            <v>9.5069522330521359</v>
          </cell>
          <cell r="L808">
            <v>3.7107497546568489</v>
          </cell>
          <cell r="M808">
            <v>1.3483944933598671</v>
          </cell>
          <cell r="N808">
            <v>0.48390351893114791</v>
          </cell>
          <cell r="O808">
            <v>15.05</v>
          </cell>
        </row>
        <row r="809">
          <cell r="A809" t="str">
            <v>1703PROJECT_PLAN_TASK-3-5175</v>
          </cell>
          <cell r="B809" t="str">
            <v>General &gt; General</v>
          </cell>
          <cell r="C809" t="str">
            <v>PROJECT_PLAN_TASK-3-5175</v>
          </cell>
          <cell r="D809" t="str">
            <v>US - State Ambition</v>
          </cell>
          <cell r="E809" t="str">
            <v>US</v>
          </cell>
          <cell r="F809" t="str">
            <v>Beyond Carbon - USP States</v>
          </cell>
          <cell r="G809" t="str">
            <v>Remote - Illinois</v>
          </cell>
          <cell r="H809" t="str">
            <v>None</v>
          </cell>
          <cell r="I809" t="str">
            <v>None</v>
          </cell>
          <cell r="J809" t="str">
            <v>Hannah Perkins</v>
          </cell>
          <cell r="K809">
            <v>263.02357281051479</v>
          </cell>
          <cell r="L809">
            <v>102.66325467402118</v>
          </cell>
          <cell r="M809">
            <v>37.305282335228</v>
          </cell>
          <cell r="N809">
            <v>13.387890180235971</v>
          </cell>
          <cell r="O809">
            <v>416.37999999999994</v>
          </cell>
        </row>
        <row r="810">
          <cell r="A810" t="str">
            <v>1703PROJECT_PLAN_TASK-3-6274</v>
          </cell>
          <cell r="B810" t="str">
            <v>General &gt; General</v>
          </cell>
          <cell r="C810" t="str">
            <v>PROJECT_PLAN_TASK-3-6274</v>
          </cell>
          <cell r="D810" t="str">
            <v>US - State Ambition</v>
          </cell>
          <cell r="E810" t="str">
            <v>US</v>
          </cell>
          <cell r="F810" t="str">
            <v>CPRG PCAP Assessment</v>
          </cell>
          <cell r="G810" t="str">
            <v>Remote - Illinois</v>
          </cell>
          <cell r="H810" t="str">
            <v>None</v>
          </cell>
          <cell r="I810" t="str">
            <v>None</v>
          </cell>
          <cell r="J810" t="str">
            <v>Hannah Perkins</v>
          </cell>
          <cell r="K810">
            <v>2.3435742714035497</v>
          </cell>
          <cell r="L810">
            <v>0.9147429627758743</v>
          </cell>
          <cell r="M810">
            <v>0.33239492161894396</v>
          </cell>
          <cell r="N810">
            <v>0.11928784420163181</v>
          </cell>
          <cell r="O810">
            <v>3.71</v>
          </cell>
        </row>
        <row r="811">
          <cell r="A811" t="str">
            <v>1703PROJECT_PLAN_TASK-3-6963</v>
          </cell>
          <cell r="B811" t="str">
            <v>General &gt; General</v>
          </cell>
          <cell r="C811" t="str">
            <v>PROJECT_PLAN_TASK-3-6963</v>
          </cell>
          <cell r="D811" t="str">
            <v>US - Clean Regional Economic Development</v>
          </cell>
          <cell r="E811" t="str">
            <v>US</v>
          </cell>
          <cell r="F811" t="str">
            <v>FY25_Hewlett_USP_Scenario ACRE Core</v>
          </cell>
          <cell r="G811" t="str">
            <v>Remote - Illinois</v>
          </cell>
          <cell r="H811" t="str">
            <v>None</v>
          </cell>
          <cell r="I811" t="str">
            <v>None</v>
          </cell>
          <cell r="J811" t="str">
            <v>Hannah Perkins</v>
          </cell>
          <cell r="K811">
            <v>2.8615610375897789</v>
          </cell>
          <cell r="L811">
            <v>1.1169233480794369</v>
          </cell>
          <cell r="M811">
            <v>0.40586226278539522</v>
          </cell>
          <cell r="N811">
            <v>0.14565335154538872</v>
          </cell>
          <cell r="O811">
            <v>4.5299999999999994</v>
          </cell>
        </row>
        <row r="812">
          <cell r="A812" t="str">
            <v>1703PROJECT_PLAN_TASK-3-4344</v>
          </cell>
          <cell r="B812" t="str">
            <v>General &gt; General  (07/01/2023 - 06/30/2025)</v>
          </cell>
          <cell r="C812" t="str">
            <v>PROJECT_PLAN_TASK-3-4344</v>
          </cell>
          <cell r="D812" t="str">
            <v>US - State Ambition</v>
          </cell>
          <cell r="E812" t="str">
            <v>US</v>
          </cell>
          <cell r="F812" t="str">
            <v>State Energy Boost</v>
          </cell>
          <cell r="G812" t="str">
            <v>Remote - Illinois</v>
          </cell>
          <cell r="H812" t="str">
            <v>None</v>
          </cell>
          <cell r="I812" t="str">
            <v>None</v>
          </cell>
          <cell r="J812" t="str">
            <v>Hannah Perkins</v>
          </cell>
          <cell r="K812">
            <v>79.725743610199999</v>
          </cell>
          <cell r="L812">
            <v>31.118520035564178</v>
          </cell>
          <cell r="M812">
            <v>11.307698937338792</v>
          </cell>
          <cell r="N812">
            <v>4.0580374168970215</v>
          </cell>
          <cell r="O812">
            <v>126.21</v>
          </cell>
        </row>
        <row r="813">
          <cell r="A813" t="str">
            <v>1703PROJECT_PLAN_TASK-3-5839</v>
          </cell>
          <cell r="B813" t="str">
            <v>General &gt; Policy Analysis</v>
          </cell>
          <cell r="C813" t="str">
            <v>PROJECT_PLAN_TASK-3-5839</v>
          </cell>
          <cell r="D813" t="str">
            <v>US - Clean Regional Economic Development</v>
          </cell>
          <cell r="E813" t="str">
            <v>US</v>
          </cell>
          <cell r="F813" t="str">
            <v>BuildUS&lt;&gt;ACRE</v>
          </cell>
          <cell r="G813" t="str">
            <v>Remote - Illinois</v>
          </cell>
          <cell r="H813" t="str">
            <v>None</v>
          </cell>
          <cell r="I813" t="str">
            <v>None</v>
          </cell>
          <cell r="J813" t="str">
            <v>Hannah Perkins</v>
          </cell>
          <cell r="K813">
            <v>38.924810405360304</v>
          </cell>
          <cell r="L813">
            <v>15.193116271226247</v>
          </cell>
          <cell r="M813">
            <v>5.5208019057033226</v>
          </cell>
          <cell r="N813">
            <v>1.9812714177101218</v>
          </cell>
          <cell r="O813">
            <v>61.61999999999999</v>
          </cell>
        </row>
        <row r="814">
          <cell r="A814" t="str">
            <v>1703PROJECT_PLAN_TASK-3-8198</v>
          </cell>
          <cell r="B814" t="str">
            <v>IRA Technical Assistance &gt; Clean Energy Academy: Communications</v>
          </cell>
          <cell r="C814" t="str">
            <v>PROJECT_PLAN_TASK-3-8198</v>
          </cell>
          <cell r="D814" t="str">
            <v>US - America's Pledge</v>
          </cell>
          <cell r="E814" t="str">
            <v>US</v>
          </cell>
          <cell r="F814" t="str">
            <v>America Is All In Phase 2</v>
          </cell>
          <cell r="G814" t="str">
            <v>Remote - Illinois</v>
          </cell>
          <cell r="H814" t="str">
            <v>None</v>
          </cell>
          <cell r="I814" t="str">
            <v>None</v>
          </cell>
          <cell r="J814" t="str">
            <v>Hannah Perkins</v>
          </cell>
          <cell r="K814">
            <v>37.105539811925745</v>
          </cell>
          <cell r="L814">
            <v>14.483019308208858</v>
          </cell>
          <cell r="M814">
            <v>5.2627702684357871</v>
          </cell>
          <cell r="N814">
            <v>1.8886706114296099</v>
          </cell>
          <cell r="O814">
            <v>58.74</v>
          </cell>
        </row>
        <row r="815">
          <cell r="A815" t="str">
            <v>1703PROJECT_PLAN_TASK-3-5356</v>
          </cell>
          <cell r="B815" t="str">
            <v>Pam Solo Other &gt; Pam Solo Other</v>
          </cell>
          <cell r="C815" t="str">
            <v>PROJECT_PLAN_TASK-3-5356</v>
          </cell>
          <cell r="D815" t="str">
            <v>POW - Utility Transition Finance</v>
          </cell>
          <cell r="E815" t="str">
            <v>Carbon-Free Electricity</v>
          </cell>
          <cell r="F815" t="str">
            <v>Microgrids for Resilient Equitable Communities (MREC)</v>
          </cell>
          <cell r="G815" t="str">
            <v>Remote - Illinois</v>
          </cell>
          <cell r="H815" t="str">
            <v>None</v>
          </cell>
          <cell r="I815" t="str">
            <v>None</v>
          </cell>
          <cell r="J815" t="str">
            <v>Hannah Perkins</v>
          </cell>
          <cell r="K815">
            <v>7.9403581109279298</v>
          </cell>
          <cell r="L815">
            <v>3.0992773698363183</v>
          </cell>
          <cell r="M815">
            <v>1.1262005834905999</v>
          </cell>
          <cell r="N815">
            <v>0.40416393574515141</v>
          </cell>
          <cell r="O815">
            <v>12.57</v>
          </cell>
        </row>
        <row r="816">
          <cell r="A816" t="str">
            <v>1703PROJECT_PLAN_TASK-3-5904</v>
          </cell>
          <cell r="B816" t="str">
            <v>Policy &gt; Foundational Policy Support</v>
          </cell>
          <cell r="C816" t="str">
            <v>PROJECT_PLAN_TASK-3-5904</v>
          </cell>
          <cell r="D816" t="str">
            <v>CAI - CIH</v>
          </cell>
          <cell r="E816" t="str">
            <v>Climate Aligned Industries</v>
          </cell>
          <cell r="F816" t="str">
            <v>CAI MPP BEF – Hubs US Policy, CY’24</v>
          </cell>
          <cell r="G816" t="str">
            <v>Remote - Illinois</v>
          </cell>
          <cell r="H816" t="str">
            <v>None</v>
          </cell>
          <cell r="I816" t="str">
            <v>None</v>
          </cell>
          <cell r="J816" t="str">
            <v>Hannah Perkins</v>
          </cell>
          <cell r="K816">
            <v>2.4762294188414864</v>
          </cell>
          <cell r="L816">
            <v>0.96652086632922574</v>
          </cell>
          <cell r="M816">
            <v>0.35120972850303517</v>
          </cell>
          <cell r="N816">
            <v>0.12603998632625246</v>
          </cell>
          <cell r="O816">
            <v>3.92</v>
          </cell>
        </row>
        <row r="817">
          <cell r="A817" t="str">
            <v>1703PROJECT_PLAN_TASK-3-5644</v>
          </cell>
          <cell r="B817" t="str">
            <v>Resource Development &gt; Analysis and Drafting</v>
          </cell>
          <cell r="C817" t="str">
            <v>PROJECT_PLAN_TASK-3-5644</v>
          </cell>
          <cell r="D817" t="str">
            <v>US - Cities</v>
          </cell>
          <cell r="E817" t="str">
            <v>US</v>
          </cell>
          <cell r="F817" t="str">
            <v>Bloomberg American Sustainable Cities Phase 0</v>
          </cell>
          <cell r="G817" t="str">
            <v>Remote - Illinois</v>
          </cell>
          <cell r="H817" t="str">
            <v>None</v>
          </cell>
          <cell r="I817" t="str">
            <v>None</v>
          </cell>
          <cell r="J817" t="str">
            <v>Hannah Perkins</v>
          </cell>
          <cell r="K817">
            <v>12.368513270641913</v>
          </cell>
          <cell r="L817">
            <v>4.8276731027362851</v>
          </cell>
          <cell r="M817">
            <v>1.7542567561452622</v>
          </cell>
          <cell r="N817">
            <v>0.62955687047653652</v>
          </cell>
          <cell r="O817">
            <v>19.579999999999998</v>
          </cell>
        </row>
        <row r="818">
          <cell r="A818" t="str">
            <v>1703PROJECT_PLAN_TASK-3-8085</v>
          </cell>
          <cell r="B818" t="str">
            <v>Strategic Planning &gt; Developer Panel Insights/Q&amp;A Blog</v>
          </cell>
          <cell r="C818" t="str">
            <v>PROJECT_PLAN_TASK-3-8085</v>
          </cell>
          <cell r="D818" t="str">
            <v>US - Cities</v>
          </cell>
          <cell r="E818" t="str">
            <v>US</v>
          </cell>
          <cell r="F818" t="str">
            <v>Brightfields Accelerator (EF) 2024</v>
          </cell>
          <cell r="G818" t="str">
            <v>Remote - Illinois</v>
          </cell>
          <cell r="H818" t="str">
            <v>None</v>
          </cell>
          <cell r="I818" t="str">
            <v>None</v>
          </cell>
          <cell r="J818" t="str">
            <v>Hannah Perkins</v>
          </cell>
          <cell r="K818">
            <v>4.9461419259002142</v>
          </cell>
          <cell r="L818">
            <v>1.9305761182035299</v>
          </cell>
          <cell r="M818">
            <v>0.70152351382111355</v>
          </cell>
          <cell r="N818">
            <v>0.25175844207514209</v>
          </cell>
          <cell r="O818">
            <v>7.83</v>
          </cell>
        </row>
        <row r="819">
          <cell r="A819" t="str">
            <v>1703PROJECT_PLAN_TASK-3-5810</v>
          </cell>
          <cell r="B819" t="str">
            <v>Strategic Planning &gt; General</v>
          </cell>
          <cell r="C819" t="str">
            <v>PROJECT_PLAN_TASK-3-5810</v>
          </cell>
          <cell r="D819" t="str">
            <v>US - Cities</v>
          </cell>
          <cell r="E819" t="str">
            <v>US</v>
          </cell>
          <cell r="F819" t="str">
            <v>Brightfields Accelerator (EF) 2024</v>
          </cell>
          <cell r="G819" t="str">
            <v>Remote - Illinois</v>
          </cell>
          <cell r="H819" t="str">
            <v>None</v>
          </cell>
          <cell r="I819" t="str">
            <v>None</v>
          </cell>
          <cell r="J819" t="str">
            <v>Hannah Perkins</v>
          </cell>
          <cell r="K819">
            <v>4.8198036902450356</v>
          </cell>
          <cell r="L819">
            <v>1.8812638291051</v>
          </cell>
          <cell r="M819">
            <v>0.68360465012197913</v>
          </cell>
          <cell r="N819">
            <v>0.24532783052788429</v>
          </cell>
          <cell r="O819">
            <v>7.629999999999999</v>
          </cell>
        </row>
        <row r="820">
          <cell r="A820" t="str">
            <v>1704PROJECT_PLAN_TASK-3-7836</v>
          </cell>
          <cell r="B820" t="str">
            <v>Brand &gt; General</v>
          </cell>
          <cell r="C820" t="str">
            <v>PROJECT_PLAN_TASK-3-7836</v>
          </cell>
          <cell r="D820" t="str">
            <v>COM - Allocated</v>
          </cell>
          <cell r="E820" t="str">
            <v>Influence Team</v>
          </cell>
          <cell r="F820" t="str">
            <v>Communications Unrestricted</v>
          </cell>
          <cell r="G820" t="str">
            <v>Remote - Arizona</v>
          </cell>
          <cell r="H820" t="str">
            <v>None</v>
          </cell>
          <cell r="I820" t="str">
            <v>None</v>
          </cell>
          <cell r="J820" t="str">
            <v>Jason Brown | Jason Brown</v>
          </cell>
          <cell r="K820">
            <v>50.715391877080926</v>
          </cell>
          <cell r="L820">
            <v>16.714523560028912</v>
          </cell>
          <cell r="M820">
            <v>6.0736436077891547</v>
          </cell>
          <cell r="N820">
            <v>2.5608673851091943</v>
          </cell>
          <cell r="O820">
            <v>76.064426430008183</v>
          </cell>
        </row>
        <row r="821">
          <cell r="A821" t="str">
            <v>1704PROJECT_PLAN_TASK-3-7284</v>
          </cell>
          <cell r="B821" t="str">
            <v>Comms Other Direct Cost &gt; Comms Other Direct Cost</v>
          </cell>
          <cell r="C821" t="str">
            <v>PROJECT_PLAN_TASK-3-7284</v>
          </cell>
          <cell r="D821" t="str">
            <v>CIP - Supply Chain Emissions</v>
          </cell>
          <cell r="E821" t="str">
            <v>Climate Intelligence</v>
          </cell>
          <cell r="F821" t="str">
            <v>Supply Chains FY25</v>
          </cell>
          <cell r="G821" t="str">
            <v>Remote - Arizona</v>
          </cell>
          <cell r="H821" t="str">
            <v>None</v>
          </cell>
          <cell r="I821" t="str">
            <v>None</v>
          </cell>
          <cell r="J821" t="str">
            <v>Jason Brown | Jason Brown</v>
          </cell>
          <cell r="K821">
            <v>39.688342930779228</v>
          </cell>
          <cell r="L821">
            <v>13.08028427706588</v>
          </cell>
          <cell r="M821">
            <v>4.7530511236019191</v>
          </cell>
          <cell r="N821">
            <v>2.0040579244028818</v>
          </cell>
          <cell r="O821">
            <v>59.525736255849907</v>
          </cell>
        </row>
        <row r="822">
          <cell r="A822" t="str">
            <v>1704PROJECT_PLAN_TASK-3-7421</v>
          </cell>
          <cell r="B822" t="str">
            <v>Comms Other Direct Cost &gt; Comms Other Direct Cost</v>
          </cell>
          <cell r="C822" t="str">
            <v>PROJECT_PLAN_TASK-3-7421</v>
          </cell>
          <cell r="D822" t="str">
            <v>POW - CEP</v>
          </cell>
          <cell r="E822" t="str">
            <v>Carbon-Free Electricity</v>
          </cell>
          <cell r="F822" t="str">
            <v>VP3 Consortium</v>
          </cell>
          <cell r="G822" t="str">
            <v>Remote - Arizona</v>
          </cell>
          <cell r="H822" t="str">
            <v>None</v>
          </cell>
          <cell r="I822" t="str">
            <v>None</v>
          </cell>
          <cell r="J822" t="str">
            <v>Jason Brown | Jason Brown</v>
          </cell>
          <cell r="K822">
            <v>4.4069481745605952</v>
          </cell>
          <cell r="L822">
            <v>1.4524197953562019</v>
          </cell>
          <cell r="M822">
            <v>0.52777335675826886</v>
          </cell>
          <cell r="N822">
            <v>0.22252829822259285</v>
          </cell>
          <cell r="O822">
            <v>6.6096696248976592</v>
          </cell>
        </row>
        <row r="823">
          <cell r="A823" t="str">
            <v>1704PROJECT_PLAN_TASK-3-7506</v>
          </cell>
          <cell r="B823" t="str">
            <v>Comms Other Direct Cost &gt; Comms Other Direct Cost</v>
          </cell>
          <cell r="C823" t="str">
            <v>PROJECT_PLAN_TASK-3-7506</v>
          </cell>
          <cell r="D823" t="str">
            <v>CFT - Mobility Grid Impacts</v>
          </cell>
          <cell r="E823" t="str">
            <v>Carbon-Free Transportation</v>
          </cell>
          <cell r="F823" t="str">
            <v>GridUp - FedEx</v>
          </cell>
          <cell r="G823" t="str">
            <v>Remote - Arizona</v>
          </cell>
          <cell r="H823" t="str">
            <v>None</v>
          </cell>
          <cell r="I823" t="str">
            <v>None</v>
          </cell>
          <cell r="J823" t="str">
            <v>Jason Brown | Jason Brown</v>
          </cell>
          <cell r="K823">
            <v>4.4069481745605952</v>
          </cell>
          <cell r="L823">
            <v>1.4524197953562019</v>
          </cell>
          <cell r="M823">
            <v>0.52777335675826886</v>
          </cell>
          <cell r="N823">
            <v>0.22252829822259285</v>
          </cell>
          <cell r="O823">
            <v>6.6096696248976592</v>
          </cell>
        </row>
        <row r="824">
          <cell r="A824" t="str">
            <v>1704PROJECT_PLAN_TASK-3-7559</v>
          </cell>
          <cell r="B824" t="str">
            <v>Comms Other Direct Cost &gt; Comms Other Direct Cost</v>
          </cell>
          <cell r="C824" t="str">
            <v>PROJECT_PLAN_TASK-3-7559</v>
          </cell>
          <cell r="D824" t="str">
            <v>POW - Utility Transition Finance</v>
          </cell>
          <cell r="E824" t="str">
            <v>Carbon-Free Electricity</v>
          </cell>
          <cell r="F824" t="str">
            <v>ZEROgrid Initiative [Grants]</v>
          </cell>
          <cell r="G824" t="str">
            <v>Remote - Arizona</v>
          </cell>
          <cell r="H824" t="str">
            <v>None</v>
          </cell>
          <cell r="I824" t="str">
            <v>None</v>
          </cell>
          <cell r="J824" t="str">
            <v>Jason Brown | Jason Brown</v>
          </cell>
          <cell r="K824">
            <v>22.04764555266992</v>
          </cell>
          <cell r="L824">
            <v>7.2663520362110425</v>
          </cell>
          <cell r="M824">
            <v>2.6404122401800949</v>
          </cell>
          <cell r="N824">
            <v>1.1132931113127378</v>
          </cell>
          <cell r="O824">
            <v>33.067702940373792</v>
          </cell>
        </row>
        <row r="825">
          <cell r="A825" t="str">
            <v>1704PROJECT_PLAN_TASK-3-7634</v>
          </cell>
          <cell r="B825" t="str">
            <v>Comms Other Direct Cost &gt; Comms Other Direct Cost</v>
          </cell>
          <cell r="C825" t="str">
            <v>PROJECT_PLAN_TASK-3-7634</v>
          </cell>
          <cell r="D825" t="str">
            <v>BLD - Embodied Carbon</v>
          </cell>
          <cell r="E825" t="str">
            <v>Carbon-Free Buildings</v>
          </cell>
          <cell r="F825" t="str">
            <v>BLD-Embodied Carbon: Policy: BE Year 4</v>
          </cell>
          <cell r="G825" t="str">
            <v>Remote - Arizona</v>
          </cell>
          <cell r="H825" t="str">
            <v>None</v>
          </cell>
          <cell r="I825" t="str">
            <v>None</v>
          </cell>
          <cell r="J825" t="str">
            <v>Jason Brown | Jason Brown</v>
          </cell>
          <cell r="K825">
            <v>11.027048946301694</v>
          </cell>
          <cell r="L825">
            <v>3.6342392829630294</v>
          </cell>
          <cell r="M825">
            <v>1.3205924841872347</v>
          </cell>
          <cell r="N825">
            <v>0.5568094607063121</v>
          </cell>
          <cell r="O825">
            <v>16.538690174158269</v>
          </cell>
        </row>
        <row r="826">
          <cell r="A826" t="str">
            <v>1704PROJECT_PLAN_TASK-3-7651</v>
          </cell>
          <cell r="B826" t="str">
            <v>Comms Other Direct Cost &gt; Comms Other Direct Cost</v>
          </cell>
          <cell r="C826" t="str">
            <v>PROJECT_PLAN_TASK-3-7651</v>
          </cell>
          <cell r="D826" t="str">
            <v>CAI - Chemicals</v>
          </cell>
          <cell r="E826" t="str">
            <v>Climate Aligned Industries</v>
          </cell>
          <cell r="F826" t="str">
            <v>FY24-Milestone Carbon-CAI FFS</v>
          </cell>
          <cell r="G826" t="str">
            <v>Remote - Arizona</v>
          </cell>
          <cell r="H826" t="str">
            <v>None</v>
          </cell>
          <cell r="I826" t="str">
            <v>None</v>
          </cell>
          <cell r="J826" t="str">
            <v>Jason Brown | Jason Brown</v>
          </cell>
          <cell r="K826">
            <v>756.32392998165324</v>
          </cell>
          <cell r="L826">
            <v>249.26543360507745</v>
          </cell>
          <cell r="M826">
            <v>90.576880760079035</v>
          </cell>
          <cell r="N826">
            <v>38.190482478415319</v>
          </cell>
          <cell r="O826">
            <v>1134.356726825225</v>
          </cell>
        </row>
        <row r="827">
          <cell r="A827" t="str">
            <v>1704PROJECT_PLAN_TASK-3-6336</v>
          </cell>
          <cell r="B827" t="str">
            <v>Comms/Web Dev &gt; Comms/Webdev general</v>
          </cell>
          <cell r="C827" t="str">
            <v>PROJECT_PLAN_TASK-3-6336</v>
          </cell>
          <cell r="D827" t="str">
            <v>POW - BMR</v>
          </cell>
          <cell r="E827" t="str">
            <v>Carbon-Free Electricity</v>
          </cell>
          <cell r="F827" t="str">
            <v>PIMs Database</v>
          </cell>
          <cell r="G827" t="str">
            <v>Remote - Arizona</v>
          </cell>
          <cell r="H827" t="str">
            <v>None</v>
          </cell>
          <cell r="I827" t="str">
            <v>None</v>
          </cell>
          <cell r="J827" t="str">
            <v>Jason Brown | Jason Brown</v>
          </cell>
          <cell r="K827">
            <v>15.433997120862292</v>
          </cell>
          <cell r="L827">
            <v>5.086659078319232</v>
          </cell>
          <cell r="M827">
            <v>1.8483658409455039</v>
          </cell>
          <cell r="N827">
            <v>0.77933775892890511</v>
          </cell>
          <cell r="O827">
            <v>23.148359799055932</v>
          </cell>
        </row>
        <row r="828">
          <cell r="A828" t="str">
            <v>1704PROJECT_PLAN_TASK-3-7846</v>
          </cell>
          <cell r="B828" t="str">
            <v>Creative &gt; General</v>
          </cell>
          <cell r="C828" t="str">
            <v>PROJECT_PLAN_TASK-3-7846</v>
          </cell>
          <cell r="D828" t="str">
            <v>COM - Allocated</v>
          </cell>
          <cell r="E828" t="str">
            <v>Influence Team</v>
          </cell>
          <cell r="F828" t="str">
            <v>Communications Unrestricted</v>
          </cell>
          <cell r="G828" t="str">
            <v>Remote - Arizona</v>
          </cell>
          <cell r="H828" t="str">
            <v>None</v>
          </cell>
          <cell r="I828" t="str">
            <v>None</v>
          </cell>
          <cell r="J828" t="str">
            <v>Jason Brown | Jason Brown</v>
          </cell>
          <cell r="K828">
            <v>132.29877799588641</v>
          </cell>
          <cell r="L828">
            <v>43.602365276696275</v>
          </cell>
          <cell r="M828">
            <v>15.844018897469313</v>
          </cell>
          <cell r="N828">
            <v>6.6804102880761969</v>
          </cell>
          <cell r="O828">
            <v>198.42557245812819</v>
          </cell>
        </row>
        <row r="829">
          <cell r="A829" t="str">
            <v>1704PROJECT_PLAN_TASK-3-6068</v>
          </cell>
          <cell r="B829" t="str">
            <v>Dashboard Development &amp; Maintenance &gt; Expand and Update BCEI Dashboard  (01/01/2024 - 12/31/2024)</v>
          </cell>
          <cell r="C829" t="str">
            <v>PROJECT_PLAN_TASK-3-6068</v>
          </cell>
          <cell r="D829" t="str">
            <v>CFT - Battery Circularity</v>
          </cell>
          <cell r="E829" t="str">
            <v>Carbon-Free Transportation</v>
          </cell>
          <cell r="F829" t="str">
            <v>Battery Circular Economy Initiative</v>
          </cell>
          <cell r="G829" t="str">
            <v>Remote - Arizona</v>
          </cell>
          <cell r="H829" t="str">
            <v>None</v>
          </cell>
          <cell r="I829" t="str">
            <v>None</v>
          </cell>
          <cell r="J829" t="str">
            <v>Jason Brown | Jason Brown</v>
          </cell>
          <cell r="K829">
            <v>163.17322457754446</v>
          </cell>
          <cell r="L829">
            <v>53.777809963049755</v>
          </cell>
          <cell r="M829">
            <v>19.541523307554694</v>
          </cell>
          <cell r="N829">
            <v>8.2394116160338928</v>
          </cell>
          <cell r="O829">
            <v>244.73196946418278</v>
          </cell>
        </row>
        <row r="830">
          <cell r="A830" t="str">
            <v>1704PROJECT_PLAN_TASK-3-7849</v>
          </cell>
          <cell r="B830" t="str">
            <v>Development &gt; Dev Comms Support</v>
          </cell>
          <cell r="C830" t="str">
            <v>PROJECT_PLAN_TASK-3-7849</v>
          </cell>
          <cell r="D830" t="str">
            <v>COM - Allocated</v>
          </cell>
          <cell r="E830" t="str">
            <v>Influence Team</v>
          </cell>
          <cell r="F830" t="str">
            <v>Communications Unrestricted</v>
          </cell>
          <cell r="G830" t="str">
            <v>Remote - Arizona</v>
          </cell>
          <cell r="H830" t="str">
            <v>None</v>
          </cell>
          <cell r="I830" t="str">
            <v>None</v>
          </cell>
          <cell r="J830" t="str">
            <v>Jason Brown | Jason Brown</v>
          </cell>
          <cell r="K830">
            <v>74.969737686997888</v>
          </cell>
          <cell r="L830">
            <v>24.708148758775565</v>
          </cell>
          <cell r="M830">
            <v>8.9783288904455727</v>
          </cell>
          <cell r="N830">
            <v>3.785587550583172</v>
          </cell>
          <cell r="O830">
            <v>112.44180288680219</v>
          </cell>
        </row>
        <row r="831">
          <cell r="A831" t="str">
            <v>1704PROJECT_PLAN_TASK-3-5492</v>
          </cell>
          <cell r="B831" t="str">
            <v>HomeBuildersCAN &gt; HomeBuildersCAN  (01/01/2024 - 12/31/2024)</v>
          </cell>
          <cell r="C831" t="str">
            <v>PROJECT_PLAN_TASK-3-5492</v>
          </cell>
          <cell r="D831" t="str">
            <v>BLD - Embodied Carbon</v>
          </cell>
          <cell r="E831" t="str">
            <v>Carbon-Free Buildings</v>
          </cell>
          <cell r="F831" t="str">
            <v>BLD-Embodied Carbon: Homebuilders: BE Year 4</v>
          </cell>
          <cell r="G831" t="str">
            <v>Remote - Arizona</v>
          </cell>
          <cell r="H831" t="str">
            <v>None</v>
          </cell>
          <cell r="I831" t="str">
            <v>None</v>
          </cell>
          <cell r="J831" t="str">
            <v>Jason Brown | Jason Brown</v>
          </cell>
          <cell r="K831">
            <v>2.2067002572470331</v>
          </cell>
          <cell r="L831">
            <v>0.72727316253560925</v>
          </cell>
          <cell r="M831">
            <v>0.26427304247632205</v>
          </cell>
          <cell r="N831">
            <v>0.11142705416123977</v>
          </cell>
          <cell r="O831">
            <v>3.3096735164202045</v>
          </cell>
        </row>
        <row r="832">
          <cell r="A832" t="str">
            <v>1707PROJECT_PLAN_TASK-3-6827</v>
          </cell>
          <cell r="B832" t="str">
            <v>Convene Stakeholders &gt; General</v>
          </cell>
          <cell r="C832" t="str">
            <v>PROJECT_PLAN_TASK-3-6827</v>
          </cell>
          <cell r="D832" t="str">
            <v>IN - India</v>
          </cell>
          <cell r="E832" t="str">
            <v>India</v>
          </cell>
          <cell r="F832" t="str">
            <v>[ELC] - Uttar Pradesh: Energy Transition</v>
          </cell>
          <cell r="G832" t="str">
            <v>Remote - Arkansas</v>
          </cell>
          <cell r="H832" t="str">
            <v>None</v>
          </cell>
          <cell r="I832" t="str">
            <v>None</v>
          </cell>
          <cell r="J832" t="str">
            <v>Ian Peters</v>
          </cell>
          <cell r="K832">
            <v>6.8555336993270872</v>
          </cell>
          <cell r="L832">
            <v>2.5489349805152295</v>
          </cell>
          <cell r="M832">
            <v>0.92621979893572992</v>
          </cell>
          <cell r="N832">
            <v>0.60931152122195364</v>
          </cell>
          <cell r="O832">
            <v>10.940000000000001</v>
          </cell>
        </row>
        <row r="833">
          <cell r="A833" t="str">
            <v>1707PROJECT_PLAN_TASK-3-6615</v>
          </cell>
          <cell r="B833" t="str">
            <v>General &gt; General</v>
          </cell>
          <cell r="C833" t="str">
            <v>PROJECT_PLAN_TASK-3-6615</v>
          </cell>
          <cell r="D833" t="str">
            <v>CFT - 2&amp;3 Wheeler Electrification</v>
          </cell>
          <cell r="E833" t="str">
            <v>Carbon-Free Transportation</v>
          </cell>
          <cell r="F833" t="str">
            <v>Two- and Three-Wheeler Electrification in Indonesia and Nigeria</v>
          </cell>
          <cell r="G833" t="str">
            <v>Remote - Arkansas</v>
          </cell>
          <cell r="H833" t="str">
            <v>None</v>
          </cell>
          <cell r="I833" t="str">
            <v>None</v>
          </cell>
          <cell r="J833" t="str">
            <v>Ian Peters</v>
          </cell>
          <cell r="K833">
            <v>75.40460420841211</v>
          </cell>
          <cell r="L833">
            <v>28.035954863381864</v>
          </cell>
          <cell r="M833">
            <v>10.187571152279377</v>
          </cell>
          <cell r="N833">
            <v>6.7018697759266619</v>
          </cell>
          <cell r="O833">
            <v>120.33000000000001</v>
          </cell>
        </row>
        <row r="834">
          <cell r="A834" t="str">
            <v>1707PROJECT_PLAN_TASK-3-5517</v>
          </cell>
          <cell r="B834" t="str">
            <v>PM &gt; PM  (10/01/2023 - 10/31/2024)</v>
          </cell>
          <cell r="C834" t="str">
            <v>PROJECT_PLAN_TASK-3-5517</v>
          </cell>
          <cell r="D834" t="str">
            <v>CFT - Equitable, Clean, Efficient Transportation</v>
          </cell>
          <cell r="E834" t="str">
            <v>Carbon-Free Transportation</v>
          </cell>
          <cell r="F834" t="str">
            <v>Bermuda E-Mobility</v>
          </cell>
          <cell r="G834" t="str">
            <v>Remote - Arkansas</v>
          </cell>
          <cell r="H834" t="str">
            <v>None</v>
          </cell>
          <cell r="I834" t="str">
            <v>None</v>
          </cell>
          <cell r="J834" t="str">
            <v>Ian Peters</v>
          </cell>
          <cell r="K834">
            <v>13.711067398654174</v>
          </cell>
          <cell r="L834">
            <v>5.097869961030459</v>
          </cell>
          <cell r="M834">
            <v>1.8524395978714598</v>
          </cell>
          <cell r="N834">
            <v>1.2186230424439073</v>
          </cell>
          <cell r="O834">
            <v>21.880000000000003</v>
          </cell>
        </row>
        <row r="835">
          <cell r="A835" t="str">
            <v>1707PROJECT_PLAN_TASK-3-6522</v>
          </cell>
          <cell r="B835" t="str">
            <v>PM and Comms &gt; Project Management</v>
          </cell>
          <cell r="C835" t="str">
            <v>PROJECT_PLAN_TASK-3-6522</v>
          </cell>
          <cell r="D835" t="str">
            <v>IN - India</v>
          </cell>
          <cell r="E835" t="str">
            <v>India</v>
          </cell>
          <cell r="F835" t="str">
            <v>[SLM] - Maharashtra</v>
          </cell>
          <cell r="G835" t="str">
            <v>Remote - Arkansas</v>
          </cell>
          <cell r="H835" t="str">
            <v>None</v>
          </cell>
          <cell r="I835" t="str">
            <v>None</v>
          </cell>
          <cell r="J835" t="str">
            <v>Ian Peters</v>
          </cell>
          <cell r="K835">
            <v>54.83800311043084</v>
          </cell>
          <cell r="L835">
            <v>20.389149921836172</v>
          </cell>
          <cell r="M835">
            <v>7.4089117554721868</v>
          </cell>
          <cell r="N835">
            <v>4.8739352122608004</v>
          </cell>
          <cell r="O835">
            <v>87.51</v>
          </cell>
        </row>
        <row r="836">
          <cell r="A836" t="str">
            <v>1707PROJECT_PLAN_TASK-3-6545</v>
          </cell>
          <cell r="B836" t="str">
            <v>PM and Comms &gt; Project Management</v>
          </cell>
          <cell r="C836" t="str">
            <v>PROJECT_PLAN_TASK-3-6545</v>
          </cell>
          <cell r="D836" t="str">
            <v>IN - India</v>
          </cell>
          <cell r="E836" t="str">
            <v>India</v>
          </cell>
          <cell r="F836" t="str">
            <v>[NLM] - Accelerating e2/3W Adoption</v>
          </cell>
          <cell r="G836" t="str">
            <v>Remote - Arkansas</v>
          </cell>
          <cell r="H836" t="str">
            <v>None</v>
          </cell>
          <cell r="I836" t="str">
            <v>None</v>
          </cell>
          <cell r="J836" t="str">
            <v>Ian Peters</v>
          </cell>
          <cell r="K836">
            <v>119.95930676985232</v>
          </cell>
          <cell r="L836">
            <v>44.601702314445198</v>
          </cell>
          <cell r="M836">
            <v>16.207153209347972</v>
          </cell>
          <cell r="N836">
            <v>10.661837706354532</v>
          </cell>
          <cell r="O836">
            <v>191.43000000000004</v>
          </cell>
        </row>
        <row r="837">
          <cell r="A837" t="str">
            <v>1707PROJECT_PLAN_TASK-3-6568</v>
          </cell>
          <cell r="B837" t="str">
            <v>PM and Comms &gt; Project Management</v>
          </cell>
          <cell r="C837" t="str">
            <v>PROJECT_PLAN_TASK-3-6568</v>
          </cell>
          <cell r="D837" t="str">
            <v>IN - India</v>
          </cell>
          <cell r="E837" t="str">
            <v>India</v>
          </cell>
          <cell r="F837" t="str">
            <v>[FIN] - EV Financing</v>
          </cell>
          <cell r="G837" t="str">
            <v>Remote - Arkansas</v>
          </cell>
          <cell r="H837" t="str">
            <v>None</v>
          </cell>
          <cell r="I837" t="str">
            <v>None</v>
          </cell>
          <cell r="J837" t="str">
            <v>Ian Peters</v>
          </cell>
          <cell r="K837">
            <v>13.711067398654174</v>
          </cell>
          <cell r="L837">
            <v>5.097869961030459</v>
          </cell>
          <cell r="M837">
            <v>1.8524395978714598</v>
          </cell>
          <cell r="N837">
            <v>1.2186230424439073</v>
          </cell>
          <cell r="O837">
            <v>21.880000000000003</v>
          </cell>
        </row>
        <row r="838">
          <cell r="A838" t="str">
            <v>1707PROJECT_PLAN_TASK-3-5857</v>
          </cell>
          <cell r="B838" t="str">
            <v>Phase 0: Project Management &gt; Pre-work</v>
          </cell>
          <cell r="C838" t="str">
            <v>PROJECT_PLAN_TASK-3-5857</v>
          </cell>
          <cell r="D838" t="str">
            <v>CFT - Mobility Grid Impacts</v>
          </cell>
          <cell r="E838" t="str">
            <v>Carbon-Free Transportation</v>
          </cell>
          <cell r="F838" t="str">
            <v>EPRI Charging Interconnection (Grant Funded)</v>
          </cell>
          <cell r="G838" t="str">
            <v>Remote - Arkansas</v>
          </cell>
          <cell r="H838" t="str">
            <v>None</v>
          </cell>
          <cell r="I838" t="str">
            <v>None</v>
          </cell>
          <cell r="J838" t="str">
            <v>Ian Peters</v>
          </cell>
          <cell r="K838">
            <v>3.4277668496635436</v>
          </cell>
          <cell r="L838">
            <v>1.2744674902576147</v>
          </cell>
          <cell r="M838">
            <v>0.46310989946786496</v>
          </cell>
          <cell r="N838">
            <v>0.30465576061097682</v>
          </cell>
          <cell r="O838">
            <v>5.4700000000000006</v>
          </cell>
        </row>
        <row r="839">
          <cell r="A839" t="str">
            <v>1707PROJECT_PLAN_TASK-3-3640</v>
          </cell>
          <cell r="B839" t="str">
            <v>Phase 5 &gt; Ops</v>
          </cell>
          <cell r="C839" t="str">
            <v>PROJECT_PLAN_TASK-3-3640</v>
          </cell>
          <cell r="D839" t="str">
            <v>CFT - Mobility Grid Impacts</v>
          </cell>
          <cell r="E839" t="str">
            <v>Carbon-Free Transportation</v>
          </cell>
          <cell r="F839" t="str">
            <v>MFH Charging</v>
          </cell>
          <cell r="G839" t="str">
            <v>Remote - Arkansas</v>
          </cell>
          <cell r="H839" t="str">
            <v>None</v>
          </cell>
          <cell r="I839" t="str">
            <v>None</v>
          </cell>
          <cell r="J839" t="str">
            <v>Ian Peters</v>
          </cell>
          <cell r="K839">
            <v>82.260137907739207</v>
          </cell>
          <cell r="L839">
            <v>30.584889843897095</v>
          </cell>
          <cell r="M839">
            <v>11.113790951215108</v>
          </cell>
          <cell r="N839">
            <v>7.3111812971486163</v>
          </cell>
          <cell r="O839">
            <v>131.27000000000004</v>
          </cell>
        </row>
        <row r="840">
          <cell r="A840" t="str">
            <v>1707PROJECT_PLAN_TASK-3-4519</v>
          </cell>
          <cell r="B840" t="str">
            <v>Project Admin &gt; Project Support</v>
          </cell>
          <cell r="C840" t="str">
            <v>PROJECT_PLAN_TASK-3-4519</v>
          </cell>
          <cell r="D840" t="str">
            <v>CFT - Mobility Grid Impacts</v>
          </cell>
          <cell r="E840" t="str">
            <v>Carbon-Free Transportation</v>
          </cell>
          <cell r="F840" t="str">
            <v>2030 Roadmap</v>
          </cell>
          <cell r="G840" t="str">
            <v>Remote - Arkansas</v>
          </cell>
          <cell r="H840" t="str">
            <v>None</v>
          </cell>
          <cell r="I840" t="str">
            <v>None</v>
          </cell>
          <cell r="J840" t="str">
            <v>Ian Peters</v>
          </cell>
          <cell r="K840">
            <v>3.4277668496635436</v>
          </cell>
          <cell r="L840">
            <v>1.2744674902576147</v>
          </cell>
          <cell r="M840">
            <v>0.46310989946786496</v>
          </cell>
          <cell r="N840">
            <v>0.30465576061097682</v>
          </cell>
          <cell r="O840">
            <v>5.4700000000000006</v>
          </cell>
        </row>
        <row r="841">
          <cell r="A841" t="str">
            <v>1707PROJECT_PLAN_TASK-3-6844</v>
          </cell>
          <cell r="B841" t="str">
            <v>Project Management &amp; Comms &gt; Project Support</v>
          </cell>
          <cell r="C841" t="str">
            <v>PROJECT_PLAN_TASK-3-6844</v>
          </cell>
          <cell r="D841" t="str">
            <v>IN - India</v>
          </cell>
          <cell r="E841" t="str">
            <v>India</v>
          </cell>
          <cell r="F841" t="str">
            <v>[IND] - Green Industries in Maharashtra</v>
          </cell>
          <cell r="G841" t="str">
            <v>Remote - Arkansas</v>
          </cell>
          <cell r="H841" t="str">
            <v>None</v>
          </cell>
          <cell r="I841" t="str">
            <v>None</v>
          </cell>
          <cell r="J841" t="str">
            <v>Ian Peters</v>
          </cell>
          <cell r="K841">
            <v>51.410236260767306</v>
          </cell>
          <cell r="L841">
            <v>19.114682431578562</v>
          </cell>
          <cell r="M841">
            <v>6.9458018560043229</v>
          </cell>
          <cell r="N841">
            <v>4.569279451649825</v>
          </cell>
          <cell r="O841">
            <v>82.04</v>
          </cell>
        </row>
        <row r="842">
          <cell r="A842" t="str">
            <v>1707PROJECT_PLAN_TASK-3-7004</v>
          </cell>
          <cell r="B842" t="str">
            <v>Project Management &amp; Comms &gt; Project Support</v>
          </cell>
          <cell r="C842" t="str">
            <v>PROJECT_PLAN_TASK-3-7004</v>
          </cell>
          <cell r="D842" t="str">
            <v>IN - India</v>
          </cell>
          <cell r="E842" t="str">
            <v>India</v>
          </cell>
          <cell r="F842" t="str">
            <v>[ELC] - Uttar Pradesh Solar Cities</v>
          </cell>
          <cell r="G842" t="str">
            <v>Remote - Arkansas</v>
          </cell>
          <cell r="H842" t="str">
            <v>None</v>
          </cell>
          <cell r="I842" t="str">
            <v>None</v>
          </cell>
          <cell r="J842" t="str">
            <v>Ian Peters</v>
          </cell>
          <cell r="K842">
            <v>59.982786627019095</v>
          </cell>
          <cell r="L842">
            <v>22.302016118365433</v>
          </cell>
          <cell r="M842">
            <v>8.1039999226808117</v>
          </cell>
          <cell r="N842">
            <v>5.331197331934681</v>
          </cell>
          <cell r="O842">
            <v>95.720000000000013</v>
          </cell>
        </row>
        <row r="843">
          <cell r="A843" t="str">
            <v>1707PROJECT_PLAN_TASK-3-4045</v>
          </cell>
          <cell r="B843" t="str">
            <v>Project Support &gt; Project Support</v>
          </cell>
          <cell r="C843" t="str">
            <v>PROJECT_PLAN_TASK-3-4045</v>
          </cell>
          <cell r="D843" t="str">
            <v>CFT - MD/HD Electrification</v>
          </cell>
          <cell r="E843" t="str">
            <v>Carbon-Free Transportation</v>
          </cell>
          <cell r="F843" t="str">
            <v>NACFE Electric Truck Guidance</v>
          </cell>
          <cell r="G843" t="str">
            <v>Remote - Arkansas</v>
          </cell>
          <cell r="H843" t="str">
            <v>None</v>
          </cell>
          <cell r="I843" t="str">
            <v>None</v>
          </cell>
          <cell r="J843" t="str">
            <v>Ian Peters</v>
          </cell>
          <cell r="K843">
            <v>17.138834248317721</v>
          </cell>
          <cell r="L843">
            <v>6.3723374512880744</v>
          </cell>
          <cell r="M843">
            <v>2.3155494973393251</v>
          </cell>
          <cell r="N843">
            <v>1.5232788030548843</v>
          </cell>
          <cell r="O843">
            <v>27.350000000000009</v>
          </cell>
        </row>
        <row r="844">
          <cell r="A844" t="str">
            <v>1707PROJECT_PLAN_TASK-3-7990</v>
          </cell>
          <cell r="B844" t="str">
            <v>Project Support &gt; Project Support</v>
          </cell>
          <cell r="C844" t="str">
            <v>PROJECT_PLAN_TASK-3-7990</v>
          </cell>
          <cell r="D844" t="str">
            <v>CFT - Admin</v>
          </cell>
          <cell r="E844" t="str">
            <v>Carbon-Free Transportation</v>
          </cell>
          <cell r="F844" t="str">
            <v>FY25 Advancing Capabilities</v>
          </cell>
          <cell r="G844" t="str">
            <v>Remote - Arkansas</v>
          </cell>
          <cell r="H844" t="str">
            <v>None</v>
          </cell>
          <cell r="I844" t="str">
            <v>None</v>
          </cell>
          <cell r="J844" t="str">
            <v>Ian Peters</v>
          </cell>
          <cell r="K844">
            <v>99.398972156056914</v>
          </cell>
          <cell r="L844">
            <v>36.95722729518517</v>
          </cell>
          <cell r="M844">
            <v>13.429340448554433</v>
          </cell>
          <cell r="N844">
            <v>8.8344601002035006</v>
          </cell>
          <cell r="O844">
            <v>158.62</v>
          </cell>
        </row>
        <row r="845">
          <cell r="A845" t="str">
            <v>1707PROJECT_PLAN_TASK-3-4330</v>
          </cell>
          <cell r="B845" t="str">
            <v>Project Support &gt; Project Support  (05/01/2023 - 06/30/2024)</v>
          </cell>
          <cell r="C845" t="str">
            <v>PROJECT_PLAN_TASK-3-4330</v>
          </cell>
          <cell r="D845" t="str">
            <v>CFT - Mobility Grid Impacts</v>
          </cell>
          <cell r="E845" t="str">
            <v>Carbon-Free Transportation</v>
          </cell>
          <cell r="F845" t="str">
            <v>GridUp - FedEx</v>
          </cell>
          <cell r="G845" t="str">
            <v>Remote - Arkansas</v>
          </cell>
          <cell r="H845" t="str">
            <v>None</v>
          </cell>
          <cell r="I845" t="str">
            <v>None</v>
          </cell>
          <cell r="J845" t="str">
            <v>Ian Peters</v>
          </cell>
          <cell r="K845">
            <v>99.398972156056914</v>
          </cell>
          <cell r="L845">
            <v>36.95722729518517</v>
          </cell>
          <cell r="M845">
            <v>13.429340448554433</v>
          </cell>
          <cell r="N845">
            <v>8.8344601002035006</v>
          </cell>
          <cell r="O845">
            <v>158.62</v>
          </cell>
        </row>
        <row r="846">
          <cell r="A846" t="str">
            <v>1707PROJECT_PLAN_TASK-3-8243</v>
          </cell>
          <cell r="B846" t="str">
            <v>Project management &gt; Project Administration and Management</v>
          </cell>
          <cell r="C846" t="str">
            <v>PROJECT_PLAN_TASK-3-8243</v>
          </cell>
          <cell r="D846" t="str">
            <v>IN - India</v>
          </cell>
          <cell r="E846" t="str">
            <v>India</v>
          </cell>
          <cell r="F846" t="str">
            <v>⁠[NLM] - Empowering DISCOMs for EV Charging</v>
          </cell>
          <cell r="G846" t="str">
            <v>Remote - Arkansas</v>
          </cell>
          <cell r="H846" t="str">
            <v>None</v>
          </cell>
          <cell r="I846" t="str">
            <v>None</v>
          </cell>
          <cell r="J846" t="str">
            <v>Ian Peters</v>
          </cell>
          <cell r="K846">
            <v>13.711067398654174</v>
          </cell>
          <cell r="L846">
            <v>5.097869961030459</v>
          </cell>
          <cell r="M846">
            <v>1.8524395978714598</v>
          </cell>
          <cell r="N846">
            <v>1.2186230424439073</v>
          </cell>
          <cell r="O846">
            <v>21.880000000000003</v>
          </cell>
        </row>
        <row r="847">
          <cell r="A847" t="str">
            <v>1707PROJECT_PLAN_TASK-3-4995</v>
          </cell>
          <cell r="B847" t="str">
            <v>Project management &gt; Project Management</v>
          </cell>
          <cell r="C847" t="str">
            <v>PROJECT_PLAN_TASK-3-4995</v>
          </cell>
          <cell r="D847" t="str">
            <v>CFT - Mobility Grid Impacts</v>
          </cell>
          <cell r="E847" t="str">
            <v>Carbon-Free Transportation</v>
          </cell>
          <cell r="F847" t="str">
            <v>TE Regulatory Principles</v>
          </cell>
          <cell r="G847" t="str">
            <v>Remote - Arkansas</v>
          </cell>
          <cell r="H847" t="str">
            <v>None</v>
          </cell>
          <cell r="I847" t="str">
            <v>None</v>
          </cell>
          <cell r="J847" t="str">
            <v>Ian Peters</v>
          </cell>
          <cell r="K847">
            <v>37.699168862113119</v>
          </cell>
          <cell r="L847">
            <v>14.016812470548098</v>
          </cell>
          <cell r="M847">
            <v>5.0933622581328617</v>
          </cell>
          <cell r="N847">
            <v>3.3506564092059166</v>
          </cell>
          <cell r="O847">
            <v>60.16</v>
          </cell>
        </row>
        <row r="848">
          <cell r="A848" t="str">
            <v>1707PROJECT_PLAN_TASK-3-6849</v>
          </cell>
          <cell r="B848" t="str">
            <v>Project management &gt; Project Management/Planning</v>
          </cell>
          <cell r="C848" t="str">
            <v>PROJECT_PLAN_TASK-3-6849</v>
          </cell>
          <cell r="D848" t="str">
            <v>CFT - 2&amp;3 Wheeler Electrification</v>
          </cell>
          <cell r="E848" t="str">
            <v>Carbon-Free Transportation</v>
          </cell>
          <cell r="F848" t="str">
            <v>ZEV Research</v>
          </cell>
          <cell r="G848" t="str">
            <v>Remote - Arkansas</v>
          </cell>
          <cell r="H848" t="str">
            <v>None</v>
          </cell>
          <cell r="I848" t="str">
            <v>None</v>
          </cell>
          <cell r="J848" t="str">
            <v>Ian Peters</v>
          </cell>
          <cell r="K848">
            <v>30.849901646971894</v>
          </cell>
          <cell r="L848">
            <v>11.470207412318533</v>
          </cell>
          <cell r="M848">
            <v>4.1679890952107845</v>
          </cell>
          <cell r="N848">
            <v>2.7419018454987913</v>
          </cell>
          <cell r="O848">
            <v>49.230000000000004</v>
          </cell>
        </row>
        <row r="849">
          <cell r="A849" t="str">
            <v>1709PROJECT_PLAN_TASK-3-5933</v>
          </cell>
          <cell r="B849" t="str">
            <v>General &gt; General</v>
          </cell>
          <cell r="C849" t="str">
            <v>PROJECT_PLAN_TASK-3-5933</v>
          </cell>
          <cell r="D849" t="str">
            <v>US - America's Pledge</v>
          </cell>
          <cell r="E849" t="str">
            <v>US</v>
          </cell>
          <cell r="F849" t="str">
            <v>Methane Policy Action</v>
          </cell>
          <cell r="G849" t="str">
            <v>Remote - Colorado</v>
          </cell>
          <cell r="H849" t="str">
            <v>None</v>
          </cell>
          <cell r="I849" t="str">
            <v>None</v>
          </cell>
          <cell r="J849" t="str">
            <v>Suzanne Schadel | Suzy Schadel</v>
          </cell>
          <cell r="K849">
            <v>202.5513625847008</v>
          </cell>
          <cell r="L849">
            <v>72.149656600473094</v>
          </cell>
          <cell r="M849">
            <v>26.217397046457489</v>
          </cell>
          <cell r="N849">
            <v>10.358392472510712</v>
          </cell>
          <cell r="O849">
            <v>311.27680870414213</v>
          </cell>
        </row>
        <row r="850">
          <cell r="A850" t="str">
            <v>1709PROJECT_PLAN_TASK-3-5941</v>
          </cell>
          <cell r="B850" t="str">
            <v>General &gt; General</v>
          </cell>
          <cell r="C850" t="str">
            <v>PROJECT_PLAN_TASK-3-5941</v>
          </cell>
          <cell r="D850" t="str">
            <v>CIP - Oil and Gas Solutions</v>
          </cell>
          <cell r="E850" t="str">
            <v>Climate Intelligence</v>
          </cell>
          <cell r="F850" t="str">
            <v>Methane Market Activation</v>
          </cell>
          <cell r="G850" t="str">
            <v>Remote - Colorado</v>
          </cell>
          <cell r="H850" t="str">
            <v>None</v>
          </cell>
          <cell r="I850" t="str">
            <v>None</v>
          </cell>
          <cell r="J850" t="str">
            <v>Suzanne Schadel | Suzy Schadel</v>
          </cell>
          <cell r="K850">
            <v>10.46022246397269</v>
          </cell>
          <cell r="L850">
            <v>3.7259757185024664</v>
          </cell>
          <cell r="M850">
            <v>1.3539272312600077</v>
          </cell>
          <cell r="N850">
            <v>0.53493142800406013</v>
          </cell>
          <cell r="O850">
            <v>16.075056841739222</v>
          </cell>
        </row>
        <row r="851">
          <cell r="A851" t="str">
            <v>1709PROJECT_PLAN_TASK-3-4847</v>
          </cell>
          <cell r="B851" t="str">
            <v>General &gt; General  (02/01/2024 - 01/31/2025)</v>
          </cell>
          <cell r="C851" t="str">
            <v>PROJECT_PLAN_TASK-3-4847</v>
          </cell>
          <cell r="D851" t="str">
            <v>CIP - Oil and Gas Solutions</v>
          </cell>
          <cell r="E851" t="str">
            <v>Climate Intelligence</v>
          </cell>
          <cell r="F851" t="str">
            <v>Climate TRACE 2024</v>
          </cell>
          <cell r="G851" t="str">
            <v>Remote - Colorado</v>
          </cell>
          <cell r="H851" t="str">
            <v>None</v>
          </cell>
          <cell r="I851" t="str">
            <v>None</v>
          </cell>
          <cell r="J851" t="str">
            <v>Suzanne Schadel | Suzy Schadel</v>
          </cell>
          <cell r="K851">
            <v>19.287898151455124</v>
          </cell>
          <cell r="L851">
            <v>6.8704313336349738</v>
          </cell>
          <cell r="M851">
            <v>2.4965444693904399</v>
          </cell>
          <cell r="N851">
            <v>0.98637509258442679</v>
          </cell>
          <cell r="O851">
            <v>29.641249047064967</v>
          </cell>
        </row>
        <row r="852">
          <cell r="A852" t="str">
            <v>1709PROJECT_PLAN_TASK-3-5065</v>
          </cell>
          <cell r="B852" t="str">
            <v>Partner Discussions &gt; Partner Discussions &amp; Research</v>
          </cell>
          <cell r="C852" t="str">
            <v>PROJECT_PLAN_TASK-3-5065</v>
          </cell>
          <cell r="D852" t="str">
            <v>CIP - Oil and Gas Solutions</v>
          </cell>
          <cell r="E852" t="str">
            <v>Climate Intelligence</v>
          </cell>
          <cell r="F852" t="str">
            <v>Financial Influence on National Oil Companies (FINOC)</v>
          </cell>
          <cell r="G852" t="str">
            <v>Remote - Colorado</v>
          </cell>
          <cell r="H852" t="str">
            <v>None</v>
          </cell>
          <cell r="I852" t="str">
            <v>None</v>
          </cell>
          <cell r="J852" t="str">
            <v>Suzanne Schadel | Suzy Schadel</v>
          </cell>
          <cell r="K852">
            <v>8.5727048987946279</v>
          </cell>
          <cell r="L852">
            <v>3.0536339360668614</v>
          </cell>
          <cell r="M852">
            <v>1.1096148908888464</v>
          </cell>
          <cell r="N852">
            <v>0.43840456445014914</v>
          </cell>
          <cell r="O852">
            <v>13.174358290200484</v>
          </cell>
        </row>
        <row r="853">
          <cell r="A853" t="str">
            <v>1709PROJECT_PLAN_TASK-3-1175</v>
          </cell>
          <cell r="B853" t="str">
            <v>Policy working Group and Outputs &gt; Policy working Group and Outputs</v>
          </cell>
          <cell r="C853" t="str">
            <v>PROJECT_PLAN_TASK-3-1175</v>
          </cell>
          <cell r="D853" t="str">
            <v>CIP - Oil and Gas Solutions</v>
          </cell>
          <cell r="E853" t="str">
            <v>Climate Intelligence</v>
          </cell>
          <cell r="F853" t="str">
            <v>Carbon Mapper</v>
          </cell>
          <cell r="G853" t="str">
            <v>Remote - Colorado</v>
          </cell>
          <cell r="H853" t="str">
            <v>None</v>
          </cell>
          <cell r="I853" t="str">
            <v>None</v>
          </cell>
          <cell r="J853" t="str">
            <v>Suzanne Schadel | Suzy Schadel</v>
          </cell>
          <cell r="K853">
            <v>33.428688151413994</v>
          </cell>
          <cell r="L853">
            <v>11.907440858218141</v>
          </cell>
          <cell r="M853">
            <v>4.3268688930262833</v>
          </cell>
          <cell r="N853">
            <v>1.7095292141948257</v>
          </cell>
          <cell r="O853">
            <v>51.372527116853242</v>
          </cell>
        </row>
        <row r="854">
          <cell r="A854" t="str">
            <v>1710PROJECT_PLAN_TASK-3-7154</v>
          </cell>
          <cell r="B854" t="str">
            <v>Admin / Operations &gt; Admin/Ops  (06/01/2024 - 03/31/2025)</v>
          </cell>
          <cell r="C854" t="str">
            <v>PROJECT_PLAN_TASK-3-7154</v>
          </cell>
          <cell r="D854" t="str">
            <v>CAI - Hydrogen</v>
          </cell>
          <cell r="E854" t="str">
            <v>Climate Aligned Industries</v>
          </cell>
          <cell r="F854" t="str">
            <v>FY24_Crankstart_Great Lakes_CAI Shipping</v>
          </cell>
          <cell r="G854" t="str">
            <v>Remote - Arizona</v>
          </cell>
          <cell r="H854" t="str">
            <v>None</v>
          </cell>
          <cell r="I854" t="str">
            <v>None</v>
          </cell>
          <cell r="J854" t="str">
            <v>Chelsea Turner</v>
          </cell>
          <cell r="K854">
            <v>9.3270067232450717</v>
          </cell>
          <cell r="L854">
            <v>3.786537139844476</v>
          </cell>
          <cell r="M854">
            <v>1.3759337508171756</v>
          </cell>
          <cell r="N854">
            <v>0.47399409004304577</v>
          </cell>
          <cell r="O854">
            <v>14.96347170394977</v>
          </cell>
        </row>
        <row r="855">
          <cell r="A855" t="str">
            <v>1710PROJECT_PLAN_TASK-3-7154</v>
          </cell>
          <cell r="B855" t="str">
            <v>Admin / Operations &gt; Admin/Ops  (06/01/2024 - 03/31/2025)</v>
          </cell>
          <cell r="C855" t="str">
            <v>PROJECT_PLAN_TASK-3-7154</v>
          </cell>
          <cell r="D855" t="str">
            <v>CAI - Shipping</v>
          </cell>
          <cell r="E855" t="str">
            <v>Climate Aligned Industries</v>
          </cell>
          <cell r="F855" t="str">
            <v>FY24_Crankstart_Great Lakes_CAI Shipping</v>
          </cell>
          <cell r="G855" t="str">
            <v>Remote - Arizona</v>
          </cell>
          <cell r="H855" t="str">
            <v>None</v>
          </cell>
          <cell r="I855" t="str">
            <v>None</v>
          </cell>
          <cell r="J855" t="str">
            <v>Chelsea Turner</v>
          </cell>
          <cell r="K855">
            <v>67.018897176942815</v>
          </cell>
          <cell r="L855">
            <v>27.208036914936415</v>
          </cell>
          <cell r="M855">
            <v>9.8867262889908591</v>
          </cell>
          <cell r="N855">
            <v>3.4058687986043572</v>
          </cell>
          <cell r="O855">
            <v>107.51952917947445</v>
          </cell>
        </row>
        <row r="856">
          <cell r="A856" t="str">
            <v>1710PROJECT_PLAN_TASK-3-6861</v>
          </cell>
          <cell r="B856" t="str">
            <v>Admin / Operations &gt; General  (03/01/2024 - 02/28/2025)</v>
          </cell>
          <cell r="C856" t="str">
            <v>PROJECT_PLAN_TASK-3-6861</v>
          </cell>
          <cell r="D856" t="str">
            <v>CAI - Hydrogen</v>
          </cell>
          <cell r="E856" t="str">
            <v>Climate Aligned Industries</v>
          </cell>
          <cell r="F856" t="str">
            <v>FY24_CAI BE_Ag/H2/Aviation</v>
          </cell>
          <cell r="G856" t="str">
            <v>Remote - Arizona</v>
          </cell>
          <cell r="H856" t="str">
            <v>None</v>
          </cell>
          <cell r="I856" t="str">
            <v>None</v>
          </cell>
          <cell r="J856" t="str">
            <v>Chelsea Turner</v>
          </cell>
          <cell r="K856">
            <v>25.955062998761466</v>
          </cell>
          <cell r="L856">
            <v>10.537122243825262</v>
          </cell>
          <cell r="M856">
            <v>3.8289290706286532</v>
          </cell>
          <cell r="N856">
            <v>1.3190240806246079</v>
          </cell>
          <cell r="O856">
            <v>41.64013839383999</v>
          </cell>
        </row>
        <row r="857">
          <cell r="A857" t="str">
            <v>1710PROJECT_PLAN_TASK-3-6860</v>
          </cell>
          <cell r="B857" t="str">
            <v>Admin / Operations &gt; Operations  (03/01/2024 - 02/28/2025)</v>
          </cell>
          <cell r="C857" t="str">
            <v>PROJECT_PLAN_TASK-3-6860</v>
          </cell>
          <cell r="D857" t="str">
            <v>CAI - Hydrogen</v>
          </cell>
          <cell r="E857" t="str">
            <v>Climate Aligned Industries</v>
          </cell>
          <cell r="F857" t="str">
            <v>FY24_CAI BE_Ag/H2/Aviation</v>
          </cell>
          <cell r="G857" t="str">
            <v>Remote - Arizona</v>
          </cell>
          <cell r="H857" t="str">
            <v>None</v>
          </cell>
          <cell r="I857" t="str">
            <v>None</v>
          </cell>
          <cell r="J857" t="str">
            <v>Chelsea Turner</v>
          </cell>
          <cell r="K857">
            <v>13.403779435388563</v>
          </cell>
          <cell r="L857">
            <v>5.4416073829872831</v>
          </cell>
          <cell r="M857">
            <v>1.9773452577981721</v>
          </cell>
          <cell r="N857">
            <v>0.68117375972087146</v>
          </cell>
          <cell r="O857">
            <v>21.503905835894891</v>
          </cell>
        </row>
        <row r="858">
          <cell r="A858" t="str">
            <v>1710PROJECT_PLAN_TASK-3-7277</v>
          </cell>
          <cell r="B858" t="str">
            <v>Admin / Operations &gt; Operations  (06/01/2024 - 12/31/2024)</v>
          </cell>
          <cell r="C858" t="str">
            <v>PROJECT_PLAN_TASK-3-7277</v>
          </cell>
          <cell r="D858" t="str">
            <v>CAI - Hydrogen</v>
          </cell>
          <cell r="E858" t="str">
            <v>Climate Aligned Industries</v>
          </cell>
          <cell r="F858" t="str">
            <v>FY24_BE Europe_CAI Hydrogen</v>
          </cell>
          <cell r="G858" t="str">
            <v>Remote - Arizona</v>
          </cell>
          <cell r="H858" t="str">
            <v>None</v>
          </cell>
          <cell r="I858" t="str">
            <v>None</v>
          </cell>
          <cell r="J858" t="str">
            <v>Chelsea Turner</v>
          </cell>
          <cell r="K858">
            <v>71.993495730282916</v>
          </cell>
          <cell r="L858">
            <v>29.227602541612114</v>
          </cell>
          <cell r="M858">
            <v>10.620586384668535</v>
          </cell>
          <cell r="N858">
            <v>3.6586755547894234</v>
          </cell>
          <cell r="O858">
            <v>115.50036021135298</v>
          </cell>
        </row>
        <row r="859">
          <cell r="A859" t="str">
            <v>1710PROJECT_PLAN_TASK-3-8000</v>
          </cell>
          <cell r="B859" t="str">
            <v>Admin / Project Management &gt; Admin / Project Management</v>
          </cell>
          <cell r="C859" t="str">
            <v>PROJECT_PLAN_TASK-3-8000</v>
          </cell>
          <cell r="D859" t="str">
            <v>CAI - Hydrogen</v>
          </cell>
          <cell r="E859" t="str">
            <v>Climate Aligned Industries</v>
          </cell>
          <cell r="F859" t="str">
            <v>FY25_CAI Shipping_CWF Port Fuel Supply Phase 2</v>
          </cell>
          <cell r="G859" t="str">
            <v>Remote - Arizona</v>
          </cell>
          <cell r="H859" t="str">
            <v>None</v>
          </cell>
          <cell r="I859" t="str">
            <v>None</v>
          </cell>
          <cell r="J859" t="str">
            <v>Chelsea Turner</v>
          </cell>
          <cell r="K859">
            <v>2.487299276670043</v>
          </cell>
          <cell r="L859">
            <v>1.0097828133378466</v>
          </cell>
          <cell r="M859">
            <v>0.36693004783883609</v>
          </cell>
          <cell r="N859">
            <v>0.12640337809253288</v>
          </cell>
          <cell r="O859">
            <v>3.9904155159392589</v>
          </cell>
        </row>
        <row r="860">
          <cell r="A860" t="str">
            <v>1710PROJECT_PLAN_TASK-3-8000</v>
          </cell>
          <cell r="B860" t="str">
            <v>Admin / Project Management &gt; Admin / Project Management</v>
          </cell>
          <cell r="C860" t="str">
            <v>PROJECT_PLAN_TASK-3-8000</v>
          </cell>
          <cell r="D860" t="str">
            <v>CAI - Shipping</v>
          </cell>
          <cell r="E860" t="str">
            <v>Climate Aligned Industries</v>
          </cell>
          <cell r="F860" t="str">
            <v>FY25_CAI Shipping_CWF Port Fuel Supply Phase 2</v>
          </cell>
          <cell r="G860" t="str">
            <v>Remote - Arizona</v>
          </cell>
          <cell r="H860" t="str">
            <v>None</v>
          </cell>
          <cell r="I860" t="str">
            <v>None</v>
          </cell>
          <cell r="J860" t="str">
            <v>Chelsea Turner</v>
          </cell>
          <cell r="K860">
            <v>40.211338306165686</v>
          </cell>
          <cell r="L860">
            <v>16.32482214896185</v>
          </cell>
          <cell r="M860">
            <v>5.9320357733945155</v>
          </cell>
          <cell r="N860">
            <v>2.0435212791626141</v>
          </cell>
          <cell r="O860">
            <v>64.511717507684665</v>
          </cell>
        </row>
        <row r="861">
          <cell r="A861" t="str">
            <v>1710PROJECT_PLAN_TASK-3-1106</v>
          </cell>
          <cell r="B861" t="str">
            <v>GHC Admin &gt; GHC Admin - general</v>
          </cell>
          <cell r="C861" t="str">
            <v>PROJECT_PLAN_TASK-3-1106</v>
          </cell>
          <cell r="D861" t="str">
            <v>CAI - Hydrogen</v>
          </cell>
          <cell r="E861" t="str">
            <v>Climate Aligned Industries</v>
          </cell>
          <cell r="F861" t="str">
            <v>Green Hydrogen Catapult</v>
          </cell>
          <cell r="G861" t="str">
            <v>Remote - Arizona</v>
          </cell>
          <cell r="H861" t="str">
            <v>None</v>
          </cell>
          <cell r="I861" t="str">
            <v>None</v>
          </cell>
          <cell r="J861" t="str">
            <v>Chelsea Turner</v>
          </cell>
          <cell r="K861">
            <v>199.58200527537772</v>
          </cell>
          <cell r="L861">
            <v>81.02542410915305</v>
          </cell>
          <cell r="M861">
            <v>29.442630981466728</v>
          </cell>
          <cell r="N861">
            <v>10.142663534668854</v>
          </cell>
          <cell r="O861">
            <v>320.19272390066629</v>
          </cell>
        </row>
        <row r="862">
          <cell r="A862" t="str">
            <v>1710PROJECT_PLAN_TASK-3-8001</v>
          </cell>
          <cell r="B862" t="str">
            <v>General &gt; General</v>
          </cell>
          <cell r="C862" t="str">
            <v>PROJECT_PLAN_TASK-3-8001</v>
          </cell>
          <cell r="D862" t="str">
            <v>CAI - Shipping</v>
          </cell>
          <cell r="E862" t="str">
            <v>Climate Aligned Industries</v>
          </cell>
          <cell r="F862" t="str">
            <v>FY25_CAI Shipping_CWF Port Fuel Supply Phase 2</v>
          </cell>
          <cell r="G862" t="str">
            <v>Remote - Arizona</v>
          </cell>
          <cell r="H862" t="str">
            <v>None</v>
          </cell>
          <cell r="I862" t="str">
            <v>None</v>
          </cell>
          <cell r="J862" t="str">
            <v>Chelsea Turner</v>
          </cell>
          <cell r="K862">
            <v>17.871705913851418</v>
          </cell>
          <cell r="L862">
            <v>7.2554765106497108</v>
          </cell>
          <cell r="M862">
            <v>2.6364603437308962</v>
          </cell>
          <cell r="N862">
            <v>0.90823167962782858</v>
          </cell>
          <cell r="O862">
            <v>28.671874447859853</v>
          </cell>
        </row>
        <row r="863">
          <cell r="A863" t="str">
            <v>1710PROJECT_PLAN_TASK-3-8045</v>
          </cell>
          <cell r="B863" t="str">
            <v>Leadership and Operation &gt; Leadership and Ops Support  (07/31/2024 - 06/30/2026)</v>
          </cell>
          <cell r="C863" t="str">
            <v>PROJECT_PLAN_TASK-3-8045</v>
          </cell>
          <cell r="D863" t="str">
            <v>CAI - Steel</v>
          </cell>
          <cell r="E863" t="str">
            <v>Climate Aligned Industries</v>
          </cell>
          <cell r="F863" t="str">
            <v>FY25_Sequoia_CAI_COP30</v>
          </cell>
          <cell r="G863" t="str">
            <v>Remote - Arizona</v>
          </cell>
          <cell r="H863" t="str">
            <v>None</v>
          </cell>
          <cell r="I863" t="str">
            <v>None</v>
          </cell>
          <cell r="J863" t="str">
            <v>Chelsea Turner</v>
          </cell>
          <cell r="K863">
            <v>26.807558870777125</v>
          </cell>
          <cell r="L863">
            <v>10.883214765974566</v>
          </cell>
          <cell r="M863">
            <v>3.9546905155963441</v>
          </cell>
          <cell r="N863">
            <v>1.3623475194417429</v>
          </cell>
          <cell r="O863">
            <v>43.007811671789781</v>
          </cell>
        </row>
        <row r="864">
          <cell r="A864" t="str">
            <v>1710PROJECT_PLAN_TASK-3-5823</v>
          </cell>
          <cell r="B864" t="str">
            <v>Operations &gt; Operations    (Starts: 12/01/2023)</v>
          </cell>
          <cell r="C864" t="str">
            <v>PROJECT_PLAN_TASK-3-5823</v>
          </cell>
          <cell r="D864" t="str">
            <v>CAI - Hydrogen</v>
          </cell>
          <cell r="E864" t="str">
            <v>Climate Aligned Industries</v>
          </cell>
          <cell r="F864" t="str">
            <v>CAI FY24_Sall_Shipping</v>
          </cell>
          <cell r="G864" t="str">
            <v>Remote - Arizona</v>
          </cell>
          <cell r="H864" t="str">
            <v>None</v>
          </cell>
          <cell r="I864" t="str">
            <v>None</v>
          </cell>
          <cell r="J864" t="str">
            <v>Chelsea Turner</v>
          </cell>
          <cell r="K864">
            <v>3.7309489150050648</v>
          </cell>
          <cell r="L864">
            <v>1.5146742200067698</v>
          </cell>
          <cell r="M864">
            <v>0.5503950717582542</v>
          </cell>
          <cell r="N864">
            <v>0.18960506713879932</v>
          </cell>
          <cell r="O864">
            <v>5.9856232739088888</v>
          </cell>
        </row>
        <row r="865">
          <cell r="A865" t="str">
            <v>1710PROJECT_PLAN_TASK-3-5823</v>
          </cell>
          <cell r="B865" t="str">
            <v>Operations &gt; Operations    (Starts: 12/01/2023)</v>
          </cell>
          <cell r="C865" t="str">
            <v>PROJECT_PLAN_TASK-3-5823</v>
          </cell>
          <cell r="D865" t="str">
            <v>CAI - Shipping</v>
          </cell>
          <cell r="E865" t="str">
            <v>Climate Aligned Industries</v>
          </cell>
          <cell r="F865" t="str">
            <v>CAI FY24_Sall_Shipping</v>
          </cell>
          <cell r="G865" t="str">
            <v>Remote - Arizona</v>
          </cell>
          <cell r="H865" t="str">
            <v>None</v>
          </cell>
          <cell r="I865" t="str">
            <v>None</v>
          </cell>
          <cell r="J865" t="str">
            <v>Chelsea Turner</v>
          </cell>
          <cell r="K865">
            <v>8.935852956925709</v>
          </cell>
          <cell r="L865">
            <v>3.6277382553248554</v>
          </cell>
          <cell r="M865">
            <v>1.3182301718654481</v>
          </cell>
          <cell r="N865">
            <v>0.45411583981391429</v>
          </cell>
          <cell r="O865">
            <v>14.335937223929927</v>
          </cell>
        </row>
        <row r="866">
          <cell r="A866" t="str">
            <v>1710PROJECT_PLAN_TASK-3-5226</v>
          </cell>
          <cell r="B866" t="str">
            <v>Operations &gt; Operations  (03/01/2024 - 02/28/2025)</v>
          </cell>
          <cell r="C866" t="str">
            <v>PROJECT_PLAN_TASK-3-5226</v>
          </cell>
          <cell r="D866" t="str">
            <v>CAI - Ammonia, Fertilizers, and Industrial Infrastructure</v>
          </cell>
          <cell r="E866" t="str">
            <v>Climate Aligned Industries</v>
          </cell>
          <cell r="F866" t="str">
            <v>FY24_CI Fertilizer_CAI</v>
          </cell>
          <cell r="G866" t="str">
            <v>Remote - Arizona</v>
          </cell>
          <cell r="H866" t="str">
            <v>None</v>
          </cell>
          <cell r="I866" t="str">
            <v>None</v>
          </cell>
          <cell r="J866" t="str">
            <v>Chelsea Turner</v>
          </cell>
          <cell r="K866">
            <v>26.807558870777125</v>
          </cell>
          <cell r="L866">
            <v>10.883214765974566</v>
          </cell>
          <cell r="M866">
            <v>3.9546905155963441</v>
          </cell>
          <cell r="N866">
            <v>1.3623475194417429</v>
          </cell>
          <cell r="O866">
            <v>43.007811671789781</v>
          </cell>
        </row>
        <row r="867">
          <cell r="A867" t="str">
            <v>1710PROJECT_PLAN_TASK-3-5226</v>
          </cell>
          <cell r="B867" t="str">
            <v>Operations &gt; Operations  (03/01/2024 - 02/28/2025)</v>
          </cell>
          <cell r="C867" t="str">
            <v>PROJECT_PLAN_TASK-3-5226</v>
          </cell>
          <cell r="D867" t="str">
            <v>CAI - Hydrogen</v>
          </cell>
          <cell r="E867" t="str">
            <v>Climate Aligned Industries</v>
          </cell>
          <cell r="F867" t="str">
            <v>FY24_CI Fertilizer_CAI</v>
          </cell>
          <cell r="G867" t="str">
            <v>Remote - Arizona</v>
          </cell>
          <cell r="H867" t="str">
            <v>None</v>
          </cell>
          <cell r="I867" t="str">
            <v>None</v>
          </cell>
          <cell r="J867" t="str">
            <v>Chelsea Turner</v>
          </cell>
          <cell r="K867">
            <v>5.5960578082400083</v>
          </cell>
          <cell r="L867">
            <v>2.2718629198377065</v>
          </cell>
          <cell r="M867">
            <v>0.82553867905892164</v>
          </cell>
          <cell r="N867">
            <v>0.2843890229042465</v>
          </cell>
          <cell r="O867">
            <v>8.9778484300408827</v>
          </cell>
        </row>
        <row r="868">
          <cell r="A868" t="str">
            <v>1710PROJECT_PLAN_TASK-3-6365</v>
          </cell>
          <cell r="B868" t="str">
            <v>Operations &gt; Operations  (03/31/2024 - 02/28/2025)</v>
          </cell>
          <cell r="C868" t="str">
            <v>PROJECT_PLAN_TASK-3-6365</v>
          </cell>
          <cell r="D868" t="str">
            <v>CAI - Steel</v>
          </cell>
          <cell r="E868" t="str">
            <v>Climate Aligned Industries</v>
          </cell>
          <cell r="F868" t="str">
            <v>FY24_EnergyFoundation_CAI_Steel_Phase3</v>
          </cell>
          <cell r="G868" t="str">
            <v>Remote - Arizona</v>
          </cell>
          <cell r="H868" t="str">
            <v>None</v>
          </cell>
          <cell r="I868" t="str">
            <v>None</v>
          </cell>
          <cell r="J868" t="str">
            <v>Chelsea Turner</v>
          </cell>
          <cell r="K868">
            <v>4.974598553340086</v>
          </cell>
          <cell r="L868">
            <v>2.0195656266756932</v>
          </cell>
          <cell r="M868">
            <v>0.73386009567767219</v>
          </cell>
          <cell r="N868">
            <v>0.25280675618506576</v>
          </cell>
          <cell r="O868">
            <v>7.9808310318785178</v>
          </cell>
        </row>
        <row r="869">
          <cell r="A869" t="str">
            <v>1714PROJECT_PLAN_TASK-3-6093</v>
          </cell>
          <cell r="B869" t="str">
            <v>G&amp;Ts &gt; Tri-State Facilitation</v>
          </cell>
          <cell r="C869" t="str">
            <v>PROJECT_PLAN_TASK-3-6093</v>
          </cell>
          <cell r="D869" t="str">
            <v>POW - Utility Transition Finance</v>
          </cell>
          <cell r="E869" t="str">
            <v>Carbon-Free Electricity</v>
          </cell>
          <cell r="F869" t="str">
            <v>Co-ops and Fed Funding Support</v>
          </cell>
          <cell r="G869" t="str">
            <v>Remote - California</v>
          </cell>
          <cell r="H869" t="str">
            <v>None</v>
          </cell>
          <cell r="I869" t="str">
            <v>None</v>
          </cell>
          <cell r="J869" t="str">
            <v>Mary Tobin</v>
          </cell>
          <cell r="K869">
            <v>69.057311027946866</v>
          </cell>
          <cell r="L869">
            <v>24.311094136224359</v>
          </cell>
          <cell r="M869">
            <v>8.8340490812401047</v>
          </cell>
          <cell r="N869">
            <v>3.4926828197425919</v>
          </cell>
          <cell r="O869">
            <v>105.69513706515393</v>
          </cell>
        </row>
        <row r="870">
          <cell r="A870" t="str">
            <v>1714PROJECT_PLAN_TASK-3-5166</v>
          </cell>
          <cell r="B870" t="str">
            <v>General &gt; Convening  (09/01/2023 - 06/30/2025)</v>
          </cell>
          <cell r="C870" t="str">
            <v>PROJECT_PLAN_TASK-3-5166</v>
          </cell>
          <cell r="D870" t="str">
            <v>POW - CEP</v>
          </cell>
          <cell r="E870" t="str">
            <v>Carbon-Free Electricity</v>
          </cell>
          <cell r="F870" t="str">
            <v>VP3 Consortium</v>
          </cell>
          <cell r="G870" t="str">
            <v>Remote - California</v>
          </cell>
          <cell r="H870" t="str">
            <v>None</v>
          </cell>
          <cell r="I870" t="str">
            <v>None</v>
          </cell>
          <cell r="J870" t="str">
            <v>Mary Tobin</v>
          </cell>
          <cell r="K870">
            <v>782.37622271838222</v>
          </cell>
          <cell r="L870">
            <v>275.42951958776433</v>
          </cell>
          <cell r="M870">
            <v>100.08426115364362</v>
          </cell>
          <cell r="N870">
            <v>39.56991592907147</v>
          </cell>
          <cell r="O870">
            <v>1197.4599193888616</v>
          </cell>
        </row>
        <row r="871">
          <cell r="A871" t="str">
            <v>1714PROJECT_PLAN_TASK-3-3079</v>
          </cell>
          <cell r="B871" t="str">
            <v>General &gt; General  (07/01/2023 - 06/30/2025)</v>
          </cell>
          <cell r="C871" t="str">
            <v>PROJECT_PLAN_TASK-3-3079</v>
          </cell>
          <cell r="D871" t="str">
            <v>POW - CEP</v>
          </cell>
          <cell r="E871" t="str">
            <v>Carbon-Free Electricity</v>
          </cell>
          <cell r="F871" t="str">
            <v>VP3 Consortium</v>
          </cell>
          <cell r="G871" t="str">
            <v>Remote - California</v>
          </cell>
          <cell r="H871" t="str">
            <v>None</v>
          </cell>
          <cell r="I871" t="str">
            <v>None</v>
          </cell>
          <cell r="J871" t="str">
            <v>Mary Tobin</v>
          </cell>
          <cell r="K871">
            <v>830.82566134395131</v>
          </cell>
          <cell r="L871">
            <v>292.4857710655661</v>
          </cell>
          <cell r="M871">
            <v>106.28208021734272</v>
          </cell>
          <cell r="N871">
            <v>42.020322980762451</v>
          </cell>
          <cell r="O871">
            <v>1271.6138356076228</v>
          </cell>
        </row>
        <row r="872">
          <cell r="A872" t="str">
            <v>1714PROJECT_PLAN_TASK-3-6391</v>
          </cell>
          <cell r="B872" t="str">
            <v>Phase One &gt; BMS Work  (03/29/2024 - 06/30/2025)</v>
          </cell>
          <cell r="C872" t="str">
            <v>PROJECT_PLAN_TASK-3-6391</v>
          </cell>
          <cell r="D872" t="str">
            <v>BLD - Big Portfolios</v>
          </cell>
          <cell r="E872" t="str">
            <v>Carbon-Free Buildings</v>
          </cell>
          <cell r="F872" t="str">
            <v>BLD-Big Portfolios: BMS-FFS</v>
          </cell>
          <cell r="G872" t="str">
            <v>Remote - California</v>
          </cell>
          <cell r="H872" t="str">
            <v>None</v>
          </cell>
          <cell r="I872" t="str">
            <v>None</v>
          </cell>
          <cell r="J872" t="str">
            <v>Mary Tobin</v>
          </cell>
          <cell r="K872">
            <v>121.09935200815504</v>
          </cell>
          <cell r="L872">
            <v>42.632093585494431</v>
          </cell>
          <cell r="M872">
            <v>15.491446212168276</v>
          </cell>
          <cell r="N872">
            <v>6.1247914224414979</v>
          </cell>
          <cell r="O872">
            <v>185.34768322825926</v>
          </cell>
        </row>
        <row r="873">
          <cell r="A873" t="str">
            <v>1715PROJECT_PLAN_TASK-3-8086</v>
          </cell>
          <cell r="B873" t="str">
            <v>General &gt; General</v>
          </cell>
          <cell r="C873" t="str">
            <v>PROJECT_PLAN_TASK-3-8086</v>
          </cell>
          <cell r="D873" t="str">
            <v>GCF - Center for a Climate-Aligned Finance</v>
          </cell>
          <cell r="E873" t="str">
            <v>Finance</v>
          </cell>
          <cell r="F873" t="str">
            <v>Reconciling Transition Investment with Financed Emissions Disclosure (HSBC)</v>
          </cell>
          <cell r="G873" t="str">
            <v>Remote-United Kingdom</v>
          </cell>
          <cell r="H873" t="str">
            <v>None</v>
          </cell>
          <cell r="I873" t="str">
            <v>None</v>
          </cell>
          <cell r="J873" t="str">
            <v>Aubrey McKinnon</v>
          </cell>
          <cell r="K873">
            <v>834.37644099065278</v>
          </cell>
          <cell r="L873">
            <v>309.41661363183573</v>
          </cell>
          <cell r="M873">
            <v>112.43432879073434</v>
          </cell>
          <cell r="N873">
            <v>39.892616586776981</v>
          </cell>
          <cell r="O873">
            <v>1296.1199999999997</v>
          </cell>
        </row>
        <row r="874">
          <cell r="A874" t="str">
            <v>1719PROJECT_PLAN_TASK-3-6615</v>
          </cell>
          <cell r="B874" t="str">
            <v>General &gt; General</v>
          </cell>
          <cell r="C874" t="str">
            <v>PROJECT_PLAN_TASK-3-6615</v>
          </cell>
          <cell r="D874" t="str">
            <v>CFT - 2&amp;3 Wheeler Electrification</v>
          </cell>
          <cell r="E874" t="str">
            <v>Carbon-Free Transportation</v>
          </cell>
          <cell r="F874" t="str">
            <v>Two- and Three-Wheeler Electrification in Indonesia and Nigeria</v>
          </cell>
          <cell r="G874" t="str">
            <v>Remote - New York</v>
          </cell>
          <cell r="H874" t="str">
            <v>None</v>
          </cell>
          <cell r="I874" t="str">
            <v>None</v>
          </cell>
          <cell r="J874" t="str">
            <v>Kriti Singh</v>
          </cell>
          <cell r="K874">
            <v>360.78474961134032</v>
          </cell>
          <cell r="L874">
            <v>133.11630287070881</v>
          </cell>
          <cell r="M874">
            <v>48.371165299419836</v>
          </cell>
          <cell r="N874">
            <v>18.217782218531067</v>
          </cell>
          <cell r="O874">
            <v>560.49</v>
          </cell>
        </row>
        <row r="875">
          <cell r="A875" t="str">
            <v>1719PROJECT_PLAN_TASK-3-8001</v>
          </cell>
          <cell r="B875" t="str">
            <v>General &gt; General</v>
          </cell>
          <cell r="C875" t="str">
            <v>PROJECT_PLAN_TASK-3-8001</v>
          </cell>
          <cell r="D875" t="str">
            <v>CAI - Shipping</v>
          </cell>
          <cell r="E875" t="str">
            <v>Climate Aligned Industries</v>
          </cell>
          <cell r="F875" t="str">
            <v>FY25_CAI Shipping_CWF Port Fuel Supply Phase 2</v>
          </cell>
          <cell r="G875" t="str">
            <v>Remote - New York</v>
          </cell>
          <cell r="H875" t="str">
            <v>None</v>
          </cell>
          <cell r="I875" t="str">
            <v>None</v>
          </cell>
          <cell r="J875" t="str">
            <v>Kriti Singh</v>
          </cell>
          <cell r="K875">
            <v>74.134381724451941</v>
          </cell>
          <cell r="L875">
            <v>27.352860178806996</v>
          </cell>
          <cell r="M875">
            <v>9.9393514737714899</v>
          </cell>
          <cell r="N875">
            <v>3.7434066229695855</v>
          </cell>
          <cell r="O875">
            <v>115.17000000000002</v>
          </cell>
        </row>
        <row r="876">
          <cell r="A876" t="str">
            <v>1719PROJECT_PLAN_TASK-3-6612</v>
          </cell>
          <cell r="B876" t="str">
            <v>WEF GFC Report &gt; Report Writing, Editing, &amp; Design</v>
          </cell>
          <cell r="C876" t="str">
            <v>PROJECT_PLAN_TASK-3-6612</v>
          </cell>
          <cell r="D876" t="str">
            <v>CFT - Battery Circularity</v>
          </cell>
          <cell r="E876" t="str">
            <v>Carbon-Free Transportation</v>
          </cell>
          <cell r="F876" t="str">
            <v>WEF GFC Report</v>
          </cell>
          <cell r="G876" t="str">
            <v>Remote - New York</v>
          </cell>
          <cell r="H876" t="str">
            <v>None</v>
          </cell>
          <cell r="I876" t="str">
            <v>None</v>
          </cell>
          <cell r="J876" t="str">
            <v>Kriti Singh</v>
          </cell>
          <cell r="K876">
            <v>195.21989484580865</v>
          </cell>
          <cell r="L876">
            <v>72.0289609709871</v>
          </cell>
          <cell r="M876">
            <v>26.173539246031233</v>
          </cell>
          <cell r="N876">
            <v>9.8576049371730115</v>
          </cell>
          <cell r="O876">
            <v>303.27999999999997</v>
          </cell>
        </row>
        <row r="877">
          <cell r="A877" t="str">
            <v>1722PROJECT_PLAN_TASK-3-4795</v>
          </cell>
          <cell r="B877" t="str">
            <v>Data Framework &gt; Facilitation &amp; Partnerships  (08/01/2023 - 07/31/2027)</v>
          </cell>
          <cell r="C877" t="str">
            <v>PROJECT_PLAN_TASK-3-4795</v>
          </cell>
          <cell r="D877" t="str">
            <v>CIP - Carbon Markets and Offsets</v>
          </cell>
          <cell r="E877" t="str">
            <v>Climate Intelligence</v>
          </cell>
          <cell r="F877" t="str">
            <v>Silicon Valley Foundation - VCM</v>
          </cell>
          <cell r="G877" t="str">
            <v>Remote - Colorado</v>
          </cell>
          <cell r="H877" t="str">
            <v>None</v>
          </cell>
          <cell r="I877" t="str">
            <v>None</v>
          </cell>
          <cell r="J877" t="str">
            <v>Caitlin Smith</v>
          </cell>
          <cell r="K877">
            <v>198.03061108025747</v>
          </cell>
          <cell r="L877">
            <v>50.690948584319216</v>
          </cell>
          <cell r="M877">
            <v>18.419834387513141</v>
          </cell>
          <cell r="N877">
            <v>20.127654244435757</v>
          </cell>
          <cell r="O877">
            <v>287.26904829652557</v>
          </cell>
        </row>
        <row r="878">
          <cell r="A878" t="str">
            <v>1722PROJECT_PLAN_TASK-3-4794</v>
          </cell>
          <cell r="B878" t="str">
            <v>Data Framework &gt; Research &amp; Analysis  (08/01/2023 - 07/31/2027)</v>
          </cell>
          <cell r="C878" t="str">
            <v>PROJECT_PLAN_TASK-3-4794</v>
          </cell>
          <cell r="D878" t="str">
            <v>CIP - Carbon Markets and Offsets</v>
          </cell>
          <cell r="E878" t="str">
            <v>Climate Intelligence</v>
          </cell>
          <cell r="F878" t="str">
            <v>Silicon Valley Foundation - VCM</v>
          </cell>
          <cell r="G878" t="str">
            <v>Remote - Colorado</v>
          </cell>
          <cell r="H878" t="str">
            <v>None</v>
          </cell>
          <cell r="I878" t="str">
            <v>None</v>
          </cell>
          <cell r="J878" t="str">
            <v>Caitlin Smith</v>
          </cell>
          <cell r="K878">
            <v>73.935989768938711</v>
          </cell>
          <cell r="L878">
            <v>18.925788470092069</v>
          </cell>
          <cell r="M878">
            <v>6.8771624719613342</v>
          </cell>
          <cell r="N878">
            <v>7.5147878914852209</v>
          </cell>
          <cell r="O878">
            <v>107.25372860247735</v>
          </cell>
        </row>
        <row r="879">
          <cell r="A879" t="str">
            <v>1722PROJECT_PLAN_TASK-3-4058</v>
          </cell>
          <cell r="B879" t="str">
            <v>FGC &gt; CMi</v>
          </cell>
          <cell r="C879" t="str">
            <v>PROJECT_PLAN_TASK-3-4058</v>
          </cell>
          <cell r="D879" t="str">
            <v>D3 - Program</v>
          </cell>
          <cell r="E879" t="str">
            <v>Third Derivative</v>
          </cell>
          <cell r="F879" t="str">
            <v>First Gigaton Captured (D3)</v>
          </cell>
          <cell r="G879" t="str">
            <v>Remote - Colorado</v>
          </cell>
          <cell r="H879" t="str">
            <v>None</v>
          </cell>
          <cell r="I879" t="str">
            <v>None</v>
          </cell>
          <cell r="J879" t="str">
            <v>Caitlin Smith</v>
          </cell>
          <cell r="K879">
            <v>1.3949223295116022</v>
          </cell>
          <cell r="L879">
            <v>0.35706568645457659</v>
          </cell>
          <cell r="M879">
            <v>0.12974882091655232</v>
          </cell>
          <cell r="N879">
            <v>0.14177865832506883</v>
          </cell>
          <cell r="O879">
            <v>2.0235154952077998</v>
          </cell>
        </row>
        <row r="880">
          <cell r="A880" t="str">
            <v>1722PROJECT_PLAN_TASK-3-6783</v>
          </cell>
          <cell r="B880" t="str">
            <v>Research and Design - Program Sessions &gt; General  (07/01/2024 - 06/30/2026)</v>
          </cell>
          <cell r="C880" t="str">
            <v>PROJECT_PLAN_TASK-3-6783</v>
          </cell>
          <cell r="D880" t="str">
            <v>CIP - Carbon Markets and Offsets</v>
          </cell>
          <cell r="E880" t="str">
            <v>Climate Intelligence</v>
          </cell>
          <cell r="F880" t="str">
            <v>Demand-side Engagement</v>
          </cell>
          <cell r="G880" t="str">
            <v>Remote - Colorado</v>
          </cell>
          <cell r="H880" t="str">
            <v>None</v>
          </cell>
          <cell r="I880" t="str">
            <v>None</v>
          </cell>
          <cell r="J880" t="str">
            <v>Caitlin Smith</v>
          </cell>
          <cell r="K880">
            <v>89.143166275939876</v>
          </cell>
          <cell r="L880">
            <v>22.818450307693773</v>
          </cell>
          <cell r="M880">
            <v>8.2916593077415257</v>
          </cell>
          <cell r="N880">
            <v>9.0604317144140722</v>
          </cell>
          <cell r="O880">
            <v>129.31370760578926</v>
          </cell>
        </row>
        <row r="881">
          <cell r="A881" t="str">
            <v>1726PROJECT_PLAN_TASK-3-5375</v>
          </cell>
          <cell r="B881" t="str">
            <v>Demand Side Drivers &gt; General</v>
          </cell>
          <cell r="C881" t="str">
            <v>PROJECT_PLAN_TASK-3-5375</v>
          </cell>
          <cell r="D881" t="str">
            <v>CAI - Chemicals</v>
          </cell>
          <cell r="E881" t="str">
            <v>Climate Aligned Industries</v>
          </cell>
          <cell r="F881" t="str">
            <v>FY24_Breakthrough Energy_CAI_Chemicals</v>
          </cell>
          <cell r="G881" t="str">
            <v>Remote - Colorado</v>
          </cell>
          <cell r="H881" t="str">
            <v>None</v>
          </cell>
          <cell r="I881" t="str">
            <v>None</v>
          </cell>
          <cell r="J881" t="str">
            <v>Catherine Huyett</v>
          </cell>
          <cell r="K881">
            <v>216.56502283400837</v>
          </cell>
          <cell r="L881">
            <v>66.088938407106951</v>
          </cell>
          <cell r="M881">
            <v>24.015082264253426</v>
          </cell>
          <cell r="N881">
            <v>11.075114723209367</v>
          </cell>
          <cell r="O881">
            <v>317.7441582285781</v>
          </cell>
        </row>
        <row r="882">
          <cell r="A882" t="str">
            <v>1726PROJECT_PLAN_TASK-3-5541</v>
          </cell>
          <cell r="B882" t="str">
            <v>General &gt; General</v>
          </cell>
          <cell r="C882" t="str">
            <v>PROJECT_PLAN_TASK-3-5541</v>
          </cell>
          <cell r="D882" t="str">
            <v>CAI - Chemicals</v>
          </cell>
          <cell r="E882" t="str">
            <v>Climate Aligned Industries</v>
          </cell>
          <cell r="F882" t="str">
            <v>CAI-Chems ClimateWorks Foundation</v>
          </cell>
          <cell r="G882" t="str">
            <v>Remote - Colorado</v>
          </cell>
          <cell r="H882" t="str">
            <v>None</v>
          </cell>
          <cell r="I882" t="str">
            <v>None</v>
          </cell>
          <cell r="J882" t="str">
            <v>Catherine Huyett</v>
          </cell>
          <cell r="K882">
            <v>317.60898666524815</v>
          </cell>
          <cell r="L882">
            <v>96.92442705003144</v>
          </cell>
          <cell r="M882">
            <v>35.219934608176864</v>
          </cell>
          <cell r="N882">
            <v>16.242493447965579</v>
          </cell>
          <cell r="O882">
            <v>465.99584177142202</v>
          </cell>
        </row>
        <row r="883">
          <cell r="A883" t="str">
            <v>1727PROJECT_PLAN_TASK-3-4059</v>
          </cell>
          <cell r="B883" t="str">
            <v>FGC &gt; D3</v>
          </cell>
          <cell r="C883" t="str">
            <v>PROJECT_PLAN_TASK-3-4059</v>
          </cell>
          <cell r="D883" t="str">
            <v>D3 - Program</v>
          </cell>
          <cell r="E883" t="str">
            <v>Third Derivative</v>
          </cell>
          <cell r="F883" t="str">
            <v>First Gigaton Captured (D3)</v>
          </cell>
          <cell r="G883" t="str">
            <v>Remote - Florida</v>
          </cell>
          <cell r="H883" t="str">
            <v>None</v>
          </cell>
          <cell r="I883" t="str">
            <v>None</v>
          </cell>
          <cell r="J883" t="str">
            <v>Cheryl Webster</v>
          </cell>
          <cell r="K883">
            <v>0.31041722747418649</v>
          </cell>
          <cell r="L883">
            <v>0.11750310814249026</v>
          </cell>
          <cell r="M883">
            <v>4.2697717293699484E-2</v>
          </cell>
          <cell r="N883">
            <v>1.5972871873757673E-2</v>
          </cell>
          <cell r="O883">
            <v>0.4865909247841339</v>
          </cell>
        </row>
        <row r="884">
          <cell r="A884" t="str">
            <v>1727PROJECT_PLAN_TASK-3-2632</v>
          </cell>
          <cell r="B884" t="str">
            <v>General &gt; General</v>
          </cell>
          <cell r="C884" t="str">
            <v>PROJECT_PLAN_TASK-3-2632</v>
          </cell>
          <cell r="D884" t="str">
            <v>D3 - Program</v>
          </cell>
          <cell r="E884" t="str">
            <v>Third Derivative</v>
          </cell>
          <cell r="F884" t="str">
            <v>Crowdfunding (D3)</v>
          </cell>
          <cell r="G884" t="str">
            <v>Remote - Florida</v>
          </cell>
          <cell r="H884" t="str">
            <v>None</v>
          </cell>
          <cell r="I884" t="str">
            <v>None</v>
          </cell>
          <cell r="J884" t="str">
            <v>Cheryl Webster</v>
          </cell>
          <cell r="K884">
            <v>1.9969544965434702</v>
          </cell>
          <cell r="L884">
            <v>0.75591281473735972</v>
          </cell>
          <cell r="M884">
            <v>0.27467998227928742</v>
          </cell>
          <cell r="N884">
            <v>0.10275556730711924</v>
          </cell>
          <cell r="O884">
            <v>3.1303028608672365</v>
          </cell>
        </row>
        <row r="885">
          <cell r="A885" t="str">
            <v>1727PROJECT_PLAN_TASK-3-3362</v>
          </cell>
          <cell r="B885" t="str">
            <v>_ &gt; General</v>
          </cell>
          <cell r="C885" t="str">
            <v>PROJECT_PLAN_TASK-3-3362</v>
          </cell>
          <cell r="D885" t="str">
            <v>D3 - Program</v>
          </cell>
          <cell r="E885" t="str">
            <v>Third Derivative</v>
          </cell>
          <cell r="F885" t="str">
            <v>Clean Mobile Power Initiative (D3)</v>
          </cell>
          <cell r="G885" t="str">
            <v>Remote - Florida</v>
          </cell>
          <cell r="H885" t="str">
            <v>None</v>
          </cell>
          <cell r="I885" t="str">
            <v>None</v>
          </cell>
          <cell r="J885" t="str">
            <v>Cheryl Webster</v>
          </cell>
          <cell r="K885">
            <v>1.198198766977308</v>
          </cell>
          <cell r="L885">
            <v>0.45355755683386167</v>
          </cell>
          <cell r="M885">
            <v>0.16481157515109487</v>
          </cell>
          <cell r="N885">
            <v>6.1654681796984002E-2</v>
          </cell>
          <cell r="O885">
            <v>1.8782225807592485</v>
          </cell>
        </row>
        <row r="886">
          <cell r="A886" t="str">
            <v>1727PROJECT_PLAN_TASK-3-4611</v>
          </cell>
          <cell r="B886" t="str">
            <v>_ &gt; General</v>
          </cell>
          <cell r="C886" t="str">
            <v>PROJECT_PLAN_TASK-3-4611</v>
          </cell>
          <cell r="D886" t="str">
            <v>D3 - Program</v>
          </cell>
          <cell r="E886" t="str">
            <v>Third Derivative</v>
          </cell>
          <cell r="F886" t="str">
            <v>Unrestricted Grants (D3)</v>
          </cell>
          <cell r="G886" t="str">
            <v>Remote - Florida</v>
          </cell>
          <cell r="H886" t="str">
            <v>None</v>
          </cell>
          <cell r="I886" t="str">
            <v>None</v>
          </cell>
          <cell r="J886" t="str">
            <v>Cheryl Webster</v>
          </cell>
          <cell r="K886">
            <v>35.192046047861879</v>
          </cell>
          <cell r="L886">
            <v>13.321344392399364</v>
          </cell>
          <cell r="M886">
            <v>4.8406463950632856</v>
          </cell>
          <cell r="N886">
            <v>1.8108467982648364</v>
          </cell>
          <cell r="O886">
            <v>55.164883633589369</v>
          </cell>
        </row>
        <row r="887">
          <cell r="A887" t="str">
            <v>1732PROJECT_PLAN_TASK-3-6049</v>
          </cell>
          <cell r="B887" t="str">
            <v>General 1 &gt; Embedding PCF Principles  (01/15/2024 - 03/20/2025)</v>
          </cell>
          <cell r="C887" t="str">
            <v>PROJECT_PLAN_TASK-3-6049</v>
          </cell>
          <cell r="D887" t="str">
            <v>CIP - Oil and Gas Solutions</v>
          </cell>
          <cell r="E887" t="str">
            <v>Climate Intelligence</v>
          </cell>
          <cell r="F887" t="str">
            <v>14.1,3 &amp; 12.4 Petchem Differentation: Plastic Fab &amp; Feedstocks</v>
          </cell>
          <cell r="G887" t="str">
            <v>Remote - Pennsylvania</v>
          </cell>
          <cell r="H887" t="str">
            <v>None</v>
          </cell>
          <cell r="I887" t="str">
            <v>None</v>
          </cell>
          <cell r="J887" t="str">
            <v>Jikai Wang</v>
          </cell>
          <cell r="K887">
            <v>24.468365674306927</v>
          </cell>
          <cell r="L887">
            <v>9.2535877270884548</v>
          </cell>
          <cell r="M887">
            <v>3.3625244384560706</v>
          </cell>
          <cell r="N887">
            <v>1.2355221601485482</v>
          </cell>
          <cell r="O887">
            <v>38.32</v>
          </cell>
        </row>
        <row r="888">
          <cell r="A888" t="str">
            <v>1732PROJECT_PLAN_TASK-3-6046</v>
          </cell>
          <cell r="B888" t="str">
            <v>General 1 &gt; General Support</v>
          </cell>
          <cell r="C888" t="str">
            <v>PROJECT_PLAN_TASK-3-6046</v>
          </cell>
          <cell r="D888" t="str">
            <v>CIP - Oil and Gas Solutions</v>
          </cell>
          <cell r="E888" t="str">
            <v>Climate Intelligence</v>
          </cell>
          <cell r="F888" t="str">
            <v>14.1,3 &amp; 12.4 Petchem Differentation: Plastic Fab &amp; Feedstocks</v>
          </cell>
          <cell r="G888" t="str">
            <v>Remote - Pennsylvania</v>
          </cell>
          <cell r="H888" t="str">
            <v>None</v>
          </cell>
          <cell r="I888" t="str">
            <v>None</v>
          </cell>
          <cell r="J888" t="str">
            <v>Jikai Wang</v>
          </cell>
          <cell r="K888">
            <v>38.445728007568377</v>
          </cell>
          <cell r="L888">
            <v>14.539627271607408</v>
          </cell>
          <cell r="M888">
            <v>5.2833401993590812</v>
          </cell>
          <cell r="N888">
            <v>1.9413045214651381</v>
          </cell>
          <cell r="O888">
            <v>60.21</v>
          </cell>
        </row>
        <row r="889">
          <cell r="A889" t="str">
            <v>1732PROJECT_PLAN_TASK-3-6048</v>
          </cell>
          <cell r="B889" t="str">
            <v>General 1 &gt; Piloting Guidance</v>
          </cell>
          <cell r="C889" t="str">
            <v>PROJECT_PLAN_TASK-3-6048</v>
          </cell>
          <cell r="D889" t="str">
            <v>CIP - Oil and Gas Solutions</v>
          </cell>
          <cell r="E889" t="str">
            <v>Climate Intelligence</v>
          </cell>
          <cell r="F889" t="str">
            <v>14.1,3 &amp; 12.4 Petchem Differentation: Plastic Fab &amp; Feedstocks</v>
          </cell>
          <cell r="G889" t="str">
            <v>Remote - Pennsylvania</v>
          </cell>
          <cell r="H889" t="str">
            <v>None</v>
          </cell>
          <cell r="I889" t="str">
            <v>None</v>
          </cell>
          <cell r="J889" t="str">
            <v>Jikai Wang</v>
          </cell>
          <cell r="K889">
            <v>10.484618068165965</v>
          </cell>
          <cell r="L889">
            <v>3.9651333632252728</v>
          </cell>
          <cell r="M889">
            <v>1.4408311920524186</v>
          </cell>
          <cell r="N889">
            <v>0.52941737655634558</v>
          </cell>
          <cell r="O889">
            <v>16.420000000000002</v>
          </cell>
        </row>
        <row r="890">
          <cell r="A890" t="str">
            <v>1732PROJECT_PLAN_TASK-3-5541</v>
          </cell>
          <cell r="B890" t="str">
            <v>General &gt; General</v>
          </cell>
          <cell r="C890" t="str">
            <v>PROJECT_PLAN_TASK-3-5541</v>
          </cell>
          <cell r="D890" t="str">
            <v>CAI - Chemicals</v>
          </cell>
          <cell r="E890" t="str">
            <v>Climate Aligned Industries</v>
          </cell>
          <cell r="F890" t="str">
            <v>CAI-Chems ClimateWorks Foundation</v>
          </cell>
          <cell r="G890" t="str">
            <v>Remote - Pennsylvania</v>
          </cell>
          <cell r="H890" t="str">
            <v>None</v>
          </cell>
          <cell r="I890" t="str">
            <v>None</v>
          </cell>
          <cell r="J890" t="str">
            <v>Jikai Wang</v>
          </cell>
          <cell r="K890">
            <v>17.476491871236426</v>
          </cell>
          <cell r="L890">
            <v>6.6093605451568562</v>
          </cell>
          <cell r="M890">
            <v>2.4016778152542417</v>
          </cell>
          <cell r="N890">
            <v>0.88246976835244584</v>
          </cell>
          <cell r="O890">
            <v>27.369999999999973</v>
          </cell>
        </row>
        <row r="891">
          <cell r="A891" t="str">
            <v>1732PROJECT_PLAN_TASK-3-5941</v>
          </cell>
          <cell r="B891" t="str">
            <v>General &gt; General</v>
          </cell>
          <cell r="C891" t="str">
            <v>PROJECT_PLAN_TASK-3-5941</v>
          </cell>
          <cell r="D891" t="str">
            <v>CIP - Oil and Gas Solutions</v>
          </cell>
          <cell r="E891" t="str">
            <v>Climate Intelligence</v>
          </cell>
          <cell r="F891" t="str">
            <v>Methane Market Activation</v>
          </cell>
          <cell r="G891" t="str">
            <v>Remote - Pennsylvania</v>
          </cell>
          <cell r="H891" t="str">
            <v>None</v>
          </cell>
          <cell r="I891" t="str">
            <v>None</v>
          </cell>
          <cell r="J891" t="str">
            <v>Jikai Wang</v>
          </cell>
          <cell r="K891">
            <v>297.081205992381</v>
          </cell>
          <cell r="L891">
            <v>112.35188480963399</v>
          </cell>
          <cell r="M891">
            <v>40.825890402820235</v>
          </cell>
          <cell r="N891">
            <v>15.001018795164757</v>
          </cell>
          <cell r="O891">
            <v>465.26</v>
          </cell>
        </row>
        <row r="892">
          <cell r="A892" t="str">
            <v>1732PROJECT_PLAN_TASK-3-6050</v>
          </cell>
          <cell r="B892" t="str">
            <v>General &gt; General</v>
          </cell>
          <cell r="C892" t="str">
            <v>PROJECT_PLAN_TASK-3-6050</v>
          </cell>
          <cell r="D892" t="str">
            <v>CIP - Oil and Gas Solutions</v>
          </cell>
          <cell r="E892" t="str">
            <v>Climate Intelligence</v>
          </cell>
          <cell r="F892" t="str">
            <v>12.2,4 Petchem Demand, EJ, &amp; Policy 2024-5</v>
          </cell>
          <cell r="G892" t="str">
            <v>Remote - Pennsylvania</v>
          </cell>
          <cell r="H892" t="str">
            <v>None</v>
          </cell>
          <cell r="I892" t="str">
            <v>None</v>
          </cell>
          <cell r="J892" t="str">
            <v>Jikai Wang</v>
          </cell>
          <cell r="K892">
            <v>34.952983742472895</v>
          </cell>
          <cell r="L892">
            <v>13.21872109031373</v>
          </cell>
          <cell r="M892">
            <v>4.8033556305084897</v>
          </cell>
          <cell r="N892">
            <v>1.7649395367048941</v>
          </cell>
          <cell r="O892">
            <v>54.740000000000009</v>
          </cell>
        </row>
        <row r="893">
          <cell r="A893" t="str">
            <v>1732PROJECT_PLAN_TASK-3-4847</v>
          </cell>
          <cell r="B893" t="str">
            <v>General &gt; General  (02/01/2024 - 01/31/2025)</v>
          </cell>
          <cell r="C893" t="str">
            <v>PROJECT_PLAN_TASK-3-4847</v>
          </cell>
          <cell r="D893" t="str">
            <v>CIP - Oil and Gas Solutions</v>
          </cell>
          <cell r="E893" t="str">
            <v>Climate Intelligence</v>
          </cell>
          <cell r="F893" t="str">
            <v>Climate TRACE 2024</v>
          </cell>
          <cell r="G893" t="str">
            <v>Remote - Pennsylvania</v>
          </cell>
          <cell r="H893" t="str">
            <v>None</v>
          </cell>
          <cell r="I893" t="str">
            <v>None</v>
          </cell>
          <cell r="J893" t="str">
            <v>Jikai Wang</v>
          </cell>
          <cell r="K893">
            <v>503.29359363636388</v>
          </cell>
          <cell r="L893">
            <v>190.33847553153421</v>
          </cell>
          <cell r="M893">
            <v>69.164284646019297</v>
          </cell>
          <cell r="N893">
            <v>25.413646186082651</v>
          </cell>
          <cell r="O893">
            <v>788.21</v>
          </cell>
        </row>
        <row r="894">
          <cell r="A894" t="str">
            <v>1737PROJECT_PLAN_TASK-3-7878</v>
          </cell>
          <cell r="B894" t="str">
            <v>Blog writing &gt; Blog/Resource Development (111)  (06/01/2024 - 10/01/2024)</v>
          </cell>
          <cell r="C894" t="str">
            <v>PROJECT_PLAN_TASK-3-7878</v>
          </cell>
          <cell r="D894" t="str">
            <v>US - Cities</v>
          </cell>
          <cell r="E894" t="str">
            <v>US</v>
          </cell>
          <cell r="F894" t="str">
            <v>FY24_AtkinsonCenter_PilotGrant</v>
          </cell>
          <cell r="G894" t="str">
            <v>Remote - District of Columbia</v>
          </cell>
          <cell r="H894" t="str">
            <v>None</v>
          </cell>
          <cell r="I894" t="str">
            <v>None</v>
          </cell>
          <cell r="J894" t="str">
            <v>Colm Quinn</v>
          </cell>
          <cell r="K894">
            <v>13.407181502492186</v>
          </cell>
          <cell r="L894">
            <v>4.3757755528304267</v>
          </cell>
          <cell r="M894">
            <v>1.5900483863700754</v>
          </cell>
          <cell r="N894">
            <v>0.67699455830730793</v>
          </cell>
          <cell r="O894">
            <v>20.049999999999994</v>
          </cell>
        </row>
        <row r="895">
          <cell r="A895" t="str">
            <v>1737PROJECT_PLAN_TASK-3-5889</v>
          </cell>
          <cell r="B895" t="str">
            <v>CA Hubs Projects &gt; Demand Aggregation</v>
          </cell>
          <cell r="C895" t="str">
            <v>PROJECT_PLAN_TASK-3-5889</v>
          </cell>
          <cell r="D895" t="str">
            <v>CAI - CIH</v>
          </cell>
          <cell r="E895" t="str">
            <v>Climate Aligned Industries</v>
          </cell>
          <cell r="F895" t="str">
            <v>CAI MPP BEF – CA Hubs Projects, CY’24</v>
          </cell>
          <cell r="G895" t="str">
            <v>Remote - District of Columbia</v>
          </cell>
          <cell r="H895" t="str">
            <v>None</v>
          </cell>
          <cell r="I895" t="str">
            <v>None</v>
          </cell>
          <cell r="J895" t="str">
            <v>Colm Quinn</v>
          </cell>
          <cell r="K895">
            <v>6.7069341880297566</v>
          </cell>
          <cell r="L895">
            <v>2.1889789922637992</v>
          </cell>
          <cell r="M895">
            <v>0.79542071397964365</v>
          </cell>
          <cell r="N895">
            <v>0.33866610572679789</v>
          </cell>
          <cell r="O895">
            <v>10.029999999999998</v>
          </cell>
        </row>
        <row r="896">
          <cell r="A896" t="str">
            <v>1737PROJECT_PLAN_TASK-3-7313</v>
          </cell>
          <cell r="B896" t="str">
            <v>Comms Other Direct Cost &gt; Comms Other Direct Cost</v>
          </cell>
          <cell r="C896" t="str">
            <v>PROJECT_PLAN_TASK-3-7313</v>
          </cell>
          <cell r="D896" t="str">
            <v>BLD - Policy</v>
          </cell>
          <cell r="E896" t="str">
            <v>Carbon-Free Buildings</v>
          </cell>
          <cell r="F896" t="str">
            <v>BLD-Policy: Health and Air Quality</v>
          </cell>
          <cell r="G896" t="str">
            <v>Remote - District of Columbia</v>
          </cell>
          <cell r="H896" t="str">
            <v>None</v>
          </cell>
          <cell r="I896" t="str">
            <v>None</v>
          </cell>
          <cell r="J896" t="str">
            <v>Colm Quinn</v>
          </cell>
          <cell r="K896">
            <v>16.763992033290727</v>
          </cell>
          <cell r="L896">
            <v>5.4713562648109129</v>
          </cell>
          <cell r="M896">
            <v>1.9881552641545033</v>
          </cell>
          <cell r="N896">
            <v>0.84649643774385086</v>
          </cell>
          <cell r="O896">
            <v>25.069999999999997</v>
          </cell>
        </row>
        <row r="897">
          <cell r="A897" t="str">
            <v>1737PROJECT_PLAN_TASK-3-7359</v>
          </cell>
          <cell r="B897" t="str">
            <v>Comms Other Direct Cost &gt; Comms Other Direct Cost</v>
          </cell>
          <cell r="C897" t="str">
            <v>PROJECT_PLAN_TASK-3-7359</v>
          </cell>
          <cell r="D897" t="str">
            <v>CAI - Hydrogen</v>
          </cell>
          <cell r="E897" t="str">
            <v>Climate Aligned Industries</v>
          </cell>
          <cell r="F897" t="str">
            <v>Green Hydrogen Catapult</v>
          </cell>
          <cell r="G897" t="str">
            <v>Remote - District of Columbia</v>
          </cell>
          <cell r="H897" t="str">
            <v>None</v>
          </cell>
          <cell r="I897" t="str">
            <v>None</v>
          </cell>
          <cell r="J897" t="str">
            <v>Colm Quinn</v>
          </cell>
          <cell r="K897">
            <v>5.0285289226304863</v>
          </cell>
          <cell r="L897">
            <v>1.6411886362735566</v>
          </cell>
          <cell r="M897">
            <v>0.59636727508742982</v>
          </cell>
          <cell r="N897">
            <v>0.25391516600852648</v>
          </cell>
          <cell r="O897">
            <v>7.52</v>
          </cell>
        </row>
        <row r="898">
          <cell r="A898" t="str">
            <v>1737PROJECT_PLAN_TASK-3-7508</v>
          </cell>
          <cell r="B898" t="str">
            <v>Comms Other Direct Cost &gt; Comms Other Direct Cost</v>
          </cell>
          <cell r="C898" t="str">
            <v>PROJECT_PLAN_TASK-3-7508</v>
          </cell>
          <cell r="D898" t="str">
            <v>US - State Ambition</v>
          </cell>
          <cell r="E898" t="str">
            <v>US</v>
          </cell>
          <cell r="F898" t="str">
            <v>State Energy Boost</v>
          </cell>
          <cell r="G898" t="str">
            <v>Remote - District of Columbia</v>
          </cell>
          <cell r="H898" t="str">
            <v>None</v>
          </cell>
          <cell r="I898" t="str">
            <v>None</v>
          </cell>
          <cell r="J898" t="str">
            <v>Colm Quinn</v>
          </cell>
          <cell r="K898">
            <v>20.114115690521945</v>
          </cell>
          <cell r="L898">
            <v>6.5647545450942264</v>
          </cell>
          <cell r="M898">
            <v>2.3854691003497193</v>
          </cell>
          <cell r="N898">
            <v>1.0156606640341059</v>
          </cell>
          <cell r="O898">
            <v>30.08</v>
          </cell>
        </row>
        <row r="899">
          <cell r="A899" t="str">
            <v>1737PROJECT_PLAN_TASK-3-7694</v>
          </cell>
          <cell r="B899" t="str">
            <v>Comms Other Direct Cost &gt; Comms Other Direct Cost</v>
          </cell>
          <cell r="C899" t="str">
            <v>PROJECT_PLAN_TASK-3-7694</v>
          </cell>
          <cell r="D899" t="str">
            <v>CAI - CIH</v>
          </cell>
          <cell r="E899" t="str">
            <v>Climate Aligned Industries</v>
          </cell>
          <cell r="F899" t="str">
            <v>CAI MPP BEF – Hubs Impact Management, CY’24</v>
          </cell>
          <cell r="G899" t="str">
            <v>Remote - District of Columbia</v>
          </cell>
          <cell r="H899" t="str">
            <v>None</v>
          </cell>
          <cell r="I899" t="str">
            <v>None</v>
          </cell>
          <cell r="J899" t="str">
            <v>Colm Quinn</v>
          </cell>
          <cell r="K899">
            <v>6.7069341880297566</v>
          </cell>
          <cell r="L899">
            <v>2.1889789922637992</v>
          </cell>
          <cell r="M899">
            <v>0.79542071397964365</v>
          </cell>
          <cell r="N899">
            <v>0.33866610572679789</v>
          </cell>
          <cell r="O899">
            <v>10.029999999999998</v>
          </cell>
        </row>
        <row r="900">
          <cell r="A900" t="str">
            <v>1737PROJECT_PLAN_TASK-3-7992</v>
          </cell>
          <cell r="B900" t="str">
            <v>Comms Other Direct Cost &gt; Comms Other Direct Cost</v>
          </cell>
          <cell r="C900" t="str">
            <v>PROJECT_PLAN_TASK-3-7992</v>
          </cell>
          <cell r="D900" t="str">
            <v>CAI - CIH</v>
          </cell>
          <cell r="E900" t="str">
            <v>Climate Aligned Industries</v>
          </cell>
          <cell r="F900" t="str">
            <v>FY25 - ITA/MPP - Standards Landscape</v>
          </cell>
          <cell r="G900" t="str">
            <v>Remote - District of Columbia</v>
          </cell>
          <cell r="H900" t="str">
            <v>None</v>
          </cell>
          <cell r="I900" t="str">
            <v>None</v>
          </cell>
          <cell r="J900" t="str">
            <v>Colm Quinn</v>
          </cell>
          <cell r="K900">
            <v>26.821049878551698</v>
          </cell>
          <cell r="L900">
            <v>8.7537335373580252</v>
          </cell>
          <cell r="M900">
            <v>3.1808898143293627</v>
          </cell>
          <cell r="N900">
            <v>1.3543267697609036</v>
          </cell>
          <cell r="O900">
            <v>40.109999999999985</v>
          </cell>
        </row>
        <row r="901">
          <cell r="A901" t="str">
            <v>1737PROJECT_PLAN_TASK-3-1138</v>
          </cell>
          <cell r="B901" t="str">
            <v>Communications &gt; SABA Member - Communications</v>
          </cell>
          <cell r="C901" t="str">
            <v>PROJECT_PLAN_TASK-3-1138</v>
          </cell>
          <cell r="D901" t="str">
            <v>CAI - Aviation</v>
          </cell>
          <cell r="E901" t="str">
            <v>Climate Aligned Industries</v>
          </cell>
          <cell r="F901" t="str">
            <v>SABA Memberships</v>
          </cell>
          <cell r="G901" t="str">
            <v>Remote - District of Columbia</v>
          </cell>
          <cell r="H901" t="str">
            <v>None</v>
          </cell>
          <cell r="I901" t="str">
            <v>None</v>
          </cell>
          <cell r="J901" t="str">
            <v>Colm Quinn</v>
          </cell>
          <cell r="K901">
            <v>13.407181502492186</v>
          </cell>
          <cell r="L901">
            <v>4.3757755528304267</v>
          </cell>
          <cell r="M901">
            <v>1.5900483863700754</v>
          </cell>
          <cell r="N901">
            <v>0.67699455830730793</v>
          </cell>
          <cell r="O901">
            <v>20.049999999999994</v>
          </cell>
        </row>
        <row r="902">
          <cell r="A902" t="str">
            <v>1737PROJECT_PLAN_TASK-3-6942</v>
          </cell>
          <cell r="B902" t="str">
            <v>Communications Support &gt; General</v>
          </cell>
          <cell r="C902" t="str">
            <v>PROJECT_PLAN_TASK-3-6942</v>
          </cell>
          <cell r="D902" t="str">
            <v>CAI - Aviation</v>
          </cell>
          <cell r="E902" t="str">
            <v>Climate Aligned Industries</v>
          </cell>
          <cell r="F902" t="str">
            <v>FY25-World Energy-CAI LPO FFS</v>
          </cell>
          <cell r="G902" t="str">
            <v>Remote - District of Columbia</v>
          </cell>
          <cell r="H902" t="str">
            <v>None</v>
          </cell>
          <cell r="I902" t="str">
            <v>None</v>
          </cell>
          <cell r="J902" t="str">
            <v>Colm Quinn</v>
          </cell>
          <cell r="K902">
            <v>30.171173535782913</v>
          </cell>
          <cell r="L902">
            <v>9.8471318176413387</v>
          </cell>
          <cell r="M902">
            <v>3.5782036505245784</v>
          </cell>
          <cell r="N902">
            <v>1.5234909960511587</v>
          </cell>
          <cell r="O902">
            <v>45.11999999999999</v>
          </cell>
        </row>
        <row r="903">
          <cell r="A903" t="str">
            <v>1737PROJECT_PLAN_TASK-3-5898</v>
          </cell>
          <cell r="B903" t="str">
            <v>Cross cutting leadership &gt; Communications</v>
          </cell>
          <cell r="C903" t="str">
            <v>PROJECT_PLAN_TASK-3-5898</v>
          </cell>
          <cell r="D903" t="str">
            <v>CAI - CIH</v>
          </cell>
          <cell r="E903" t="str">
            <v>Climate Aligned Industries</v>
          </cell>
          <cell r="F903" t="str">
            <v>CAI MPP BEF – Hubs Impact Management, CY’24</v>
          </cell>
          <cell r="G903" t="str">
            <v>Remote - District of Columbia</v>
          </cell>
          <cell r="H903" t="str">
            <v>None</v>
          </cell>
          <cell r="I903" t="str">
            <v>None</v>
          </cell>
          <cell r="J903" t="str">
            <v>Colm Quinn</v>
          </cell>
          <cell r="K903">
            <v>6.7069341880297566</v>
          </cell>
          <cell r="L903">
            <v>2.1889789922637992</v>
          </cell>
          <cell r="M903">
            <v>0.79542071397964365</v>
          </cell>
          <cell r="N903">
            <v>0.33866610572679789</v>
          </cell>
          <cell r="O903">
            <v>10.029999999999998</v>
          </cell>
        </row>
        <row r="904">
          <cell r="A904" t="str">
            <v>1737PROJECT_PLAN_TASK-3-7849</v>
          </cell>
          <cell r="B904" t="str">
            <v>Development &gt; Dev Comms Support</v>
          </cell>
          <cell r="C904" t="str">
            <v>PROJECT_PLAN_TASK-3-7849</v>
          </cell>
          <cell r="D904" t="str">
            <v>COM - Allocated</v>
          </cell>
          <cell r="E904" t="str">
            <v>Influence Team</v>
          </cell>
          <cell r="F904" t="str">
            <v>Communications Unrestricted</v>
          </cell>
          <cell r="G904" t="str">
            <v>Remote - District of Columbia</v>
          </cell>
          <cell r="H904" t="str">
            <v>None</v>
          </cell>
          <cell r="I904" t="str">
            <v>None</v>
          </cell>
          <cell r="J904" t="str">
            <v>Colm Quinn</v>
          </cell>
          <cell r="K904">
            <v>243.06116729879724</v>
          </cell>
          <cell r="L904">
            <v>79.329209760515297</v>
          </cell>
          <cell r="M904">
            <v>28.826268726267269</v>
          </cell>
          <cell r="N904">
            <v>12.273354214420117</v>
          </cell>
          <cell r="O904">
            <v>363.4899999999999</v>
          </cell>
        </row>
        <row r="905">
          <cell r="A905" t="str">
            <v>1737PROJECT_PLAN_TASK-3-7838</v>
          </cell>
          <cell r="B905" t="str">
            <v>Editorial &gt; General</v>
          </cell>
          <cell r="C905" t="str">
            <v>PROJECT_PLAN_TASK-3-7838</v>
          </cell>
          <cell r="D905" t="str">
            <v>COM - Allocated</v>
          </cell>
          <cell r="E905" t="str">
            <v>Influence Team</v>
          </cell>
          <cell r="F905" t="str">
            <v>Communications Unrestricted</v>
          </cell>
          <cell r="G905" t="str">
            <v>Remote - District of Columbia</v>
          </cell>
          <cell r="H905" t="str">
            <v>None</v>
          </cell>
          <cell r="I905" t="str">
            <v>None</v>
          </cell>
          <cell r="J905" t="str">
            <v>Colm Quinn</v>
          </cell>
          <cell r="K905">
            <v>167.63323345933992</v>
          </cell>
          <cell r="L905">
            <v>54.711380216411946</v>
          </cell>
          <cell r="M905">
            <v>19.88075959995582</v>
          </cell>
          <cell r="N905">
            <v>8.46462672429222</v>
          </cell>
          <cell r="O905">
            <v>250.68999999999991</v>
          </cell>
        </row>
        <row r="906">
          <cell r="A906" t="str">
            <v>1737PROJECT_PLAN_TASK-3-7090</v>
          </cell>
          <cell r="B906" t="str">
            <v>FY25 &gt; Sustainable Steel Buyers Platform  (07/01/2024 - 06/30/2025)</v>
          </cell>
          <cell r="C906" t="str">
            <v>PROJECT_PLAN_TASK-3-7090</v>
          </cell>
          <cell r="D906" t="str">
            <v>CIP - Supply Chain Emissions</v>
          </cell>
          <cell r="E906" t="str">
            <v>Climate Intelligence</v>
          </cell>
          <cell r="F906" t="str">
            <v>Supply Chains FY25</v>
          </cell>
          <cell r="G906" t="str">
            <v>Remote - District of Columbia</v>
          </cell>
          <cell r="H906" t="str">
            <v>None</v>
          </cell>
          <cell r="I906" t="str">
            <v>None</v>
          </cell>
          <cell r="J906" t="str">
            <v>Colm Quinn</v>
          </cell>
          <cell r="K906">
            <v>6.7069341880297566</v>
          </cell>
          <cell r="L906">
            <v>2.1889789922637992</v>
          </cell>
          <cell r="M906">
            <v>0.79542071397964365</v>
          </cell>
          <cell r="N906">
            <v>0.33866610572679789</v>
          </cell>
          <cell r="O906">
            <v>10.029999999999998</v>
          </cell>
        </row>
        <row r="907">
          <cell r="A907" t="str">
            <v>1737PROJECT_PLAN_TASK-3-3807</v>
          </cell>
          <cell r="B907" t="str">
            <v>General (Meetings and misc. tasks) &gt; Other Admin/Misc</v>
          </cell>
          <cell r="C907" t="str">
            <v>PROJECT_PLAN_TASK-3-3807</v>
          </cell>
          <cell r="D907" t="str">
            <v>US - Cities</v>
          </cell>
          <cell r="E907" t="str">
            <v>US</v>
          </cell>
          <cell r="F907" t="str">
            <v>Meta Resi Electrification Grant</v>
          </cell>
          <cell r="G907" t="str">
            <v>Remote - District of Columbia</v>
          </cell>
          <cell r="H907" t="str">
            <v>None</v>
          </cell>
          <cell r="I907" t="str">
            <v>None</v>
          </cell>
          <cell r="J907" t="str">
            <v>Colm Quinn</v>
          </cell>
          <cell r="K907">
            <v>10.057057845260973</v>
          </cell>
          <cell r="L907">
            <v>3.2823772725471132</v>
          </cell>
          <cell r="M907">
            <v>1.1927345501748596</v>
          </cell>
          <cell r="N907">
            <v>0.50783033201705297</v>
          </cell>
          <cell r="O907">
            <v>15.04</v>
          </cell>
        </row>
        <row r="908">
          <cell r="A908" t="str">
            <v>1737PROJECT_PLAN_TASK-3-3806</v>
          </cell>
          <cell r="B908" t="str">
            <v>General (Meetings and misc. tasks) &gt; Team meetings</v>
          </cell>
          <cell r="C908" t="str">
            <v>PROJECT_PLAN_TASK-3-3806</v>
          </cell>
          <cell r="D908" t="str">
            <v>US - Cities</v>
          </cell>
          <cell r="E908" t="str">
            <v>US</v>
          </cell>
          <cell r="F908" t="str">
            <v>Meta Resi Electrification Grant</v>
          </cell>
          <cell r="G908" t="str">
            <v>Remote - District of Columbia</v>
          </cell>
          <cell r="H908" t="str">
            <v>None</v>
          </cell>
          <cell r="I908" t="str">
            <v>None</v>
          </cell>
          <cell r="J908" t="str">
            <v>Colm Quinn</v>
          </cell>
          <cell r="K908">
            <v>10.057057845260973</v>
          </cell>
          <cell r="L908">
            <v>3.2823772725471132</v>
          </cell>
          <cell r="M908">
            <v>1.1927345501748596</v>
          </cell>
          <cell r="N908">
            <v>0.50783033201705297</v>
          </cell>
          <cell r="O908">
            <v>15.04</v>
          </cell>
        </row>
        <row r="909">
          <cell r="A909" t="str">
            <v>1737PROJECT_PLAN_TASK-3-8191</v>
          </cell>
          <cell r="B909" t="str">
            <v>General &gt; Communications</v>
          </cell>
          <cell r="C909" t="str">
            <v>PROJECT_PLAN_TASK-3-8191</v>
          </cell>
          <cell r="D909" t="str">
            <v>US - America's Pledge</v>
          </cell>
          <cell r="E909" t="str">
            <v>US</v>
          </cell>
          <cell r="F909" t="str">
            <v>America Is All In Phase 2</v>
          </cell>
          <cell r="G909" t="str">
            <v>Remote - District of Columbia</v>
          </cell>
          <cell r="H909" t="str">
            <v>None</v>
          </cell>
          <cell r="I909" t="str">
            <v>None</v>
          </cell>
          <cell r="J909" t="str">
            <v>Colm Quinn</v>
          </cell>
          <cell r="K909">
            <v>13.407181502492186</v>
          </cell>
          <cell r="L909">
            <v>4.3757755528304267</v>
          </cell>
          <cell r="M909">
            <v>1.5900483863700754</v>
          </cell>
          <cell r="N909">
            <v>0.67699455830730793</v>
          </cell>
          <cell r="O909">
            <v>20.049999999999994</v>
          </cell>
        </row>
        <row r="910">
          <cell r="A910" t="str">
            <v>1737PROJECT_PLAN_TASK-3-1984</v>
          </cell>
          <cell r="B910" t="str">
            <v>General &gt; General</v>
          </cell>
          <cell r="C910" t="str">
            <v>PROJECT_PLAN_TASK-3-1984</v>
          </cell>
          <cell r="D910" t="str">
            <v>D3 - Program</v>
          </cell>
          <cell r="E910" t="str">
            <v>Third Derivative</v>
          </cell>
          <cell r="F910" t="str">
            <v>Marketing &amp; Communications (D3)</v>
          </cell>
          <cell r="G910" t="str">
            <v>Remote - District of Columbia</v>
          </cell>
          <cell r="H910" t="str">
            <v>None</v>
          </cell>
          <cell r="I910" t="str">
            <v>None</v>
          </cell>
          <cell r="J910" t="str">
            <v>Colm Quinn</v>
          </cell>
          <cell r="K910">
            <v>50.29197609987218</v>
          </cell>
          <cell r="L910">
            <v>16.414068794432737</v>
          </cell>
          <cell r="M910">
            <v>5.9644657924635096</v>
          </cell>
          <cell r="N910">
            <v>2.5394893132315524</v>
          </cell>
          <cell r="O910">
            <v>75.20999999999998</v>
          </cell>
        </row>
        <row r="911">
          <cell r="A911" t="str">
            <v>1737PROJECT_PLAN_TASK-3-5541</v>
          </cell>
          <cell r="B911" t="str">
            <v>General &gt; General</v>
          </cell>
          <cell r="C911" t="str">
            <v>PROJECT_PLAN_TASK-3-5541</v>
          </cell>
          <cell r="D911" t="str">
            <v>CAI - Chemicals</v>
          </cell>
          <cell r="E911" t="str">
            <v>Climate Aligned Industries</v>
          </cell>
          <cell r="F911" t="str">
            <v>CAI-Chems ClimateWorks Foundation</v>
          </cell>
          <cell r="G911" t="str">
            <v>Remote - District of Columbia</v>
          </cell>
          <cell r="H911" t="str">
            <v>None</v>
          </cell>
          <cell r="I911" t="str">
            <v>None</v>
          </cell>
          <cell r="J911" t="str">
            <v>Colm Quinn</v>
          </cell>
          <cell r="K911">
            <v>38.556512989211939</v>
          </cell>
          <cell r="L911">
            <v>12.58390116589538</v>
          </cell>
          <cell r="M911">
            <v>4.5726778033964361</v>
          </cell>
          <cell r="N911">
            <v>1.9469080414962279</v>
          </cell>
          <cell r="O911">
            <v>57.659999999999989</v>
          </cell>
        </row>
        <row r="912">
          <cell r="A912" t="str">
            <v>1737PROJECT_PLAN_TASK-3-6108</v>
          </cell>
          <cell r="B912" t="str">
            <v>General &gt; Marketing and Communications  (01/25/2024 - 06/30/2024)</v>
          </cell>
          <cell r="C912" t="str">
            <v>PROJECT_PLAN_TASK-3-6108</v>
          </cell>
          <cell r="D912" t="str">
            <v>BLD - Global Cooling</v>
          </cell>
          <cell r="E912" t="str">
            <v>Carbon-Free Buildings</v>
          </cell>
          <cell r="F912" t="str">
            <v>BLD-GC: Hudson Tech Inc-FFS</v>
          </cell>
          <cell r="G912" t="str">
            <v>Remote - District of Columbia</v>
          </cell>
          <cell r="H912" t="str">
            <v>None</v>
          </cell>
          <cell r="I912" t="str">
            <v>None</v>
          </cell>
          <cell r="J912" t="str">
            <v>Colm Quinn</v>
          </cell>
          <cell r="K912">
            <v>3.3501236572312143</v>
          </cell>
          <cell r="L912">
            <v>1.0933982802833135</v>
          </cell>
          <cell r="M912">
            <v>0.39731383619521582</v>
          </cell>
          <cell r="N912">
            <v>0.16916422629025499</v>
          </cell>
          <cell r="O912">
            <v>5.0099999999999989</v>
          </cell>
        </row>
        <row r="913">
          <cell r="A913" t="str">
            <v>1737PROJECT_PLAN_TASK-3-5900</v>
          </cell>
          <cell r="B913" t="str">
            <v>Hubs Community Engagement &gt; Thought Leadership</v>
          </cell>
          <cell r="C913" t="str">
            <v>PROJECT_PLAN_TASK-3-5900</v>
          </cell>
          <cell r="D913" t="str">
            <v>CAI - CIH</v>
          </cell>
          <cell r="E913" t="str">
            <v>Climate Aligned Industries</v>
          </cell>
          <cell r="F913" t="str">
            <v>CAI MPP BEF – Hubs Community Engagement, CY’24</v>
          </cell>
          <cell r="G913" t="str">
            <v>Remote - District of Columbia</v>
          </cell>
          <cell r="H913" t="str">
            <v>None</v>
          </cell>
          <cell r="I913" t="str">
            <v>None</v>
          </cell>
          <cell r="J913" t="str">
            <v>Colm Quinn</v>
          </cell>
          <cell r="K913">
            <v>3.3501236572312143</v>
          </cell>
          <cell r="L913">
            <v>1.0933982802833135</v>
          </cell>
          <cell r="M913">
            <v>0.39731383619521582</v>
          </cell>
          <cell r="N913">
            <v>0.16916422629025499</v>
          </cell>
          <cell r="O913">
            <v>5.0099999999999989</v>
          </cell>
        </row>
        <row r="914">
          <cell r="A914" t="str">
            <v>1737PROJECT_PLAN_TASK-3-5912</v>
          </cell>
          <cell r="B914" t="str">
            <v>Hubs Core Team &gt; Leadership &amp; Supply Chain Support</v>
          </cell>
          <cell r="C914" t="str">
            <v>PROJECT_PLAN_TASK-3-5912</v>
          </cell>
          <cell r="D914" t="str">
            <v>CAI - CIH</v>
          </cell>
          <cell r="E914" t="str">
            <v>Climate Aligned Industries</v>
          </cell>
          <cell r="F914" t="str">
            <v>CAI MPP BEF – Hubs Demand Creation, CY’24</v>
          </cell>
          <cell r="G914" t="str">
            <v>Remote - District of Columbia</v>
          </cell>
          <cell r="H914" t="str">
            <v>None</v>
          </cell>
          <cell r="I914" t="str">
            <v>None</v>
          </cell>
          <cell r="J914" t="str">
            <v>Colm Quinn</v>
          </cell>
          <cell r="K914">
            <v>43.585041911842431</v>
          </cell>
          <cell r="L914">
            <v>14.22508980216894</v>
          </cell>
          <cell r="M914">
            <v>5.1690450784838662</v>
          </cell>
          <cell r="N914">
            <v>2.2008232075047549</v>
          </cell>
          <cell r="O914">
            <v>65.179999999999993</v>
          </cell>
        </row>
        <row r="915">
          <cell r="A915" t="str">
            <v>1737PROJECT_PLAN_TASK-3-7860</v>
          </cell>
          <cell r="B915" t="str">
            <v>Marketing &gt; Spark</v>
          </cell>
          <cell r="C915" t="str">
            <v>PROJECT_PLAN_TASK-3-7860</v>
          </cell>
          <cell r="D915" t="str">
            <v>COM - Allocated</v>
          </cell>
          <cell r="E915" t="str">
            <v>Influence Team</v>
          </cell>
          <cell r="F915" t="str">
            <v>Communications Unrestricted</v>
          </cell>
          <cell r="G915" t="str">
            <v>Remote - District of Columbia</v>
          </cell>
          <cell r="H915" t="str">
            <v>None</v>
          </cell>
          <cell r="I915" t="str">
            <v>None</v>
          </cell>
          <cell r="J915" t="str">
            <v>Colm Quinn</v>
          </cell>
          <cell r="K915">
            <v>113.99113370223655</v>
          </cell>
          <cell r="L915">
            <v>37.203913141695899</v>
          </cell>
          <cell r="M915">
            <v>13.518979971297094</v>
          </cell>
          <cell r="N915">
            <v>5.7559731847704123</v>
          </cell>
          <cell r="O915">
            <v>170.46999999999997</v>
          </cell>
        </row>
        <row r="916">
          <cell r="A916" t="str">
            <v>1737PROJECT_PLAN_TASK-3-6956</v>
          </cell>
          <cell r="B916" t="str">
            <v>Outreach &amp; Marketing &gt; Outreach &amp; Marketing</v>
          </cell>
          <cell r="C916" t="str">
            <v>PROJECT_PLAN_TASK-3-6956</v>
          </cell>
          <cell r="D916" t="str">
            <v>CAI - Aviation</v>
          </cell>
          <cell r="E916" t="str">
            <v>Climate Aligned Industries</v>
          </cell>
          <cell r="F916" t="str">
            <v>FY25-World Energy-CAI LPO FFS</v>
          </cell>
          <cell r="G916" t="str">
            <v>Remote - District of Columbia</v>
          </cell>
          <cell r="H916" t="str">
            <v>None</v>
          </cell>
          <cell r="I916" t="str">
            <v>None</v>
          </cell>
          <cell r="J916" t="str">
            <v>Colm Quinn</v>
          </cell>
          <cell r="K916">
            <v>3.3501236572312143</v>
          </cell>
          <cell r="L916">
            <v>1.0933982802833135</v>
          </cell>
          <cell r="M916">
            <v>0.39731383619521582</v>
          </cell>
          <cell r="N916">
            <v>0.16916422629025499</v>
          </cell>
          <cell r="O916">
            <v>5.0099999999999989</v>
          </cell>
        </row>
        <row r="917">
          <cell r="A917" t="str">
            <v>1737PROJECT_PLAN_TASK-3-8133</v>
          </cell>
          <cell r="B917" t="str">
            <v>Owned Content &gt; CO2 vs Methane Article  (04/01/2024 - 10/31/2024)</v>
          </cell>
          <cell r="C917" t="str">
            <v>PROJECT_PLAN_TASK-3-8133</v>
          </cell>
          <cell r="D917" t="str">
            <v>COM - Allocated</v>
          </cell>
          <cell r="E917" t="str">
            <v>Influence Team</v>
          </cell>
          <cell r="F917" t="str">
            <v>Bloomberg Methane Communications Work</v>
          </cell>
          <cell r="G917" t="str">
            <v>Remote - District of Columbia</v>
          </cell>
          <cell r="H917" t="str">
            <v>None</v>
          </cell>
          <cell r="I917" t="str">
            <v>None</v>
          </cell>
          <cell r="J917" t="str">
            <v>Colm Quinn</v>
          </cell>
          <cell r="K917">
            <v>5.0285289226304863</v>
          </cell>
          <cell r="L917">
            <v>1.6411886362735566</v>
          </cell>
          <cell r="M917">
            <v>0.59636727508742982</v>
          </cell>
          <cell r="N917">
            <v>0.25391516600852648</v>
          </cell>
          <cell r="O917">
            <v>7.52</v>
          </cell>
        </row>
        <row r="918">
          <cell r="A918" t="str">
            <v>1737PROJECT_PLAN_TASK-3-8134</v>
          </cell>
          <cell r="B918" t="str">
            <v>Owned Content &gt; Carbon Mapper Satellite Launch Dispatch  (04/01/2024 - 09/30/2024)</v>
          </cell>
          <cell r="C918" t="str">
            <v>PROJECT_PLAN_TASK-3-8134</v>
          </cell>
          <cell r="D918" t="str">
            <v>COM - Allocated</v>
          </cell>
          <cell r="E918" t="str">
            <v>Influence Team</v>
          </cell>
          <cell r="F918" t="str">
            <v>Bloomberg Methane Communications Work</v>
          </cell>
          <cell r="G918" t="str">
            <v>Remote - District of Columbia</v>
          </cell>
          <cell r="H918" t="str">
            <v>None</v>
          </cell>
          <cell r="I918" t="str">
            <v>None</v>
          </cell>
          <cell r="J918" t="str">
            <v>Colm Quinn</v>
          </cell>
          <cell r="K918">
            <v>3.3501236572312143</v>
          </cell>
          <cell r="L918">
            <v>1.0933982802833135</v>
          </cell>
          <cell r="M918">
            <v>0.39731383619521582</v>
          </cell>
          <cell r="N918">
            <v>0.16916422629025499</v>
          </cell>
          <cell r="O918">
            <v>5.0099999999999989</v>
          </cell>
        </row>
        <row r="919">
          <cell r="A919" t="str">
            <v>1737PROJECT_PLAN_TASK-3-7918</v>
          </cell>
          <cell r="B919" t="str">
            <v>Shipping &gt; Shipping-Comms</v>
          </cell>
          <cell r="C919" t="str">
            <v>PROJECT_PLAN_TASK-3-7918</v>
          </cell>
          <cell r="D919" t="str">
            <v>CAI - Hydrogen</v>
          </cell>
          <cell r="E919" t="str">
            <v>Climate Aligned Industries</v>
          </cell>
          <cell r="F919" t="str">
            <v>Green Hydrogen Catapult</v>
          </cell>
          <cell r="G919" t="str">
            <v>Remote - District of Columbia</v>
          </cell>
          <cell r="H919" t="str">
            <v>None</v>
          </cell>
          <cell r="I919" t="str">
            <v>None</v>
          </cell>
          <cell r="J919" t="str">
            <v>Colm Quinn</v>
          </cell>
          <cell r="K919">
            <v>3.3501236572312143</v>
          </cell>
          <cell r="L919">
            <v>1.0933982802833135</v>
          </cell>
          <cell r="M919">
            <v>0.39731383619521582</v>
          </cell>
          <cell r="N919">
            <v>0.16916422629025499</v>
          </cell>
          <cell r="O919">
            <v>5.0099999999999989</v>
          </cell>
        </row>
        <row r="920">
          <cell r="A920" t="str">
            <v>1737PROJECT_PLAN_TASK-3-7879</v>
          </cell>
          <cell r="B920" t="str">
            <v>_ &gt; _  (06/27/2024 - 06/30/2025)</v>
          </cell>
          <cell r="C920" t="str">
            <v>PROJECT_PLAN_TASK-3-7879</v>
          </cell>
          <cell r="D920" t="str">
            <v>D3 - Program</v>
          </cell>
          <cell r="E920" t="str">
            <v>Third Derivative</v>
          </cell>
          <cell r="F920" t="str">
            <v>Mark 1 (D3)</v>
          </cell>
          <cell r="G920" t="str">
            <v>Remote - District of Columbia</v>
          </cell>
          <cell r="H920" t="str">
            <v>None</v>
          </cell>
          <cell r="I920" t="str">
            <v>None</v>
          </cell>
          <cell r="J920" t="str">
            <v>Colm Quinn</v>
          </cell>
          <cell r="K920">
            <v>5.0285289226304863</v>
          </cell>
          <cell r="L920">
            <v>1.6411886362735566</v>
          </cell>
          <cell r="M920">
            <v>0.59636727508742982</v>
          </cell>
          <cell r="N920">
            <v>0.25391516600852648</v>
          </cell>
          <cell r="O920">
            <v>7.52</v>
          </cell>
        </row>
        <row r="921">
          <cell r="A921" t="str">
            <v>1738PROJECT_PLAN_TASK-3-7844</v>
          </cell>
          <cell r="B921" t="str">
            <v>Brand &gt; Risk &amp; Reputation</v>
          </cell>
          <cell r="C921" t="str">
            <v>PROJECT_PLAN_TASK-3-7844</v>
          </cell>
          <cell r="D921" t="str">
            <v>COM - Allocated</v>
          </cell>
          <cell r="E921" t="str">
            <v>Influence Team</v>
          </cell>
          <cell r="F921" t="str">
            <v>Communications Unrestricted</v>
          </cell>
          <cell r="G921" t="str">
            <v>Remote - Colorado</v>
          </cell>
          <cell r="H921" t="str">
            <v>None</v>
          </cell>
          <cell r="I921" t="str">
            <v>None</v>
          </cell>
          <cell r="J921" t="str">
            <v>Caroline Bennett</v>
          </cell>
          <cell r="K921">
            <v>40.346460941085908</v>
          </cell>
          <cell r="L921">
            <v>8.5481857037759372</v>
          </cell>
          <cell r="M921">
            <v>3.1061988259175699</v>
          </cell>
          <cell r="N921">
            <v>8.1491545292205778</v>
          </cell>
          <cell r="O921">
            <v>60.149999999999991</v>
          </cell>
        </row>
        <row r="922">
          <cell r="A922" t="str">
            <v>1738PROJECT_PLAN_TASK-3-8132</v>
          </cell>
          <cell r="B922" t="str">
            <v>Earned Media &gt; General  (04/01/2024 - 02/28/2027)</v>
          </cell>
          <cell r="C922" t="str">
            <v>PROJECT_PLAN_TASK-3-8132</v>
          </cell>
          <cell r="D922" t="str">
            <v>COM - Allocated</v>
          </cell>
          <cell r="E922" t="str">
            <v>Influence Team</v>
          </cell>
          <cell r="F922" t="str">
            <v>Bloomberg Methane Communications Work</v>
          </cell>
          <cell r="G922" t="str">
            <v>Remote - Colorado</v>
          </cell>
          <cell r="H922" t="str">
            <v>None</v>
          </cell>
          <cell r="I922" t="str">
            <v>None</v>
          </cell>
          <cell r="J922" t="str">
            <v>Caroline Bennett</v>
          </cell>
          <cell r="K922">
            <v>20.169876650015848</v>
          </cell>
          <cell r="L922">
            <v>4.2733822795102654</v>
          </cell>
          <cell r="M922">
            <v>1.5528412085676031</v>
          </cell>
          <cell r="N922">
            <v>4.0738998619062805</v>
          </cell>
          <cell r="O922">
            <v>30.069999999999997</v>
          </cell>
        </row>
        <row r="923">
          <cell r="A923" t="str">
            <v>1738PROJECT_PLAN_TASK-3-7881</v>
          </cell>
          <cell r="B923" t="str">
            <v>Events &gt; NYCW</v>
          </cell>
          <cell r="C923" t="str">
            <v>PROJECT_PLAN_TASK-3-7881</v>
          </cell>
          <cell r="D923" t="str">
            <v>COM - Allocated</v>
          </cell>
          <cell r="E923" t="str">
            <v>Influence Team</v>
          </cell>
          <cell r="F923" t="str">
            <v>Communications Unrestricted</v>
          </cell>
          <cell r="G923" t="str">
            <v>Remote - Colorado</v>
          </cell>
          <cell r="H923" t="str">
            <v>None</v>
          </cell>
          <cell r="I923" t="str">
            <v>None</v>
          </cell>
          <cell r="J923" t="str">
            <v>Caroline Bennett</v>
          </cell>
          <cell r="K923">
            <v>1714.6809903292988</v>
          </cell>
          <cell r="L923">
            <v>363.28865496956723</v>
          </cell>
          <cell r="M923">
            <v>132.01009344441135</v>
          </cell>
          <cell r="N923">
            <v>346.33026125672245</v>
          </cell>
          <cell r="O923">
            <v>2556.3099999999995</v>
          </cell>
        </row>
        <row r="924">
          <cell r="A924" t="str">
            <v>1738PROJECT_PLAN_TASK-3-7861</v>
          </cell>
          <cell r="B924" t="str">
            <v>Media &gt; General</v>
          </cell>
          <cell r="C924" t="str">
            <v>PROJECT_PLAN_TASK-3-7861</v>
          </cell>
          <cell r="D924" t="str">
            <v>COM - Allocated</v>
          </cell>
          <cell r="E924" t="str">
            <v>Influence Team</v>
          </cell>
          <cell r="F924" t="str">
            <v>Communications Unrestricted</v>
          </cell>
          <cell r="G924" t="str">
            <v>Remote - Colorado</v>
          </cell>
          <cell r="H924" t="str">
            <v>None</v>
          </cell>
          <cell r="I924" t="str">
            <v>None</v>
          </cell>
          <cell r="J924" t="str">
            <v>Caroline Bennett</v>
          </cell>
          <cell r="K924">
            <v>514.4022848064734</v>
          </cell>
          <cell r="L924">
            <v>108.98617014744354</v>
          </cell>
          <cell r="M924">
            <v>39.602873110688698</v>
          </cell>
          <cell r="N924">
            <v>103.89867193539433</v>
          </cell>
          <cell r="O924">
            <v>766.89</v>
          </cell>
        </row>
        <row r="925">
          <cell r="A925" t="str">
            <v>1738PROJECT_PLAN_TASK-3-7862</v>
          </cell>
          <cell r="B925" t="str">
            <v>Media &gt; Reactive Media</v>
          </cell>
          <cell r="C925" t="str">
            <v>PROJECT_PLAN_TASK-3-7862</v>
          </cell>
          <cell r="D925" t="str">
            <v>COM - Allocated</v>
          </cell>
          <cell r="E925" t="str">
            <v>Influence Team</v>
          </cell>
          <cell r="F925" t="str">
            <v>Communications Unrestricted</v>
          </cell>
          <cell r="G925" t="str">
            <v>Remote - Colorado</v>
          </cell>
          <cell r="H925" t="str">
            <v>None</v>
          </cell>
          <cell r="I925" t="str">
            <v>None</v>
          </cell>
          <cell r="J925" t="str">
            <v>Caroline Bennett</v>
          </cell>
          <cell r="K925">
            <v>20.169876650015848</v>
          </cell>
          <cell r="L925">
            <v>4.2733822795102654</v>
          </cell>
          <cell r="M925">
            <v>1.5528412085676031</v>
          </cell>
          <cell r="N925">
            <v>4.0738998619062805</v>
          </cell>
          <cell r="O925">
            <v>30.069999999999997</v>
          </cell>
        </row>
        <row r="926">
          <cell r="A926" t="str">
            <v>1738PROJECT_PLAN_TASK-3-7864</v>
          </cell>
          <cell r="B926" t="str">
            <v>Media &gt; Relationship Building</v>
          </cell>
          <cell r="C926" t="str">
            <v>PROJECT_PLAN_TASK-3-7864</v>
          </cell>
          <cell r="D926" t="str">
            <v>COM - Allocated</v>
          </cell>
          <cell r="E926" t="str">
            <v>Influence Team</v>
          </cell>
          <cell r="F926" t="str">
            <v>Communications Unrestricted</v>
          </cell>
          <cell r="G926" t="str">
            <v>Remote - Colorado</v>
          </cell>
          <cell r="H926" t="str">
            <v>None</v>
          </cell>
          <cell r="I926" t="str">
            <v>None</v>
          </cell>
          <cell r="J926" t="str">
            <v>Caroline Bennett</v>
          </cell>
          <cell r="K926">
            <v>80.692921882171817</v>
          </cell>
          <cell r="L926">
            <v>17.096371407551874</v>
          </cell>
          <cell r="M926">
            <v>6.2123976518351398</v>
          </cell>
          <cell r="N926">
            <v>16.298309058441156</v>
          </cell>
          <cell r="O926">
            <v>120.29999999999998</v>
          </cell>
        </row>
        <row r="927">
          <cell r="A927" t="str">
            <v>1738PROJECT_PLAN_TASK-3-7869</v>
          </cell>
          <cell r="B927" t="str">
            <v>Social &gt; Brand Social</v>
          </cell>
          <cell r="C927" t="str">
            <v>PROJECT_PLAN_TASK-3-7869</v>
          </cell>
          <cell r="D927" t="str">
            <v>COM - Allocated</v>
          </cell>
          <cell r="E927" t="str">
            <v>Influence Team</v>
          </cell>
          <cell r="F927" t="str">
            <v>Communications Unrestricted</v>
          </cell>
          <cell r="G927" t="str">
            <v>Remote - Colorado</v>
          </cell>
          <cell r="H927" t="str">
            <v>None</v>
          </cell>
          <cell r="I927" t="str">
            <v>None</v>
          </cell>
          <cell r="J927" t="str">
            <v>Caroline Bennett</v>
          </cell>
          <cell r="K927">
            <v>30.25816879555088</v>
          </cell>
          <cell r="L927">
            <v>6.4107839916431022</v>
          </cell>
          <cell r="M927">
            <v>2.3295200172425865</v>
          </cell>
          <cell r="N927">
            <v>6.11152719556343</v>
          </cell>
          <cell r="O927">
            <v>45.11</v>
          </cell>
        </row>
        <row r="928">
          <cell r="A928" t="str">
            <v>1739PROJECT_PLAN_TASK-3-6068</v>
          </cell>
          <cell r="B928" t="str">
            <v>Dashboard Development &amp; Maintenance &gt; Expand and Update BCEI Dashboard  (01/01/2024 - 12/31/2024)</v>
          </cell>
          <cell r="C928" t="str">
            <v>PROJECT_PLAN_TASK-3-6068</v>
          </cell>
          <cell r="D928" t="str">
            <v>CFT - Battery Circularity</v>
          </cell>
          <cell r="E928" t="str">
            <v>Carbon-Free Transportation</v>
          </cell>
          <cell r="F928" t="str">
            <v>Battery Circular Economy Initiative</v>
          </cell>
          <cell r="G928" t="str">
            <v>Remote-Botswana</v>
          </cell>
          <cell r="H928" t="str">
            <v>None</v>
          </cell>
          <cell r="I928" t="str">
            <v>None</v>
          </cell>
          <cell r="J928" t="str">
            <v>Monkgogi Buzwani</v>
          </cell>
          <cell r="K928">
            <v>1724.1796366134211</v>
          </cell>
          <cell r="L928">
            <v>622.09985171421397</v>
          </cell>
          <cell r="M928">
            <v>226.05566794654607</v>
          </cell>
          <cell r="N928">
            <v>81.254843725819057</v>
          </cell>
          <cell r="O928">
            <v>2653.5900000000006</v>
          </cell>
        </row>
        <row r="929">
          <cell r="A929" t="str">
            <v>1739PROJECT_PLAN_TASK-3-6615</v>
          </cell>
          <cell r="B929" t="str">
            <v>General &gt; General</v>
          </cell>
          <cell r="C929" t="str">
            <v>PROJECT_PLAN_TASK-3-6615</v>
          </cell>
          <cell r="D929" t="str">
            <v>CFT - 2&amp;3 Wheeler Electrification</v>
          </cell>
          <cell r="E929" t="str">
            <v>Carbon-Free Transportation</v>
          </cell>
          <cell r="F929" t="str">
            <v>Two- and Three-Wheeler Electrification in Indonesia and Nigeria</v>
          </cell>
          <cell r="G929" t="str">
            <v>Remote-Botswana</v>
          </cell>
          <cell r="H929" t="str">
            <v>None</v>
          </cell>
          <cell r="I929" t="str">
            <v>None</v>
          </cell>
          <cell r="J929" t="str">
            <v>Monkgogi Buzwani</v>
          </cell>
          <cell r="K929">
            <v>239.65511520939339</v>
          </cell>
          <cell r="L929">
            <v>86.469767110318713</v>
          </cell>
          <cell r="M929">
            <v>31.420970295111168</v>
          </cell>
          <cell r="N929">
            <v>11.294147385176721</v>
          </cell>
          <cell r="O929">
            <v>368.84</v>
          </cell>
        </row>
        <row r="930">
          <cell r="A930" t="str">
            <v>1739PROJECT_PLAN_TASK-3-6612</v>
          </cell>
          <cell r="B930" t="str">
            <v>WEF GFC Report &gt; Report Writing, Editing, &amp; Design</v>
          </cell>
          <cell r="C930" t="str">
            <v>PROJECT_PLAN_TASK-3-6612</v>
          </cell>
          <cell r="D930" t="str">
            <v>CFT - Battery Circularity</v>
          </cell>
          <cell r="E930" t="str">
            <v>Carbon-Free Transportation</v>
          </cell>
          <cell r="F930" t="str">
            <v>WEF GFC Report</v>
          </cell>
          <cell r="G930" t="str">
            <v>Remote-Botswana</v>
          </cell>
          <cell r="H930" t="str">
            <v>None</v>
          </cell>
          <cell r="I930" t="str">
            <v>None</v>
          </cell>
          <cell r="J930" t="str">
            <v>Monkgogi Buzwani</v>
          </cell>
          <cell r="K930">
            <v>135.22671775669383</v>
          </cell>
          <cell r="L930">
            <v>48.791041999239596</v>
          </cell>
          <cell r="M930">
            <v>17.729455421913396</v>
          </cell>
          <cell r="N930">
            <v>6.3727848221531813</v>
          </cell>
          <cell r="O930">
            <v>208.12</v>
          </cell>
        </row>
        <row r="931">
          <cell r="A931" t="str">
            <v>1739PROJECT_PLAN_TASK-3-6610</v>
          </cell>
          <cell r="B931" t="str">
            <v>WEF GFC Report &gt; Research &amp; Analysis</v>
          </cell>
          <cell r="C931" t="str">
            <v>PROJECT_PLAN_TASK-3-6610</v>
          </cell>
          <cell r="D931" t="str">
            <v>CFT - Battery Circularity</v>
          </cell>
          <cell r="E931" t="str">
            <v>Carbon-Free Transportation</v>
          </cell>
          <cell r="F931" t="str">
            <v>WEF GFC Report</v>
          </cell>
          <cell r="G931" t="str">
            <v>Remote-Botswana</v>
          </cell>
          <cell r="H931" t="str">
            <v>None</v>
          </cell>
          <cell r="I931" t="str">
            <v>None</v>
          </cell>
          <cell r="J931" t="str">
            <v>Monkgogi Buzwani</v>
          </cell>
          <cell r="K931">
            <v>187.81777356693215</v>
          </cell>
          <cell r="L931">
            <v>67.766378052566779</v>
          </cell>
          <cell r="M931">
            <v>24.624622257631586</v>
          </cell>
          <cell r="N931">
            <v>8.8512261228694911</v>
          </cell>
          <cell r="O931">
            <v>289.06</v>
          </cell>
        </row>
        <row r="932">
          <cell r="A932" t="str">
            <v>1745PROJECT_PLAN_TASK-3-8071</v>
          </cell>
          <cell r="B932" t="str">
            <v>General &gt; General</v>
          </cell>
          <cell r="C932" t="str">
            <v>PROJECT_PLAN_TASK-3-8071</v>
          </cell>
          <cell r="D932" t="str">
            <v>ETA - ETA</v>
          </cell>
          <cell r="E932" t="str">
            <v>Energy Transition Academy</v>
          </cell>
          <cell r="F932" t="str">
            <v>FY25-Apolitical- ETA-Transportation and Systems Thinking Courses FFS</v>
          </cell>
          <cell r="G932" t="str">
            <v>Remote - Arizona</v>
          </cell>
          <cell r="H932" t="str">
            <v>None</v>
          </cell>
          <cell r="I932" t="str">
            <v>None</v>
          </cell>
          <cell r="J932" t="str">
            <v>Ellen Kennedy</v>
          </cell>
          <cell r="K932">
            <v>6.0054065005012847</v>
          </cell>
          <cell r="L932">
            <v>1.1380749377665862</v>
          </cell>
          <cell r="M932">
            <v>0.41354822625522153</v>
          </cell>
          <cell r="N932">
            <v>1.2129703354769066</v>
          </cell>
          <cell r="O932">
            <v>8.77</v>
          </cell>
        </row>
        <row r="933">
          <cell r="A933" t="str">
            <v>1745PROJECT_PLAN_TASK-3-3640</v>
          </cell>
          <cell r="B933" t="str">
            <v>Phase 5 &gt; Ops</v>
          </cell>
          <cell r="C933" t="str">
            <v>PROJECT_PLAN_TASK-3-3640</v>
          </cell>
          <cell r="D933" t="str">
            <v>CFT - Mobility Grid Impacts</v>
          </cell>
          <cell r="E933" t="str">
            <v>Carbon-Free Transportation</v>
          </cell>
          <cell r="F933" t="str">
            <v>MFH Charging</v>
          </cell>
          <cell r="G933" t="str">
            <v>Remote - Arizona</v>
          </cell>
          <cell r="H933" t="str">
            <v>None</v>
          </cell>
          <cell r="I933" t="str">
            <v>None</v>
          </cell>
          <cell r="J933" t="str">
            <v>Ellen Kennedy</v>
          </cell>
          <cell r="K933">
            <v>297.09985386231386</v>
          </cell>
          <cell r="L933">
            <v>56.302915991880134</v>
          </cell>
          <cell r="M933">
            <v>20.459084256026564</v>
          </cell>
          <cell r="N933">
            <v>60.008145889779421</v>
          </cell>
          <cell r="O933">
            <v>433.87</v>
          </cell>
        </row>
        <row r="934">
          <cell r="A934" t="str">
            <v>1747PROJECT_PLAN_TASK-3-6153</v>
          </cell>
          <cell r="B934" t="str">
            <v>3 - Electrification &amp; Grid Analysis &gt; General</v>
          </cell>
          <cell r="C934" t="str">
            <v>PROJECT_PLAN_TASK-3-6153</v>
          </cell>
          <cell r="D934" t="str">
            <v>CFT - MD/HD Electrification</v>
          </cell>
          <cell r="E934" t="str">
            <v>Carbon-Free Transportation</v>
          </cell>
          <cell r="F934" t="str">
            <v>FY24-Exelon-CFT Electrification RFP</v>
          </cell>
          <cell r="G934" t="str">
            <v>Remote - California</v>
          </cell>
          <cell r="H934" t="str">
            <v>None</v>
          </cell>
          <cell r="I934" t="str">
            <v>None</v>
          </cell>
          <cell r="J934" t="str">
            <v>Kyle Sanders | Nocona Sanders</v>
          </cell>
          <cell r="K934">
            <v>221.23071279245912</v>
          </cell>
          <cell r="L934">
            <v>69.874816256936114</v>
          </cell>
          <cell r="M934">
            <v>25.390776445418926</v>
          </cell>
          <cell r="N934">
            <v>11.170979587684538</v>
          </cell>
          <cell r="O934">
            <v>327.66728508249867</v>
          </cell>
        </row>
        <row r="935">
          <cell r="A935" t="str">
            <v>1747PROJECT_PLAN_TASK-3-6068</v>
          </cell>
          <cell r="B935" t="str">
            <v>Dashboard Development &amp; Maintenance &gt; Expand and Update BCEI Dashboard  (01/01/2024 - 12/31/2024)</v>
          </cell>
          <cell r="C935" t="str">
            <v>PROJECT_PLAN_TASK-3-6068</v>
          </cell>
          <cell r="D935" t="str">
            <v>CFT - Battery Circularity</v>
          </cell>
          <cell r="E935" t="str">
            <v>Carbon-Free Transportation</v>
          </cell>
          <cell r="F935" t="str">
            <v>Battery Circular Economy Initiative</v>
          </cell>
          <cell r="G935" t="str">
            <v>Remote - California</v>
          </cell>
          <cell r="H935" t="str">
            <v>None</v>
          </cell>
          <cell r="I935" t="str">
            <v>None</v>
          </cell>
          <cell r="J935" t="str">
            <v>Kyle Sanders | Nocona Sanders</v>
          </cell>
          <cell r="K935">
            <v>156.30676348027396</v>
          </cell>
          <cell r="L935">
            <v>49.368852272091942</v>
          </cell>
          <cell r="M935">
            <v>17.939417354577571</v>
          </cell>
          <cell r="N935">
            <v>7.8926639172980737</v>
          </cell>
          <cell r="O935">
            <v>231.50769702424157</v>
          </cell>
        </row>
        <row r="936">
          <cell r="A936" t="str">
            <v>1747PROJECT_PLAN_TASK-3-5914</v>
          </cell>
          <cell r="B936" t="str">
            <v>Grid Support for SoCal Trucking Decarb &gt; Trucking</v>
          </cell>
          <cell r="C936" t="str">
            <v>PROJECT_PLAN_TASK-3-5914</v>
          </cell>
          <cell r="D936" t="str">
            <v>CAI - CIH</v>
          </cell>
          <cell r="E936" t="str">
            <v>Climate Aligned Industries</v>
          </cell>
          <cell r="F936" t="str">
            <v>CAI MPP BEF – Hubs Demand Creation, CY’24</v>
          </cell>
          <cell r="G936" t="str">
            <v>Remote - California</v>
          </cell>
          <cell r="H936" t="str">
            <v>None</v>
          </cell>
          <cell r="I936" t="str">
            <v>None</v>
          </cell>
          <cell r="J936" t="str">
            <v>Kyle Sanders | Nocona Sanders</v>
          </cell>
          <cell r="K936">
            <v>1032.4439711655752</v>
          </cell>
          <cell r="L936">
            <v>326.09320772045646</v>
          </cell>
          <cell r="M936">
            <v>118.49418976866042</v>
          </cell>
          <cell r="N936">
            <v>52.13295379172024</v>
          </cell>
          <cell r="O936">
            <v>1529.1643224464121</v>
          </cell>
        </row>
        <row r="937">
          <cell r="A937" t="str">
            <v>1747PROJECT_PLAN_TASK-3-4045</v>
          </cell>
          <cell r="B937" t="str">
            <v>Project Support &gt; Project Support</v>
          </cell>
          <cell r="C937" t="str">
            <v>PROJECT_PLAN_TASK-3-4045</v>
          </cell>
          <cell r="D937" t="str">
            <v>CFT - MD/HD Electrification</v>
          </cell>
          <cell r="E937" t="str">
            <v>Carbon-Free Transportation</v>
          </cell>
          <cell r="F937" t="str">
            <v>NACFE Electric Truck Guidance</v>
          </cell>
          <cell r="G937" t="str">
            <v>Remote - California</v>
          </cell>
          <cell r="H937" t="str">
            <v>None</v>
          </cell>
          <cell r="I937" t="str">
            <v>None</v>
          </cell>
          <cell r="J937" t="str">
            <v>Kyle Sanders | Nocona Sanders</v>
          </cell>
          <cell r="K937">
            <v>13.449831135622842</v>
          </cell>
          <cell r="L937">
            <v>4.2480741820423171</v>
          </cell>
          <cell r="M937">
            <v>1.5436448731854151</v>
          </cell>
          <cell r="N937">
            <v>0.67914525599705999</v>
          </cell>
          <cell r="O937">
            <v>19.920695446847635</v>
          </cell>
        </row>
        <row r="938">
          <cell r="A938" t="str">
            <v>1755PROJECT_PLAN_TASK-3-8001</v>
          </cell>
          <cell r="B938" t="str">
            <v>General &gt; General</v>
          </cell>
          <cell r="C938" t="str">
            <v>PROJECT_PLAN_TASK-3-8001</v>
          </cell>
          <cell r="D938" t="str">
            <v>CAI - Hydrogen</v>
          </cell>
          <cell r="E938" t="str">
            <v>Climate Aligned Industries</v>
          </cell>
          <cell r="F938" t="str">
            <v>FY25_CAI Shipping_CWF Port Fuel Supply Phase 2</v>
          </cell>
          <cell r="G938" t="str">
            <v>Remote - Washington</v>
          </cell>
          <cell r="H938" t="str">
            <v>None</v>
          </cell>
          <cell r="I938" t="str">
            <v>None</v>
          </cell>
          <cell r="J938" t="str">
            <v>Abigail Martin | Abby Martin</v>
          </cell>
          <cell r="K938">
            <v>133.27389446018165</v>
          </cell>
          <cell r="L938">
            <v>50.507655661438676</v>
          </cell>
          <cell r="M938">
            <v>18.353230282083022</v>
          </cell>
          <cell r="N938">
            <v>6.772918258302945</v>
          </cell>
          <cell r="O938">
            <v>208.90769866200631</v>
          </cell>
        </row>
        <row r="939">
          <cell r="A939" t="str">
            <v>1755PROJECT_PLAN_TASK-3-8001</v>
          </cell>
          <cell r="B939" t="str">
            <v>General &gt; General</v>
          </cell>
          <cell r="C939" t="str">
            <v>PROJECT_PLAN_TASK-3-8001</v>
          </cell>
          <cell r="D939" t="str">
            <v>CAI - Shipping</v>
          </cell>
          <cell r="E939" t="str">
            <v>Climate Aligned Industries</v>
          </cell>
          <cell r="F939" t="str">
            <v>FY25_CAI Shipping_CWF Port Fuel Supply Phase 2</v>
          </cell>
          <cell r="G939" t="str">
            <v>Remote - Washington</v>
          </cell>
          <cell r="H939" t="str">
            <v>None</v>
          </cell>
          <cell r="I939" t="str">
            <v>None</v>
          </cell>
          <cell r="J939" t="str">
            <v>Abigail Martin | Abby Martin</v>
          </cell>
          <cell r="K939">
            <v>264.44688075718193</v>
          </cell>
          <cell r="L939">
            <v>100.21911679046671</v>
          </cell>
          <cell r="M939">
            <v>36.417143204029209</v>
          </cell>
          <cell r="N939">
            <v>13.439069326264049</v>
          </cell>
          <cell r="O939">
            <v>414.52221007794196</v>
          </cell>
        </row>
        <row r="940">
          <cell r="A940" t="str">
            <v>1755PROJECT_PLAN_TASK-3-6770</v>
          </cell>
          <cell r="B940" t="str">
            <v>IPA - Port Infrastructure &gt; IPA - Port Infrastructure  (05/01/2024 - 10/31/2024)</v>
          </cell>
          <cell r="C940" t="str">
            <v>PROJECT_PLAN_TASK-3-6770</v>
          </cell>
          <cell r="D940" t="str">
            <v>IN - India</v>
          </cell>
          <cell r="E940" t="str">
            <v>India</v>
          </cell>
          <cell r="F940" t="str">
            <v>[IND] - RIST Green Hydrogen Transition</v>
          </cell>
          <cell r="G940" t="str">
            <v>Remote - Washington</v>
          </cell>
          <cell r="H940" t="str">
            <v>None</v>
          </cell>
          <cell r="I940" t="str">
            <v>None</v>
          </cell>
          <cell r="J940" t="str">
            <v>Abigail Martin | Abby Martin</v>
          </cell>
          <cell r="K940">
            <v>382.7863445375466</v>
          </cell>
          <cell r="L940">
            <v>145.06697624552092</v>
          </cell>
          <cell r="M940">
            <v>52.713743817498631</v>
          </cell>
          <cell r="N940">
            <v>19.453026659485655</v>
          </cell>
          <cell r="O940">
            <v>600.0200912600518</v>
          </cell>
        </row>
        <row r="941">
          <cell r="A941" t="str">
            <v>1756PROJECT_PLAN_TASK-3-4794</v>
          </cell>
          <cell r="B941" t="str">
            <v>Data Framework &gt; Research &amp; Analysis  (08/01/2023 - 07/31/2027)</v>
          </cell>
          <cell r="C941" t="str">
            <v>PROJECT_PLAN_TASK-3-4794</v>
          </cell>
          <cell r="D941" t="str">
            <v>CIP - Carbon Markets and Offsets</v>
          </cell>
          <cell r="E941" t="str">
            <v>Climate Intelligence</v>
          </cell>
          <cell r="F941" t="str">
            <v>Silicon Valley Foundation - VCM</v>
          </cell>
          <cell r="G941" t="str">
            <v>Remote - Maryland</v>
          </cell>
          <cell r="H941" t="str">
            <v>None</v>
          </cell>
          <cell r="I941" t="str">
            <v>None</v>
          </cell>
          <cell r="J941" t="str">
            <v>Sebastian Weeks</v>
          </cell>
          <cell r="K941">
            <v>1875.5825818007886</v>
          </cell>
          <cell r="L941">
            <v>714.78993101460617</v>
          </cell>
          <cell r="M941">
            <v>259.7369455268759</v>
          </cell>
          <cell r="N941">
            <v>93.990541657728897</v>
          </cell>
          <cell r="O941">
            <v>2944.0999999999995</v>
          </cell>
        </row>
        <row r="942">
          <cell r="A942" t="str">
            <v>1774PROJECT_PLAN_TASK-3-5301</v>
          </cell>
          <cell r="B942" t="str">
            <v>General &gt; General</v>
          </cell>
          <cell r="C942" t="str">
            <v>PROJECT_PLAN_TASK-3-5301</v>
          </cell>
          <cell r="D942" t="str">
            <v>HRS - Learning &amp; Development</v>
          </cell>
          <cell r="E942" t="str">
            <v>People Team</v>
          </cell>
          <cell r="F942" t="str">
            <v>Learning &amp; Development [Admin]</v>
          </cell>
          <cell r="G942" t="str">
            <v>Remote - Illinois</v>
          </cell>
          <cell r="H942" t="str">
            <v>None</v>
          </cell>
          <cell r="I942" t="str">
            <v>None</v>
          </cell>
          <cell r="J942" t="str">
            <v>William Hinz | Will Hinz</v>
          </cell>
          <cell r="K942">
            <v>261.80824909065427</v>
          </cell>
          <cell r="L942">
            <v>191.21639317286315</v>
          </cell>
          <cell r="M942">
            <v>69.483298158505775</v>
          </cell>
          <cell r="N942">
            <v>13.312059577976891</v>
          </cell>
          <cell r="O942">
            <v>535.82000000000016</v>
          </cell>
        </row>
        <row r="943">
          <cell r="A943" t="str">
            <v>1778PROJECT_PLAN_TASK-3-6746</v>
          </cell>
          <cell r="B943" t="str">
            <v>Embodied Carbon &gt; Replicable Framework</v>
          </cell>
          <cell r="C943" t="str">
            <v>PROJECT_PLAN_TASK-3-6746</v>
          </cell>
          <cell r="D943" t="str">
            <v>IN - India</v>
          </cell>
          <cell r="E943" t="str">
            <v>India</v>
          </cell>
          <cell r="F943" t="str">
            <v>[LCB] - (CW) Embodied Carbon: City Policy Framework</v>
          </cell>
          <cell r="G943" t="str">
            <v>Remote - Missouri</v>
          </cell>
          <cell r="H943" t="str">
            <v>None</v>
          </cell>
          <cell r="I943" t="str">
            <v>None</v>
          </cell>
          <cell r="J943" t="str">
            <v>Rachel Field</v>
          </cell>
          <cell r="K943">
            <v>36.849154079685604</v>
          </cell>
          <cell r="L943">
            <v>15.754788329292118</v>
          </cell>
          <cell r="M943">
            <v>5.7248996110847417</v>
          </cell>
          <cell r="N943">
            <v>1.8545979730654809</v>
          </cell>
          <cell r="O943">
            <v>60.183439993127948</v>
          </cell>
        </row>
        <row r="944">
          <cell r="A944" t="str">
            <v>1778PROJECT_PLAN_TASK-3-7062</v>
          </cell>
          <cell r="B944" t="str">
            <v>India Grid Study &gt; India Grid Study Planning</v>
          </cell>
          <cell r="C944" t="str">
            <v>PROJECT_PLAN_TASK-3-7062</v>
          </cell>
          <cell r="D944" t="str">
            <v>IN - India</v>
          </cell>
          <cell r="E944" t="str">
            <v>India</v>
          </cell>
          <cell r="F944" t="str">
            <v>[ELC] - Delhi Grid Study</v>
          </cell>
          <cell r="G944" t="str">
            <v>Remote - Missouri</v>
          </cell>
          <cell r="H944" t="str">
            <v>None</v>
          </cell>
          <cell r="I944" t="str">
            <v>None</v>
          </cell>
          <cell r="J944" t="str">
            <v>Rachel Field</v>
          </cell>
          <cell r="K944">
            <v>106.24082730731796</v>
          </cell>
          <cell r="L944">
            <v>45.423071111377688</v>
          </cell>
          <cell r="M944">
            <v>16.505618273291311</v>
          </cell>
          <cell r="N944">
            <v>5.3470433148850391</v>
          </cell>
          <cell r="O944">
            <v>173.516560006872</v>
          </cell>
        </row>
        <row r="945">
          <cell r="A945" t="str">
            <v>1795PROJECT_PLAN_TASK-3-1884</v>
          </cell>
          <cell r="B945" t="str">
            <v>Research &gt; Research</v>
          </cell>
          <cell r="C945" t="str">
            <v>PROJECT_PLAN_TASK-3-1884</v>
          </cell>
          <cell r="D945" t="str">
            <v>STR - Strategic Insights</v>
          </cell>
          <cell r="E945" t="str">
            <v>Strategy Team</v>
          </cell>
          <cell r="F945" t="str">
            <v>Energy Transition Narrative</v>
          </cell>
          <cell r="G945" t="str">
            <v>Remote - New York</v>
          </cell>
          <cell r="H945" t="str">
            <v>None</v>
          </cell>
          <cell r="I945" t="str">
            <v>None</v>
          </cell>
          <cell r="J945" t="str">
            <v>Daan Walter</v>
          </cell>
          <cell r="K945">
            <v>5006.2762983820649</v>
          </cell>
          <cell r="L945">
            <v>1045.4633438247668</v>
          </cell>
          <cell r="M945">
            <v>379.89546830901031</v>
          </cell>
          <cell r="N945">
            <v>1010.3348894841577</v>
          </cell>
          <cell r="O945">
            <v>7441.9699999999993</v>
          </cell>
        </row>
        <row r="946">
          <cell r="A946" t="str">
            <v>1800PROJECT_PLAN_TASK-3-6007</v>
          </cell>
          <cell r="B946" t="str">
            <v>2024 Convening &gt; 2024 Convening</v>
          </cell>
          <cell r="C946" t="str">
            <v>PROJECT_PLAN_TASK-3-6007</v>
          </cell>
          <cell r="D946" t="str">
            <v>POW - BMR</v>
          </cell>
          <cell r="E946" t="str">
            <v>Carbon-Free Electricity</v>
          </cell>
          <cell r="F946" t="str">
            <v>RegAAA Engagement</v>
          </cell>
          <cell r="G946" t="str">
            <v>Remote - California</v>
          </cell>
          <cell r="H946" t="str">
            <v>None</v>
          </cell>
          <cell r="I946" t="str">
            <v>None</v>
          </cell>
          <cell r="J946" t="str">
            <v>Xinran Wang | Sarah Wang</v>
          </cell>
          <cell r="K946">
            <v>252.22968915790796</v>
          </cell>
          <cell r="L946">
            <v>96.220023410329787</v>
          </cell>
          <cell r="M946">
            <v>34.963971783498536</v>
          </cell>
          <cell r="N946">
            <v>12.73631564826375</v>
          </cell>
          <cell r="O946">
            <v>396.15000000000003</v>
          </cell>
        </row>
        <row r="947">
          <cell r="A947" t="str">
            <v>1800PROJECT_PLAN_TASK-3-5983</v>
          </cell>
          <cell r="B947" t="str">
            <v>Analysis &gt; General</v>
          </cell>
          <cell r="C947" t="str">
            <v>PROJECT_PLAN_TASK-3-5983</v>
          </cell>
          <cell r="D947" t="str">
            <v>POW - Markets and Grids</v>
          </cell>
          <cell r="E947" t="str">
            <v>Carbon-Free Electricity</v>
          </cell>
          <cell r="F947" t="str">
            <v>Permitting GHG impacts</v>
          </cell>
          <cell r="G947" t="str">
            <v>Remote - California</v>
          </cell>
          <cell r="H947" t="str">
            <v>None</v>
          </cell>
          <cell r="I947" t="str">
            <v>None</v>
          </cell>
          <cell r="J947" t="str">
            <v>Xinran Wang | Sarah Wang</v>
          </cell>
          <cell r="K947">
            <v>25.226152428212327</v>
          </cell>
          <cell r="L947">
            <v>9.6232167803035882</v>
          </cell>
          <cell r="M947">
            <v>3.4968384754820447</v>
          </cell>
          <cell r="N947">
            <v>1.2737923160020441</v>
          </cell>
          <cell r="O947">
            <v>39.620000000000005</v>
          </cell>
        </row>
        <row r="948">
          <cell r="A948" t="str">
            <v>1800PROJECT_PLAN_TASK-3-4708</v>
          </cell>
          <cell r="B948" t="str">
            <v>General &gt; Educational Materials</v>
          </cell>
          <cell r="C948" t="str">
            <v>PROJECT_PLAN_TASK-3-4708</v>
          </cell>
          <cell r="D948" t="str">
            <v>POW - Markets and Grids</v>
          </cell>
          <cell r="E948" t="str">
            <v>Carbon-Free Electricity</v>
          </cell>
          <cell r="F948" t="str">
            <v>Fellowship of the Wires (CGI)</v>
          </cell>
          <cell r="G948" t="str">
            <v>Remote - California</v>
          </cell>
          <cell r="H948" t="str">
            <v>None</v>
          </cell>
          <cell r="I948" t="str">
            <v>None</v>
          </cell>
          <cell r="J948" t="str">
            <v>Xinran Wang | Sarah Wang</v>
          </cell>
          <cell r="K948">
            <v>548.60196155276606</v>
          </cell>
          <cell r="L948">
            <v>209.27946174692028</v>
          </cell>
          <cell r="M948">
            <v>76.04696960195848</v>
          </cell>
          <cell r="N948">
            <v>27.701607098355414</v>
          </cell>
          <cell r="O948">
            <v>861.63000000000022</v>
          </cell>
        </row>
        <row r="949">
          <cell r="A949" t="str">
            <v>1801PROJECT_PLAN_TASK-3-6615</v>
          </cell>
          <cell r="B949" t="str">
            <v>General &gt; General</v>
          </cell>
          <cell r="C949" t="str">
            <v>PROJECT_PLAN_TASK-3-6615</v>
          </cell>
          <cell r="D949" t="str">
            <v>CFT - 2&amp;3 Wheeler Electrification</v>
          </cell>
          <cell r="E949" t="str">
            <v>Carbon-Free Transportation</v>
          </cell>
          <cell r="F949" t="str">
            <v>Two- and Three-Wheeler Electrification in Indonesia and Nigeria</v>
          </cell>
          <cell r="G949" t="str">
            <v>Remote - District of Columbia</v>
          </cell>
          <cell r="H949" t="str">
            <v>None</v>
          </cell>
          <cell r="I949" t="str">
            <v>None</v>
          </cell>
          <cell r="J949" t="str">
            <v>Hannah Lindsell</v>
          </cell>
          <cell r="K949">
            <v>416.53095111771722</v>
          </cell>
          <cell r="L949">
            <v>132.20193833288235</v>
          </cell>
          <cell r="M949">
            <v>48.038907888048598</v>
          </cell>
          <cell r="N949">
            <v>21.032700751820304</v>
          </cell>
          <cell r="O949">
            <v>617.80449809046854</v>
          </cell>
        </row>
        <row r="950">
          <cell r="A950" t="str">
            <v>1801PROJECT_PLAN_TASK-3-6850</v>
          </cell>
          <cell r="B950" t="str">
            <v>RMI Pre-Work &gt; Pre-work</v>
          </cell>
          <cell r="C950" t="str">
            <v>PROJECT_PLAN_TASK-3-6850</v>
          </cell>
          <cell r="D950" t="str">
            <v>CFT - 2&amp;3 Wheeler Electrification</v>
          </cell>
          <cell r="E950" t="str">
            <v>Carbon-Free Transportation</v>
          </cell>
          <cell r="F950" t="str">
            <v>ZEV Research</v>
          </cell>
          <cell r="G950" t="str">
            <v>Remote - District of Columbia</v>
          </cell>
          <cell r="H950" t="str">
            <v>None</v>
          </cell>
          <cell r="I950" t="str">
            <v>None</v>
          </cell>
          <cell r="J950" t="str">
            <v>Hannah Lindsell</v>
          </cell>
          <cell r="K950">
            <v>359.17640832601086</v>
          </cell>
          <cell r="L950">
            <v>113.9982929401131</v>
          </cell>
          <cell r="M950">
            <v>41.424154312741656</v>
          </cell>
          <cell r="N950">
            <v>18.1365871927717</v>
          </cell>
          <cell r="O950">
            <v>532.73544277163728</v>
          </cell>
        </row>
        <row r="951">
          <cell r="A951" t="str">
            <v>1801PROJECT_PLAN_TASK-3-7196</v>
          </cell>
          <cell r="B951" t="str">
            <v>Travel Expenses &gt; Indonesia Travel Expenses</v>
          </cell>
          <cell r="C951" t="str">
            <v>PROJECT_PLAN_TASK-3-7196</v>
          </cell>
          <cell r="D951" t="str">
            <v>CFT - 2&amp;3 Wheeler Electrification</v>
          </cell>
          <cell r="E951" t="str">
            <v>Carbon-Free Transportation</v>
          </cell>
          <cell r="F951" t="str">
            <v>Sustainable World All-electric Transportation</v>
          </cell>
          <cell r="G951" t="str">
            <v>Remote - District of Columbia</v>
          </cell>
          <cell r="H951" t="str">
            <v>None</v>
          </cell>
          <cell r="I951" t="str">
            <v>None</v>
          </cell>
          <cell r="J951" t="str">
            <v>Hannah Lindsell</v>
          </cell>
          <cell r="K951">
            <v>166.61120725265491</v>
          </cell>
          <cell r="L951">
            <v>52.880402975282458</v>
          </cell>
          <cell r="M951">
            <v>19.215427849597852</v>
          </cell>
          <cell r="N951">
            <v>8.4130210603587194</v>
          </cell>
          <cell r="O951">
            <v>247.12005913789395</v>
          </cell>
        </row>
        <row r="952">
          <cell r="A952" t="str">
            <v>1807PROJECT_PLAN_TASK-3-1743</v>
          </cell>
          <cell r="B952" t="str">
            <v>Admin &gt; Internal Meetings</v>
          </cell>
          <cell r="C952" t="str">
            <v>PROJECT_PLAN_TASK-3-1743</v>
          </cell>
          <cell r="D952" t="str">
            <v>ACT - Grant Management</v>
          </cell>
          <cell r="E952" t="str">
            <v>Org Finance</v>
          </cell>
          <cell r="F952" t="str">
            <v>Revenue Management [Admin]</v>
          </cell>
          <cell r="G952" t="str">
            <v>Remote - Arizona</v>
          </cell>
          <cell r="H952" t="str">
            <v>None</v>
          </cell>
          <cell r="I952" t="str">
            <v>None</v>
          </cell>
          <cell r="J952" t="str">
            <v>Nadia Thomas</v>
          </cell>
          <cell r="K952">
            <v>107.53263432051453</v>
          </cell>
          <cell r="L952">
            <v>41.97670551344644</v>
          </cell>
          <cell r="M952">
            <v>15.253294429970024</v>
          </cell>
          <cell r="N952">
            <v>5.447365736069016</v>
          </cell>
          <cell r="O952">
            <v>170.21</v>
          </cell>
        </row>
        <row r="953">
          <cell r="A953" t="str">
            <v>1807PROJECT_PLAN_TASK-3-3231</v>
          </cell>
          <cell r="B953" t="str">
            <v>US Government Grant/Contract Support, Reporting &amp; Budget Review &gt; USG Support</v>
          </cell>
          <cell r="C953" t="str">
            <v>PROJECT_PLAN_TASK-3-3231</v>
          </cell>
          <cell r="D953" t="str">
            <v>ACT - Grant Management</v>
          </cell>
          <cell r="E953" t="str">
            <v>Org Finance</v>
          </cell>
          <cell r="F953" t="str">
            <v>Grant Management</v>
          </cell>
          <cell r="G953" t="str">
            <v>Remote - Arizona</v>
          </cell>
          <cell r="H953" t="str">
            <v>None</v>
          </cell>
          <cell r="I953" t="str">
            <v>None</v>
          </cell>
          <cell r="J953" t="str">
            <v>Nadia Thomas</v>
          </cell>
          <cell r="K953">
            <v>295.7100061477189</v>
          </cell>
          <cell r="L953">
            <v>115.43409053333453</v>
          </cell>
          <cell r="M953">
            <v>41.945887573209966</v>
          </cell>
          <cell r="N953">
            <v>14.980015745736583</v>
          </cell>
          <cell r="O953">
            <v>468.07</v>
          </cell>
        </row>
        <row r="954">
          <cell r="A954" t="str">
            <v>1807PROJECT_PLAN_TASK-3-3230</v>
          </cell>
          <cell r="B954" t="str">
            <v>US Government Grant/Contract Support, Reporting &amp; Budget Review &gt; USG reporting</v>
          </cell>
          <cell r="C954" t="str">
            <v>PROJECT_PLAN_TASK-3-3230</v>
          </cell>
          <cell r="D954" t="str">
            <v>ACT - Grant Management</v>
          </cell>
          <cell r="E954" t="str">
            <v>Org Finance</v>
          </cell>
          <cell r="F954" t="str">
            <v>Grant Management</v>
          </cell>
          <cell r="G954" t="str">
            <v>Remote - Arizona</v>
          </cell>
          <cell r="H954" t="str">
            <v>None</v>
          </cell>
          <cell r="I954" t="str">
            <v>None</v>
          </cell>
          <cell r="J954" t="str">
            <v>Nadia Thomas</v>
          </cell>
          <cell r="K954">
            <v>165.77500291230251</v>
          </cell>
          <cell r="L954">
            <v>64.712340795066936</v>
          </cell>
          <cell r="M954">
            <v>23.514860809729946</v>
          </cell>
          <cell r="N954">
            <v>8.397795482900591</v>
          </cell>
          <cell r="O954">
            <v>262.39999999999998</v>
          </cell>
        </row>
        <row r="955">
          <cell r="A955" t="str">
            <v>1812PROJECT_PLAN_TASK-3-448</v>
          </cell>
          <cell r="B955" t="str">
            <v>Conferences/Webinars &gt; Conferences/Webinars</v>
          </cell>
          <cell r="C955" t="str">
            <v>PROJECT_PLAN_TASK-3-448</v>
          </cell>
          <cell r="D955" t="str">
            <v>POW - BMR</v>
          </cell>
          <cell r="E955" t="str">
            <v>Carbon-Free Electricity</v>
          </cell>
          <cell r="F955" t="str">
            <v>Business Models and Regulation</v>
          </cell>
          <cell r="G955" t="str">
            <v>Remote-United Kingdom</v>
          </cell>
          <cell r="H955" t="str">
            <v>None</v>
          </cell>
          <cell r="I955" t="str">
            <v>None</v>
          </cell>
          <cell r="J955" t="str">
            <v>Alexander Walmsley | Alex Walmsley</v>
          </cell>
          <cell r="K955">
            <v>110.36680801529339</v>
          </cell>
          <cell r="L955">
            <v>26.077064788925338</v>
          </cell>
          <cell r="M955">
            <v>9.475759048491005</v>
          </cell>
          <cell r="N955">
            <v>10.310368147290296</v>
          </cell>
          <cell r="O955">
            <v>156.23000000000002</v>
          </cell>
        </row>
        <row r="956">
          <cell r="A956" t="str">
            <v>1812PROJECT_PLAN_TASK-3-5166</v>
          </cell>
          <cell r="B956" t="str">
            <v>General &gt; Convening  (09/01/2023 - 06/30/2025)</v>
          </cell>
          <cell r="C956" t="str">
            <v>PROJECT_PLAN_TASK-3-5166</v>
          </cell>
          <cell r="D956" t="str">
            <v>POW - CEP</v>
          </cell>
          <cell r="E956" t="str">
            <v>Carbon-Free Electricity</v>
          </cell>
          <cell r="F956" t="str">
            <v>VP3 Consortium</v>
          </cell>
          <cell r="G956" t="str">
            <v>Remote-United Kingdom</v>
          </cell>
          <cell r="H956" t="str">
            <v>None</v>
          </cell>
          <cell r="I956" t="str">
            <v>None</v>
          </cell>
          <cell r="J956" t="str">
            <v>Alexander Walmsley | Alex Walmsley</v>
          </cell>
          <cell r="K956">
            <v>73.575517216877714</v>
          </cell>
          <cell r="L956">
            <v>17.384153477351173</v>
          </cell>
          <cell r="M956">
            <v>6.3169705235891831</v>
          </cell>
          <cell r="N956">
            <v>6.8733587821819384</v>
          </cell>
          <cell r="O956">
            <v>104.15</v>
          </cell>
        </row>
        <row r="957">
          <cell r="A957" t="str">
            <v>1812PROJECT_PLAN_TASK-3-3079</v>
          </cell>
          <cell r="B957" t="str">
            <v>General &gt; General  (07/01/2023 - 06/30/2025)</v>
          </cell>
          <cell r="C957" t="str">
            <v>PROJECT_PLAN_TASK-3-3079</v>
          </cell>
          <cell r="D957" t="str">
            <v>POW - CEP</v>
          </cell>
          <cell r="E957" t="str">
            <v>Carbon-Free Electricity</v>
          </cell>
          <cell r="F957" t="str">
            <v>VP3 Consortium</v>
          </cell>
          <cell r="G957" t="str">
            <v>Remote-United Kingdom</v>
          </cell>
          <cell r="H957" t="str">
            <v>None</v>
          </cell>
          <cell r="I957" t="str">
            <v>None</v>
          </cell>
          <cell r="J957" t="str">
            <v>Alexander Walmsley | Alex Walmsley</v>
          </cell>
          <cell r="K957">
            <v>169.23428616874918</v>
          </cell>
          <cell r="L957">
            <v>39.986056716603429</v>
          </cell>
          <cell r="M957">
            <v>14.529941993576811</v>
          </cell>
          <cell r="N957">
            <v>15.809715121070623</v>
          </cell>
          <cell r="O957">
            <v>239.56000000000003</v>
          </cell>
        </row>
        <row r="958">
          <cell r="A958" t="str">
            <v>1812PROJECT_PLAN_TASK-3-451</v>
          </cell>
          <cell r="B958" t="str">
            <v>General Admin &gt; General Admin</v>
          </cell>
          <cell r="C958" t="str">
            <v>PROJECT_PLAN_TASK-3-451</v>
          </cell>
          <cell r="D958" t="str">
            <v>POW - BMR</v>
          </cell>
          <cell r="E958" t="str">
            <v>Carbon-Free Electricity</v>
          </cell>
          <cell r="F958" t="str">
            <v>Business Models and Regulation</v>
          </cell>
          <cell r="G958" t="str">
            <v>Remote-United Kingdom</v>
          </cell>
          <cell r="H958" t="str">
            <v>None</v>
          </cell>
          <cell r="I958" t="str">
            <v>None</v>
          </cell>
          <cell r="J958" t="str">
            <v>Alexander Walmsley | Alex Walmsley</v>
          </cell>
          <cell r="K958">
            <v>110.36680801529339</v>
          </cell>
          <cell r="L958">
            <v>26.077064788925338</v>
          </cell>
          <cell r="M958">
            <v>9.475759048491005</v>
          </cell>
          <cell r="N958">
            <v>10.310368147290296</v>
          </cell>
          <cell r="O958">
            <v>156.23000000000002</v>
          </cell>
        </row>
        <row r="959">
          <cell r="A959" t="str">
            <v>1812PROJECT_PLAN_TASK-3-456</v>
          </cell>
          <cell r="B959" t="str">
            <v>Internal Meetings &gt; Internal Meetings</v>
          </cell>
          <cell r="C959" t="str">
            <v>PROJECT_PLAN_TASK-3-456</v>
          </cell>
          <cell r="D959" t="str">
            <v>POW - BMR</v>
          </cell>
          <cell r="E959" t="str">
            <v>Carbon-Free Electricity</v>
          </cell>
          <cell r="F959" t="str">
            <v>Business Models and Regulation</v>
          </cell>
          <cell r="G959" t="str">
            <v>Remote-United Kingdom</v>
          </cell>
          <cell r="H959" t="str">
            <v>None</v>
          </cell>
          <cell r="I959" t="str">
            <v>None</v>
          </cell>
          <cell r="J959" t="str">
            <v>Alexander Walmsley | Alex Walmsley</v>
          </cell>
          <cell r="K959">
            <v>117.72789192695797</v>
          </cell>
          <cell r="L959">
            <v>27.816314709559034</v>
          </cell>
          <cell r="M959">
            <v>10.107759363957152</v>
          </cell>
          <cell r="N959">
            <v>10.998033999525878</v>
          </cell>
          <cell r="O959">
            <v>166.65000000000003</v>
          </cell>
        </row>
        <row r="960">
          <cell r="A960" t="str">
            <v>1812PROJECT_PLAN_TASK-3-7268</v>
          </cell>
          <cell r="B960" t="str">
            <v>PUC Modernization &gt; PUC Modernizaiton</v>
          </cell>
          <cell r="C960" t="str">
            <v>PROJECT_PLAN_TASK-3-7268</v>
          </cell>
          <cell r="D960" t="str">
            <v>POW - BMR</v>
          </cell>
          <cell r="E960" t="str">
            <v>Carbon-Free Electricity</v>
          </cell>
          <cell r="F960" t="str">
            <v>Business Models and Regulation</v>
          </cell>
          <cell r="G960" t="str">
            <v>Remote-United Kingdom</v>
          </cell>
          <cell r="H960" t="str">
            <v>None</v>
          </cell>
          <cell r="I960" t="str">
            <v>None</v>
          </cell>
          <cell r="J960" t="str">
            <v>Alexander Walmsley | Alex Walmsley</v>
          </cell>
          <cell r="K960">
            <v>323.74640451416911</v>
          </cell>
          <cell r="L960">
            <v>76.493613591939464</v>
          </cell>
          <cell r="M960">
            <v>27.795883356221321</v>
          </cell>
          <cell r="N960">
            <v>30.244098537670077</v>
          </cell>
          <cell r="O960">
            <v>458.28</v>
          </cell>
        </row>
        <row r="961">
          <cell r="A961" t="str">
            <v>1812PROJECT_PLAN_TASK-3-591</v>
          </cell>
          <cell r="B961" t="str">
            <v>Strategic Response Function &gt; Strategic Response Function</v>
          </cell>
          <cell r="C961" t="str">
            <v>PROJECT_PLAN_TASK-3-591</v>
          </cell>
          <cell r="D961" t="str">
            <v>POW - BMR</v>
          </cell>
          <cell r="E961" t="str">
            <v>Carbon-Free Electricity</v>
          </cell>
          <cell r="F961" t="str">
            <v>Utility Business Innovation Network (UBIN)</v>
          </cell>
          <cell r="G961" t="str">
            <v>Remote-United Kingdom</v>
          </cell>
          <cell r="H961" t="str">
            <v>None</v>
          </cell>
          <cell r="I961" t="str">
            <v>None</v>
          </cell>
          <cell r="J961" t="str">
            <v>Alexander Walmsley | Alex Walmsley</v>
          </cell>
          <cell r="K961">
            <v>14.715103443375545</v>
          </cell>
          <cell r="L961">
            <v>3.4768306954702353</v>
          </cell>
          <cell r="M961">
            <v>1.2633941047178368</v>
          </cell>
          <cell r="N961">
            <v>1.3746717564363879</v>
          </cell>
          <cell r="O961">
            <v>20.830000000000005</v>
          </cell>
        </row>
        <row r="962">
          <cell r="A962" t="str">
            <v>1820PROJECT_PLAN_TASK-3-1137</v>
          </cell>
          <cell r="B962" t="str">
            <v>Admin &gt; SABA Member - Admin</v>
          </cell>
          <cell r="C962" t="str">
            <v>PROJECT_PLAN_TASK-3-1137</v>
          </cell>
          <cell r="D962" t="str">
            <v>CAI - Aviation</v>
          </cell>
          <cell r="E962" t="str">
            <v>Climate Aligned Industries</v>
          </cell>
          <cell r="F962" t="str">
            <v>SABA Memberships</v>
          </cell>
          <cell r="G962" t="str">
            <v>Remote - Washington</v>
          </cell>
          <cell r="H962" t="str">
            <v>None</v>
          </cell>
          <cell r="I962" t="str">
            <v>None</v>
          </cell>
          <cell r="J962" t="str">
            <v>Patty Ucherkemur | Belle Ucherkemur</v>
          </cell>
          <cell r="K962">
            <v>39.957737147762884</v>
          </cell>
          <cell r="L962">
            <v>16.680291717751942</v>
          </cell>
          <cell r="M962">
            <v>6.0612046047100865</v>
          </cell>
          <cell r="N962">
            <v>2.0306113603595297</v>
          </cell>
          <cell r="O962">
            <v>64.72984483058444</v>
          </cell>
        </row>
        <row r="963">
          <cell r="A963" t="str">
            <v>1820PROJECT_PLAN_TASK-3-5897</v>
          </cell>
          <cell r="B963" t="str">
            <v>Cross cutting leadership &gt; Strategy and Operations</v>
          </cell>
          <cell r="C963" t="str">
            <v>PROJECT_PLAN_TASK-3-5897</v>
          </cell>
          <cell r="D963" t="str">
            <v>CAI - CIH</v>
          </cell>
          <cell r="E963" t="str">
            <v>Climate Aligned Industries</v>
          </cell>
          <cell r="F963" t="str">
            <v>CAI MPP BEF – Hubs Impact Management, CY’24</v>
          </cell>
          <cell r="G963" t="str">
            <v>Remote - Washington</v>
          </cell>
          <cell r="H963" t="str">
            <v>None</v>
          </cell>
          <cell r="I963" t="str">
            <v>None</v>
          </cell>
          <cell r="J963" t="str">
            <v>Patty Ucherkemur | Belle Ucherkemur</v>
          </cell>
          <cell r="K963">
            <v>70.608031372585657</v>
          </cell>
          <cell r="L963">
            <v>29.475206680387533</v>
          </cell>
          <cell r="M963">
            <v>10.710559592061163</v>
          </cell>
          <cell r="N963">
            <v>3.5882279846725949</v>
          </cell>
          <cell r="O963">
            <v>114.38202562970694</v>
          </cell>
        </row>
        <row r="964">
          <cell r="A964" t="str">
            <v>1820PROJECT_PLAN_TASK-3-5375</v>
          </cell>
          <cell r="B964" t="str">
            <v>Demand Side Drivers &gt; General</v>
          </cell>
          <cell r="C964" t="str">
            <v>PROJECT_PLAN_TASK-3-5375</v>
          </cell>
          <cell r="D964" t="str">
            <v>CAI - Chemicals</v>
          </cell>
          <cell r="E964" t="str">
            <v>Climate Aligned Industries</v>
          </cell>
          <cell r="F964" t="str">
            <v>FY24_Breakthrough Energy_CAI_Chemicals</v>
          </cell>
          <cell r="G964" t="str">
            <v>Remote - Washington</v>
          </cell>
          <cell r="H964" t="str">
            <v>None</v>
          </cell>
          <cell r="I964" t="str">
            <v>None</v>
          </cell>
          <cell r="J964" t="str">
            <v>Patty Ucherkemur | Belle Ucherkemur</v>
          </cell>
          <cell r="K964">
            <v>7.5213456372895493</v>
          </cell>
          <cell r="L964">
            <v>3.1397733779590316</v>
          </cell>
          <cell r="M964">
            <v>1.1409158291864856</v>
          </cell>
          <cell r="N964">
            <v>0.38222709759043072</v>
          </cell>
          <cell r="O964">
            <v>12.184261942025497</v>
          </cell>
        </row>
        <row r="965">
          <cell r="A965" t="str">
            <v>1820PROJECT_PLAN_TASK-3-5527</v>
          </cell>
          <cell r="B965" t="str">
            <v>General &gt; General  (11/01/2023 - 04/30/2024)</v>
          </cell>
          <cell r="C965" t="str">
            <v>PROJECT_PLAN_TASK-3-5527</v>
          </cell>
          <cell r="D965" t="str">
            <v>CAI - Carbon Dioxide Removal</v>
          </cell>
          <cell r="E965" t="str">
            <v>Climate Aligned Industries</v>
          </cell>
          <cell r="F965" t="str">
            <v>FY24_Bezos_CDR</v>
          </cell>
          <cell r="G965" t="str">
            <v>Remote - Washington</v>
          </cell>
          <cell r="H965" t="str">
            <v>None</v>
          </cell>
          <cell r="I965" t="str">
            <v>None</v>
          </cell>
          <cell r="J965" t="str">
            <v>Patty Ucherkemur | Belle Ucherkemur</v>
          </cell>
          <cell r="K965">
            <v>50.504149937145108</v>
          </cell>
          <cell r="L965">
            <v>21.082874407862423</v>
          </cell>
          <cell r="M965">
            <v>7.6609940403777612</v>
          </cell>
          <cell r="N965">
            <v>2.5665692786461904</v>
          </cell>
          <cell r="O965">
            <v>81.814587664031478</v>
          </cell>
        </row>
        <row r="966">
          <cell r="A966" t="str">
            <v>1820PROJECT_PLAN_TASK-3-4016</v>
          </cell>
          <cell r="B966" t="str">
            <v>LC3 Admin &gt; LC3 Admin</v>
          </cell>
          <cell r="C966" t="str">
            <v>PROJECT_PLAN_TASK-3-4016</v>
          </cell>
          <cell r="D966" t="str">
            <v>CAI - Cement and Concrete</v>
          </cell>
          <cell r="E966" t="str">
            <v>Climate Aligned Industries</v>
          </cell>
          <cell r="F966" t="str">
            <v>Scaling LC3</v>
          </cell>
          <cell r="G966" t="str">
            <v>Remote - Washington</v>
          </cell>
          <cell r="H966" t="str">
            <v>None</v>
          </cell>
          <cell r="I966" t="str">
            <v>None</v>
          </cell>
          <cell r="J966" t="str">
            <v>Patty Ucherkemur | Belle Ucherkemur</v>
          </cell>
          <cell r="K966">
            <v>19.808174582993907</v>
          </cell>
          <cell r="L966">
            <v>8.2688899328473671</v>
          </cell>
          <cell r="M966">
            <v>3.0047096648481215</v>
          </cell>
          <cell r="N966">
            <v>1.0066311860321215</v>
          </cell>
          <cell r="O966">
            <v>32.088405366721517</v>
          </cell>
        </row>
        <row r="967">
          <cell r="A967" t="str">
            <v>1820PROJECT_PLAN_TASK-3-5825</v>
          </cell>
          <cell r="B967" t="str">
            <v>WasteMAP-GMH-Google - Admin &gt; WasteMAP-GMH-Google - Admin  (01/01/2024 - 12/31/2025)</v>
          </cell>
          <cell r="C967" t="str">
            <v>PROJECT_PLAN_TASK-3-5825</v>
          </cell>
          <cell r="D967" t="str">
            <v>CAI - Waste Methane</v>
          </cell>
          <cell r="E967" t="str">
            <v>Climate Aligned Industries</v>
          </cell>
          <cell r="F967" t="str">
            <v>WasteMAP-GMH-Google.org</v>
          </cell>
          <cell r="G967" t="str">
            <v>Remote - Washington</v>
          </cell>
          <cell r="H967" t="str">
            <v>None</v>
          </cell>
          <cell r="I967" t="str">
            <v>None</v>
          </cell>
          <cell r="J967" t="str">
            <v>Patty Ucherkemur | Belle Ucherkemur</v>
          </cell>
          <cell r="K967">
            <v>20.149213853858068</v>
          </cell>
          <cell r="L967">
            <v>8.4112562161077822</v>
          </cell>
          <cell r="M967">
            <v>3.0564420437689974</v>
          </cell>
          <cell r="N967">
            <v>1.0239624531953391</v>
          </cell>
          <cell r="O967">
            <v>32.640874566930187</v>
          </cell>
        </row>
        <row r="968">
          <cell r="A968" t="str">
            <v>1821PROJECT_PLAN_TASK-3-4104</v>
          </cell>
          <cell r="B968" t="str">
            <v>General &gt; General</v>
          </cell>
          <cell r="C968" t="str">
            <v>PROJECT_PLAN_TASK-3-4104</v>
          </cell>
          <cell r="D968" t="str">
            <v>STR - Strategic Engagement</v>
          </cell>
          <cell r="E968" t="str">
            <v>Strategy Team</v>
          </cell>
          <cell r="F968" t="str">
            <v>Energy Equity</v>
          </cell>
          <cell r="G968" t="str">
            <v>Remote - Hawaii</v>
          </cell>
          <cell r="H968" t="str">
            <v>None</v>
          </cell>
          <cell r="I968" t="str">
            <v>None</v>
          </cell>
          <cell r="J968" t="str">
            <v>Moana McClellan</v>
          </cell>
          <cell r="K968">
            <v>135.43724446560481</v>
          </cell>
          <cell r="L968">
            <v>32.451020332483758</v>
          </cell>
          <cell r="M968">
            <v>11.79189652045846</v>
          </cell>
          <cell r="N968">
            <v>13.699592007719477</v>
          </cell>
          <cell r="O968">
            <v>193.3797533262665</v>
          </cell>
        </row>
        <row r="969">
          <cell r="A969" t="str">
            <v>1821PROJECT_PLAN_TASK-3-6339</v>
          </cell>
          <cell r="B969" t="str">
            <v>Hubs Community Engagement &gt; CBO-facing Workstream</v>
          </cell>
          <cell r="C969" t="str">
            <v>PROJECT_PLAN_TASK-3-6339</v>
          </cell>
          <cell r="D969" t="str">
            <v>CAI - CIH</v>
          </cell>
          <cell r="E969" t="str">
            <v>Climate Aligned Industries</v>
          </cell>
          <cell r="F969" t="str">
            <v>CAI MPP BEF – Hubs Community Engagement, CY’24</v>
          </cell>
          <cell r="G969" t="str">
            <v>Remote - Hawaii</v>
          </cell>
          <cell r="H969" t="str">
            <v>None</v>
          </cell>
          <cell r="I969" t="str">
            <v>None</v>
          </cell>
          <cell r="J969" t="str">
            <v>Moana McClellan</v>
          </cell>
          <cell r="K969">
            <v>295.34591092168182</v>
          </cell>
          <cell r="L969">
            <v>70.765439730054638</v>
          </cell>
          <cell r="M969">
            <v>25.714406942275513</v>
          </cell>
          <cell r="N969">
            <v>29.874489079721641</v>
          </cell>
          <cell r="O969">
            <v>421.7002466737336</v>
          </cell>
        </row>
        <row r="970">
          <cell r="A970" t="str">
            <v>1822PROJECT_PLAN_TASK-3-5897</v>
          </cell>
          <cell r="B970" t="str">
            <v>Cross cutting leadership &gt; Strategy and Operations</v>
          </cell>
          <cell r="C970" t="str">
            <v>PROJECT_PLAN_TASK-3-5897</v>
          </cell>
          <cell r="D970" t="str">
            <v>CAI - CIH</v>
          </cell>
          <cell r="E970" t="str">
            <v>Climate Aligned Industries</v>
          </cell>
          <cell r="F970" t="str">
            <v>CAI MPP BEF – Hubs Impact Management, CY’24</v>
          </cell>
          <cell r="G970" t="str">
            <v>Remote - Oregon</v>
          </cell>
          <cell r="H970" t="str">
            <v>None</v>
          </cell>
          <cell r="I970" t="str">
            <v>None</v>
          </cell>
          <cell r="J970" t="str">
            <v>Megan Dearden</v>
          </cell>
          <cell r="K970">
            <v>31.465831066053614</v>
          </cell>
          <cell r="L970">
            <v>12.003521567103814</v>
          </cell>
          <cell r="M970">
            <v>4.3617822413643026</v>
          </cell>
          <cell r="N970">
            <v>1.5888651254782702</v>
          </cell>
          <cell r="O970">
            <v>49.42</v>
          </cell>
        </row>
        <row r="971">
          <cell r="A971" t="str">
            <v>1824PROJECT_PLAN_TASK-3-5551</v>
          </cell>
          <cell r="B971" t="str">
            <v>D3 &gt; D3 - Petchem  (12/01/2023 - 11/30/2025)</v>
          </cell>
          <cell r="C971" t="str">
            <v>PROJECT_PLAN_TASK-3-5551</v>
          </cell>
          <cell r="D971" t="str">
            <v>D3 - Program</v>
          </cell>
          <cell r="E971" t="str">
            <v>Third Derivative</v>
          </cell>
          <cell r="F971" t="str">
            <v>Industrial Innovation Cohorts (D3)</v>
          </cell>
          <cell r="G971" t="str">
            <v>Remote - New York</v>
          </cell>
          <cell r="H971" t="str">
            <v>None</v>
          </cell>
          <cell r="I971" t="str">
            <v>None</v>
          </cell>
          <cell r="J971" t="str">
            <v>David Hynek</v>
          </cell>
          <cell r="K971">
            <v>107.96168516207788</v>
          </cell>
          <cell r="L971">
            <v>40.297766226100869</v>
          </cell>
          <cell r="M971">
            <v>14.643209503897813</v>
          </cell>
          <cell r="N971">
            <v>5.5211505292880405</v>
          </cell>
          <cell r="O971">
            <v>168.4238114213646</v>
          </cell>
        </row>
        <row r="972">
          <cell r="A972" t="str">
            <v>1824PROJECT_PLAN_TASK-3-4611</v>
          </cell>
          <cell r="B972" t="str">
            <v>_ &gt; General</v>
          </cell>
          <cell r="C972" t="str">
            <v>PROJECT_PLAN_TASK-3-4611</v>
          </cell>
          <cell r="D972" t="str">
            <v>D3 - Program</v>
          </cell>
          <cell r="E972" t="str">
            <v>Third Derivative</v>
          </cell>
          <cell r="F972" t="str">
            <v>Unrestricted Grants (D3)</v>
          </cell>
          <cell r="G972" t="str">
            <v>Remote - New York</v>
          </cell>
          <cell r="H972" t="str">
            <v>None</v>
          </cell>
          <cell r="I972" t="str">
            <v>None</v>
          </cell>
          <cell r="J972" t="str">
            <v>David Hynek</v>
          </cell>
          <cell r="K972">
            <v>917.80495667391608</v>
          </cell>
          <cell r="L972">
            <v>342.5797729044105</v>
          </cell>
          <cell r="M972">
            <v>124.48499895232037</v>
          </cell>
          <cell r="N972">
            <v>46.936460047988469</v>
          </cell>
          <cell r="O972">
            <v>1431.8061885786356</v>
          </cell>
        </row>
        <row r="973">
          <cell r="A973" t="str">
            <v>1825PROJECT_PLAN_TASK-3-2181</v>
          </cell>
          <cell r="B973" t="str">
            <v>Admin &gt; General</v>
          </cell>
          <cell r="C973" t="str">
            <v>PROJECT_PLAN_TASK-3-2181</v>
          </cell>
          <cell r="D973" t="str">
            <v>DEV - Admin</v>
          </cell>
          <cell r="E973" t="str">
            <v>Development</v>
          </cell>
          <cell r="F973" t="str">
            <v>Development [Admin]</v>
          </cell>
          <cell r="G973" t="str">
            <v>Remote - Colorado</v>
          </cell>
          <cell r="H973" t="str">
            <v>None</v>
          </cell>
          <cell r="I973" t="str">
            <v>None</v>
          </cell>
          <cell r="J973" t="str">
            <v>Kaitlyn Schappert | Kait Schappert</v>
          </cell>
          <cell r="K973">
            <v>54.494107068722919</v>
          </cell>
          <cell r="L973">
            <v>19.396679615103189</v>
          </cell>
          <cell r="M973">
            <v>7.0482726434591783</v>
          </cell>
          <cell r="N973">
            <v>2.7516723800317853</v>
          </cell>
          <cell r="O973">
            <v>83.690731707317084</v>
          </cell>
        </row>
        <row r="974">
          <cell r="A974" t="str">
            <v>1825PROJECT_PLAN_TASK-3-6615</v>
          </cell>
          <cell r="B974" t="str">
            <v>General &gt; General</v>
          </cell>
          <cell r="C974" t="str">
            <v>PROJECT_PLAN_TASK-3-6615</v>
          </cell>
          <cell r="D974" t="str">
            <v>CFT - 2&amp;3 Wheeler Electrification</v>
          </cell>
          <cell r="E974" t="str">
            <v>Carbon-Free Transportation</v>
          </cell>
          <cell r="F974" t="str">
            <v>Two- and Three-Wheeler Electrification in Indonesia and Nigeria</v>
          </cell>
          <cell r="G974" t="str">
            <v>Remote - Colorado</v>
          </cell>
          <cell r="H974" t="str">
            <v>None</v>
          </cell>
          <cell r="I974" t="str">
            <v>None</v>
          </cell>
          <cell r="J974" t="str">
            <v>Kaitlyn Schappert | Kait Schappert</v>
          </cell>
          <cell r="K974">
            <v>122.6059706688082</v>
          </cell>
          <cell r="L974">
            <v>43.640475271252917</v>
          </cell>
          <cell r="M974">
            <v>15.857867124970415</v>
          </cell>
          <cell r="N974">
            <v>6.1909714878139948</v>
          </cell>
          <cell r="O974">
            <v>188.29528455284552</v>
          </cell>
        </row>
        <row r="975">
          <cell r="A975" t="str">
            <v>1825PROJECT_PLAN_TASK-3-6545</v>
          </cell>
          <cell r="B975" t="str">
            <v>PM and Comms &gt; Project Management</v>
          </cell>
          <cell r="C975" t="str">
            <v>PROJECT_PLAN_TASK-3-6545</v>
          </cell>
          <cell r="D975" t="str">
            <v>IN - India</v>
          </cell>
          <cell r="E975" t="str">
            <v>India</v>
          </cell>
          <cell r="F975" t="str">
            <v>[NLM] - Accelerating e2/3W Adoption</v>
          </cell>
          <cell r="G975" t="str">
            <v>Remote - Colorado</v>
          </cell>
          <cell r="H975" t="str">
            <v>None</v>
          </cell>
          <cell r="I975" t="str">
            <v>None</v>
          </cell>
          <cell r="J975" t="str">
            <v>Kaitlyn Schappert | Kait Schappert</v>
          </cell>
          <cell r="K975">
            <v>217.97065803907333</v>
          </cell>
          <cell r="L975">
            <v>77.584664597683499</v>
          </cell>
          <cell r="M975">
            <v>28.192344251023979</v>
          </cell>
          <cell r="N975">
            <v>11.00639815286962</v>
          </cell>
          <cell r="O975">
            <v>334.75406504065046</v>
          </cell>
        </row>
        <row r="976">
          <cell r="A976" t="str">
            <v>1825PROJECT_PLAN_TASK-3-4330</v>
          </cell>
          <cell r="B976" t="str">
            <v>Project Support &gt; Project Support  (05/01/2023 - 06/30/2024)</v>
          </cell>
          <cell r="C976" t="str">
            <v>PROJECT_PLAN_TASK-3-4330</v>
          </cell>
          <cell r="D976" t="str">
            <v>CFT - Mobility Grid Impacts</v>
          </cell>
          <cell r="E976" t="str">
            <v>Carbon-Free Transportation</v>
          </cell>
          <cell r="F976" t="str">
            <v>GridUp - FedEx</v>
          </cell>
          <cell r="G976" t="str">
            <v>Remote - Colorado</v>
          </cell>
          <cell r="H976" t="str">
            <v>None</v>
          </cell>
          <cell r="I976" t="str">
            <v>None</v>
          </cell>
          <cell r="J976" t="str">
            <v>Kaitlyn Schappert | Kait Schappert</v>
          </cell>
          <cell r="K976">
            <v>95.358917134446742</v>
          </cell>
          <cell r="L976">
            <v>33.942135463701327</v>
          </cell>
          <cell r="M976">
            <v>12.333730803240828</v>
          </cell>
          <cell r="N976">
            <v>4.8151352977981023</v>
          </cell>
          <cell r="O976">
            <v>146.44991869918698</v>
          </cell>
        </row>
        <row r="977">
          <cell r="A977" t="str">
            <v>1832PROJECT_PLAN_TASK-3-6157</v>
          </cell>
          <cell r="B977" t="str">
            <v>General &gt; General- US based</v>
          </cell>
          <cell r="C977" t="str">
            <v>PROJECT_PLAN_TASK-3-6157</v>
          </cell>
          <cell r="D977" t="str">
            <v>BLD - Admin</v>
          </cell>
          <cell r="E977" t="str">
            <v>Carbon-Free Buildings</v>
          </cell>
          <cell r="F977" t="str">
            <v>BLD-Admin: CBRE FY24 Grant</v>
          </cell>
          <cell r="G977" t="str">
            <v>Remote - New Mexico</v>
          </cell>
          <cell r="H977" t="str">
            <v>None</v>
          </cell>
          <cell r="I977" t="str">
            <v>None</v>
          </cell>
          <cell r="J977" t="str">
            <v>Daniel Scullin</v>
          </cell>
          <cell r="K977">
            <v>107.99058532316943</v>
          </cell>
          <cell r="L977">
            <v>41.738071214699538</v>
          </cell>
          <cell r="M977">
            <v>15.166580640134615</v>
          </cell>
          <cell r="N977">
            <v>5.452976163387997</v>
          </cell>
          <cell r="O977">
            <v>170.34821334139158</v>
          </cell>
        </row>
        <row r="978">
          <cell r="A978" t="str">
            <v>1832PROJECT_PLAN_TASK-3-7165</v>
          </cell>
          <cell r="B978" t="str">
            <v>Phase 1 &gt; Project Work  (04/15/2024 - 10/31/2024)</v>
          </cell>
          <cell r="C978" t="str">
            <v>PROJECT_PLAN_TASK-3-7165</v>
          </cell>
          <cell r="D978" t="str">
            <v>BLD - Big Portfolios</v>
          </cell>
          <cell r="E978" t="str">
            <v>Carbon-Free Buildings</v>
          </cell>
          <cell r="F978" t="str">
            <v>BLD-Big Portfolios: CBRE-Consulting FFS - Client based engagement</v>
          </cell>
          <cell r="G978" t="str">
            <v>Remote - New Mexico</v>
          </cell>
          <cell r="H978" t="str">
            <v>None</v>
          </cell>
          <cell r="I978" t="str">
            <v>None</v>
          </cell>
          <cell r="J978" t="str">
            <v>Daniel Scullin</v>
          </cell>
          <cell r="K978">
            <v>7.2011816970128883</v>
          </cell>
          <cell r="L978">
            <v>2.7832373868560629</v>
          </cell>
          <cell r="M978">
            <v>1.0113594864327009</v>
          </cell>
          <cell r="N978">
            <v>0.36362310681551852</v>
          </cell>
          <cell r="O978">
            <v>11.359401677117171</v>
          </cell>
        </row>
        <row r="979">
          <cell r="A979" t="str">
            <v>1832PROJECT_PLAN_TASK-3-3819</v>
          </cell>
          <cell r="B979" t="str">
            <v>Phase I: PG &gt; T-0: General  (01/01/2023 - 06/30/2025)</v>
          </cell>
          <cell r="C979" t="str">
            <v>PROJECT_PLAN_TASK-3-3819</v>
          </cell>
          <cell r="D979" t="str">
            <v>BLD - Affordable Multifamily</v>
          </cell>
          <cell r="E979" t="str">
            <v>Carbon-Free Buildings</v>
          </cell>
          <cell r="F979" t="str">
            <v>BLD-AMFH: PG AMFH-MA</v>
          </cell>
          <cell r="G979" t="str">
            <v>Remote - New Mexico</v>
          </cell>
          <cell r="H979" t="str">
            <v>None</v>
          </cell>
          <cell r="I979" t="str">
            <v>None</v>
          </cell>
          <cell r="J979" t="str">
            <v>Daniel Scullin</v>
          </cell>
          <cell r="K979">
            <v>28.800203432714234</v>
          </cell>
          <cell r="L979">
            <v>11.131201282734017</v>
          </cell>
          <cell r="M979">
            <v>4.0448026696714869</v>
          </cell>
          <cell r="N979">
            <v>1.4542640207879438</v>
          </cell>
          <cell r="O979">
            <v>45.430471405907682</v>
          </cell>
        </row>
        <row r="980">
          <cell r="A980" t="str">
            <v>1832PROJECT_PLAN_TASK-3-6391</v>
          </cell>
          <cell r="B980" t="str">
            <v>Phase One &gt; BMS Work  (03/29/2024 - 06/30/2025)</v>
          </cell>
          <cell r="C980" t="str">
            <v>PROJECT_PLAN_TASK-3-6391</v>
          </cell>
          <cell r="D980" t="str">
            <v>BLD - Big Portfolios</v>
          </cell>
          <cell r="E980" t="str">
            <v>Carbon-Free Buildings</v>
          </cell>
          <cell r="F980" t="str">
            <v>BLD-Big Portfolios: BMS-FFS</v>
          </cell>
          <cell r="G980" t="str">
            <v>Remote - New Mexico</v>
          </cell>
          <cell r="H980" t="str">
            <v>None</v>
          </cell>
          <cell r="I980" t="str">
            <v>None</v>
          </cell>
          <cell r="J980" t="str">
            <v>Daniel Scullin</v>
          </cell>
          <cell r="K980">
            <v>3.9579359201546969</v>
          </cell>
          <cell r="L980">
            <v>1.5297316039566931</v>
          </cell>
          <cell r="M980">
            <v>0.55586655190239531</v>
          </cell>
          <cell r="N980">
            <v>0.19985566486405698</v>
          </cell>
          <cell r="O980">
            <v>6.2433897408778414</v>
          </cell>
        </row>
        <row r="981">
          <cell r="A981" t="str">
            <v>1832PROJECT_PLAN_TASK-3-341</v>
          </cell>
          <cell r="B981" t="str">
            <v>T5: Additional program needs &gt; T5: Additional program needs</v>
          </cell>
          <cell r="C981" t="str">
            <v>PROJECT_PLAN_TASK-3-341</v>
          </cell>
          <cell r="D981" t="str">
            <v>BLD - Big Portfolios</v>
          </cell>
          <cell r="E981" t="str">
            <v>Carbon-Free Buildings</v>
          </cell>
          <cell r="F981" t="str">
            <v>BLD-Big Portfolios: The Clean Fight - NYSERDA Empire Technology Prize</v>
          </cell>
          <cell r="G981" t="str">
            <v>Remote - New Mexico</v>
          </cell>
          <cell r="H981" t="str">
            <v>None</v>
          </cell>
          <cell r="I981" t="str">
            <v>None</v>
          </cell>
          <cell r="J981" t="str">
            <v>Daniel Scullin</v>
          </cell>
          <cell r="K981">
            <v>17.279217388561076</v>
          </cell>
          <cell r="L981">
            <v>6.6783711167023618</v>
          </cell>
          <cell r="M981">
            <v>2.4267545465910287</v>
          </cell>
          <cell r="N981">
            <v>0.87251273117794015</v>
          </cell>
          <cell r="O981">
            <v>27.256855783032407</v>
          </cell>
        </row>
        <row r="982">
          <cell r="A982" t="str">
            <v>1832PROJECT_PLAN_TASK-3-3989</v>
          </cell>
          <cell r="B982" t="str">
            <v>Wells Fargo - Phase I &gt; Task 0: General  (07/01/2022 - 08/30/2024)</v>
          </cell>
          <cell r="C982" t="str">
            <v>PROJECT_PLAN_TASK-3-3989</v>
          </cell>
          <cell r="D982" t="str">
            <v>BLD - Finance</v>
          </cell>
          <cell r="E982" t="str">
            <v>Carbon-Free Buildings</v>
          </cell>
          <cell r="F982" t="str">
            <v>BLD-AMFH: Wells Fargo</v>
          </cell>
          <cell r="G982" t="str">
            <v>Remote - New Mexico</v>
          </cell>
          <cell r="H982" t="str">
            <v>None</v>
          </cell>
          <cell r="I982" t="str">
            <v>None</v>
          </cell>
          <cell r="J982" t="str">
            <v>Daniel Scullin</v>
          </cell>
          <cell r="K982">
            <v>14.397840038688457</v>
          </cell>
          <cell r="L982">
            <v>5.5647265090218898</v>
          </cell>
          <cell r="M982">
            <v>2.0220836968060851</v>
          </cell>
          <cell r="N982">
            <v>0.72701780715690667</v>
          </cell>
          <cell r="O982">
            <v>22.711668051673335</v>
          </cell>
        </row>
        <row r="983">
          <cell r="A983" t="str">
            <v>1835PROJECT_PLAN_TASK-3-6345</v>
          </cell>
          <cell r="B983" t="str">
            <v>1. CSO Engagement &gt; 1.1 CSO Workshops</v>
          </cell>
          <cell r="C983" t="str">
            <v>PROJECT_PLAN_TASK-3-6345</v>
          </cell>
          <cell r="D983" t="str">
            <v>SA - SE Asia</v>
          </cell>
          <cell r="E983" t="str">
            <v>SE Asia</v>
          </cell>
          <cell r="F983" t="str">
            <v>FY25_Tara_CIFF_GS_CFE_JETP_Year 2</v>
          </cell>
          <cell r="G983" t="str">
            <v>Remote-Indonesia</v>
          </cell>
          <cell r="H983" t="str">
            <v>None</v>
          </cell>
          <cell r="I983" t="str">
            <v>None</v>
          </cell>
          <cell r="J983" t="str">
            <v>Wini Rizkiningayu</v>
          </cell>
          <cell r="K983">
            <v>158.04306942544238</v>
          </cell>
          <cell r="L983">
            <v>30.963499052981259</v>
          </cell>
          <cell r="M983">
            <v>11.251368154319076</v>
          </cell>
          <cell r="N983">
            <v>30.872063367257248</v>
          </cell>
          <cell r="O983">
            <v>231.12999999999997</v>
          </cell>
        </row>
        <row r="984">
          <cell r="A984" t="str">
            <v>1835PROJECT_PLAN_TASK-3-6346</v>
          </cell>
          <cell r="B984" t="str">
            <v>2. Govt Engagement &gt; 2.1 ETM Secretariat secondment support</v>
          </cell>
          <cell r="C984" t="str">
            <v>PROJECT_PLAN_TASK-3-6346</v>
          </cell>
          <cell r="D984" t="str">
            <v>SA - SE Asia</v>
          </cell>
          <cell r="E984" t="str">
            <v>SE Asia</v>
          </cell>
          <cell r="F984" t="str">
            <v>FY25_Tara_CIFF_GS_CFE_JETP_Year 2</v>
          </cell>
          <cell r="G984" t="str">
            <v>Remote-Indonesia</v>
          </cell>
          <cell r="H984" t="str">
            <v>None</v>
          </cell>
          <cell r="I984" t="str">
            <v>None</v>
          </cell>
          <cell r="J984" t="str">
            <v>Wini Rizkiningayu</v>
          </cell>
          <cell r="K984">
            <v>28.732617043469435</v>
          </cell>
          <cell r="L984">
            <v>5.629239952434876</v>
          </cell>
          <cell r="M984">
            <v>2.0455262832366534</v>
          </cell>
          <cell r="N984">
            <v>5.6126167208590401</v>
          </cell>
          <cell r="O984">
            <v>42.02</v>
          </cell>
        </row>
        <row r="985">
          <cell r="A985" t="str">
            <v>1835PROJECT_PLAN_TASK-3-4877</v>
          </cell>
          <cell r="B985" t="str">
            <v>Coal Pipeline &gt; General  (09/01/2023 - 07/31/2024)</v>
          </cell>
          <cell r="C985" t="str">
            <v>PROJECT_PLAN_TASK-3-4877</v>
          </cell>
          <cell r="D985" t="str">
            <v>POW - Coal Phaseout</v>
          </cell>
          <cell r="E985" t="str">
            <v>Carbon-Free Electricity</v>
          </cell>
          <cell r="F985" t="str">
            <v>Coal Pipeline</v>
          </cell>
          <cell r="G985" t="str">
            <v>Remote-Indonesia</v>
          </cell>
          <cell r="H985" t="str">
            <v>None</v>
          </cell>
          <cell r="I985" t="str">
            <v>None</v>
          </cell>
          <cell r="J985" t="str">
            <v>Wini Rizkiningayu</v>
          </cell>
          <cell r="K985">
            <v>100.57099749532328</v>
          </cell>
          <cell r="L985">
            <v>19.703679490816789</v>
          </cell>
          <cell r="M985">
            <v>7.1598287895870287</v>
          </cell>
          <cell r="N985">
            <v>19.645494224272905</v>
          </cell>
          <cell r="O985">
            <v>147.07999999999998</v>
          </cell>
        </row>
        <row r="986">
          <cell r="A986" t="str">
            <v>1835PROJECT_PLAN_TASK-3-3573</v>
          </cell>
          <cell r="B986" t="str">
            <v>General &gt; General</v>
          </cell>
          <cell r="C986" t="str">
            <v>PROJECT_PLAN_TASK-3-3573</v>
          </cell>
          <cell r="D986" t="str">
            <v>POW - Coal Phaseout</v>
          </cell>
          <cell r="E986" t="str">
            <v>Carbon-Free Electricity</v>
          </cell>
          <cell r="F986" t="str">
            <v>Global Coal Strategy and Engagement</v>
          </cell>
          <cell r="G986" t="str">
            <v>Remote-Indonesia</v>
          </cell>
          <cell r="H986" t="str">
            <v>None</v>
          </cell>
          <cell r="I986" t="str">
            <v>None</v>
          </cell>
          <cell r="J986" t="str">
            <v>Wini Rizkiningayu</v>
          </cell>
          <cell r="K986">
            <v>86.20468897358856</v>
          </cell>
          <cell r="L986">
            <v>16.889059514599349</v>
          </cell>
          <cell r="M986">
            <v>6.1370656479687016</v>
          </cell>
          <cell r="N986">
            <v>16.839185863843387</v>
          </cell>
          <cell r="O986">
            <v>126.07</v>
          </cell>
        </row>
        <row r="987">
          <cell r="A987" t="str">
            <v>1835PROJECT_PLAN_TASK-3-4980</v>
          </cell>
          <cell r="B987" t="str">
            <v>General &gt; General</v>
          </cell>
          <cell r="C987" t="str">
            <v>PROJECT_PLAN_TASK-3-4980</v>
          </cell>
          <cell r="D987" t="str">
            <v>CFT - Equitable, Clean, Efficient Transportation</v>
          </cell>
          <cell r="E987" t="str">
            <v>Carbon-Free Transportation</v>
          </cell>
          <cell r="F987" t="str">
            <v>Electric 2-3 Wheeler Adoption in SEA (Inactive)</v>
          </cell>
          <cell r="G987" t="str">
            <v>Remote-Indonesia</v>
          </cell>
          <cell r="H987" t="str">
            <v>None</v>
          </cell>
          <cell r="I987" t="str">
            <v>None</v>
          </cell>
          <cell r="J987" t="str">
            <v>Wini Rizkiningayu</v>
          </cell>
          <cell r="K987">
            <v>459.76289975459252</v>
          </cell>
          <cell r="L987">
            <v>90.075877182726359</v>
          </cell>
          <cell r="M987">
            <v>32.731341321338903</v>
          </cell>
          <cell r="N987">
            <v>89.809881741342238</v>
          </cell>
          <cell r="O987">
            <v>672.38000000000011</v>
          </cell>
        </row>
        <row r="988">
          <cell r="A988" t="str">
            <v>1835PROJECT_PLAN_TASK-3-5859</v>
          </cell>
          <cell r="B988" t="str">
            <v>General &gt; General</v>
          </cell>
          <cell r="C988" t="str">
            <v>PROJECT_PLAN_TASK-3-5859</v>
          </cell>
          <cell r="D988" t="str">
            <v>POW - Coal Phaseout</v>
          </cell>
          <cell r="E988" t="str">
            <v>Carbon-Free Electricity</v>
          </cell>
          <cell r="F988" t="str">
            <v>FY24-Rockefeller Foundation-Carbon Credits Phase 3-FFS</v>
          </cell>
          <cell r="G988" t="str">
            <v>Remote-Indonesia</v>
          </cell>
          <cell r="H988" t="str">
            <v>None</v>
          </cell>
          <cell r="I988" t="str">
            <v>None</v>
          </cell>
          <cell r="J988" t="str">
            <v>Wini Rizkiningayu</v>
          </cell>
          <cell r="K988">
            <v>114.94414386023826</v>
          </cell>
          <cell r="L988">
            <v>22.51963912432895</v>
          </cell>
          <cell r="M988">
            <v>8.1830787294640981</v>
          </cell>
          <cell r="N988">
            <v>22.453138285968691</v>
          </cell>
          <cell r="O988">
            <v>168.1</v>
          </cell>
        </row>
        <row r="989">
          <cell r="A989" t="str">
            <v>1835PROJECT_PLAN_TASK-3-6615</v>
          </cell>
          <cell r="B989" t="str">
            <v>General &gt; General</v>
          </cell>
          <cell r="C989" t="str">
            <v>PROJECT_PLAN_TASK-3-6615</v>
          </cell>
          <cell r="D989" t="str">
            <v>CFT - 2&amp;3 Wheeler Electrification</v>
          </cell>
          <cell r="E989" t="str">
            <v>Carbon-Free Transportation</v>
          </cell>
          <cell r="F989" t="str">
            <v>Two- and Three-Wheeler Electrification in Indonesia and Nigeria</v>
          </cell>
          <cell r="G989" t="str">
            <v>Remote-Indonesia</v>
          </cell>
          <cell r="H989" t="str">
            <v>None</v>
          </cell>
          <cell r="I989" t="str">
            <v>None</v>
          </cell>
          <cell r="J989" t="str">
            <v>Wini Rizkiningayu</v>
          </cell>
          <cell r="K989">
            <v>100.57099749532328</v>
          </cell>
          <cell r="L989">
            <v>19.703679490816789</v>
          </cell>
          <cell r="M989">
            <v>7.1598287895870287</v>
          </cell>
          <cell r="N989">
            <v>19.645494224272905</v>
          </cell>
          <cell r="O989">
            <v>147.07999999999998</v>
          </cell>
        </row>
        <row r="990">
          <cell r="A990" t="str">
            <v>1835PROJECT_PLAN_TASK-3-8071</v>
          </cell>
          <cell r="B990" t="str">
            <v>General &gt; General</v>
          </cell>
          <cell r="C990" t="str">
            <v>PROJECT_PLAN_TASK-3-8071</v>
          </cell>
          <cell r="D990" t="str">
            <v>ETA - ETA</v>
          </cell>
          <cell r="E990" t="str">
            <v>Energy Transition Academy</v>
          </cell>
          <cell r="F990" t="str">
            <v>FY25-Apolitical- ETA-Transportation and Systems Thinking Courses FFS</v>
          </cell>
          <cell r="G990" t="str">
            <v>Remote-Indonesia</v>
          </cell>
          <cell r="H990" t="str">
            <v>None</v>
          </cell>
          <cell r="I990" t="str">
            <v>None</v>
          </cell>
          <cell r="J990" t="str">
            <v>Wini Rizkiningayu</v>
          </cell>
          <cell r="K990">
            <v>14.366308521734718</v>
          </cell>
          <cell r="L990">
            <v>2.814619976217438</v>
          </cell>
          <cell r="M990">
            <v>1.0227631416183267</v>
          </cell>
          <cell r="N990">
            <v>2.80630836042952</v>
          </cell>
          <cell r="O990">
            <v>21.01</v>
          </cell>
        </row>
        <row r="991">
          <cell r="A991" t="str">
            <v>1835PROJECT_PLAN_TASK-3-6344</v>
          </cell>
          <cell r="B991" t="str">
            <v>General &gt; General  (11/01/2023 - 10/31/2024)</v>
          </cell>
          <cell r="C991" t="str">
            <v>PROJECT_PLAN_TASK-3-6344</v>
          </cell>
          <cell r="D991" t="str">
            <v>SA - SE Asia</v>
          </cell>
          <cell r="E991" t="str">
            <v>SE Asia</v>
          </cell>
          <cell r="F991" t="str">
            <v>FY24 - ECF - China SE Asia Partnership Low Carbon Development</v>
          </cell>
          <cell r="G991" t="str">
            <v>Remote-Indonesia</v>
          </cell>
          <cell r="H991" t="str">
            <v>None</v>
          </cell>
          <cell r="I991" t="str">
            <v>None</v>
          </cell>
          <cell r="J991" t="str">
            <v>Wini Rizkiningayu</v>
          </cell>
          <cell r="K991">
            <v>186.77568646891183</v>
          </cell>
          <cell r="L991">
            <v>36.592739005416135</v>
          </cell>
          <cell r="M991">
            <v>13.296894437555729</v>
          </cell>
          <cell r="N991">
            <v>36.484680088116285</v>
          </cell>
          <cell r="O991">
            <v>273.14999999999998</v>
          </cell>
        </row>
        <row r="992">
          <cell r="A992" t="str">
            <v>1835PROJECT_PLAN_TASK-3-7927</v>
          </cell>
          <cell r="B992" t="str">
            <v>Lennox-training &gt; General  (07/01/2024 - 02/01/2025)</v>
          </cell>
          <cell r="C992" t="str">
            <v>PROJECT_PLAN_TASK-3-7927</v>
          </cell>
          <cell r="D992" t="str">
            <v>CIP - Supply Chain Emissions</v>
          </cell>
          <cell r="E992" t="str">
            <v>Climate Intelligence</v>
          </cell>
          <cell r="F992" t="str">
            <v>Supply Chains FY25</v>
          </cell>
          <cell r="G992" t="str">
            <v>Remote-Indonesia</v>
          </cell>
          <cell r="H992" t="str">
            <v>None</v>
          </cell>
          <cell r="I992" t="str">
            <v>None</v>
          </cell>
          <cell r="J992" t="str">
            <v>Wini Rizkiningayu</v>
          </cell>
          <cell r="K992">
            <v>43.105763408384412</v>
          </cell>
          <cell r="L992">
            <v>8.4451995859470372</v>
          </cell>
          <cell r="M992">
            <v>3.0687762231137223</v>
          </cell>
          <cell r="N992">
            <v>8.420260782554827</v>
          </cell>
          <cell r="O992">
            <v>63.04</v>
          </cell>
        </row>
        <row r="993">
          <cell r="A993" t="str">
            <v>1835PROJECT_PLAN_TASK-3-6918</v>
          </cell>
          <cell r="B993" t="str">
            <v>Outcome 1 - Whole-ecosystem Captive Power Transition Approach &gt; Obj 1.1 - Transmission CH-ID Work  (07/01/2024 - 06/30/2026)</v>
          </cell>
          <cell r="C993" t="str">
            <v>PROJECT_PLAN_TASK-3-6918</v>
          </cell>
          <cell r="D993" t="str">
            <v>SA - SE Asia</v>
          </cell>
          <cell r="E993" t="str">
            <v>SE Asia</v>
          </cell>
          <cell r="F993" t="str">
            <v>FY25_SE Asia SequoiaClimateFoundation_CH - IN</v>
          </cell>
          <cell r="G993" t="str">
            <v>Remote-Indonesia</v>
          </cell>
          <cell r="H993" t="str">
            <v>None</v>
          </cell>
          <cell r="I993" t="str">
            <v>None</v>
          </cell>
          <cell r="J993" t="str">
            <v>Wini Rizkiningayu</v>
          </cell>
          <cell r="K993">
            <v>71.838380451853851</v>
          </cell>
          <cell r="L993">
            <v>14.074439538381913</v>
          </cell>
          <cell r="M993">
            <v>5.1143025063503753</v>
          </cell>
          <cell r="N993">
            <v>14.032877503413866</v>
          </cell>
          <cell r="O993">
            <v>105.06</v>
          </cell>
        </row>
        <row r="994">
          <cell r="A994" t="str">
            <v>1835PROJECT_PLAN_TASK-3-5214</v>
          </cell>
          <cell r="B994" t="str">
            <v>Utility Transition Planning &gt; General  (09/01/2023 - 06/30/2025)</v>
          </cell>
          <cell r="C994" t="str">
            <v>PROJECT_PLAN_TASK-3-5214</v>
          </cell>
          <cell r="D994" t="str">
            <v>POW - Coal Phaseout</v>
          </cell>
          <cell r="E994" t="str">
            <v>Carbon-Free Electricity</v>
          </cell>
          <cell r="F994" t="str">
            <v>Utility Transition Planning</v>
          </cell>
          <cell r="G994" t="str">
            <v>Remote-Indonesia</v>
          </cell>
          <cell r="H994" t="str">
            <v>None</v>
          </cell>
          <cell r="I994" t="str">
            <v>None</v>
          </cell>
          <cell r="J994" t="str">
            <v>Wini Rizkiningayu</v>
          </cell>
          <cell r="K994">
            <v>100.57099749532328</v>
          </cell>
          <cell r="L994">
            <v>19.703679490816789</v>
          </cell>
          <cell r="M994">
            <v>7.1598287895870287</v>
          </cell>
          <cell r="N994">
            <v>19.645494224272905</v>
          </cell>
          <cell r="O994">
            <v>147.07999999999998</v>
          </cell>
        </row>
        <row r="995">
          <cell r="A995" t="str">
            <v>1844PROJECT_PLAN_TASK-3-4611</v>
          </cell>
          <cell r="B995" t="str">
            <v>_ &gt; General</v>
          </cell>
          <cell r="C995" t="str">
            <v>PROJECT_PLAN_TASK-3-4611</v>
          </cell>
          <cell r="D995" t="str">
            <v>D3 - Program</v>
          </cell>
          <cell r="E995" t="str">
            <v>Third Derivative</v>
          </cell>
          <cell r="F995" t="str">
            <v>Unrestricted Grants (D3)</v>
          </cell>
          <cell r="G995" t="str">
            <v>Remote - California</v>
          </cell>
          <cell r="H995" t="str">
            <v>None</v>
          </cell>
          <cell r="I995" t="str">
            <v>None</v>
          </cell>
          <cell r="J995" t="str">
            <v>Ryan Kushner</v>
          </cell>
          <cell r="K995">
            <v>663.22977779571681</v>
          </cell>
          <cell r="L995">
            <v>155.89786492802017</v>
          </cell>
          <cell r="M995">
            <v>56.649420331213378</v>
          </cell>
          <cell r="N995">
            <v>66.322936945049577</v>
          </cell>
          <cell r="O995">
            <v>942.09999999999991</v>
          </cell>
        </row>
        <row r="996">
          <cell r="A996" t="str">
            <v>1845PROJECT_PLAN_TASK-3-6871</v>
          </cell>
          <cell r="B996" t="str">
            <v>Demand/WTP &gt; Project Support  (03/01/2024 - 02/28/2025)</v>
          </cell>
          <cell r="C996" t="str">
            <v>PROJECT_PLAN_TASK-3-6871</v>
          </cell>
          <cell r="D996" t="str">
            <v>CAI - Hydrogen</v>
          </cell>
          <cell r="E996" t="str">
            <v>Climate Aligned Industries</v>
          </cell>
          <cell r="F996" t="str">
            <v>FY24_CAI BE_Ag/H2/Aviation</v>
          </cell>
          <cell r="G996" t="str">
            <v>Remote - Colorado</v>
          </cell>
          <cell r="H996" t="str">
            <v>None</v>
          </cell>
          <cell r="I996" t="str">
            <v>None</v>
          </cell>
          <cell r="J996" t="str">
            <v>Carmela Chaney</v>
          </cell>
          <cell r="K996">
            <v>1906.1158448335789</v>
          </cell>
          <cell r="L996">
            <v>617.08358738847483</v>
          </cell>
          <cell r="M996">
            <v>224.23288181401966</v>
          </cell>
          <cell r="N996">
            <v>96.707685963926394</v>
          </cell>
          <cell r="O996">
            <v>2844.1399999999994</v>
          </cell>
        </row>
        <row r="997">
          <cell r="A997" t="str">
            <v>1845PROJECT_PLAN_TASK-3-5910</v>
          </cell>
          <cell r="B997" t="str">
            <v>Finance - CIH &gt; Scoping, Research &amp; Analysis</v>
          </cell>
          <cell r="C997" t="str">
            <v>PROJECT_PLAN_TASK-3-5910</v>
          </cell>
          <cell r="D997" t="str">
            <v>CAI - CIH</v>
          </cell>
          <cell r="E997" t="str">
            <v>Climate Aligned Industries</v>
          </cell>
          <cell r="F997" t="str">
            <v>CAI MPP BEF – Hubs Climate Aligned Finance, CY’24</v>
          </cell>
          <cell r="G997" t="str">
            <v>Remote - Colorado</v>
          </cell>
          <cell r="H997" t="str">
            <v>None</v>
          </cell>
          <cell r="I997" t="str">
            <v>None</v>
          </cell>
          <cell r="J997" t="str">
            <v>Carmela Chaney</v>
          </cell>
          <cell r="K997">
            <v>460.09923906528815</v>
          </cell>
          <cell r="L997">
            <v>148.95195890987634</v>
          </cell>
          <cell r="M997">
            <v>54.125450232042304</v>
          </cell>
          <cell r="N997">
            <v>23.343351792793165</v>
          </cell>
          <cell r="O997">
            <v>686.5200000000001</v>
          </cell>
        </row>
        <row r="998">
          <cell r="A998" t="str">
            <v>1845PROJECT_PLAN_TASK-3-5912</v>
          </cell>
          <cell r="B998" t="str">
            <v>Hubs Core Team &gt; Leadership &amp; Supply Chain Support</v>
          </cell>
          <cell r="C998" t="str">
            <v>PROJECT_PLAN_TASK-3-5912</v>
          </cell>
          <cell r="D998" t="str">
            <v>CAI - CIH</v>
          </cell>
          <cell r="E998" t="str">
            <v>Climate Aligned Industries</v>
          </cell>
          <cell r="F998" t="str">
            <v>CAI MPP BEF – Hubs Demand Creation, CY’24</v>
          </cell>
          <cell r="G998" t="str">
            <v>Remote - Colorado</v>
          </cell>
          <cell r="H998" t="str">
            <v>None</v>
          </cell>
          <cell r="I998" t="str">
            <v>None</v>
          </cell>
          <cell r="J998" t="str">
            <v>Carmela Chaney</v>
          </cell>
          <cell r="K998">
            <v>131.45788286234381</v>
          </cell>
          <cell r="L998">
            <v>42.55801249806597</v>
          </cell>
          <cell r="M998">
            <v>15.464526981027644</v>
          </cell>
          <cell r="N998">
            <v>6.6695776585625755</v>
          </cell>
          <cell r="O998">
            <v>196.15</v>
          </cell>
        </row>
        <row r="999">
          <cell r="A999" t="str">
            <v>1848PROJECT_PLAN_TASK-3-5925</v>
          </cell>
          <cell r="B999" t="str">
            <v>Ecosystem Support &gt; Community engagement</v>
          </cell>
          <cell r="C999" t="str">
            <v>PROJECT_PLAN_TASK-3-5925</v>
          </cell>
          <cell r="D999" t="str">
            <v>CAI - CIH</v>
          </cell>
          <cell r="E999" t="str">
            <v>Climate Aligned Industries</v>
          </cell>
          <cell r="F999" t="str">
            <v>CAI MPP BEF – Travel, CY’24</v>
          </cell>
          <cell r="G999" t="str">
            <v>Remote - California</v>
          </cell>
          <cell r="H999" t="str">
            <v>None</v>
          </cell>
          <cell r="I999" t="str">
            <v>None</v>
          </cell>
          <cell r="J999" t="str">
            <v>Valeriya Azarova | Valeriya Azarova</v>
          </cell>
          <cell r="K999">
            <v>50.720387236302372</v>
          </cell>
          <cell r="L999">
            <v>15.848260238882558</v>
          </cell>
          <cell r="M999">
            <v>5.7588649864155368</v>
          </cell>
          <cell r="N999">
            <v>2.5566169530231293</v>
          </cell>
          <cell r="O999">
            <v>74.884129414623587</v>
          </cell>
        </row>
        <row r="1000">
          <cell r="A1000" t="str">
            <v>1848PROJECT_PLAN_TASK-3-5911</v>
          </cell>
          <cell r="B1000" t="str">
            <v>Finance - CIH &gt; Business Development</v>
          </cell>
          <cell r="C1000" t="str">
            <v>PROJECT_PLAN_TASK-3-5911</v>
          </cell>
          <cell r="D1000" t="str">
            <v>CAI - CIH</v>
          </cell>
          <cell r="E1000" t="str">
            <v>Climate Aligned Industries</v>
          </cell>
          <cell r="F1000" t="str">
            <v>CAI MPP BEF – Hubs Climate Aligned Finance, CY’24</v>
          </cell>
          <cell r="G1000" t="str">
            <v>Remote - California</v>
          </cell>
          <cell r="H1000" t="str">
            <v>None</v>
          </cell>
          <cell r="I1000" t="str">
            <v>None</v>
          </cell>
          <cell r="J1000" t="str">
            <v>Valeriya Azarova | Valeriya Azarova</v>
          </cell>
          <cell r="K1000">
            <v>6.7422129143694542</v>
          </cell>
          <cell r="L1000">
            <v>2.1066941850239642</v>
          </cell>
          <cell r="M1000">
            <v>0.76552045438112704</v>
          </cell>
          <cell r="N1000">
            <v>0.33984866395955105</v>
          </cell>
          <cell r="O1000">
            <v>9.9542762177340958</v>
          </cell>
        </row>
        <row r="1001">
          <cell r="A1001" t="str">
            <v>1848PROJECT_PLAN_TASK-3-8257</v>
          </cell>
          <cell r="B1001" t="str">
            <v>General &gt; General</v>
          </cell>
          <cell r="C1001" t="str">
            <v>PROJECT_PLAN_TASK-3-8257</v>
          </cell>
          <cell r="D1001" t="str">
            <v>US - State Ambition</v>
          </cell>
          <cell r="E1001" t="str">
            <v>US</v>
          </cell>
          <cell r="F1001" t="str">
            <v>WA Industrial Roadmap</v>
          </cell>
          <cell r="G1001" t="str">
            <v>Remote - California</v>
          </cell>
          <cell r="H1001" t="str">
            <v>None</v>
          </cell>
          <cell r="I1001" t="str">
            <v>None</v>
          </cell>
          <cell r="J1001" t="str">
            <v>Valeriya Azarova | Valeriya Azarova</v>
          </cell>
          <cell r="K1001">
            <v>2.1867069447444094</v>
          </cell>
          <cell r="L1001">
            <v>0.68326569679020543</v>
          </cell>
          <cell r="M1001">
            <v>0.24828182010856287</v>
          </cell>
          <cell r="N1001">
            <v>0.11022337073612873</v>
          </cell>
          <cell r="O1001">
            <v>3.2284778323793066</v>
          </cell>
        </row>
        <row r="1002">
          <cell r="A1002" t="str">
            <v>1848PROJECT_PLAN_TASK-3-5912</v>
          </cell>
          <cell r="B1002" t="str">
            <v>Hubs Core Team &gt; Leadership &amp; Supply Chain Support</v>
          </cell>
          <cell r="C1002" t="str">
            <v>PROJECT_PLAN_TASK-3-5912</v>
          </cell>
          <cell r="D1002" t="str">
            <v>CAI - CIH</v>
          </cell>
          <cell r="E1002" t="str">
            <v>Climate Aligned Industries</v>
          </cell>
          <cell r="F1002" t="str">
            <v>CAI MPP BEF – Hubs Demand Creation, CY’24</v>
          </cell>
          <cell r="G1002" t="str">
            <v>Remote - California</v>
          </cell>
          <cell r="H1002" t="str">
            <v>None</v>
          </cell>
          <cell r="I1002" t="str">
            <v>None</v>
          </cell>
          <cell r="J1002" t="str">
            <v>Valeriya Azarova | Valeriya Azarova</v>
          </cell>
          <cell r="K1002">
            <v>138.12084774110133</v>
          </cell>
          <cell r="L1002">
            <v>43.157697696939529</v>
          </cell>
          <cell r="M1002">
            <v>15.682437719658225</v>
          </cell>
          <cell r="N1002">
            <v>6.9621333775638856</v>
          </cell>
          <cell r="O1002">
            <v>203.92311653526295</v>
          </cell>
        </row>
        <row r="1003">
          <cell r="A1003" t="str">
            <v>1851PROJECT_PLAN_TASK-3-6412</v>
          </cell>
          <cell r="B1003" t="str">
            <v>General &gt; General</v>
          </cell>
          <cell r="C1003" t="str">
            <v>PROJECT_PLAN_TASK-3-6412</v>
          </cell>
          <cell r="D1003" t="str">
            <v>CAI - Aviation</v>
          </cell>
          <cell r="E1003" t="str">
            <v>Climate Aligned Industries</v>
          </cell>
          <cell r="F1003" t="str">
            <v>Book and Claim Community Secretariat - SFC FFS - FY24/25</v>
          </cell>
          <cell r="G1003" t="str">
            <v>Remote - California</v>
          </cell>
          <cell r="H1003" t="str">
            <v>None</v>
          </cell>
          <cell r="I1003" t="str">
            <v>None</v>
          </cell>
          <cell r="J1003" t="str">
            <v>Claire Dougherty</v>
          </cell>
          <cell r="K1003">
            <v>1363.5123945045589</v>
          </cell>
          <cell r="L1003">
            <v>443.86976002676806</v>
          </cell>
          <cell r="M1003">
            <v>161.29126989443324</v>
          </cell>
          <cell r="N1003">
            <v>68.806575574239389</v>
          </cell>
          <cell r="O1003">
            <v>2037.4799999999996</v>
          </cell>
        </row>
        <row r="1004">
          <cell r="A1004" t="str">
            <v>1851PROJECT_PLAN_TASK-3-7999</v>
          </cell>
          <cell r="B1004" t="str">
            <v>Landscape mapping and opportunities assessment &gt; Landscape mapping and opportunities assessment</v>
          </cell>
          <cell r="C1004" t="str">
            <v>PROJECT_PLAN_TASK-3-7999</v>
          </cell>
          <cell r="D1004" t="str">
            <v>CAI - CIH</v>
          </cell>
          <cell r="E1004" t="str">
            <v>Climate Aligned Industries</v>
          </cell>
          <cell r="F1004" t="str">
            <v>FY25 - ITA/MPP - Standards Landscape</v>
          </cell>
          <cell r="G1004" t="str">
            <v>Remote - California</v>
          </cell>
          <cell r="H1004" t="str">
            <v>None</v>
          </cell>
          <cell r="I1004" t="str">
            <v>None</v>
          </cell>
          <cell r="J1004" t="str">
            <v>Claire Dougherty</v>
          </cell>
          <cell r="K1004">
            <v>259.71569055071672</v>
          </cell>
          <cell r="L1004">
            <v>84.546309739869073</v>
          </cell>
          <cell r="M1004">
            <v>30.722033557792269</v>
          </cell>
          <cell r="N1004">
            <v>13.105966151621889</v>
          </cell>
          <cell r="O1004">
            <v>388.08999999999992</v>
          </cell>
        </row>
        <row r="1005">
          <cell r="A1005" t="str">
            <v>1851PROJECT_PLAN_TASK-3-7998</v>
          </cell>
          <cell r="B1005" t="str">
            <v>Report development &gt; Report development</v>
          </cell>
          <cell r="C1005" t="str">
            <v>PROJECT_PLAN_TASK-3-7998</v>
          </cell>
          <cell r="D1005" t="str">
            <v>CAI - CIH</v>
          </cell>
          <cell r="E1005" t="str">
            <v>Climate Aligned Industries</v>
          </cell>
          <cell r="F1005" t="str">
            <v>FY25 - ITA/MPP - Standards Landscape</v>
          </cell>
          <cell r="G1005" t="str">
            <v>Remote - California</v>
          </cell>
          <cell r="H1005" t="str">
            <v>None</v>
          </cell>
          <cell r="I1005" t="str">
            <v>None</v>
          </cell>
          <cell r="J1005" t="str">
            <v>Claire Dougherty</v>
          </cell>
          <cell r="K1005">
            <v>844.08101340312555</v>
          </cell>
          <cell r="L1005">
            <v>274.77714054702994</v>
          </cell>
          <cell r="M1005">
            <v>99.847202778848697</v>
          </cell>
          <cell r="N1005">
            <v>42.594643270995618</v>
          </cell>
          <cell r="O1005">
            <v>1261.3</v>
          </cell>
        </row>
        <row r="1006">
          <cell r="A1006" t="str">
            <v>1855PROJECT_PLAN_TASK-3-7161</v>
          </cell>
          <cell r="B1006" t="str">
            <v>Feasibility &gt; Consortium Activity  (06/01/2024 - 03/31/2025)</v>
          </cell>
          <cell r="C1006" t="str">
            <v>PROJECT_PLAN_TASK-3-7161</v>
          </cell>
          <cell r="D1006" t="str">
            <v>CAI - Hydrogen</v>
          </cell>
          <cell r="E1006" t="str">
            <v>Climate Aligned Industries</v>
          </cell>
          <cell r="F1006" t="str">
            <v>FY24_Crankstart_Great Lakes_CAI Shipping</v>
          </cell>
          <cell r="G1006" t="str">
            <v>Remote - Pennsylvania</v>
          </cell>
          <cell r="H1006" t="str">
            <v>None</v>
          </cell>
          <cell r="I1006" t="str">
            <v>None</v>
          </cell>
          <cell r="J1006" t="str">
            <v>Sultan Saif Sultan Al Habsi | Sultan Habsi</v>
          </cell>
          <cell r="K1006">
            <v>0.63412555202136833</v>
          </cell>
          <cell r="L1006">
            <v>0.24612783385122963</v>
          </cell>
          <cell r="M1006">
            <v>8.9436754772023327E-2</v>
          </cell>
          <cell r="N1006">
            <v>3.1999763727960394E-2</v>
          </cell>
          <cell r="O1006">
            <v>1.0016899043725815</v>
          </cell>
        </row>
        <row r="1007">
          <cell r="A1007" t="str">
            <v>1855PROJECT_PLAN_TASK-3-7161</v>
          </cell>
          <cell r="B1007" t="str">
            <v>Feasibility &gt; Consortium Activity  (06/01/2024 - 03/31/2025)</v>
          </cell>
          <cell r="C1007" t="str">
            <v>PROJECT_PLAN_TASK-3-7161</v>
          </cell>
          <cell r="D1007" t="str">
            <v>CAI - Shipping</v>
          </cell>
          <cell r="E1007" t="str">
            <v>Climate Aligned Industries</v>
          </cell>
          <cell r="F1007" t="str">
            <v>FY24_Crankstart_Great Lakes_CAI Shipping</v>
          </cell>
          <cell r="G1007" t="str">
            <v>Remote - Pennsylvania</v>
          </cell>
          <cell r="H1007" t="str">
            <v>None</v>
          </cell>
          <cell r="I1007" t="str">
            <v>None</v>
          </cell>
          <cell r="J1007" t="str">
            <v>Sultan Saif Sultan Al Habsi | Sultan Habsi</v>
          </cell>
          <cell r="K1007">
            <v>27.559040620755983</v>
          </cell>
          <cell r="L1007">
            <v>10.696693973902734</v>
          </cell>
          <cell r="M1007">
            <v>3.8869134825018459</v>
          </cell>
          <cell r="N1007">
            <v>1.3907069122547158</v>
          </cell>
          <cell r="O1007">
            <v>43.53335498941528</v>
          </cell>
        </row>
        <row r="1008">
          <cell r="A1008" t="str">
            <v>1855PROJECT_PLAN_TASK-3-6862</v>
          </cell>
          <cell r="B1008" t="str">
            <v>Hydrogen Hubs &gt; Shipping  (03/01/2024 - 02/28/2025)</v>
          </cell>
          <cell r="C1008" t="str">
            <v>PROJECT_PLAN_TASK-3-6862</v>
          </cell>
          <cell r="D1008" t="str">
            <v>CAI - Hydrogen</v>
          </cell>
          <cell r="E1008" t="str">
            <v>Climate Aligned Industries</v>
          </cell>
          <cell r="F1008" t="str">
            <v>FY24_CAI BE_Ag/H2/Aviation</v>
          </cell>
          <cell r="G1008" t="str">
            <v>Remote - Pennsylvania</v>
          </cell>
          <cell r="H1008" t="str">
            <v>None</v>
          </cell>
          <cell r="I1008" t="str">
            <v>None</v>
          </cell>
          <cell r="J1008" t="str">
            <v>Sultan Saif Sultan Al Habsi | Sultan Habsi</v>
          </cell>
          <cell r="K1008">
            <v>10.075053814626727</v>
          </cell>
          <cell r="L1008">
            <v>3.9105050465543822</v>
          </cell>
          <cell r="M1008">
            <v>1.4209806156862526</v>
          </cell>
          <cell r="N1008">
            <v>0.50841562934476636</v>
          </cell>
          <cell r="O1008">
            <v>15.914955106212128</v>
          </cell>
        </row>
        <row r="1009">
          <cell r="A1009" t="str">
            <v>1871PROJECT_PLAN_TASK-3-1880</v>
          </cell>
          <cell r="B1009" t="str">
            <v>General &gt; General</v>
          </cell>
          <cell r="C1009" t="str">
            <v>PROJECT_PLAN_TASK-3-1880</v>
          </cell>
          <cell r="D1009" t="str">
            <v>CAI - Carbon Dioxide Removal</v>
          </cell>
          <cell r="E1009" t="str">
            <v>Climate Aligned Industries</v>
          </cell>
          <cell r="F1009" t="str">
            <v>CDR Initiative</v>
          </cell>
          <cell r="G1009" t="str">
            <v>Remote - Washington</v>
          </cell>
          <cell r="H1009" t="str">
            <v>None</v>
          </cell>
          <cell r="I1009" t="str">
            <v>None</v>
          </cell>
          <cell r="J1009" t="str">
            <v>Eli Weaver</v>
          </cell>
          <cell r="K1009">
            <v>208.5274565519147</v>
          </cell>
          <cell r="L1009">
            <v>81.06011372147178</v>
          </cell>
          <cell r="M1009">
            <v>29.455236326833564</v>
          </cell>
          <cell r="N1009">
            <v>10.507193399779917</v>
          </cell>
          <cell r="O1009">
            <v>329.54999999999995</v>
          </cell>
        </row>
        <row r="1010">
          <cell r="A1010" t="str">
            <v>1871PROJECT_PLAN_TASK-3-5527</v>
          </cell>
          <cell r="B1010" t="str">
            <v>General &gt; General  (11/01/2023 - 04/30/2024)</v>
          </cell>
          <cell r="C1010" t="str">
            <v>PROJECT_PLAN_TASK-3-5527</v>
          </cell>
          <cell r="D1010" t="str">
            <v>CAI - Carbon Dioxide Removal</v>
          </cell>
          <cell r="E1010" t="str">
            <v>Climate Aligned Industries</v>
          </cell>
          <cell r="F1010" t="str">
            <v>FY24_Bezos_CDR</v>
          </cell>
          <cell r="G1010" t="str">
            <v>Remote - Washington</v>
          </cell>
          <cell r="H1010" t="str">
            <v>None</v>
          </cell>
          <cell r="I1010" t="str">
            <v>None</v>
          </cell>
          <cell r="J1010" t="str">
            <v>Eli Weaver</v>
          </cell>
          <cell r="K1010">
            <v>174.18734103963305</v>
          </cell>
          <cell r="L1010">
            <v>67.711206509624489</v>
          </cell>
          <cell r="M1010">
            <v>24.604574286301752</v>
          </cell>
          <cell r="N1010">
            <v>8.7768781644406477</v>
          </cell>
          <cell r="O1010">
            <v>275.27999999999992</v>
          </cell>
        </row>
        <row r="1011">
          <cell r="A1011" t="str">
            <v>1871PROJECT_PLAN_TASK-3-5882</v>
          </cell>
          <cell r="B1011" t="str">
            <v>General &gt; Model Policy Memos  (12/01/2023 - 12/31/2024)</v>
          </cell>
          <cell r="C1011" t="str">
            <v>PROJECT_PLAN_TASK-3-5882</v>
          </cell>
          <cell r="D1011" t="str">
            <v>CAI - Carbon Dioxide Removal</v>
          </cell>
          <cell r="E1011" t="str">
            <v>Climate Aligned Industries</v>
          </cell>
          <cell r="F1011" t="str">
            <v>CDR Policy</v>
          </cell>
          <cell r="G1011" t="str">
            <v>Remote - Washington</v>
          </cell>
          <cell r="H1011" t="str">
            <v>None</v>
          </cell>
          <cell r="I1011" t="str">
            <v>None</v>
          </cell>
          <cell r="J1011" t="str">
            <v>Eli Weaver</v>
          </cell>
          <cell r="K1011">
            <v>245.32902497266829</v>
          </cell>
          <cell r="L1011">
            <v>95.365852498715896</v>
          </cell>
          <cell r="M1011">
            <v>34.653587244049888</v>
          </cell>
          <cell r="N1011">
            <v>12.361535284565836</v>
          </cell>
          <cell r="O1011">
            <v>387.70999999999992</v>
          </cell>
        </row>
        <row r="1012">
          <cell r="A1012" t="str">
            <v>1872PROJECT_PLAN_TASK-3-8001</v>
          </cell>
          <cell r="B1012" t="str">
            <v>General &gt; General</v>
          </cell>
          <cell r="C1012" t="str">
            <v>PROJECT_PLAN_TASK-3-8001</v>
          </cell>
          <cell r="D1012" t="str">
            <v>CAI - Hydrogen</v>
          </cell>
          <cell r="E1012" t="str">
            <v>Climate Aligned Industries</v>
          </cell>
          <cell r="F1012" t="str">
            <v>FY25_CAI Shipping_CWF Port Fuel Supply Phase 2</v>
          </cell>
          <cell r="G1012" t="str">
            <v>Remote - Texas</v>
          </cell>
          <cell r="H1012" t="str">
            <v>None</v>
          </cell>
          <cell r="I1012" t="str">
            <v>None</v>
          </cell>
          <cell r="J1012" t="str">
            <v>Jiayi Lin | Katherine Lin</v>
          </cell>
          <cell r="K1012">
            <v>176.26972540003533</v>
          </cell>
          <cell r="L1012">
            <v>69.056234787537932</v>
          </cell>
          <cell r="M1012">
            <v>25.093324227220233</v>
          </cell>
          <cell r="N1012">
            <v>8.813486270001766</v>
          </cell>
          <cell r="O1012">
            <v>279.23277068479524</v>
          </cell>
        </row>
        <row r="1013">
          <cell r="A1013" t="str">
            <v>1872PROJECT_PLAN_TASK-3-8001</v>
          </cell>
          <cell r="B1013" t="str">
            <v>General &gt; General</v>
          </cell>
          <cell r="C1013" t="str">
            <v>PROJECT_PLAN_TASK-3-8001</v>
          </cell>
          <cell r="D1013" t="str">
            <v>CAI - Shipping</v>
          </cell>
          <cell r="E1013" t="str">
            <v>Climate Aligned Industries</v>
          </cell>
          <cell r="F1013" t="str">
            <v>FY25_CAI Shipping_CWF Port Fuel Supply Phase 2</v>
          </cell>
          <cell r="G1013" t="str">
            <v>Remote - Texas</v>
          </cell>
          <cell r="H1013" t="str">
            <v>None</v>
          </cell>
          <cell r="I1013" t="str">
            <v>None</v>
          </cell>
          <cell r="J1013" t="str">
            <v>Jiayi Lin | Katherine Lin</v>
          </cell>
          <cell r="K1013">
            <v>205.39276971291542</v>
          </cell>
          <cell r="L1013">
            <v>80.465611986225724</v>
          </cell>
          <cell r="M1013">
            <v>29.239209130417887</v>
          </cell>
          <cell r="N1013">
            <v>10.269638485645769</v>
          </cell>
          <cell r="O1013">
            <v>325.36722931520478</v>
          </cell>
        </row>
        <row r="1014">
          <cell r="A1014" t="str">
            <v>1874PROJECT_PLAN_TASK-3-6986</v>
          </cell>
          <cell r="B1014" t="str">
            <v>Climate and Community Development Book &gt; Event Delivery  (05/01/2024 - 09/30/2024)</v>
          </cell>
          <cell r="C1014" t="str">
            <v>PROJECT_PLAN_TASK-3-6986</v>
          </cell>
          <cell r="D1014" t="str">
            <v>US - Cities</v>
          </cell>
          <cell r="E1014" t="str">
            <v>US</v>
          </cell>
          <cell r="F1014" t="str">
            <v>Climate &amp; Community Development Book</v>
          </cell>
          <cell r="G1014" t="str">
            <v>Remote - New York</v>
          </cell>
          <cell r="H1014" t="str">
            <v>None</v>
          </cell>
          <cell r="I1014" t="str">
            <v>None</v>
          </cell>
          <cell r="J1014" t="str">
            <v>Charlotte Matthews</v>
          </cell>
          <cell r="K1014">
            <v>24.682979580577889</v>
          </cell>
          <cell r="L1014">
            <v>2.6628488496814344</v>
          </cell>
          <cell r="M1014">
            <v>0.9676132757413981</v>
          </cell>
          <cell r="N1014">
            <v>6.1707318242164488</v>
          </cell>
          <cell r="O1014">
            <v>34.48417353021717</v>
          </cell>
        </row>
        <row r="1015">
          <cell r="A1015" t="str">
            <v>1874PROJECT_PLAN_TASK-3-3428</v>
          </cell>
          <cell r="B1015" t="str">
            <v>Content Support &gt; General Administration and Research  (01/01/2023 - 01/01/2023)</v>
          </cell>
          <cell r="C1015" t="str">
            <v>PROJECT_PLAN_TASK-3-3428</v>
          </cell>
          <cell r="D1015" t="str">
            <v>BLD - Global Cooling</v>
          </cell>
          <cell r="E1015" t="str">
            <v>Carbon-Free Buildings</v>
          </cell>
          <cell r="F1015" t="str">
            <v>BLD-GC: CW_Clean Cooling Collaborative (CCC)</v>
          </cell>
          <cell r="G1015" t="str">
            <v>Remote - New York</v>
          </cell>
          <cell r="H1015" t="str">
            <v>None</v>
          </cell>
          <cell r="I1015" t="str">
            <v>None</v>
          </cell>
          <cell r="J1015" t="str">
            <v>Charlotte Matthews</v>
          </cell>
          <cell r="K1015">
            <v>34.557159324739423</v>
          </cell>
          <cell r="L1015">
            <v>3.7280949674547355</v>
          </cell>
          <cell r="M1015">
            <v>1.3546973138056475</v>
          </cell>
          <cell r="N1015">
            <v>8.6392715313624731</v>
          </cell>
          <cell r="O1015">
            <v>48.27922313736228</v>
          </cell>
        </row>
        <row r="1016">
          <cell r="A1016" t="str">
            <v>1874PROJECT_PLAN_TASK-3-278</v>
          </cell>
          <cell r="B1016" t="str">
            <v>General &gt; General</v>
          </cell>
          <cell r="C1016" t="str">
            <v>PROJECT_PLAN_TASK-3-278</v>
          </cell>
          <cell r="D1016" t="str">
            <v>BLD - Policy</v>
          </cell>
          <cell r="E1016" t="str">
            <v>Carbon-Free Buildings</v>
          </cell>
          <cell r="F1016" t="str">
            <v>BLD-Policy: Health and Air Quality</v>
          </cell>
          <cell r="G1016" t="str">
            <v>Remote - New York</v>
          </cell>
          <cell r="H1016" t="str">
            <v>None</v>
          </cell>
          <cell r="I1016" t="str">
            <v>None</v>
          </cell>
          <cell r="J1016" t="str">
            <v>Charlotte Matthews</v>
          </cell>
          <cell r="K1016">
            <v>4.9346200922548151</v>
          </cell>
          <cell r="L1016">
            <v>0.5323566141348316</v>
          </cell>
          <cell r="M1016">
            <v>0.1934451996128991</v>
          </cell>
          <cell r="N1016">
            <v>1.2336524099244013</v>
          </cell>
          <cell r="O1016">
            <v>6.8940743159269475</v>
          </cell>
        </row>
        <row r="1017">
          <cell r="A1017" t="str">
            <v>1874PROJECT_PLAN_TASK-3-6101</v>
          </cell>
          <cell r="B1017" t="str">
            <v>General &gt; General</v>
          </cell>
          <cell r="C1017" t="str">
            <v>PROJECT_PLAN_TASK-3-6101</v>
          </cell>
          <cell r="D1017" t="str">
            <v>BLD - Global Cooling</v>
          </cell>
          <cell r="E1017" t="str">
            <v>Carbon-Free Buildings</v>
          </cell>
          <cell r="F1017" t="str">
            <v>BLD-GC: Stardust Fund-Global Cooling </v>
          </cell>
          <cell r="G1017" t="str">
            <v>Remote - New York</v>
          </cell>
          <cell r="H1017" t="str">
            <v>None</v>
          </cell>
          <cell r="I1017" t="str">
            <v>None</v>
          </cell>
          <cell r="J1017" t="str">
            <v>Charlotte Matthews</v>
          </cell>
          <cell r="K1017">
            <v>24.682979580577889</v>
          </cell>
          <cell r="L1017">
            <v>2.6628488496814344</v>
          </cell>
          <cell r="M1017">
            <v>0.9676132757413981</v>
          </cell>
          <cell r="N1017">
            <v>6.1707318242164488</v>
          </cell>
          <cell r="O1017">
            <v>34.48417353021717</v>
          </cell>
        </row>
        <row r="1018">
          <cell r="A1018" t="str">
            <v>1874PROJECT_PLAN_TASK-3-6471</v>
          </cell>
          <cell r="B1018" t="str">
            <v>General &gt; General  (07/01/2024 - 06/30/2025)</v>
          </cell>
          <cell r="C1018" t="str">
            <v>PROJECT_PLAN_TASK-3-6471</v>
          </cell>
          <cell r="D1018" t="str">
            <v>BLD - Policy</v>
          </cell>
          <cell r="E1018" t="str">
            <v>Carbon-Free Buildings</v>
          </cell>
          <cell r="F1018" t="str">
            <v>BLD-Policy: Campaigns-General</v>
          </cell>
          <cell r="G1018" t="str">
            <v>Remote - New York</v>
          </cell>
          <cell r="H1018" t="str">
            <v>None</v>
          </cell>
          <cell r="I1018" t="str">
            <v>None</v>
          </cell>
          <cell r="J1018" t="str">
            <v>Charlotte Matthews</v>
          </cell>
          <cell r="K1018">
            <v>123.42477702219324</v>
          </cell>
          <cell r="L1018">
            <v>13.315310027414448</v>
          </cell>
          <cell r="M1018">
            <v>4.8384536563838925</v>
          </cell>
          <cell r="N1018">
            <v>30.856128895676687</v>
          </cell>
          <cell r="O1018">
            <v>172.43466960166828</v>
          </cell>
        </row>
        <row r="1019">
          <cell r="A1019" t="str">
            <v>1874PROJECT_PLAN_TASK-3-7883</v>
          </cell>
          <cell r="B1019" t="str">
            <v>General &gt; General  (07/01/2024 - 06/30/2025)</v>
          </cell>
          <cell r="C1019" t="str">
            <v>PROJECT_PLAN_TASK-3-7883</v>
          </cell>
          <cell r="D1019" t="str">
            <v>BLD - Policy</v>
          </cell>
          <cell r="E1019" t="str">
            <v>Carbon-Free Buildings</v>
          </cell>
          <cell r="F1019" t="str">
            <v>BLD-Policy: RegAAA Gas Transition</v>
          </cell>
          <cell r="G1019" t="str">
            <v>Remote - New York</v>
          </cell>
          <cell r="H1019" t="str">
            <v>None</v>
          </cell>
          <cell r="I1019" t="str">
            <v>None</v>
          </cell>
          <cell r="J1019" t="str">
            <v>Charlotte Matthews</v>
          </cell>
          <cell r="K1019">
            <v>4.9346200922548151</v>
          </cell>
          <cell r="L1019">
            <v>0.5323566141348316</v>
          </cell>
          <cell r="M1019">
            <v>0.1934451996128991</v>
          </cell>
          <cell r="N1019">
            <v>1.2336524099244013</v>
          </cell>
          <cell r="O1019">
            <v>6.8940743159269475</v>
          </cell>
        </row>
        <row r="1020">
          <cell r="A1020" t="str">
            <v>1874PROJECT_PLAN_TASK-3-275</v>
          </cell>
          <cell r="B1020" t="str">
            <v>General &gt; General  (09/01/2023 - 10/01/2024)</v>
          </cell>
          <cell r="C1020" t="str">
            <v>PROJECT_PLAN_TASK-3-275</v>
          </cell>
          <cell r="D1020" t="str">
            <v>BLD - Policy</v>
          </cell>
          <cell r="E1020" t="str">
            <v>Carbon-Free Buildings</v>
          </cell>
          <cell r="F1020" t="str">
            <v>BLD-Policy: Affordable Housing</v>
          </cell>
          <cell r="G1020" t="str">
            <v>Remote - New York</v>
          </cell>
          <cell r="H1020" t="str">
            <v>None</v>
          </cell>
          <cell r="I1020" t="str">
            <v>None</v>
          </cell>
          <cell r="J1020" t="str">
            <v>Charlotte Matthews</v>
          </cell>
          <cell r="K1020">
            <v>9.8741797441615358</v>
          </cell>
          <cell r="L1020">
            <v>1.0652461177733012</v>
          </cell>
          <cell r="M1020">
            <v>0.38708403806424946</v>
          </cell>
          <cell r="N1020">
            <v>2.4685397071460238</v>
          </cell>
          <cell r="O1020">
            <v>13.79504960714511</v>
          </cell>
        </row>
        <row r="1021">
          <cell r="A1021" t="str">
            <v>1874PROJECT_PLAN_TASK-3-8305</v>
          </cell>
          <cell r="B1021" t="str">
            <v>General &gt; General  (09/16/2024 - 03/31/2026)</v>
          </cell>
          <cell r="C1021" t="str">
            <v>PROJECT_PLAN_TASK-3-8305</v>
          </cell>
          <cell r="D1021" t="str">
            <v>BLD - EE/DM</v>
          </cell>
          <cell r="E1021" t="str">
            <v>Carbon-Free Buildings</v>
          </cell>
          <cell r="F1021" t="str">
            <v>BLD-EE/DM: Campaigns 2050 Partners (PG&amp;E)</v>
          </cell>
          <cell r="G1021" t="str">
            <v>Remote - New York</v>
          </cell>
          <cell r="H1021" t="str">
            <v>None</v>
          </cell>
          <cell r="I1021" t="str">
            <v>None</v>
          </cell>
          <cell r="J1021" t="str">
            <v>Charlotte Matthews</v>
          </cell>
          <cell r="K1021">
            <v>9.8741797441615358</v>
          </cell>
          <cell r="L1021">
            <v>1.0652461177733012</v>
          </cell>
          <cell r="M1021">
            <v>0.38708403806424946</v>
          </cell>
          <cell r="N1021">
            <v>2.4685397071460238</v>
          </cell>
          <cell r="O1021">
            <v>13.79504960714511</v>
          </cell>
        </row>
        <row r="1022">
          <cell r="A1022" t="str">
            <v>1874PROJECT_PLAN_TASK-3-6157</v>
          </cell>
          <cell r="B1022" t="str">
            <v>General &gt; General- US based</v>
          </cell>
          <cell r="C1022" t="str">
            <v>PROJECT_PLAN_TASK-3-6157</v>
          </cell>
          <cell r="D1022" t="str">
            <v>BLD - Admin</v>
          </cell>
          <cell r="E1022" t="str">
            <v>Carbon-Free Buildings</v>
          </cell>
          <cell r="F1022" t="str">
            <v>BLD-Admin: CBRE FY24 Grant</v>
          </cell>
          <cell r="G1022" t="str">
            <v>Remote - New York</v>
          </cell>
          <cell r="H1022" t="str">
            <v>None</v>
          </cell>
          <cell r="I1022" t="str">
            <v>None</v>
          </cell>
          <cell r="J1022" t="str">
            <v>Charlotte Matthews</v>
          </cell>
          <cell r="K1022">
            <v>4.9346200922548151</v>
          </cell>
          <cell r="L1022">
            <v>0.5323566141348316</v>
          </cell>
          <cell r="M1022">
            <v>0.1934451996128991</v>
          </cell>
          <cell r="N1022">
            <v>1.2336524099244013</v>
          </cell>
          <cell r="O1022">
            <v>6.8940743159269475</v>
          </cell>
        </row>
        <row r="1023">
          <cell r="A1023" t="str">
            <v>1874PROJECT_PLAN_TASK-3-6181</v>
          </cell>
          <cell r="B1023" t="str">
            <v>General &gt; Internal and external meetings  (01/25/2024 - 06/30/2024)</v>
          </cell>
          <cell r="C1023" t="str">
            <v>PROJECT_PLAN_TASK-3-6181</v>
          </cell>
          <cell r="D1023" t="str">
            <v>BLD - Global Cooling</v>
          </cell>
          <cell r="E1023" t="str">
            <v>Carbon-Free Buildings</v>
          </cell>
          <cell r="F1023" t="str">
            <v>BLD-GC: Hudson Tech Inc-FFS</v>
          </cell>
          <cell r="G1023" t="str">
            <v>Remote - New York</v>
          </cell>
          <cell r="H1023" t="str">
            <v>None</v>
          </cell>
          <cell r="I1023" t="str">
            <v>None</v>
          </cell>
          <cell r="J1023" t="str">
            <v>Charlotte Matthews</v>
          </cell>
          <cell r="K1023">
            <v>9.8741797441615358</v>
          </cell>
          <cell r="L1023">
            <v>1.0652461177733012</v>
          </cell>
          <cell r="M1023">
            <v>0.38708403806424946</v>
          </cell>
          <cell r="N1023">
            <v>2.4685397071460238</v>
          </cell>
          <cell r="O1023">
            <v>13.79504960714511</v>
          </cell>
        </row>
        <row r="1024">
          <cell r="A1024" t="str">
            <v>1874PROJECT_PLAN_TASK-3-6994</v>
          </cell>
          <cell r="B1024" t="str">
            <v>Meetings &amp; Interviews &gt; Meetings &amp; Interviews  (07/01/2024 - 06/30/2025)</v>
          </cell>
          <cell r="C1024" t="str">
            <v>PROJECT_PLAN_TASK-3-6994</v>
          </cell>
          <cell r="D1024" t="str">
            <v>BLD - Global Cooling</v>
          </cell>
          <cell r="E1024" t="str">
            <v>Carbon-Free Buildings</v>
          </cell>
          <cell r="F1024" t="str">
            <v>BLD-GC: BHI</v>
          </cell>
          <cell r="G1024" t="str">
            <v>Remote - New York</v>
          </cell>
          <cell r="H1024" t="str">
            <v>None</v>
          </cell>
          <cell r="I1024" t="str">
            <v>None</v>
          </cell>
          <cell r="J1024" t="str">
            <v>Charlotte Matthews</v>
          </cell>
          <cell r="K1024">
            <v>4.9346200922548151</v>
          </cell>
          <cell r="L1024">
            <v>0.5323566141348316</v>
          </cell>
          <cell r="M1024">
            <v>0.1934451996128991</v>
          </cell>
          <cell r="N1024">
            <v>1.2336524099244013</v>
          </cell>
          <cell r="O1024">
            <v>6.8940743159269475</v>
          </cell>
        </row>
        <row r="1025">
          <cell r="A1025" t="str">
            <v>1874PROJECT_PLAN_TASK-3-3821</v>
          </cell>
          <cell r="B1025" t="str">
            <v>Phase I: PG &gt; T-2: Research and Knowledge Sharing  (01/01/2023 - 06/30/2025)</v>
          </cell>
          <cell r="C1025" t="str">
            <v>PROJECT_PLAN_TASK-3-3821</v>
          </cell>
          <cell r="D1025" t="str">
            <v>BLD - Affordable Multifamily</v>
          </cell>
          <cell r="E1025" t="str">
            <v>Carbon-Free Buildings</v>
          </cell>
          <cell r="F1025" t="str">
            <v>BLD-AMFH: PG AMFH-MA</v>
          </cell>
          <cell r="G1025" t="str">
            <v>Remote - New York</v>
          </cell>
          <cell r="H1025" t="str">
            <v>None</v>
          </cell>
          <cell r="I1025" t="str">
            <v>None</v>
          </cell>
          <cell r="J1025" t="str">
            <v>Charlotte Matthews</v>
          </cell>
          <cell r="K1025">
            <v>4.9346200922548151</v>
          </cell>
          <cell r="L1025">
            <v>0.5323566141348316</v>
          </cell>
          <cell r="M1025">
            <v>0.1934451996128991</v>
          </cell>
          <cell r="N1025">
            <v>1.2336524099244013</v>
          </cell>
          <cell r="O1025">
            <v>6.8940743159269475</v>
          </cell>
        </row>
        <row r="1026">
          <cell r="A1026" t="str">
            <v>1874PROJECT_PLAN_TASK-3-6395</v>
          </cell>
          <cell r="B1026" t="str">
            <v>Policy &amp; Regulatory Solutions- General &gt; General    (Starts: 07/01/2024)</v>
          </cell>
          <cell r="C1026" t="str">
            <v>PROJECT_PLAN_TASK-3-6395</v>
          </cell>
          <cell r="D1026" t="str">
            <v>BLD - Policy</v>
          </cell>
          <cell r="E1026" t="str">
            <v>Carbon-Free Buildings</v>
          </cell>
          <cell r="F1026" t="str">
            <v>BLD-Policy: Policy &amp; Regulatory Solutions- General​</v>
          </cell>
          <cell r="G1026" t="str">
            <v>Remote - New York</v>
          </cell>
          <cell r="H1026" t="str">
            <v>None</v>
          </cell>
          <cell r="I1026" t="str">
            <v>None</v>
          </cell>
          <cell r="J1026" t="str">
            <v>Charlotte Matthews</v>
          </cell>
          <cell r="K1026">
            <v>118.48521737028653</v>
          </cell>
          <cell r="L1026">
            <v>12.782420523775979</v>
          </cell>
          <cell r="M1026">
            <v>4.6448148179325432</v>
          </cell>
          <cell r="N1026">
            <v>29.621241598455068</v>
          </cell>
          <cell r="O1026">
            <v>165.53369431045013</v>
          </cell>
        </row>
        <row r="1027">
          <cell r="A1027" t="str">
            <v>1874PROJECT_PLAN_TASK-3-6776</v>
          </cell>
          <cell r="B1027" t="str">
            <v>Resulting Supporting Events &gt; Resulting Supporting Events  (05/01/2024 - 12/31/2024)</v>
          </cell>
          <cell r="C1027" t="str">
            <v>PROJECT_PLAN_TASK-3-6776</v>
          </cell>
          <cell r="D1027" t="str">
            <v>BLD - Embodied Carbon</v>
          </cell>
          <cell r="E1027" t="str">
            <v>Carbon-Free Buildings</v>
          </cell>
          <cell r="F1027" t="str">
            <v>BLD-Embodied Carbon: Climate Imperative-Policy</v>
          </cell>
          <cell r="G1027" t="str">
            <v>Remote - New York</v>
          </cell>
          <cell r="H1027" t="str">
            <v>None</v>
          </cell>
          <cell r="I1027" t="str">
            <v>None</v>
          </cell>
          <cell r="J1027" t="str">
            <v>Charlotte Matthews</v>
          </cell>
          <cell r="K1027">
            <v>24.682979580577889</v>
          </cell>
          <cell r="L1027">
            <v>2.6628488496814344</v>
          </cell>
          <cell r="M1027">
            <v>0.9676132757413981</v>
          </cell>
          <cell r="N1027">
            <v>6.1707318242164488</v>
          </cell>
          <cell r="O1027">
            <v>34.48417353021717</v>
          </cell>
        </row>
        <row r="1028">
          <cell r="A1028" t="str">
            <v>1874PROJECT_PLAN_TASK-3-5502</v>
          </cell>
          <cell r="B1028" t="str">
            <v>Targeted Electrification &gt; General</v>
          </cell>
          <cell r="C1028" t="str">
            <v>PROJECT_PLAN_TASK-3-5502</v>
          </cell>
          <cell r="D1028" t="str">
            <v>BLD - Policy</v>
          </cell>
          <cell r="E1028" t="str">
            <v>Carbon-Free Buildings</v>
          </cell>
          <cell r="F1028" t="str">
            <v>BLD-Policy: Targeted Electrification</v>
          </cell>
          <cell r="G1028" t="str">
            <v>Remote - New York</v>
          </cell>
          <cell r="H1028" t="str">
            <v>None</v>
          </cell>
          <cell r="I1028" t="str">
            <v>None</v>
          </cell>
          <cell r="J1028" t="str">
            <v>Charlotte Matthews</v>
          </cell>
          <cell r="K1028">
            <v>4.9346200922548151</v>
          </cell>
          <cell r="L1028">
            <v>0.5323566141348316</v>
          </cell>
          <cell r="M1028">
            <v>0.1934451996128991</v>
          </cell>
          <cell r="N1028">
            <v>1.2336524099244013</v>
          </cell>
          <cell r="O1028">
            <v>6.8940743159269475</v>
          </cell>
        </row>
        <row r="1029">
          <cell r="A1029" t="str">
            <v>1874PROJECT_PLAN_TASK-3-383</v>
          </cell>
          <cell r="B1029" t="str">
            <v>Wells Fargo - Phase I &gt; Task 1: RMI Staff Time - Planning  (07/01/2022 - 10/31/2024)</v>
          </cell>
          <cell r="C1029" t="str">
            <v>PROJECT_PLAN_TASK-3-383</v>
          </cell>
          <cell r="D1029" t="str">
            <v>BLD - Finance</v>
          </cell>
          <cell r="E1029" t="str">
            <v>Carbon-Free Buildings</v>
          </cell>
          <cell r="F1029" t="str">
            <v>BLD-AMFH: Wells Fargo</v>
          </cell>
          <cell r="G1029" t="str">
            <v>Remote - New York</v>
          </cell>
          <cell r="H1029" t="str">
            <v>None</v>
          </cell>
          <cell r="I1029" t="str">
            <v>None</v>
          </cell>
          <cell r="J1029" t="str">
            <v>Charlotte Matthews</v>
          </cell>
          <cell r="K1029">
            <v>9.8741797441615358</v>
          </cell>
          <cell r="L1029">
            <v>1.0652461177733012</v>
          </cell>
          <cell r="M1029">
            <v>0.38708403806424946</v>
          </cell>
          <cell r="N1029">
            <v>2.4685397071460238</v>
          </cell>
          <cell r="O1029">
            <v>13.79504960714511</v>
          </cell>
        </row>
        <row r="1030">
          <cell r="A1030" t="str">
            <v>1876PROJECT_PLAN_TASK-3-1909</v>
          </cell>
          <cell r="B1030" t="str">
            <v>Admin &gt; General</v>
          </cell>
          <cell r="C1030" t="str">
            <v>PROJECT_PLAN_TASK-3-1909</v>
          </cell>
          <cell r="D1030" t="str">
            <v>SOP - Information Technology</v>
          </cell>
          <cell r="E1030" t="str">
            <v>Strategic Operations</v>
          </cell>
          <cell r="F1030" t="str">
            <v>Information Technology [Admin]</v>
          </cell>
          <cell r="G1030" t="str">
            <v>Remote - Virginia</v>
          </cell>
          <cell r="H1030" t="str">
            <v>None</v>
          </cell>
          <cell r="I1030" t="str">
            <v>None</v>
          </cell>
          <cell r="J1030" t="str">
            <v>Eric Baylock</v>
          </cell>
          <cell r="K1030">
            <v>1639.1188758814437</v>
          </cell>
          <cell r="L1030">
            <v>870.25264586240166</v>
          </cell>
          <cell r="M1030">
            <v>316.22824310372584</v>
          </cell>
          <cell r="N1030">
            <v>78.340185832223085</v>
          </cell>
          <cell r="O1030">
            <v>2903.9399506797945</v>
          </cell>
        </row>
        <row r="1031">
          <cell r="A1031" t="str">
            <v>1876PROJECT_PLAN_TASK-3-1906</v>
          </cell>
          <cell r="B1031" t="str">
            <v>DC Office &gt; DC Office</v>
          </cell>
          <cell r="C1031" t="str">
            <v>PROJECT_PLAN_TASK-3-1906</v>
          </cell>
          <cell r="D1031" t="str">
            <v>SOP - Facilities Management</v>
          </cell>
          <cell r="E1031" t="str">
            <v>Strategic Operations</v>
          </cell>
          <cell r="F1031" t="str">
            <v>Facilities Management</v>
          </cell>
          <cell r="G1031" t="str">
            <v>Remote - Virginia</v>
          </cell>
          <cell r="H1031" t="str">
            <v>None</v>
          </cell>
          <cell r="I1031" t="str">
            <v>None</v>
          </cell>
          <cell r="J1031" t="str">
            <v>Eric Baylock</v>
          </cell>
          <cell r="K1031">
            <v>1420.5652288236381</v>
          </cell>
          <cell r="L1031">
            <v>754.21658989748357</v>
          </cell>
          <cell r="M1031">
            <v>274.06361621183191</v>
          </cell>
          <cell r="N1031">
            <v>67.894614387253043</v>
          </cell>
          <cell r="O1031">
            <v>2516.7400493202063</v>
          </cell>
        </row>
        <row r="1032">
          <cell r="A1032" t="str">
            <v>1896PROJECT_PLAN_TASK-3-5220</v>
          </cell>
          <cell r="B1032" t="str">
            <v>General &gt; General</v>
          </cell>
          <cell r="C1032" t="str">
            <v>PROJECT_PLAN_TASK-3-5220</v>
          </cell>
          <cell r="D1032" t="str">
            <v>STR - Strategic Insights</v>
          </cell>
          <cell r="E1032" t="str">
            <v>Strategy Team</v>
          </cell>
          <cell r="F1032" t="str">
            <v>RMI Support - Strategic Insights</v>
          </cell>
          <cell r="G1032" t="str">
            <v>Remote - New York</v>
          </cell>
          <cell r="H1032" t="str">
            <v>None</v>
          </cell>
          <cell r="I1032" t="str">
            <v>None</v>
          </cell>
          <cell r="J1032" t="str">
            <v>Maria Chiara Gulli | Chiara Gulli</v>
          </cell>
          <cell r="K1032">
            <v>59.913954976224581</v>
          </cell>
          <cell r="L1032">
            <v>13.512892975462075</v>
          </cell>
          <cell r="M1032">
            <v>4.9102504027947438</v>
          </cell>
          <cell r="N1032">
            <v>6.0129016455186015</v>
          </cell>
          <cell r="O1032">
            <v>84.35</v>
          </cell>
        </row>
        <row r="1033">
          <cell r="A1033" t="str">
            <v>1896PROJECT_PLAN_TASK-3-1883</v>
          </cell>
          <cell r="B1033" t="str">
            <v>Project management &gt; Project Management</v>
          </cell>
          <cell r="C1033" t="str">
            <v>PROJECT_PLAN_TASK-3-1883</v>
          </cell>
          <cell r="D1033" t="str">
            <v>STR - Strategic Insights</v>
          </cell>
          <cell r="E1033" t="str">
            <v>Strategy Team</v>
          </cell>
          <cell r="F1033" t="str">
            <v>Energy Transition Narrative</v>
          </cell>
          <cell r="G1033" t="str">
            <v>Remote - New York</v>
          </cell>
          <cell r="H1033" t="str">
            <v>None</v>
          </cell>
          <cell r="I1033" t="str">
            <v>None</v>
          </cell>
          <cell r="J1033" t="str">
            <v>Maria Chiara Gulli | Chiara Gulli</v>
          </cell>
          <cell r="K1033">
            <v>245.10383454233335</v>
          </cell>
          <cell r="L1033">
            <v>55.280307991021914</v>
          </cell>
          <cell r="M1033">
            <v>20.087493852903169</v>
          </cell>
          <cell r="N1033">
            <v>24.598363613741601</v>
          </cell>
          <cell r="O1033">
            <v>345.07</v>
          </cell>
        </row>
        <row r="1034">
          <cell r="A1034" t="str">
            <v>1899PROJECT_PLAN_TASK-3-4795</v>
          </cell>
          <cell r="B1034" t="str">
            <v>Data Framework &gt; Facilitation &amp; Partnerships  (08/01/2023 - 07/31/2027)</v>
          </cell>
          <cell r="C1034" t="str">
            <v>PROJECT_PLAN_TASK-3-4795</v>
          </cell>
          <cell r="D1034" t="str">
            <v>CIP - Carbon Markets and Offsets</v>
          </cell>
          <cell r="E1034" t="str">
            <v>Climate Intelligence</v>
          </cell>
          <cell r="F1034" t="str">
            <v>Silicon Valley Foundation - VCM</v>
          </cell>
          <cell r="G1034" t="str">
            <v>Remote - New York</v>
          </cell>
          <cell r="H1034" t="str">
            <v>None</v>
          </cell>
          <cell r="I1034" t="str">
            <v>None</v>
          </cell>
          <cell r="J1034" t="str">
            <v>Emma Benninghoff</v>
          </cell>
          <cell r="K1034">
            <v>6.2934528771271045</v>
          </cell>
          <cell r="L1034">
            <v>2.3638935834182533</v>
          </cell>
          <cell r="M1034">
            <v>0.85898034130966516</v>
          </cell>
          <cell r="N1034">
            <v>0.31604152885847353</v>
          </cell>
          <cell r="O1034">
            <v>9.8323683307134981</v>
          </cell>
        </row>
        <row r="1035">
          <cell r="A1035" t="str">
            <v>1899PROJECT_PLAN_TASK-3-4144</v>
          </cell>
          <cell r="B1035" t="str">
            <v>Events &amp; Communications &gt; Events &amp; Communications</v>
          </cell>
          <cell r="C1035" t="str">
            <v>PROJECT_PLAN_TASK-3-4144</v>
          </cell>
          <cell r="D1035" t="str">
            <v>STR - Strategic Engagement</v>
          </cell>
          <cell r="E1035" t="str">
            <v>Strategy Team</v>
          </cell>
          <cell r="F1035" t="str">
            <v>Corporate Engagement</v>
          </cell>
          <cell r="G1035" t="str">
            <v>Remote - New York</v>
          </cell>
          <cell r="H1035" t="str">
            <v>None</v>
          </cell>
          <cell r="I1035" t="str">
            <v>None</v>
          </cell>
          <cell r="J1035" t="str">
            <v>Emma Benninghoff</v>
          </cell>
          <cell r="K1035">
            <v>197.69152726813545</v>
          </cell>
          <cell r="L1035">
            <v>74.25522077137208</v>
          </cell>
          <cell r="M1035">
            <v>26.982506881711949</v>
          </cell>
          <cell r="N1035">
            <v>9.9275761239526457</v>
          </cell>
          <cell r="O1035">
            <v>308.8568310451721</v>
          </cell>
        </row>
        <row r="1036">
          <cell r="A1036" t="str">
            <v>1899PROJECT_PLAN_TASK-3-4145</v>
          </cell>
          <cell r="B1036" t="str">
            <v>External Engagement &gt; External Engagement</v>
          </cell>
          <cell r="C1036" t="str">
            <v>PROJECT_PLAN_TASK-3-4145</v>
          </cell>
          <cell r="D1036" t="str">
            <v>STR - Strategic Engagement</v>
          </cell>
          <cell r="E1036" t="str">
            <v>Strategy Team</v>
          </cell>
          <cell r="F1036" t="str">
            <v>Corporate Engagement</v>
          </cell>
          <cell r="G1036" t="str">
            <v>Remote - New York</v>
          </cell>
          <cell r="H1036" t="str">
            <v>None</v>
          </cell>
          <cell r="I1036" t="str">
            <v>None</v>
          </cell>
          <cell r="J1036" t="str">
            <v>Emma Benninghoff</v>
          </cell>
          <cell r="K1036">
            <v>62.462803666326472</v>
          </cell>
          <cell r="L1036">
            <v>23.461750436835946</v>
          </cell>
          <cell r="M1036">
            <v>8.5254186310762297</v>
          </cell>
          <cell r="N1036">
            <v>3.1367264287047418</v>
          </cell>
          <cell r="O1036">
            <v>97.586699162943404</v>
          </cell>
        </row>
        <row r="1037">
          <cell r="A1037" t="str">
            <v>1899PROJECT_PLAN_TASK-3-4156</v>
          </cell>
          <cell r="B1037" t="str">
            <v>Internal Coordination &gt; Internal Coordination</v>
          </cell>
          <cell r="C1037" t="str">
            <v>PROJECT_PLAN_TASK-3-4156</v>
          </cell>
          <cell r="D1037" t="str">
            <v>STR - Strategic Engagement</v>
          </cell>
          <cell r="E1037" t="str">
            <v>Strategy Team</v>
          </cell>
          <cell r="F1037" t="str">
            <v>Corporate Engagement</v>
          </cell>
          <cell r="G1037" t="str">
            <v>Remote - New York</v>
          </cell>
          <cell r="H1037" t="str">
            <v>None</v>
          </cell>
          <cell r="I1037" t="str">
            <v>None</v>
          </cell>
          <cell r="J1037" t="str">
            <v>Emma Benninghoff</v>
          </cell>
          <cell r="K1037">
            <v>98.191593425624333</v>
          </cell>
          <cell r="L1037">
            <v>36.881896500416026</v>
          </cell>
          <cell r="M1037">
            <v>13.401967104739031</v>
          </cell>
          <cell r="N1037">
            <v>4.9309372634009492</v>
          </cell>
          <cell r="O1037">
            <v>153.40639429418036</v>
          </cell>
        </row>
        <row r="1038">
          <cell r="A1038" t="str">
            <v>1899PROJECT_PLAN_TASK-3-4137</v>
          </cell>
          <cell r="B1038" t="str">
            <v>Program Support &gt; CAI</v>
          </cell>
          <cell r="C1038" t="str">
            <v>PROJECT_PLAN_TASK-3-4137</v>
          </cell>
          <cell r="D1038" t="str">
            <v>STR - Strategic Engagement</v>
          </cell>
          <cell r="E1038" t="str">
            <v>Strategy Team</v>
          </cell>
          <cell r="F1038" t="str">
            <v>Corporate Engagement</v>
          </cell>
          <cell r="G1038" t="str">
            <v>Remote - New York</v>
          </cell>
          <cell r="H1038" t="str">
            <v>None</v>
          </cell>
          <cell r="I1038" t="str">
            <v>None</v>
          </cell>
          <cell r="J1038" t="str">
            <v>Emma Benninghoff</v>
          </cell>
          <cell r="K1038">
            <v>9.9113883100171343</v>
          </cell>
          <cell r="L1038">
            <v>3.7228319153652731</v>
          </cell>
          <cell r="M1038">
            <v>1.3527848511161893</v>
          </cell>
          <cell r="N1038">
            <v>0.49772523537790109</v>
          </cell>
          <cell r="O1038">
            <v>15.484730311876497</v>
          </cell>
        </row>
        <row r="1039">
          <cell r="A1039" t="str">
            <v>1899PROJECT_PLAN_TASK-3-4134</v>
          </cell>
          <cell r="B1039" t="str">
            <v>Program Support &gt; CIP</v>
          </cell>
          <cell r="C1039" t="str">
            <v>PROJECT_PLAN_TASK-3-4134</v>
          </cell>
          <cell r="D1039" t="str">
            <v>STR - Strategic Engagement</v>
          </cell>
          <cell r="E1039" t="str">
            <v>Strategy Team</v>
          </cell>
          <cell r="F1039" t="str">
            <v>Corporate Engagement</v>
          </cell>
          <cell r="G1039" t="str">
            <v>Remote - New York</v>
          </cell>
          <cell r="H1039" t="str">
            <v>None</v>
          </cell>
          <cell r="I1039" t="str">
            <v>None</v>
          </cell>
          <cell r="J1039" t="str">
            <v>Emma Benninghoff</v>
          </cell>
          <cell r="K1039">
            <v>14.851599146482664</v>
          </cell>
          <cell r="L1039">
            <v>5.5784321597870816</v>
          </cell>
          <cell r="M1039">
            <v>2.0270639906123447</v>
          </cell>
          <cell r="N1039">
            <v>0.7458103193727601</v>
          </cell>
          <cell r="O1039">
            <v>23.202905616254853</v>
          </cell>
        </row>
        <row r="1040">
          <cell r="A1040" t="str">
            <v>1899PROJECT_PLAN_TASK-3-6922</v>
          </cell>
          <cell r="B1040" t="str">
            <v>Work Plan May 2024 to Sept 2024 &gt; Work Plan May 2024 - Sept 2024  (05/01/2024 - 09/30/2024)</v>
          </cell>
          <cell r="C1040" t="str">
            <v>PROJECT_PLAN_TASK-3-6922</v>
          </cell>
          <cell r="D1040" t="str">
            <v>CIP - Carbon Markets and Offsets</v>
          </cell>
          <cell r="E1040" t="str">
            <v>Climate Intelligence</v>
          </cell>
          <cell r="F1040" t="str">
            <v>FY24-Centigrade-CIP FFS</v>
          </cell>
          <cell r="G1040" t="str">
            <v>Remote - New York</v>
          </cell>
          <cell r="H1040" t="str">
            <v>None</v>
          </cell>
          <cell r="I1040" t="str">
            <v>None</v>
          </cell>
          <cell r="J1040" t="str">
            <v>Emma Benninghoff</v>
          </cell>
          <cell r="K1040">
            <v>9.4401793156906582</v>
          </cell>
          <cell r="L1040">
            <v>3.5458403751273804</v>
          </cell>
          <cell r="M1040">
            <v>1.2884705119644979</v>
          </cell>
          <cell r="N1040">
            <v>0.47406229328771032</v>
          </cell>
          <cell r="O1040">
            <v>14.748552496070246</v>
          </cell>
        </row>
        <row r="1041">
          <cell r="A1041" t="str">
            <v>1899PROJECT_PLAN_TASK-3-5472</v>
          </cell>
          <cell r="B1041" t="str">
            <v>Work Plan Oct 2023 - April 2024 &gt; Work Plan Oct 2023 - April 2024  (10/16/2023 - 04/30/2024)</v>
          </cell>
          <cell r="C1041" t="str">
            <v>PROJECT_PLAN_TASK-3-5472</v>
          </cell>
          <cell r="D1041" t="str">
            <v>CIP - Carbon Markets and Offsets</v>
          </cell>
          <cell r="E1041" t="str">
            <v>Climate Intelligence</v>
          </cell>
          <cell r="F1041" t="str">
            <v>FY24-Centigrade-CIP FFS</v>
          </cell>
          <cell r="G1041" t="str">
            <v>Remote - New York</v>
          </cell>
          <cell r="H1041" t="str">
            <v>None</v>
          </cell>
          <cell r="I1041" t="str">
            <v>None</v>
          </cell>
          <cell r="J1041" t="str">
            <v>Emma Benninghoff</v>
          </cell>
          <cell r="K1041">
            <v>1.06989731132397</v>
          </cell>
          <cell r="L1041">
            <v>0.40186578632327707</v>
          </cell>
          <cell r="M1041">
            <v>0.14602806688001774</v>
          </cell>
          <cell r="N1041">
            <v>5.3727578261736575E-2</v>
          </cell>
          <cell r="O1041">
            <v>1.6715187427890015</v>
          </cell>
        </row>
        <row r="1042">
          <cell r="A1042" t="str">
            <v>1906PROJECT_PLAN_TASK-3-4059</v>
          </cell>
          <cell r="B1042" t="str">
            <v>FGC &gt; D3</v>
          </cell>
          <cell r="C1042" t="str">
            <v>PROJECT_PLAN_TASK-3-4059</v>
          </cell>
          <cell r="D1042" t="str">
            <v>D3 - Program</v>
          </cell>
          <cell r="E1042" t="str">
            <v>Third Derivative</v>
          </cell>
          <cell r="F1042" t="str">
            <v>First Gigaton Captured (D3)</v>
          </cell>
          <cell r="G1042" t="str">
            <v>Remote - California</v>
          </cell>
          <cell r="H1042" t="str">
            <v>None</v>
          </cell>
          <cell r="I1042" t="str">
            <v>None</v>
          </cell>
          <cell r="J1042" t="str">
            <v>Stella Liu</v>
          </cell>
          <cell r="K1042">
            <v>216.32391203377017</v>
          </cell>
          <cell r="L1042">
            <v>68.329684615207398</v>
          </cell>
          <cell r="M1042">
            <v>24.829313901465795</v>
          </cell>
          <cell r="N1042">
            <v>11.010889143945969</v>
          </cell>
          <cell r="O1042">
            <v>320.49379969438934</v>
          </cell>
        </row>
        <row r="1043">
          <cell r="A1043" t="str">
            <v>1906PROJECT_PLAN_TASK-3-4502</v>
          </cell>
          <cell r="B1043" t="str">
            <v>_ &gt; General (expenses only, no time)</v>
          </cell>
          <cell r="C1043" t="str">
            <v>PROJECT_PLAN_TASK-3-4502</v>
          </cell>
          <cell r="D1043" t="str">
            <v>D3 - Program</v>
          </cell>
          <cell r="E1043" t="str">
            <v>Third Derivative</v>
          </cell>
          <cell r="F1043" t="str">
            <v>Unrestricted Grants (D3)</v>
          </cell>
          <cell r="G1043" t="str">
            <v>Remote - California</v>
          </cell>
          <cell r="H1043" t="str">
            <v>None</v>
          </cell>
          <cell r="I1043" t="str">
            <v>None</v>
          </cell>
          <cell r="J1043" t="str">
            <v>Stella Liu</v>
          </cell>
          <cell r="K1043">
            <v>1888.9433301790991</v>
          </cell>
          <cell r="L1043">
            <v>596.65573164647776</v>
          </cell>
          <cell r="M1043">
            <v>216.80990532278878</v>
          </cell>
          <cell r="N1043">
            <v>96.147233157244671</v>
          </cell>
          <cell r="O1043">
            <v>2798.5562003056102</v>
          </cell>
        </row>
        <row r="1044">
          <cell r="A1044" t="str">
            <v>1939PROJECT_PLAN_TASK-3-7838</v>
          </cell>
          <cell r="B1044" t="str">
            <v>Editorial &gt; General</v>
          </cell>
          <cell r="C1044" t="str">
            <v>PROJECT_PLAN_TASK-3-7838</v>
          </cell>
          <cell r="D1044" t="str">
            <v>COM - Allocated</v>
          </cell>
          <cell r="E1044" t="str">
            <v>Influence Team</v>
          </cell>
          <cell r="F1044" t="str">
            <v>Communications Unrestricted</v>
          </cell>
          <cell r="G1044" t="str">
            <v>Remote - California</v>
          </cell>
          <cell r="H1044" t="str">
            <v>None</v>
          </cell>
          <cell r="I1044" t="str">
            <v>None</v>
          </cell>
          <cell r="J1044" t="str">
            <v>Adrienne Wickham-Gobert | Adrienne W. Gobert</v>
          </cell>
          <cell r="K1044">
            <v>3.2874620138381871</v>
          </cell>
          <cell r="L1044">
            <v>0.61881960962703653</v>
          </cell>
          <cell r="M1044">
            <v>0.22486370926981597</v>
          </cell>
          <cell r="N1044">
            <v>0.65885466726496045</v>
          </cell>
          <cell r="O1044">
            <v>4.79</v>
          </cell>
        </row>
        <row r="1045">
          <cell r="A1045" t="str">
            <v>1939PROJECT_PLAN_TASK-3-7881</v>
          </cell>
          <cell r="B1045" t="str">
            <v>Events &gt; NYCW</v>
          </cell>
          <cell r="C1045" t="str">
            <v>PROJECT_PLAN_TASK-3-7881</v>
          </cell>
          <cell r="D1045" t="str">
            <v>COM - Allocated</v>
          </cell>
          <cell r="E1045" t="str">
            <v>Influence Team</v>
          </cell>
          <cell r="F1045" t="str">
            <v>Communications Unrestricted</v>
          </cell>
          <cell r="G1045" t="str">
            <v>Remote - California</v>
          </cell>
          <cell r="H1045" t="str">
            <v>None</v>
          </cell>
          <cell r="I1045" t="str">
            <v>None</v>
          </cell>
          <cell r="J1045" t="str">
            <v>Adrienne Wickham-Gobert | Adrienne W. Gobert</v>
          </cell>
          <cell r="K1045">
            <v>82.262045298255757</v>
          </cell>
          <cell r="L1045">
            <v>15.484701129414738</v>
          </cell>
          <cell r="M1045">
            <v>5.6267566165094243</v>
          </cell>
          <cell r="N1045">
            <v>16.486496955820073</v>
          </cell>
          <cell r="O1045">
            <v>119.86</v>
          </cell>
        </row>
        <row r="1046">
          <cell r="A1046" t="str">
            <v>1939PROJECT_PLAN_TASK-3-7857</v>
          </cell>
          <cell r="B1046" t="str">
            <v>Marketing &gt; General</v>
          </cell>
          <cell r="C1046" t="str">
            <v>PROJECT_PLAN_TASK-3-7857</v>
          </cell>
          <cell r="D1046" t="str">
            <v>COM - Allocated</v>
          </cell>
          <cell r="E1046" t="str">
            <v>Influence Team</v>
          </cell>
          <cell r="F1046" t="str">
            <v>Communications Unrestricted</v>
          </cell>
          <cell r="G1046" t="str">
            <v>Remote - California</v>
          </cell>
          <cell r="H1046" t="str">
            <v>None</v>
          </cell>
          <cell r="I1046" t="str">
            <v>None</v>
          </cell>
          <cell r="J1046" t="str">
            <v>Adrienne Wickham-Gobert | Adrienne W. Gobert</v>
          </cell>
          <cell r="K1046">
            <v>69.098470887939186</v>
          </cell>
          <cell r="L1046">
            <v>13.006838892954079</v>
          </cell>
          <cell r="M1046">
            <v>4.726362891291247</v>
          </cell>
          <cell r="N1046">
            <v>13.848327327815495</v>
          </cell>
          <cell r="O1046">
            <v>100.68</v>
          </cell>
        </row>
        <row r="1047">
          <cell r="A1047" t="str">
            <v>1939PROJECT_PLAN_TASK-3-7220</v>
          </cell>
          <cell r="B1047" t="str">
            <v>Survey &amp; Results &gt; Impact  (07/01/2024 - 01/31/2025)</v>
          </cell>
          <cell r="C1047" t="str">
            <v>PROJECT_PLAN_TASK-3-7220</v>
          </cell>
          <cell r="D1047" t="str">
            <v>COM - Admin</v>
          </cell>
          <cell r="E1047" t="str">
            <v>Influence Team</v>
          </cell>
          <cell r="F1047" t="str">
            <v>ACF-Audience Research [Influence]</v>
          </cell>
          <cell r="G1047" t="str">
            <v>Remote - California</v>
          </cell>
          <cell r="H1047" t="str">
            <v>None</v>
          </cell>
          <cell r="I1047" t="str">
            <v>None</v>
          </cell>
          <cell r="J1047" t="str">
            <v>Adrienne Wickham-Gobert | Adrienne W. Gobert</v>
          </cell>
          <cell r="K1047">
            <v>13.163574410316581</v>
          </cell>
          <cell r="L1047">
            <v>2.4778622364606595</v>
          </cell>
          <cell r="M1047">
            <v>0.90039372521817751</v>
          </cell>
          <cell r="N1047">
            <v>2.6381696280045803</v>
          </cell>
          <cell r="O1047">
            <v>19.179999999999996</v>
          </cell>
        </row>
        <row r="1048">
          <cell r="A1048" t="str">
            <v>1940PROJECT_PLAN_TASK-3-5889</v>
          </cell>
          <cell r="B1048" t="str">
            <v>CA Hubs Projects &gt; Demand Aggregation</v>
          </cell>
          <cell r="C1048" t="str">
            <v>PROJECT_PLAN_TASK-3-5889</v>
          </cell>
          <cell r="D1048" t="str">
            <v>CAI - CIH</v>
          </cell>
          <cell r="E1048" t="str">
            <v>Climate Aligned Industries</v>
          </cell>
          <cell r="F1048" t="str">
            <v>CAI MPP BEF – CA Hubs Projects, CY’24</v>
          </cell>
          <cell r="G1048" t="str">
            <v>Remote - Missouri</v>
          </cell>
          <cell r="H1048" t="str">
            <v>None</v>
          </cell>
          <cell r="I1048" t="str">
            <v>None</v>
          </cell>
          <cell r="J1048" t="str">
            <v>Amanda Sessler</v>
          </cell>
          <cell r="K1048">
            <v>3.1774590743726874</v>
          </cell>
          <cell r="L1048">
            <v>1.2419975379969412</v>
          </cell>
          <cell r="M1048">
            <v>0.45131112355391256</v>
          </cell>
          <cell r="N1048">
            <v>0.15923226407645957</v>
          </cell>
          <cell r="O1048">
            <v>5.0300000000000011</v>
          </cell>
        </row>
        <row r="1049">
          <cell r="A1049" t="str">
            <v>1940PROJECT_PLAN_TASK-3-1138</v>
          </cell>
          <cell r="B1049" t="str">
            <v>Communications &gt; SABA Member - Communications</v>
          </cell>
          <cell r="C1049" t="str">
            <v>PROJECT_PLAN_TASK-3-1138</v>
          </cell>
          <cell r="D1049" t="str">
            <v>CAI - Aviation</v>
          </cell>
          <cell r="E1049" t="str">
            <v>Climate Aligned Industries</v>
          </cell>
          <cell r="F1049" t="str">
            <v>SABA Memberships</v>
          </cell>
          <cell r="G1049" t="str">
            <v>Remote - Missouri</v>
          </cell>
          <cell r="H1049" t="str">
            <v>None</v>
          </cell>
          <cell r="I1049" t="str">
            <v>None</v>
          </cell>
          <cell r="J1049" t="str">
            <v>Amanda Sessler</v>
          </cell>
          <cell r="K1049">
            <v>11.111631236225758</v>
          </cell>
          <cell r="L1049">
            <v>4.3432876129952671</v>
          </cell>
          <cell r="M1049">
            <v>1.5782430742173603</v>
          </cell>
          <cell r="N1049">
            <v>0.5568380765616151</v>
          </cell>
          <cell r="O1049">
            <v>17.59</v>
          </cell>
        </row>
        <row r="1050">
          <cell r="A1050" t="str">
            <v>1940PROJECT_PLAN_TASK-3-6942</v>
          </cell>
          <cell r="B1050" t="str">
            <v>Communications Support &gt; General</v>
          </cell>
          <cell r="C1050" t="str">
            <v>PROJECT_PLAN_TASK-3-6942</v>
          </cell>
          <cell r="D1050" t="str">
            <v>CAI - Aviation</v>
          </cell>
          <cell r="E1050" t="str">
            <v>Climate Aligned Industries</v>
          </cell>
          <cell r="F1050" t="str">
            <v>FY25-World Energy-CAI LPO FFS</v>
          </cell>
          <cell r="G1050" t="str">
            <v>Remote - Missouri</v>
          </cell>
          <cell r="H1050" t="str">
            <v>None</v>
          </cell>
          <cell r="I1050" t="str">
            <v>None</v>
          </cell>
          <cell r="J1050" t="str">
            <v>Amanda Sessler</v>
          </cell>
          <cell r="K1050">
            <v>4.7630301035328149</v>
          </cell>
          <cell r="L1050">
            <v>1.861761716997403</v>
          </cell>
          <cell r="M1050">
            <v>0.67651806592375763</v>
          </cell>
          <cell r="N1050">
            <v>0.2386901135460249</v>
          </cell>
          <cell r="O1050">
            <v>7.5400000000000009</v>
          </cell>
        </row>
        <row r="1051">
          <cell r="A1051" t="str">
            <v>1940PROJECT_PLAN_TASK-3-7846</v>
          </cell>
          <cell r="B1051" t="str">
            <v>Creative &gt; General</v>
          </cell>
          <cell r="C1051" t="str">
            <v>PROJECT_PLAN_TASK-3-7846</v>
          </cell>
          <cell r="D1051" t="str">
            <v>COM - Allocated</v>
          </cell>
          <cell r="E1051" t="str">
            <v>Influence Team</v>
          </cell>
          <cell r="F1051" t="str">
            <v>Communications Unrestricted</v>
          </cell>
          <cell r="G1051" t="str">
            <v>Remote - Missouri</v>
          </cell>
          <cell r="H1051" t="str">
            <v>None</v>
          </cell>
          <cell r="I1051" t="str">
            <v>None</v>
          </cell>
          <cell r="J1051" t="str">
            <v>Amanda Sessler</v>
          </cell>
          <cell r="K1051">
            <v>1.5855710291601279</v>
          </cell>
          <cell r="L1051">
            <v>0.61976417900046166</v>
          </cell>
          <cell r="M1051">
            <v>0.22520694236984501</v>
          </cell>
          <cell r="N1051">
            <v>7.9457849469565314E-2</v>
          </cell>
          <cell r="O1051">
            <v>2.5099999999999998</v>
          </cell>
        </row>
        <row r="1052">
          <cell r="A1052" t="str">
            <v>1940PROJECT_PLAN_TASK-3-5898</v>
          </cell>
          <cell r="B1052" t="str">
            <v>Cross cutting leadership &gt; Communications</v>
          </cell>
          <cell r="C1052" t="str">
            <v>PROJECT_PLAN_TASK-3-5898</v>
          </cell>
          <cell r="D1052" t="str">
            <v>CAI - CIH</v>
          </cell>
          <cell r="E1052" t="str">
            <v>Climate Aligned Industries</v>
          </cell>
          <cell r="F1052" t="str">
            <v>CAI MPP BEF – Hubs Impact Management, CY’24</v>
          </cell>
          <cell r="G1052" t="str">
            <v>Remote - Missouri</v>
          </cell>
          <cell r="H1052" t="str">
            <v>None</v>
          </cell>
          <cell r="I1052" t="str">
            <v>None</v>
          </cell>
          <cell r="J1052" t="str">
            <v>Amanda Sessler</v>
          </cell>
          <cell r="K1052">
            <v>17.460232368918703</v>
          </cell>
          <cell r="L1052">
            <v>6.8248135089931319</v>
          </cell>
          <cell r="M1052">
            <v>2.4799680825109629</v>
          </cell>
          <cell r="N1052">
            <v>0.87498603957720533</v>
          </cell>
          <cell r="O1052">
            <v>27.640000000000004</v>
          </cell>
        </row>
        <row r="1053">
          <cell r="A1053" t="str">
            <v>1940PROJECT_PLAN_TASK-3-5375</v>
          </cell>
          <cell r="B1053" t="str">
            <v>Demand Side Drivers &gt; General</v>
          </cell>
          <cell r="C1053" t="str">
            <v>PROJECT_PLAN_TASK-3-5375</v>
          </cell>
          <cell r="D1053" t="str">
            <v>CAI - Chemicals</v>
          </cell>
          <cell r="E1053" t="str">
            <v>Climate Aligned Industries</v>
          </cell>
          <cell r="F1053" t="str">
            <v>FY24_Breakthrough Energy_CAI_Chemicals</v>
          </cell>
          <cell r="G1053" t="str">
            <v>Remote - Missouri</v>
          </cell>
          <cell r="H1053" t="str">
            <v>None</v>
          </cell>
          <cell r="I1053" t="str">
            <v>None</v>
          </cell>
          <cell r="J1053" t="str">
            <v>Amanda Sessler</v>
          </cell>
          <cell r="K1053">
            <v>12.697202265385888</v>
          </cell>
          <cell r="L1053">
            <v>4.9630517919957295</v>
          </cell>
          <cell r="M1053">
            <v>1.8034500165872054</v>
          </cell>
          <cell r="N1053">
            <v>0.63629592603118046</v>
          </cell>
          <cell r="O1053">
            <v>20.100000000000005</v>
          </cell>
        </row>
        <row r="1054">
          <cell r="A1054" t="str">
            <v>1940PROJECT_PLAN_TASK-3-1394</v>
          </cell>
          <cell r="B1054" t="str">
            <v>Engagement and Outreach &gt; Communications, Media, PR</v>
          </cell>
          <cell r="C1054" t="str">
            <v>PROJECT_PLAN_TASK-3-1394</v>
          </cell>
          <cell r="D1054" t="str">
            <v>GCF - Center for a Climate-Aligned Finance</v>
          </cell>
          <cell r="E1054" t="str">
            <v>Finance</v>
          </cell>
          <cell r="F1054" t="str">
            <v>CCAF - General</v>
          </cell>
          <cell r="G1054" t="str">
            <v>Remote - Missouri</v>
          </cell>
          <cell r="H1054" t="str">
            <v>None</v>
          </cell>
          <cell r="I1054" t="str">
            <v>None</v>
          </cell>
          <cell r="J1054" t="str">
            <v>Amanda Sessler</v>
          </cell>
          <cell r="K1054">
            <v>3.1774590743726874</v>
          </cell>
          <cell r="L1054">
            <v>1.2419975379969412</v>
          </cell>
          <cell r="M1054">
            <v>0.45131112355391256</v>
          </cell>
          <cell r="N1054">
            <v>0.15923226407645957</v>
          </cell>
          <cell r="O1054">
            <v>5.0300000000000011</v>
          </cell>
        </row>
        <row r="1055">
          <cell r="A1055" t="str">
            <v>1940PROJECT_PLAN_TASK-3-8135</v>
          </cell>
          <cell r="B1055" t="str">
            <v>Events &gt; NYCW 2024  (04/01/2024 - 10/31/2024)</v>
          </cell>
          <cell r="C1055" t="str">
            <v>PROJECT_PLAN_TASK-3-8135</v>
          </cell>
          <cell r="D1055" t="str">
            <v>COM - Allocated</v>
          </cell>
          <cell r="E1055" t="str">
            <v>Influence Team</v>
          </cell>
          <cell r="F1055" t="str">
            <v>Bloomberg Methane Communications Work</v>
          </cell>
          <cell r="G1055" t="str">
            <v>Remote - Missouri</v>
          </cell>
          <cell r="H1055" t="str">
            <v>None</v>
          </cell>
          <cell r="I1055" t="str">
            <v>None</v>
          </cell>
          <cell r="J1055" t="str">
            <v>Amanda Sessler</v>
          </cell>
          <cell r="K1055">
            <v>4.7630301035328149</v>
          </cell>
          <cell r="L1055">
            <v>1.861761716997403</v>
          </cell>
          <cell r="M1055">
            <v>0.67651806592375763</v>
          </cell>
          <cell r="N1055">
            <v>0.2386901135460249</v>
          </cell>
          <cell r="O1055">
            <v>7.5400000000000009</v>
          </cell>
        </row>
        <row r="1056">
          <cell r="A1056" t="str">
            <v>1940PROJECT_PLAN_TASK-3-4059</v>
          </cell>
          <cell r="B1056" t="str">
            <v>FGC &gt; D3</v>
          </cell>
          <cell r="C1056" t="str">
            <v>PROJECT_PLAN_TASK-3-4059</v>
          </cell>
          <cell r="D1056" t="str">
            <v>D3 - Program</v>
          </cell>
          <cell r="E1056" t="str">
            <v>Third Derivative</v>
          </cell>
          <cell r="F1056" t="str">
            <v>First Gigaton Captured (D3)</v>
          </cell>
          <cell r="G1056" t="str">
            <v>Remote - Missouri</v>
          </cell>
          <cell r="H1056" t="str">
            <v>None</v>
          </cell>
          <cell r="I1056" t="str">
            <v>None</v>
          </cell>
          <cell r="J1056" t="str">
            <v>Amanda Sessler</v>
          </cell>
          <cell r="K1056">
            <v>1.5855710291601279</v>
          </cell>
          <cell r="L1056">
            <v>0.61976417900046166</v>
          </cell>
          <cell r="M1056">
            <v>0.22520694236984501</v>
          </cell>
          <cell r="N1056">
            <v>7.9457849469565314E-2</v>
          </cell>
          <cell r="O1056">
            <v>2.5099999999999998</v>
          </cell>
        </row>
        <row r="1057">
          <cell r="A1057" t="str">
            <v>1940PROJECT_PLAN_TASK-3-5907</v>
          </cell>
          <cell r="B1057" t="str">
            <v>Finance - CIH &gt; Strategy, Operations &amp; Admin</v>
          </cell>
          <cell r="C1057" t="str">
            <v>PROJECT_PLAN_TASK-3-5907</v>
          </cell>
          <cell r="D1057" t="str">
            <v>CAI - CIH</v>
          </cell>
          <cell r="E1057" t="str">
            <v>Climate Aligned Industries</v>
          </cell>
          <cell r="F1057" t="str">
            <v>CAI MPP BEF – Hubs Climate Aligned Finance, CY’24</v>
          </cell>
          <cell r="G1057" t="str">
            <v>Remote - Missouri</v>
          </cell>
          <cell r="H1057" t="str">
            <v>None</v>
          </cell>
          <cell r="I1057" t="str">
            <v>None</v>
          </cell>
          <cell r="J1057" t="str">
            <v>Amanda Sessler</v>
          </cell>
          <cell r="K1057">
            <v>6.3486011326929441</v>
          </cell>
          <cell r="L1057">
            <v>2.4815258959978648</v>
          </cell>
          <cell r="M1057">
            <v>0.90172500829360269</v>
          </cell>
          <cell r="N1057">
            <v>0.31814796301559023</v>
          </cell>
          <cell r="O1057">
            <v>10.050000000000002</v>
          </cell>
        </row>
        <row r="1058">
          <cell r="A1058" t="str">
            <v>1940PROJECT_PLAN_TASK-3-5884</v>
          </cell>
          <cell r="B1058" t="str">
            <v>General &gt; Comms Support  (12/01/2023 - 12/31/2024)</v>
          </cell>
          <cell r="C1058" t="str">
            <v>PROJECT_PLAN_TASK-3-5884</v>
          </cell>
          <cell r="D1058" t="str">
            <v>CAI - Carbon Dioxide Removal</v>
          </cell>
          <cell r="E1058" t="str">
            <v>Climate Aligned Industries</v>
          </cell>
          <cell r="F1058" t="str">
            <v>CDR Policy</v>
          </cell>
          <cell r="G1058" t="str">
            <v>Remote - Missouri</v>
          </cell>
          <cell r="H1058" t="str">
            <v>None</v>
          </cell>
          <cell r="I1058" t="str">
            <v>None</v>
          </cell>
          <cell r="J1058" t="str">
            <v>Amanda Sessler</v>
          </cell>
          <cell r="K1058">
            <v>4.7630301035328149</v>
          </cell>
          <cell r="L1058">
            <v>1.861761716997403</v>
          </cell>
          <cell r="M1058">
            <v>0.67651806592375763</v>
          </cell>
          <cell r="N1058">
            <v>0.2386901135460249</v>
          </cell>
          <cell r="O1058">
            <v>7.5400000000000009</v>
          </cell>
        </row>
        <row r="1059">
          <cell r="A1059" t="str">
            <v>1940PROJECT_PLAN_TASK-3-5541</v>
          </cell>
          <cell r="B1059" t="str">
            <v>General &gt; General</v>
          </cell>
          <cell r="C1059" t="str">
            <v>PROJECT_PLAN_TASK-3-5541</v>
          </cell>
          <cell r="D1059" t="str">
            <v>CAI - Chemicals</v>
          </cell>
          <cell r="E1059" t="str">
            <v>Climate Aligned Industries</v>
          </cell>
          <cell r="F1059" t="str">
            <v>CAI-Chems ClimateWorks Foundation</v>
          </cell>
          <cell r="G1059" t="str">
            <v>Remote - Missouri</v>
          </cell>
          <cell r="H1059" t="str">
            <v>None</v>
          </cell>
          <cell r="I1059" t="str">
            <v>None</v>
          </cell>
          <cell r="J1059" t="str">
            <v>Amanda Sessler</v>
          </cell>
          <cell r="K1059">
            <v>31.743005663464718</v>
          </cell>
          <cell r="L1059">
            <v>12.407629479989323</v>
          </cell>
          <cell r="M1059">
            <v>4.5086250414680134</v>
          </cell>
          <cell r="N1059">
            <v>1.590739815077951</v>
          </cell>
          <cell r="O1059">
            <v>50.250000000000007</v>
          </cell>
        </row>
        <row r="1060">
          <cell r="A1060" t="str">
            <v>1940PROJECT_PLAN_TASK-3-7991</v>
          </cell>
          <cell r="B1060" t="str">
            <v>General &gt; General</v>
          </cell>
          <cell r="C1060" t="str">
            <v>PROJECT_PLAN_TASK-3-7991</v>
          </cell>
          <cell r="D1060" t="str">
            <v>CAI - CIH</v>
          </cell>
          <cell r="E1060" t="str">
            <v>Climate Aligned Industries</v>
          </cell>
          <cell r="F1060" t="str">
            <v>FY25 - ITA/MPP - Standards Landscape</v>
          </cell>
          <cell r="G1060" t="str">
            <v>Remote - Missouri</v>
          </cell>
          <cell r="H1060" t="str">
            <v>None</v>
          </cell>
          <cell r="I1060" t="str">
            <v>None</v>
          </cell>
          <cell r="J1060" t="str">
            <v>Amanda Sessler</v>
          </cell>
          <cell r="K1060">
            <v>9.5260602070656297</v>
          </cell>
          <cell r="L1060">
            <v>3.723523433994806</v>
          </cell>
          <cell r="M1060">
            <v>1.3530361318475153</v>
          </cell>
          <cell r="N1060">
            <v>0.4773802270920498</v>
          </cell>
          <cell r="O1060">
            <v>15.080000000000002</v>
          </cell>
        </row>
        <row r="1061">
          <cell r="A1061" t="str">
            <v>1940PROJECT_PLAN_TASK-3-5527</v>
          </cell>
          <cell r="B1061" t="str">
            <v>General &gt; General  (11/01/2023 - 04/30/2024)</v>
          </cell>
          <cell r="C1061" t="str">
            <v>PROJECT_PLAN_TASK-3-5527</v>
          </cell>
          <cell r="D1061" t="str">
            <v>CAI - Carbon Dioxide Removal</v>
          </cell>
          <cell r="E1061" t="str">
            <v>Climate Aligned Industries</v>
          </cell>
          <cell r="F1061" t="str">
            <v>FY24_Bezos_CDR</v>
          </cell>
          <cell r="G1061" t="str">
            <v>Remote - Missouri</v>
          </cell>
          <cell r="H1061" t="str">
            <v>None</v>
          </cell>
          <cell r="I1061" t="str">
            <v>None</v>
          </cell>
          <cell r="J1061" t="str">
            <v>Amanda Sessler</v>
          </cell>
          <cell r="K1061">
            <v>17.460232368918703</v>
          </cell>
          <cell r="L1061">
            <v>6.8248135089931319</v>
          </cell>
          <cell r="M1061">
            <v>2.4799680825109629</v>
          </cell>
          <cell r="N1061">
            <v>0.87498603957720533</v>
          </cell>
          <cell r="O1061">
            <v>27.640000000000004</v>
          </cell>
        </row>
        <row r="1062">
          <cell r="A1062" t="str">
            <v>1940PROJECT_PLAN_TASK-3-8099</v>
          </cell>
          <cell r="B1062" t="str">
            <v>General &gt; Internal Meetings  (04/01/2024 - 02/28/2027)</v>
          </cell>
          <cell r="C1062" t="str">
            <v>PROJECT_PLAN_TASK-3-8099</v>
          </cell>
          <cell r="D1062" t="str">
            <v>COM - Allocated</v>
          </cell>
          <cell r="E1062" t="str">
            <v>Influence Team</v>
          </cell>
          <cell r="F1062" t="str">
            <v>Bloomberg Methane Communications Work</v>
          </cell>
          <cell r="G1062" t="str">
            <v>Remote - Missouri</v>
          </cell>
          <cell r="H1062" t="str">
            <v>None</v>
          </cell>
          <cell r="I1062" t="str">
            <v>None</v>
          </cell>
          <cell r="J1062" t="str">
            <v>Amanda Sessler</v>
          </cell>
          <cell r="K1062">
            <v>39.677177825317791</v>
          </cell>
          <cell r="L1062">
            <v>15.508919554987649</v>
          </cell>
          <cell r="M1062">
            <v>5.6355569921314608</v>
          </cell>
          <cell r="N1062">
            <v>1.9883456275631066</v>
          </cell>
          <cell r="O1062">
            <v>62.810000000000009</v>
          </cell>
        </row>
        <row r="1063">
          <cell r="A1063" t="str">
            <v>1940PROJECT_PLAN_TASK-3-8131</v>
          </cell>
          <cell r="B1063" t="str">
            <v>General &gt; Project Management  (04/01/2024 - 02/28/2027)</v>
          </cell>
          <cell r="C1063" t="str">
            <v>PROJECT_PLAN_TASK-3-8131</v>
          </cell>
          <cell r="D1063" t="str">
            <v>COM - Allocated</v>
          </cell>
          <cell r="E1063" t="str">
            <v>Influence Team</v>
          </cell>
          <cell r="F1063" t="str">
            <v>Bloomberg Methane Communications Work</v>
          </cell>
          <cell r="G1063" t="str">
            <v>Remote - Missouri</v>
          </cell>
          <cell r="H1063" t="str">
            <v>None</v>
          </cell>
          <cell r="I1063" t="str">
            <v>None</v>
          </cell>
          <cell r="J1063" t="str">
            <v>Amanda Sessler</v>
          </cell>
          <cell r="K1063">
            <v>26.979975559931901</v>
          </cell>
          <cell r="L1063">
            <v>10.54586776299192</v>
          </cell>
          <cell r="M1063">
            <v>3.8321069755442556</v>
          </cell>
          <cell r="N1063">
            <v>1.3520497015319262</v>
          </cell>
          <cell r="O1063">
            <v>42.71</v>
          </cell>
        </row>
        <row r="1064">
          <cell r="A1064" t="str">
            <v>1940PROJECT_PLAN_TASK-3-5537</v>
          </cell>
          <cell r="B1064" t="str">
            <v>General project management &gt; Task 3: Part II LPO Application  (01/01/2024 - 12/31/2024)</v>
          </cell>
          <cell r="C1064" t="str">
            <v>PROJECT_PLAN_TASK-3-5537</v>
          </cell>
          <cell r="D1064" t="str">
            <v>CAI - Chemicals</v>
          </cell>
          <cell r="E1064" t="str">
            <v>Climate Aligned Industries</v>
          </cell>
          <cell r="F1064" t="str">
            <v>FY24-Milestone Carbon-CAI FFS</v>
          </cell>
          <cell r="G1064" t="str">
            <v>Remote - Missouri</v>
          </cell>
          <cell r="H1064" t="str">
            <v>None</v>
          </cell>
          <cell r="I1064" t="str">
            <v>None</v>
          </cell>
          <cell r="J1064" t="str">
            <v>Amanda Sessler</v>
          </cell>
          <cell r="K1064">
            <v>6.3486011326929441</v>
          </cell>
          <cell r="L1064">
            <v>2.4815258959978648</v>
          </cell>
          <cell r="M1064">
            <v>0.90172500829360269</v>
          </cell>
          <cell r="N1064">
            <v>0.31814796301559023</v>
          </cell>
          <cell r="O1064">
            <v>10.050000000000002</v>
          </cell>
        </row>
        <row r="1065">
          <cell r="A1065" t="str">
            <v>1940PROJECT_PLAN_TASK-3-5912</v>
          </cell>
          <cell r="B1065" t="str">
            <v>Hubs Core Team &gt; Leadership &amp; Supply Chain Support</v>
          </cell>
          <cell r="C1065" t="str">
            <v>PROJECT_PLAN_TASK-3-5912</v>
          </cell>
          <cell r="D1065" t="str">
            <v>CAI - CIH</v>
          </cell>
          <cell r="E1065" t="str">
            <v>Climate Aligned Industries</v>
          </cell>
          <cell r="F1065" t="str">
            <v>CAI MPP BEF – Hubs Demand Creation, CY’24</v>
          </cell>
          <cell r="G1065" t="str">
            <v>Remote - Missouri</v>
          </cell>
          <cell r="H1065" t="str">
            <v>None</v>
          </cell>
          <cell r="I1065" t="str">
            <v>None</v>
          </cell>
          <cell r="J1065" t="str">
            <v>Amanda Sessler</v>
          </cell>
          <cell r="K1065">
            <v>25.394404530771777</v>
          </cell>
          <cell r="L1065">
            <v>9.9261035839914591</v>
          </cell>
          <cell r="M1065">
            <v>3.6069000331744108</v>
          </cell>
          <cell r="N1065">
            <v>1.2725918520623609</v>
          </cell>
          <cell r="O1065">
            <v>40.20000000000001</v>
          </cell>
        </row>
        <row r="1066">
          <cell r="A1066" t="str">
            <v>1940PROJECT_PLAN_TASK-3-7866</v>
          </cell>
          <cell r="B1066" t="str">
            <v>Operations &gt; General</v>
          </cell>
          <cell r="C1066" t="str">
            <v>PROJECT_PLAN_TASK-3-7866</v>
          </cell>
          <cell r="D1066" t="str">
            <v>COM - Allocated</v>
          </cell>
          <cell r="E1066" t="str">
            <v>Influence Team</v>
          </cell>
          <cell r="F1066" t="str">
            <v>Communications Unrestricted</v>
          </cell>
          <cell r="G1066" t="str">
            <v>Remote - Missouri</v>
          </cell>
          <cell r="H1066" t="str">
            <v>None</v>
          </cell>
          <cell r="I1066" t="str">
            <v>None</v>
          </cell>
          <cell r="J1066" t="str">
            <v>Amanda Sessler</v>
          </cell>
          <cell r="K1066">
            <v>523.77538598729893</v>
          </cell>
          <cell r="L1066">
            <v>204.73205936981387</v>
          </cell>
          <cell r="M1066">
            <v>74.394556281257778</v>
          </cell>
          <cell r="N1066">
            <v>26.247998361629513</v>
          </cell>
          <cell r="O1066">
            <v>829.15000000000009</v>
          </cell>
        </row>
        <row r="1067">
          <cell r="A1067" t="str">
            <v>1940PROJECT_PLAN_TASK-3-8133</v>
          </cell>
          <cell r="B1067" t="str">
            <v>Owned Content &gt; CO2 vs Methane Article  (04/01/2024 - 10/31/2024)</v>
          </cell>
          <cell r="C1067" t="str">
            <v>PROJECT_PLAN_TASK-3-8133</v>
          </cell>
          <cell r="D1067" t="str">
            <v>COM - Allocated</v>
          </cell>
          <cell r="E1067" t="str">
            <v>Influence Team</v>
          </cell>
          <cell r="F1067" t="str">
            <v>Bloomberg Methane Communications Work</v>
          </cell>
          <cell r="G1067" t="str">
            <v>Remote - Missouri</v>
          </cell>
          <cell r="H1067" t="str">
            <v>None</v>
          </cell>
          <cell r="I1067" t="str">
            <v>None</v>
          </cell>
          <cell r="J1067" t="str">
            <v>Amanda Sessler</v>
          </cell>
          <cell r="K1067">
            <v>9.5260602070656297</v>
          </cell>
          <cell r="L1067">
            <v>3.723523433994806</v>
          </cell>
          <cell r="M1067">
            <v>1.3530361318475153</v>
          </cell>
          <cell r="N1067">
            <v>0.4773802270920498</v>
          </cell>
          <cell r="O1067">
            <v>15.080000000000002</v>
          </cell>
        </row>
        <row r="1068">
          <cell r="A1068" t="str">
            <v>1940PROJECT_PLAN_TASK-3-8134</v>
          </cell>
          <cell r="B1068" t="str">
            <v>Owned Content &gt; Carbon Mapper Satellite Launch Dispatch  (04/01/2024 - 09/30/2024)</v>
          </cell>
          <cell r="C1068" t="str">
            <v>PROJECT_PLAN_TASK-3-8134</v>
          </cell>
          <cell r="D1068" t="str">
            <v>COM - Allocated</v>
          </cell>
          <cell r="E1068" t="str">
            <v>Influence Team</v>
          </cell>
          <cell r="F1068" t="str">
            <v>Bloomberg Methane Communications Work</v>
          </cell>
          <cell r="G1068" t="str">
            <v>Remote - Missouri</v>
          </cell>
          <cell r="H1068" t="str">
            <v>None</v>
          </cell>
          <cell r="I1068" t="str">
            <v>None</v>
          </cell>
          <cell r="J1068" t="str">
            <v>Amanda Sessler</v>
          </cell>
          <cell r="K1068">
            <v>3.1774590743726874</v>
          </cell>
          <cell r="L1068">
            <v>1.2419975379969412</v>
          </cell>
          <cell r="M1068">
            <v>0.45131112355391256</v>
          </cell>
          <cell r="N1068">
            <v>0.15923226407645957</v>
          </cell>
          <cell r="O1068">
            <v>5.0300000000000011</v>
          </cell>
        </row>
        <row r="1069">
          <cell r="A1069" t="str">
            <v>1940PROJECT_PLAN_TASK-3-8143</v>
          </cell>
          <cell r="B1069" t="str">
            <v>Owned Content &gt; Methane Modeling Insights  (08/01/2024 - 10/31/2024)</v>
          </cell>
          <cell r="C1069" t="str">
            <v>PROJECT_PLAN_TASK-3-8143</v>
          </cell>
          <cell r="D1069" t="str">
            <v>COM - Allocated</v>
          </cell>
          <cell r="E1069" t="str">
            <v>Influence Team</v>
          </cell>
          <cell r="F1069" t="str">
            <v>Bloomberg Methane Communications Work</v>
          </cell>
          <cell r="G1069" t="str">
            <v>Remote - Missouri</v>
          </cell>
          <cell r="H1069" t="str">
            <v>None</v>
          </cell>
          <cell r="I1069" t="str">
            <v>None</v>
          </cell>
          <cell r="J1069" t="str">
            <v>Amanda Sessler</v>
          </cell>
          <cell r="K1069">
            <v>3.1774590743726874</v>
          </cell>
          <cell r="L1069">
            <v>1.2419975379969412</v>
          </cell>
          <cell r="M1069">
            <v>0.45131112355391256</v>
          </cell>
          <cell r="N1069">
            <v>0.15923226407645957</v>
          </cell>
          <cell r="O1069">
            <v>5.0300000000000011</v>
          </cell>
        </row>
        <row r="1070">
          <cell r="A1070" t="str">
            <v>1940PROJECT_PLAN_TASK-3-8138</v>
          </cell>
          <cell r="B1070" t="str">
            <v>Reporting &gt; Reporting  (04/01/2024 - 02/28/2027)</v>
          </cell>
          <cell r="C1070" t="str">
            <v>PROJECT_PLAN_TASK-3-8138</v>
          </cell>
          <cell r="D1070" t="str">
            <v>COM - Allocated</v>
          </cell>
          <cell r="E1070" t="str">
            <v>Influence Team</v>
          </cell>
          <cell r="F1070" t="str">
            <v>Bloomberg Methane Communications Work</v>
          </cell>
          <cell r="G1070" t="str">
            <v>Remote - Missouri</v>
          </cell>
          <cell r="H1070" t="str">
            <v>None</v>
          </cell>
          <cell r="I1070" t="str">
            <v>None</v>
          </cell>
          <cell r="J1070" t="str">
            <v>Amanda Sessler</v>
          </cell>
          <cell r="K1070">
            <v>25.394404530771777</v>
          </cell>
          <cell r="L1070">
            <v>9.9261035839914591</v>
          </cell>
          <cell r="M1070">
            <v>3.6069000331744108</v>
          </cell>
          <cell r="N1070">
            <v>1.2725918520623609</v>
          </cell>
          <cell r="O1070">
            <v>40.20000000000001</v>
          </cell>
        </row>
        <row r="1071">
          <cell r="A1071" t="str">
            <v>1940PROJECT_PLAN_TASK-3-7918</v>
          </cell>
          <cell r="B1071" t="str">
            <v>Shipping &gt; Shipping-Comms</v>
          </cell>
          <cell r="C1071" t="str">
            <v>PROJECT_PLAN_TASK-3-7918</v>
          </cell>
          <cell r="D1071" t="str">
            <v>CAI - Hydrogen</v>
          </cell>
          <cell r="E1071" t="str">
            <v>Climate Aligned Industries</v>
          </cell>
          <cell r="F1071" t="str">
            <v>Green Hydrogen Catapult</v>
          </cell>
          <cell r="G1071" t="str">
            <v>Remote - Missouri</v>
          </cell>
          <cell r="H1071" t="str">
            <v>None</v>
          </cell>
          <cell r="I1071" t="str">
            <v>None</v>
          </cell>
          <cell r="J1071" t="str">
            <v>Amanda Sessler</v>
          </cell>
          <cell r="K1071">
            <v>26.979975559931901</v>
          </cell>
          <cell r="L1071">
            <v>10.54586776299192</v>
          </cell>
          <cell r="M1071">
            <v>3.8321069755442556</v>
          </cell>
          <cell r="N1071">
            <v>1.3520497015319262</v>
          </cell>
          <cell r="O1071">
            <v>42.71</v>
          </cell>
        </row>
        <row r="1072">
          <cell r="A1072" t="str">
            <v>1940PROJECT_PLAN_TASK-3-5830</v>
          </cell>
          <cell r="B1072" t="str">
            <v>WasteMAP-GMH-Google - Communications &gt; WasteMAP-GMH-Google - Communications  (01/01/2024 - 12/31/2025)</v>
          </cell>
          <cell r="C1072" t="str">
            <v>PROJECT_PLAN_TASK-3-5830</v>
          </cell>
          <cell r="D1072" t="str">
            <v>CAI - Waste Methane</v>
          </cell>
          <cell r="E1072" t="str">
            <v>Climate Aligned Industries</v>
          </cell>
          <cell r="F1072" t="str">
            <v>WasteMAP-GMH-Google.org</v>
          </cell>
          <cell r="G1072" t="str">
            <v>Remote - Missouri</v>
          </cell>
          <cell r="H1072" t="str">
            <v>None</v>
          </cell>
          <cell r="I1072" t="str">
            <v>None</v>
          </cell>
          <cell r="J1072" t="str">
            <v>Amanda Sessler</v>
          </cell>
          <cell r="K1072">
            <v>1.5855710291601279</v>
          </cell>
          <cell r="L1072">
            <v>0.61976417900046166</v>
          </cell>
          <cell r="M1072">
            <v>0.22520694236984501</v>
          </cell>
          <cell r="N1072">
            <v>7.9457849469565314E-2</v>
          </cell>
          <cell r="O1072">
            <v>2.5099999999999998</v>
          </cell>
        </row>
        <row r="1073">
          <cell r="A1073" t="str">
            <v>1976PROJECT_PLAN_TASK-3-8135</v>
          </cell>
          <cell r="B1073" t="str">
            <v>Events &gt; NYCW 2024  (04/01/2024 - 10/31/2024)</v>
          </cell>
          <cell r="C1073" t="str">
            <v>PROJECT_PLAN_TASK-3-8135</v>
          </cell>
          <cell r="D1073" t="str">
            <v>COM - Allocated</v>
          </cell>
          <cell r="E1073" t="str">
            <v>Influence Team</v>
          </cell>
          <cell r="F1073" t="str">
            <v>Bloomberg Methane Communications Work</v>
          </cell>
          <cell r="G1073" t="str">
            <v>Remote - Connecticut</v>
          </cell>
          <cell r="H1073" t="str">
            <v>None</v>
          </cell>
          <cell r="I1073" t="str">
            <v>None</v>
          </cell>
          <cell r="J1073" t="str">
            <v>Benjamin Feshbach | Ben Feshbach</v>
          </cell>
          <cell r="K1073">
            <v>234.68200317650883</v>
          </cell>
          <cell r="L1073">
            <v>96.764161845450289</v>
          </cell>
          <cell r="M1073">
            <v>35.161698204856151</v>
          </cell>
          <cell r="N1073">
            <v>11.751682236563294</v>
          </cell>
          <cell r="O1073">
            <v>378.35954546337859</v>
          </cell>
        </row>
        <row r="1074">
          <cell r="A1074" t="str">
            <v>1976PROJECT_PLAN_TASK-3-6006</v>
          </cell>
          <cell r="B1074" t="str">
            <v>General &gt; General</v>
          </cell>
          <cell r="C1074" t="str">
            <v>PROJECT_PLAN_TASK-3-6006</v>
          </cell>
          <cell r="D1074" t="str">
            <v>CIP - Oil and Gas Solutions</v>
          </cell>
          <cell r="E1074" t="str">
            <v>Climate Intelligence</v>
          </cell>
          <cell r="F1074" t="str">
            <v>OGSI Strategy &amp; Nascent Workstreams 2024</v>
          </cell>
          <cell r="G1074" t="str">
            <v>Remote - Connecticut</v>
          </cell>
          <cell r="H1074" t="str">
            <v>None</v>
          </cell>
          <cell r="I1074" t="str">
            <v>None</v>
          </cell>
          <cell r="J1074" t="str">
            <v>Benjamin Feshbach | Ben Feshbach</v>
          </cell>
          <cell r="K1074">
            <v>19.555616544485989</v>
          </cell>
          <cell r="L1074">
            <v>8.0631783378591031</v>
          </cell>
          <cell r="M1074">
            <v>2.9299591695999991</v>
          </cell>
          <cell r="N1074">
            <v>0.97924590918901311</v>
          </cell>
          <cell r="O1074">
            <v>31.527999961134107</v>
          </cell>
        </row>
        <row r="1075">
          <cell r="A1075" t="str">
            <v>1976PROJECT_PLAN_TASK-3-6815</v>
          </cell>
          <cell r="B1075" t="str">
            <v>General &gt; General</v>
          </cell>
          <cell r="C1075" t="str">
            <v>PROJECT_PLAN_TASK-3-6815</v>
          </cell>
          <cell r="D1075" t="str">
            <v>US - Policy</v>
          </cell>
          <cell r="E1075" t="str">
            <v>US</v>
          </cell>
          <cell r="F1075" t="str">
            <v>FY25 Climate Imperative - US Policy - Landfill</v>
          </cell>
          <cell r="G1075" t="str">
            <v>Remote - Connecticut</v>
          </cell>
          <cell r="H1075" t="str">
            <v>None</v>
          </cell>
          <cell r="I1075" t="str">
            <v>None</v>
          </cell>
          <cell r="J1075" t="str">
            <v>Benjamin Feshbach | Ben Feshbach</v>
          </cell>
          <cell r="K1075">
            <v>100.57730590218581</v>
          </cell>
          <cell r="L1075">
            <v>41.470068324662449</v>
          </cell>
          <cell r="M1075">
            <v>15.069195032097578</v>
          </cell>
          <cell r="N1075">
            <v>5.0364004191797376</v>
          </cell>
          <cell r="O1075">
            <v>162.15296967812557</v>
          </cell>
        </row>
        <row r="1076">
          <cell r="A1076" t="str">
            <v>1976PROJECT_PLAN_TASK-3-6963</v>
          </cell>
          <cell r="B1076" t="str">
            <v>General &gt; General</v>
          </cell>
          <cell r="C1076" t="str">
            <v>PROJECT_PLAN_TASK-3-6963</v>
          </cell>
          <cell r="D1076" t="str">
            <v>US - Clean Regional Economic Development</v>
          </cell>
          <cell r="E1076" t="str">
            <v>US</v>
          </cell>
          <cell r="F1076" t="str">
            <v>FY25_Hewlett_USP_Scenario ACRE Core</v>
          </cell>
          <cell r="G1076" t="str">
            <v>Remote - Connecticut</v>
          </cell>
          <cell r="H1076" t="str">
            <v>None</v>
          </cell>
          <cell r="I1076" t="str">
            <v>None</v>
          </cell>
          <cell r="J1076" t="str">
            <v>Benjamin Feshbach | Ben Feshbach</v>
          </cell>
          <cell r="K1076">
            <v>39.116101303197631</v>
          </cell>
          <cell r="L1076">
            <v>16.128363939431885</v>
          </cell>
          <cell r="M1076">
            <v>5.8606477290853842</v>
          </cell>
          <cell r="N1076">
            <v>1.9587355938097384</v>
          </cell>
          <cell r="O1076">
            <v>63.063848565524644</v>
          </cell>
        </row>
        <row r="1077">
          <cell r="A1077" t="str">
            <v>1976PROJECT_PLAN_TASK-3-7934</v>
          </cell>
          <cell r="B1077" t="str">
            <v>General &gt; Hydrogen Hubs Comms Support</v>
          </cell>
          <cell r="C1077" t="str">
            <v>PROJECT_PLAN_TASK-3-7934</v>
          </cell>
          <cell r="D1077" t="str">
            <v>US - Policy</v>
          </cell>
          <cell r="E1077" t="str">
            <v>US</v>
          </cell>
          <cell r="F1077" t="str">
            <v>FY24_USP BE_Ag/H2/Aviation</v>
          </cell>
          <cell r="G1077" t="str">
            <v>Remote - Connecticut</v>
          </cell>
          <cell r="H1077" t="str">
            <v>None</v>
          </cell>
          <cell r="I1077" t="str">
            <v>None</v>
          </cell>
          <cell r="J1077" t="str">
            <v>Benjamin Feshbach | Ben Feshbach</v>
          </cell>
          <cell r="K1077">
            <v>50.288652951092907</v>
          </cell>
          <cell r="L1077">
            <v>20.735034162331225</v>
          </cell>
          <cell r="M1077">
            <v>7.5345975160487892</v>
          </cell>
          <cell r="N1077">
            <v>2.5182002095898688</v>
          </cell>
          <cell r="O1077">
            <v>81.076484839062786</v>
          </cell>
        </row>
        <row r="1078">
          <cell r="A1078" t="str">
            <v>1976PROJECT_PLAN_TASK-3-8099</v>
          </cell>
          <cell r="B1078" t="str">
            <v>General &gt; Internal Meetings  (04/01/2024 - 02/28/2027)</v>
          </cell>
          <cell r="C1078" t="str">
            <v>PROJECT_PLAN_TASK-3-8099</v>
          </cell>
          <cell r="D1078" t="str">
            <v>COM - Allocated</v>
          </cell>
          <cell r="E1078" t="str">
            <v>Influence Team</v>
          </cell>
          <cell r="F1078" t="str">
            <v>Bloomberg Methane Communications Work</v>
          </cell>
          <cell r="G1078" t="str">
            <v>Remote - Connecticut</v>
          </cell>
          <cell r="H1078" t="str">
            <v>None</v>
          </cell>
          <cell r="I1078" t="str">
            <v>None</v>
          </cell>
          <cell r="J1078" t="str">
            <v>Benjamin Feshbach | Ben Feshbach</v>
          </cell>
          <cell r="K1078">
            <v>94.988595971125363</v>
          </cell>
          <cell r="L1078">
            <v>39.16572958135594</v>
          </cell>
          <cell r="M1078">
            <v>14.231855443673185</v>
          </cell>
          <cell r="N1078">
            <v>4.7565462235738174</v>
          </cell>
          <cell r="O1078">
            <v>153.14272721972833</v>
          </cell>
        </row>
        <row r="1079">
          <cell r="A1079" t="str">
            <v>1976PROJECT_PLAN_TASK-3-8133</v>
          </cell>
          <cell r="B1079" t="str">
            <v>Owned Content &gt; CO2 vs Methane Article  (04/01/2024 - 10/31/2024)</v>
          </cell>
          <cell r="C1079" t="str">
            <v>PROJECT_PLAN_TASK-3-8133</v>
          </cell>
          <cell r="D1079" t="str">
            <v>COM - Allocated</v>
          </cell>
          <cell r="E1079" t="str">
            <v>Influence Team</v>
          </cell>
          <cell r="F1079" t="str">
            <v>Bloomberg Methane Communications Work</v>
          </cell>
          <cell r="G1079" t="str">
            <v>Remote - Connecticut</v>
          </cell>
          <cell r="H1079" t="str">
            <v>None</v>
          </cell>
          <cell r="I1079" t="str">
            <v>None</v>
          </cell>
          <cell r="J1079" t="str">
            <v>Benjamin Feshbach | Ben Feshbach</v>
          </cell>
          <cell r="K1079">
            <v>22.349971510016221</v>
          </cell>
          <cell r="L1079">
            <v>9.2153477095123577</v>
          </cell>
          <cell r="M1079">
            <v>3.3486289638121973</v>
          </cell>
          <cell r="N1079">
            <v>1.1191730069919739</v>
          </cell>
          <cell r="O1079">
            <v>36.03312119033275</v>
          </cell>
        </row>
        <row r="1080">
          <cell r="A1080" t="str">
            <v>1976PROJECT_PLAN_TASK-3-8143</v>
          </cell>
          <cell r="B1080" t="str">
            <v>Owned Content &gt; Methane Modeling Insights  (08/01/2024 - 10/31/2024)</v>
          </cell>
          <cell r="C1080" t="str">
            <v>PROJECT_PLAN_TASK-3-8143</v>
          </cell>
          <cell r="D1080" t="str">
            <v>COM - Allocated</v>
          </cell>
          <cell r="E1080" t="str">
            <v>Influence Team</v>
          </cell>
          <cell r="F1080" t="str">
            <v>Bloomberg Methane Communications Work</v>
          </cell>
          <cell r="G1080" t="str">
            <v>Remote - Connecticut</v>
          </cell>
          <cell r="H1080" t="str">
            <v>None</v>
          </cell>
          <cell r="I1080" t="str">
            <v>None</v>
          </cell>
          <cell r="J1080" t="str">
            <v>Benjamin Feshbach | Ben Feshbach</v>
          </cell>
          <cell r="K1080">
            <v>178.80464029435544</v>
          </cell>
          <cell r="L1080">
            <v>73.724788939812541</v>
          </cell>
          <cell r="M1080">
            <v>26.789761100382961</v>
          </cell>
          <cell r="N1080">
            <v>8.953627831367502</v>
          </cell>
          <cell r="O1080">
            <v>288.27281816591847</v>
          </cell>
        </row>
        <row r="1081">
          <cell r="A1081" t="str">
            <v>1978PROJECT_PLAN_TASK-3-7839</v>
          </cell>
          <cell r="B1081" t="str">
            <v>Metrics &amp; Analytics &gt; Audience Research</v>
          </cell>
          <cell r="C1081" t="str">
            <v>PROJECT_PLAN_TASK-3-7839</v>
          </cell>
          <cell r="D1081" t="str">
            <v>COM - Allocated</v>
          </cell>
          <cell r="E1081" t="str">
            <v>Influence Team</v>
          </cell>
          <cell r="F1081" t="str">
            <v>Communications Unrestricted</v>
          </cell>
          <cell r="G1081" t="str">
            <v>Remote - New York</v>
          </cell>
          <cell r="H1081" t="str">
            <v>None</v>
          </cell>
          <cell r="I1081" t="str">
            <v>None</v>
          </cell>
          <cell r="J1081" t="str">
            <v>Elizabeth Duchan</v>
          </cell>
          <cell r="K1081">
            <v>407.52900610416998</v>
          </cell>
          <cell r="L1081">
            <v>180.45013270502446</v>
          </cell>
          <cell r="M1081">
            <v>65.571105936248472</v>
          </cell>
          <cell r="N1081">
            <v>20.379755254557072</v>
          </cell>
          <cell r="O1081">
            <v>673.93</v>
          </cell>
        </row>
        <row r="1082">
          <cell r="A1082" t="str">
            <v>1978PROJECT_PLAN_TASK-3-7871</v>
          </cell>
          <cell r="B1082" t="str">
            <v>Metrics &amp; Analytics &gt; Reporting</v>
          </cell>
          <cell r="C1082" t="str">
            <v>PROJECT_PLAN_TASK-3-7871</v>
          </cell>
          <cell r="D1082" t="str">
            <v>COM - Allocated</v>
          </cell>
          <cell r="E1082" t="str">
            <v>Influence Team</v>
          </cell>
          <cell r="F1082" t="str">
            <v>Communications Unrestricted</v>
          </cell>
          <cell r="G1082" t="str">
            <v>Remote - New York</v>
          </cell>
          <cell r="H1082" t="str">
            <v>None</v>
          </cell>
          <cell r="I1082" t="str">
            <v>None</v>
          </cell>
          <cell r="J1082" t="str">
            <v>Elizabeth Duchan</v>
          </cell>
          <cell r="K1082">
            <v>397.82348691379127</v>
          </cell>
          <cell r="L1082">
            <v>176.15261719166901</v>
          </cell>
          <cell r="M1082">
            <v>64.009495308621283</v>
          </cell>
          <cell r="N1082">
            <v>19.894400585918429</v>
          </cell>
          <cell r="O1082">
            <v>657.88</v>
          </cell>
        </row>
        <row r="1083">
          <cell r="A1083" t="str">
            <v>1978PROJECT_PLAN_TASK-3-7220</v>
          </cell>
          <cell r="B1083" t="str">
            <v>Survey &amp; Results &gt; Impact  (07/01/2024 - 01/31/2025)</v>
          </cell>
          <cell r="C1083" t="str">
            <v>PROJECT_PLAN_TASK-3-7220</v>
          </cell>
          <cell r="D1083" t="str">
            <v>COM - Admin</v>
          </cell>
          <cell r="E1083" t="str">
            <v>Influence Team</v>
          </cell>
          <cell r="F1083" t="str">
            <v>ACF-Audience Research [Influence]</v>
          </cell>
          <cell r="G1083" t="str">
            <v>Remote - New York</v>
          </cell>
          <cell r="H1083" t="str">
            <v>None</v>
          </cell>
          <cell r="I1083" t="str">
            <v>None</v>
          </cell>
          <cell r="J1083" t="str">
            <v>Elizabeth Duchan</v>
          </cell>
          <cell r="K1083">
            <v>61.450147048366681</v>
          </cell>
          <cell r="L1083">
            <v>27.209565511973924</v>
          </cell>
          <cell r="M1083">
            <v>9.8872817432694351</v>
          </cell>
          <cell r="N1083">
            <v>3.0730056963899663</v>
          </cell>
          <cell r="O1083">
            <v>101.62000000000002</v>
          </cell>
        </row>
        <row r="1084">
          <cell r="A1084" t="str">
            <v>1989PROJECT_PLAN_TASK-3-5259</v>
          </cell>
          <cell r="B1084" t="str">
            <v>Recruiting &gt; General</v>
          </cell>
          <cell r="C1084" t="str">
            <v>PROJECT_PLAN_TASK-3-5259</v>
          </cell>
          <cell r="D1084" t="str">
            <v>HRS - Talent Acquisition</v>
          </cell>
          <cell r="E1084" t="str">
            <v>People Team</v>
          </cell>
          <cell r="F1084" t="str">
            <v>Talent Acquisition [Admin]</v>
          </cell>
          <cell r="G1084" t="str">
            <v>Remote - Florida</v>
          </cell>
          <cell r="H1084" t="str">
            <v>None</v>
          </cell>
          <cell r="I1084" t="str">
            <v>None</v>
          </cell>
          <cell r="J1084" t="str">
            <v>Deborah McMillan | Debbie McMillan</v>
          </cell>
          <cell r="K1084">
            <v>1319.2377966987451</v>
          </cell>
          <cell r="L1084">
            <v>424.34426387467738</v>
          </cell>
          <cell r="M1084">
            <v>154.19618851403089</v>
          </cell>
          <cell r="N1084">
            <v>65.961750912546378</v>
          </cell>
          <cell r="O1084">
            <v>1963.7399999999998</v>
          </cell>
        </row>
        <row r="1085">
          <cell r="A1085" t="str">
            <v>1994PROJECT_PLAN_TASK-3-3915</v>
          </cell>
          <cell r="B1085" t="str">
            <v>Admin/PM &gt; Admin/PM  (02/02/2023 - 06/30/2025)</v>
          </cell>
          <cell r="C1085" t="str">
            <v>PROJECT_PLAN_TASK-3-3915</v>
          </cell>
          <cell r="D1085" t="str">
            <v>POW - Utility Transition Finance</v>
          </cell>
          <cell r="E1085" t="str">
            <v>Carbon-Free Electricity</v>
          </cell>
          <cell r="F1085" t="str">
            <v>Clean Repowering</v>
          </cell>
          <cell r="G1085" t="str">
            <v>Remote - California</v>
          </cell>
          <cell r="H1085" t="str">
            <v>None</v>
          </cell>
          <cell r="I1085" t="str">
            <v>None</v>
          </cell>
          <cell r="J1085" t="str">
            <v>Clare Mengebier</v>
          </cell>
          <cell r="K1085">
            <v>8.2078889771293646</v>
          </cell>
          <cell r="L1085">
            <v>3.1325085342785361</v>
          </cell>
          <cell r="M1085">
            <v>1.1382759650453893</v>
          </cell>
          <cell r="N1085">
            <v>0.41074052719432153</v>
          </cell>
          <cell r="O1085">
            <v>12.889414003647611</v>
          </cell>
        </row>
        <row r="1086">
          <cell r="A1086" t="str">
            <v>1994PROJECT_PLAN_TASK-3-5983</v>
          </cell>
          <cell r="B1086" t="str">
            <v>Analysis &gt; General</v>
          </cell>
          <cell r="C1086" t="str">
            <v>PROJECT_PLAN_TASK-3-5983</v>
          </cell>
          <cell r="D1086" t="str">
            <v>POW - Markets and Grids</v>
          </cell>
          <cell r="E1086" t="str">
            <v>Carbon-Free Electricity</v>
          </cell>
          <cell r="F1086" t="str">
            <v>Permitting GHG impacts</v>
          </cell>
          <cell r="G1086" t="str">
            <v>Remote - California</v>
          </cell>
          <cell r="H1086" t="str">
            <v>None</v>
          </cell>
          <cell r="I1086" t="str">
            <v>None</v>
          </cell>
          <cell r="J1086" t="str">
            <v>Clare Mengebier</v>
          </cell>
          <cell r="K1086">
            <v>16.417287034784032</v>
          </cell>
          <cell r="L1086">
            <v>6.2655930032020954</v>
          </cell>
          <cell r="M1086">
            <v>2.2767612104667756</v>
          </cell>
          <cell r="N1086">
            <v>0.82155657204394628</v>
          </cell>
          <cell r="O1086">
            <v>25.78119782049685</v>
          </cell>
        </row>
        <row r="1087">
          <cell r="A1087" t="str">
            <v>1994PROJECT_PLAN_TASK-3-468</v>
          </cell>
          <cell r="B1087" t="str">
            <v>Carolinas Support &gt; Coordination &amp; Strategy</v>
          </cell>
          <cell r="C1087" t="str">
            <v>PROJECT_PLAN_TASK-3-468</v>
          </cell>
          <cell r="D1087" t="str">
            <v>POW - BMR</v>
          </cell>
          <cell r="E1087" t="str">
            <v>Carbon-Free Electricity</v>
          </cell>
          <cell r="F1087" t="str">
            <v>Southeast Regulatory</v>
          </cell>
          <cell r="G1087" t="str">
            <v>Remote - California</v>
          </cell>
          <cell r="H1087" t="str">
            <v>None</v>
          </cell>
          <cell r="I1087" t="str">
            <v>None</v>
          </cell>
          <cell r="J1087" t="str">
            <v>Clare Mengebier</v>
          </cell>
          <cell r="K1087">
            <v>30.780715474629094</v>
          </cell>
          <cell r="L1087">
            <v>11.747338954528278</v>
          </cell>
          <cell r="M1087">
            <v>4.2686918292022078</v>
          </cell>
          <cell r="N1087">
            <v>1.5403336152201832</v>
          </cell>
          <cell r="O1087">
            <v>48.337079873579761</v>
          </cell>
        </row>
        <row r="1088">
          <cell r="A1088" t="str">
            <v>1994PROJECT_PLAN_TASK-3-4877</v>
          </cell>
          <cell r="B1088" t="str">
            <v>Coal Pipeline &gt; General  (09/01/2023 - 07/31/2024)</v>
          </cell>
          <cell r="C1088" t="str">
            <v>PROJECT_PLAN_TASK-3-4877</v>
          </cell>
          <cell r="D1088" t="str">
            <v>POW - Coal Phaseout</v>
          </cell>
          <cell r="E1088" t="str">
            <v>Carbon-Free Electricity</v>
          </cell>
          <cell r="F1088" t="str">
            <v>Coal Pipeline</v>
          </cell>
          <cell r="G1088" t="str">
            <v>Remote - California</v>
          </cell>
          <cell r="H1088" t="str">
            <v>None</v>
          </cell>
          <cell r="I1088" t="str">
            <v>None</v>
          </cell>
          <cell r="J1088" t="str">
            <v>Clare Mengebier</v>
          </cell>
          <cell r="K1088">
            <v>8.2078889771293646</v>
          </cell>
          <cell r="L1088">
            <v>3.1325085342785361</v>
          </cell>
          <cell r="M1088">
            <v>1.1382759650453893</v>
          </cell>
          <cell r="N1088">
            <v>0.41074052719432153</v>
          </cell>
          <cell r="O1088">
            <v>12.889414003647611</v>
          </cell>
        </row>
        <row r="1089">
          <cell r="A1089" t="str">
            <v>1994PROJECT_PLAN_TASK-3-5365</v>
          </cell>
          <cell r="B1089" t="str">
            <v>Coordination &amp; Strategy &gt; Coordination &amp; Strategy</v>
          </cell>
          <cell r="C1089" t="str">
            <v>PROJECT_PLAN_TASK-3-5365</v>
          </cell>
          <cell r="D1089" t="str">
            <v>POW - BMR</v>
          </cell>
          <cell r="E1089" t="str">
            <v>Carbon-Free Electricity</v>
          </cell>
          <cell r="F1089" t="str">
            <v>PUC Engagement</v>
          </cell>
          <cell r="G1089" t="str">
            <v>Remote - California</v>
          </cell>
          <cell r="H1089" t="str">
            <v>None</v>
          </cell>
          <cell r="I1089" t="str">
            <v>None</v>
          </cell>
          <cell r="J1089" t="str">
            <v>Clare Mengebier</v>
          </cell>
          <cell r="K1089">
            <v>10.595254368160557</v>
          </cell>
          <cell r="L1089">
            <v>4.0436371427044682</v>
          </cell>
          <cell r="M1089">
            <v>1.4693575198719764</v>
          </cell>
          <cell r="N1089">
            <v>0.53020945788404694</v>
          </cell>
          <cell r="O1089">
            <v>16.638458488621051</v>
          </cell>
        </row>
        <row r="1090">
          <cell r="A1090" t="str">
            <v>1994PROJECT_PLAN_TASK-3-3060</v>
          </cell>
          <cell r="B1090" t="str">
            <v>General &gt; General</v>
          </cell>
          <cell r="C1090" t="str">
            <v>PROJECT_PLAN_TASK-3-3060</v>
          </cell>
          <cell r="D1090" t="str">
            <v>POW - Utility Transition Finance</v>
          </cell>
          <cell r="E1090" t="str">
            <v>Carbon-Free Electricity</v>
          </cell>
          <cell r="F1090" t="str">
            <v>EnAct Platform [Restricted]</v>
          </cell>
          <cell r="G1090" t="str">
            <v>Remote - California</v>
          </cell>
          <cell r="H1090" t="str">
            <v>None</v>
          </cell>
          <cell r="I1090" t="str">
            <v>None</v>
          </cell>
          <cell r="J1090" t="str">
            <v>Clare Mengebier</v>
          </cell>
          <cell r="K1090">
            <v>8.2078889771293646</v>
          </cell>
          <cell r="L1090">
            <v>3.1325085342785361</v>
          </cell>
          <cell r="M1090">
            <v>1.1382759650453893</v>
          </cell>
          <cell r="N1090">
            <v>0.41074052719432153</v>
          </cell>
          <cell r="O1090">
            <v>12.889414003647611</v>
          </cell>
        </row>
        <row r="1091">
          <cell r="A1091" t="str">
            <v>1994PROJECT_PLAN_TASK-3-3385</v>
          </cell>
          <cell r="B1091" t="str">
            <v>General &gt; General</v>
          </cell>
          <cell r="C1091" t="str">
            <v>PROJECT_PLAN_TASK-3-3385</v>
          </cell>
          <cell r="D1091" t="str">
            <v>POW - BMR</v>
          </cell>
          <cell r="E1091" t="str">
            <v>Carbon-Free Electricity</v>
          </cell>
          <cell r="F1091" t="str">
            <v>Regulatory Collaborative</v>
          </cell>
          <cell r="G1091" t="str">
            <v>Remote - California</v>
          </cell>
          <cell r="H1091" t="str">
            <v>None</v>
          </cell>
          <cell r="I1091" t="str">
            <v>None</v>
          </cell>
          <cell r="J1091" t="str">
            <v>Clare Mengebier</v>
          </cell>
          <cell r="K1091">
            <v>16.417287034784032</v>
          </cell>
          <cell r="L1091">
            <v>6.2655930032020954</v>
          </cell>
          <cell r="M1091">
            <v>2.2767612104667756</v>
          </cell>
          <cell r="N1091">
            <v>0.82155657204394628</v>
          </cell>
          <cell r="O1091">
            <v>25.78119782049685</v>
          </cell>
        </row>
        <row r="1092">
          <cell r="A1092" t="str">
            <v>1994PROJECT_PLAN_TASK-3-3573</v>
          </cell>
          <cell r="B1092" t="str">
            <v>General &gt; General</v>
          </cell>
          <cell r="C1092" t="str">
            <v>PROJECT_PLAN_TASK-3-3573</v>
          </cell>
          <cell r="D1092" t="str">
            <v>POW - Coal Phaseout</v>
          </cell>
          <cell r="E1092" t="str">
            <v>Carbon-Free Electricity</v>
          </cell>
          <cell r="F1092" t="str">
            <v>Global Coal Strategy and Engagement</v>
          </cell>
          <cell r="G1092" t="str">
            <v>Remote - California</v>
          </cell>
          <cell r="H1092" t="str">
            <v>None</v>
          </cell>
          <cell r="I1092" t="str">
            <v>None</v>
          </cell>
          <cell r="J1092" t="str">
            <v>Clare Mengebier</v>
          </cell>
          <cell r="K1092">
            <v>65.664620897560212</v>
          </cell>
          <cell r="L1092">
            <v>25.060644208873313</v>
          </cell>
          <cell r="M1092">
            <v>9.1064170007391123</v>
          </cell>
          <cell r="N1092">
            <v>3.2859997352098751</v>
          </cell>
          <cell r="O1092">
            <v>103.11768184238251</v>
          </cell>
        </row>
        <row r="1093">
          <cell r="A1093" t="str">
            <v>1994PROJECT_PLAN_TASK-3-4703</v>
          </cell>
          <cell r="B1093" t="str">
            <v>General &gt; General</v>
          </cell>
          <cell r="C1093" t="str">
            <v>PROJECT_PLAN_TASK-3-4703</v>
          </cell>
          <cell r="D1093" t="str">
            <v>POW - Markets and Grids</v>
          </cell>
          <cell r="E1093" t="str">
            <v>Carbon-Free Electricity</v>
          </cell>
          <cell r="F1093" t="str">
            <v>Fellowship of the Wires (CGI)</v>
          </cell>
          <cell r="G1093" t="str">
            <v>Remote - California</v>
          </cell>
          <cell r="H1093" t="str">
            <v>None</v>
          </cell>
          <cell r="I1093" t="str">
            <v>None</v>
          </cell>
          <cell r="J1093" t="str">
            <v>Clare Mengebier</v>
          </cell>
          <cell r="K1093">
            <v>40.182287147274046</v>
          </cell>
          <cell r="L1093">
            <v>15.335411793019778</v>
          </cell>
          <cell r="M1093">
            <v>5.5725085716608902</v>
          </cell>
          <cell r="N1093">
            <v>2.0108086077593672</v>
          </cell>
          <cell r="O1093">
            <v>63.101016119714082</v>
          </cell>
        </row>
        <row r="1094">
          <cell r="A1094" t="str">
            <v>1994PROJECT_PLAN_TASK-3-4848</v>
          </cell>
          <cell r="B1094" t="str">
            <v>General &gt; General</v>
          </cell>
          <cell r="C1094" t="str">
            <v>PROJECT_PLAN_TASK-3-4848</v>
          </cell>
          <cell r="D1094" t="str">
            <v>POW - Utility Transition Finance</v>
          </cell>
          <cell r="E1094" t="str">
            <v>Carbon-Free Electricity</v>
          </cell>
          <cell r="F1094" t="str">
            <v>ZEROgrid Initiative [Grants]</v>
          </cell>
          <cell r="G1094" t="str">
            <v>Remote - California</v>
          </cell>
          <cell r="H1094" t="str">
            <v>None</v>
          </cell>
          <cell r="I1094" t="str">
            <v>None</v>
          </cell>
          <cell r="J1094" t="str">
            <v>Clare Mengebier</v>
          </cell>
          <cell r="K1094">
            <v>16.417287034784032</v>
          </cell>
          <cell r="L1094">
            <v>6.2655930032020954</v>
          </cell>
          <cell r="M1094">
            <v>2.2767612104667756</v>
          </cell>
          <cell r="N1094">
            <v>0.82155657204394628</v>
          </cell>
          <cell r="O1094">
            <v>25.78119782049685</v>
          </cell>
        </row>
        <row r="1095">
          <cell r="A1095" t="str">
            <v>1994PROJECT_PLAN_TASK-3-4987</v>
          </cell>
          <cell r="B1095" t="str">
            <v>General &gt; General</v>
          </cell>
          <cell r="C1095" t="str">
            <v>PROJECT_PLAN_TASK-3-4987</v>
          </cell>
          <cell r="D1095" t="str">
            <v>POW - Utility Transition Finance</v>
          </cell>
          <cell r="E1095" t="str">
            <v>Carbon-Free Electricity</v>
          </cell>
          <cell r="F1095" t="str">
            <v>Co-ops and Fed Funding Support</v>
          </cell>
          <cell r="G1095" t="str">
            <v>Remote - California</v>
          </cell>
          <cell r="H1095" t="str">
            <v>None</v>
          </cell>
          <cell r="I1095" t="str">
            <v>None</v>
          </cell>
          <cell r="J1095" t="str">
            <v>Clare Mengebier</v>
          </cell>
          <cell r="K1095">
            <v>16.417287034784032</v>
          </cell>
          <cell r="L1095">
            <v>6.2655930032020954</v>
          </cell>
          <cell r="M1095">
            <v>2.2767612104667756</v>
          </cell>
          <cell r="N1095">
            <v>0.82155657204394628</v>
          </cell>
          <cell r="O1095">
            <v>25.78119782049685</v>
          </cell>
        </row>
        <row r="1096">
          <cell r="A1096" t="str">
            <v>1994PROJECT_PLAN_TASK-3-505</v>
          </cell>
          <cell r="B1096" t="str">
            <v>General &gt; General</v>
          </cell>
          <cell r="C1096" t="str">
            <v>PROJECT_PLAN_TASK-3-505</v>
          </cell>
          <cell r="D1096" t="str">
            <v>POW - CEP</v>
          </cell>
          <cell r="E1096" t="str">
            <v>Carbon-Free Electricity</v>
          </cell>
          <cell r="F1096" t="str">
            <v>Economic Dispatch</v>
          </cell>
          <cell r="G1096" t="str">
            <v>Remote - California</v>
          </cell>
          <cell r="H1096" t="str">
            <v>None</v>
          </cell>
          <cell r="I1096" t="str">
            <v>None</v>
          </cell>
          <cell r="J1096" t="str">
            <v>Clare Mengebier</v>
          </cell>
          <cell r="K1096">
            <v>16.417287034784032</v>
          </cell>
          <cell r="L1096">
            <v>6.2655930032020954</v>
          </cell>
          <cell r="M1096">
            <v>2.2767612104667756</v>
          </cell>
          <cell r="N1096">
            <v>0.82155657204394628</v>
          </cell>
          <cell r="O1096">
            <v>25.78119782049685</v>
          </cell>
        </row>
        <row r="1097">
          <cell r="A1097" t="str">
            <v>1994PROJECT_PLAN_TASK-3-5431</v>
          </cell>
          <cell r="B1097" t="str">
            <v>General &gt; General</v>
          </cell>
          <cell r="C1097" t="str">
            <v>PROJECT_PLAN_TASK-3-5431</v>
          </cell>
          <cell r="D1097" t="str">
            <v>POW - Utility Transition Finance</v>
          </cell>
          <cell r="E1097" t="str">
            <v>Carbon-Free Electricity</v>
          </cell>
          <cell r="F1097" t="str">
            <v>MI Economic Dispatch HCI</v>
          </cell>
          <cell r="G1097" t="str">
            <v>Remote - California</v>
          </cell>
          <cell r="H1097" t="str">
            <v>None</v>
          </cell>
          <cell r="I1097" t="str">
            <v>None</v>
          </cell>
          <cell r="J1097" t="str">
            <v>Clare Mengebier</v>
          </cell>
          <cell r="K1097">
            <v>27.199667388082304</v>
          </cell>
          <cell r="L1097">
            <v>10.38064604188938</v>
          </cell>
          <cell r="M1097">
            <v>3.772069496962327</v>
          </cell>
          <cell r="N1097">
            <v>1.3611302191855947</v>
          </cell>
          <cell r="O1097">
            <v>42.713513146119602</v>
          </cell>
        </row>
        <row r="1098">
          <cell r="A1098" t="str">
            <v>1994PROJECT_PLAN_TASK-3-5775</v>
          </cell>
          <cell r="B1098" t="str">
            <v>General &gt; General</v>
          </cell>
          <cell r="C1098" t="str">
            <v>PROJECT_PLAN_TASK-3-5775</v>
          </cell>
          <cell r="D1098" t="str">
            <v>POW - Markets and Grids</v>
          </cell>
          <cell r="E1098" t="str">
            <v>Carbon-Free Electricity</v>
          </cell>
          <cell r="F1098" t="str">
            <v>CGI Fellows Program</v>
          </cell>
          <cell r="G1098" t="str">
            <v>Remote - California</v>
          </cell>
          <cell r="H1098" t="str">
            <v>None</v>
          </cell>
          <cell r="I1098" t="str">
            <v>None</v>
          </cell>
          <cell r="J1098" t="str">
            <v>Clare Mengebier</v>
          </cell>
          <cell r="K1098">
            <v>8.2078889771293646</v>
          </cell>
          <cell r="L1098">
            <v>3.1325085342785361</v>
          </cell>
          <cell r="M1098">
            <v>1.1382759650453893</v>
          </cell>
          <cell r="N1098">
            <v>0.41074052719432153</v>
          </cell>
          <cell r="O1098">
            <v>12.889414003647611</v>
          </cell>
        </row>
        <row r="1099">
          <cell r="A1099" t="str">
            <v>1994PROJECT_PLAN_TASK-3-5860</v>
          </cell>
          <cell r="B1099" t="str">
            <v>General &gt; General</v>
          </cell>
          <cell r="C1099" t="str">
            <v>PROJECT_PLAN_TASK-3-5860</v>
          </cell>
          <cell r="D1099" t="str">
            <v>POW - CEP</v>
          </cell>
          <cell r="E1099" t="str">
            <v>Carbon-Free Electricity</v>
          </cell>
          <cell r="F1099" t="str">
            <v>2024 Reliability Research and Roadshow</v>
          </cell>
          <cell r="G1099" t="str">
            <v>Remote - California</v>
          </cell>
          <cell r="H1099" t="str">
            <v>None</v>
          </cell>
          <cell r="I1099" t="str">
            <v>None</v>
          </cell>
          <cell r="J1099" t="str">
            <v>Clare Mengebier</v>
          </cell>
          <cell r="K1099">
            <v>3.4331581950669792</v>
          </cell>
          <cell r="L1099">
            <v>1.3102513174266721</v>
          </cell>
          <cell r="M1099">
            <v>0.47611285539221559</v>
          </cell>
          <cell r="N1099">
            <v>0.17180266581487064</v>
          </cell>
          <cell r="O1099">
            <v>5.3913250337007366</v>
          </cell>
        </row>
        <row r="1100">
          <cell r="A1100" t="str">
            <v>1994PROJECT_PLAN_TASK-3-5860</v>
          </cell>
          <cell r="B1100" t="str">
            <v>General &gt; General</v>
          </cell>
          <cell r="C1100" t="str">
            <v>PROJECT_PLAN_TASK-3-5860</v>
          </cell>
          <cell r="D1100" t="str">
            <v>POW - CEP</v>
          </cell>
          <cell r="E1100" t="str">
            <v>Carbon-Free Electricity</v>
          </cell>
          <cell r="F1100" t="str">
            <v>Reliability Research</v>
          </cell>
          <cell r="G1100" t="str">
            <v>Remote - California</v>
          </cell>
          <cell r="H1100" t="str">
            <v>None</v>
          </cell>
          <cell r="I1100" t="str">
            <v>None</v>
          </cell>
          <cell r="J1100" t="str">
            <v>Clare Mengebier</v>
          </cell>
          <cell r="K1100">
            <v>4.7747307820623837</v>
          </cell>
          <cell r="L1100">
            <v>1.822257216851864</v>
          </cell>
          <cell r="M1100">
            <v>0.66216310965317371</v>
          </cell>
          <cell r="N1100">
            <v>0.23893786137945086</v>
          </cell>
          <cell r="O1100">
            <v>7.4980889699468722</v>
          </cell>
        </row>
        <row r="1101">
          <cell r="A1101" t="str">
            <v>1994PROJECT_PLAN_TASK-3-5864</v>
          </cell>
          <cell r="B1101" t="str">
            <v>General &gt; General</v>
          </cell>
          <cell r="C1101" t="str">
            <v>PROJECT_PLAN_TASK-3-5864</v>
          </cell>
          <cell r="D1101" t="str">
            <v>POW - Utility Transition Finance</v>
          </cell>
          <cell r="E1101" t="str">
            <v>Carbon-Free Electricity</v>
          </cell>
          <cell r="F1101" t="str">
            <v>Intervenor Technical Assistance</v>
          </cell>
          <cell r="G1101" t="str">
            <v>Remote - California</v>
          </cell>
          <cell r="H1101" t="str">
            <v>None</v>
          </cell>
          <cell r="I1101" t="str">
            <v>None</v>
          </cell>
          <cell r="J1101" t="str">
            <v>Clare Mengebier</v>
          </cell>
          <cell r="K1101">
            <v>16.417287034784032</v>
          </cell>
          <cell r="L1101">
            <v>6.2655930032020954</v>
          </cell>
          <cell r="M1101">
            <v>2.2767612104667756</v>
          </cell>
          <cell r="N1101">
            <v>0.82155657204394628</v>
          </cell>
          <cell r="O1101">
            <v>25.78119782049685</v>
          </cell>
        </row>
        <row r="1102">
          <cell r="A1102" t="str">
            <v>1994PROJECT_PLAN_TASK-3-5865</v>
          </cell>
          <cell r="B1102" t="str">
            <v>General &gt; General</v>
          </cell>
          <cell r="C1102" t="str">
            <v>PROJECT_PLAN_TASK-3-5865</v>
          </cell>
          <cell r="D1102" t="str">
            <v>POW - Utility Transition Finance</v>
          </cell>
          <cell r="E1102" t="str">
            <v>Carbon-Free Electricity</v>
          </cell>
          <cell r="F1102" t="str">
            <v>Climate Risk</v>
          </cell>
          <cell r="G1102" t="str">
            <v>Remote - California</v>
          </cell>
          <cell r="H1102" t="str">
            <v>None</v>
          </cell>
          <cell r="I1102" t="str">
            <v>None</v>
          </cell>
          <cell r="J1102" t="str">
            <v>Clare Mengebier</v>
          </cell>
          <cell r="K1102">
            <v>7.0142062816137667</v>
          </cell>
          <cell r="L1102">
            <v>2.6769442300655699</v>
          </cell>
          <cell r="M1102">
            <v>0.97273518763209588</v>
          </cell>
          <cell r="N1102">
            <v>0.35100606184945876</v>
          </cell>
          <cell r="O1102">
            <v>11.014891761160891</v>
          </cell>
        </row>
        <row r="1103">
          <cell r="A1103" t="str">
            <v>1994PROJECT_PLAN_TASK-3-6891</v>
          </cell>
          <cell r="B1103" t="str">
            <v>General &gt; General</v>
          </cell>
          <cell r="C1103" t="str">
            <v>PROJECT_PLAN_TASK-3-6891</v>
          </cell>
          <cell r="D1103" t="str">
            <v>POW - BMR</v>
          </cell>
          <cell r="E1103" t="str">
            <v>Carbon-Free Electricity</v>
          </cell>
          <cell r="F1103" t="str">
            <v>Western Regulatory</v>
          </cell>
          <cell r="G1103" t="str">
            <v>Remote - California</v>
          </cell>
          <cell r="H1103" t="str">
            <v>None</v>
          </cell>
          <cell r="I1103" t="str">
            <v>None</v>
          </cell>
          <cell r="J1103" t="str">
            <v>Clare Mengebier</v>
          </cell>
          <cell r="K1103">
            <v>16.417287034784032</v>
          </cell>
          <cell r="L1103">
            <v>6.2655930032020954</v>
          </cell>
          <cell r="M1103">
            <v>2.2767612104667756</v>
          </cell>
          <cell r="N1103">
            <v>0.82155657204394628</v>
          </cell>
          <cell r="O1103">
            <v>25.78119782049685</v>
          </cell>
        </row>
        <row r="1104">
          <cell r="A1104" t="str">
            <v>1994PROJECT_PLAN_TASK-3-6892</v>
          </cell>
          <cell r="B1104" t="str">
            <v>General &gt; General  (05/10/2024 - 11/30/2024)</v>
          </cell>
          <cell r="C1104" t="str">
            <v>PROJECT_PLAN_TASK-3-6892</v>
          </cell>
          <cell r="D1104" t="str">
            <v>POW - BMR</v>
          </cell>
          <cell r="E1104" t="str">
            <v>Carbon-Free Electricity</v>
          </cell>
          <cell r="F1104" t="str">
            <v>Cost Control Toolkit</v>
          </cell>
          <cell r="G1104" t="str">
            <v>Remote - California</v>
          </cell>
          <cell r="H1104" t="str">
            <v>None</v>
          </cell>
          <cell r="I1104" t="str">
            <v>None</v>
          </cell>
          <cell r="J1104" t="str">
            <v>Clare Mengebier</v>
          </cell>
          <cell r="K1104">
            <v>16.417287034784032</v>
          </cell>
          <cell r="L1104">
            <v>6.2655930032020954</v>
          </cell>
          <cell r="M1104">
            <v>2.2767612104667756</v>
          </cell>
          <cell r="N1104">
            <v>0.82155657204394628</v>
          </cell>
          <cell r="O1104">
            <v>25.78119782049685</v>
          </cell>
        </row>
        <row r="1105">
          <cell r="A1105" t="str">
            <v>1994PROJECT_PLAN_TASK-3-6000</v>
          </cell>
          <cell r="B1105" t="str">
            <v>General &gt; Meetings, PM and admin</v>
          </cell>
          <cell r="C1105" t="str">
            <v>PROJECT_PLAN_TASK-3-6000</v>
          </cell>
          <cell r="D1105" t="str">
            <v>POW - Utility Transition Finance</v>
          </cell>
          <cell r="E1105" t="str">
            <v>Carbon-Free Electricity</v>
          </cell>
          <cell r="F1105" t="str">
            <v>Electrification Cost Allocation</v>
          </cell>
          <cell r="G1105" t="str">
            <v>Remote - California</v>
          </cell>
          <cell r="H1105" t="str">
            <v>None</v>
          </cell>
          <cell r="I1105" t="str">
            <v>None</v>
          </cell>
          <cell r="J1105" t="str">
            <v>Clare Mengebier</v>
          </cell>
          <cell r="K1105">
            <v>8.2078889771293646</v>
          </cell>
          <cell r="L1105">
            <v>3.1325085342785361</v>
          </cell>
          <cell r="M1105">
            <v>1.1382759650453893</v>
          </cell>
          <cell r="N1105">
            <v>0.41074052719432153</v>
          </cell>
          <cell r="O1105">
            <v>12.889414003647611</v>
          </cell>
        </row>
        <row r="1106">
          <cell r="A1106" t="str">
            <v>1994PROJECT_PLAN_TASK-3-5095</v>
          </cell>
          <cell r="B1106" t="str">
            <v>General &gt; Solutions develoment  (09/14/2023 - 06/30/2024)</v>
          </cell>
          <cell r="C1106" t="str">
            <v>PROJECT_PLAN_TASK-3-5095</v>
          </cell>
          <cell r="D1106" t="str">
            <v>POW - Markets and Grids</v>
          </cell>
          <cell r="E1106" t="str">
            <v>Carbon-Free Electricity</v>
          </cell>
          <cell r="F1106" t="str">
            <v>CI/EF Fixing Interconnection Queues</v>
          </cell>
          <cell r="G1106" t="str">
            <v>Remote - California</v>
          </cell>
          <cell r="H1106" t="str">
            <v>None</v>
          </cell>
          <cell r="I1106" t="str">
            <v>None</v>
          </cell>
          <cell r="J1106" t="str">
            <v>Clare Mengebier</v>
          </cell>
          <cell r="K1106">
            <v>30.780715474629094</v>
          </cell>
          <cell r="L1106">
            <v>11.747338954528278</v>
          </cell>
          <cell r="M1106">
            <v>4.2686918292022078</v>
          </cell>
          <cell r="N1106">
            <v>1.5403336152201832</v>
          </cell>
          <cell r="O1106">
            <v>48.337079873579761</v>
          </cell>
        </row>
        <row r="1107">
          <cell r="A1107" t="str">
            <v>1994PROJECT_PLAN_TASK-3-451</v>
          </cell>
          <cell r="B1107" t="str">
            <v>General Admin &gt; General Admin</v>
          </cell>
          <cell r="C1107" t="str">
            <v>PROJECT_PLAN_TASK-3-451</v>
          </cell>
          <cell r="D1107" t="str">
            <v>POW - BMR</v>
          </cell>
          <cell r="E1107" t="str">
            <v>Carbon-Free Electricity</v>
          </cell>
          <cell r="F1107" t="str">
            <v>Business Models and Regulation</v>
          </cell>
          <cell r="G1107" t="str">
            <v>Remote - California</v>
          </cell>
          <cell r="H1107" t="str">
            <v>None</v>
          </cell>
          <cell r="I1107" t="str">
            <v>None</v>
          </cell>
          <cell r="J1107" t="str">
            <v>Clare Mengebier</v>
          </cell>
          <cell r="K1107">
            <v>40.182287147274046</v>
          </cell>
          <cell r="L1107">
            <v>15.335411793019778</v>
          </cell>
          <cell r="M1107">
            <v>5.5725085716608902</v>
          </cell>
          <cell r="N1107">
            <v>2.0108086077593672</v>
          </cell>
          <cell r="O1107">
            <v>63.101016119714082</v>
          </cell>
        </row>
        <row r="1108">
          <cell r="A1108" t="str">
            <v>1994PROJECT_PLAN_TASK-3-562</v>
          </cell>
          <cell r="B1108" t="str">
            <v>General/Admin &gt; General/Admin</v>
          </cell>
          <cell r="C1108" t="str">
            <v>PROJECT_PLAN_TASK-3-562</v>
          </cell>
          <cell r="D1108" t="str">
            <v>POW - BMR</v>
          </cell>
          <cell r="E1108" t="str">
            <v>Carbon-Free Electricity</v>
          </cell>
          <cell r="F1108" t="str">
            <v>PSS Finance Lab</v>
          </cell>
          <cell r="G1108" t="str">
            <v>Remote - California</v>
          </cell>
          <cell r="H1108" t="str">
            <v>None</v>
          </cell>
          <cell r="I1108" t="str">
            <v>None</v>
          </cell>
          <cell r="J1108" t="str">
            <v>Clare Mengebier</v>
          </cell>
          <cell r="K1108">
            <v>16.417287034784032</v>
          </cell>
          <cell r="L1108">
            <v>6.2655930032020954</v>
          </cell>
          <cell r="M1108">
            <v>2.2767612104667756</v>
          </cell>
          <cell r="N1108">
            <v>0.82155657204394628</v>
          </cell>
          <cell r="O1108">
            <v>25.78119782049685</v>
          </cell>
        </row>
        <row r="1109">
          <cell r="A1109" t="str">
            <v>1994PROJECT_PLAN_TASK-3-4988</v>
          </cell>
          <cell r="B1109" t="str">
            <v>Outreach &amp; Education &gt; Outreach &amp; Education</v>
          </cell>
          <cell r="C1109" t="str">
            <v>PROJECT_PLAN_TASK-3-4988</v>
          </cell>
          <cell r="D1109" t="str">
            <v>POW - Utility Transition Finance</v>
          </cell>
          <cell r="E1109" t="str">
            <v>Carbon-Free Electricity</v>
          </cell>
          <cell r="F1109" t="str">
            <v>eLab for Energy Communities</v>
          </cell>
          <cell r="G1109" t="str">
            <v>Remote - California</v>
          </cell>
          <cell r="H1109" t="str">
            <v>None</v>
          </cell>
          <cell r="I1109" t="str">
            <v>None</v>
          </cell>
          <cell r="J1109" t="str">
            <v>Clare Mengebier</v>
          </cell>
          <cell r="K1109">
            <v>16.417287034784032</v>
          </cell>
          <cell r="L1109">
            <v>6.2655930032020954</v>
          </cell>
          <cell r="M1109">
            <v>2.2767612104667756</v>
          </cell>
          <cell r="N1109">
            <v>0.82155657204394628</v>
          </cell>
          <cell r="O1109">
            <v>25.78119782049685</v>
          </cell>
        </row>
        <row r="1110">
          <cell r="A1110" t="str">
            <v>1994PROJECT_PLAN_TASK-3-6335</v>
          </cell>
          <cell r="B1110" t="str">
            <v>Phase 2 Performance &gt; Phase 2 General</v>
          </cell>
          <cell r="C1110" t="str">
            <v>PROJECT_PLAN_TASK-3-6335</v>
          </cell>
          <cell r="D1110" t="str">
            <v>POW - BMR</v>
          </cell>
          <cell r="E1110" t="str">
            <v>Carbon-Free Electricity</v>
          </cell>
          <cell r="F1110" t="str">
            <v>PIMs Database</v>
          </cell>
          <cell r="G1110" t="str">
            <v>Remote - California</v>
          </cell>
          <cell r="H1110" t="str">
            <v>None</v>
          </cell>
          <cell r="I1110" t="str">
            <v>None</v>
          </cell>
          <cell r="J1110" t="str">
            <v>Clare Mengebier</v>
          </cell>
          <cell r="K1110">
            <v>16.417287034784032</v>
          </cell>
          <cell r="L1110">
            <v>6.2655930032020954</v>
          </cell>
          <cell r="M1110">
            <v>2.2767612104667756</v>
          </cell>
          <cell r="N1110">
            <v>0.82155657204394628</v>
          </cell>
          <cell r="O1110">
            <v>25.78119782049685</v>
          </cell>
        </row>
        <row r="1111">
          <cell r="A1111" t="str">
            <v>1994PROJECT_PLAN_TASK-3-5429</v>
          </cell>
          <cell r="B1111" t="str">
            <v>Planning thought leadership &gt; Modeling best practices</v>
          </cell>
          <cell r="C1111" t="str">
            <v>PROJECT_PLAN_TASK-3-5429</v>
          </cell>
          <cell r="D1111" t="str">
            <v>POW - CEP</v>
          </cell>
          <cell r="E1111" t="str">
            <v>Carbon-Free Electricity</v>
          </cell>
          <cell r="F1111" t="str">
            <v>Climate Imperative Grid Planning Platform</v>
          </cell>
          <cell r="G1111" t="str">
            <v>Remote - California</v>
          </cell>
          <cell r="H1111" t="str">
            <v>None</v>
          </cell>
          <cell r="I1111" t="str">
            <v>None</v>
          </cell>
          <cell r="J1111" t="str">
            <v>Clare Mengebier</v>
          </cell>
          <cell r="K1111">
            <v>12.87396596136985</v>
          </cell>
          <cell r="L1111">
            <v>4.9132984566887652</v>
          </cell>
          <cell r="M1111">
            <v>1.7853708876268097</v>
          </cell>
          <cell r="N1111">
            <v>0.64424111739193912</v>
          </cell>
          <cell r="O1111">
            <v>20.216876423077363</v>
          </cell>
        </row>
        <row r="1112">
          <cell r="A1112" t="str">
            <v>1994PROJECT_PLAN_TASK-3-5429</v>
          </cell>
          <cell r="B1112" t="str">
            <v>Planning thought leadership &gt; Modeling best practices</v>
          </cell>
          <cell r="C1112" t="str">
            <v>PROJECT_PLAN_TASK-3-5429</v>
          </cell>
          <cell r="D1112" t="str">
            <v>POW - CEP</v>
          </cell>
          <cell r="E1112" t="str">
            <v>Carbon-Free Electricity</v>
          </cell>
          <cell r="F1112" t="str">
            <v>Load Growth &amp; Planning Thought Leadership (CI)</v>
          </cell>
          <cell r="G1112" t="str">
            <v>Remote - California</v>
          </cell>
          <cell r="H1112" t="str">
            <v>None</v>
          </cell>
          <cell r="I1112" t="str">
            <v>None</v>
          </cell>
          <cell r="J1112" t="str">
            <v>Clare Mengebier</v>
          </cell>
          <cell r="K1112">
            <v>17.906749513259243</v>
          </cell>
          <cell r="L1112">
            <v>6.8340404978395126</v>
          </cell>
          <cell r="M1112">
            <v>2.4833209415753981</v>
          </cell>
          <cell r="N1112">
            <v>0.89609249782824396</v>
          </cell>
          <cell r="O1112">
            <v>28.120203450502398</v>
          </cell>
        </row>
        <row r="1113">
          <cell r="A1113" t="str">
            <v>1994PROJECT_PLAN_TASK-3-5880</v>
          </cell>
          <cell r="B1113" t="str">
            <v>Project management &gt; Project Management</v>
          </cell>
          <cell r="C1113" t="str">
            <v>PROJECT_PLAN_TASK-3-5880</v>
          </cell>
          <cell r="D1113" t="str">
            <v>POW - BMR</v>
          </cell>
          <cell r="E1113" t="str">
            <v>Carbon-Free Electricity</v>
          </cell>
          <cell r="F1113" t="str">
            <v>RegAAA Engagement</v>
          </cell>
          <cell r="G1113" t="str">
            <v>Remote - California</v>
          </cell>
          <cell r="H1113" t="str">
            <v>None</v>
          </cell>
          <cell r="I1113" t="str">
            <v>None</v>
          </cell>
          <cell r="J1113" t="str">
            <v>Clare Mengebier</v>
          </cell>
          <cell r="K1113">
            <v>16.417287034784032</v>
          </cell>
          <cell r="L1113">
            <v>6.2655930032020954</v>
          </cell>
          <cell r="M1113">
            <v>2.2767612104667756</v>
          </cell>
          <cell r="N1113">
            <v>0.82155657204394628</v>
          </cell>
          <cell r="O1113">
            <v>25.78119782049685</v>
          </cell>
        </row>
        <row r="1114">
          <cell r="A1114" t="str">
            <v>1994PROJECT_PLAN_TASK-3-6287</v>
          </cell>
          <cell r="B1114" t="str">
            <v>State-focused TA &gt; General</v>
          </cell>
          <cell r="C1114" t="str">
            <v>PROJECT_PLAN_TASK-3-6287</v>
          </cell>
          <cell r="D1114" t="str">
            <v>POW - BMR</v>
          </cell>
          <cell r="E1114" t="str">
            <v>Carbon-Free Electricity</v>
          </cell>
          <cell r="F1114" t="str">
            <v>PUC Engagement</v>
          </cell>
          <cell r="G1114" t="str">
            <v>Remote - California</v>
          </cell>
          <cell r="H1114" t="str">
            <v>None</v>
          </cell>
          <cell r="I1114" t="str">
            <v>None</v>
          </cell>
          <cell r="J1114" t="str">
            <v>Clare Mengebier</v>
          </cell>
          <cell r="K1114">
            <v>3.4331581950669792</v>
          </cell>
          <cell r="L1114">
            <v>1.3102513174266721</v>
          </cell>
          <cell r="M1114">
            <v>0.47611285539221559</v>
          </cell>
          <cell r="N1114">
            <v>0.17180266581487064</v>
          </cell>
          <cell r="O1114">
            <v>5.3913250337007366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1F81-136B-4092-89C3-A8C711A2EEE2}">
  <dimension ref="A1:J3330"/>
  <sheetViews>
    <sheetView tabSelected="1" topLeftCell="D1" workbookViewId="0">
      <selection activeCell="H6" sqref="H6"/>
    </sheetView>
  </sheetViews>
  <sheetFormatPr defaultRowHeight="14.5" x14ac:dyDescent="0.35"/>
  <cols>
    <col min="1" max="1" width="32.08984375" customWidth="1"/>
    <col min="2" max="2" width="9.6328125" customWidth="1"/>
    <col min="3" max="3" width="29.7265625" customWidth="1"/>
    <col min="4" max="4" width="23.36328125" customWidth="1"/>
    <col min="5" max="5" width="27.6328125" customWidth="1"/>
    <col min="7" max="7" width="25.26953125" bestFit="1" customWidth="1"/>
    <col min="8" max="8" width="30.54296875" bestFit="1" customWidth="1"/>
    <col min="9" max="9" width="14.6328125" customWidth="1"/>
    <col min="10" max="10" width="12.453125" customWidth="1"/>
  </cols>
  <sheetData>
    <row r="1" spans="1:10" s="1" customFormat="1" x14ac:dyDescent="0.35">
      <c r="A1" s="1" t="s">
        <v>4902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4903</v>
      </c>
      <c r="I1" s="1" t="s">
        <v>4904</v>
      </c>
      <c r="J1" s="1" t="s">
        <v>6</v>
      </c>
    </row>
    <row r="2" spans="1:10" x14ac:dyDescent="0.35">
      <c r="A2" t="s">
        <v>1214</v>
      </c>
      <c r="B2">
        <v>1009</v>
      </c>
      <c r="C2" t="s">
        <v>464</v>
      </c>
      <c r="D2" t="s">
        <v>361</v>
      </c>
      <c r="E2" t="s">
        <v>30</v>
      </c>
      <c r="F2" t="s">
        <v>10</v>
      </c>
      <c r="G2" t="s">
        <v>10</v>
      </c>
      <c r="H2">
        <v>1124.3900000000001</v>
      </c>
      <c r="I2">
        <f>IFERROR(VLOOKUP(A2,'[1]Q1 Reclass After Reversal'!A:O,15,FALSE),0)</f>
        <v>0</v>
      </c>
      <c r="J2">
        <f>H2-I2</f>
        <v>1124.3900000000001</v>
      </c>
    </row>
    <row r="3" spans="1:10" x14ac:dyDescent="0.35">
      <c r="A3" t="s">
        <v>1215</v>
      </c>
      <c r="B3">
        <v>1009</v>
      </c>
      <c r="C3" t="s">
        <v>1216</v>
      </c>
      <c r="D3" t="s">
        <v>1217</v>
      </c>
      <c r="E3" t="s">
        <v>30</v>
      </c>
      <c r="F3" t="s">
        <v>10</v>
      </c>
      <c r="G3" t="s">
        <v>10</v>
      </c>
      <c r="H3">
        <v>3032.23</v>
      </c>
      <c r="I3">
        <f>IFERROR(VLOOKUP(A3,'[1]Q1 Reclass After Reversal'!A:O,15,FALSE),0)</f>
        <v>0</v>
      </c>
      <c r="J3">
        <f t="shared" ref="J3:J66" si="0">H3-I3</f>
        <v>3032.23</v>
      </c>
    </row>
    <row r="4" spans="1:10" x14ac:dyDescent="0.35">
      <c r="A4" t="s">
        <v>1218</v>
      </c>
      <c r="B4">
        <v>1011</v>
      </c>
      <c r="C4" t="s">
        <v>693</v>
      </c>
      <c r="D4" t="s">
        <v>692</v>
      </c>
      <c r="E4" t="s">
        <v>46</v>
      </c>
      <c r="F4" t="s">
        <v>10</v>
      </c>
      <c r="G4" t="s">
        <v>10</v>
      </c>
      <c r="H4">
        <v>10074.35</v>
      </c>
      <c r="I4">
        <f>IFERROR(VLOOKUP(A4,'[1]Q1 Reclass After Reversal'!A:O,15,FALSE),0)</f>
        <v>0</v>
      </c>
      <c r="J4">
        <f t="shared" si="0"/>
        <v>10074.35</v>
      </c>
    </row>
    <row r="5" spans="1:10" x14ac:dyDescent="0.35">
      <c r="A5" t="s">
        <v>1219</v>
      </c>
      <c r="B5">
        <v>1011</v>
      </c>
      <c r="C5" t="s">
        <v>691</v>
      </c>
      <c r="D5" t="s">
        <v>692</v>
      </c>
      <c r="E5" t="s">
        <v>46</v>
      </c>
      <c r="F5" t="s">
        <v>10</v>
      </c>
      <c r="G5" t="s">
        <v>10</v>
      </c>
      <c r="H5">
        <v>5037.17</v>
      </c>
      <c r="I5">
        <f>IFERROR(VLOOKUP(A5,'[1]Q1 Reclass After Reversal'!A:O,15,FALSE),0)</f>
        <v>0</v>
      </c>
      <c r="J5">
        <f t="shared" si="0"/>
        <v>5037.17</v>
      </c>
    </row>
    <row r="6" spans="1:10" x14ac:dyDescent="0.35">
      <c r="A6" t="s">
        <v>1220</v>
      </c>
      <c r="B6">
        <v>1011</v>
      </c>
      <c r="C6" t="s">
        <v>694</v>
      </c>
      <c r="D6" t="s">
        <v>692</v>
      </c>
      <c r="E6" t="s">
        <v>46</v>
      </c>
      <c r="F6" t="s">
        <v>10</v>
      </c>
      <c r="G6" t="s">
        <v>10</v>
      </c>
      <c r="H6">
        <v>5037.17</v>
      </c>
      <c r="I6">
        <f>IFERROR(VLOOKUP(A6,'[1]Q1 Reclass After Reversal'!A:O,15,FALSE),0)</f>
        <v>0</v>
      </c>
      <c r="J6">
        <f t="shared" si="0"/>
        <v>5037.17</v>
      </c>
    </row>
    <row r="7" spans="1:10" x14ac:dyDescent="0.35">
      <c r="A7" t="s">
        <v>1221</v>
      </c>
      <c r="B7">
        <v>1012</v>
      </c>
      <c r="C7" t="s">
        <v>698</v>
      </c>
      <c r="D7" t="s">
        <v>643</v>
      </c>
      <c r="E7" t="s">
        <v>397</v>
      </c>
      <c r="F7" t="s">
        <v>10</v>
      </c>
      <c r="G7" t="s">
        <v>10</v>
      </c>
      <c r="H7">
        <v>235.54</v>
      </c>
      <c r="I7">
        <f>IFERROR(VLOOKUP(A7,'[1]Q1 Reclass After Reversal'!A:O,15,FALSE),0)</f>
        <v>0</v>
      </c>
      <c r="J7">
        <f t="shared" si="0"/>
        <v>235.54</v>
      </c>
    </row>
    <row r="8" spans="1:10" x14ac:dyDescent="0.35">
      <c r="A8" t="s">
        <v>1222</v>
      </c>
      <c r="B8">
        <v>1012</v>
      </c>
      <c r="C8" t="s">
        <v>697</v>
      </c>
      <c r="D8" t="s">
        <v>643</v>
      </c>
      <c r="E8" t="s">
        <v>397</v>
      </c>
      <c r="F8" t="s">
        <v>10</v>
      </c>
      <c r="G8" t="s">
        <v>10</v>
      </c>
      <c r="H8">
        <v>977.21</v>
      </c>
      <c r="I8">
        <f>IFERROR(VLOOKUP(A8,'[1]Q1 Reclass After Reversal'!A:O,15,FALSE),0)</f>
        <v>0</v>
      </c>
      <c r="J8">
        <f t="shared" si="0"/>
        <v>977.21</v>
      </c>
    </row>
    <row r="9" spans="1:10" x14ac:dyDescent="0.35">
      <c r="A9" t="s">
        <v>1223</v>
      </c>
      <c r="B9">
        <v>1012</v>
      </c>
      <c r="C9" t="s">
        <v>1224</v>
      </c>
      <c r="D9" t="s">
        <v>643</v>
      </c>
      <c r="E9" t="s">
        <v>397</v>
      </c>
      <c r="F9" t="s">
        <v>10</v>
      </c>
      <c r="G9" t="s">
        <v>10</v>
      </c>
      <c r="H9">
        <v>186.72</v>
      </c>
      <c r="I9">
        <f>IFERROR(VLOOKUP(A9,'[1]Q1 Reclass After Reversal'!A:O,15,FALSE),0)</f>
        <v>0</v>
      </c>
      <c r="J9">
        <f t="shared" si="0"/>
        <v>186.72</v>
      </c>
    </row>
    <row r="10" spans="1:10" x14ac:dyDescent="0.35">
      <c r="A10" t="s">
        <v>1225</v>
      </c>
      <c r="B10">
        <v>1012</v>
      </c>
      <c r="C10" t="s">
        <v>52</v>
      </c>
      <c r="D10" t="s">
        <v>53</v>
      </c>
      <c r="E10" t="s">
        <v>397</v>
      </c>
      <c r="F10" t="s">
        <v>10</v>
      </c>
      <c r="G10" t="s">
        <v>10</v>
      </c>
      <c r="H10">
        <v>4.8499999999999996</v>
      </c>
      <c r="I10">
        <f>IFERROR(VLOOKUP(A10,'[1]Q1 Reclass After Reversal'!A:O,15,FALSE),0)</f>
        <v>0</v>
      </c>
      <c r="J10">
        <f t="shared" si="0"/>
        <v>4.8499999999999996</v>
      </c>
    </row>
    <row r="11" spans="1:10" x14ac:dyDescent="0.35">
      <c r="A11" t="s">
        <v>1226</v>
      </c>
      <c r="B11">
        <v>1012</v>
      </c>
      <c r="C11" t="s">
        <v>57</v>
      </c>
      <c r="D11" t="s">
        <v>58</v>
      </c>
      <c r="E11" t="s">
        <v>397</v>
      </c>
      <c r="F11" t="s">
        <v>10</v>
      </c>
      <c r="G11" t="s">
        <v>10</v>
      </c>
      <c r="H11">
        <v>1842.63</v>
      </c>
      <c r="I11">
        <f>IFERROR(VLOOKUP(A11,'[1]Q1 Reclass After Reversal'!A:O,15,FALSE),0)</f>
        <v>0</v>
      </c>
      <c r="J11">
        <f t="shared" si="0"/>
        <v>1842.63</v>
      </c>
    </row>
    <row r="12" spans="1:10" x14ac:dyDescent="0.35">
      <c r="A12" t="s">
        <v>1227</v>
      </c>
      <c r="B12">
        <v>1012</v>
      </c>
      <c r="C12" t="s">
        <v>696</v>
      </c>
      <c r="D12" t="s">
        <v>64</v>
      </c>
      <c r="E12" t="s">
        <v>397</v>
      </c>
      <c r="F12" t="s">
        <v>10</v>
      </c>
      <c r="G12" t="s">
        <v>10</v>
      </c>
      <c r="H12">
        <v>1566.41</v>
      </c>
      <c r="I12">
        <f>IFERROR(VLOOKUP(A12,'[1]Q1 Reclass After Reversal'!A:O,15,FALSE),0)</f>
        <v>0</v>
      </c>
      <c r="J12">
        <f t="shared" si="0"/>
        <v>1566.41</v>
      </c>
    </row>
    <row r="13" spans="1:10" x14ac:dyDescent="0.35">
      <c r="A13" t="s">
        <v>1228</v>
      </c>
      <c r="B13">
        <v>1012</v>
      </c>
      <c r="C13" t="s">
        <v>63</v>
      </c>
      <c r="D13" t="s">
        <v>64</v>
      </c>
      <c r="E13" t="s">
        <v>397</v>
      </c>
      <c r="F13" t="s">
        <v>10</v>
      </c>
      <c r="G13" t="s">
        <v>10</v>
      </c>
      <c r="H13">
        <v>2539.4299999999998</v>
      </c>
      <c r="I13">
        <f>IFERROR(VLOOKUP(A13,'[1]Q1 Reclass After Reversal'!A:O,15,FALSE),0)</f>
        <v>0</v>
      </c>
      <c r="J13">
        <f t="shared" si="0"/>
        <v>2539.4299999999998</v>
      </c>
    </row>
    <row r="14" spans="1:10" x14ac:dyDescent="0.35">
      <c r="A14" t="s">
        <v>1229</v>
      </c>
      <c r="B14">
        <v>1012</v>
      </c>
      <c r="C14" t="s">
        <v>695</v>
      </c>
      <c r="D14" t="s">
        <v>53</v>
      </c>
      <c r="E14" t="s">
        <v>397</v>
      </c>
      <c r="F14" t="s">
        <v>10</v>
      </c>
      <c r="G14" t="s">
        <v>10</v>
      </c>
      <c r="H14">
        <v>2.4300000000000002</v>
      </c>
      <c r="I14">
        <f>IFERROR(VLOOKUP(A14,'[1]Q1 Reclass After Reversal'!A:O,15,FALSE),0)</f>
        <v>0</v>
      </c>
      <c r="J14">
        <f t="shared" si="0"/>
        <v>2.4300000000000002</v>
      </c>
    </row>
    <row r="15" spans="1:10" x14ac:dyDescent="0.35">
      <c r="A15" t="s">
        <v>1230</v>
      </c>
      <c r="B15">
        <v>1014</v>
      </c>
      <c r="C15" t="s">
        <v>341</v>
      </c>
      <c r="D15" t="s">
        <v>138</v>
      </c>
      <c r="E15" t="s">
        <v>46</v>
      </c>
      <c r="F15" t="s">
        <v>10</v>
      </c>
      <c r="G15" t="s">
        <v>10</v>
      </c>
      <c r="H15">
        <v>15.08</v>
      </c>
      <c r="I15">
        <f>IFERROR(VLOOKUP(A15,'[1]Q1 Reclass After Reversal'!A:O,15,FALSE),0)</f>
        <v>3.1129590818498216</v>
      </c>
      <c r="J15">
        <f t="shared" si="0"/>
        <v>11.967040918150179</v>
      </c>
    </row>
    <row r="16" spans="1:10" x14ac:dyDescent="0.35">
      <c r="A16" t="s">
        <v>1231</v>
      </c>
      <c r="B16">
        <v>1014</v>
      </c>
      <c r="C16" t="s">
        <v>452</v>
      </c>
      <c r="D16" t="s">
        <v>138</v>
      </c>
      <c r="E16" t="s">
        <v>46</v>
      </c>
      <c r="F16" t="s">
        <v>10</v>
      </c>
      <c r="G16" t="s">
        <v>10</v>
      </c>
      <c r="H16">
        <v>20.11</v>
      </c>
      <c r="I16">
        <f>IFERROR(VLOOKUP(A16,'[1]Q1 Reclass After Reversal'!A:O,15,FALSE),0)</f>
        <v>4.1513002079575543</v>
      </c>
      <c r="J16">
        <f t="shared" si="0"/>
        <v>15.958699792042445</v>
      </c>
    </row>
    <row r="17" spans="1:10" x14ac:dyDescent="0.35">
      <c r="A17" t="s">
        <v>1232</v>
      </c>
      <c r="B17">
        <v>1014</v>
      </c>
      <c r="C17" t="s">
        <v>137</v>
      </c>
      <c r="D17" t="s">
        <v>138</v>
      </c>
      <c r="E17" t="s">
        <v>46</v>
      </c>
      <c r="F17" t="s">
        <v>10</v>
      </c>
      <c r="G17" t="s">
        <v>10</v>
      </c>
      <c r="H17">
        <v>75.42</v>
      </c>
      <c r="I17">
        <f>IFERROR(VLOOKUP(A17,'[1]Q1 Reclass After Reversal'!A:O,15,FALSE),0)</f>
        <v>15.568924002195855</v>
      </c>
      <c r="J17">
        <f t="shared" si="0"/>
        <v>59.851075997804145</v>
      </c>
    </row>
    <row r="18" spans="1:10" x14ac:dyDescent="0.35">
      <c r="A18" t="s">
        <v>1233</v>
      </c>
      <c r="B18">
        <v>1014</v>
      </c>
      <c r="C18" t="s">
        <v>342</v>
      </c>
      <c r="D18" t="s">
        <v>138</v>
      </c>
      <c r="E18" t="s">
        <v>46</v>
      </c>
      <c r="F18" t="s">
        <v>10</v>
      </c>
      <c r="G18" t="s">
        <v>10</v>
      </c>
      <c r="H18">
        <v>816.38</v>
      </c>
      <c r="I18">
        <f>IFERROR(VLOOKUP(A18,'[1]Q1 Reclass After Reversal'!A:O,15,FALSE),0)</f>
        <v>168.52503549340562</v>
      </c>
      <c r="J18">
        <f t="shared" si="0"/>
        <v>647.85496450659434</v>
      </c>
    </row>
    <row r="19" spans="1:10" x14ac:dyDescent="0.35">
      <c r="A19" t="s">
        <v>1234</v>
      </c>
      <c r="B19">
        <v>1014</v>
      </c>
      <c r="C19" t="s">
        <v>346</v>
      </c>
      <c r="D19" t="s">
        <v>138</v>
      </c>
      <c r="E19" t="s">
        <v>46</v>
      </c>
      <c r="F19" t="s">
        <v>10</v>
      </c>
      <c r="G19" t="s">
        <v>10</v>
      </c>
      <c r="H19">
        <v>119.72</v>
      </c>
      <c r="I19">
        <f>IFERROR(VLOOKUP(A19,'[1]Q1 Reclass After Reversal'!A:O,15,FALSE),0)</f>
        <v>24.713757379248051</v>
      </c>
      <c r="J19">
        <f t="shared" si="0"/>
        <v>95.006242620751948</v>
      </c>
    </row>
    <row r="20" spans="1:10" x14ac:dyDescent="0.35">
      <c r="A20" t="s">
        <v>1235</v>
      </c>
      <c r="B20">
        <v>1014</v>
      </c>
      <c r="C20" t="s">
        <v>347</v>
      </c>
      <c r="D20" t="s">
        <v>115</v>
      </c>
      <c r="E20" t="s">
        <v>46</v>
      </c>
      <c r="F20" t="s">
        <v>10</v>
      </c>
      <c r="G20" t="s">
        <v>10</v>
      </c>
      <c r="H20">
        <v>719.98</v>
      </c>
      <c r="I20">
        <f>IFERROR(VLOOKUP(A20,'[1]Q1 Reclass After Reversal'!A:O,15,FALSE),0)</f>
        <v>69.539955298590797</v>
      </c>
      <c r="J20">
        <f t="shared" si="0"/>
        <v>650.44004470140919</v>
      </c>
    </row>
    <row r="21" spans="1:10" x14ac:dyDescent="0.35">
      <c r="A21" t="s">
        <v>1236</v>
      </c>
      <c r="B21">
        <v>1014</v>
      </c>
      <c r="C21" t="s">
        <v>114</v>
      </c>
      <c r="D21" t="s">
        <v>115</v>
      </c>
      <c r="E21" t="s">
        <v>46</v>
      </c>
      <c r="F21" t="s">
        <v>10</v>
      </c>
      <c r="G21" t="s">
        <v>10</v>
      </c>
      <c r="H21">
        <v>686.53</v>
      </c>
      <c r="I21">
        <f>IFERROR(VLOOKUP(A21,'[1]Q1 Reclass After Reversal'!A:O,15,FALSE),0)</f>
        <v>141.72014578662848</v>
      </c>
      <c r="J21">
        <f t="shared" si="0"/>
        <v>544.80985421337152</v>
      </c>
    </row>
    <row r="22" spans="1:10" x14ac:dyDescent="0.35">
      <c r="A22" t="s">
        <v>1237</v>
      </c>
      <c r="B22">
        <v>1014</v>
      </c>
      <c r="C22" t="s">
        <v>118</v>
      </c>
      <c r="D22" t="s">
        <v>119</v>
      </c>
      <c r="E22" t="s">
        <v>46</v>
      </c>
      <c r="F22" t="s">
        <v>10</v>
      </c>
      <c r="G22" t="s">
        <v>10</v>
      </c>
      <c r="H22">
        <v>1900.17</v>
      </c>
      <c r="I22">
        <f>IFERROR(VLOOKUP(A22,'[1]Q1 Reclass After Reversal'!A:O,15,FALSE),0)</f>
        <v>392.2514229813379</v>
      </c>
      <c r="J22">
        <f t="shared" si="0"/>
        <v>1507.9185770186623</v>
      </c>
    </row>
    <row r="23" spans="1:10" x14ac:dyDescent="0.35">
      <c r="A23" t="s">
        <v>1238</v>
      </c>
      <c r="B23">
        <v>1014</v>
      </c>
      <c r="C23" t="s">
        <v>699</v>
      </c>
      <c r="D23" t="s">
        <v>4905</v>
      </c>
      <c r="E23" t="s">
        <v>46</v>
      </c>
      <c r="F23" t="s">
        <v>10</v>
      </c>
      <c r="G23" t="s">
        <v>10</v>
      </c>
      <c r="H23">
        <v>358.6</v>
      </c>
      <c r="I23">
        <f>IFERROR(VLOOKUP(A23,'[1]Q1 Reclass After Reversal'!A:O,15,FALSE),0)</f>
        <v>74.025671535235148</v>
      </c>
      <c r="J23">
        <f t="shared" si="0"/>
        <v>284.5743284647649</v>
      </c>
    </row>
    <row r="24" spans="1:10" x14ac:dyDescent="0.35">
      <c r="A24" t="s">
        <v>1239</v>
      </c>
      <c r="B24">
        <v>1014</v>
      </c>
      <c r="C24" t="s">
        <v>340</v>
      </c>
      <c r="D24" t="s">
        <v>108</v>
      </c>
      <c r="E24" t="s">
        <v>46</v>
      </c>
      <c r="F24" t="s">
        <v>10</v>
      </c>
      <c r="G24" t="s">
        <v>10</v>
      </c>
      <c r="H24">
        <v>1088.32</v>
      </c>
      <c r="I24">
        <f>IFERROR(VLOOKUP(A24,'[1]Q1 Reclass After Reversal'!A:O,15,FALSE),0)</f>
        <v>224.66151379037115</v>
      </c>
      <c r="J24">
        <f t="shared" si="0"/>
        <v>863.65848620962879</v>
      </c>
    </row>
    <row r="25" spans="1:10" x14ac:dyDescent="0.35">
      <c r="A25" t="s">
        <v>1240</v>
      </c>
      <c r="B25">
        <v>1014</v>
      </c>
      <c r="C25" t="s">
        <v>512</v>
      </c>
      <c r="D25" t="s">
        <v>115</v>
      </c>
      <c r="E25" t="s">
        <v>46</v>
      </c>
      <c r="F25" t="s">
        <v>10</v>
      </c>
      <c r="G25" t="s">
        <v>10</v>
      </c>
      <c r="H25">
        <v>295.31</v>
      </c>
      <c r="I25">
        <f>IFERROR(VLOOKUP(A25,'[1]Q1 Reclass After Reversal'!A:O,15,FALSE),0)</f>
        <v>60.960739155243417</v>
      </c>
      <c r="J25">
        <f t="shared" si="0"/>
        <v>234.3492608447566</v>
      </c>
    </row>
    <row r="26" spans="1:10" x14ac:dyDescent="0.35">
      <c r="A26" t="s">
        <v>1241</v>
      </c>
      <c r="B26">
        <v>1014</v>
      </c>
      <c r="C26" t="s">
        <v>87</v>
      </c>
      <c r="D26" t="s">
        <v>82</v>
      </c>
      <c r="E26" t="s">
        <v>46</v>
      </c>
      <c r="F26" t="s">
        <v>10</v>
      </c>
      <c r="G26" t="s">
        <v>10</v>
      </c>
      <c r="H26">
        <v>521.80999999999995</v>
      </c>
      <c r="I26">
        <f>IFERROR(VLOOKUP(A26,'[1]Q1 Reclass After Reversal'!A:O,15,FALSE),0)</f>
        <v>107.71705427719198</v>
      </c>
      <c r="J26">
        <f t="shared" si="0"/>
        <v>414.09294572280794</v>
      </c>
    </row>
    <row r="27" spans="1:10" x14ac:dyDescent="0.35">
      <c r="A27" t="s">
        <v>1242</v>
      </c>
      <c r="B27">
        <v>1014</v>
      </c>
      <c r="C27" t="s">
        <v>143</v>
      </c>
      <c r="D27" t="s">
        <v>144</v>
      </c>
      <c r="E27" t="s">
        <v>46</v>
      </c>
      <c r="F27" t="s">
        <v>10</v>
      </c>
      <c r="G27" t="s">
        <v>10</v>
      </c>
      <c r="H27">
        <v>641.99</v>
      </c>
      <c r="I27">
        <f>IFERROR(VLOOKUP(A27,'[1]Q1 Reclass After Reversal'!A:O,15,FALSE),0)</f>
        <v>132.52576929421531</v>
      </c>
      <c r="J27">
        <f t="shared" si="0"/>
        <v>509.4642307057847</v>
      </c>
    </row>
    <row r="28" spans="1:10" x14ac:dyDescent="0.35">
      <c r="A28" t="s">
        <v>1243</v>
      </c>
      <c r="B28">
        <v>1014</v>
      </c>
      <c r="C28" t="s">
        <v>451</v>
      </c>
      <c r="D28" t="s">
        <v>144</v>
      </c>
      <c r="E28" t="s">
        <v>46</v>
      </c>
      <c r="F28" t="s">
        <v>10</v>
      </c>
      <c r="G28" t="s">
        <v>10</v>
      </c>
      <c r="H28">
        <v>23.94</v>
      </c>
      <c r="I28">
        <f>IFERROR(VLOOKUP(A28,'[1]Q1 Reclass After Reversal'!A:O,15,FALSE),0)</f>
        <v>4.9419257572602611</v>
      </c>
      <c r="J28">
        <f t="shared" si="0"/>
        <v>18.99807424273974</v>
      </c>
    </row>
    <row r="29" spans="1:10" x14ac:dyDescent="0.35">
      <c r="A29" t="s">
        <v>1244</v>
      </c>
      <c r="B29">
        <v>1014</v>
      </c>
      <c r="C29" t="s">
        <v>454</v>
      </c>
      <c r="D29" t="s">
        <v>132</v>
      </c>
      <c r="E29" t="s">
        <v>46</v>
      </c>
      <c r="F29" t="s">
        <v>10</v>
      </c>
      <c r="G29" t="s">
        <v>10</v>
      </c>
      <c r="H29">
        <v>31.93</v>
      </c>
      <c r="I29">
        <f>IFERROR(VLOOKUP(A29,'[1]Q1 Reclass After Reversal'!A:O,15,FALSE),0)</f>
        <v>6.5912986394870545</v>
      </c>
      <c r="J29">
        <f t="shared" si="0"/>
        <v>25.338701360512946</v>
      </c>
    </row>
    <row r="30" spans="1:10" x14ac:dyDescent="0.35">
      <c r="A30" t="s">
        <v>1245</v>
      </c>
      <c r="B30">
        <v>1014</v>
      </c>
      <c r="C30" t="s">
        <v>453</v>
      </c>
      <c r="D30" t="s">
        <v>138</v>
      </c>
      <c r="E30" t="s">
        <v>46</v>
      </c>
      <c r="F30" t="s">
        <v>10</v>
      </c>
      <c r="G30" t="s">
        <v>10</v>
      </c>
      <c r="H30">
        <v>55.31</v>
      </c>
      <c r="I30">
        <f>IFERROR(VLOOKUP(A30,'[1]Q1 Reclass After Reversal'!A:O,15,FALSE),0)</f>
        <v>11.417623794238301</v>
      </c>
      <c r="J30">
        <f t="shared" si="0"/>
        <v>43.8923762057617</v>
      </c>
    </row>
    <row r="31" spans="1:10" x14ac:dyDescent="0.35">
      <c r="A31" t="s">
        <v>1246</v>
      </c>
      <c r="B31">
        <v>1014</v>
      </c>
      <c r="C31" t="s">
        <v>209</v>
      </c>
      <c r="D31" t="s">
        <v>119</v>
      </c>
      <c r="E31" t="s">
        <v>46</v>
      </c>
      <c r="F31" t="s">
        <v>10</v>
      </c>
      <c r="G31" t="s">
        <v>10</v>
      </c>
      <c r="H31">
        <v>25.14</v>
      </c>
      <c r="I31">
        <f>IFERROR(VLOOKUP(A31,'[1]Q1 Reclass After Reversal'!A:O,15,FALSE),0)</f>
        <v>5.1896413340652856</v>
      </c>
      <c r="J31">
        <f t="shared" si="0"/>
        <v>19.950358665934715</v>
      </c>
    </row>
    <row r="32" spans="1:10" x14ac:dyDescent="0.35">
      <c r="A32" t="s">
        <v>1247</v>
      </c>
      <c r="B32">
        <v>1017</v>
      </c>
      <c r="C32" t="s">
        <v>223</v>
      </c>
      <c r="D32" t="s">
        <v>84</v>
      </c>
      <c r="E32" t="s">
        <v>30</v>
      </c>
      <c r="F32" t="s">
        <v>10</v>
      </c>
      <c r="G32" t="s">
        <v>10</v>
      </c>
      <c r="H32">
        <v>0</v>
      </c>
      <c r="I32">
        <f>IFERROR(VLOOKUP(A32,'[1]Q1 Reclass After Reversal'!A:O,15,FALSE),0)</f>
        <v>0</v>
      </c>
      <c r="J32">
        <f t="shared" si="0"/>
        <v>0</v>
      </c>
    </row>
    <row r="33" spans="1:10" x14ac:dyDescent="0.35">
      <c r="A33" t="s">
        <v>1248</v>
      </c>
      <c r="B33">
        <v>1017</v>
      </c>
      <c r="C33" t="s">
        <v>272</v>
      </c>
      <c r="D33" t="s">
        <v>1384</v>
      </c>
      <c r="E33" t="s">
        <v>30</v>
      </c>
      <c r="F33" t="s">
        <v>10</v>
      </c>
      <c r="G33" t="s">
        <v>10</v>
      </c>
      <c r="H33">
        <v>0</v>
      </c>
      <c r="I33">
        <f>IFERROR(VLOOKUP(A33,'[1]Q1 Reclass After Reversal'!A:O,15,FALSE),0)</f>
        <v>0</v>
      </c>
      <c r="J33">
        <f t="shared" si="0"/>
        <v>0</v>
      </c>
    </row>
    <row r="34" spans="1:10" x14ac:dyDescent="0.35">
      <c r="A34" t="s">
        <v>1249</v>
      </c>
      <c r="B34">
        <v>1017</v>
      </c>
      <c r="C34" t="s">
        <v>496</v>
      </c>
      <c r="D34" t="s">
        <v>94</v>
      </c>
      <c r="E34" t="s">
        <v>30</v>
      </c>
      <c r="F34" t="s">
        <v>10</v>
      </c>
      <c r="G34" t="s">
        <v>10</v>
      </c>
      <c r="H34">
        <v>0</v>
      </c>
      <c r="I34">
        <f>IFERROR(VLOOKUP(A34,'[1]Q1 Reclass After Reversal'!A:O,15,FALSE),0)</f>
        <v>0</v>
      </c>
      <c r="J34">
        <f t="shared" si="0"/>
        <v>0</v>
      </c>
    </row>
    <row r="35" spans="1:10" x14ac:dyDescent="0.35">
      <c r="A35" t="s">
        <v>1250</v>
      </c>
      <c r="B35">
        <v>1027</v>
      </c>
      <c r="C35" t="s">
        <v>295</v>
      </c>
      <c r="D35" t="s">
        <v>292</v>
      </c>
      <c r="E35" t="s">
        <v>397</v>
      </c>
      <c r="F35" t="s">
        <v>10</v>
      </c>
      <c r="G35" t="s">
        <v>10</v>
      </c>
      <c r="H35">
        <v>0</v>
      </c>
      <c r="I35">
        <f>IFERROR(VLOOKUP(A35,'[1]Q1 Reclass After Reversal'!A:O,15,FALSE),0)</f>
        <v>0</v>
      </c>
      <c r="J35">
        <f t="shared" si="0"/>
        <v>0</v>
      </c>
    </row>
    <row r="36" spans="1:10" x14ac:dyDescent="0.35">
      <c r="A36" t="s">
        <v>1251</v>
      </c>
      <c r="B36">
        <v>1028</v>
      </c>
      <c r="C36" t="s">
        <v>302</v>
      </c>
      <c r="D36" t="s">
        <v>194</v>
      </c>
      <c r="E36" t="s">
        <v>397</v>
      </c>
      <c r="F36" t="s">
        <v>10</v>
      </c>
      <c r="G36" t="s">
        <v>10</v>
      </c>
      <c r="H36">
        <v>2642.32</v>
      </c>
      <c r="I36">
        <f>IFERROR(VLOOKUP(A36,'[1]Q1 Reclass After Reversal'!A:O,15,FALSE),0)</f>
        <v>0</v>
      </c>
      <c r="J36">
        <f t="shared" si="0"/>
        <v>2642.32</v>
      </c>
    </row>
    <row r="37" spans="1:10" x14ac:dyDescent="0.35">
      <c r="A37" t="s">
        <v>1252</v>
      </c>
      <c r="B37">
        <v>1029</v>
      </c>
      <c r="C37" t="s">
        <v>255</v>
      </c>
      <c r="D37" t="s">
        <v>206</v>
      </c>
      <c r="E37" t="s">
        <v>530</v>
      </c>
      <c r="F37" t="s">
        <v>10</v>
      </c>
      <c r="G37" t="s">
        <v>10</v>
      </c>
      <c r="H37">
        <v>0</v>
      </c>
      <c r="I37">
        <f>IFERROR(VLOOKUP(A37,'[1]Q1 Reclass After Reversal'!A:O,15,FALSE),0)</f>
        <v>0</v>
      </c>
      <c r="J37">
        <f t="shared" si="0"/>
        <v>0</v>
      </c>
    </row>
    <row r="38" spans="1:10" x14ac:dyDescent="0.35">
      <c r="A38" t="s">
        <v>1253</v>
      </c>
      <c r="B38">
        <v>1029</v>
      </c>
      <c r="C38" t="s">
        <v>700</v>
      </c>
      <c r="D38" t="s">
        <v>521</v>
      </c>
      <c r="E38" t="s">
        <v>530</v>
      </c>
      <c r="F38" t="s">
        <v>10</v>
      </c>
      <c r="G38" t="s">
        <v>10</v>
      </c>
      <c r="H38">
        <v>0</v>
      </c>
      <c r="I38">
        <f>IFERROR(VLOOKUP(A38,'[1]Q1 Reclass After Reversal'!A:O,15,FALSE),0)</f>
        <v>0</v>
      </c>
      <c r="J38">
        <f t="shared" si="0"/>
        <v>0</v>
      </c>
    </row>
    <row r="39" spans="1:10" x14ac:dyDescent="0.35">
      <c r="A39" t="s">
        <v>1254</v>
      </c>
      <c r="B39">
        <v>1033</v>
      </c>
      <c r="C39" t="s">
        <v>536</v>
      </c>
      <c r="D39" t="s">
        <v>537</v>
      </c>
      <c r="E39" t="s">
        <v>610</v>
      </c>
      <c r="F39" t="s">
        <v>10</v>
      </c>
      <c r="G39" t="s">
        <v>10</v>
      </c>
      <c r="H39">
        <v>327.55725427541608</v>
      </c>
      <c r="I39">
        <f>IFERROR(VLOOKUP(A39,'[1]Q1 Reclass After Reversal'!A:O,15,FALSE),0)</f>
        <v>0</v>
      </c>
      <c r="J39">
        <f t="shared" si="0"/>
        <v>327.55725427541608</v>
      </c>
    </row>
    <row r="40" spans="1:10" x14ac:dyDescent="0.35">
      <c r="A40" t="s">
        <v>1255</v>
      </c>
      <c r="B40">
        <v>1033</v>
      </c>
      <c r="C40" t="s">
        <v>583</v>
      </c>
      <c r="D40" t="s">
        <v>539</v>
      </c>
      <c r="E40" t="s">
        <v>610</v>
      </c>
      <c r="F40" t="s">
        <v>10</v>
      </c>
      <c r="G40" t="s">
        <v>10</v>
      </c>
      <c r="H40">
        <v>2969.03</v>
      </c>
      <c r="I40">
        <f>IFERROR(VLOOKUP(A40,'[1]Q1 Reclass After Reversal'!A:O,15,FALSE),0)</f>
        <v>0</v>
      </c>
      <c r="J40">
        <f t="shared" si="0"/>
        <v>2969.03</v>
      </c>
    </row>
    <row r="41" spans="1:10" x14ac:dyDescent="0.35">
      <c r="A41" t="s">
        <v>1256</v>
      </c>
      <c r="B41">
        <v>1033</v>
      </c>
      <c r="C41" t="s">
        <v>492</v>
      </c>
      <c r="D41" t="s">
        <v>493</v>
      </c>
      <c r="E41" t="s">
        <v>610</v>
      </c>
      <c r="F41" t="s">
        <v>10</v>
      </c>
      <c r="G41" t="s">
        <v>10</v>
      </c>
      <c r="H41">
        <v>4191.58</v>
      </c>
      <c r="I41">
        <f>IFERROR(VLOOKUP(A41,'[1]Q1 Reclass After Reversal'!A:O,15,FALSE),0)</f>
        <v>0</v>
      </c>
      <c r="J41">
        <f t="shared" si="0"/>
        <v>4191.58</v>
      </c>
    </row>
    <row r="42" spans="1:10" x14ac:dyDescent="0.35">
      <c r="A42" t="s">
        <v>1257</v>
      </c>
      <c r="B42">
        <v>1033</v>
      </c>
      <c r="C42" t="s">
        <v>542</v>
      </c>
      <c r="D42" t="s">
        <v>543</v>
      </c>
      <c r="E42" t="s">
        <v>610</v>
      </c>
      <c r="F42" t="s">
        <v>10</v>
      </c>
      <c r="G42" t="s">
        <v>10</v>
      </c>
      <c r="H42">
        <v>393.0675142513868</v>
      </c>
      <c r="I42">
        <f>IFERROR(VLOOKUP(A42,'[1]Q1 Reclass After Reversal'!A:O,15,FALSE),0)</f>
        <v>0</v>
      </c>
      <c r="J42">
        <f t="shared" si="0"/>
        <v>393.0675142513868</v>
      </c>
    </row>
    <row r="43" spans="1:10" x14ac:dyDescent="0.35">
      <c r="A43" t="s">
        <v>1258</v>
      </c>
      <c r="B43">
        <v>1033</v>
      </c>
      <c r="C43" t="s">
        <v>1259</v>
      </c>
      <c r="D43" t="s">
        <v>1260</v>
      </c>
      <c r="E43" t="s">
        <v>610</v>
      </c>
      <c r="F43" t="s">
        <v>10</v>
      </c>
      <c r="G43" t="s">
        <v>10</v>
      </c>
      <c r="H43">
        <v>873.24</v>
      </c>
      <c r="I43">
        <f>IFERROR(VLOOKUP(A43,'[1]Q1 Reclass After Reversal'!A:O,15,FALSE),0)</f>
        <v>0</v>
      </c>
      <c r="J43">
        <f t="shared" si="0"/>
        <v>873.24</v>
      </c>
    </row>
    <row r="44" spans="1:10" x14ac:dyDescent="0.35">
      <c r="A44" t="s">
        <v>1261</v>
      </c>
      <c r="B44">
        <v>1033</v>
      </c>
      <c r="C44" t="s">
        <v>701</v>
      </c>
      <c r="D44" t="s">
        <v>580</v>
      </c>
      <c r="E44" t="s">
        <v>610</v>
      </c>
      <c r="F44" t="s">
        <v>10</v>
      </c>
      <c r="G44" t="s">
        <v>10</v>
      </c>
      <c r="H44">
        <v>786.14098289833589</v>
      </c>
      <c r="I44">
        <f>IFERROR(VLOOKUP(A44,'[1]Q1 Reclass After Reversal'!A:O,15,FALSE),0)</f>
        <v>0</v>
      </c>
      <c r="J44">
        <f t="shared" si="0"/>
        <v>786.14098289833589</v>
      </c>
    </row>
    <row r="45" spans="1:10" x14ac:dyDescent="0.35">
      <c r="A45" t="s">
        <v>1262</v>
      </c>
      <c r="B45">
        <v>1033</v>
      </c>
      <c r="C45" t="s">
        <v>702</v>
      </c>
      <c r="D45" t="s">
        <v>580</v>
      </c>
      <c r="E45" t="s">
        <v>610</v>
      </c>
      <c r="F45" t="s">
        <v>10</v>
      </c>
      <c r="G45" t="s">
        <v>10</v>
      </c>
      <c r="H45">
        <v>262.04699429944532</v>
      </c>
      <c r="I45">
        <f>IFERROR(VLOOKUP(A45,'[1]Q1 Reclass After Reversal'!A:O,15,FALSE),0)</f>
        <v>0</v>
      </c>
      <c r="J45">
        <f t="shared" si="0"/>
        <v>262.04699429944532</v>
      </c>
    </row>
    <row r="46" spans="1:10" x14ac:dyDescent="0.35">
      <c r="A46" t="s">
        <v>1263</v>
      </c>
      <c r="B46">
        <v>1034</v>
      </c>
      <c r="C46" t="s">
        <v>256</v>
      </c>
      <c r="D46" t="s">
        <v>221</v>
      </c>
      <c r="E46" t="s">
        <v>610</v>
      </c>
      <c r="F46" t="s">
        <v>10</v>
      </c>
      <c r="G46" t="s">
        <v>10</v>
      </c>
      <c r="H46">
        <v>1021.433516413906</v>
      </c>
      <c r="I46">
        <f>IFERROR(VLOOKUP(A46,'[1]Q1 Reclass After Reversal'!A:O,15,FALSE),0)</f>
        <v>0</v>
      </c>
      <c r="J46">
        <f t="shared" si="0"/>
        <v>1021.433516413906</v>
      </c>
    </row>
    <row r="47" spans="1:10" x14ac:dyDescent="0.35">
      <c r="A47" t="s">
        <v>1264</v>
      </c>
      <c r="B47">
        <v>1034</v>
      </c>
      <c r="C47" t="s">
        <v>638</v>
      </c>
      <c r="D47" t="s">
        <v>639</v>
      </c>
      <c r="E47" t="s">
        <v>610</v>
      </c>
      <c r="F47" t="s">
        <v>10</v>
      </c>
      <c r="G47" t="s">
        <v>10</v>
      </c>
      <c r="H47">
        <v>3622.986483586094</v>
      </c>
      <c r="I47">
        <f>IFERROR(VLOOKUP(A47,'[1]Q1 Reclass After Reversal'!A:O,15,FALSE),0)</f>
        <v>0</v>
      </c>
      <c r="J47">
        <f t="shared" si="0"/>
        <v>3622.986483586094</v>
      </c>
    </row>
    <row r="48" spans="1:10" x14ac:dyDescent="0.35">
      <c r="A48" t="s">
        <v>1265</v>
      </c>
      <c r="B48">
        <v>1042</v>
      </c>
      <c r="C48" t="s">
        <v>154</v>
      </c>
      <c r="D48" t="s">
        <v>155</v>
      </c>
      <c r="E48" t="s">
        <v>397</v>
      </c>
      <c r="F48" t="s">
        <v>10</v>
      </c>
      <c r="G48" t="s">
        <v>10</v>
      </c>
      <c r="H48">
        <v>302.04000000000002</v>
      </c>
      <c r="I48">
        <f>IFERROR(VLOOKUP(A48,'[1]Q1 Reclass After Reversal'!A:O,15,FALSE),0)</f>
        <v>0</v>
      </c>
      <c r="J48">
        <f t="shared" si="0"/>
        <v>302.04000000000002</v>
      </c>
    </row>
    <row r="49" spans="1:10" x14ac:dyDescent="0.35">
      <c r="A49" t="s">
        <v>1266</v>
      </c>
      <c r="B49">
        <v>1042</v>
      </c>
      <c r="C49" t="s">
        <v>152</v>
      </c>
      <c r="D49" t="s">
        <v>153</v>
      </c>
      <c r="E49" t="s">
        <v>397</v>
      </c>
      <c r="F49" t="s">
        <v>10</v>
      </c>
      <c r="G49" t="s">
        <v>10</v>
      </c>
      <c r="H49">
        <v>173.31</v>
      </c>
      <c r="I49">
        <f>IFERROR(VLOOKUP(A49,'[1]Q1 Reclass After Reversal'!A:O,15,FALSE),0)</f>
        <v>0</v>
      </c>
      <c r="J49">
        <f t="shared" si="0"/>
        <v>173.31</v>
      </c>
    </row>
    <row r="50" spans="1:10" x14ac:dyDescent="0.35">
      <c r="A50" t="s">
        <v>1267</v>
      </c>
      <c r="B50">
        <v>1042</v>
      </c>
      <c r="C50" t="s">
        <v>426</v>
      </c>
      <c r="D50" t="s">
        <v>427</v>
      </c>
      <c r="E50" t="s">
        <v>397</v>
      </c>
      <c r="F50" t="s">
        <v>10</v>
      </c>
      <c r="G50" t="s">
        <v>10</v>
      </c>
      <c r="H50">
        <v>9471.369999999999</v>
      </c>
      <c r="I50">
        <f>IFERROR(VLOOKUP(A50,'[1]Q1 Reclass After Reversal'!A:O,15,FALSE),0)</f>
        <v>0</v>
      </c>
      <c r="J50">
        <f t="shared" si="0"/>
        <v>9471.369999999999</v>
      </c>
    </row>
    <row r="51" spans="1:10" x14ac:dyDescent="0.35">
      <c r="A51" t="s">
        <v>1268</v>
      </c>
      <c r="B51">
        <v>1043</v>
      </c>
      <c r="C51" t="s">
        <v>120</v>
      </c>
      <c r="D51" t="s">
        <v>121</v>
      </c>
      <c r="E51" t="s">
        <v>703</v>
      </c>
      <c r="F51" t="s">
        <v>10</v>
      </c>
      <c r="G51" t="s">
        <v>10</v>
      </c>
      <c r="H51">
        <v>6531.33</v>
      </c>
      <c r="I51">
        <f>IFERROR(VLOOKUP(A51,'[1]Q1 Reclass After Reversal'!A:O,15,FALSE),0)</f>
        <v>1682.4092385976221</v>
      </c>
      <c r="J51">
        <f t="shared" si="0"/>
        <v>4848.920761402378</v>
      </c>
    </row>
    <row r="52" spans="1:10" x14ac:dyDescent="0.35">
      <c r="A52" t="s">
        <v>1269</v>
      </c>
      <c r="B52">
        <v>1043</v>
      </c>
      <c r="C52" t="s">
        <v>139</v>
      </c>
      <c r="D52" t="s">
        <v>140</v>
      </c>
      <c r="E52" t="s">
        <v>703</v>
      </c>
      <c r="F52" t="s">
        <v>10</v>
      </c>
      <c r="G52" t="s">
        <v>10</v>
      </c>
      <c r="H52">
        <v>1133.08</v>
      </c>
      <c r="I52">
        <f>IFERROR(VLOOKUP(A52,'[1]Q1 Reclass After Reversal'!A:O,15,FALSE),0)</f>
        <v>291.87076140237809</v>
      </c>
      <c r="J52">
        <f t="shared" si="0"/>
        <v>841.20923859762183</v>
      </c>
    </row>
    <row r="53" spans="1:10" x14ac:dyDescent="0.35">
      <c r="A53" t="s">
        <v>1270</v>
      </c>
      <c r="B53">
        <v>1044</v>
      </c>
      <c r="C53" t="s">
        <v>339</v>
      </c>
      <c r="D53" t="s">
        <v>217</v>
      </c>
      <c r="E53" t="s">
        <v>412</v>
      </c>
      <c r="F53" t="s">
        <v>10</v>
      </c>
      <c r="G53" t="s">
        <v>10</v>
      </c>
      <c r="H53">
        <v>4530.78</v>
      </c>
      <c r="I53">
        <f>IFERROR(VLOOKUP(A53,'[1]Q1 Reclass After Reversal'!A:O,15,FALSE),0)</f>
        <v>0</v>
      </c>
      <c r="J53">
        <f t="shared" si="0"/>
        <v>4530.78</v>
      </c>
    </row>
    <row r="54" spans="1:10" x14ac:dyDescent="0.35">
      <c r="A54" t="s">
        <v>1271</v>
      </c>
      <c r="B54">
        <v>1046</v>
      </c>
      <c r="C54" t="s">
        <v>637</v>
      </c>
      <c r="D54" t="s">
        <v>4906</v>
      </c>
      <c r="E54" t="s">
        <v>30</v>
      </c>
      <c r="F54" t="s">
        <v>10</v>
      </c>
      <c r="G54" t="s">
        <v>10</v>
      </c>
      <c r="H54">
        <v>1014.45</v>
      </c>
      <c r="I54">
        <f>IFERROR(VLOOKUP(A54,'[1]Q1 Reclass After Reversal'!A:O,15,FALSE),0)</f>
        <v>0</v>
      </c>
      <c r="J54">
        <f t="shared" si="0"/>
        <v>1014.45</v>
      </c>
    </row>
    <row r="55" spans="1:10" x14ac:dyDescent="0.35">
      <c r="A55" t="s">
        <v>1272</v>
      </c>
      <c r="B55">
        <v>1046</v>
      </c>
      <c r="C55" t="s">
        <v>285</v>
      </c>
      <c r="D55" t="s">
        <v>4906</v>
      </c>
      <c r="E55" t="s">
        <v>30</v>
      </c>
      <c r="F55" t="s">
        <v>10</v>
      </c>
      <c r="G55" t="s">
        <v>10</v>
      </c>
      <c r="H55">
        <v>1394.43</v>
      </c>
      <c r="I55">
        <f>IFERROR(VLOOKUP(A55,'[1]Q1 Reclass After Reversal'!A:O,15,FALSE),0)</f>
        <v>0</v>
      </c>
      <c r="J55">
        <f t="shared" si="0"/>
        <v>1394.43</v>
      </c>
    </row>
    <row r="56" spans="1:10" x14ac:dyDescent="0.35">
      <c r="A56" t="s">
        <v>1273</v>
      </c>
      <c r="B56">
        <v>1046</v>
      </c>
      <c r="C56" t="s">
        <v>1274</v>
      </c>
      <c r="D56" t="s">
        <v>4906</v>
      </c>
      <c r="E56" t="s">
        <v>30</v>
      </c>
      <c r="F56" t="s">
        <v>10</v>
      </c>
      <c r="G56" t="s">
        <v>10</v>
      </c>
      <c r="H56">
        <v>290.37</v>
      </c>
      <c r="I56">
        <f>IFERROR(VLOOKUP(A56,'[1]Q1 Reclass After Reversal'!A:O,15,FALSE),0)</f>
        <v>0</v>
      </c>
      <c r="J56">
        <f t="shared" si="0"/>
        <v>290.37</v>
      </c>
    </row>
    <row r="57" spans="1:10" x14ac:dyDescent="0.35">
      <c r="A57" t="s">
        <v>1275</v>
      </c>
      <c r="B57">
        <v>1046</v>
      </c>
      <c r="C57" t="s">
        <v>704</v>
      </c>
      <c r="D57" t="s">
        <v>4906</v>
      </c>
      <c r="E57" t="s">
        <v>30</v>
      </c>
      <c r="F57" t="s">
        <v>10</v>
      </c>
      <c r="G57" t="s">
        <v>10</v>
      </c>
      <c r="H57">
        <v>316.23</v>
      </c>
      <c r="I57">
        <f>IFERROR(VLOOKUP(A57,'[1]Q1 Reclass After Reversal'!A:O,15,FALSE),0)</f>
        <v>0</v>
      </c>
      <c r="J57">
        <f t="shared" si="0"/>
        <v>316.23</v>
      </c>
    </row>
    <row r="58" spans="1:10" x14ac:dyDescent="0.35">
      <c r="A58" t="s">
        <v>1276</v>
      </c>
      <c r="B58">
        <v>1046</v>
      </c>
      <c r="C58" t="s">
        <v>296</v>
      </c>
      <c r="D58" t="s">
        <v>4906</v>
      </c>
      <c r="E58" t="s">
        <v>30</v>
      </c>
      <c r="F58" t="s">
        <v>10</v>
      </c>
      <c r="G58" t="s">
        <v>10</v>
      </c>
      <c r="H58">
        <v>54.76</v>
      </c>
      <c r="I58">
        <f>IFERROR(VLOOKUP(A58,'[1]Q1 Reclass After Reversal'!A:O,15,FALSE),0)</f>
        <v>0</v>
      </c>
      <c r="J58">
        <f t="shared" si="0"/>
        <v>54.76</v>
      </c>
    </row>
    <row r="59" spans="1:10" x14ac:dyDescent="0.35">
      <c r="A59" t="s">
        <v>1277</v>
      </c>
      <c r="B59">
        <v>1046</v>
      </c>
      <c r="C59" t="s">
        <v>162</v>
      </c>
      <c r="D59" t="s">
        <v>163</v>
      </c>
      <c r="E59" t="s">
        <v>30</v>
      </c>
      <c r="F59" t="s">
        <v>10</v>
      </c>
      <c r="G59" t="s">
        <v>10</v>
      </c>
      <c r="H59">
        <v>997.16000000000008</v>
      </c>
      <c r="I59">
        <f>IFERROR(VLOOKUP(A59,'[1]Q1 Reclass After Reversal'!A:O,15,FALSE),0)</f>
        <v>0</v>
      </c>
      <c r="J59">
        <f t="shared" si="0"/>
        <v>997.16000000000008</v>
      </c>
    </row>
    <row r="60" spans="1:10" x14ac:dyDescent="0.35">
      <c r="A60" t="s">
        <v>1278</v>
      </c>
      <c r="B60">
        <v>1046</v>
      </c>
      <c r="C60" t="s">
        <v>1279</v>
      </c>
      <c r="D60" t="s">
        <v>1280</v>
      </c>
      <c r="E60" t="s">
        <v>30</v>
      </c>
      <c r="F60" t="s">
        <v>10</v>
      </c>
      <c r="G60" t="s">
        <v>10</v>
      </c>
      <c r="H60">
        <v>58.07</v>
      </c>
      <c r="I60">
        <f>IFERROR(VLOOKUP(A60,'[1]Q1 Reclass After Reversal'!A:O,15,FALSE),0)</f>
        <v>0</v>
      </c>
      <c r="J60">
        <f t="shared" si="0"/>
        <v>58.07</v>
      </c>
    </row>
    <row r="61" spans="1:10" x14ac:dyDescent="0.35">
      <c r="A61" t="s">
        <v>1281</v>
      </c>
      <c r="B61">
        <v>1046</v>
      </c>
      <c r="C61" t="s">
        <v>419</v>
      </c>
      <c r="D61" t="s">
        <v>179</v>
      </c>
      <c r="E61" t="s">
        <v>30</v>
      </c>
      <c r="F61" t="s">
        <v>10</v>
      </c>
      <c r="G61" t="s">
        <v>10</v>
      </c>
      <c r="H61">
        <v>3623.53</v>
      </c>
      <c r="I61">
        <f>IFERROR(VLOOKUP(A61,'[1]Q1 Reclass After Reversal'!A:O,15,FALSE),0)</f>
        <v>0</v>
      </c>
      <c r="J61">
        <f t="shared" si="0"/>
        <v>3623.53</v>
      </c>
    </row>
    <row r="62" spans="1:10" x14ac:dyDescent="0.35">
      <c r="A62" t="s">
        <v>1282</v>
      </c>
      <c r="B62">
        <v>1046</v>
      </c>
      <c r="C62" t="s">
        <v>705</v>
      </c>
      <c r="D62" t="s">
        <v>179</v>
      </c>
      <c r="E62" t="s">
        <v>30</v>
      </c>
      <c r="F62" t="s">
        <v>10</v>
      </c>
      <c r="G62" t="s">
        <v>10</v>
      </c>
      <c r="H62">
        <v>3379.16</v>
      </c>
      <c r="I62">
        <f>IFERROR(VLOOKUP(A62,'[1]Q1 Reclass After Reversal'!A:O,15,FALSE),0)</f>
        <v>0</v>
      </c>
      <c r="J62">
        <f t="shared" si="0"/>
        <v>3379.16</v>
      </c>
    </row>
    <row r="63" spans="1:10" x14ac:dyDescent="0.35">
      <c r="A63" t="s">
        <v>1283</v>
      </c>
      <c r="B63">
        <v>1046</v>
      </c>
      <c r="C63" t="s">
        <v>1284</v>
      </c>
      <c r="D63" t="s">
        <v>1285</v>
      </c>
      <c r="E63" t="s">
        <v>30</v>
      </c>
      <c r="F63" t="s">
        <v>10</v>
      </c>
      <c r="G63" t="s">
        <v>10</v>
      </c>
      <c r="H63">
        <v>406.52</v>
      </c>
      <c r="I63">
        <f>IFERROR(VLOOKUP(A63,'[1]Q1 Reclass After Reversal'!A:O,15,FALSE),0)</f>
        <v>0</v>
      </c>
      <c r="J63">
        <f t="shared" si="0"/>
        <v>406.52</v>
      </c>
    </row>
    <row r="64" spans="1:10" x14ac:dyDescent="0.35">
      <c r="A64" t="s">
        <v>1286</v>
      </c>
      <c r="B64">
        <v>1046</v>
      </c>
      <c r="C64" t="s">
        <v>1287</v>
      </c>
      <c r="D64" t="s">
        <v>179</v>
      </c>
      <c r="E64" t="s">
        <v>30</v>
      </c>
      <c r="F64" t="s">
        <v>10</v>
      </c>
      <c r="G64" t="s">
        <v>10</v>
      </c>
      <c r="H64">
        <v>832.4</v>
      </c>
      <c r="I64">
        <f>IFERROR(VLOOKUP(A64,'[1]Q1 Reclass After Reversal'!A:O,15,FALSE),0)</f>
        <v>0</v>
      </c>
      <c r="J64">
        <f t="shared" si="0"/>
        <v>832.4</v>
      </c>
    </row>
    <row r="65" spans="1:10" x14ac:dyDescent="0.35">
      <c r="A65" t="s">
        <v>1288</v>
      </c>
      <c r="B65">
        <v>1048</v>
      </c>
      <c r="C65" t="s">
        <v>706</v>
      </c>
      <c r="D65" t="s">
        <v>707</v>
      </c>
      <c r="E65" t="s">
        <v>425</v>
      </c>
      <c r="F65" t="s">
        <v>10</v>
      </c>
      <c r="G65" t="s">
        <v>10</v>
      </c>
      <c r="H65">
        <v>45418.77</v>
      </c>
      <c r="I65">
        <f>IFERROR(VLOOKUP(A65,'[1]Q1 Reclass After Reversal'!A:O,15,FALSE),0)</f>
        <v>0</v>
      </c>
      <c r="J65">
        <f t="shared" si="0"/>
        <v>45418.77</v>
      </c>
    </row>
    <row r="66" spans="1:10" x14ac:dyDescent="0.35">
      <c r="A66" t="s">
        <v>1289</v>
      </c>
      <c r="B66">
        <v>1049</v>
      </c>
      <c r="C66" t="s">
        <v>720</v>
      </c>
      <c r="D66" t="s">
        <v>587</v>
      </c>
      <c r="E66" t="s">
        <v>351</v>
      </c>
      <c r="F66" t="s">
        <v>10</v>
      </c>
      <c r="G66" t="s">
        <v>10</v>
      </c>
      <c r="H66">
        <v>1324.17</v>
      </c>
      <c r="I66">
        <f>IFERROR(VLOOKUP(A66,'[1]Q1 Reclass After Reversal'!A:O,15,FALSE),0)</f>
        <v>0</v>
      </c>
      <c r="J66">
        <f t="shared" si="0"/>
        <v>1324.17</v>
      </c>
    </row>
    <row r="67" spans="1:10" x14ac:dyDescent="0.35">
      <c r="A67" t="s">
        <v>1290</v>
      </c>
      <c r="B67">
        <v>1049</v>
      </c>
      <c r="C67" t="s">
        <v>722</v>
      </c>
      <c r="D67" t="s">
        <v>587</v>
      </c>
      <c r="E67" t="s">
        <v>351</v>
      </c>
      <c r="F67" t="s">
        <v>10</v>
      </c>
      <c r="G67" t="s">
        <v>10</v>
      </c>
      <c r="H67">
        <v>208.68</v>
      </c>
      <c r="I67">
        <f>IFERROR(VLOOKUP(A67,'[1]Q1 Reclass After Reversal'!A:O,15,FALSE),0)</f>
        <v>0</v>
      </c>
      <c r="J67">
        <f t="shared" ref="J67:J130" si="1">H67-I67</f>
        <v>208.68</v>
      </c>
    </row>
    <row r="68" spans="1:10" x14ac:dyDescent="0.35">
      <c r="A68" t="s">
        <v>1291</v>
      </c>
      <c r="B68">
        <v>1049</v>
      </c>
      <c r="C68" t="s">
        <v>517</v>
      </c>
      <c r="D68" t="s">
        <v>84</v>
      </c>
      <c r="E68" t="s">
        <v>351</v>
      </c>
      <c r="F68" t="s">
        <v>10</v>
      </c>
      <c r="G68" t="s">
        <v>10</v>
      </c>
      <c r="H68">
        <v>83.47</v>
      </c>
      <c r="I68">
        <f>IFERROR(VLOOKUP(A68,'[1]Q1 Reclass After Reversal'!A:O,15,FALSE),0)</f>
        <v>0</v>
      </c>
      <c r="J68">
        <f t="shared" si="1"/>
        <v>83.47</v>
      </c>
    </row>
    <row r="69" spans="1:10" x14ac:dyDescent="0.35">
      <c r="A69" t="s">
        <v>1292</v>
      </c>
      <c r="B69">
        <v>1049</v>
      </c>
      <c r="C69" t="s">
        <v>223</v>
      </c>
      <c r="D69" t="s">
        <v>84</v>
      </c>
      <c r="E69" t="s">
        <v>351</v>
      </c>
      <c r="F69" t="s">
        <v>10</v>
      </c>
      <c r="G69" t="s">
        <v>10</v>
      </c>
      <c r="H69">
        <v>202.13</v>
      </c>
      <c r="I69">
        <f>IFERROR(VLOOKUP(A69,'[1]Q1 Reclass After Reversal'!A:O,15,FALSE),0)</f>
        <v>0</v>
      </c>
      <c r="J69">
        <f t="shared" si="1"/>
        <v>202.13</v>
      </c>
    </row>
    <row r="70" spans="1:10" x14ac:dyDescent="0.35">
      <c r="A70" t="s">
        <v>1293</v>
      </c>
      <c r="B70">
        <v>1049</v>
      </c>
      <c r="C70" t="s">
        <v>711</v>
      </c>
      <c r="D70" t="s">
        <v>142</v>
      </c>
      <c r="E70" t="s">
        <v>351</v>
      </c>
      <c r="F70" t="s">
        <v>10</v>
      </c>
      <c r="G70" t="s">
        <v>10</v>
      </c>
      <c r="H70">
        <v>219.73</v>
      </c>
      <c r="I70">
        <f>IFERROR(VLOOKUP(A70,'[1]Q1 Reclass After Reversal'!A:O,15,FALSE),0)</f>
        <v>0</v>
      </c>
      <c r="J70">
        <f t="shared" si="1"/>
        <v>219.73</v>
      </c>
    </row>
    <row r="71" spans="1:10" x14ac:dyDescent="0.35">
      <c r="A71" t="s">
        <v>1294</v>
      </c>
      <c r="B71">
        <v>1049</v>
      </c>
      <c r="C71" t="s">
        <v>495</v>
      </c>
      <c r="D71" t="s">
        <v>94</v>
      </c>
      <c r="E71" t="s">
        <v>351</v>
      </c>
      <c r="F71" t="s">
        <v>10</v>
      </c>
      <c r="G71" t="s">
        <v>10</v>
      </c>
      <c r="H71">
        <v>1721.55</v>
      </c>
      <c r="I71">
        <f>IFERROR(VLOOKUP(A71,'[1]Q1 Reclass After Reversal'!A:O,15,FALSE),0)</f>
        <v>0</v>
      </c>
      <c r="J71">
        <f t="shared" si="1"/>
        <v>1721.55</v>
      </c>
    </row>
    <row r="72" spans="1:10" x14ac:dyDescent="0.35">
      <c r="A72" t="s">
        <v>1295</v>
      </c>
      <c r="B72">
        <v>1049</v>
      </c>
      <c r="C72" t="s">
        <v>712</v>
      </c>
      <c r="D72" t="s">
        <v>692</v>
      </c>
      <c r="E72" t="s">
        <v>351</v>
      </c>
      <c r="F72" t="s">
        <v>10</v>
      </c>
      <c r="G72" t="s">
        <v>10</v>
      </c>
      <c r="H72">
        <v>44.15</v>
      </c>
      <c r="I72">
        <f>IFERROR(VLOOKUP(A72,'[1]Q1 Reclass After Reversal'!A:O,15,FALSE),0)</f>
        <v>0</v>
      </c>
      <c r="J72">
        <f t="shared" si="1"/>
        <v>44.15</v>
      </c>
    </row>
    <row r="73" spans="1:10" x14ac:dyDescent="0.35">
      <c r="A73" t="s">
        <v>1296</v>
      </c>
      <c r="B73">
        <v>1049</v>
      </c>
      <c r="C73" t="s">
        <v>694</v>
      </c>
      <c r="D73" t="s">
        <v>692</v>
      </c>
      <c r="E73" t="s">
        <v>351</v>
      </c>
      <c r="F73" t="s">
        <v>10</v>
      </c>
      <c r="G73" t="s">
        <v>10</v>
      </c>
      <c r="H73">
        <v>88.29</v>
      </c>
      <c r="I73">
        <f>IFERROR(VLOOKUP(A73,'[1]Q1 Reclass After Reversal'!A:O,15,FALSE),0)</f>
        <v>0</v>
      </c>
      <c r="J73">
        <f t="shared" si="1"/>
        <v>88.29</v>
      </c>
    </row>
    <row r="74" spans="1:10" x14ac:dyDescent="0.35">
      <c r="A74" t="s">
        <v>1297</v>
      </c>
      <c r="B74">
        <v>1049</v>
      </c>
      <c r="C74" t="s">
        <v>718</v>
      </c>
      <c r="D74" t="s">
        <v>719</v>
      </c>
      <c r="E74" t="s">
        <v>351</v>
      </c>
      <c r="F74" t="s">
        <v>10</v>
      </c>
      <c r="G74" t="s">
        <v>10</v>
      </c>
      <c r="H74">
        <v>22.07</v>
      </c>
      <c r="I74">
        <f>IFERROR(VLOOKUP(A74,'[1]Q1 Reclass After Reversal'!A:O,15,FALSE),0)</f>
        <v>0</v>
      </c>
      <c r="J74">
        <f t="shared" si="1"/>
        <v>22.07</v>
      </c>
    </row>
    <row r="75" spans="1:10" x14ac:dyDescent="0.35">
      <c r="A75" t="s">
        <v>1298</v>
      </c>
      <c r="B75">
        <v>1049</v>
      </c>
      <c r="C75" t="s">
        <v>352</v>
      </c>
      <c r="D75" t="s">
        <v>353</v>
      </c>
      <c r="E75" t="s">
        <v>351</v>
      </c>
      <c r="F75" t="s">
        <v>10</v>
      </c>
      <c r="G75" t="s">
        <v>10</v>
      </c>
      <c r="H75">
        <v>2235.13</v>
      </c>
      <c r="I75">
        <f>IFERROR(VLOOKUP(A75,'[1]Q1 Reclass After Reversal'!A:O,15,FALSE),0)</f>
        <v>0</v>
      </c>
      <c r="J75">
        <f t="shared" si="1"/>
        <v>2235.13</v>
      </c>
    </row>
    <row r="76" spans="1:10" x14ac:dyDescent="0.35">
      <c r="A76" t="s">
        <v>1299</v>
      </c>
      <c r="B76">
        <v>1049</v>
      </c>
      <c r="C76" t="s">
        <v>598</v>
      </c>
      <c r="D76" t="s">
        <v>599</v>
      </c>
      <c r="E76" t="s">
        <v>351</v>
      </c>
      <c r="F76" t="s">
        <v>10</v>
      </c>
      <c r="G76" t="s">
        <v>10</v>
      </c>
      <c r="H76">
        <v>127.62</v>
      </c>
      <c r="I76">
        <f>IFERROR(VLOOKUP(A76,'[1]Q1 Reclass After Reversal'!A:O,15,FALSE),0)</f>
        <v>0</v>
      </c>
      <c r="J76">
        <f t="shared" si="1"/>
        <v>127.62</v>
      </c>
    </row>
    <row r="77" spans="1:10" x14ac:dyDescent="0.35">
      <c r="A77" t="s">
        <v>1300</v>
      </c>
      <c r="B77">
        <v>1049</v>
      </c>
      <c r="C77" t="s">
        <v>717</v>
      </c>
      <c r="D77" t="s">
        <v>86</v>
      </c>
      <c r="E77" t="s">
        <v>351</v>
      </c>
      <c r="F77" t="s">
        <v>10</v>
      </c>
      <c r="G77" t="s">
        <v>10</v>
      </c>
      <c r="H77">
        <v>2807.42</v>
      </c>
      <c r="I77">
        <f>IFERROR(VLOOKUP(A77,'[1]Q1 Reclass After Reversal'!A:O,15,FALSE),0)</f>
        <v>0</v>
      </c>
      <c r="J77">
        <f t="shared" si="1"/>
        <v>2807.42</v>
      </c>
    </row>
    <row r="78" spans="1:10" x14ac:dyDescent="0.35">
      <c r="A78" t="s">
        <v>1301</v>
      </c>
      <c r="B78">
        <v>1049</v>
      </c>
      <c r="C78" t="s">
        <v>721</v>
      </c>
      <c r="D78" t="s">
        <v>192</v>
      </c>
      <c r="E78" t="s">
        <v>351</v>
      </c>
      <c r="F78" t="s">
        <v>10</v>
      </c>
      <c r="G78" t="s">
        <v>10</v>
      </c>
      <c r="H78">
        <v>44.15</v>
      </c>
      <c r="I78">
        <f>IFERROR(VLOOKUP(A78,'[1]Q1 Reclass After Reversal'!A:O,15,FALSE),0)</f>
        <v>0</v>
      </c>
      <c r="J78">
        <f t="shared" si="1"/>
        <v>44.15</v>
      </c>
    </row>
    <row r="79" spans="1:10" x14ac:dyDescent="0.35">
      <c r="A79" t="s">
        <v>1302</v>
      </c>
      <c r="B79">
        <v>1049</v>
      </c>
      <c r="C79" t="s">
        <v>432</v>
      </c>
      <c r="D79" t="s">
        <v>433</v>
      </c>
      <c r="E79" t="s">
        <v>351</v>
      </c>
      <c r="F79" t="s">
        <v>10</v>
      </c>
      <c r="G79" t="s">
        <v>10</v>
      </c>
      <c r="H79">
        <v>364.94</v>
      </c>
      <c r="I79">
        <f>IFERROR(VLOOKUP(A79,'[1]Q1 Reclass After Reversal'!A:O,15,FALSE),0)</f>
        <v>0</v>
      </c>
      <c r="J79">
        <f t="shared" si="1"/>
        <v>364.94</v>
      </c>
    </row>
    <row r="80" spans="1:10" x14ac:dyDescent="0.35">
      <c r="A80" t="s">
        <v>1303</v>
      </c>
      <c r="B80">
        <v>1049</v>
      </c>
      <c r="C80" t="s">
        <v>256</v>
      </c>
      <c r="D80" t="s">
        <v>221</v>
      </c>
      <c r="E80" t="s">
        <v>351</v>
      </c>
      <c r="F80" t="s">
        <v>10</v>
      </c>
      <c r="G80" t="s">
        <v>10</v>
      </c>
      <c r="H80">
        <v>791.94</v>
      </c>
      <c r="I80">
        <f>IFERROR(VLOOKUP(A80,'[1]Q1 Reclass After Reversal'!A:O,15,FALSE),0)</f>
        <v>0</v>
      </c>
      <c r="J80">
        <f t="shared" si="1"/>
        <v>791.94</v>
      </c>
    </row>
    <row r="81" spans="1:10" x14ac:dyDescent="0.35">
      <c r="A81" t="s">
        <v>1304</v>
      </c>
      <c r="B81">
        <v>1049</v>
      </c>
      <c r="C81" t="s">
        <v>655</v>
      </c>
      <c r="D81" t="s">
        <v>656</v>
      </c>
      <c r="E81" t="s">
        <v>351</v>
      </c>
      <c r="F81" t="s">
        <v>10</v>
      </c>
      <c r="G81" t="s">
        <v>10</v>
      </c>
      <c r="H81">
        <v>378.03</v>
      </c>
      <c r="I81">
        <f>IFERROR(VLOOKUP(A81,'[1]Q1 Reclass After Reversal'!A:O,15,FALSE),0)</f>
        <v>0</v>
      </c>
      <c r="J81">
        <f t="shared" si="1"/>
        <v>378.03</v>
      </c>
    </row>
    <row r="82" spans="1:10" x14ac:dyDescent="0.35">
      <c r="A82" t="s">
        <v>1305</v>
      </c>
      <c r="B82">
        <v>1049</v>
      </c>
      <c r="C82" t="s">
        <v>716</v>
      </c>
      <c r="D82" t="s">
        <v>656</v>
      </c>
      <c r="E82" t="s">
        <v>351</v>
      </c>
      <c r="F82" t="s">
        <v>10</v>
      </c>
      <c r="G82" t="s">
        <v>10</v>
      </c>
      <c r="H82">
        <v>176.59</v>
      </c>
      <c r="I82">
        <f>IFERROR(VLOOKUP(A82,'[1]Q1 Reclass After Reversal'!A:O,15,FALSE),0)</f>
        <v>0</v>
      </c>
      <c r="J82">
        <f t="shared" si="1"/>
        <v>176.59</v>
      </c>
    </row>
    <row r="83" spans="1:10" x14ac:dyDescent="0.35">
      <c r="A83" t="s">
        <v>1306</v>
      </c>
      <c r="B83">
        <v>1049</v>
      </c>
      <c r="C83" t="s">
        <v>713</v>
      </c>
      <c r="D83" t="s">
        <v>355</v>
      </c>
      <c r="E83" t="s">
        <v>351</v>
      </c>
      <c r="F83" t="s">
        <v>10</v>
      </c>
      <c r="G83" t="s">
        <v>10</v>
      </c>
      <c r="H83">
        <v>132.44</v>
      </c>
      <c r="I83">
        <f>IFERROR(VLOOKUP(A83,'[1]Q1 Reclass After Reversal'!A:O,15,FALSE),0)</f>
        <v>0</v>
      </c>
      <c r="J83">
        <f t="shared" si="1"/>
        <v>132.44</v>
      </c>
    </row>
    <row r="84" spans="1:10" x14ac:dyDescent="0.35">
      <c r="A84" t="s">
        <v>1307</v>
      </c>
      <c r="B84">
        <v>1049</v>
      </c>
      <c r="C84" t="s">
        <v>431</v>
      </c>
      <c r="D84" t="s">
        <v>355</v>
      </c>
      <c r="E84" t="s">
        <v>351</v>
      </c>
      <c r="F84" t="s">
        <v>10</v>
      </c>
      <c r="G84" t="s">
        <v>10</v>
      </c>
      <c r="H84">
        <v>1145.53</v>
      </c>
      <c r="I84">
        <f>IFERROR(VLOOKUP(A84,'[1]Q1 Reclass After Reversal'!A:O,15,FALSE),0)</f>
        <v>0</v>
      </c>
      <c r="J84">
        <f t="shared" si="1"/>
        <v>1145.53</v>
      </c>
    </row>
    <row r="85" spans="1:10" x14ac:dyDescent="0.35">
      <c r="A85" t="s">
        <v>1308</v>
      </c>
      <c r="B85">
        <v>1049</v>
      </c>
      <c r="C85" t="s">
        <v>714</v>
      </c>
      <c r="D85" t="s">
        <v>715</v>
      </c>
      <c r="E85" t="s">
        <v>351</v>
      </c>
      <c r="F85" t="s">
        <v>10</v>
      </c>
      <c r="G85" t="s">
        <v>10</v>
      </c>
      <c r="H85">
        <v>3541.85</v>
      </c>
      <c r="I85">
        <f>IFERROR(VLOOKUP(A85,'[1]Q1 Reclass After Reversal'!A:O,15,FALSE),0)</f>
        <v>0</v>
      </c>
      <c r="J85">
        <f t="shared" si="1"/>
        <v>3541.85</v>
      </c>
    </row>
    <row r="86" spans="1:10" x14ac:dyDescent="0.35">
      <c r="A86" t="s">
        <v>1309</v>
      </c>
      <c r="B86">
        <v>1049</v>
      </c>
      <c r="C86" t="s">
        <v>708</v>
      </c>
      <c r="D86" t="s">
        <v>370</v>
      </c>
      <c r="E86" t="s">
        <v>351</v>
      </c>
      <c r="F86" t="s">
        <v>10</v>
      </c>
      <c r="G86" t="s">
        <v>10</v>
      </c>
      <c r="H86">
        <v>320.8</v>
      </c>
      <c r="I86">
        <f>IFERROR(VLOOKUP(A86,'[1]Q1 Reclass After Reversal'!A:O,15,FALSE),0)</f>
        <v>0</v>
      </c>
      <c r="J86">
        <f t="shared" si="1"/>
        <v>320.8</v>
      </c>
    </row>
    <row r="87" spans="1:10" x14ac:dyDescent="0.35">
      <c r="A87" t="s">
        <v>1310</v>
      </c>
      <c r="B87">
        <v>1049</v>
      </c>
      <c r="C87" t="s">
        <v>462</v>
      </c>
      <c r="D87" t="s">
        <v>370</v>
      </c>
      <c r="E87" t="s">
        <v>351</v>
      </c>
      <c r="F87" t="s">
        <v>10</v>
      </c>
      <c r="G87" t="s">
        <v>10</v>
      </c>
      <c r="H87">
        <v>320.8</v>
      </c>
      <c r="I87">
        <f>IFERROR(VLOOKUP(A87,'[1]Q1 Reclass After Reversal'!A:O,15,FALSE),0)</f>
        <v>0</v>
      </c>
      <c r="J87">
        <f t="shared" si="1"/>
        <v>320.8</v>
      </c>
    </row>
    <row r="88" spans="1:10" x14ac:dyDescent="0.35">
      <c r="A88" t="s">
        <v>1311</v>
      </c>
      <c r="B88">
        <v>1049</v>
      </c>
      <c r="C88" t="s">
        <v>709</v>
      </c>
      <c r="D88" t="s">
        <v>353</v>
      </c>
      <c r="E88" t="s">
        <v>351</v>
      </c>
      <c r="F88" t="s">
        <v>10</v>
      </c>
      <c r="G88" t="s">
        <v>10</v>
      </c>
      <c r="H88">
        <v>125.21</v>
      </c>
      <c r="I88">
        <f>IFERROR(VLOOKUP(A88,'[1]Q1 Reclass After Reversal'!A:O,15,FALSE),0)</f>
        <v>0</v>
      </c>
      <c r="J88">
        <f t="shared" si="1"/>
        <v>125.21</v>
      </c>
    </row>
    <row r="89" spans="1:10" x14ac:dyDescent="0.35">
      <c r="A89" t="s">
        <v>1312</v>
      </c>
      <c r="B89">
        <v>1049</v>
      </c>
      <c r="C89" t="s">
        <v>710</v>
      </c>
      <c r="D89" t="s">
        <v>433</v>
      </c>
      <c r="E89" t="s">
        <v>351</v>
      </c>
      <c r="F89" t="s">
        <v>434</v>
      </c>
      <c r="G89" t="s">
        <v>435</v>
      </c>
      <c r="H89">
        <v>88.29</v>
      </c>
      <c r="I89">
        <f>IFERROR(VLOOKUP(A89,'[1]Q1 Reclass After Reversal'!A:O,15,FALSE),0)</f>
        <v>0</v>
      </c>
      <c r="J89">
        <f t="shared" si="1"/>
        <v>88.29</v>
      </c>
    </row>
    <row r="90" spans="1:10" x14ac:dyDescent="0.35">
      <c r="A90" t="s">
        <v>1313</v>
      </c>
      <c r="B90">
        <v>1051</v>
      </c>
      <c r="C90" t="s">
        <v>723</v>
      </c>
      <c r="D90" t="s">
        <v>609</v>
      </c>
      <c r="E90" t="s">
        <v>30</v>
      </c>
      <c r="F90" t="s">
        <v>10</v>
      </c>
      <c r="G90" t="s">
        <v>10</v>
      </c>
      <c r="H90">
        <v>0.67</v>
      </c>
      <c r="I90">
        <f>IFERROR(VLOOKUP(A90,'[1]Q1 Reclass After Reversal'!A:O,15,FALSE),0)</f>
        <v>0</v>
      </c>
      <c r="J90">
        <f t="shared" si="1"/>
        <v>0.67</v>
      </c>
    </row>
    <row r="91" spans="1:10" x14ac:dyDescent="0.35">
      <c r="A91" t="s">
        <v>1314</v>
      </c>
      <c r="B91">
        <v>1051</v>
      </c>
      <c r="C91" t="s">
        <v>724</v>
      </c>
      <c r="D91" t="s">
        <v>365</v>
      </c>
      <c r="E91" t="s">
        <v>30</v>
      </c>
      <c r="F91" t="s">
        <v>10</v>
      </c>
      <c r="G91" t="s">
        <v>10</v>
      </c>
      <c r="H91">
        <v>126.94</v>
      </c>
      <c r="I91">
        <f>IFERROR(VLOOKUP(A91,'[1]Q1 Reclass After Reversal'!A:O,15,FALSE),0)</f>
        <v>0</v>
      </c>
      <c r="J91">
        <f t="shared" si="1"/>
        <v>126.94</v>
      </c>
    </row>
    <row r="92" spans="1:10" x14ac:dyDescent="0.35">
      <c r="A92" t="s">
        <v>1315</v>
      </c>
      <c r="B92">
        <v>1051</v>
      </c>
      <c r="C92" t="s">
        <v>685</v>
      </c>
      <c r="D92" t="s">
        <v>686</v>
      </c>
      <c r="E92" t="s">
        <v>30</v>
      </c>
      <c r="F92" t="s">
        <v>10</v>
      </c>
      <c r="G92" t="s">
        <v>10</v>
      </c>
      <c r="H92">
        <v>73.739999999999995</v>
      </c>
      <c r="I92">
        <f>IFERROR(VLOOKUP(A92,'[1]Q1 Reclass After Reversal'!A:O,15,FALSE),0)</f>
        <v>0</v>
      </c>
      <c r="J92">
        <f t="shared" si="1"/>
        <v>73.739999999999995</v>
      </c>
    </row>
    <row r="93" spans="1:10" x14ac:dyDescent="0.35">
      <c r="A93" t="s">
        <v>1316</v>
      </c>
      <c r="B93">
        <v>1051</v>
      </c>
      <c r="C93" t="s">
        <v>624</v>
      </c>
      <c r="D93" t="s">
        <v>609</v>
      </c>
      <c r="E93" t="s">
        <v>30</v>
      </c>
      <c r="F93" t="s">
        <v>10</v>
      </c>
      <c r="G93" t="s">
        <v>10</v>
      </c>
      <c r="H93">
        <v>8.18</v>
      </c>
      <c r="I93">
        <f>IFERROR(VLOOKUP(A93,'[1]Q1 Reclass After Reversal'!A:O,15,FALSE),0)</f>
        <v>0</v>
      </c>
      <c r="J93">
        <f t="shared" si="1"/>
        <v>8.18</v>
      </c>
    </row>
    <row r="94" spans="1:10" x14ac:dyDescent="0.35">
      <c r="A94" t="s">
        <v>1317</v>
      </c>
      <c r="B94">
        <v>1053</v>
      </c>
      <c r="C94" t="s">
        <v>255</v>
      </c>
      <c r="D94" t="s">
        <v>206</v>
      </c>
      <c r="E94" t="s">
        <v>412</v>
      </c>
      <c r="F94" t="s">
        <v>10</v>
      </c>
      <c r="G94" t="s">
        <v>10</v>
      </c>
      <c r="H94">
        <v>3343.18</v>
      </c>
      <c r="I94">
        <f>IFERROR(VLOOKUP(A94,'[1]Q1 Reclass After Reversal'!A:O,15,FALSE),0)</f>
        <v>2578.0266800765785</v>
      </c>
      <c r="J94">
        <f t="shared" si="1"/>
        <v>765.15331992342135</v>
      </c>
    </row>
    <row r="95" spans="1:10" x14ac:dyDescent="0.35">
      <c r="A95" t="s">
        <v>1318</v>
      </c>
      <c r="B95">
        <v>1053</v>
      </c>
      <c r="C95" t="s">
        <v>714</v>
      </c>
      <c r="D95" t="s">
        <v>715</v>
      </c>
      <c r="E95" t="s">
        <v>412</v>
      </c>
      <c r="F95" t="s">
        <v>10</v>
      </c>
      <c r="G95" t="s">
        <v>10</v>
      </c>
      <c r="H95">
        <v>2629.17</v>
      </c>
      <c r="I95">
        <f>IFERROR(VLOOKUP(A95,'[1]Q1 Reclass After Reversal'!A:O,15,FALSE),0)</f>
        <v>2027.4320875504573</v>
      </c>
      <c r="J95">
        <f t="shared" si="1"/>
        <v>601.73791244954282</v>
      </c>
    </row>
    <row r="96" spans="1:10" x14ac:dyDescent="0.35">
      <c r="A96" t="s">
        <v>1319</v>
      </c>
      <c r="B96">
        <v>1053</v>
      </c>
      <c r="C96" t="s">
        <v>725</v>
      </c>
      <c r="D96" t="s">
        <v>715</v>
      </c>
      <c r="E96" t="s">
        <v>412</v>
      </c>
      <c r="F96" t="s">
        <v>10</v>
      </c>
      <c r="G96" t="s">
        <v>10</v>
      </c>
      <c r="H96">
        <v>624.76</v>
      </c>
      <c r="I96">
        <f>IFERROR(VLOOKUP(A96,'[1]Q1 Reclass After Reversal'!A:O,15,FALSE),0)</f>
        <v>481.7712323729632</v>
      </c>
      <c r="J96">
        <f t="shared" si="1"/>
        <v>142.98876762703679</v>
      </c>
    </row>
    <row r="97" spans="1:10" x14ac:dyDescent="0.35">
      <c r="A97" t="s">
        <v>1320</v>
      </c>
      <c r="B97">
        <v>1056</v>
      </c>
      <c r="C97" t="s">
        <v>726</v>
      </c>
      <c r="D97" t="s">
        <v>727</v>
      </c>
      <c r="E97" t="s">
        <v>30</v>
      </c>
      <c r="F97" t="s">
        <v>10</v>
      </c>
      <c r="G97" t="s">
        <v>10</v>
      </c>
      <c r="H97">
        <v>2315.9299999999998</v>
      </c>
      <c r="I97">
        <f>IFERROR(VLOOKUP(A97,'[1]Q1 Reclass After Reversal'!A:O,15,FALSE),0)</f>
        <v>0</v>
      </c>
      <c r="J97">
        <f t="shared" si="1"/>
        <v>2315.9299999999998</v>
      </c>
    </row>
    <row r="98" spans="1:10" x14ac:dyDescent="0.35">
      <c r="A98" t="s">
        <v>1321</v>
      </c>
      <c r="B98">
        <v>1056</v>
      </c>
      <c r="C98" t="s">
        <v>728</v>
      </c>
      <c r="D98" t="s">
        <v>684</v>
      </c>
      <c r="E98" t="s">
        <v>30</v>
      </c>
      <c r="F98" t="s">
        <v>10</v>
      </c>
      <c r="G98" t="s">
        <v>10</v>
      </c>
      <c r="H98">
        <v>193.37</v>
      </c>
      <c r="I98">
        <f>IFERROR(VLOOKUP(A98,'[1]Q1 Reclass After Reversal'!A:O,15,FALSE),0)</f>
        <v>0</v>
      </c>
      <c r="J98">
        <f t="shared" si="1"/>
        <v>193.37</v>
      </c>
    </row>
    <row r="99" spans="1:10" x14ac:dyDescent="0.35">
      <c r="A99" t="s">
        <v>1322</v>
      </c>
      <c r="B99">
        <v>1056</v>
      </c>
      <c r="C99" t="s">
        <v>683</v>
      </c>
      <c r="D99" t="s">
        <v>684</v>
      </c>
      <c r="E99" t="s">
        <v>30</v>
      </c>
      <c r="F99" t="s">
        <v>10</v>
      </c>
      <c r="G99" t="s">
        <v>10</v>
      </c>
      <c r="H99">
        <v>1009.12</v>
      </c>
      <c r="I99">
        <f>IFERROR(VLOOKUP(A99,'[1]Q1 Reclass After Reversal'!A:O,15,FALSE),0)</f>
        <v>0</v>
      </c>
      <c r="J99">
        <f t="shared" si="1"/>
        <v>1009.12</v>
      </c>
    </row>
    <row r="100" spans="1:10" x14ac:dyDescent="0.35">
      <c r="A100" t="s">
        <v>1323</v>
      </c>
      <c r="B100">
        <v>1056</v>
      </c>
      <c r="C100" t="s">
        <v>1029</v>
      </c>
      <c r="D100" t="s">
        <v>1030</v>
      </c>
      <c r="E100" t="s">
        <v>30</v>
      </c>
      <c r="F100" t="s">
        <v>10</v>
      </c>
      <c r="G100" t="s">
        <v>10</v>
      </c>
      <c r="H100">
        <v>490.85</v>
      </c>
      <c r="I100">
        <f>IFERROR(VLOOKUP(A100,'[1]Q1 Reclass After Reversal'!A:O,15,FALSE),0)</f>
        <v>0</v>
      </c>
      <c r="J100">
        <f t="shared" si="1"/>
        <v>490.85</v>
      </c>
    </row>
    <row r="101" spans="1:10" x14ac:dyDescent="0.35">
      <c r="A101" t="s">
        <v>1324</v>
      </c>
      <c r="B101">
        <v>1056</v>
      </c>
      <c r="C101" t="s">
        <v>1325</v>
      </c>
      <c r="D101" t="s">
        <v>1326</v>
      </c>
      <c r="E101" t="s">
        <v>30</v>
      </c>
      <c r="F101" t="s">
        <v>10</v>
      </c>
      <c r="G101" t="s">
        <v>10</v>
      </c>
      <c r="H101">
        <v>669.34</v>
      </c>
      <c r="I101">
        <f>IFERROR(VLOOKUP(A101,'[1]Q1 Reclass After Reversal'!A:O,15,FALSE),0)</f>
        <v>0</v>
      </c>
      <c r="J101">
        <f t="shared" si="1"/>
        <v>669.34</v>
      </c>
    </row>
    <row r="102" spans="1:10" x14ac:dyDescent="0.35">
      <c r="A102" t="s">
        <v>1327</v>
      </c>
      <c r="B102">
        <v>1056</v>
      </c>
      <c r="C102" t="s">
        <v>1328</v>
      </c>
      <c r="D102" t="s">
        <v>1326</v>
      </c>
      <c r="E102" t="s">
        <v>30</v>
      </c>
      <c r="F102" t="s">
        <v>10</v>
      </c>
      <c r="G102" t="s">
        <v>10</v>
      </c>
      <c r="H102">
        <v>747.42</v>
      </c>
      <c r="I102">
        <f>IFERROR(VLOOKUP(A102,'[1]Q1 Reclass After Reversal'!A:O,15,FALSE),0)</f>
        <v>0</v>
      </c>
      <c r="J102">
        <f t="shared" si="1"/>
        <v>747.42</v>
      </c>
    </row>
    <row r="103" spans="1:10" x14ac:dyDescent="0.35">
      <c r="A103" t="s">
        <v>1329</v>
      </c>
      <c r="B103">
        <v>1057</v>
      </c>
      <c r="C103" t="s">
        <v>729</v>
      </c>
      <c r="D103" t="s">
        <v>730</v>
      </c>
      <c r="E103" t="s">
        <v>703</v>
      </c>
      <c r="F103" t="s">
        <v>10</v>
      </c>
      <c r="G103" t="s">
        <v>10</v>
      </c>
      <c r="H103">
        <v>6663</v>
      </c>
      <c r="I103">
        <f>IFERROR(VLOOKUP(A103,'[1]Q1 Reclass After Reversal'!A:O,15,FALSE),0)</f>
        <v>0</v>
      </c>
      <c r="J103">
        <f t="shared" si="1"/>
        <v>6663</v>
      </c>
    </row>
    <row r="104" spans="1:10" x14ac:dyDescent="0.35">
      <c r="A104" t="s">
        <v>1330</v>
      </c>
      <c r="B104">
        <v>1057</v>
      </c>
      <c r="C104" t="s">
        <v>731</v>
      </c>
      <c r="D104" t="s">
        <v>730</v>
      </c>
      <c r="E104" t="s">
        <v>703</v>
      </c>
      <c r="F104" t="s">
        <v>10</v>
      </c>
      <c r="G104" t="s">
        <v>10</v>
      </c>
      <c r="H104">
        <v>2112.11</v>
      </c>
      <c r="I104">
        <f>IFERROR(VLOOKUP(A104,'[1]Q1 Reclass After Reversal'!A:O,15,FALSE),0)</f>
        <v>0</v>
      </c>
      <c r="J104">
        <f t="shared" si="1"/>
        <v>2112.11</v>
      </c>
    </row>
    <row r="105" spans="1:10" x14ac:dyDescent="0.35">
      <c r="A105" t="s">
        <v>1331</v>
      </c>
      <c r="B105">
        <v>1058</v>
      </c>
      <c r="C105" t="s">
        <v>685</v>
      </c>
      <c r="D105" t="s">
        <v>686</v>
      </c>
      <c r="E105" t="s">
        <v>30</v>
      </c>
      <c r="F105" t="s">
        <v>10</v>
      </c>
      <c r="G105" t="s">
        <v>10</v>
      </c>
      <c r="H105">
        <v>1763.86</v>
      </c>
      <c r="I105">
        <f>IFERROR(VLOOKUP(A105,'[1]Q1 Reclass After Reversal'!A:O,15,FALSE),0)</f>
        <v>0</v>
      </c>
      <c r="J105">
        <f t="shared" si="1"/>
        <v>1763.86</v>
      </c>
    </row>
    <row r="106" spans="1:10" x14ac:dyDescent="0.35">
      <c r="A106" t="s">
        <v>1332</v>
      </c>
      <c r="B106">
        <v>1058</v>
      </c>
      <c r="C106" t="s">
        <v>732</v>
      </c>
      <c r="D106" t="s">
        <v>609</v>
      </c>
      <c r="E106" t="s">
        <v>30</v>
      </c>
      <c r="F106" t="s">
        <v>10</v>
      </c>
      <c r="G106" t="s">
        <v>10</v>
      </c>
      <c r="H106">
        <v>1026.83</v>
      </c>
      <c r="I106">
        <f>IFERROR(VLOOKUP(A106,'[1]Q1 Reclass After Reversal'!A:O,15,FALSE),0)</f>
        <v>0</v>
      </c>
      <c r="J106">
        <f t="shared" si="1"/>
        <v>1026.83</v>
      </c>
    </row>
    <row r="107" spans="1:10" x14ac:dyDescent="0.35">
      <c r="A107" t="s">
        <v>1333</v>
      </c>
      <c r="B107">
        <v>1060</v>
      </c>
      <c r="C107" t="s">
        <v>1334</v>
      </c>
      <c r="D107" t="s">
        <v>824</v>
      </c>
      <c r="E107" t="s">
        <v>530</v>
      </c>
      <c r="F107" t="s">
        <v>10</v>
      </c>
      <c r="G107" t="s">
        <v>10</v>
      </c>
      <c r="H107">
        <v>608.35</v>
      </c>
      <c r="I107">
        <f>IFERROR(VLOOKUP(A107,'[1]Q1 Reclass After Reversal'!A:O,15,FALSE),0)</f>
        <v>608.34999999999991</v>
      </c>
      <c r="J107">
        <f t="shared" si="1"/>
        <v>0</v>
      </c>
    </row>
    <row r="108" spans="1:10" x14ac:dyDescent="0.35">
      <c r="A108" t="s">
        <v>1335</v>
      </c>
      <c r="B108">
        <v>1061</v>
      </c>
      <c r="C108" t="s">
        <v>354</v>
      </c>
      <c r="D108" t="s">
        <v>355</v>
      </c>
      <c r="E108" t="s">
        <v>412</v>
      </c>
      <c r="F108" t="s">
        <v>10</v>
      </c>
      <c r="G108" t="s">
        <v>10</v>
      </c>
      <c r="H108">
        <v>0</v>
      </c>
      <c r="I108">
        <f>IFERROR(VLOOKUP(A108,'[1]Q1 Reclass After Reversal'!A:O,15,FALSE),0)</f>
        <v>0</v>
      </c>
      <c r="J108">
        <f t="shared" si="1"/>
        <v>0</v>
      </c>
    </row>
    <row r="109" spans="1:10" x14ac:dyDescent="0.35">
      <c r="A109" t="s">
        <v>1336</v>
      </c>
      <c r="B109">
        <v>1061</v>
      </c>
      <c r="C109" t="s">
        <v>431</v>
      </c>
      <c r="D109" t="s">
        <v>355</v>
      </c>
      <c r="E109" t="s">
        <v>412</v>
      </c>
      <c r="F109" t="s">
        <v>10</v>
      </c>
      <c r="G109" t="s">
        <v>10</v>
      </c>
      <c r="H109">
        <v>0</v>
      </c>
      <c r="I109">
        <f>IFERROR(VLOOKUP(A109,'[1]Q1 Reclass After Reversal'!A:O,15,FALSE),0)</f>
        <v>0</v>
      </c>
      <c r="J109">
        <f t="shared" si="1"/>
        <v>0</v>
      </c>
    </row>
    <row r="110" spans="1:10" x14ac:dyDescent="0.35">
      <c r="A110" t="s">
        <v>1337</v>
      </c>
      <c r="B110">
        <v>1061</v>
      </c>
      <c r="C110" t="s">
        <v>733</v>
      </c>
      <c r="D110" t="s">
        <v>734</v>
      </c>
      <c r="E110" t="s">
        <v>412</v>
      </c>
      <c r="F110" t="s">
        <v>10</v>
      </c>
      <c r="G110" t="s">
        <v>10</v>
      </c>
      <c r="H110">
        <v>0</v>
      </c>
      <c r="I110">
        <f>IFERROR(VLOOKUP(A110,'[1]Q1 Reclass After Reversal'!A:O,15,FALSE),0)</f>
        <v>0</v>
      </c>
      <c r="J110">
        <f t="shared" si="1"/>
        <v>0</v>
      </c>
    </row>
    <row r="111" spans="1:10" x14ac:dyDescent="0.35">
      <c r="A111" t="s">
        <v>1338</v>
      </c>
      <c r="B111">
        <v>1061</v>
      </c>
      <c r="C111" t="s">
        <v>735</v>
      </c>
      <c r="D111" t="s">
        <v>736</v>
      </c>
      <c r="E111" t="s">
        <v>412</v>
      </c>
      <c r="F111" t="s">
        <v>10</v>
      </c>
      <c r="G111" t="s">
        <v>10</v>
      </c>
      <c r="H111">
        <v>0</v>
      </c>
      <c r="I111">
        <f>IFERROR(VLOOKUP(A111,'[1]Q1 Reclass After Reversal'!A:O,15,FALSE),0)</f>
        <v>0</v>
      </c>
      <c r="J111">
        <f t="shared" si="1"/>
        <v>0</v>
      </c>
    </row>
    <row r="112" spans="1:10" x14ac:dyDescent="0.35">
      <c r="A112" t="s">
        <v>1339</v>
      </c>
      <c r="B112">
        <v>1064</v>
      </c>
      <c r="C112" t="s">
        <v>938</v>
      </c>
      <c r="D112" t="s">
        <v>939</v>
      </c>
      <c r="E112" t="s">
        <v>9</v>
      </c>
      <c r="F112" t="s">
        <v>10</v>
      </c>
      <c r="G112" t="s">
        <v>10</v>
      </c>
      <c r="H112">
        <v>39.94</v>
      </c>
      <c r="I112">
        <f>IFERROR(VLOOKUP(A112,'[1]Q1 Reclass After Reversal'!A:O,15,FALSE),0)</f>
        <v>39.94</v>
      </c>
      <c r="J112">
        <f t="shared" si="1"/>
        <v>0</v>
      </c>
    </row>
    <row r="113" spans="1:10" x14ac:dyDescent="0.35">
      <c r="A113" t="s">
        <v>1340</v>
      </c>
      <c r="B113">
        <v>1064</v>
      </c>
      <c r="C113" t="s">
        <v>739</v>
      </c>
      <c r="D113" t="s">
        <v>740</v>
      </c>
      <c r="E113" t="s">
        <v>9</v>
      </c>
      <c r="F113" t="s">
        <v>10</v>
      </c>
      <c r="G113" t="s">
        <v>10</v>
      </c>
      <c r="H113">
        <v>159.77000000000001</v>
      </c>
      <c r="I113">
        <f>IFERROR(VLOOKUP(A113,'[1]Q1 Reclass After Reversal'!A:O,15,FALSE),0)</f>
        <v>159.77000000000004</v>
      </c>
      <c r="J113">
        <f t="shared" si="1"/>
        <v>0</v>
      </c>
    </row>
    <row r="114" spans="1:10" x14ac:dyDescent="0.35">
      <c r="A114" t="s">
        <v>1341</v>
      </c>
      <c r="B114">
        <v>1064</v>
      </c>
      <c r="C114" t="s">
        <v>741</v>
      </c>
      <c r="D114" t="s">
        <v>742</v>
      </c>
      <c r="E114" t="s">
        <v>9</v>
      </c>
      <c r="F114" t="s">
        <v>10</v>
      </c>
      <c r="G114" t="s">
        <v>10</v>
      </c>
      <c r="H114">
        <v>159.77000000000001</v>
      </c>
      <c r="I114">
        <f>IFERROR(VLOOKUP(A114,'[1]Q1 Reclass After Reversal'!A:O,15,FALSE),0)</f>
        <v>159.77000000000004</v>
      </c>
      <c r="J114">
        <f t="shared" si="1"/>
        <v>0</v>
      </c>
    </row>
    <row r="115" spans="1:10" x14ac:dyDescent="0.35">
      <c r="A115" t="s">
        <v>1342</v>
      </c>
      <c r="B115">
        <v>1064</v>
      </c>
      <c r="C115" t="s">
        <v>21</v>
      </c>
      <c r="D115" t="s">
        <v>22</v>
      </c>
      <c r="E115" t="s">
        <v>9</v>
      </c>
      <c r="F115" t="s">
        <v>10</v>
      </c>
      <c r="G115" t="s">
        <v>10</v>
      </c>
      <c r="H115">
        <v>51.92</v>
      </c>
      <c r="I115">
        <f>IFERROR(VLOOKUP(A115,'[1]Q1 Reclass After Reversal'!A:O,15,FALSE),0)</f>
        <v>51.92</v>
      </c>
      <c r="J115">
        <f t="shared" si="1"/>
        <v>0</v>
      </c>
    </row>
    <row r="116" spans="1:10" x14ac:dyDescent="0.35">
      <c r="A116" t="s">
        <v>1343</v>
      </c>
      <c r="B116">
        <v>1074</v>
      </c>
      <c r="C116" t="s">
        <v>729</v>
      </c>
      <c r="D116" t="s">
        <v>730</v>
      </c>
      <c r="E116" t="s">
        <v>30</v>
      </c>
      <c r="F116" t="s">
        <v>10</v>
      </c>
      <c r="G116" t="s">
        <v>10</v>
      </c>
      <c r="H116">
        <v>13976.55</v>
      </c>
      <c r="I116">
        <f>IFERROR(VLOOKUP(A116,'[1]Q1 Reclass After Reversal'!A:O,15,FALSE),0)</f>
        <v>0</v>
      </c>
      <c r="J116">
        <f t="shared" si="1"/>
        <v>13976.55</v>
      </c>
    </row>
    <row r="117" spans="1:10" x14ac:dyDescent="0.35">
      <c r="A117" t="s">
        <v>1344</v>
      </c>
      <c r="B117">
        <v>1074</v>
      </c>
      <c r="C117" t="s">
        <v>731</v>
      </c>
      <c r="D117" t="s">
        <v>730</v>
      </c>
      <c r="E117" t="s">
        <v>30</v>
      </c>
      <c r="F117" t="s">
        <v>10</v>
      </c>
      <c r="G117" t="s">
        <v>10</v>
      </c>
      <c r="H117">
        <v>15576.28</v>
      </c>
      <c r="I117">
        <f>IFERROR(VLOOKUP(A117,'[1]Q1 Reclass After Reversal'!A:O,15,FALSE),0)</f>
        <v>0</v>
      </c>
      <c r="J117">
        <f t="shared" si="1"/>
        <v>15576.28</v>
      </c>
    </row>
    <row r="118" spans="1:10" x14ac:dyDescent="0.35">
      <c r="A118" t="s">
        <v>1345</v>
      </c>
      <c r="B118">
        <v>1075</v>
      </c>
      <c r="C118" t="s">
        <v>112</v>
      </c>
      <c r="D118" t="s">
        <v>113</v>
      </c>
      <c r="E118" t="s">
        <v>46</v>
      </c>
      <c r="F118" t="s">
        <v>10</v>
      </c>
      <c r="G118" t="s">
        <v>10</v>
      </c>
      <c r="H118">
        <v>2617.79</v>
      </c>
      <c r="I118">
        <f>IFERROR(VLOOKUP(A118,'[1]Q1 Reclass After Reversal'!A:O,15,FALSE),0)</f>
        <v>2192.6799999999994</v>
      </c>
      <c r="J118">
        <f t="shared" si="1"/>
        <v>425.11000000000058</v>
      </c>
    </row>
    <row r="119" spans="1:10" x14ac:dyDescent="0.35">
      <c r="A119" t="s">
        <v>1346</v>
      </c>
      <c r="B119">
        <v>1076</v>
      </c>
      <c r="C119" t="s">
        <v>739</v>
      </c>
      <c r="D119" t="s">
        <v>740</v>
      </c>
      <c r="E119" t="s">
        <v>9</v>
      </c>
      <c r="F119" t="s">
        <v>10</v>
      </c>
      <c r="G119" t="s">
        <v>10</v>
      </c>
      <c r="H119">
        <v>4798.01</v>
      </c>
      <c r="I119">
        <f>IFERROR(VLOOKUP(A119,'[1]Q1 Reclass After Reversal'!A:O,15,FALSE),0)</f>
        <v>0</v>
      </c>
      <c r="J119">
        <f t="shared" si="1"/>
        <v>4798.01</v>
      </c>
    </row>
    <row r="120" spans="1:10" x14ac:dyDescent="0.35">
      <c r="A120" t="s">
        <v>1347</v>
      </c>
      <c r="B120">
        <v>1076</v>
      </c>
      <c r="C120" t="s">
        <v>737</v>
      </c>
      <c r="D120" t="s">
        <v>738</v>
      </c>
      <c r="E120" t="s">
        <v>9</v>
      </c>
      <c r="F120" t="s">
        <v>10</v>
      </c>
      <c r="G120" t="s">
        <v>10</v>
      </c>
      <c r="H120">
        <v>5321.85</v>
      </c>
      <c r="I120">
        <f>IFERROR(VLOOKUP(A120,'[1]Q1 Reclass After Reversal'!A:O,15,FALSE),0)</f>
        <v>0</v>
      </c>
      <c r="J120">
        <f t="shared" si="1"/>
        <v>5321.85</v>
      </c>
    </row>
    <row r="121" spans="1:10" x14ac:dyDescent="0.35">
      <c r="A121" t="s">
        <v>1348</v>
      </c>
      <c r="B121">
        <v>1076</v>
      </c>
      <c r="C121" t="s">
        <v>741</v>
      </c>
      <c r="D121" t="s">
        <v>742</v>
      </c>
      <c r="E121" t="s">
        <v>9</v>
      </c>
      <c r="F121" t="s">
        <v>10</v>
      </c>
      <c r="G121" t="s">
        <v>10</v>
      </c>
      <c r="H121">
        <v>5906.1500000000005</v>
      </c>
      <c r="I121">
        <f>IFERROR(VLOOKUP(A121,'[1]Q1 Reclass After Reversal'!A:O,15,FALSE),0)</f>
        <v>0</v>
      </c>
      <c r="J121">
        <f t="shared" si="1"/>
        <v>5906.1500000000005</v>
      </c>
    </row>
    <row r="122" spans="1:10" x14ac:dyDescent="0.35">
      <c r="A122" t="s">
        <v>1349</v>
      </c>
      <c r="B122">
        <v>1076</v>
      </c>
      <c r="C122" t="s">
        <v>21</v>
      </c>
      <c r="D122" t="s">
        <v>22</v>
      </c>
      <c r="E122" t="s">
        <v>9</v>
      </c>
      <c r="F122" t="s">
        <v>10</v>
      </c>
      <c r="G122" t="s">
        <v>10</v>
      </c>
      <c r="H122">
        <v>695.65</v>
      </c>
      <c r="I122">
        <f>IFERROR(VLOOKUP(A122,'[1]Q1 Reclass After Reversal'!A:O,15,FALSE),0)</f>
        <v>0</v>
      </c>
      <c r="J122">
        <f t="shared" si="1"/>
        <v>695.65</v>
      </c>
    </row>
    <row r="123" spans="1:10" x14ac:dyDescent="0.35">
      <c r="A123" t="s">
        <v>1350</v>
      </c>
      <c r="B123">
        <v>1077</v>
      </c>
      <c r="C123" t="s">
        <v>182</v>
      </c>
      <c r="D123" t="s">
        <v>29</v>
      </c>
      <c r="E123" t="s">
        <v>412</v>
      </c>
      <c r="F123" t="s">
        <v>10</v>
      </c>
      <c r="G123" t="s">
        <v>10</v>
      </c>
      <c r="H123">
        <v>1363.55</v>
      </c>
      <c r="I123">
        <f>IFERROR(VLOOKUP(A123,'[1]Q1 Reclass After Reversal'!A:O,15,FALSE),0)</f>
        <v>1363.5499999999997</v>
      </c>
      <c r="J123">
        <f t="shared" si="1"/>
        <v>0</v>
      </c>
    </row>
    <row r="124" spans="1:10" x14ac:dyDescent="0.35">
      <c r="A124" t="s">
        <v>1351</v>
      </c>
      <c r="B124">
        <v>1077</v>
      </c>
      <c r="C124" t="s">
        <v>280</v>
      </c>
      <c r="D124" t="s">
        <v>281</v>
      </c>
      <c r="E124" t="s">
        <v>412</v>
      </c>
      <c r="F124" t="s">
        <v>10</v>
      </c>
      <c r="G124" t="s">
        <v>10</v>
      </c>
      <c r="H124">
        <v>34.119999999999997</v>
      </c>
      <c r="I124">
        <f>IFERROR(VLOOKUP(A124,'[1]Q1 Reclass After Reversal'!A:O,15,FALSE),0)</f>
        <v>34.119999999999997</v>
      </c>
      <c r="J124">
        <f t="shared" si="1"/>
        <v>0</v>
      </c>
    </row>
    <row r="125" spans="1:10" x14ac:dyDescent="0.35">
      <c r="A125" t="s">
        <v>1352</v>
      </c>
      <c r="B125">
        <v>1077</v>
      </c>
      <c r="C125" t="s">
        <v>1353</v>
      </c>
      <c r="D125" t="s">
        <v>1354</v>
      </c>
      <c r="E125" t="s">
        <v>412</v>
      </c>
      <c r="F125" t="s">
        <v>10</v>
      </c>
      <c r="G125" t="s">
        <v>10</v>
      </c>
      <c r="H125">
        <v>38.99</v>
      </c>
      <c r="I125">
        <f>IFERROR(VLOOKUP(A125,'[1]Q1 Reclass After Reversal'!A:O,15,FALSE),0)</f>
        <v>0</v>
      </c>
      <c r="J125">
        <f t="shared" si="1"/>
        <v>38.99</v>
      </c>
    </row>
    <row r="126" spans="1:10" x14ac:dyDescent="0.35">
      <c r="A126" t="s">
        <v>1355</v>
      </c>
      <c r="B126">
        <v>1077</v>
      </c>
      <c r="C126" t="s">
        <v>1356</v>
      </c>
      <c r="D126" t="s">
        <v>1357</v>
      </c>
      <c r="E126" t="s">
        <v>412</v>
      </c>
      <c r="F126" t="s">
        <v>10</v>
      </c>
      <c r="G126" t="s">
        <v>10</v>
      </c>
      <c r="H126">
        <v>24.13</v>
      </c>
      <c r="I126">
        <f>IFERROR(VLOOKUP(A126,'[1]Q1 Reclass After Reversal'!A:O,15,FALSE),0)</f>
        <v>0</v>
      </c>
      <c r="J126">
        <f t="shared" si="1"/>
        <v>24.13</v>
      </c>
    </row>
    <row r="127" spans="1:10" x14ac:dyDescent="0.35">
      <c r="A127" t="s">
        <v>1358</v>
      </c>
      <c r="B127">
        <v>1077</v>
      </c>
      <c r="C127" t="s">
        <v>492</v>
      </c>
      <c r="D127" t="s">
        <v>493</v>
      </c>
      <c r="E127" t="s">
        <v>412</v>
      </c>
      <c r="F127" t="s">
        <v>10</v>
      </c>
      <c r="G127" t="s">
        <v>10</v>
      </c>
      <c r="H127">
        <v>46.55</v>
      </c>
      <c r="I127">
        <f>IFERROR(VLOOKUP(A127,'[1]Q1 Reclass After Reversal'!A:O,15,FALSE),0)</f>
        <v>46.55</v>
      </c>
      <c r="J127">
        <f t="shared" si="1"/>
        <v>0</v>
      </c>
    </row>
    <row r="128" spans="1:10" x14ac:dyDescent="0.35">
      <c r="A128" t="s">
        <v>1359</v>
      </c>
      <c r="B128">
        <v>1077</v>
      </c>
      <c r="C128" t="s">
        <v>315</v>
      </c>
      <c r="D128" t="s">
        <v>316</v>
      </c>
      <c r="E128" t="s">
        <v>412</v>
      </c>
      <c r="F128" t="s">
        <v>10</v>
      </c>
      <c r="G128" t="s">
        <v>10</v>
      </c>
      <c r="H128">
        <v>978.49</v>
      </c>
      <c r="I128">
        <f>IFERROR(VLOOKUP(A128,'[1]Q1 Reclass After Reversal'!A:O,15,FALSE),0)</f>
        <v>978.49</v>
      </c>
      <c r="J128">
        <f t="shared" si="1"/>
        <v>0</v>
      </c>
    </row>
    <row r="129" spans="1:10" x14ac:dyDescent="0.35">
      <c r="A129" t="s">
        <v>1360</v>
      </c>
      <c r="B129">
        <v>1077</v>
      </c>
      <c r="C129" t="s">
        <v>1070</v>
      </c>
      <c r="D129" t="s">
        <v>375</v>
      </c>
      <c r="E129" t="s">
        <v>412</v>
      </c>
      <c r="F129" t="s">
        <v>10</v>
      </c>
      <c r="G129" t="s">
        <v>10</v>
      </c>
      <c r="H129">
        <v>258.33</v>
      </c>
      <c r="I129">
        <f>IFERROR(VLOOKUP(A129,'[1]Q1 Reclass After Reversal'!A:O,15,FALSE),0)</f>
        <v>258.32999999999993</v>
      </c>
      <c r="J129">
        <f t="shared" si="1"/>
        <v>0</v>
      </c>
    </row>
    <row r="130" spans="1:10" x14ac:dyDescent="0.35">
      <c r="A130" t="s">
        <v>1361</v>
      </c>
      <c r="B130">
        <v>107</v>
      </c>
      <c r="C130" t="s">
        <v>1362</v>
      </c>
      <c r="D130" t="s">
        <v>1004</v>
      </c>
      <c r="E130" t="s">
        <v>30</v>
      </c>
      <c r="F130" t="s">
        <v>10</v>
      </c>
      <c r="G130" t="s">
        <v>10</v>
      </c>
      <c r="H130">
        <v>335.11</v>
      </c>
      <c r="I130">
        <f>IFERROR(VLOOKUP(A130,'[1]Q1 Reclass After Reversal'!A:O,15,FALSE),0)</f>
        <v>0</v>
      </c>
      <c r="J130">
        <f t="shared" si="1"/>
        <v>335.11</v>
      </c>
    </row>
    <row r="131" spans="1:10" x14ac:dyDescent="0.35">
      <c r="A131" t="s">
        <v>1363</v>
      </c>
      <c r="B131">
        <v>107</v>
      </c>
      <c r="C131" t="s">
        <v>38</v>
      </c>
      <c r="D131" t="s">
        <v>39</v>
      </c>
      <c r="E131" t="s">
        <v>30</v>
      </c>
      <c r="F131" t="s">
        <v>10</v>
      </c>
      <c r="G131" t="s">
        <v>10</v>
      </c>
      <c r="H131">
        <v>659.51</v>
      </c>
      <c r="I131">
        <f>IFERROR(VLOOKUP(A131,'[1]Q1 Reclass After Reversal'!A:O,15,FALSE),0)</f>
        <v>0</v>
      </c>
      <c r="J131">
        <f t="shared" ref="J131:J194" si="2">H131-I131</f>
        <v>659.51</v>
      </c>
    </row>
    <row r="132" spans="1:10" x14ac:dyDescent="0.35">
      <c r="A132" t="s">
        <v>1364</v>
      </c>
      <c r="B132">
        <v>107</v>
      </c>
      <c r="C132" t="s">
        <v>40</v>
      </c>
      <c r="D132" t="s">
        <v>41</v>
      </c>
      <c r="E132" t="s">
        <v>30</v>
      </c>
      <c r="F132" t="s">
        <v>10</v>
      </c>
      <c r="G132" t="s">
        <v>10</v>
      </c>
      <c r="H132">
        <v>827.06999999999994</v>
      </c>
      <c r="I132">
        <f>IFERROR(VLOOKUP(A132,'[1]Q1 Reclass After Reversal'!A:O,15,FALSE),0)</f>
        <v>0</v>
      </c>
      <c r="J132">
        <f t="shared" si="2"/>
        <v>827.06999999999994</v>
      </c>
    </row>
    <row r="133" spans="1:10" x14ac:dyDescent="0.35">
      <c r="A133" t="s">
        <v>1365</v>
      </c>
      <c r="B133">
        <v>107</v>
      </c>
      <c r="C133" t="s">
        <v>28</v>
      </c>
      <c r="D133" t="s">
        <v>29</v>
      </c>
      <c r="E133" t="s">
        <v>30</v>
      </c>
      <c r="F133" t="s">
        <v>10</v>
      </c>
      <c r="G133" t="s">
        <v>10</v>
      </c>
      <c r="H133">
        <v>20525.8</v>
      </c>
      <c r="I133">
        <f>IFERROR(VLOOKUP(A133,'[1]Q1 Reclass After Reversal'!A:O,15,FALSE),0)</f>
        <v>0</v>
      </c>
      <c r="J133">
        <f t="shared" si="2"/>
        <v>20525.8</v>
      </c>
    </row>
    <row r="134" spans="1:10" x14ac:dyDescent="0.35">
      <c r="A134" t="s">
        <v>1366</v>
      </c>
      <c r="B134">
        <v>107</v>
      </c>
      <c r="C134" t="s">
        <v>31</v>
      </c>
      <c r="D134" t="s">
        <v>32</v>
      </c>
      <c r="E134" t="s">
        <v>30</v>
      </c>
      <c r="F134" t="s">
        <v>10</v>
      </c>
      <c r="G134" t="s">
        <v>10</v>
      </c>
      <c r="H134">
        <v>16427.38</v>
      </c>
      <c r="I134">
        <f>IFERROR(VLOOKUP(A134,'[1]Q1 Reclass After Reversal'!A:O,15,FALSE),0)</f>
        <v>0</v>
      </c>
      <c r="J134">
        <f t="shared" si="2"/>
        <v>16427.38</v>
      </c>
    </row>
    <row r="135" spans="1:10" x14ac:dyDescent="0.35">
      <c r="A135" t="s">
        <v>1367</v>
      </c>
      <c r="B135">
        <v>107</v>
      </c>
      <c r="C135" t="s">
        <v>34</v>
      </c>
      <c r="D135" t="s">
        <v>29</v>
      </c>
      <c r="E135" t="s">
        <v>30</v>
      </c>
      <c r="F135" t="s">
        <v>10</v>
      </c>
      <c r="G135" t="s">
        <v>10</v>
      </c>
      <c r="H135">
        <v>10313.6</v>
      </c>
      <c r="I135">
        <f>IFERROR(VLOOKUP(A135,'[1]Q1 Reclass After Reversal'!A:O,15,FALSE),0)</f>
        <v>0</v>
      </c>
      <c r="J135">
        <f t="shared" si="2"/>
        <v>10313.6</v>
      </c>
    </row>
    <row r="136" spans="1:10" x14ac:dyDescent="0.35">
      <c r="A136" t="s">
        <v>1368</v>
      </c>
      <c r="B136">
        <v>107</v>
      </c>
      <c r="C136" t="s">
        <v>33</v>
      </c>
      <c r="D136" t="s">
        <v>32</v>
      </c>
      <c r="E136" t="s">
        <v>30</v>
      </c>
      <c r="F136" t="s">
        <v>10</v>
      </c>
      <c r="G136" t="s">
        <v>10</v>
      </c>
      <c r="H136">
        <v>8345.630000000001</v>
      </c>
      <c r="I136">
        <f>IFERROR(VLOOKUP(A136,'[1]Q1 Reclass After Reversal'!A:O,15,FALSE),0)</f>
        <v>0</v>
      </c>
      <c r="J136">
        <f t="shared" si="2"/>
        <v>8345.630000000001</v>
      </c>
    </row>
    <row r="137" spans="1:10" x14ac:dyDescent="0.35">
      <c r="A137" t="s">
        <v>1369</v>
      </c>
      <c r="B137">
        <v>107</v>
      </c>
      <c r="C137" t="s">
        <v>35</v>
      </c>
      <c r="D137" t="s">
        <v>32</v>
      </c>
      <c r="E137" t="s">
        <v>30</v>
      </c>
      <c r="F137" t="s">
        <v>10</v>
      </c>
      <c r="G137" t="s">
        <v>10</v>
      </c>
      <c r="H137">
        <v>1627.62</v>
      </c>
      <c r="I137">
        <f>IFERROR(VLOOKUP(A137,'[1]Q1 Reclass After Reversal'!A:O,15,FALSE),0)</f>
        <v>0</v>
      </c>
      <c r="J137">
        <f t="shared" si="2"/>
        <v>1627.62</v>
      </c>
    </row>
    <row r="138" spans="1:10" x14ac:dyDescent="0.35">
      <c r="A138" t="s">
        <v>1370</v>
      </c>
      <c r="B138">
        <v>107</v>
      </c>
      <c r="C138" t="s">
        <v>36</v>
      </c>
      <c r="D138" t="s">
        <v>32</v>
      </c>
      <c r="E138" t="s">
        <v>30</v>
      </c>
      <c r="F138" t="s">
        <v>10</v>
      </c>
      <c r="G138" t="s">
        <v>10</v>
      </c>
      <c r="H138">
        <v>2094.44</v>
      </c>
      <c r="I138">
        <f>IFERROR(VLOOKUP(A138,'[1]Q1 Reclass After Reversal'!A:O,15,FALSE),0)</f>
        <v>0</v>
      </c>
      <c r="J138">
        <f t="shared" si="2"/>
        <v>2094.44</v>
      </c>
    </row>
    <row r="139" spans="1:10" x14ac:dyDescent="0.35">
      <c r="A139" t="s">
        <v>1371</v>
      </c>
      <c r="B139">
        <v>107</v>
      </c>
      <c r="C139" t="s">
        <v>37</v>
      </c>
      <c r="D139" t="s">
        <v>32</v>
      </c>
      <c r="E139" t="s">
        <v>30</v>
      </c>
      <c r="F139" t="s">
        <v>10</v>
      </c>
      <c r="G139" t="s">
        <v>10</v>
      </c>
      <c r="H139">
        <v>55.27</v>
      </c>
      <c r="I139">
        <f>IFERROR(VLOOKUP(A139,'[1]Q1 Reclass After Reversal'!A:O,15,FALSE),0)</f>
        <v>0</v>
      </c>
      <c r="J139">
        <f t="shared" si="2"/>
        <v>55.27</v>
      </c>
    </row>
    <row r="140" spans="1:10" x14ac:dyDescent="0.35">
      <c r="A140" t="s">
        <v>1372</v>
      </c>
      <c r="B140">
        <v>10</v>
      </c>
      <c r="C140" t="s">
        <v>26</v>
      </c>
      <c r="D140" t="s">
        <v>27</v>
      </c>
      <c r="E140" t="s">
        <v>9</v>
      </c>
      <c r="F140" t="s">
        <v>10</v>
      </c>
      <c r="G140" t="s">
        <v>10</v>
      </c>
      <c r="H140">
        <v>17606.3</v>
      </c>
      <c r="I140">
        <f>IFERROR(VLOOKUP(A140,'[1]Q1 Reclass After Reversal'!A:O,15,FALSE),0)</f>
        <v>0</v>
      </c>
      <c r="J140">
        <f t="shared" si="2"/>
        <v>17606.3</v>
      </c>
    </row>
    <row r="141" spans="1:10" x14ac:dyDescent="0.35">
      <c r="A141" t="s">
        <v>1373</v>
      </c>
      <c r="B141">
        <v>116</v>
      </c>
      <c r="C141" t="s">
        <v>42</v>
      </c>
      <c r="D141" t="s">
        <v>43</v>
      </c>
      <c r="E141" t="s">
        <v>30</v>
      </c>
      <c r="F141" t="s">
        <v>10</v>
      </c>
      <c r="G141" t="s">
        <v>10</v>
      </c>
      <c r="H141">
        <v>14526.49</v>
      </c>
      <c r="I141">
        <f>IFERROR(VLOOKUP(A141,'[1]Q1 Reclass After Reversal'!A:O,15,FALSE),0)</f>
        <v>0</v>
      </c>
      <c r="J141">
        <f t="shared" si="2"/>
        <v>14526.49</v>
      </c>
    </row>
    <row r="142" spans="1:10" x14ac:dyDescent="0.35">
      <c r="A142" t="s">
        <v>1374</v>
      </c>
      <c r="B142">
        <v>1201</v>
      </c>
      <c r="C142" t="s">
        <v>335</v>
      </c>
      <c r="D142" t="s">
        <v>336</v>
      </c>
      <c r="E142" t="s">
        <v>30</v>
      </c>
      <c r="F142" t="s">
        <v>10</v>
      </c>
      <c r="G142" t="s">
        <v>10</v>
      </c>
      <c r="H142">
        <v>0</v>
      </c>
      <c r="I142">
        <f>IFERROR(VLOOKUP(A142,'[1]Q1 Reclass After Reversal'!A:O,15,FALSE),0)</f>
        <v>0</v>
      </c>
      <c r="J142">
        <f t="shared" si="2"/>
        <v>0</v>
      </c>
    </row>
    <row r="143" spans="1:10" x14ac:dyDescent="0.35">
      <c r="A143" t="s">
        <v>1375</v>
      </c>
      <c r="B143">
        <v>1201</v>
      </c>
      <c r="C143" t="s">
        <v>743</v>
      </c>
      <c r="D143" t="s">
        <v>336</v>
      </c>
      <c r="E143" t="s">
        <v>30</v>
      </c>
      <c r="F143" t="s">
        <v>10</v>
      </c>
      <c r="G143" t="s">
        <v>10</v>
      </c>
      <c r="H143">
        <v>0</v>
      </c>
      <c r="I143">
        <f>IFERROR(VLOOKUP(A143,'[1]Q1 Reclass After Reversal'!A:O,15,FALSE),0)</f>
        <v>0</v>
      </c>
      <c r="J143">
        <f t="shared" si="2"/>
        <v>0</v>
      </c>
    </row>
    <row r="144" spans="1:10" x14ac:dyDescent="0.35">
      <c r="A144" t="s">
        <v>1376</v>
      </c>
      <c r="B144">
        <v>1202</v>
      </c>
      <c r="C144" t="s">
        <v>744</v>
      </c>
      <c r="D144" t="s">
        <v>745</v>
      </c>
      <c r="E144" t="s">
        <v>610</v>
      </c>
      <c r="F144" t="s">
        <v>10</v>
      </c>
      <c r="G144" t="s">
        <v>10</v>
      </c>
      <c r="H144">
        <v>0</v>
      </c>
      <c r="I144">
        <f>IFERROR(VLOOKUP(A144,'[1]Q1 Reclass After Reversal'!A:O,15,FALSE),0)</f>
        <v>0</v>
      </c>
      <c r="J144">
        <f t="shared" si="2"/>
        <v>0</v>
      </c>
    </row>
    <row r="145" spans="1:10" x14ac:dyDescent="0.35">
      <c r="A145" t="s">
        <v>1377</v>
      </c>
      <c r="B145">
        <v>1202</v>
      </c>
      <c r="C145" t="s">
        <v>746</v>
      </c>
      <c r="D145" t="s">
        <v>186</v>
      </c>
      <c r="E145" t="s">
        <v>610</v>
      </c>
      <c r="F145" t="s">
        <v>10</v>
      </c>
      <c r="G145" t="s">
        <v>10</v>
      </c>
      <c r="H145">
        <v>0</v>
      </c>
      <c r="I145">
        <f>IFERROR(VLOOKUP(A145,'[1]Q1 Reclass After Reversal'!A:O,15,FALSE),0)</f>
        <v>0</v>
      </c>
      <c r="J145">
        <f t="shared" si="2"/>
        <v>0</v>
      </c>
    </row>
    <row r="146" spans="1:10" x14ac:dyDescent="0.35">
      <c r="A146" t="s">
        <v>1378</v>
      </c>
      <c r="B146">
        <v>1202</v>
      </c>
      <c r="C146" t="s">
        <v>237</v>
      </c>
      <c r="D146" t="s">
        <v>186</v>
      </c>
      <c r="E146" t="s">
        <v>610</v>
      </c>
      <c r="F146" t="s">
        <v>10</v>
      </c>
      <c r="G146" t="s">
        <v>10</v>
      </c>
      <c r="H146">
        <v>0</v>
      </c>
      <c r="I146">
        <f>IFERROR(VLOOKUP(A146,'[1]Q1 Reclass After Reversal'!A:O,15,FALSE),0)</f>
        <v>0</v>
      </c>
      <c r="J146">
        <f t="shared" si="2"/>
        <v>0</v>
      </c>
    </row>
    <row r="147" spans="1:10" x14ac:dyDescent="0.35">
      <c r="A147" t="s">
        <v>1379</v>
      </c>
      <c r="B147">
        <v>1202</v>
      </c>
      <c r="C147" t="s">
        <v>747</v>
      </c>
      <c r="D147" t="s">
        <v>186</v>
      </c>
      <c r="E147" t="s">
        <v>610</v>
      </c>
      <c r="F147" t="s">
        <v>10</v>
      </c>
      <c r="G147" t="s">
        <v>10</v>
      </c>
      <c r="H147">
        <v>0</v>
      </c>
      <c r="I147">
        <f>IFERROR(VLOOKUP(A147,'[1]Q1 Reclass After Reversal'!A:O,15,FALSE),0)</f>
        <v>0</v>
      </c>
      <c r="J147">
        <f t="shared" si="2"/>
        <v>0</v>
      </c>
    </row>
    <row r="148" spans="1:10" x14ac:dyDescent="0.35">
      <c r="A148" t="s">
        <v>1380</v>
      </c>
      <c r="B148">
        <v>1202</v>
      </c>
      <c r="C148" t="s">
        <v>241</v>
      </c>
      <c r="D148" t="s">
        <v>186</v>
      </c>
      <c r="E148" t="s">
        <v>610</v>
      </c>
      <c r="F148" t="s">
        <v>10</v>
      </c>
      <c r="G148" t="s">
        <v>10</v>
      </c>
      <c r="H148">
        <v>0</v>
      </c>
      <c r="I148">
        <f>IFERROR(VLOOKUP(A148,'[1]Q1 Reclass After Reversal'!A:O,15,FALSE),0)</f>
        <v>0</v>
      </c>
      <c r="J148">
        <f t="shared" si="2"/>
        <v>0</v>
      </c>
    </row>
    <row r="149" spans="1:10" x14ac:dyDescent="0.35">
      <c r="A149" t="s">
        <v>1381</v>
      </c>
      <c r="B149">
        <v>1203</v>
      </c>
      <c r="C149" t="s">
        <v>95</v>
      </c>
      <c r="D149" t="s">
        <v>96</v>
      </c>
      <c r="E149" t="s">
        <v>703</v>
      </c>
      <c r="F149" t="s">
        <v>10</v>
      </c>
      <c r="G149" t="s">
        <v>10</v>
      </c>
      <c r="H149">
        <v>1411.03</v>
      </c>
      <c r="I149">
        <f>IFERROR(VLOOKUP(A149,'[1]Q1 Reclass After Reversal'!A:O,15,FALSE),0)</f>
        <v>1411.0300000000002</v>
      </c>
      <c r="J149">
        <f t="shared" si="2"/>
        <v>0</v>
      </c>
    </row>
    <row r="150" spans="1:10" x14ac:dyDescent="0.35">
      <c r="A150" t="s">
        <v>1382</v>
      </c>
      <c r="B150">
        <v>1203</v>
      </c>
      <c r="C150" t="s">
        <v>748</v>
      </c>
      <c r="D150" t="s">
        <v>96</v>
      </c>
      <c r="E150" t="s">
        <v>703</v>
      </c>
      <c r="F150" t="s">
        <v>10</v>
      </c>
      <c r="G150" t="s">
        <v>10</v>
      </c>
      <c r="H150">
        <v>0</v>
      </c>
      <c r="I150">
        <f>IFERROR(VLOOKUP(A150,'[1]Q1 Reclass After Reversal'!A:O,15,FALSE),0)</f>
        <v>0</v>
      </c>
      <c r="J150">
        <f t="shared" si="2"/>
        <v>0</v>
      </c>
    </row>
    <row r="151" spans="1:10" x14ac:dyDescent="0.35">
      <c r="A151" t="s">
        <v>1383</v>
      </c>
      <c r="B151">
        <v>1203</v>
      </c>
      <c r="C151" t="s">
        <v>106</v>
      </c>
      <c r="D151" t="s">
        <v>1384</v>
      </c>
      <c r="E151" t="s">
        <v>703</v>
      </c>
      <c r="F151" t="s">
        <v>10</v>
      </c>
      <c r="G151" t="s">
        <v>10</v>
      </c>
      <c r="H151">
        <v>211.65</v>
      </c>
      <c r="I151">
        <f>IFERROR(VLOOKUP(A151,'[1]Q1 Reclass After Reversal'!A:O,15,FALSE),0)</f>
        <v>211.65</v>
      </c>
      <c r="J151">
        <f t="shared" si="2"/>
        <v>0</v>
      </c>
    </row>
    <row r="152" spans="1:10" x14ac:dyDescent="0.35">
      <c r="A152" t="s">
        <v>1385</v>
      </c>
      <c r="B152">
        <v>1203</v>
      </c>
      <c r="C152" t="s">
        <v>123</v>
      </c>
      <c r="D152" t="s">
        <v>124</v>
      </c>
      <c r="E152" t="s">
        <v>703</v>
      </c>
      <c r="F152" t="s">
        <v>10</v>
      </c>
      <c r="G152" t="s">
        <v>10</v>
      </c>
      <c r="H152">
        <v>423.31</v>
      </c>
      <c r="I152">
        <f>IFERROR(VLOOKUP(A152,'[1]Q1 Reclass After Reversal'!A:O,15,FALSE),0)</f>
        <v>423.31000000000006</v>
      </c>
      <c r="J152">
        <f t="shared" si="2"/>
        <v>0</v>
      </c>
    </row>
    <row r="153" spans="1:10" x14ac:dyDescent="0.35">
      <c r="A153" t="s">
        <v>1386</v>
      </c>
      <c r="B153">
        <v>1203</v>
      </c>
      <c r="C153" t="s">
        <v>784</v>
      </c>
      <c r="D153" t="s">
        <v>128</v>
      </c>
      <c r="E153" t="s">
        <v>703</v>
      </c>
      <c r="F153" t="s">
        <v>10</v>
      </c>
      <c r="G153" t="s">
        <v>10</v>
      </c>
      <c r="H153">
        <v>264.57</v>
      </c>
      <c r="I153">
        <f>IFERROR(VLOOKUP(A153,'[1]Q1 Reclass After Reversal'!A:O,15,FALSE),0)</f>
        <v>264.57000000000005</v>
      </c>
      <c r="J153">
        <f t="shared" si="2"/>
        <v>0</v>
      </c>
    </row>
    <row r="154" spans="1:10" x14ac:dyDescent="0.35">
      <c r="A154" t="s">
        <v>1387</v>
      </c>
      <c r="B154">
        <v>1203</v>
      </c>
      <c r="C154" t="s">
        <v>272</v>
      </c>
      <c r="D154" t="s">
        <v>1384</v>
      </c>
      <c r="E154" t="s">
        <v>703</v>
      </c>
      <c r="F154" t="s">
        <v>10</v>
      </c>
      <c r="G154" t="s">
        <v>10</v>
      </c>
      <c r="H154">
        <v>0</v>
      </c>
      <c r="I154">
        <f>IFERROR(VLOOKUP(A154,'[1]Q1 Reclass After Reversal'!A:O,15,FALSE),0)</f>
        <v>0</v>
      </c>
      <c r="J154">
        <f t="shared" si="2"/>
        <v>0</v>
      </c>
    </row>
    <row r="155" spans="1:10" x14ac:dyDescent="0.35">
      <c r="A155" t="s">
        <v>1388</v>
      </c>
      <c r="B155">
        <v>1203</v>
      </c>
      <c r="C155" t="s">
        <v>1389</v>
      </c>
      <c r="D155" t="s">
        <v>1384</v>
      </c>
      <c r="E155" t="s">
        <v>703</v>
      </c>
      <c r="F155" t="s">
        <v>10</v>
      </c>
      <c r="G155" t="s">
        <v>10</v>
      </c>
      <c r="H155">
        <v>176.38</v>
      </c>
      <c r="I155">
        <f>IFERROR(VLOOKUP(A155,'[1]Q1 Reclass After Reversal'!A:O,15,FALSE),0)</f>
        <v>176.38</v>
      </c>
      <c r="J155">
        <f t="shared" si="2"/>
        <v>0</v>
      </c>
    </row>
    <row r="156" spans="1:10" x14ac:dyDescent="0.35">
      <c r="A156" t="s">
        <v>1390</v>
      </c>
      <c r="B156">
        <v>1204</v>
      </c>
      <c r="C156" t="s">
        <v>749</v>
      </c>
      <c r="D156" t="s">
        <v>240</v>
      </c>
      <c r="E156" t="s">
        <v>30</v>
      </c>
      <c r="F156" t="s">
        <v>10</v>
      </c>
      <c r="G156" t="s">
        <v>10</v>
      </c>
      <c r="H156">
        <v>12402.63</v>
      </c>
      <c r="I156">
        <f>IFERROR(VLOOKUP(A156,'[1]Q1 Reclass After Reversal'!A:O,15,FALSE),0)</f>
        <v>7015.52</v>
      </c>
      <c r="J156">
        <f t="shared" si="2"/>
        <v>5387.1099999999988</v>
      </c>
    </row>
    <row r="157" spans="1:10" x14ac:dyDescent="0.35">
      <c r="A157" t="s">
        <v>1391</v>
      </c>
      <c r="B157">
        <v>1206</v>
      </c>
      <c r="C157" t="s">
        <v>752</v>
      </c>
      <c r="D157" t="s">
        <v>587</v>
      </c>
      <c r="E157" t="s">
        <v>750</v>
      </c>
      <c r="F157" t="s">
        <v>10</v>
      </c>
      <c r="G157" t="s">
        <v>10</v>
      </c>
      <c r="H157">
        <v>559.4</v>
      </c>
      <c r="I157">
        <f>IFERROR(VLOOKUP(A157,'[1]Q1 Reclass After Reversal'!A:O,15,FALSE),0)</f>
        <v>0</v>
      </c>
      <c r="J157">
        <f t="shared" si="2"/>
        <v>559.4</v>
      </c>
    </row>
    <row r="158" spans="1:10" x14ac:dyDescent="0.35">
      <c r="A158" t="s">
        <v>1392</v>
      </c>
      <c r="B158">
        <v>1206</v>
      </c>
      <c r="C158" t="s">
        <v>722</v>
      </c>
      <c r="D158" t="s">
        <v>587</v>
      </c>
      <c r="E158" t="s">
        <v>750</v>
      </c>
      <c r="F158" t="s">
        <v>10</v>
      </c>
      <c r="G158" t="s">
        <v>10</v>
      </c>
      <c r="H158">
        <v>629.33000000000004</v>
      </c>
      <c r="I158">
        <f>IFERROR(VLOOKUP(A158,'[1]Q1 Reclass After Reversal'!A:O,15,FALSE),0)</f>
        <v>0</v>
      </c>
      <c r="J158">
        <f t="shared" si="2"/>
        <v>629.33000000000004</v>
      </c>
    </row>
    <row r="159" spans="1:10" x14ac:dyDescent="0.35">
      <c r="A159" t="s">
        <v>1393</v>
      </c>
      <c r="B159">
        <v>1206</v>
      </c>
      <c r="C159" t="s">
        <v>754</v>
      </c>
      <c r="D159" t="s">
        <v>590</v>
      </c>
      <c r="E159" t="s">
        <v>750</v>
      </c>
      <c r="F159" t="s">
        <v>10</v>
      </c>
      <c r="G159" t="s">
        <v>10</v>
      </c>
      <c r="H159">
        <v>322.14</v>
      </c>
      <c r="I159">
        <f>IFERROR(VLOOKUP(A159,'[1]Q1 Reclass After Reversal'!A:O,15,FALSE),0)</f>
        <v>0</v>
      </c>
      <c r="J159">
        <f t="shared" si="2"/>
        <v>322.14</v>
      </c>
    </row>
    <row r="160" spans="1:10" x14ac:dyDescent="0.35">
      <c r="A160" t="s">
        <v>1394</v>
      </c>
      <c r="B160">
        <v>1206</v>
      </c>
      <c r="C160" t="s">
        <v>755</v>
      </c>
      <c r="D160" t="s">
        <v>590</v>
      </c>
      <c r="E160" t="s">
        <v>750</v>
      </c>
      <c r="F160" t="s">
        <v>10</v>
      </c>
      <c r="G160" t="s">
        <v>10</v>
      </c>
      <c r="H160">
        <v>179.14</v>
      </c>
      <c r="I160">
        <f>IFERROR(VLOOKUP(A160,'[1]Q1 Reclass After Reversal'!A:O,15,FALSE),0)</f>
        <v>0</v>
      </c>
      <c r="J160">
        <f t="shared" si="2"/>
        <v>179.14</v>
      </c>
    </row>
    <row r="161" spans="1:10" x14ac:dyDescent="0.35">
      <c r="A161" t="s">
        <v>1395</v>
      </c>
      <c r="B161">
        <v>1206</v>
      </c>
      <c r="C161" t="s">
        <v>828</v>
      </c>
      <c r="D161" t="s">
        <v>607</v>
      </c>
      <c r="E161" t="s">
        <v>750</v>
      </c>
      <c r="F161" t="s">
        <v>10</v>
      </c>
      <c r="G161" t="s">
        <v>10</v>
      </c>
      <c r="H161">
        <v>508.99</v>
      </c>
      <c r="I161">
        <f>IFERROR(VLOOKUP(A161,'[1]Q1 Reclass After Reversal'!A:O,15,FALSE),0)</f>
        <v>0</v>
      </c>
      <c r="J161">
        <f t="shared" si="2"/>
        <v>508.99</v>
      </c>
    </row>
    <row r="162" spans="1:10" x14ac:dyDescent="0.35">
      <c r="A162" t="s">
        <v>1396</v>
      </c>
      <c r="B162">
        <v>1206</v>
      </c>
      <c r="C162" t="s">
        <v>751</v>
      </c>
      <c r="D162" t="s">
        <v>605</v>
      </c>
      <c r="E162" t="s">
        <v>750</v>
      </c>
      <c r="F162" t="s">
        <v>10</v>
      </c>
      <c r="G162" t="s">
        <v>10</v>
      </c>
      <c r="H162">
        <v>5709.54</v>
      </c>
      <c r="I162">
        <f>IFERROR(VLOOKUP(A162,'[1]Q1 Reclass After Reversal'!A:O,15,FALSE),0)</f>
        <v>0</v>
      </c>
      <c r="J162">
        <f t="shared" si="2"/>
        <v>5709.54</v>
      </c>
    </row>
    <row r="163" spans="1:10" x14ac:dyDescent="0.35">
      <c r="A163" t="s">
        <v>1397</v>
      </c>
      <c r="B163">
        <v>1206</v>
      </c>
      <c r="C163" t="s">
        <v>753</v>
      </c>
      <c r="D163" t="s">
        <v>607</v>
      </c>
      <c r="E163" t="s">
        <v>750</v>
      </c>
      <c r="F163" t="s">
        <v>10</v>
      </c>
      <c r="G163" t="s">
        <v>10</v>
      </c>
      <c r="H163">
        <v>15.79</v>
      </c>
      <c r="I163">
        <f>IFERROR(VLOOKUP(A163,'[1]Q1 Reclass After Reversal'!A:O,15,FALSE),0)</f>
        <v>0</v>
      </c>
      <c r="J163">
        <f t="shared" si="2"/>
        <v>15.79</v>
      </c>
    </row>
    <row r="164" spans="1:10" x14ac:dyDescent="0.35">
      <c r="A164" t="s">
        <v>1398</v>
      </c>
      <c r="B164">
        <v>1206</v>
      </c>
      <c r="C164" t="s">
        <v>954</v>
      </c>
      <c r="D164" t="s">
        <v>607</v>
      </c>
      <c r="E164" t="s">
        <v>750</v>
      </c>
      <c r="F164" t="s">
        <v>10</v>
      </c>
      <c r="G164" t="s">
        <v>10</v>
      </c>
      <c r="H164">
        <v>2544.94</v>
      </c>
      <c r="I164">
        <f>IFERROR(VLOOKUP(A164,'[1]Q1 Reclass After Reversal'!A:O,15,FALSE),0)</f>
        <v>0</v>
      </c>
      <c r="J164">
        <f t="shared" si="2"/>
        <v>2544.94</v>
      </c>
    </row>
    <row r="165" spans="1:10" x14ac:dyDescent="0.35">
      <c r="A165" t="s">
        <v>1399</v>
      </c>
      <c r="B165">
        <v>1206</v>
      </c>
      <c r="C165" t="s">
        <v>596</v>
      </c>
      <c r="D165" t="s">
        <v>597</v>
      </c>
      <c r="E165" t="s">
        <v>750</v>
      </c>
      <c r="F165" t="s">
        <v>10</v>
      </c>
      <c r="G165" t="s">
        <v>10</v>
      </c>
      <c r="H165">
        <v>7843.84</v>
      </c>
      <c r="I165">
        <f>IFERROR(VLOOKUP(A165,'[1]Q1 Reclass After Reversal'!A:O,15,FALSE),0)</f>
        <v>0</v>
      </c>
      <c r="J165">
        <f t="shared" si="2"/>
        <v>7843.84</v>
      </c>
    </row>
    <row r="166" spans="1:10" x14ac:dyDescent="0.35">
      <c r="A166" t="s">
        <v>1400</v>
      </c>
      <c r="B166">
        <v>1206</v>
      </c>
      <c r="C166" t="s">
        <v>352</v>
      </c>
      <c r="D166" t="s">
        <v>353</v>
      </c>
      <c r="E166" t="s">
        <v>750</v>
      </c>
      <c r="F166" t="s">
        <v>10</v>
      </c>
      <c r="G166" t="s">
        <v>10</v>
      </c>
      <c r="H166">
        <v>3472.68</v>
      </c>
      <c r="I166">
        <f>IFERROR(VLOOKUP(A166,'[1]Q1 Reclass After Reversal'!A:O,15,FALSE),0)</f>
        <v>0</v>
      </c>
      <c r="J166">
        <f t="shared" si="2"/>
        <v>3472.68</v>
      </c>
    </row>
    <row r="167" spans="1:10" x14ac:dyDescent="0.35">
      <c r="A167" t="s">
        <v>1401</v>
      </c>
      <c r="B167">
        <v>1206</v>
      </c>
      <c r="C167" t="s">
        <v>598</v>
      </c>
      <c r="D167" t="s">
        <v>599</v>
      </c>
      <c r="E167" t="s">
        <v>750</v>
      </c>
      <c r="F167" t="s">
        <v>10</v>
      </c>
      <c r="G167" t="s">
        <v>10</v>
      </c>
      <c r="H167">
        <v>1611.8</v>
      </c>
      <c r="I167">
        <f>IFERROR(VLOOKUP(A167,'[1]Q1 Reclass After Reversal'!A:O,15,FALSE),0)</f>
        <v>0</v>
      </c>
      <c r="J167">
        <f t="shared" si="2"/>
        <v>1611.8</v>
      </c>
    </row>
    <row r="168" spans="1:10" x14ac:dyDescent="0.35">
      <c r="A168" t="s">
        <v>1402</v>
      </c>
      <c r="B168">
        <v>1207</v>
      </c>
      <c r="C168" t="s">
        <v>400</v>
      </c>
      <c r="D168" t="s">
        <v>396</v>
      </c>
      <c r="E168" t="s">
        <v>659</v>
      </c>
      <c r="F168" t="s">
        <v>10</v>
      </c>
      <c r="G168" t="s">
        <v>10</v>
      </c>
      <c r="H168">
        <v>5329.58</v>
      </c>
      <c r="I168">
        <f>IFERROR(VLOOKUP(A168,'[1]Q1 Reclass After Reversal'!A:O,15,FALSE),0)</f>
        <v>0</v>
      </c>
      <c r="J168">
        <f t="shared" si="2"/>
        <v>5329.58</v>
      </c>
    </row>
    <row r="169" spans="1:10" x14ac:dyDescent="0.35">
      <c r="A169" t="s">
        <v>1403</v>
      </c>
      <c r="B169">
        <v>1207</v>
      </c>
      <c r="C169" t="s">
        <v>415</v>
      </c>
      <c r="D169" t="s">
        <v>416</v>
      </c>
      <c r="E169" t="s">
        <v>659</v>
      </c>
      <c r="F169" t="s">
        <v>10</v>
      </c>
      <c r="G169" t="s">
        <v>10</v>
      </c>
      <c r="H169">
        <v>12.34</v>
      </c>
      <c r="I169">
        <f>IFERROR(VLOOKUP(A169,'[1]Q1 Reclass After Reversal'!A:O,15,FALSE),0)</f>
        <v>0</v>
      </c>
      <c r="J169">
        <f t="shared" si="2"/>
        <v>12.34</v>
      </c>
    </row>
    <row r="170" spans="1:10" x14ac:dyDescent="0.35">
      <c r="A170" t="s">
        <v>1404</v>
      </c>
      <c r="B170">
        <v>1207</v>
      </c>
      <c r="C170" t="s">
        <v>408</v>
      </c>
      <c r="D170" t="s">
        <v>409</v>
      </c>
      <c r="E170" t="s">
        <v>659</v>
      </c>
      <c r="F170" t="s">
        <v>10</v>
      </c>
      <c r="G170" t="s">
        <v>10</v>
      </c>
      <c r="H170">
        <v>214.83</v>
      </c>
      <c r="I170">
        <f>IFERROR(VLOOKUP(A170,'[1]Q1 Reclass After Reversal'!A:O,15,FALSE),0)</f>
        <v>0</v>
      </c>
      <c r="J170">
        <f t="shared" si="2"/>
        <v>214.83</v>
      </c>
    </row>
    <row r="171" spans="1:10" x14ac:dyDescent="0.35">
      <c r="A171" t="s">
        <v>1405</v>
      </c>
      <c r="B171">
        <v>1207</v>
      </c>
      <c r="C171" t="s">
        <v>339</v>
      </c>
      <c r="D171" t="s">
        <v>217</v>
      </c>
      <c r="E171" t="s">
        <v>659</v>
      </c>
      <c r="F171" t="s">
        <v>10</v>
      </c>
      <c r="G171" t="s">
        <v>10</v>
      </c>
      <c r="H171">
        <v>974.44</v>
      </c>
      <c r="I171">
        <f>IFERROR(VLOOKUP(A171,'[1]Q1 Reclass After Reversal'!A:O,15,FALSE),0)</f>
        <v>0</v>
      </c>
      <c r="J171">
        <f t="shared" si="2"/>
        <v>974.44</v>
      </c>
    </row>
    <row r="172" spans="1:10" x14ac:dyDescent="0.35">
      <c r="A172" t="s">
        <v>1406</v>
      </c>
      <c r="B172">
        <v>1208</v>
      </c>
      <c r="C172" t="s">
        <v>1407</v>
      </c>
      <c r="D172" t="s">
        <v>439</v>
      </c>
      <c r="E172" t="s">
        <v>30</v>
      </c>
      <c r="F172" t="s">
        <v>10</v>
      </c>
      <c r="G172" t="s">
        <v>10</v>
      </c>
      <c r="H172">
        <v>17.350000000000001</v>
      </c>
      <c r="I172">
        <f>IFERROR(VLOOKUP(A172,'[1]Q1 Reclass After Reversal'!A:O,15,FALSE),0)</f>
        <v>17.350000000000001</v>
      </c>
      <c r="J172">
        <f t="shared" si="2"/>
        <v>0</v>
      </c>
    </row>
    <row r="173" spans="1:10" x14ac:dyDescent="0.35">
      <c r="A173" t="s">
        <v>1408</v>
      </c>
      <c r="B173">
        <v>1208</v>
      </c>
      <c r="C173" t="s">
        <v>1409</v>
      </c>
      <c r="D173" t="s">
        <v>609</v>
      </c>
      <c r="E173" t="s">
        <v>30</v>
      </c>
      <c r="F173" t="s">
        <v>10</v>
      </c>
      <c r="G173" t="s">
        <v>10</v>
      </c>
      <c r="H173">
        <v>6.51</v>
      </c>
      <c r="I173">
        <f>IFERROR(VLOOKUP(A173,'[1]Q1 Reclass After Reversal'!A:O,15,FALSE),0)</f>
        <v>6.51</v>
      </c>
      <c r="J173">
        <f t="shared" si="2"/>
        <v>0</v>
      </c>
    </row>
    <row r="174" spans="1:10" x14ac:dyDescent="0.35">
      <c r="A174" t="s">
        <v>1410</v>
      </c>
      <c r="B174">
        <v>1208</v>
      </c>
      <c r="C174" t="s">
        <v>1411</v>
      </c>
      <c r="D174" t="s">
        <v>1412</v>
      </c>
      <c r="E174" t="s">
        <v>30</v>
      </c>
      <c r="F174" t="s">
        <v>10</v>
      </c>
      <c r="G174" t="s">
        <v>10</v>
      </c>
      <c r="H174">
        <v>1.08</v>
      </c>
      <c r="I174">
        <f>IFERROR(VLOOKUP(A174,'[1]Q1 Reclass After Reversal'!A:O,15,FALSE),0)</f>
        <v>1.08</v>
      </c>
      <c r="J174">
        <f t="shared" si="2"/>
        <v>0</v>
      </c>
    </row>
    <row r="175" spans="1:10" x14ac:dyDescent="0.35">
      <c r="A175" t="s">
        <v>1413</v>
      </c>
      <c r="B175">
        <v>1208</v>
      </c>
      <c r="C175" t="s">
        <v>223</v>
      </c>
      <c r="D175" t="s">
        <v>84</v>
      </c>
      <c r="E175" t="s">
        <v>30</v>
      </c>
      <c r="F175" t="s">
        <v>10</v>
      </c>
      <c r="G175" t="s">
        <v>10</v>
      </c>
      <c r="H175">
        <v>8.67</v>
      </c>
      <c r="I175">
        <f>IFERROR(VLOOKUP(A175,'[1]Q1 Reclass After Reversal'!A:O,15,FALSE),0)</f>
        <v>8.67</v>
      </c>
      <c r="J175">
        <f t="shared" si="2"/>
        <v>0</v>
      </c>
    </row>
    <row r="176" spans="1:10" x14ac:dyDescent="0.35">
      <c r="A176" t="s">
        <v>1414</v>
      </c>
      <c r="B176">
        <v>1208</v>
      </c>
      <c r="C176" t="s">
        <v>152</v>
      </c>
      <c r="D176" t="s">
        <v>153</v>
      </c>
      <c r="E176" t="s">
        <v>30</v>
      </c>
      <c r="F176" t="s">
        <v>10</v>
      </c>
      <c r="G176" t="s">
        <v>10</v>
      </c>
      <c r="H176">
        <v>6.51</v>
      </c>
      <c r="I176">
        <f>IFERROR(VLOOKUP(A176,'[1]Q1 Reclass After Reversal'!A:O,15,FALSE),0)</f>
        <v>6.51</v>
      </c>
      <c r="J176">
        <f t="shared" si="2"/>
        <v>0</v>
      </c>
    </row>
    <row r="177" spans="1:10" x14ac:dyDescent="0.35">
      <c r="A177" t="s">
        <v>1415</v>
      </c>
      <c r="B177">
        <v>1208</v>
      </c>
      <c r="C177" t="s">
        <v>89</v>
      </c>
      <c r="D177" t="s">
        <v>90</v>
      </c>
      <c r="E177" t="s">
        <v>30</v>
      </c>
      <c r="F177" t="s">
        <v>10</v>
      </c>
      <c r="G177" t="s">
        <v>10</v>
      </c>
      <c r="H177">
        <v>5.42</v>
      </c>
      <c r="I177">
        <f>IFERROR(VLOOKUP(A177,'[1]Q1 Reclass After Reversal'!A:O,15,FALSE),0)</f>
        <v>5.42</v>
      </c>
      <c r="J177">
        <f t="shared" si="2"/>
        <v>0</v>
      </c>
    </row>
    <row r="178" spans="1:10" x14ac:dyDescent="0.35">
      <c r="A178" t="s">
        <v>1416</v>
      </c>
      <c r="B178">
        <v>1208</v>
      </c>
      <c r="C178" t="s">
        <v>109</v>
      </c>
      <c r="D178" t="s">
        <v>110</v>
      </c>
      <c r="E178" t="s">
        <v>30</v>
      </c>
      <c r="F178" t="s">
        <v>10</v>
      </c>
      <c r="G178" t="s">
        <v>10</v>
      </c>
      <c r="H178">
        <v>5.42</v>
      </c>
      <c r="I178">
        <f>IFERROR(VLOOKUP(A178,'[1]Q1 Reclass After Reversal'!A:O,15,FALSE),0)</f>
        <v>5.42</v>
      </c>
      <c r="J178">
        <f t="shared" si="2"/>
        <v>0</v>
      </c>
    </row>
    <row r="179" spans="1:10" x14ac:dyDescent="0.35">
      <c r="A179" t="s">
        <v>1417</v>
      </c>
      <c r="B179">
        <v>1208</v>
      </c>
      <c r="C179" t="s">
        <v>268</v>
      </c>
      <c r="D179" t="s">
        <v>60</v>
      </c>
      <c r="E179" t="s">
        <v>30</v>
      </c>
      <c r="F179" t="s">
        <v>10</v>
      </c>
      <c r="G179" t="s">
        <v>10</v>
      </c>
      <c r="H179">
        <v>8.67</v>
      </c>
      <c r="I179">
        <f>IFERROR(VLOOKUP(A179,'[1]Q1 Reclass After Reversal'!A:O,15,FALSE),0)</f>
        <v>8.67</v>
      </c>
      <c r="J179">
        <f t="shared" si="2"/>
        <v>0</v>
      </c>
    </row>
    <row r="180" spans="1:10" x14ac:dyDescent="0.35">
      <c r="A180" t="s">
        <v>1418</v>
      </c>
      <c r="B180">
        <v>1208</v>
      </c>
      <c r="C180" t="s">
        <v>148</v>
      </c>
      <c r="D180" t="s">
        <v>149</v>
      </c>
      <c r="E180" t="s">
        <v>30</v>
      </c>
      <c r="F180" t="s">
        <v>10</v>
      </c>
      <c r="G180" t="s">
        <v>10</v>
      </c>
      <c r="H180">
        <v>29.27</v>
      </c>
      <c r="I180">
        <f>IFERROR(VLOOKUP(A180,'[1]Q1 Reclass After Reversal'!A:O,15,FALSE),0)</f>
        <v>29.27</v>
      </c>
      <c r="J180">
        <f t="shared" si="2"/>
        <v>0</v>
      </c>
    </row>
    <row r="181" spans="1:10" x14ac:dyDescent="0.35">
      <c r="A181" t="s">
        <v>1419</v>
      </c>
      <c r="B181">
        <v>1208</v>
      </c>
      <c r="C181" t="s">
        <v>814</v>
      </c>
      <c r="D181" t="s">
        <v>815</v>
      </c>
      <c r="E181" t="s">
        <v>30</v>
      </c>
      <c r="F181" t="s">
        <v>10</v>
      </c>
      <c r="G181" t="s">
        <v>10</v>
      </c>
      <c r="H181">
        <v>23.85</v>
      </c>
      <c r="I181">
        <f>IFERROR(VLOOKUP(A181,'[1]Q1 Reclass After Reversal'!A:O,15,FALSE),0)</f>
        <v>23.85</v>
      </c>
      <c r="J181">
        <f t="shared" si="2"/>
        <v>0</v>
      </c>
    </row>
    <row r="182" spans="1:10" x14ac:dyDescent="0.35">
      <c r="A182" t="s">
        <v>1420</v>
      </c>
      <c r="B182">
        <v>1208</v>
      </c>
      <c r="C182" t="s">
        <v>1421</v>
      </c>
      <c r="D182" t="s">
        <v>525</v>
      </c>
      <c r="E182" t="s">
        <v>30</v>
      </c>
      <c r="F182" t="s">
        <v>10</v>
      </c>
      <c r="G182" t="s">
        <v>10</v>
      </c>
      <c r="H182">
        <v>15.18</v>
      </c>
      <c r="I182">
        <f>IFERROR(VLOOKUP(A182,'[1]Q1 Reclass After Reversal'!A:O,15,FALSE),0)</f>
        <v>15.18</v>
      </c>
      <c r="J182">
        <f t="shared" si="2"/>
        <v>0</v>
      </c>
    </row>
    <row r="183" spans="1:10" x14ac:dyDescent="0.35">
      <c r="A183" t="s">
        <v>1422</v>
      </c>
      <c r="B183">
        <v>1208</v>
      </c>
      <c r="C183" t="s">
        <v>967</v>
      </c>
      <c r="D183" t="s">
        <v>968</v>
      </c>
      <c r="E183" t="s">
        <v>30</v>
      </c>
      <c r="F183" t="s">
        <v>10</v>
      </c>
      <c r="G183" t="s">
        <v>10</v>
      </c>
      <c r="H183">
        <v>20.6</v>
      </c>
      <c r="I183">
        <f>IFERROR(VLOOKUP(A183,'[1]Q1 Reclass After Reversal'!A:O,15,FALSE),0)</f>
        <v>20.6</v>
      </c>
      <c r="J183">
        <f t="shared" si="2"/>
        <v>0</v>
      </c>
    </row>
    <row r="184" spans="1:10" x14ac:dyDescent="0.35">
      <c r="A184" t="s">
        <v>1423</v>
      </c>
      <c r="B184">
        <v>1208</v>
      </c>
      <c r="C184" t="s">
        <v>235</v>
      </c>
      <c r="D184" t="s">
        <v>236</v>
      </c>
      <c r="E184" t="s">
        <v>30</v>
      </c>
      <c r="F184" t="s">
        <v>10</v>
      </c>
      <c r="G184" t="s">
        <v>10</v>
      </c>
      <c r="H184">
        <v>27.1</v>
      </c>
      <c r="I184">
        <f>IFERROR(VLOOKUP(A184,'[1]Q1 Reclass After Reversal'!A:O,15,FALSE),0)</f>
        <v>27.1</v>
      </c>
      <c r="J184">
        <f t="shared" si="2"/>
        <v>0</v>
      </c>
    </row>
    <row r="185" spans="1:10" x14ac:dyDescent="0.35">
      <c r="A185" t="s">
        <v>1424</v>
      </c>
      <c r="B185">
        <v>1208</v>
      </c>
      <c r="C185" t="s">
        <v>658</v>
      </c>
      <c r="D185" t="s">
        <v>361</v>
      </c>
      <c r="E185" t="s">
        <v>30</v>
      </c>
      <c r="F185" t="s">
        <v>10</v>
      </c>
      <c r="G185" t="s">
        <v>10</v>
      </c>
      <c r="H185">
        <v>15.18</v>
      </c>
      <c r="I185">
        <f>IFERROR(VLOOKUP(A185,'[1]Q1 Reclass After Reversal'!A:O,15,FALSE),0)</f>
        <v>15.18</v>
      </c>
      <c r="J185">
        <f t="shared" si="2"/>
        <v>0</v>
      </c>
    </row>
    <row r="186" spans="1:10" x14ac:dyDescent="0.35">
      <c r="A186" t="s">
        <v>1425</v>
      </c>
      <c r="B186">
        <v>1208</v>
      </c>
      <c r="C186" t="s">
        <v>1426</v>
      </c>
      <c r="D186" t="s">
        <v>533</v>
      </c>
      <c r="E186" t="s">
        <v>30</v>
      </c>
      <c r="F186" t="s">
        <v>10</v>
      </c>
      <c r="G186" t="s">
        <v>10</v>
      </c>
      <c r="H186">
        <v>9.32</v>
      </c>
      <c r="I186">
        <f>IFERROR(VLOOKUP(A186,'[1]Q1 Reclass After Reversal'!A:O,15,FALSE),0)</f>
        <v>9.3199999999999985</v>
      </c>
      <c r="J186">
        <f t="shared" si="2"/>
        <v>0</v>
      </c>
    </row>
    <row r="187" spans="1:10" x14ac:dyDescent="0.35">
      <c r="A187" t="s">
        <v>1427</v>
      </c>
      <c r="B187">
        <v>1208</v>
      </c>
      <c r="C187" t="s">
        <v>222</v>
      </c>
      <c r="D187" t="s">
        <v>217</v>
      </c>
      <c r="E187" t="s">
        <v>30</v>
      </c>
      <c r="F187" t="s">
        <v>10</v>
      </c>
      <c r="G187" t="s">
        <v>10</v>
      </c>
      <c r="H187">
        <v>15.18</v>
      </c>
      <c r="I187">
        <f>IFERROR(VLOOKUP(A187,'[1]Q1 Reclass After Reversal'!A:O,15,FALSE),0)</f>
        <v>15.18</v>
      </c>
      <c r="J187">
        <f t="shared" si="2"/>
        <v>0</v>
      </c>
    </row>
    <row r="188" spans="1:10" x14ac:dyDescent="0.35">
      <c r="A188" t="s">
        <v>1428</v>
      </c>
      <c r="B188">
        <v>1208</v>
      </c>
      <c r="C188" t="s">
        <v>655</v>
      </c>
      <c r="D188" t="s">
        <v>656</v>
      </c>
      <c r="E188" t="s">
        <v>30</v>
      </c>
      <c r="F188" t="s">
        <v>10</v>
      </c>
      <c r="G188" t="s">
        <v>10</v>
      </c>
      <c r="H188">
        <v>8.67</v>
      </c>
      <c r="I188">
        <f>IFERROR(VLOOKUP(A188,'[1]Q1 Reclass After Reversal'!A:O,15,FALSE),0)</f>
        <v>8.67</v>
      </c>
      <c r="J188">
        <f t="shared" si="2"/>
        <v>0</v>
      </c>
    </row>
    <row r="189" spans="1:10" x14ac:dyDescent="0.35">
      <c r="A189" t="s">
        <v>1429</v>
      </c>
      <c r="B189">
        <v>1208</v>
      </c>
      <c r="C189" t="s">
        <v>1009</v>
      </c>
      <c r="D189" t="s">
        <v>190</v>
      </c>
      <c r="E189" t="s">
        <v>30</v>
      </c>
      <c r="F189" t="s">
        <v>10</v>
      </c>
      <c r="G189" t="s">
        <v>10</v>
      </c>
      <c r="H189">
        <v>6.51</v>
      </c>
      <c r="I189">
        <f>IFERROR(VLOOKUP(A189,'[1]Q1 Reclass After Reversal'!A:O,15,FALSE),0)</f>
        <v>6.51</v>
      </c>
      <c r="J189">
        <f t="shared" si="2"/>
        <v>0</v>
      </c>
    </row>
    <row r="190" spans="1:10" x14ac:dyDescent="0.35">
      <c r="A190" t="s">
        <v>1430</v>
      </c>
      <c r="B190">
        <v>1208</v>
      </c>
      <c r="C190" t="s">
        <v>756</v>
      </c>
      <c r="D190" t="s">
        <v>197</v>
      </c>
      <c r="E190" t="s">
        <v>30</v>
      </c>
      <c r="F190" t="s">
        <v>10</v>
      </c>
      <c r="G190" t="s">
        <v>10</v>
      </c>
      <c r="H190">
        <v>6.51</v>
      </c>
      <c r="I190">
        <f>IFERROR(VLOOKUP(A190,'[1]Q1 Reclass After Reversal'!A:O,15,FALSE),0)</f>
        <v>6.51</v>
      </c>
      <c r="J190">
        <f t="shared" si="2"/>
        <v>0</v>
      </c>
    </row>
    <row r="191" spans="1:10" x14ac:dyDescent="0.35">
      <c r="A191" t="s">
        <v>1431</v>
      </c>
      <c r="B191">
        <v>1208</v>
      </c>
      <c r="C191" t="s">
        <v>1432</v>
      </c>
      <c r="D191" t="s">
        <v>229</v>
      </c>
      <c r="E191" t="s">
        <v>30</v>
      </c>
      <c r="F191" t="s">
        <v>10</v>
      </c>
      <c r="G191" t="s">
        <v>10</v>
      </c>
      <c r="H191">
        <v>9.32</v>
      </c>
      <c r="I191">
        <f>IFERROR(VLOOKUP(A191,'[1]Q1 Reclass After Reversal'!A:O,15,FALSE),0)</f>
        <v>9.3199999999999985</v>
      </c>
      <c r="J191">
        <f t="shared" si="2"/>
        <v>0</v>
      </c>
    </row>
    <row r="192" spans="1:10" x14ac:dyDescent="0.35">
      <c r="A192" t="s">
        <v>1433</v>
      </c>
      <c r="B192">
        <v>1208</v>
      </c>
      <c r="C192" t="s">
        <v>1434</v>
      </c>
      <c r="D192" t="s">
        <v>263</v>
      </c>
      <c r="E192" t="s">
        <v>30</v>
      </c>
      <c r="F192" t="s">
        <v>10</v>
      </c>
      <c r="G192" t="s">
        <v>10</v>
      </c>
      <c r="H192">
        <v>14.09</v>
      </c>
      <c r="I192">
        <f>IFERROR(VLOOKUP(A192,'[1]Q1 Reclass After Reversal'!A:O,15,FALSE),0)</f>
        <v>14.09</v>
      </c>
      <c r="J192">
        <f t="shared" si="2"/>
        <v>0</v>
      </c>
    </row>
    <row r="193" spans="1:10" x14ac:dyDescent="0.35">
      <c r="A193" t="s">
        <v>1435</v>
      </c>
      <c r="B193">
        <v>1208</v>
      </c>
      <c r="C193" t="s">
        <v>1436</v>
      </c>
      <c r="D193" t="s">
        <v>1412</v>
      </c>
      <c r="E193" t="s">
        <v>30</v>
      </c>
      <c r="F193" t="s">
        <v>10</v>
      </c>
      <c r="G193" t="s">
        <v>10</v>
      </c>
      <c r="H193">
        <v>16.260000000000002</v>
      </c>
      <c r="I193">
        <f>IFERROR(VLOOKUP(A193,'[1]Q1 Reclass After Reversal'!A:O,15,FALSE),0)</f>
        <v>16.260000000000002</v>
      </c>
      <c r="J193">
        <f t="shared" si="2"/>
        <v>0</v>
      </c>
    </row>
    <row r="194" spans="1:10" x14ac:dyDescent="0.35">
      <c r="A194" t="s">
        <v>1437</v>
      </c>
      <c r="B194">
        <v>1208</v>
      </c>
      <c r="C194" t="s">
        <v>200</v>
      </c>
      <c r="D194" t="s">
        <v>103</v>
      </c>
      <c r="E194" t="s">
        <v>30</v>
      </c>
      <c r="F194" t="s">
        <v>10</v>
      </c>
      <c r="G194" t="s">
        <v>10</v>
      </c>
      <c r="H194">
        <v>10.84</v>
      </c>
      <c r="I194">
        <f>IFERROR(VLOOKUP(A194,'[1]Q1 Reclass After Reversal'!A:O,15,FALSE),0)</f>
        <v>10.84</v>
      </c>
      <c r="J194">
        <f t="shared" si="2"/>
        <v>0</v>
      </c>
    </row>
    <row r="195" spans="1:10" x14ac:dyDescent="0.35">
      <c r="A195" t="s">
        <v>1438</v>
      </c>
      <c r="B195">
        <v>1208</v>
      </c>
      <c r="C195" t="s">
        <v>1439</v>
      </c>
      <c r="D195" t="s">
        <v>1384</v>
      </c>
      <c r="E195" t="s">
        <v>30</v>
      </c>
      <c r="F195" t="s">
        <v>10</v>
      </c>
      <c r="G195" t="s">
        <v>10</v>
      </c>
      <c r="H195">
        <v>4.34</v>
      </c>
      <c r="I195">
        <f>IFERROR(VLOOKUP(A195,'[1]Q1 Reclass After Reversal'!A:O,15,FALSE),0)</f>
        <v>4.3400000000000007</v>
      </c>
      <c r="J195">
        <f t="shared" ref="J195:J258" si="3">H195-I195</f>
        <v>0</v>
      </c>
    </row>
    <row r="196" spans="1:10" x14ac:dyDescent="0.35">
      <c r="A196" t="s">
        <v>1440</v>
      </c>
      <c r="B196">
        <v>1208</v>
      </c>
      <c r="C196" t="s">
        <v>210</v>
      </c>
      <c r="D196" t="s">
        <v>211</v>
      </c>
      <c r="E196" t="s">
        <v>30</v>
      </c>
      <c r="F196" t="s">
        <v>10</v>
      </c>
      <c r="G196" t="s">
        <v>10</v>
      </c>
      <c r="H196">
        <v>13.01</v>
      </c>
      <c r="I196">
        <f>IFERROR(VLOOKUP(A196,'[1]Q1 Reclass After Reversal'!A:O,15,FALSE),0)</f>
        <v>13.010000000000002</v>
      </c>
      <c r="J196">
        <f t="shared" si="3"/>
        <v>0</v>
      </c>
    </row>
    <row r="197" spans="1:10" x14ac:dyDescent="0.35">
      <c r="A197" t="s">
        <v>1441</v>
      </c>
      <c r="B197">
        <v>1208</v>
      </c>
      <c r="C197" t="s">
        <v>214</v>
      </c>
      <c r="D197" t="s">
        <v>165</v>
      </c>
      <c r="E197" t="s">
        <v>30</v>
      </c>
      <c r="F197" t="s">
        <v>10</v>
      </c>
      <c r="G197" t="s">
        <v>10</v>
      </c>
      <c r="H197">
        <v>30.36</v>
      </c>
      <c r="I197">
        <f>IFERROR(VLOOKUP(A197,'[1]Q1 Reclass After Reversal'!A:O,15,FALSE),0)</f>
        <v>30.36</v>
      </c>
      <c r="J197">
        <f t="shared" si="3"/>
        <v>0</v>
      </c>
    </row>
    <row r="198" spans="1:10" x14ac:dyDescent="0.35">
      <c r="A198" t="s">
        <v>1442</v>
      </c>
      <c r="B198">
        <v>1208</v>
      </c>
      <c r="C198" t="s">
        <v>185</v>
      </c>
      <c r="D198" t="s">
        <v>186</v>
      </c>
      <c r="E198" t="s">
        <v>30</v>
      </c>
      <c r="F198" t="s">
        <v>10</v>
      </c>
      <c r="G198" t="s">
        <v>10</v>
      </c>
      <c r="H198">
        <v>141.6</v>
      </c>
      <c r="I198">
        <f>IFERROR(VLOOKUP(A198,'[1]Q1 Reclass After Reversal'!A:O,15,FALSE),0)</f>
        <v>141.6</v>
      </c>
      <c r="J198">
        <f t="shared" si="3"/>
        <v>0</v>
      </c>
    </row>
    <row r="199" spans="1:10" x14ac:dyDescent="0.35">
      <c r="A199" t="s">
        <v>1443</v>
      </c>
      <c r="B199">
        <v>1208</v>
      </c>
      <c r="C199" t="s">
        <v>237</v>
      </c>
      <c r="D199" t="s">
        <v>186</v>
      </c>
      <c r="E199" t="s">
        <v>30</v>
      </c>
      <c r="F199" t="s">
        <v>10</v>
      </c>
      <c r="G199" t="s">
        <v>10</v>
      </c>
      <c r="H199">
        <v>15.18</v>
      </c>
      <c r="I199">
        <f>IFERROR(VLOOKUP(A199,'[1]Q1 Reclass After Reversal'!A:O,15,FALSE),0)</f>
        <v>15.18</v>
      </c>
      <c r="J199">
        <f t="shared" si="3"/>
        <v>0</v>
      </c>
    </row>
    <row r="200" spans="1:10" x14ac:dyDescent="0.35">
      <c r="A200" t="s">
        <v>1444</v>
      </c>
      <c r="B200">
        <v>1208</v>
      </c>
      <c r="C200" t="s">
        <v>835</v>
      </c>
      <c r="D200" t="s">
        <v>836</v>
      </c>
      <c r="E200" t="s">
        <v>30</v>
      </c>
      <c r="F200" t="s">
        <v>10</v>
      </c>
      <c r="G200" t="s">
        <v>10</v>
      </c>
      <c r="H200">
        <v>11.93</v>
      </c>
      <c r="I200">
        <f>IFERROR(VLOOKUP(A200,'[1]Q1 Reclass After Reversal'!A:O,15,FALSE),0)</f>
        <v>11.93</v>
      </c>
      <c r="J200">
        <f t="shared" si="3"/>
        <v>0</v>
      </c>
    </row>
    <row r="201" spans="1:10" x14ac:dyDescent="0.35">
      <c r="A201" t="s">
        <v>1445</v>
      </c>
      <c r="B201">
        <v>1208</v>
      </c>
      <c r="C201" t="s">
        <v>1446</v>
      </c>
      <c r="D201" t="s">
        <v>229</v>
      </c>
      <c r="E201" t="s">
        <v>30</v>
      </c>
      <c r="F201" t="s">
        <v>10</v>
      </c>
      <c r="G201" t="s">
        <v>10</v>
      </c>
      <c r="H201">
        <v>1.08</v>
      </c>
      <c r="I201">
        <f>IFERROR(VLOOKUP(A201,'[1]Q1 Reclass After Reversal'!A:O,15,FALSE),0)</f>
        <v>1.08</v>
      </c>
      <c r="J201">
        <f t="shared" si="3"/>
        <v>0</v>
      </c>
    </row>
    <row r="202" spans="1:10" x14ac:dyDescent="0.35">
      <c r="A202" t="s">
        <v>1447</v>
      </c>
      <c r="B202">
        <v>1208</v>
      </c>
      <c r="C202" t="s">
        <v>1448</v>
      </c>
      <c r="D202" t="s">
        <v>229</v>
      </c>
      <c r="E202" t="s">
        <v>30</v>
      </c>
      <c r="F202" t="s">
        <v>10</v>
      </c>
      <c r="G202" t="s">
        <v>10</v>
      </c>
      <c r="H202">
        <v>1.08</v>
      </c>
      <c r="I202">
        <f>IFERROR(VLOOKUP(A202,'[1]Q1 Reclass After Reversal'!A:O,15,FALSE),0)</f>
        <v>1.08</v>
      </c>
      <c r="J202">
        <f t="shared" si="3"/>
        <v>0</v>
      </c>
    </row>
    <row r="203" spans="1:10" x14ac:dyDescent="0.35">
      <c r="A203" t="s">
        <v>1449</v>
      </c>
      <c r="B203">
        <v>1208</v>
      </c>
      <c r="C203" t="s">
        <v>1450</v>
      </c>
      <c r="D203" t="s">
        <v>1451</v>
      </c>
      <c r="E203" t="s">
        <v>30</v>
      </c>
      <c r="F203" t="s">
        <v>10</v>
      </c>
      <c r="G203" t="s">
        <v>10</v>
      </c>
      <c r="H203">
        <v>11.93</v>
      </c>
      <c r="I203">
        <f>IFERROR(VLOOKUP(A203,'[1]Q1 Reclass After Reversal'!A:O,15,FALSE),0)</f>
        <v>11.93</v>
      </c>
      <c r="J203">
        <f t="shared" si="3"/>
        <v>0</v>
      </c>
    </row>
    <row r="204" spans="1:10" x14ac:dyDescent="0.35">
      <c r="A204" t="s">
        <v>1452</v>
      </c>
      <c r="B204">
        <v>1208</v>
      </c>
      <c r="C204" t="s">
        <v>1453</v>
      </c>
      <c r="D204" t="s">
        <v>1451</v>
      </c>
      <c r="E204" t="s">
        <v>30</v>
      </c>
      <c r="F204" t="s">
        <v>10</v>
      </c>
      <c r="G204" t="s">
        <v>10</v>
      </c>
      <c r="H204">
        <v>16.260000000000002</v>
      </c>
      <c r="I204">
        <f>IFERROR(VLOOKUP(A204,'[1]Q1 Reclass After Reversal'!A:O,15,FALSE),0)</f>
        <v>16.260000000000002</v>
      </c>
      <c r="J204">
        <f t="shared" si="3"/>
        <v>0</v>
      </c>
    </row>
    <row r="205" spans="1:10" x14ac:dyDescent="0.35">
      <c r="A205" t="s">
        <v>1454</v>
      </c>
      <c r="B205">
        <v>1208</v>
      </c>
      <c r="C205" t="s">
        <v>1455</v>
      </c>
      <c r="D205" t="s">
        <v>1451</v>
      </c>
      <c r="E205" t="s">
        <v>30</v>
      </c>
      <c r="F205" t="s">
        <v>10</v>
      </c>
      <c r="G205" t="s">
        <v>10</v>
      </c>
      <c r="H205">
        <v>3.25</v>
      </c>
      <c r="I205">
        <f>IFERROR(VLOOKUP(A205,'[1]Q1 Reclass After Reversal'!A:O,15,FALSE),0)</f>
        <v>3.2500000000000004</v>
      </c>
      <c r="J205">
        <f t="shared" si="3"/>
        <v>0</v>
      </c>
    </row>
    <row r="206" spans="1:10" x14ac:dyDescent="0.35">
      <c r="A206" t="s">
        <v>1456</v>
      </c>
      <c r="B206">
        <v>1209</v>
      </c>
      <c r="C206" t="s">
        <v>756</v>
      </c>
      <c r="D206" t="s">
        <v>197</v>
      </c>
      <c r="E206" t="s">
        <v>412</v>
      </c>
      <c r="F206" t="s">
        <v>10</v>
      </c>
      <c r="G206" t="s">
        <v>10</v>
      </c>
      <c r="H206">
        <v>7853.38</v>
      </c>
      <c r="I206">
        <f>IFERROR(VLOOKUP(A206,'[1]Q1 Reclass After Reversal'!A:O,15,FALSE),0)</f>
        <v>1093.3708038945047</v>
      </c>
      <c r="J206">
        <f t="shared" si="3"/>
        <v>6760.009196105495</v>
      </c>
    </row>
    <row r="207" spans="1:10" x14ac:dyDescent="0.35">
      <c r="A207" t="s">
        <v>1457</v>
      </c>
      <c r="B207">
        <v>1209</v>
      </c>
      <c r="C207" t="s">
        <v>757</v>
      </c>
      <c r="D207" t="s">
        <v>758</v>
      </c>
      <c r="E207" t="s">
        <v>412</v>
      </c>
      <c r="F207" t="s">
        <v>10</v>
      </c>
      <c r="G207" t="s">
        <v>10</v>
      </c>
      <c r="H207">
        <v>5586.07</v>
      </c>
      <c r="I207">
        <f>IFERROR(VLOOKUP(A207,'[1]Q1 Reclass After Reversal'!A:O,15,FALSE),0)</f>
        <v>777.70919610549527</v>
      </c>
      <c r="J207">
        <f t="shared" si="3"/>
        <v>4808.360803894504</v>
      </c>
    </row>
    <row r="208" spans="1:10" x14ac:dyDescent="0.35">
      <c r="A208" t="s">
        <v>1458</v>
      </c>
      <c r="B208">
        <v>1210</v>
      </c>
      <c r="C208" t="s">
        <v>759</v>
      </c>
      <c r="D208" t="s">
        <v>760</v>
      </c>
      <c r="E208" t="s">
        <v>761</v>
      </c>
      <c r="F208" t="s">
        <v>10</v>
      </c>
      <c r="G208" t="s">
        <v>10</v>
      </c>
      <c r="H208">
        <v>20915.400000000001</v>
      </c>
      <c r="I208">
        <f>IFERROR(VLOOKUP(A208,'[1]Q1 Reclass After Reversal'!A:O,15,FALSE),0)</f>
        <v>0</v>
      </c>
      <c r="J208">
        <f t="shared" si="3"/>
        <v>20915.400000000001</v>
      </c>
    </row>
    <row r="209" spans="1:10" x14ac:dyDescent="0.35">
      <c r="A209" t="s">
        <v>1459</v>
      </c>
      <c r="B209">
        <v>1213</v>
      </c>
      <c r="C209" t="s">
        <v>762</v>
      </c>
      <c r="D209" t="s">
        <v>727</v>
      </c>
      <c r="E209" t="s">
        <v>30</v>
      </c>
      <c r="F209" t="s">
        <v>10</v>
      </c>
      <c r="G209" t="s">
        <v>10</v>
      </c>
      <c r="H209">
        <v>2366.91</v>
      </c>
      <c r="I209">
        <f>IFERROR(VLOOKUP(A209,'[1]Q1 Reclass After Reversal'!A:O,15,FALSE),0)</f>
        <v>0</v>
      </c>
      <c r="J209">
        <f t="shared" si="3"/>
        <v>2366.91</v>
      </c>
    </row>
    <row r="210" spans="1:10" x14ac:dyDescent="0.35">
      <c r="A210" t="s">
        <v>1460</v>
      </c>
      <c r="B210">
        <v>1213</v>
      </c>
      <c r="C210" t="s">
        <v>763</v>
      </c>
      <c r="D210" t="s">
        <v>764</v>
      </c>
      <c r="E210" t="s">
        <v>30</v>
      </c>
      <c r="F210" t="s">
        <v>10</v>
      </c>
      <c r="G210" t="s">
        <v>10</v>
      </c>
      <c r="H210">
        <v>53.78</v>
      </c>
      <c r="I210">
        <f>IFERROR(VLOOKUP(A210,'[1]Q1 Reclass After Reversal'!A:O,15,FALSE),0)</f>
        <v>0</v>
      </c>
      <c r="J210">
        <f t="shared" si="3"/>
        <v>53.78</v>
      </c>
    </row>
    <row r="211" spans="1:10" x14ac:dyDescent="0.35">
      <c r="A211" t="s">
        <v>1461</v>
      </c>
      <c r="B211">
        <v>1213</v>
      </c>
      <c r="C211" t="s">
        <v>619</v>
      </c>
      <c r="D211" t="s">
        <v>527</v>
      </c>
      <c r="E211" t="s">
        <v>30</v>
      </c>
      <c r="F211" t="s">
        <v>10</v>
      </c>
      <c r="G211" t="s">
        <v>10</v>
      </c>
      <c r="H211">
        <v>545.04</v>
      </c>
      <c r="I211">
        <f>IFERROR(VLOOKUP(A211,'[1]Q1 Reclass After Reversal'!A:O,15,FALSE),0)</f>
        <v>0</v>
      </c>
      <c r="J211">
        <f t="shared" si="3"/>
        <v>545.04</v>
      </c>
    </row>
    <row r="212" spans="1:10" x14ac:dyDescent="0.35">
      <c r="A212" t="s">
        <v>1462</v>
      </c>
      <c r="B212">
        <v>1213</v>
      </c>
      <c r="C212" t="s">
        <v>526</v>
      </c>
      <c r="D212" t="s">
        <v>527</v>
      </c>
      <c r="E212" t="s">
        <v>30</v>
      </c>
      <c r="F212" t="s">
        <v>10</v>
      </c>
      <c r="G212" t="s">
        <v>10</v>
      </c>
      <c r="H212">
        <v>655.61</v>
      </c>
      <c r="I212">
        <f>IFERROR(VLOOKUP(A212,'[1]Q1 Reclass After Reversal'!A:O,15,FALSE),0)</f>
        <v>0</v>
      </c>
      <c r="J212">
        <f t="shared" si="3"/>
        <v>655.61</v>
      </c>
    </row>
    <row r="213" spans="1:10" x14ac:dyDescent="0.35">
      <c r="A213" t="s">
        <v>1463</v>
      </c>
      <c r="B213">
        <v>1213</v>
      </c>
      <c r="C213" t="s">
        <v>624</v>
      </c>
      <c r="D213" t="s">
        <v>609</v>
      </c>
      <c r="E213" t="s">
        <v>30</v>
      </c>
      <c r="F213" t="s">
        <v>10</v>
      </c>
      <c r="G213" t="s">
        <v>10</v>
      </c>
      <c r="H213">
        <v>1163.5999999999999</v>
      </c>
      <c r="I213">
        <f>IFERROR(VLOOKUP(A213,'[1]Q1 Reclass After Reversal'!A:O,15,FALSE),0)</f>
        <v>0</v>
      </c>
      <c r="J213">
        <f t="shared" si="3"/>
        <v>1163.5999999999999</v>
      </c>
    </row>
    <row r="214" spans="1:10" x14ac:dyDescent="0.35">
      <c r="A214" t="s">
        <v>1464</v>
      </c>
      <c r="B214">
        <v>1215</v>
      </c>
      <c r="C214" t="s">
        <v>765</v>
      </c>
      <c r="D214" t="s">
        <v>4907</v>
      </c>
      <c r="E214" t="s">
        <v>397</v>
      </c>
      <c r="F214" t="s">
        <v>10</v>
      </c>
      <c r="G214" t="s">
        <v>10</v>
      </c>
      <c r="H214">
        <v>2284.35</v>
      </c>
      <c r="I214">
        <f>IFERROR(VLOOKUP(A214,'[1]Q1 Reclass After Reversal'!A:O,15,FALSE),0)</f>
        <v>364.3810076121822</v>
      </c>
      <c r="J214">
        <f t="shared" si="3"/>
        <v>1919.9689923878177</v>
      </c>
    </row>
    <row r="215" spans="1:10" x14ac:dyDescent="0.35">
      <c r="A215" t="s">
        <v>1465</v>
      </c>
      <c r="B215">
        <v>1215</v>
      </c>
      <c r="C215" t="s">
        <v>339</v>
      </c>
      <c r="D215" t="s">
        <v>217</v>
      </c>
      <c r="E215" t="s">
        <v>397</v>
      </c>
      <c r="F215" t="s">
        <v>10</v>
      </c>
      <c r="G215" t="s">
        <v>10</v>
      </c>
      <c r="H215">
        <v>2590.87</v>
      </c>
      <c r="I215">
        <f>IFERROR(VLOOKUP(A215,'[1]Q1 Reclass After Reversal'!A:O,15,FALSE),0)</f>
        <v>413.27459504549421</v>
      </c>
      <c r="J215">
        <f t="shared" si="3"/>
        <v>2177.5954049545057</v>
      </c>
    </row>
    <row r="216" spans="1:10" x14ac:dyDescent="0.35">
      <c r="A216" t="s">
        <v>1466</v>
      </c>
      <c r="B216">
        <v>1215</v>
      </c>
      <c r="C216" t="s">
        <v>256</v>
      </c>
      <c r="D216" t="s">
        <v>221</v>
      </c>
      <c r="E216" t="s">
        <v>397</v>
      </c>
      <c r="F216" t="s">
        <v>10</v>
      </c>
      <c r="G216" t="s">
        <v>10</v>
      </c>
      <c r="H216">
        <v>2335.59</v>
      </c>
      <c r="I216">
        <f>IFERROR(VLOOKUP(A216,'[1]Q1 Reclass After Reversal'!A:O,15,FALSE),0)</f>
        <v>372.55439734232363</v>
      </c>
      <c r="J216">
        <f t="shared" si="3"/>
        <v>1963.0356026576765</v>
      </c>
    </row>
    <row r="217" spans="1:10" x14ac:dyDescent="0.35">
      <c r="A217" t="s">
        <v>1467</v>
      </c>
      <c r="B217">
        <v>1216</v>
      </c>
      <c r="C217" t="s">
        <v>156</v>
      </c>
      <c r="D217" t="s">
        <v>157</v>
      </c>
      <c r="E217" t="s">
        <v>351</v>
      </c>
      <c r="F217" t="s">
        <v>10</v>
      </c>
      <c r="G217" t="s">
        <v>10</v>
      </c>
      <c r="H217">
        <v>3690.44</v>
      </c>
      <c r="I217">
        <f>IFERROR(VLOOKUP(A217,'[1]Q1 Reclass After Reversal'!A:O,15,FALSE),0)</f>
        <v>0</v>
      </c>
      <c r="J217">
        <f t="shared" si="3"/>
        <v>3690.44</v>
      </c>
    </row>
    <row r="218" spans="1:10" x14ac:dyDescent="0.35">
      <c r="A218" t="s">
        <v>1468</v>
      </c>
      <c r="B218">
        <v>1216</v>
      </c>
      <c r="C218" t="s">
        <v>426</v>
      </c>
      <c r="D218" t="s">
        <v>427</v>
      </c>
      <c r="E218" t="s">
        <v>351</v>
      </c>
      <c r="F218" t="s">
        <v>10</v>
      </c>
      <c r="G218" t="s">
        <v>10</v>
      </c>
      <c r="H218">
        <v>7914.27</v>
      </c>
      <c r="I218">
        <f>IFERROR(VLOOKUP(A218,'[1]Q1 Reclass After Reversal'!A:O,15,FALSE),0)</f>
        <v>0</v>
      </c>
      <c r="J218">
        <f t="shared" si="3"/>
        <v>7914.27</v>
      </c>
    </row>
    <row r="219" spans="1:10" x14ac:dyDescent="0.35">
      <c r="A219" t="s">
        <v>1469</v>
      </c>
      <c r="B219">
        <v>1216</v>
      </c>
      <c r="C219" t="s">
        <v>766</v>
      </c>
      <c r="D219" t="s">
        <v>151</v>
      </c>
      <c r="E219" t="s">
        <v>351</v>
      </c>
      <c r="F219" t="s">
        <v>10</v>
      </c>
      <c r="G219" t="s">
        <v>10</v>
      </c>
      <c r="H219">
        <v>134.9</v>
      </c>
      <c r="I219">
        <f>IFERROR(VLOOKUP(A219,'[1]Q1 Reclass After Reversal'!A:O,15,FALSE),0)</f>
        <v>0</v>
      </c>
      <c r="J219">
        <f t="shared" si="3"/>
        <v>134.9</v>
      </c>
    </row>
    <row r="220" spans="1:10" x14ac:dyDescent="0.35">
      <c r="A220" t="s">
        <v>1470</v>
      </c>
      <c r="B220">
        <v>1216</v>
      </c>
      <c r="C220" t="s">
        <v>767</v>
      </c>
      <c r="D220" t="s">
        <v>768</v>
      </c>
      <c r="E220" t="s">
        <v>351</v>
      </c>
      <c r="F220" t="s">
        <v>10</v>
      </c>
      <c r="G220" t="s">
        <v>10</v>
      </c>
      <c r="H220">
        <v>2368.41</v>
      </c>
      <c r="I220">
        <f>IFERROR(VLOOKUP(A220,'[1]Q1 Reclass After Reversal'!A:O,15,FALSE),0)</f>
        <v>0</v>
      </c>
      <c r="J220">
        <f t="shared" si="3"/>
        <v>2368.41</v>
      </c>
    </row>
    <row r="221" spans="1:10" x14ac:dyDescent="0.35">
      <c r="A221" t="s">
        <v>1471</v>
      </c>
      <c r="B221">
        <v>1216</v>
      </c>
      <c r="C221" t="s">
        <v>158</v>
      </c>
      <c r="D221" t="s">
        <v>159</v>
      </c>
      <c r="E221" t="s">
        <v>351</v>
      </c>
      <c r="F221" t="s">
        <v>10</v>
      </c>
      <c r="G221" t="s">
        <v>10</v>
      </c>
      <c r="H221">
        <v>1827.62</v>
      </c>
      <c r="I221">
        <f>IFERROR(VLOOKUP(A221,'[1]Q1 Reclass After Reversal'!A:O,15,FALSE),0)</f>
        <v>0</v>
      </c>
      <c r="J221">
        <f t="shared" si="3"/>
        <v>1827.62</v>
      </c>
    </row>
    <row r="222" spans="1:10" x14ac:dyDescent="0.35">
      <c r="A222" t="s">
        <v>1472</v>
      </c>
      <c r="B222">
        <v>1219</v>
      </c>
      <c r="C222" t="s">
        <v>499</v>
      </c>
      <c r="D222" t="s">
        <v>94</v>
      </c>
      <c r="E222" t="s">
        <v>351</v>
      </c>
      <c r="F222" t="s">
        <v>10</v>
      </c>
      <c r="G222" t="s">
        <v>10</v>
      </c>
      <c r="H222">
        <v>244.87</v>
      </c>
      <c r="I222">
        <f>IFERROR(VLOOKUP(A222,'[1]Q1 Reclass After Reversal'!A:O,15,FALSE),0)</f>
        <v>184.35472476738857</v>
      </c>
      <c r="J222">
        <f t="shared" si="3"/>
        <v>60.51527523261143</v>
      </c>
    </row>
    <row r="223" spans="1:10" x14ac:dyDescent="0.35">
      <c r="A223" t="s">
        <v>1473</v>
      </c>
      <c r="B223">
        <v>1219</v>
      </c>
      <c r="C223" t="s">
        <v>340</v>
      </c>
      <c r="D223" t="s">
        <v>108</v>
      </c>
      <c r="E223" t="s">
        <v>351</v>
      </c>
      <c r="F223" t="s">
        <v>10</v>
      </c>
      <c r="G223" t="s">
        <v>10</v>
      </c>
      <c r="H223">
        <v>1356.51</v>
      </c>
      <c r="I223">
        <f>IFERROR(VLOOKUP(A223,'[1]Q1 Reclass After Reversal'!A:O,15,FALSE),0)</f>
        <v>1021.2726250427179</v>
      </c>
      <c r="J223">
        <f t="shared" si="3"/>
        <v>335.2373749572821</v>
      </c>
    </row>
    <row r="224" spans="1:10" x14ac:dyDescent="0.35">
      <c r="A224" t="s">
        <v>1474</v>
      </c>
      <c r="B224">
        <v>1219</v>
      </c>
      <c r="C224" t="s">
        <v>769</v>
      </c>
      <c r="D224" t="s">
        <v>142</v>
      </c>
      <c r="E224" t="s">
        <v>351</v>
      </c>
      <c r="F224" t="s">
        <v>10</v>
      </c>
      <c r="G224" t="s">
        <v>10</v>
      </c>
      <c r="H224">
        <v>1500.36</v>
      </c>
      <c r="I224">
        <f>IFERROR(VLOOKUP(A224,'[1]Q1 Reclass After Reversal'!A:O,15,FALSE),0)</f>
        <v>1129.572650189893</v>
      </c>
      <c r="J224">
        <f t="shared" si="3"/>
        <v>370.78734981010689</v>
      </c>
    </row>
    <row r="225" spans="1:10" x14ac:dyDescent="0.35">
      <c r="A225" t="s">
        <v>1475</v>
      </c>
      <c r="B225">
        <v>1224</v>
      </c>
      <c r="C225" t="s">
        <v>243</v>
      </c>
      <c r="D225" t="s">
        <v>90</v>
      </c>
      <c r="E225" t="s">
        <v>30</v>
      </c>
      <c r="F225" t="s">
        <v>10</v>
      </c>
      <c r="G225" t="s">
        <v>10</v>
      </c>
      <c r="H225">
        <v>0</v>
      </c>
      <c r="I225">
        <f>IFERROR(VLOOKUP(A225,'[1]Q1 Reclass After Reversal'!A:O,15,FALSE),0)</f>
        <v>0</v>
      </c>
      <c r="J225">
        <f t="shared" si="3"/>
        <v>0</v>
      </c>
    </row>
    <row r="226" spans="1:10" x14ac:dyDescent="0.35">
      <c r="A226" t="s">
        <v>1476</v>
      </c>
      <c r="B226">
        <v>1224</v>
      </c>
      <c r="C226" t="s">
        <v>770</v>
      </c>
      <c r="D226" t="s">
        <v>90</v>
      </c>
      <c r="E226" t="s">
        <v>30</v>
      </c>
      <c r="F226" t="s">
        <v>10</v>
      </c>
      <c r="G226" t="s">
        <v>10</v>
      </c>
      <c r="H226">
        <v>0</v>
      </c>
      <c r="I226">
        <f>IFERROR(VLOOKUP(A226,'[1]Q1 Reclass After Reversal'!A:O,15,FALSE),0)</f>
        <v>0</v>
      </c>
      <c r="J226">
        <f t="shared" si="3"/>
        <v>0</v>
      </c>
    </row>
    <row r="227" spans="1:10" x14ac:dyDescent="0.35">
      <c r="A227" t="s">
        <v>1477</v>
      </c>
      <c r="B227">
        <v>1224</v>
      </c>
      <c r="C227" t="s">
        <v>125</v>
      </c>
      <c r="D227" t="s">
        <v>126</v>
      </c>
      <c r="E227" t="s">
        <v>30</v>
      </c>
      <c r="F227" t="s">
        <v>10</v>
      </c>
      <c r="G227" t="s">
        <v>10</v>
      </c>
      <c r="H227">
        <v>0</v>
      </c>
      <c r="I227">
        <f>IFERROR(VLOOKUP(A227,'[1]Q1 Reclass After Reversal'!A:O,15,FALSE),0)</f>
        <v>0</v>
      </c>
      <c r="J227">
        <f t="shared" si="3"/>
        <v>0</v>
      </c>
    </row>
    <row r="228" spans="1:10" x14ac:dyDescent="0.35">
      <c r="A228" t="s">
        <v>1478</v>
      </c>
      <c r="B228">
        <v>1227</v>
      </c>
      <c r="C228" t="s">
        <v>908</v>
      </c>
      <c r="D228" t="s">
        <v>197</v>
      </c>
      <c r="E228" t="s">
        <v>30</v>
      </c>
      <c r="F228" t="s">
        <v>10</v>
      </c>
      <c r="G228" t="s">
        <v>10</v>
      </c>
      <c r="H228">
        <v>3101.77</v>
      </c>
      <c r="I228">
        <f>IFERROR(VLOOKUP(A228,'[1]Q1 Reclass After Reversal'!A:O,15,FALSE),0)</f>
        <v>3020.6300000000006</v>
      </c>
      <c r="J228">
        <f t="shared" si="3"/>
        <v>81.139999999999418</v>
      </c>
    </row>
    <row r="229" spans="1:10" x14ac:dyDescent="0.35">
      <c r="A229" t="s">
        <v>1479</v>
      </c>
      <c r="B229">
        <v>122</v>
      </c>
      <c r="C229" t="s">
        <v>1051</v>
      </c>
      <c r="D229" t="s">
        <v>1052</v>
      </c>
      <c r="E229" t="s">
        <v>46</v>
      </c>
      <c r="F229" t="s">
        <v>10</v>
      </c>
      <c r="G229" t="s">
        <v>10</v>
      </c>
      <c r="H229">
        <v>10.42</v>
      </c>
      <c r="I229">
        <f>IFERROR(VLOOKUP(A229,'[1]Q1 Reclass After Reversal'!A:O,15,FALSE),0)</f>
        <v>0</v>
      </c>
      <c r="J229">
        <f t="shared" si="3"/>
        <v>10.42</v>
      </c>
    </row>
    <row r="230" spans="1:10" x14ac:dyDescent="0.35">
      <c r="A230" t="s">
        <v>1480</v>
      </c>
      <c r="B230">
        <v>122</v>
      </c>
      <c r="C230" t="s">
        <v>1481</v>
      </c>
      <c r="D230" t="s">
        <v>1052</v>
      </c>
      <c r="E230" t="s">
        <v>46</v>
      </c>
      <c r="F230" t="s">
        <v>10</v>
      </c>
      <c r="G230" t="s">
        <v>10</v>
      </c>
      <c r="H230">
        <v>10.42</v>
      </c>
      <c r="I230">
        <f>IFERROR(VLOOKUP(A230,'[1]Q1 Reclass After Reversal'!A:O,15,FALSE),0)</f>
        <v>0</v>
      </c>
      <c r="J230">
        <f t="shared" si="3"/>
        <v>10.42</v>
      </c>
    </row>
    <row r="231" spans="1:10" x14ac:dyDescent="0.35">
      <c r="A231" t="s">
        <v>1482</v>
      </c>
      <c r="B231">
        <v>122</v>
      </c>
      <c r="C231" t="s">
        <v>80</v>
      </c>
      <c r="D231" t="s">
        <v>72</v>
      </c>
      <c r="E231" t="s">
        <v>46</v>
      </c>
      <c r="F231" t="s">
        <v>10</v>
      </c>
      <c r="G231" t="s">
        <v>10</v>
      </c>
      <c r="H231">
        <v>10.42</v>
      </c>
      <c r="I231">
        <f>IFERROR(VLOOKUP(A231,'[1]Q1 Reclass After Reversal'!A:O,15,FALSE),0)</f>
        <v>0</v>
      </c>
      <c r="J231">
        <f t="shared" si="3"/>
        <v>10.42</v>
      </c>
    </row>
    <row r="232" spans="1:10" x14ac:dyDescent="0.35">
      <c r="A232" t="s">
        <v>1483</v>
      </c>
      <c r="B232">
        <v>122</v>
      </c>
      <c r="C232" t="s">
        <v>877</v>
      </c>
      <c r="D232" t="s">
        <v>878</v>
      </c>
      <c r="E232" t="s">
        <v>46</v>
      </c>
      <c r="F232" t="s">
        <v>10</v>
      </c>
      <c r="G232" t="s">
        <v>10</v>
      </c>
      <c r="H232">
        <v>20.83</v>
      </c>
      <c r="I232">
        <f>IFERROR(VLOOKUP(A232,'[1]Q1 Reclass After Reversal'!A:O,15,FALSE),0)</f>
        <v>0</v>
      </c>
      <c r="J232">
        <f t="shared" si="3"/>
        <v>20.83</v>
      </c>
    </row>
    <row r="233" spans="1:10" x14ac:dyDescent="0.35">
      <c r="A233" t="s">
        <v>1484</v>
      </c>
      <c r="B233">
        <v>122</v>
      </c>
      <c r="C233" t="s">
        <v>987</v>
      </c>
      <c r="D233" t="s">
        <v>988</v>
      </c>
      <c r="E233" t="s">
        <v>46</v>
      </c>
      <c r="F233" t="s">
        <v>10</v>
      </c>
      <c r="G233" t="s">
        <v>10</v>
      </c>
      <c r="H233">
        <v>20.83</v>
      </c>
      <c r="I233">
        <f>IFERROR(VLOOKUP(A233,'[1]Q1 Reclass After Reversal'!A:O,15,FALSE),0)</f>
        <v>0</v>
      </c>
      <c r="J233">
        <f t="shared" si="3"/>
        <v>20.83</v>
      </c>
    </row>
    <row r="234" spans="1:10" x14ac:dyDescent="0.35">
      <c r="A234" t="s">
        <v>1485</v>
      </c>
      <c r="B234">
        <v>122</v>
      </c>
      <c r="C234" t="s">
        <v>749</v>
      </c>
      <c r="D234" t="s">
        <v>240</v>
      </c>
      <c r="E234" t="s">
        <v>46</v>
      </c>
      <c r="F234" t="s">
        <v>10</v>
      </c>
      <c r="G234" t="s">
        <v>10</v>
      </c>
      <c r="H234">
        <v>20.83</v>
      </c>
      <c r="I234">
        <f>IFERROR(VLOOKUP(A234,'[1]Q1 Reclass After Reversal'!A:O,15,FALSE),0)</f>
        <v>0</v>
      </c>
      <c r="J234">
        <f t="shared" si="3"/>
        <v>20.83</v>
      </c>
    </row>
    <row r="235" spans="1:10" x14ac:dyDescent="0.35">
      <c r="A235" t="s">
        <v>1486</v>
      </c>
      <c r="B235">
        <v>122</v>
      </c>
      <c r="C235" t="s">
        <v>1487</v>
      </c>
      <c r="D235" t="s">
        <v>45</v>
      </c>
      <c r="E235" t="s">
        <v>46</v>
      </c>
      <c r="F235" t="s">
        <v>10</v>
      </c>
      <c r="G235" t="s">
        <v>10</v>
      </c>
      <c r="H235">
        <v>31.25</v>
      </c>
      <c r="I235">
        <f>IFERROR(VLOOKUP(A235,'[1]Q1 Reclass After Reversal'!A:O,15,FALSE),0)</f>
        <v>0</v>
      </c>
      <c r="J235">
        <f t="shared" si="3"/>
        <v>31.25</v>
      </c>
    </row>
    <row r="236" spans="1:10" x14ac:dyDescent="0.35">
      <c r="A236" t="s">
        <v>1488</v>
      </c>
      <c r="B236">
        <v>122</v>
      </c>
      <c r="C236" t="s">
        <v>1489</v>
      </c>
      <c r="D236" t="s">
        <v>1490</v>
      </c>
      <c r="E236" t="s">
        <v>46</v>
      </c>
      <c r="F236" t="s">
        <v>10</v>
      </c>
      <c r="G236" t="s">
        <v>10</v>
      </c>
      <c r="H236">
        <v>44.27</v>
      </c>
      <c r="I236">
        <f>IFERROR(VLOOKUP(A236,'[1]Q1 Reclass After Reversal'!A:O,15,FALSE),0)</f>
        <v>0</v>
      </c>
      <c r="J236">
        <f t="shared" si="3"/>
        <v>44.27</v>
      </c>
    </row>
    <row r="237" spans="1:10" x14ac:dyDescent="0.35">
      <c r="A237" t="s">
        <v>1491</v>
      </c>
      <c r="B237">
        <v>122</v>
      </c>
      <c r="C237" t="s">
        <v>44</v>
      </c>
      <c r="D237" t="s">
        <v>45</v>
      </c>
      <c r="E237" t="s">
        <v>46</v>
      </c>
      <c r="F237" t="s">
        <v>10</v>
      </c>
      <c r="G237" t="s">
        <v>10</v>
      </c>
      <c r="H237">
        <v>17407.66</v>
      </c>
      <c r="I237">
        <f>IFERROR(VLOOKUP(A237,'[1]Q1 Reclass After Reversal'!A:O,15,FALSE),0)</f>
        <v>0</v>
      </c>
      <c r="J237">
        <f t="shared" si="3"/>
        <v>17407.66</v>
      </c>
    </row>
    <row r="238" spans="1:10" x14ac:dyDescent="0.35">
      <c r="A238" t="s">
        <v>1492</v>
      </c>
      <c r="B238">
        <v>122</v>
      </c>
      <c r="C238" t="s">
        <v>413</v>
      </c>
      <c r="D238" t="s">
        <v>72</v>
      </c>
      <c r="E238" t="s">
        <v>46</v>
      </c>
      <c r="F238" t="s">
        <v>10</v>
      </c>
      <c r="G238" t="s">
        <v>10</v>
      </c>
      <c r="H238">
        <v>10.42</v>
      </c>
      <c r="I238">
        <f>IFERROR(VLOOKUP(A238,'[1]Q1 Reclass After Reversal'!A:O,15,FALSE),0)</f>
        <v>0</v>
      </c>
      <c r="J238">
        <f t="shared" si="3"/>
        <v>10.42</v>
      </c>
    </row>
    <row r="239" spans="1:10" x14ac:dyDescent="0.35">
      <c r="A239" t="s">
        <v>1493</v>
      </c>
      <c r="B239">
        <v>122</v>
      </c>
      <c r="C239" t="s">
        <v>47</v>
      </c>
      <c r="D239" t="s">
        <v>48</v>
      </c>
      <c r="E239" t="s">
        <v>46</v>
      </c>
      <c r="F239" t="s">
        <v>10</v>
      </c>
      <c r="G239" t="s">
        <v>10</v>
      </c>
      <c r="H239">
        <v>1772.92</v>
      </c>
      <c r="I239">
        <f>IFERROR(VLOOKUP(A239,'[1]Q1 Reclass After Reversal'!A:O,15,FALSE),0)</f>
        <v>0</v>
      </c>
      <c r="J239">
        <f t="shared" si="3"/>
        <v>1772.92</v>
      </c>
    </row>
    <row r="240" spans="1:10" x14ac:dyDescent="0.35">
      <c r="A240" t="s">
        <v>1494</v>
      </c>
      <c r="B240">
        <v>1230</v>
      </c>
      <c r="C240" t="s">
        <v>112</v>
      </c>
      <c r="D240" t="s">
        <v>113</v>
      </c>
      <c r="E240" t="s">
        <v>588</v>
      </c>
      <c r="F240" t="s">
        <v>10</v>
      </c>
      <c r="G240" t="s">
        <v>10</v>
      </c>
      <c r="H240">
        <v>9421.83</v>
      </c>
      <c r="I240">
        <f>IFERROR(VLOOKUP(A240,'[1]Q1 Reclass After Reversal'!A:O,15,FALSE),0)</f>
        <v>0</v>
      </c>
      <c r="J240">
        <f t="shared" si="3"/>
        <v>9421.83</v>
      </c>
    </row>
    <row r="241" spans="1:10" x14ac:dyDescent="0.35">
      <c r="A241" t="s">
        <v>1495</v>
      </c>
      <c r="B241">
        <v>1236</v>
      </c>
      <c r="C241" t="s">
        <v>772</v>
      </c>
      <c r="D241" t="s">
        <v>144</v>
      </c>
      <c r="E241" t="s">
        <v>530</v>
      </c>
      <c r="F241" t="s">
        <v>10</v>
      </c>
      <c r="G241" t="s">
        <v>10</v>
      </c>
      <c r="H241">
        <v>44.81</v>
      </c>
      <c r="I241">
        <f>IFERROR(VLOOKUP(A241,'[1]Q1 Reclass After Reversal'!A:O,15,FALSE),0)</f>
        <v>3.7997376794423525</v>
      </c>
      <c r="J241">
        <f t="shared" si="3"/>
        <v>41.010262320557651</v>
      </c>
    </row>
    <row r="242" spans="1:10" x14ac:dyDescent="0.35">
      <c r="A242" t="s">
        <v>1496</v>
      </c>
      <c r="B242">
        <v>1236</v>
      </c>
      <c r="C242" t="s">
        <v>511</v>
      </c>
      <c r="D242" t="s">
        <v>84</v>
      </c>
      <c r="E242" t="s">
        <v>530</v>
      </c>
      <c r="F242" t="s">
        <v>10</v>
      </c>
      <c r="G242" t="s">
        <v>10</v>
      </c>
      <c r="H242">
        <v>18.2</v>
      </c>
      <c r="I242">
        <f>IFERROR(VLOOKUP(A242,'[1]Q1 Reclass After Reversal'!A:O,15,FALSE),0)</f>
        <v>1.5432989459016024</v>
      </c>
      <c r="J242">
        <f t="shared" si="3"/>
        <v>16.656701054098399</v>
      </c>
    </row>
    <row r="243" spans="1:10" x14ac:dyDescent="0.35">
      <c r="A243" t="s">
        <v>1497</v>
      </c>
      <c r="B243">
        <v>1236</v>
      </c>
      <c r="C243" t="s">
        <v>83</v>
      </c>
      <c r="D243" t="s">
        <v>84</v>
      </c>
      <c r="E243" t="s">
        <v>530</v>
      </c>
      <c r="F243" t="s">
        <v>10</v>
      </c>
      <c r="G243" t="s">
        <v>10</v>
      </c>
      <c r="H243">
        <v>7.79</v>
      </c>
      <c r="I243">
        <f>IFERROR(VLOOKUP(A243,'[1]Q1 Reclass After Reversal'!A:O,15,FALSE),0)</f>
        <v>0.66056586750403756</v>
      </c>
      <c r="J243">
        <f t="shared" si="3"/>
        <v>7.1294341324959625</v>
      </c>
    </row>
    <row r="244" spans="1:10" x14ac:dyDescent="0.35">
      <c r="A244" t="s">
        <v>1498</v>
      </c>
      <c r="B244">
        <v>1236</v>
      </c>
      <c r="C244" t="s">
        <v>342</v>
      </c>
      <c r="D244" t="s">
        <v>138</v>
      </c>
      <c r="E244" t="s">
        <v>530</v>
      </c>
      <c r="F244" t="s">
        <v>10</v>
      </c>
      <c r="G244" t="s">
        <v>10</v>
      </c>
      <c r="H244">
        <v>165.07</v>
      </c>
      <c r="I244">
        <f>IFERROR(VLOOKUP(A244,'[1]Q1 Reclass After Reversal'!A:O,15,FALSE),0)</f>
        <v>13.997382252746018</v>
      </c>
      <c r="J244">
        <f t="shared" si="3"/>
        <v>151.07261774725399</v>
      </c>
    </row>
    <row r="245" spans="1:10" x14ac:dyDescent="0.35">
      <c r="A245" t="s">
        <v>1499</v>
      </c>
      <c r="B245">
        <v>1236</v>
      </c>
      <c r="C245" t="s">
        <v>348</v>
      </c>
      <c r="D245" t="s">
        <v>108</v>
      </c>
      <c r="E245" t="s">
        <v>530</v>
      </c>
      <c r="F245" t="s">
        <v>10</v>
      </c>
      <c r="G245" t="s">
        <v>10</v>
      </c>
      <c r="H245">
        <v>3.9</v>
      </c>
      <c r="I245">
        <f>IFERROR(VLOOKUP(A245,'[1]Q1 Reclass After Reversal'!A:O,15,FALSE),0)</f>
        <v>0.33070691697891474</v>
      </c>
      <c r="J245">
        <f t="shared" si="3"/>
        <v>3.5692930830210852</v>
      </c>
    </row>
    <row r="246" spans="1:10" x14ac:dyDescent="0.35">
      <c r="A246" t="s">
        <v>1500</v>
      </c>
      <c r="B246">
        <v>1236</v>
      </c>
      <c r="C246" t="s">
        <v>1501</v>
      </c>
      <c r="D246" t="s">
        <v>1502</v>
      </c>
      <c r="E246" t="s">
        <v>530</v>
      </c>
      <c r="F246" t="s">
        <v>10</v>
      </c>
      <c r="G246" t="s">
        <v>10</v>
      </c>
      <c r="H246">
        <v>36.4</v>
      </c>
      <c r="I246">
        <f>IFERROR(VLOOKUP(A246,'[1]Q1 Reclass After Reversal'!A:O,15,FALSE),0)</f>
        <v>3.0865978918032049</v>
      </c>
      <c r="J246">
        <f t="shared" si="3"/>
        <v>33.313402108196797</v>
      </c>
    </row>
    <row r="247" spans="1:10" x14ac:dyDescent="0.35">
      <c r="A247" t="s">
        <v>1503</v>
      </c>
      <c r="B247">
        <v>1236</v>
      </c>
      <c r="C247" t="s">
        <v>771</v>
      </c>
      <c r="D247" t="s">
        <v>134</v>
      </c>
      <c r="E247" t="s">
        <v>530</v>
      </c>
      <c r="F247" t="s">
        <v>10</v>
      </c>
      <c r="G247" t="s">
        <v>10</v>
      </c>
      <c r="H247">
        <v>1312.91</v>
      </c>
      <c r="I247">
        <f>IFERROR(VLOOKUP(A247,'[1]Q1 Reclass After Reversal'!A:O,15,FALSE),0)</f>
        <v>111.33036368481721</v>
      </c>
      <c r="J247">
        <f t="shared" si="3"/>
        <v>1201.5796363151828</v>
      </c>
    </row>
    <row r="248" spans="1:10" x14ac:dyDescent="0.35">
      <c r="A248" t="s">
        <v>1504</v>
      </c>
      <c r="B248">
        <v>1236</v>
      </c>
      <c r="C248" t="s">
        <v>87</v>
      </c>
      <c r="D248" t="s">
        <v>82</v>
      </c>
      <c r="E248" t="s">
        <v>530</v>
      </c>
      <c r="F248" t="s">
        <v>10</v>
      </c>
      <c r="G248" t="s">
        <v>10</v>
      </c>
      <c r="H248">
        <v>1525.43</v>
      </c>
      <c r="I248">
        <f>IFERROR(VLOOKUP(A248,'[1]Q1 Reclass After Reversal'!A:O,15,FALSE),0)</f>
        <v>129.35134676080668</v>
      </c>
      <c r="J248">
        <f t="shared" si="3"/>
        <v>1396.0786532391935</v>
      </c>
    </row>
    <row r="249" spans="1:10" x14ac:dyDescent="0.35">
      <c r="A249" t="s">
        <v>1505</v>
      </c>
      <c r="B249">
        <v>1237</v>
      </c>
      <c r="C249" t="s">
        <v>712</v>
      </c>
      <c r="D249" t="s">
        <v>692</v>
      </c>
      <c r="E249" t="s">
        <v>397</v>
      </c>
      <c r="F249" t="s">
        <v>10</v>
      </c>
      <c r="G249" t="s">
        <v>10</v>
      </c>
      <c r="H249">
        <v>53.97</v>
      </c>
      <c r="I249">
        <f>IFERROR(VLOOKUP(A249,'[1]Q1 Reclass After Reversal'!A:O,15,FALSE),0)</f>
        <v>0</v>
      </c>
      <c r="J249">
        <f t="shared" si="3"/>
        <v>53.97</v>
      </c>
    </row>
    <row r="250" spans="1:10" x14ac:dyDescent="0.35">
      <c r="A250" t="s">
        <v>1506</v>
      </c>
      <c r="B250">
        <v>1237</v>
      </c>
      <c r="C250" t="s">
        <v>693</v>
      </c>
      <c r="D250" t="s">
        <v>692</v>
      </c>
      <c r="E250" t="s">
        <v>397</v>
      </c>
      <c r="F250" t="s">
        <v>10</v>
      </c>
      <c r="G250" t="s">
        <v>10</v>
      </c>
      <c r="H250">
        <v>507.23</v>
      </c>
      <c r="I250">
        <f>IFERROR(VLOOKUP(A250,'[1]Q1 Reclass After Reversal'!A:O,15,FALSE),0)</f>
        <v>0</v>
      </c>
      <c r="J250">
        <f t="shared" si="3"/>
        <v>507.23</v>
      </c>
    </row>
    <row r="251" spans="1:10" x14ac:dyDescent="0.35">
      <c r="A251" t="s">
        <v>1507</v>
      </c>
      <c r="B251">
        <v>1237</v>
      </c>
      <c r="C251" t="s">
        <v>775</v>
      </c>
      <c r="D251" t="s">
        <v>719</v>
      </c>
      <c r="E251" t="s">
        <v>397</v>
      </c>
      <c r="F251" t="s">
        <v>10</v>
      </c>
      <c r="G251" t="s">
        <v>10</v>
      </c>
      <c r="H251">
        <v>197.04</v>
      </c>
      <c r="I251">
        <f>IFERROR(VLOOKUP(A251,'[1]Q1 Reclass After Reversal'!A:O,15,FALSE),0)</f>
        <v>0</v>
      </c>
      <c r="J251">
        <f t="shared" si="3"/>
        <v>197.04</v>
      </c>
    </row>
    <row r="252" spans="1:10" x14ac:dyDescent="0.35">
      <c r="A252" t="s">
        <v>1508</v>
      </c>
      <c r="B252">
        <v>1237</v>
      </c>
      <c r="C252" t="s">
        <v>776</v>
      </c>
      <c r="D252" t="s">
        <v>719</v>
      </c>
      <c r="E252" t="s">
        <v>397</v>
      </c>
      <c r="F252" t="s">
        <v>10</v>
      </c>
      <c r="G252" t="s">
        <v>10</v>
      </c>
      <c r="H252">
        <v>2554.91</v>
      </c>
      <c r="I252">
        <f>IFERROR(VLOOKUP(A252,'[1]Q1 Reclass After Reversal'!A:O,15,FALSE),0)</f>
        <v>0</v>
      </c>
      <c r="J252">
        <f t="shared" si="3"/>
        <v>2554.91</v>
      </c>
    </row>
    <row r="253" spans="1:10" x14ac:dyDescent="0.35">
      <c r="A253" t="s">
        <v>1509</v>
      </c>
      <c r="B253">
        <v>1237</v>
      </c>
      <c r="C253" t="s">
        <v>774</v>
      </c>
      <c r="D253" t="s">
        <v>692</v>
      </c>
      <c r="E253" t="s">
        <v>397</v>
      </c>
      <c r="F253" t="s">
        <v>10</v>
      </c>
      <c r="G253" t="s">
        <v>10</v>
      </c>
      <c r="H253">
        <v>652.03</v>
      </c>
      <c r="I253">
        <f>IFERROR(VLOOKUP(A253,'[1]Q1 Reclass After Reversal'!A:O,15,FALSE),0)</f>
        <v>0</v>
      </c>
      <c r="J253">
        <f t="shared" si="3"/>
        <v>652.03</v>
      </c>
    </row>
    <row r="254" spans="1:10" x14ac:dyDescent="0.35">
      <c r="A254" t="s">
        <v>1510</v>
      </c>
      <c r="B254">
        <v>1237</v>
      </c>
      <c r="C254" t="s">
        <v>655</v>
      </c>
      <c r="D254" t="s">
        <v>656</v>
      </c>
      <c r="E254" t="s">
        <v>397</v>
      </c>
      <c r="F254" t="s">
        <v>10</v>
      </c>
      <c r="G254" t="s">
        <v>10</v>
      </c>
      <c r="H254">
        <v>460.59</v>
      </c>
      <c r="I254">
        <f>IFERROR(VLOOKUP(A254,'[1]Q1 Reclass After Reversal'!A:O,15,FALSE),0)</f>
        <v>0</v>
      </c>
      <c r="J254">
        <f t="shared" si="3"/>
        <v>460.59</v>
      </c>
    </row>
    <row r="255" spans="1:10" x14ac:dyDescent="0.35">
      <c r="A255" t="s">
        <v>1511</v>
      </c>
      <c r="B255">
        <v>1237</v>
      </c>
      <c r="C255" t="s">
        <v>773</v>
      </c>
      <c r="D255" t="s">
        <v>656</v>
      </c>
      <c r="E255" t="s">
        <v>397</v>
      </c>
      <c r="F255" t="s">
        <v>629</v>
      </c>
      <c r="G255" t="s">
        <v>630</v>
      </c>
      <c r="H255">
        <v>1413.4199999999998</v>
      </c>
      <c r="I255">
        <f>IFERROR(VLOOKUP(A255,'[1]Q1 Reclass After Reversal'!A:O,15,FALSE),0)</f>
        <v>0</v>
      </c>
      <c r="J255">
        <f t="shared" si="3"/>
        <v>1413.4199999999998</v>
      </c>
    </row>
    <row r="256" spans="1:10" x14ac:dyDescent="0.35">
      <c r="A256" t="s">
        <v>1512</v>
      </c>
      <c r="B256">
        <v>1237</v>
      </c>
      <c r="C256" t="s">
        <v>716</v>
      </c>
      <c r="D256" t="s">
        <v>656</v>
      </c>
      <c r="E256" t="s">
        <v>397</v>
      </c>
      <c r="F256" t="s">
        <v>629</v>
      </c>
      <c r="G256" t="s">
        <v>630</v>
      </c>
      <c r="H256">
        <v>829.58</v>
      </c>
      <c r="I256">
        <f>IFERROR(VLOOKUP(A256,'[1]Q1 Reclass After Reversal'!A:O,15,FALSE),0)</f>
        <v>0</v>
      </c>
      <c r="J256">
        <f t="shared" si="3"/>
        <v>829.58</v>
      </c>
    </row>
    <row r="257" spans="1:10" x14ac:dyDescent="0.35">
      <c r="A257" t="s">
        <v>1513</v>
      </c>
      <c r="B257">
        <v>1237</v>
      </c>
      <c r="C257" t="s">
        <v>1514</v>
      </c>
      <c r="D257" t="s">
        <v>370</v>
      </c>
      <c r="E257" t="s">
        <v>397</v>
      </c>
      <c r="F257" t="s">
        <v>10</v>
      </c>
      <c r="G257" t="s">
        <v>10</v>
      </c>
      <c r="H257">
        <v>233.88</v>
      </c>
      <c r="I257">
        <f>IFERROR(VLOOKUP(A257,'[1]Q1 Reclass After Reversal'!A:O,15,FALSE),0)</f>
        <v>0</v>
      </c>
      <c r="J257">
        <f t="shared" si="3"/>
        <v>233.88</v>
      </c>
    </row>
    <row r="258" spans="1:10" x14ac:dyDescent="0.35">
      <c r="A258" t="s">
        <v>1515</v>
      </c>
      <c r="B258">
        <v>1237</v>
      </c>
      <c r="C258" t="s">
        <v>1516</v>
      </c>
      <c r="D258" t="s">
        <v>370</v>
      </c>
      <c r="E258" t="s">
        <v>397</v>
      </c>
      <c r="F258" t="s">
        <v>10</v>
      </c>
      <c r="G258" t="s">
        <v>10</v>
      </c>
      <c r="H258">
        <v>233.88</v>
      </c>
      <c r="I258">
        <f>IFERROR(VLOOKUP(A258,'[1]Q1 Reclass After Reversal'!A:O,15,FALSE),0)</f>
        <v>0</v>
      </c>
      <c r="J258">
        <f t="shared" si="3"/>
        <v>233.88</v>
      </c>
    </row>
    <row r="259" spans="1:10" x14ac:dyDescent="0.35">
      <c r="A259" t="s">
        <v>1517</v>
      </c>
      <c r="B259">
        <v>1242</v>
      </c>
      <c r="C259" t="s">
        <v>625</v>
      </c>
      <c r="D259" t="s">
        <v>626</v>
      </c>
      <c r="E259" t="s">
        <v>412</v>
      </c>
      <c r="F259" t="s">
        <v>10</v>
      </c>
      <c r="G259" t="s">
        <v>10</v>
      </c>
      <c r="H259">
        <v>571.52</v>
      </c>
      <c r="I259">
        <f>IFERROR(VLOOKUP(A259,'[1]Q1 Reclass After Reversal'!A:O,15,FALSE),0)</f>
        <v>571.52</v>
      </c>
      <c r="J259">
        <f t="shared" ref="J259:J322" si="4">H259-I259</f>
        <v>0</v>
      </c>
    </row>
    <row r="260" spans="1:10" x14ac:dyDescent="0.35">
      <c r="A260" t="s">
        <v>1518</v>
      </c>
      <c r="B260">
        <v>1242</v>
      </c>
      <c r="C260" t="s">
        <v>1519</v>
      </c>
      <c r="D260" t="s">
        <v>281</v>
      </c>
      <c r="E260" t="s">
        <v>412</v>
      </c>
      <c r="F260" t="s">
        <v>10</v>
      </c>
      <c r="G260" t="s">
        <v>10</v>
      </c>
      <c r="H260">
        <v>178.39</v>
      </c>
      <c r="I260">
        <f>IFERROR(VLOOKUP(A260,'[1]Q1 Reclass After Reversal'!A:O,15,FALSE),0)</f>
        <v>178.39</v>
      </c>
      <c r="J260">
        <f t="shared" si="4"/>
        <v>0</v>
      </c>
    </row>
    <row r="261" spans="1:10" x14ac:dyDescent="0.35">
      <c r="A261" t="s">
        <v>1520</v>
      </c>
      <c r="B261">
        <v>1242</v>
      </c>
      <c r="C261" t="s">
        <v>1521</v>
      </c>
      <c r="D261" t="s">
        <v>1354</v>
      </c>
      <c r="E261" t="s">
        <v>412</v>
      </c>
      <c r="F261" t="s">
        <v>10</v>
      </c>
      <c r="G261" t="s">
        <v>10</v>
      </c>
      <c r="H261">
        <v>36.340000000000003</v>
      </c>
      <c r="I261">
        <f>IFERROR(VLOOKUP(A261,'[1]Q1 Reclass After Reversal'!A:O,15,FALSE),0)</f>
        <v>0</v>
      </c>
      <c r="J261">
        <f t="shared" si="4"/>
        <v>36.340000000000003</v>
      </c>
    </row>
    <row r="262" spans="1:10" x14ac:dyDescent="0.35">
      <c r="A262" t="s">
        <v>1522</v>
      </c>
      <c r="B262">
        <v>1242</v>
      </c>
      <c r="C262" t="s">
        <v>1179</v>
      </c>
      <c r="D262" t="s">
        <v>1153</v>
      </c>
      <c r="E262" t="s">
        <v>412</v>
      </c>
      <c r="F262" t="s">
        <v>10</v>
      </c>
      <c r="G262" t="s">
        <v>10</v>
      </c>
      <c r="H262">
        <v>105.71</v>
      </c>
      <c r="I262">
        <f>IFERROR(VLOOKUP(A262,'[1]Q1 Reclass After Reversal'!A:O,15,FALSE),0)</f>
        <v>105.71</v>
      </c>
      <c r="J262">
        <f t="shared" si="4"/>
        <v>0</v>
      </c>
    </row>
    <row r="263" spans="1:10" x14ac:dyDescent="0.35">
      <c r="A263" t="s">
        <v>1523</v>
      </c>
      <c r="B263">
        <v>1242</v>
      </c>
      <c r="C263" t="s">
        <v>1524</v>
      </c>
      <c r="D263" t="s">
        <v>1153</v>
      </c>
      <c r="E263" t="s">
        <v>412</v>
      </c>
      <c r="F263" t="s">
        <v>10</v>
      </c>
      <c r="G263" t="s">
        <v>10</v>
      </c>
      <c r="H263">
        <v>62.77</v>
      </c>
      <c r="I263">
        <f>IFERROR(VLOOKUP(A263,'[1]Q1 Reclass After Reversal'!A:O,15,FALSE),0)</f>
        <v>62.77</v>
      </c>
      <c r="J263">
        <f t="shared" si="4"/>
        <v>0</v>
      </c>
    </row>
    <row r="264" spans="1:10" x14ac:dyDescent="0.35">
      <c r="A264" t="s">
        <v>1525</v>
      </c>
      <c r="B264">
        <v>1242</v>
      </c>
      <c r="C264" t="s">
        <v>1152</v>
      </c>
      <c r="D264" t="s">
        <v>1153</v>
      </c>
      <c r="E264" t="s">
        <v>412</v>
      </c>
      <c r="F264" t="s">
        <v>10</v>
      </c>
      <c r="G264" t="s">
        <v>10</v>
      </c>
      <c r="H264">
        <v>105.71</v>
      </c>
      <c r="I264">
        <f>IFERROR(VLOOKUP(A264,'[1]Q1 Reclass After Reversal'!A:O,15,FALSE),0)</f>
        <v>105.71</v>
      </c>
      <c r="J264">
        <f t="shared" si="4"/>
        <v>0</v>
      </c>
    </row>
    <row r="265" spans="1:10" x14ac:dyDescent="0.35">
      <c r="A265" t="s">
        <v>1526</v>
      </c>
      <c r="B265">
        <v>1242</v>
      </c>
      <c r="C265" t="s">
        <v>1527</v>
      </c>
      <c r="D265" t="s">
        <v>1528</v>
      </c>
      <c r="E265" t="s">
        <v>412</v>
      </c>
      <c r="F265" t="s">
        <v>10</v>
      </c>
      <c r="G265" t="s">
        <v>10</v>
      </c>
      <c r="H265">
        <v>429.46</v>
      </c>
      <c r="I265">
        <f>IFERROR(VLOOKUP(A265,'[1]Q1 Reclass After Reversal'!A:O,15,FALSE),0)</f>
        <v>0</v>
      </c>
      <c r="J265">
        <f t="shared" si="4"/>
        <v>429.46</v>
      </c>
    </row>
    <row r="266" spans="1:10" x14ac:dyDescent="0.35">
      <c r="A266" t="s">
        <v>1529</v>
      </c>
      <c r="B266">
        <v>1243</v>
      </c>
      <c r="C266" t="s">
        <v>162</v>
      </c>
      <c r="D266" t="s">
        <v>163</v>
      </c>
      <c r="E266" t="s">
        <v>30</v>
      </c>
      <c r="F266" t="s">
        <v>10</v>
      </c>
      <c r="G266" t="s">
        <v>10</v>
      </c>
      <c r="H266">
        <v>566.18044870722747</v>
      </c>
      <c r="I266">
        <f>IFERROR(VLOOKUP(A266,'[1]Q1 Reclass After Reversal'!A:O,15,FALSE),0)</f>
        <v>0</v>
      </c>
      <c r="J266">
        <f t="shared" si="4"/>
        <v>566.18044870722747</v>
      </c>
    </row>
    <row r="267" spans="1:10" x14ac:dyDescent="0.35">
      <c r="A267" t="s">
        <v>1530</v>
      </c>
      <c r="B267">
        <v>1243</v>
      </c>
      <c r="C267" t="s">
        <v>422</v>
      </c>
      <c r="D267" t="s">
        <v>423</v>
      </c>
      <c r="E267" t="s">
        <v>30</v>
      </c>
      <c r="F267" t="s">
        <v>10</v>
      </c>
      <c r="G267" t="s">
        <v>10</v>
      </c>
      <c r="H267">
        <v>2835.9112124129342</v>
      </c>
      <c r="I267">
        <f>IFERROR(VLOOKUP(A267,'[1]Q1 Reclass After Reversal'!A:O,15,FALSE),0)</f>
        <v>0</v>
      </c>
      <c r="J267">
        <f t="shared" si="4"/>
        <v>2835.9112124129342</v>
      </c>
    </row>
    <row r="268" spans="1:10" x14ac:dyDescent="0.35">
      <c r="A268" t="s">
        <v>1531</v>
      </c>
      <c r="B268">
        <v>1243</v>
      </c>
      <c r="C268" t="s">
        <v>424</v>
      </c>
      <c r="D268" t="s">
        <v>423</v>
      </c>
      <c r="E268" t="s">
        <v>30</v>
      </c>
      <c r="F268" t="s">
        <v>10</v>
      </c>
      <c r="G268" t="s">
        <v>10</v>
      </c>
      <c r="H268">
        <v>268.4992835328714</v>
      </c>
      <c r="I268">
        <f>IFERROR(VLOOKUP(A268,'[1]Q1 Reclass After Reversal'!A:O,15,FALSE),0)</f>
        <v>0</v>
      </c>
      <c r="J268">
        <f t="shared" si="4"/>
        <v>268.4992835328714</v>
      </c>
    </row>
    <row r="269" spans="1:10" x14ac:dyDescent="0.35">
      <c r="A269" t="s">
        <v>1532</v>
      </c>
      <c r="B269">
        <v>1243</v>
      </c>
      <c r="C269" t="s">
        <v>777</v>
      </c>
      <c r="D269" t="s">
        <v>171</v>
      </c>
      <c r="E269" t="s">
        <v>30</v>
      </c>
      <c r="F269" t="s">
        <v>10</v>
      </c>
      <c r="G269" t="s">
        <v>10</v>
      </c>
      <c r="H269">
        <v>1946.522408996269</v>
      </c>
      <c r="I269">
        <f>IFERROR(VLOOKUP(A269,'[1]Q1 Reclass After Reversal'!A:O,15,FALSE),0)</f>
        <v>0</v>
      </c>
      <c r="J269">
        <f t="shared" si="4"/>
        <v>1946.522408996269</v>
      </c>
    </row>
    <row r="270" spans="1:10" x14ac:dyDescent="0.35">
      <c r="A270" t="s">
        <v>1533</v>
      </c>
      <c r="B270">
        <v>1243</v>
      </c>
      <c r="C270" t="s">
        <v>778</v>
      </c>
      <c r="D270" t="s">
        <v>779</v>
      </c>
      <c r="E270" t="s">
        <v>30</v>
      </c>
      <c r="F270" t="s">
        <v>10</v>
      </c>
      <c r="G270" t="s">
        <v>10</v>
      </c>
      <c r="H270">
        <v>1426.3966463506979</v>
      </c>
      <c r="I270">
        <f>IFERROR(VLOOKUP(A270,'[1]Q1 Reclass After Reversal'!A:O,15,FALSE),0)</f>
        <v>0</v>
      </c>
      <c r="J270">
        <f t="shared" si="4"/>
        <v>1426.3966463506979</v>
      </c>
    </row>
    <row r="271" spans="1:10" x14ac:dyDescent="0.35">
      <c r="A271" t="s">
        <v>1534</v>
      </c>
      <c r="B271">
        <v>1245</v>
      </c>
      <c r="C271" t="s">
        <v>781</v>
      </c>
      <c r="D271" t="s">
        <v>229</v>
      </c>
      <c r="E271" t="s">
        <v>659</v>
      </c>
      <c r="F271" t="s">
        <v>10</v>
      </c>
      <c r="G271" t="s">
        <v>10</v>
      </c>
      <c r="H271">
        <v>930.93999999999994</v>
      </c>
      <c r="I271">
        <f>IFERROR(VLOOKUP(A271,'[1]Q1 Reclass After Reversal'!A:O,15,FALSE),0)</f>
        <v>0</v>
      </c>
      <c r="J271">
        <f t="shared" si="4"/>
        <v>930.93999999999994</v>
      </c>
    </row>
    <row r="272" spans="1:10" x14ac:dyDescent="0.35">
      <c r="A272" t="s">
        <v>1535</v>
      </c>
      <c r="B272">
        <v>1245</v>
      </c>
      <c r="C272" t="s">
        <v>693</v>
      </c>
      <c r="D272" t="s">
        <v>692</v>
      </c>
      <c r="E272" t="s">
        <v>659</v>
      </c>
      <c r="F272" t="s">
        <v>10</v>
      </c>
      <c r="G272" t="s">
        <v>10</v>
      </c>
      <c r="H272">
        <v>168.26</v>
      </c>
      <c r="I272">
        <f>IFERROR(VLOOKUP(A272,'[1]Q1 Reclass After Reversal'!A:O,15,FALSE),0)</f>
        <v>0</v>
      </c>
      <c r="J272">
        <f t="shared" si="4"/>
        <v>168.26</v>
      </c>
    </row>
    <row r="273" spans="1:10" x14ac:dyDescent="0.35">
      <c r="A273" t="s">
        <v>1536</v>
      </c>
      <c r="B273">
        <v>1245</v>
      </c>
      <c r="C273" t="s">
        <v>718</v>
      </c>
      <c r="D273" t="s">
        <v>719</v>
      </c>
      <c r="E273" t="s">
        <v>659</v>
      </c>
      <c r="F273" t="s">
        <v>10</v>
      </c>
      <c r="G273" t="s">
        <v>10</v>
      </c>
      <c r="H273">
        <v>4199.25</v>
      </c>
      <c r="I273">
        <f>IFERROR(VLOOKUP(A273,'[1]Q1 Reclass After Reversal'!A:O,15,FALSE),0)</f>
        <v>0</v>
      </c>
      <c r="J273">
        <f t="shared" si="4"/>
        <v>4199.25</v>
      </c>
    </row>
    <row r="274" spans="1:10" x14ac:dyDescent="0.35">
      <c r="A274" t="s">
        <v>1537</v>
      </c>
      <c r="B274">
        <v>1245</v>
      </c>
      <c r="C274" t="s">
        <v>780</v>
      </c>
      <c r="D274" t="s">
        <v>656</v>
      </c>
      <c r="E274" t="s">
        <v>659</v>
      </c>
      <c r="F274" t="s">
        <v>10</v>
      </c>
      <c r="G274" t="s">
        <v>10</v>
      </c>
      <c r="H274">
        <v>668.92000000000007</v>
      </c>
      <c r="I274">
        <f>IFERROR(VLOOKUP(A274,'[1]Q1 Reclass After Reversal'!A:O,15,FALSE),0)</f>
        <v>0</v>
      </c>
      <c r="J274">
        <f t="shared" si="4"/>
        <v>668.92000000000007</v>
      </c>
    </row>
    <row r="275" spans="1:10" x14ac:dyDescent="0.35">
      <c r="A275" t="s">
        <v>1538</v>
      </c>
      <c r="B275">
        <v>1245</v>
      </c>
      <c r="C275" t="s">
        <v>716</v>
      </c>
      <c r="D275" t="s">
        <v>656</v>
      </c>
      <c r="E275" t="s">
        <v>659</v>
      </c>
      <c r="F275" t="s">
        <v>10</v>
      </c>
      <c r="G275" t="s">
        <v>10</v>
      </c>
      <c r="H275">
        <v>830.68</v>
      </c>
      <c r="I275">
        <f>IFERROR(VLOOKUP(A275,'[1]Q1 Reclass After Reversal'!A:O,15,FALSE),0)</f>
        <v>0</v>
      </c>
      <c r="J275">
        <f t="shared" si="4"/>
        <v>830.68</v>
      </c>
    </row>
    <row r="276" spans="1:10" x14ac:dyDescent="0.35">
      <c r="A276" t="s">
        <v>1539</v>
      </c>
      <c r="B276">
        <v>1248</v>
      </c>
      <c r="C276" t="s">
        <v>112</v>
      </c>
      <c r="D276" t="s">
        <v>113</v>
      </c>
      <c r="E276" t="s">
        <v>30</v>
      </c>
      <c r="F276" t="s">
        <v>10</v>
      </c>
      <c r="G276" t="s">
        <v>10</v>
      </c>
      <c r="H276">
        <v>6366.3</v>
      </c>
      <c r="I276">
        <f>IFERROR(VLOOKUP(A276,'[1]Q1 Reclass After Reversal'!A:O,15,FALSE),0)</f>
        <v>0</v>
      </c>
      <c r="J276">
        <f t="shared" si="4"/>
        <v>6366.3</v>
      </c>
    </row>
    <row r="277" spans="1:10" x14ac:dyDescent="0.35">
      <c r="A277" t="s">
        <v>1540</v>
      </c>
      <c r="B277">
        <v>1253</v>
      </c>
      <c r="C277" t="s">
        <v>783</v>
      </c>
      <c r="D277" t="s">
        <v>84</v>
      </c>
      <c r="E277" t="s">
        <v>397</v>
      </c>
      <c r="F277" t="s">
        <v>10</v>
      </c>
      <c r="G277" t="s">
        <v>10</v>
      </c>
      <c r="H277">
        <v>10.7</v>
      </c>
      <c r="I277">
        <f>IFERROR(VLOOKUP(A277,'[1]Q1 Reclass After Reversal'!A:O,15,FALSE),0)</f>
        <v>0</v>
      </c>
      <c r="J277">
        <f t="shared" si="4"/>
        <v>10.7</v>
      </c>
    </row>
    <row r="278" spans="1:10" x14ac:dyDescent="0.35">
      <c r="A278" t="s">
        <v>1541</v>
      </c>
      <c r="B278">
        <v>1253</v>
      </c>
      <c r="C278" t="s">
        <v>511</v>
      </c>
      <c r="D278" t="s">
        <v>84</v>
      </c>
      <c r="E278" t="s">
        <v>397</v>
      </c>
      <c r="F278" t="s">
        <v>10</v>
      </c>
      <c r="G278" t="s">
        <v>10</v>
      </c>
      <c r="H278">
        <v>338.86</v>
      </c>
      <c r="I278">
        <f>IFERROR(VLOOKUP(A278,'[1]Q1 Reclass After Reversal'!A:O,15,FALSE),0)</f>
        <v>0</v>
      </c>
      <c r="J278">
        <f t="shared" si="4"/>
        <v>338.86</v>
      </c>
    </row>
    <row r="279" spans="1:10" x14ac:dyDescent="0.35">
      <c r="A279" t="s">
        <v>1542</v>
      </c>
      <c r="B279">
        <v>1253</v>
      </c>
      <c r="C279" t="s">
        <v>223</v>
      </c>
      <c r="D279" t="s">
        <v>84</v>
      </c>
      <c r="E279" t="s">
        <v>397</v>
      </c>
      <c r="F279" t="s">
        <v>10</v>
      </c>
      <c r="G279" t="s">
        <v>10</v>
      </c>
      <c r="H279">
        <v>11.89</v>
      </c>
      <c r="I279">
        <f>IFERROR(VLOOKUP(A279,'[1]Q1 Reclass After Reversal'!A:O,15,FALSE),0)</f>
        <v>0</v>
      </c>
      <c r="J279">
        <f t="shared" si="4"/>
        <v>11.89</v>
      </c>
    </row>
    <row r="280" spans="1:10" x14ac:dyDescent="0.35">
      <c r="A280" t="s">
        <v>1543</v>
      </c>
      <c r="B280">
        <v>1253</v>
      </c>
      <c r="C280" t="s">
        <v>342</v>
      </c>
      <c r="D280" t="s">
        <v>138</v>
      </c>
      <c r="E280" t="s">
        <v>397</v>
      </c>
      <c r="F280" t="s">
        <v>10</v>
      </c>
      <c r="G280" t="s">
        <v>10</v>
      </c>
      <c r="H280">
        <v>95.38</v>
      </c>
      <c r="I280">
        <f>IFERROR(VLOOKUP(A280,'[1]Q1 Reclass After Reversal'!A:O,15,FALSE),0)</f>
        <v>0</v>
      </c>
      <c r="J280">
        <f t="shared" si="4"/>
        <v>95.38</v>
      </c>
    </row>
    <row r="281" spans="1:10" x14ac:dyDescent="0.35">
      <c r="A281" t="s">
        <v>1544</v>
      </c>
      <c r="B281">
        <v>1253</v>
      </c>
      <c r="C281" t="s">
        <v>93</v>
      </c>
      <c r="D281" t="s">
        <v>94</v>
      </c>
      <c r="E281" t="s">
        <v>397</v>
      </c>
      <c r="F281" t="s">
        <v>10</v>
      </c>
      <c r="G281" t="s">
        <v>10</v>
      </c>
      <c r="H281">
        <v>273.39999999999998</v>
      </c>
      <c r="I281">
        <f>IFERROR(VLOOKUP(A281,'[1]Q1 Reclass After Reversal'!A:O,15,FALSE),0)</f>
        <v>0</v>
      </c>
      <c r="J281">
        <f t="shared" si="4"/>
        <v>273.39999999999998</v>
      </c>
    </row>
    <row r="282" spans="1:10" x14ac:dyDescent="0.35">
      <c r="A282" t="s">
        <v>1545</v>
      </c>
      <c r="B282">
        <v>1253</v>
      </c>
      <c r="C282" t="s">
        <v>244</v>
      </c>
      <c r="D282" t="s">
        <v>245</v>
      </c>
      <c r="E282" t="s">
        <v>397</v>
      </c>
      <c r="F282" t="s">
        <v>10</v>
      </c>
      <c r="G282" t="s">
        <v>10</v>
      </c>
      <c r="H282">
        <v>70.8</v>
      </c>
      <c r="I282">
        <f>IFERROR(VLOOKUP(A282,'[1]Q1 Reclass After Reversal'!A:O,15,FALSE),0)</f>
        <v>0</v>
      </c>
      <c r="J282">
        <f t="shared" si="4"/>
        <v>70.8</v>
      </c>
    </row>
    <row r="283" spans="1:10" x14ac:dyDescent="0.35">
      <c r="A283" t="s">
        <v>1546</v>
      </c>
      <c r="B283">
        <v>1253</v>
      </c>
      <c r="C283" t="s">
        <v>127</v>
      </c>
      <c r="D283" t="s">
        <v>128</v>
      </c>
      <c r="E283" t="s">
        <v>397</v>
      </c>
      <c r="F283" t="s">
        <v>10</v>
      </c>
      <c r="G283" t="s">
        <v>10</v>
      </c>
      <c r="H283">
        <v>848.43999999999994</v>
      </c>
      <c r="I283">
        <f>IFERROR(VLOOKUP(A283,'[1]Q1 Reclass After Reversal'!A:O,15,FALSE),0)</f>
        <v>0</v>
      </c>
      <c r="J283">
        <f t="shared" si="4"/>
        <v>848.43999999999994</v>
      </c>
    </row>
    <row r="284" spans="1:10" x14ac:dyDescent="0.35">
      <c r="A284" t="s">
        <v>1547</v>
      </c>
      <c r="B284">
        <v>1253</v>
      </c>
      <c r="C284" t="s">
        <v>782</v>
      </c>
      <c r="D284" t="s">
        <v>128</v>
      </c>
      <c r="E284" t="s">
        <v>397</v>
      </c>
      <c r="F284" t="s">
        <v>10</v>
      </c>
      <c r="G284" t="s">
        <v>10</v>
      </c>
      <c r="H284">
        <v>43.19</v>
      </c>
      <c r="I284">
        <f>IFERROR(VLOOKUP(A284,'[1]Q1 Reclass After Reversal'!A:O,15,FALSE),0)</f>
        <v>0</v>
      </c>
      <c r="J284">
        <f t="shared" si="4"/>
        <v>43.19</v>
      </c>
    </row>
    <row r="285" spans="1:10" x14ac:dyDescent="0.35">
      <c r="A285" t="s">
        <v>1548</v>
      </c>
      <c r="B285">
        <v>1253</v>
      </c>
      <c r="C285" t="s">
        <v>340</v>
      </c>
      <c r="D285" t="s">
        <v>108</v>
      </c>
      <c r="E285" t="s">
        <v>397</v>
      </c>
      <c r="F285" t="s">
        <v>10</v>
      </c>
      <c r="G285" t="s">
        <v>10</v>
      </c>
      <c r="H285">
        <v>1141.29</v>
      </c>
      <c r="I285">
        <f>IFERROR(VLOOKUP(A285,'[1]Q1 Reclass After Reversal'!A:O,15,FALSE),0)</f>
        <v>0</v>
      </c>
      <c r="J285">
        <f t="shared" si="4"/>
        <v>1141.29</v>
      </c>
    </row>
    <row r="286" spans="1:10" x14ac:dyDescent="0.35">
      <c r="A286" t="s">
        <v>1549</v>
      </c>
      <c r="B286">
        <v>1253</v>
      </c>
      <c r="C286" t="s">
        <v>784</v>
      </c>
      <c r="D286" t="s">
        <v>128</v>
      </c>
      <c r="E286" t="s">
        <v>397</v>
      </c>
      <c r="F286" t="s">
        <v>10</v>
      </c>
      <c r="G286" t="s">
        <v>10</v>
      </c>
      <c r="H286">
        <v>1579.53</v>
      </c>
      <c r="I286">
        <f>IFERROR(VLOOKUP(A286,'[1]Q1 Reclass After Reversal'!A:O,15,FALSE),0)</f>
        <v>0</v>
      </c>
      <c r="J286">
        <f t="shared" si="4"/>
        <v>1579.53</v>
      </c>
    </row>
    <row r="287" spans="1:10" x14ac:dyDescent="0.35">
      <c r="A287" t="s">
        <v>1550</v>
      </c>
      <c r="B287">
        <v>1253</v>
      </c>
      <c r="C287" t="s">
        <v>131</v>
      </c>
      <c r="D287" t="s">
        <v>132</v>
      </c>
      <c r="E287" t="s">
        <v>397</v>
      </c>
      <c r="F287" t="s">
        <v>10</v>
      </c>
      <c r="G287" t="s">
        <v>10</v>
      </c>
      <c r="H287">
        <v>36.479999999999997</v>
      </c>
      <c r="I287">
        <f>IFERROR(VLOOKUP(A287,'[1]Q1 Reclass After Reversal'!A:O,15,FALSE),0)</f>
        <v>0</v>
      </c>
      <c r="J287">
        <f t="shared" si="4"/>
        <v>36.479999999999997</v>
      </c>
    </row>
    <row r="288" spans="1:10" x14ac:dyDescent="0.35">
      <c r="A288" t="s">
        <v>1551</v>
      </c>
      <c r="B288">
        <v>1253</v>
      </c>
      <c r="C288" t="s">
        <v>343</v>
      </c>
      <c r="D288" t="s">
        <v>108</v>
      </c>
      <c r="E288" t="s">
        <v>397</v>
      </c>
      <c r="F288" t="s">
        <v>10</v>
      </c>
      <c r="G288" t="s">
        <v>10</v>
      </c>
      <c r="H288">
        <v>48.35</v>
      </c>
      <c r="I288">
        <f>IFERROR(VLOOKUP(A288,'[1]Q1 Reclass After Reversal'!A:O,15,FALSE),0)</f>
        <v>0</v>
      </c>
      <c r="J288">
        <f t="shared" si="4"/>
        <v>48.35</v>
      </c>
    </row>
    <row r="289" spans="1:10" x14ac:dyDescent="0.35">
      <c r="A289" t="s">
        <v>1552</v>
      </c>
      <c r="B289">
        <v>1253</v>
      </c>
      <c r="C289" t="s">
        <v>989</v>
      </c>
      <c r="D289" t="s">
        <v>119</v>
      </c>
      <c r="E289" t="s">
        <v>397</v>
      </c>
      <c r="F289" t="s">
        <v>10</v>
      </c>
      <c r="G289" t="s">
        <v>10</v>
      </c>
      <c r="H289">
        <v>36.479999999999997</v>
      </c>
      <c r="I289">
        <f>IFERROR(VLOOKUP(A289,'[1]Q1 Reclass After Reversal'!A:O,15,FALSE),0)</f>
        <v>0</v>
      </c>
      <c r="J289">
        <f t="shared" si="4"/>
        <v>36.479999999999997</v>
      </c>
    </row>
    <row r="290" spans="1:10" x14ac:dyDescent="0.35">
      <c r="A290" t="s">
        <v>1553</v>
      </c>
      <c r="B290">
        <v>1263</v>
      </c>
      <c r="C290" t="s">
        <v>785</v>
      </c>
      <c r="D290" t="s">
        <v>786</v>
      </c>
      <c r="E290" t="s">
        <v>30</v>
      </c>
      <c r="F290" t="s">
        <v>10</v>
      </c>
      <c r="G290" t="s">
        <v>10</v>
      </c>
      <c r="H290">
        <v>107.92</v>
      </c>
      <c r="I290">
        <f>IFERROR(VLOOKUP(A290,'[1]Q1 Reclass After Reversal'!A:O,15,FALSE),0)</f>
        <v>0</v>
      </c>
      <c r="J290">
        <f t="shared" si="4"/>
        <v>107.92</v>
      </c>
    </row>
    <row r="291" spans="1:10" x14ac:dyDescent="0.35">
      <c r="A291" t="s">
        <v>1554</v>
      </c>
      <c r="B291">
        <v>1263</v>
      </c>
      <c r="C291" t="s">
        <v>256</v>
      </c>
      <c r="D291" t="s">
        <v>221</v>
      </c>
      <c r="E291" t="s">
        <v>30</v>
      </c>
      <c r="F291" t="s">
        <v>10</v>
      </c>
      <c r="G291" t="s">
        <v>10</v>
      </c>
      <c r="H291">
        <v>8580.82</v>
      </c>
      <c r="I291">
        <f>IFERROR(VLOOKUP(A291,'[1]Q1 Reclass After Reversal'!A:O,15,FALSE),0)</f>
        <v>0</v>
      </c>
      <c r="J291">
        <f t="shared" si="4"/>
        <v>8580.82</v>
      </c>
    </row>
    <row r="292" spans="1:10" x14ac:dyDescent="0.35">
      <c r="A292" t="s">
        <v>1555</v>
      </c>
      <c r="B292">
        <v>1263</v>
      </c>
      <c r="C292" t="s">
        <v>1556</v>
      </c>
      <c r="D292" t="s">
        <v>1557</v>
      </c>
      <c r="E292" t="s">
        <v>30</v>
      </c>
      <c r="F292" t="s">
        <v>10</v>
      </c>
      <c r="G292" t="s">
        <v>10</v>
      </c>
      <c r="H292">
        <v>193.9</v>
      </c>
      <c r="I292">
        <f>IFERROR(VLOOKUP(A292,'[1]Q1 Reclass After Reversal'!A:O,15,FALSE),0)</f>
        <v>0</v>
      </c>
      <c r="J292">
        <f t="shared" si="4"/>
        <v>193.9</v>
      </c>
    </row>
    <row r="293" spans="1:10" x14ac:dyDescent="0.35">
      <c r="A293" t="s">
        <v>1558</v>
      </c>
      <c r="B293">
        <v>1263</v>
      </c>
      <c r="C293" t="s">
        <v>1559</v>
      </c>
      <c r="D293" t="s">
        <v>1557</v>
      </c>
      <c r="E293" t="s">
        <v>30</v>
      </c>
      <c r="F293" t="s">
        <v>10</v>
      </c>
      <c r="G293" t="s">
        <v>10</v>
      </c>
      <c r="H293">
        <v>193.9</v>
      </c>
      <c r="I293">
        <f>IFERROR(VLOOKUP(A293,'[1]Q1 Reclass After Reversal'!A:O,15,FALSE),0)</f>
        <v>0</v>
      </c>
      <c r="J293">
        <f t="shared" si="4"/>
        <v>193.9</v>
      </c>
    </row>
    <row r="294" spans="1:10" x14ac:dyDescent="0.35">
      <c r="A294" t="s">
        <v>1560</v>
      </c>
      <c r="B294">
        <v>1265</v>
      </c>
      <c r="C294" t="s">
        <v>247</v>
      </c>
      <c r="D294" t="s">
        <v>248</v>
      </c>
      <c r="E294" t="s">
        <v>761</v>
      </c>
      <c r="F294" t="s">
        <v>10</v>
      </c>
      <c r="G294" t="s">
        <v>10</v>
      </c>
      <c r="H294">
        <v>494.82</v>
      </c>
      <c r="I294">
        <f>IFERROR(VLOOKUP(A294,'[1]Q1 Reclass After Reversal'!A:O,15,FALSE),0)</f>
        <v>94.914335691072452</v>
      </c>
      <c r="J294">
        <f t="shared" si="4"/>
        <v>399.90566430892756</v>
      </c>
    </row>
    <row r="295" spans="1:10" x14ac:dyDescent="0.35">
      <c r="A295" t="s">
        <v>1561</v>
      </c>
      <c r="B295">
        <v>1265</v>
      </c>
      <c r="C295" t="s">
        <v>274</v>
      </c>
      <c r="D295" t="s">
        <v>275</v>
      </c>
      <c r="E295" t="s">
        <v>761</v>
      </c>
      <c r="F295" t="s">
        <v>10</v>
      </c>
      <c r="G295" t="s">
        <v>10</v>
      </c>
      <c r="H295">
        <v>1769.11</v>
      </c>
      <c r="I295">
        <f>IFERROR(VLOOKUP(A295,'[1]Q1 Reclass After Reversal'!A:O,15,FALSE),0)</f>
        <v>339.34339843667038</v>
      </c>
      <c r="J295">
        <f t="shared" si="4"/>
        <v>1429.7666015633295</v>
      </c>
    </row>
    <row r="296" spans="1:10" x14ac:dyDescent="0.35">
      <c r="A296" t="s">
        <v>1562</v>
      </c>
      <c r="B296">
        <v>1265</v>
      </c>
      <c r="C296" t="s">
        <v>158</v>
      </c>
      <c r="D296" t="s">
        <v>159</v>
      </c>
      <c r="E296" t="s">
        <v>761</v>
      </c>
      <c r="F296" t="s">
        <v>10</v>
      </c>
      <c r="G296" t="s">
        <v>10</v>
      </c>
      <c r="H296">
        <v>1502.39</v>
      </c>
      <c r="I296">
        <f>IFERROR(VLOOKUP(A296,'[1]Q1 Reclass After Reversal'!A:O,15,FALSE),0)</f>
        <v>288.18226587225735</v>
      </c>
      <c r="J296">
        <f t="shared" si="4"/>
        <v>1214.2077341277427</v>
      </c>
    </row>
    <row r="297" spans="1:10" x14ac:dyDescent="0.35">
      <c r="A297" t="s">
        <v>1563</v>
      </c>
      <c r="B297">
        <v>1266</v>
      </c>
      <c r="C297" t="s">
        <v>1160</v>
      </c>
      <c r="D297" t="s">
        <v>281</v>
      </c>
      <c r="E297" t="s">
        <v>787</v>
      </c>
      <c r="F297" t="s">
        <v>10</v>
      </c>
      <c r="G297" t="s">
        <v>10</v>
      </c>
      <c r="H297">
        <v>314.19</v>
      </c>
      <c r="I297">
        <f>IFERROR(VLOOKUP(A297,'[1]Q1 Reclass After Reversal'!A:O,15,FALSE),0)</f>
        <v>0</v>
      </c>
      <c r="J297">
        <f t="shared" si="4"/>
        <v>314.19</v>
      </c>
    </row>
    <row r="298" spans="1:10" x14ac:dyDescent="0.35">
      <c r="A298" t="s">
        <v>1564</v>
      </c>
      <c r="B298">
        <v>1266</v>
      </c>
      <c r="C298" t="s">
        <v>1565</v>
      </c>
      <c r="D298" t="s">
        <v>1354</v>
      </c>
      <c r="E298" t="s">
        <v>787</v>
      </c>
      <c r="F298" t="s">
        <v>10</v>
      </c>
      <c r="G298" t="s">
        <v>10</v>
      </c>
      <c r="H298">
        <v>349.1</v>
      </c>
      <c r="I298">
        <f>IFERROR(VLOOKUP(A298,'[1]Q1 Reclass After Reversal'!A:O,15,FALSE),0)</f>
        <v>0</v>
      </c>
      <c r="J298">
        <f t="shared" si="4"/>
        <v>349.1</v>
      </c>
    </row>
    <row r="299" spans="1:10" x14ac:dyDescent="0.35">
      <c r="A299" t="s">
        <v>1566</v>
      </c>
      <c r="B299">
        <v>1266</v>
      </c>
      <c r="C299" t="s">
        <v>1567</v>
      </c>
      <c r="D299" t="s">
        <v>1568</v>
      </c>
      <c r="E299" t="s">
        <v>787</v>
      </c>
      <c r="F299" t="s">
        <v>10</v>
      </c>
      <c r="G299" t="s">
        <v>10</v>
      </c>
      <c r="H299">
        <v>349.1</v>
      </c>
      <c r="I299">
        <f>IFERROR(VLOOKUP(A299,'[1]Q1 Reclass After Reversal'!A:O,15,FALSE),0)</f>
        <v>0</v>
      </c>
      <c r="J299">
        <f t="shared" si="4"/>
        <v>349.1</v>
      </c>
    </row>
    <row r="300" spans="1:10" x14ac:dyDescent="0.35">
      <c r="A300" t="s">
        <v>1569</v>
      </c>
      <c r="B300">
        <v>1266</v>
      </c>
      <c r="C300" t="s">
        <v>1570</v>
      </c>
      <c r="D300" t="s">
        <v>1528</v>
      </c>
      <c r="E300" t="s">
        <v>787</v>
      </c>
      <c r="F300" t="s">
        <v>10</v>
      </c>
      <c r="G300" t="s">
        <v>10</v>
      </c>
      <c r="H300">
        <v>174.55</v>
      </c>
      <c r="I300">
        <f>IFERROR(VLOOKUP(A300,'[1]Q1 Reclass After Reversal'!A:O,15,FALSE),0)</f>
        <v>0</v>
      </c>
      <c r="J300">
        <f t="shared" si="4"/>
        <v>174.55</v>
      </c>
    </row>
    <row r="301" spans="1:10" x14ac:dyDescent="0.35">
      <c r="A301" t="s">
        <v>1571</v>
      </c>
      <c r="B301">
        <v>1267</v>
      </c>
      <c r="C301" t="s">
        <v>80</v>
      </c>
      <c r="D301" t="s">
        <v>72</v>
      </c>
      <c r="E301" t="s">
        <v>30</v>
      </c>
      <c r="F301" t="s">
        <v>10</v>
      </c>
      <c r="G301" t="s">
        <v>10</v>
      </c>
      <c r="H301">
        <v>0</v>
      </c>
      <c r="I301">
        <f>IFERROR(VLOOKUP(A301,'[1]Q1 Reclass After Reversal'!A:O,15,FALSE),0)</f>
        <v>0</v>
      </c>
      <c r="J301">
        <f t="shared" si="4"/>
        <v>0</v>
      </c>
    </row>
    <row r="302" spans="1:10" x14ac:dyDescent="0.35">
      <c r="A302" t="s">
        <v>1572</v>
      </c>
      <c r="B302">
        <v>1267</v>
      </c>
      <c r="C302" t="s">
        <v>311</v>
      </c>
      <c r="D302" t="s">
        <v>312</v>
      </c>
      <c r="E302" t="s">
        <v>30</v>
      </c>
      <c r="F302" t="s">
        <v>10</v>
      </c>
      <c r="G302" t="s">
        <v>10</v>
      </c>
      <c r="H302">
        <v>0</v>
      </c>
      <c r="I302">
        <f>IFERROR(VLOOKUP(A302,'[1]Q1 Reclass After Reversal'!A:O,15,FALSE),0)</f>
        <v>0</v>
      </c>
      <c r="J302">
        <f t="shared" si="4"/>
        <v>0</v>
      </c>
    </row>
    <row r="303" spans="1:10" x14ac:dyDescent="0.35">
      <c r="A303" t="s">
        <v>1573</v>
      </c>
      <c r="B303">
        <v>1267</v>
      </c>
      <c r="C303" t="s">
        <v>582</v>
      </c>
      <c r="D303" t="s">
        <v>4908</v>
      </c>
      <c r="E303" t="s">
        <v>30</v>
      </c>
      <c r="F303" t="s">
        <v>10</v>
      </c>
      <c r="G303" t="s">
        <v>10</v>
      </c>
      <c r="H303">
        <v>0</v>
      </c>
      <c r="I303">
        <f>IFERROR(VLOOKUP(A303,'[1]Q1 Reclass After Reversal'!A:O,15,FALSE),0)</f>
        <v>0</v>
      </c>
      <c r="J303">
        <f t="shared" si="4"/>
        <v>0</v>
      </c>
    </row>
    <row r="304" spans="1:10" x14ac:dyDescent="0.35">
      <c r="A304" t="s">
        <v>1574</v>
      </c>
      <c r="B304">
        <v>1267</v>
      </c>
      <c r="C304" t="s">
        <v>1356</v>
      </c>
      <c r="D304" t="s">
        <v>1357</v>
      </c>
      <c r="E304" t="s">
        <v>30</v>
      </c>
      <c r="F304" t="s">
        <v>10</v>
      </c>
      <c r="G304" t="s">
        <v>10</v>
      </c>
      <c r="H304">
        <v>2.64</v>
      </c>
      <c r="I304">
        <f>IFERROR(VLOOKUP(A304,'[1]Q1 Reclass After Reversal'!A:O,15,FALSE),0)</f>
        <v>0</v>
      </c>
      <c r="J304">
        <f t="shared" si="4"/>
        <v>2.64</v>
      </c>
    </row>
    <row r="305" spans="1:10" x14ac:dyDescent="0.35">
      <c r="A305" t="s">
        <v>1575</v>
      </c>
      <c r="B305">
        <v>1267</v>
      </c>
      <c r="C305" t="s">
        <v>125</v>
      </c>
      <c r="D305" t="s">
        <v>126</v>
      </c>
      <c r="E305" t="s">
        <v>30</v>
      </c>
      <c r="F305" t="s">
        <v>10</v>
      </c>
      <c r="G305" t="s">
        <v>10</v>
      </c>
      <c r="H305">
        <v>12.56</v>
      </c>
      <c r="I305">
        <f>IFERROR(VLOOKUP(A305,'[1]Q1 Reclass After Reversal'!A:O,15,FALSE),0)</f>
        <v>12.559999999999997</v>
      </c>
      <c r="J305">
        <f t="shared" si="4"/>
        <v>0</v>
      </c>
    </row>
    <row r="306" spans="1:10" x14ac:dyDescent="0.35">
      <c r="A306" t="s">
        <v>1576</v>
      </c>
      <c r="B306">
        <v>1267</v>
      </c>
      <c r="C306" t="s">
        <v>790</v>
      </c>
      <c r="D306" t="s">
        <v>320</v>
      </c>
      <c r="E306" t="s">
        <v>30</v>
      </c>
      <c r="F306" t="s">
        <v>10</v>
      </c>
      <c r="G306" t="s">
        <v>10</v>
      </c>
      <c r="H306">
        <v>11.24</v>
      </c>
      <c r="I306">
        <f>IFERROR(VLOOKUP(A306,'[1]Q1 Reclass After Reversal'!A:O,15,FALSE),0)</f>
        <v>11.239999999999998</v>
      </c>
      <c r="J306">
        <f t="shared" si="4"/>
        <v>0</v>
      </c>
    </row>
    <row r="307" spans="1:10" x14ac:dyDescent="0.35">
      <c r="A307" t="s">
        <v>1577</v>
      </c>
      <c r="B307">
        <v>1267</v>
      </c>
      <c r="C307" t="s">
        <v>791</v>
      </c>
      <c r="D307" t="s">
        <v>320</v>
      </c>
      <c r="E307" t="s">
        <v>30</v>
      </c>
      <c r="F307" t="s">
        <v>10</v>
      </c>
      <c r="G307" t="s">
        <v>10</v>
      </c>
      <c r="H307">
        <v>8.33</v>
      </c>
      <c r="I307">
        <f>IFERROR(VLOOKUP(A307,'[1]Q1 Reclass After Reversal'!A:O,15,FALSE),0)</f>
        <v>8.3299999999999983</v>
      </c>
      <c r="J307">
        <f t="shared" si="4"/>
        <v>0</v>
      </c>
    </row>
    <row r="308" spans="1:10" x14ac:dyDescent="0.35">
      <c r="A308" t="s">
        <v>1578</v>
      </c>
      <c r="B308">
        <v>1267</v>
      </c>
      <c r="C308" t="s">
        <v>319</v>
      </c>
      <c r="D308" t="s">
        <v>320</v>
      </c>
      <c r="E308" t="s">
        <v>30</v>
      </c>
      <c r="F308" t="s">
        <v>10</v>
      </c>
      <c r="G308" t="s">
        <v>10</v>
      </c>
      <c r="H308">
        <v>11.11</v>
      </c>
      <c r="I308">
        <f>IFERROR(VLOOKUP(A308,'[1]Q1 Reclass After Reversal'!A:O,15,FALSE),0)</f>
        <v>11.11</v>
      </c>
      <c r="J308">
        <f t="shared" si="4"/>
        <v>0</v>
      </c>
    </row>
    <row r="309" spans="1:10" x14ac:dyDescent="0.35">
      <c r="A309" t="s">
        <v>1579</v>
      </c>
      <c r="B309">
        <v>1267</v>
      </c>
      <c r="C309" t="s">
        <v>313</v>
      </c>
      <c r="D309" t="s">
        <v>314</v>
      </c>
      <c r="E309" t="s">
        <v>30</v>
      </c>
      <c r="F309" t="s">
        <v>10</v>
      </c>
      <c r="G309" t="s">
        <v>10</v>
      </c>
      <c r="H309">
        <v>0.66</v>
      </c>
      <c r="I309">
        <f>IFERROR(VLOOKUP(A309,'[1]Q1 Reclass After Reversal'!A:O,15,FALSE),0)</f>
        <v>0.65999999999999992</v>
      </c>
      <c r="J309">
        <f t="shared" si="4"/>
        <v>0</v>
      </c>
    </row>
    <row r="310" spans="1:10" x14ac:dyDescent="0.35">
      <c r="A310" t="s">
        <v>1580</v>
      </c>
      <c r="B310">
        <v>1267</v>
      </c>
      <c r="C310" t="s">
        <v>1581</v>
      </c>
      <c r="D310" t="s">
        <v>1582</v>
      </c>
      <c r="E310" t="s">
        <v>30</v>
      </c>
      <c r="F310" t="s">
        <v>10</v>
      </c>
      <c r="G310" t="s">
        <v>10</v>
      </c>
      <c r="H310">
        <v>1.32</v>
      </c>
      <c r="I310">
        <f>IFERROR(VLOOKUP(A310,'[1]Q1 Reclass After Reversal'!A:O,15,FALSE),0)</f>
        <v>1.3199999999999998</v>
      </c>
      <c r="J310">
        <f t="shared" si="4"/>
        <v>0</v>
      </c>
    </row>
    <row r="311" spans="1:10" x14ac:dyDescent="0.35">
      <c r="A311" t="s">
        <v>1583</v>
      </c>
      <c r="B311">
        <v>1267</v>
      </c>
      <c r="C311" t="s">
        <v>788</v>
      </c>
      <c r="D311" t="s">
        <v>789</v>
      </c>
      <c r="E311" t="s">
        <v>30</v>
      </c>
      <c r="F311" t="s">
        <v>10</v>
      </c>
      <c r="G311" t="s">
        <v>10</v>
      </c>
      <c r="H311">
        <v>0</v>
      </c>
      <c r="I311">
        <f>IFERROR(VLOOKUP(A311,'[1]Q1 Reclass After Reversal'!A:O,15,FALSE),0)</f>
        <v>0</v>
      </c>
      <c r="J311">
        <f t="shared" si="4"/>
        <v>0</v>
      </c>
    </row>
    <row r="312" spans="1:10" x14ac:dyDescent="0.35">
      <c r="A312" t="s">
        <v>1584</v>
      </c>
      <c r="B312">
        <v>1267</v>
      </c>
      <c r="C312" t="s">
        <v>315</v>
      </c>
      <c r="D312" t="s">
        <v>316</v>
      </c>
      <c r="E312" t="s">
        <v>30</v>
      </c>
      <c r="F312" t="s">
        <v>10</v>
      </c>
      <c r="G312" t="s">
        <v>10</v>
      </c>
      <c r="H312">
        <v>7.93</v>
      </c>
      <c r="I312">
        <f>IFERROR(VLOOKUP(A312,'[1]Q1 Reclass After Reversal'!A:O,15,FALSE),0)</f>
        <v>7.9299999999999988</v>
      </c>
      <c r="J312">
        <f t="shared" si="4"/>
        <v>0</v>
      </c>
    </row>
    <row r="313" spans="1:10" x14ac:dyDescent="0.35">
      <c r="A313" t="s">
        <v>1585</v>
      </c>
      <c r="B313">
        <v>1267</v>
      </c>
      <c r="C313" t="s">
        <v>972</v>
      </c>
      <c r="D313" t="s">
        <v>252</v>
      </c>
      <c r="E313" t="s">
        <v>30</v>
      </c>
      <c r="F313" t="s">
        <v>10</v>
      </c>
      <c r="G313" t="s">
        <v>10</v>
      </c>
      <c r="H313">
        <v>1.72</v>
      </c>
      <c r="I313">
        <f>IFERROR(VLOOKUP(A313,'[1]Q1 Reclass After Reversal'!A:O,15,FALSE),0)</f>
        <v>1.7199999999999998</v>
      </c>
      <c r="J313">
        <f t="shared" si="4"/>
        <v>0</v>
      </c>
    </row>
    <row r="314" spans="1:10" x14ac:dyDescent="0.35">
      <c r="A314" t="s">
        <v>1586</v>
      </c>
      <c r="B314">
        <v>1267</v>
      </c>
      <c r="C314" t="s">
        <v>735</v>
      </c>
      <c r="D314" t="s">
        <v>736</v>
      </c>
      <c r="E314" t="s">
        <v>30</v>
      </c>
      <c r="F314" t="s">
        <v>10</v>
      </c>
      <c r="G314" t="s">
        <v>10</v>
      </c>
      <c r="H314">
        <v>0.53</v>
      </c>
      <c r="I314">
        <f>IFERROR(VLOOKUP(A314,'[1]Q1 Reclass After Reversal'!A:O,15,FALSE),0)</f>
        <v>0.52999999999999992</v>
      </c>
      <c r="J314">
        <f t="shared" si="4"/>
        <v>0</v>
      </c>
    </row>
    <row r="315" spans="1:10" x14ac:dyDescent="0.35">
      <c r="A315" t="s">
        <v>1587</v>
      </c>
      <c r="B315">
        <v>1270</v>
      </c>
      <c r="C315" t="s">
        <v>792</v>
      </c>
      <c r="D315" t="s">
        <v>793</v>
      </c>
      <c r="E315" t="s">
        <v>412</v>
      </c>
      <c r="F315" t="s">
        <v>10</v>
      </c>
      <c r="G315" t="s">
        <v>10</v>
      </c>
      <c r="H315">
        <v>195.86039500881591</v>
      </c>
      <c r="I315">
        <f>IFERROR(VLOOKUP(A315,'[1]Q1 Reclass After Reversal'!A:O,15,FALSE),0)</f>
        <v>0</v>
      </c>
      <c r="J315">
        <f t="shared" si="4"/>
        <v>195.86039500881591</v>
      </c>
    </row>
    <row r="316" spans="1:10" x14ac:dyDescent="0.35">
      <c r="A316" t="s">
        <v>1588</v>
      </c>
      <c r="B316">
        <v>1270</v>
      </c>
      <c r="C316" t="s">
        <v>794</v>
      </c>
      <c r="D316" t="s">
        <v>793</v>
      </c>
      <c r="E316" t="s">
        <v>412</v>
      </c>
      <c r="F316" t="s">
        <v>10</v>
      </c>
      <c r="G316" t="s">
        <v>10</v>
      </c>
      <c r="H316">
        <v>6743.5096049911836</v>
      </c>
      <c r="I316">
        <f>IFERROR(VLOOKUP(A316,'[1]Q1 Reclass After Reversal'!A:O,15,FALSE),0)</f>
        <v>0</v>
      </c>
      <c r="J316">
        <f t="shared" si="4"/>
        <v>6743.5096049911836</v>
      </c>
    </row>
    <row r="317" spans="1:10" x14ac:dyDescent="0.35">
      <c r="A317" t="s">
        <v>1589</v>
      </c>
      <c r="B317">
        <v>1272</v>
      </c>
      <c r="C317" t="s">
        <v>741</v>
      </c>
      <c r="D317" t="s">
        <v>742</v>
      </c>
      <c r="E317" t="s">
        <v>9</v>
      </c>
      <c r="F317" t="s">
        <v>10</v>
      </c>
      <c r="G317" t="s">
        <v>10</v>
      </c>
      <c r="H317">
        <v>27.86</v>
      </c>
      <c r="I317">
        <f>IFERROR(VLOOKUP(A317,'[1]Q1 Reclass After Reversal'!A:O,15,FALSE),0)</f>
        <v>0</v>
      </c>
      <c r="J317">
        <f t="shared" si="4"/>
        <v>27.86</v>
      </c>
    </row>
    <row r="318" spans="1:10" x14ac:dyDescent="0.35">
      <c r="A318" t="s">
        <v>1590</v>
      </c>
      <c r="B318">
        <v>1272</v>
      </c>
      <c r="C318" t="s">
        <v>21</v>
      </c>
      <c r="D318" t="s">
        <v>22</v>
      </c>
      <c r="E318" t="s">
        <v>9</v>
      </c>
      <c r="F318" t="s">
        <v>10</v>
      </c>
      <c r="G318" t="s">
        <v>10</v>
      </c>
      <c r="H318">
        <v>7947.92</v>
      </c>
      <c r="I318">
        <f>IFERROR(VLOOKUP(A318,'[1]Q1 Reclass After Reversal'!A:O,15,FALSE),0)</f>
        <v>0</v>
      </c>
      <c r="J318">
        <f t="shared" si="4"/>
        <v>7947.92</v>
      </c>
    </row>
    <row r="319" spans="1:10" x14ac:dyDescent="0.35">
      <c r="A319" t="s">
        <v>1591</v>
      </c>
      <c r="B319">
        <v>1274</v>
      </c>
      <c r="C319" t="s">
        <v>795</v>
      </c>
      <c r="D319" t="s">
        <v>551</v>
      </c>
      <c r="E319" t="s">
        <v>9</v>
      </c>
      <c r="F319" t="s">
        <v>10</v>
      </c>
      <c r="G319" t="s">
        <v>10</v>
      </c>
      <c r="H319">
        <v>5192.7299999999996</v>
      </c>
      <c r="I319">
        <f>IFERROR(VLOOKUP(A319,'[1]Q1 Reclass After Reversal'!A:O,15,FALSE),0)</f>
        <v>0</v>
      </c>
      <c r="J319">
        <f t="shared" si="4"/>
        <v>5192.7299999999996</v>
      </c>
    </row>
    <row r="320" spans="1:10" x14ac:dyDescent="0.35">
      <c r="A320" t="s">
        <v>1592</v>
      </c>
      <c r="B320">
        <v>1274</v>
      </c>
      <c r="C320" t="s">
        <v>553</v>
      </c>
      <c r="D320" t="s">
        <v>8</v>
      </c>
      <c r="E320" t="s">
        <v>9</v>
      </c>
      <c r="F320" t="s">
        <v>10</v>
      </c>
      <c r="G320" t="s">
        <v>10</v>
      </c>
      <c r="H320">
        <v>2601.56</v>
      </c>
      <c r="I320">
        <f>IFERROR(VLOOKUP(A320,'[1]Q1 Reclass After Reversal'!A:O,15,FALSE),0)</f>
        <v>0</v>
      </c>
      <c r="J320">
        <f t="shared" si="4"/>
        <v>2601.56</v>
      </c>
    </row>
    <row r="321" spans="1:10" x14ac:dyDescent="0.35">
      <c r="A321" t="s">
        <v>1593</v>
      </c>
      <c r="B321">
        <v>1274</v>
      </c>
      <c r="C321" t="s">
        <v>548</v>
      </c>
      <c r="D321" t="s">
        <v>549</v>
      </c>
      <c r="E321" t="s">
        <v>9</v>
      </c>
      <c r="F321" t="s">
        <v>10</v>
      </c>
      <c r="G321" t="s">
        <v>10</v>
      </c>
      <c r="H321">
        <v>3669.03</v>
      </c>
      <c r="I321">
        <f>IFERROR(VLOOKUP(A321,'[1]Q1 Reclass After Reversal'!A:O,15,FALSE),0)</f>
        <v>0</v>
      </c>
      <c r="J321">
        <f t="shared" si="4"/>
        <v>3669.03</v>
      </c>
    </row>
    <row r="322" spans="1:10" x14ac:dyDescent="0.35">
      <c r="A322" t="s">
        <v>1594</v>
      </c>
      <c r="B322">
        <v>1275</v>
      </c>
      <c r="C322" t="s">
        <v>554</v>
      </c>
      <c r="D322" t="s">
        <v>8</v>
      </c>
      <c r="E322" t="s">
        <v>9</v>
      </c>
      <c r="F322" t="s">
        <v>10</v>
      </c>
      <c r="G322" t="s">
        <v>10</v>
      </c>
      <c r="H322">
        <v>1115.28</v>
      </c>
      <c r="I322">
        <f>IFERROR(VLOOKUP(A322,'[1]Q1 Reclass After Reversal'!A:O,15,FALSE),0)</f>
        <v>0</v>
      </c>
      <c r="J322">
        <f t="shared" si="4"/>
        <v>1115.28</v>
      </c>
    </row>
    <row r="323" spans="1:10" x14ac:dyDescent="0.35">
      <c r="A323" t="s">
        <v>1595</v>
      </c>
      <c r="B323">
        <v>1275</v>
      </c>
      <c r="C323" t="s">
        <v>26</v>
      </c>
      <c r="D323" t="s">
        <v>27</v>
      </c>
      <c r="E323" t="s">
        <v>9</v>
      </c>
      <c r="F323" t="s">
        <v>10</v>
      </c>
      <c r="G323" t="s">
        <v>10</v>
      </c>
      <c r="H323">
        <v>6793.5</v>
      </c>
      <c r="I323">
        <f>IFERROR(VLOOKUP(A323,'[1]Q1 Reclass After Reversal'!A:O,15,FALSE),0)</f>
        <v>0</v>
      </c>
      <c r="J323">
        <f t="shared" ref="J323:J386" si="5">H323-I323</f>
        <v>6793.5</v>
      </c>
    </row>
    <row r="324" spans="1:10" x14ac:dyDescent="0.35">
      <c r="A324" t="s">
        <v>1596</v>
      </c>
      <c r="B324">
        <v>1275</v>
      </c>
      <c r="C324" t="s">
        <v>943</v>
      </c>
      <c r="D324" t="s">
        <v>27</v>
      </c>
      <c r="E324" t="s">
        <v>9</v>
      </c>
      <c r="F324" t="s">
        <v>10</v>
      </c>
      <c r="G324" t="s">
        <v>10</v>
      </c>
      <c r="H324">
        <v>2693.42</v>
      </c>
      <c r="I324">
        <f>IFERROR(VLOOKUP(A324,'[1]Q1 Reclass After Reversal'!A:O,15,FALSE),0)</f>
        <v>0</v>
      </c>
      <c r="J324">
        <f t="shared" si="5"/>
        <v>2693.42</v>
      </c>
    </row>
    <row r="325" spans="1:10" x14ac:dyDescent="0.35">
      <c r="A325" t="s">
        <v>1597</v>
      </c>
      <c r="B325">
        <v>1276</v>
      </c>
      <c r="C325" t="s">
        <v>739</v>
      </c>
      <c r="D325" t="s">
        <v>740</v>
      </c>
      <c r="E325" t="s">
        <v>9</v>
      </c>
      <c r="F325" t="s">
        <v>10</v>
      </c>
      <c r="G325" t="s">
        <v>10</v>
      </c>
      <c r="H325">
        <v>4196.1399999999994</v>
      </c>
      <c r="I325">
        <f>IFERROR(VLOOKUP(A325,'[1]Q1 Reclass After Reversal'!A:O,15,FALSE),0)</f>
        <v>0</v>
      </c>
      <c r="J325">
        <f t="shared" si="5"/>
        <v>4196.1399999999994</v>
      </c>
    </row>
    <row r="326" spans="1:10" x14ac:dyDescent="0.35">
      <c r="A326" t="s">
        <v>1598</v>
      </c>
      <c r="B326">
        <v>1276</v>
      </c>
      <c r="C326" t="s">
        <v>741</v>
      </c>
      <c r="D326" t="s">
        <v>742</v>
      </c>
      <c r="E326" t="s">
        <v>9</v>
      </c>
      <c r="F326" t="s">
        <v>10</v>
      </c>
      <c r="G326" t="s">
        <v>10</v>
      </c>
      <c r="H326">
        <v>6246.78</v>
      </c>
      <c r="I326">
        <f>IFERROR(VLOOKUP(A326,'[1]Q1 Reclass After Reversal'!A:O,15,FALSE),0)</f>
        <v>0</v>
      </c>
      <c r="J326">
        <f t="shared" si="5"/>
        <v>6246.78</v>
      </c>
    </row>
    <row r="327" spans="1:10" x14ac:dyDescent="0.35">
      <c r="A327" t="s">
        <v>1599</v>
      </c>
      <c r="B327">
        <v>1276</v>
      </c>
      <c r="C327" t="s">
        <v>21</v>
      </c>
      <c r="D327" t="s">
        <v>22</v>
      </c>
      <c r="E327" t="s">
        <v>9</v>
      </c>
      <c r="F327" t="s">
        <v>10</v>
      </c>
      <c r="G327" t="s">
        <v>10</v>
      </c>
      <c r="H327">
        <v>260.23</v>
      </c>
      <c r="I327">
        <f>IFERROR(VLOOKUP(A327,'[1]Q1 Reclass After Reversal'!A:O,15,FALSE),0)</f>
        <v>0</v>
      </c>
      <c r="J327">
        <f t="shared" si="5"/>
        <v>260.23</v>
      </c>
    </row>
    <row r="328" spans="1:10" x14ac:dyDescent="0.35">
      <c r="A328" t="s">
        <v>1600</v>
      </c>
      <c r="B328">
        <v>1277</v>
      </c>
      <c r="C328" t="s">
        <v>644</v>
      </c>
      <c r="D328" t="s">
        <v>645</v>
      </c>
      <c r="E328" t="s">
        <v>397</v>
      </c>
      <c r="F328" t="s">
        <v>10</v>
      </c>
      <c r="G328" t="s">
        <v>10</v>
      </c>
      <c r="H328">
        <v>2357.5</v>
      </c>
      <c r="I328">
        <f>IFERROR(VLOOKUP(A328,'[1]Q1 Reclass After Reversal'!A:O,15,FALSE),0)</f>
        <v>0</v>
      </c>
      <c r="J328">
        <f t="shared" si="5"/>
        <v>2357.5</v>
      </c>
    </row>
    <row r="329" spans="1:10" x14ac:dyDescent="0.35">
      <c r="A329" t="s">
        <v>1600</v>
      </c>
      <c r="B329">
        <v>1277</v>
      </c>
      <c r="C329" t="s">
        <v>644</v>
      </c>
      <c r="D329" t="s">
        <v>645</v>
      </c>
      <c r="E329" t="s">
        <v>412</v>
      </c>
      <c r="F329" t="s">
        <v>10</v>
      </c>
      <c r="G329" t="s">
        <v>10</v>
      </c>
      <c r="H329">
        <v>6457.93</v>
      </c>
      <c r="I329">
        <f>IFERROR(VLOOKUP(A329,'[1]Q1 Reclass After Reversal'!A:O,15,FALSE),0)</f>
        <v>0</v>
      </c>
      <c r="J329">
        <f t="shared" si="5"/>
        <v>6457.93</v>
      </c>
    </row>
    <row r="330" spans="1:10" x14ac:dyDescent="0.35">
      <c r="A330" t="s">
        <v>1601</v>
      </c>
      <c r="B330">
        <v>1278</v>
      </c>
      <c r="C330" t="s">
        <v>589</v>
      </c>
      <c r="D330" t="s">
        <v>590</v>
      </c>
      <c r="E330" t="s">
        <v>30</v>
      </c>
      <c r="F330" t="s">
        <v>10</v>
      </c>
      <c r="G330" t="s">
        <v>10</v>
      </c>
      <c r="H330">
        <v>17.34</v>
      </c>
      <c r="I330">
        <f>IFERROR(VLOOKUP(A330,'[1]Q1 Reclass After Reversal'!A:O,15,FALSE),0)</f>
        <v>11.058823651743264</v>
      </c>
      <c r="J330">
        <f t="shared" si="5"/>
        <v>6.2811763482567358</v>
      </c>
    </row>
    <row r="331" spans="1:10" x14ac:dyDescent="0.35">
      <c r="A331" t="s">
        <v>1602</v>
      </c>
      <c r="B331">
        <v>1278</v>
      </c>
      <c r="C331" t="s">
        <v>799</v>
      </c>
      <c r="D331" t="s">
        <v>609</v>
      </c>
      <c r="E331" t="s">
        <v>30</v>
      </c>
      <c r="F331" t="s">
        <v>10</v>
      </c>
      <c r="G331" t="s">
        <v>10</v>
      </c>
      <c r="H331">
        <v>164.72</v>
      </c>
      <c r="I331">
        <f>IFERROR(VLOOKUP(A331,'[1]Q1 Reclass After Reversal'!A:O,15,FALSE),0)</f>
        <v>105.05244705393024</v>
      </c>
      <c r="J331">
        <f t="shared" si="5"/>
        <v>59.667552946069762</v>
      </c>
    </row>
    <row r="332" spans="1:10" x14ac:dyDescent="0.35">
      <c r="A332" t="s">
        <v>1603</v>
      </c>
      <c r="B332">
        <v>1278</v>
      </c>
      <c r="C332" t="s">
        <v>806</v>
      </c>
      <c r="D332" t="s">
        <v>807</v>
      </c>
      <c r="E332" t="s">
        <v>30</v>
      </c>
      <c r="F332" t="s">
        <v>10</v>
      </c>
      <c r="G332" t="s">
        <v>10</v>
      </c>
      <c r="H332">
        <v>8.67</v>
      </c>
      <c r="I332">
        <f>IFERROR(VLOOKUP(A332,'[1]Q1 Reclass After Reversal'!A:O,15,FALSE),0)</f>
        <v>5.529411825871632</v>
      </c>
      <c r="J332">
        <f t="shared" si="5"/>
        <v>3.1405881741283679</v>
      </c>
    </row>
    <row r="333" spans="1:10" x14ac:dyDescent="0.35">
      <c r="A333" t="s">
        <v>1604</v>
      </c>
      <c r="B333">
        <v>1278</v>
      </c>
      <c r="C333" t="s">
        <v>802</v>
      </c>
      <c r="D333" t="s">
        <v>803</v>
      </c>
      <c r="E333" t="s">
        <v>30</v>
      </c>
      <c r="F333" t="s">
        <v>10</v>
      </c>
      <c r="G333" t="s">
        <v>10</v>
      </c>
      <c r="H333">
        <v>0</v>
      </c>
      <c r="I333">
        <f>IFERROR(VLOOKUP(A333,'[1]Q1 Reclass After Reversal'!A:O,15,FALSE),0)</f>
        <v>0</v>
      </c>
      <c r="J333">
        <f t="shared" si="5"/>
        <v>0</v>
      </c>
    </row>
    <row r="334" spans="1:10" x14ac:dyDescent="0.35">
      <c r="A334" t="s">
        <v>1605</v>
      </c>
      <c r="B334">
        <v>1278</v>
      </c>
      <c r="C334" t="s">
        <v>1078</v>
      </c>
      <c r="D334" t="s">
        <v>32</v>
      </c>
      <c r="E334" t="s">
        <v>30</v>
      </c>
      <c r="F334" t="s">
        <v>10</v>
      </c>
      <c r="G334" t="s">
        <v>10</v>
      </c>
      <c r="H334">
        <v>190.73</v>
      </c>
      <c r="I334">
        <f>IFERROR(VLOOKUP(A334,'[1]Q1 Reclass After Reversal'!A:O,15,FALSE),0)</f>
        <v>121.64068253154512</v>
      </c>
      <c r="J334">
        <f t="shared" si="5"/>
        <v>69.089317468454865</v>
      </c>
    </row>
    <row r="335" spans="1:10" x14ac:dyDescent="0.35">
      <c r="A335" t="s">
        <v>1606</v>
      </c>
      <c r="B335">
        <v>1278</v>
      </c>
      <c r="C335" t="s">
        <v>798</v>
      </c>
      <c r="D335" t="s">
        <v>32</v>
      </c>
      <c r="E335" t="s">
        <v>30</v>
      </c>
      <c r="F335" t="s">
        <v>10</v>
      </c>
      <c r="G335" t="s">
        <v>10</v>
      </c>
      <c r="H335">
        <v>0</v>
      </c>
      <c r="I335">
        <f>IFERROR(VLOOKUP(A335,'[1]Q1 Reclass After Reversal'!A:O,15,FALSE),0)</f>
        <v>0</v>
      </c>
      <c r="J335">
        <f t="shared" si="5"/>
        <v>0</v>
      </c>
    </row>
    <row r="336" spans="1:10" x14ac:dyDescent="0.35">
      <c r="A336" t="s">
        <v>1607</v>
      </c>
      <c r="B336">
        <v>1278</v>
      </c>
      <c r="C336" t="s">
        <v>797</v>
      </c>
      <c r="D336" t="s">
        <v>32</v>
      </c>
      <c r="E336" t="s">
        <v>30</v>
      </c>
      <c r="F336" t="s">
        <v>10</v>
      </c>
      <c r="G336" t="s">
        <v>10</v>
      </c>
      <c r="H336">
        <v>3485.11</v>
      </c>
      <c r="I336">
        <f>IFERROR(VLOOKUP(A336,'[1]Q1 Reclass After Reversal'!A:O,15,FALSE),0)</f>
        <v>2222.6768683348882</v>
      </c>
      <c r="J336">
        <f t="shared" si="5"/>
        <v>1262.4331316651119</v>
      </c>
    </row>
    <row r="337" spans="1:10" x14ac:dyDescent="0.35">
      <c r="A337" t="s">
        <v>1608</v>
      </c>
      <c r="B337">
        <v>1278</v>
      </c>
      <c r="C337" t="s">
        <v>102</v>
      </c>
      <c r="D337" t="s">
        <v>103</v>
      </c>
      <c r="E337" t="s">
        <v>30</v>
      </c>
      <c r="F337" t="s">
        <v>10</v>
      </c>
      <c r="G337" t="s">
        <v>10</v>
      </c>
      <c r="H337">
        <v>0</v>
      </c>
      <c r="I337">
        <f>IFERROR(VLOOKUP(A337,'[1]Q1 Reclass After Reversal'!A:O,15,FALSE),0)</f>
        <v>0</v>
      </c>
      <c r="J337">
        <f t="shared" si="5"/>
        <v>0</v>
      </c>
    </row>
    <row r="338" spans="1:10" x14ac:dyDescent="0.35">
      <c r="A338" t="s">
        <v>1609</v>
      </c>
      <c r="B338">
        <v>1278</v>
      </c>
      <c r="C338" t="s">
        <v>154</v>
      </c>
      <c r="D338" t="s">
        <v>155</v>
      </c>
      <c r="E338" t="s">
        <v>30</v>
      </c>
      <c r="F338" t="s">
        <v>10</v>
      </c>
      <c r="G338" t="s">
        <v>10</v>
      </c>
      <c r="H338">
        <v>8.67</v>
      </c>
      <c r="I338">
        <f>IFERROR(VLOOKUP(A338,'[1]Q1 Reclass After Reversal'!A:O,15,FALSE),0)</f>
        <v>5.529411825871632</v>
      </c>
      <c r="J338">
        <f t="shared" si="5"/>
        <v>3.1405881741283679</v>
      </c>
    </row>
    <row r="339" spans="1:10" x14ac:dyDescent="0.35">
      <c r="A339" t="s">
        <v>1610</v>
      </c>
      <c r="B339">
        <v>1278</v>
      </c>
      <c r="C339" t="s">
        <v>808</v>
      </c>
      <c r="D339" t="s">
        <v>32</v>
      </c>
      <c r="E339" t="s">
        <v>30</v>
      </c>
      <c r="F339" t="s">
        <v>10</v>
      </c>
      <c r="G339" t="s">
        <v>10</v>
      </c>
      <c r="H339">
        <v>0</v>
      </c>
      <c r="I339">
        <f>IFERROR(VLOOKUP(A339,'[1]Q1 Reclass After Reversal'!A:O,15,FALSE),0)</f>
        <v>0</v>
      </c>
      <c r="J339">
        <f t="shared" si="5"/>
        <v>0</v>
      </c>
    </row>
    <row r="340" spans="1:10" x14ac:dyDescent="0.35">
      <c r="A340" t="s">
        <v>1611</v>
      </c>
      <c r="B340">
        <v>1278</v>
      </c>
      <c r="C340" t="s">
        <v>535</v>
      </c>
      <c r="D340" t="s">
        <v>234</v>
      </c>
      <c r="E340" t="s">
        <v>30</v>
      </c>
      <c r="F340" t="s">
        <v>10</v>
      </c>
      <c r="G340" t="s">
        <v>10</v>
      </c>
      <c r="H340">
        <v>8.67</v>
      </c>
      <c r="I340">
        <f>IFERROR(VLOOKUP(A340,'[1]Q1 Reclass After Reversal'!A:O,15,FALSE),0)</f>
        <v>5.529411825871632</v>
      </c>
      <c r="J340">
        <f t="shared" si="5"/>
        <v>3.1405881741283679</v>
      </c>
    </row>
    <row r="341" spans="1:10" x14ac:dyDescent="0.35">
      <c r="A341" t="s">
        <v>1612</v>
      </c>
      <c r="B341">
        <v>1278</v>
      </c>
      <c r="C341" t="s">
        <v>152</v>
      </c>
      <c r="D341" t="s">
        <v>153</v>
      </c>
      <c r="E341" t="s">
        <v>30</v>
      </c>
      <c r="F341" t="s">
        <v>10</v>
      </c>
      <c r="G341" t="s">
        <v>10</v>
      </c>
      <c r="H341">
        <v>52.02</v>
      </c>
      <c r="I341">
        <f>IFERROR(VLOOKUP(A341,'[1]Q1 Reclass After Reversal'!A:O,15,FALSE),0)</f>
        <v>33.176470955229789</v>
      </c>
      <c r="J341">
        <f t="shared" si="5"/>
        <v>18.843529044770214</v>
      </c>
    </row>
    <row r="342" spans="1:10" x14ac:dyDescent="0.35">
      <c r="A342" t="s">
        <v>1613</v>
      </c>
      <c r="B342">
        <v>1278</v>
      </c>
      <c r="C342" t="s">
        <v>116</v>
      </c>
      <c r="D342" t="s">
        <v>117</v>
      </c>
      <c r="E342" t="s">
        <v>30</v>
      </c>
      <c r="F342" t="s">
        <v>10</v>
      </c>
      <c r="G342" t="s">
        <v>10</v>
      </c>
      <c r="H342">
        <v>0</v>
      </c>
      <c r="I342">
        <f>IFERROR(VLOOKUP(A342,'[1]Q1 Reclass After Reversal'!A:O,15,FALSE),0)</f>
        <v>0</v>
      </c>
      <c r="J342">
        <f t="shared" si="5"/>
        <v>0</v>
      </c>
    </row>
    <row r="343" spans="1:10" x14ac:dyDescent="0.35">
      <c r="A343" t="s">
        <v>1614</v>
      </c>
      <c r="B343">
        <v>1278</v>
      </c>
      <c r="C343" t="s">
        <v>125</v>
      </c>
      <c r="D343" t="s">
        <v>126</v>
      </c>
      <c r="E343" t="s">
        <v>30</v>
      </c>
      <c r="F343" t="s">
        <v>10</v>
      </c>
      <c r="G343" t="s">
        <v>10</v>
      </c>
      <c r="H343">
        <v>17.34</v>
      </c>
      <c r="I343">
        <f>IFERROR(VLOOKUP(A343,'[1]Q1 Reclass After Reversal'!A:O,15,FALSE),0)</f>
        <v>11.058823651743264</v>
      </c>
      <c r="J343">
        <f t="shared" si="5"/>
        <v>6.2811763482567358</v>
      </c>
    </row>
    <row r="344" spans="1:10" x14ac:dyDescent="0.35">
      <c r="A344" t="s">
        <v>1615</v>
      </c>
      <c r="B344">
        <v>1278</v>
      </c>
      <c r="C344" t="s">
        <v>804</v>
      </c>
      <c r="D344" t="s">
        <v>388</v>
      </c>
      <c r="E344" t="s">
        <v>30</v>
      </c>
      <c r="F344" t="s">
        <v>10</v>
      </c>
      <c r="G344" t="s">
        <v>10</v>
      </c>
      <c r="H344">
        <v>0</v>
      </c>
      <c r="I344">
        <f>IFERROR(VLOOKUP(A344,'[1]Q1 Reclass After Reversal'!A:O,15,FALSE),0)</f>
        <v>0</v>
      </c>
      <c r="J344">
        <f t="shared" si="5"/>
        <v>0</v>
      </c>
    </row>
    <row r="345" spans="1:10" x14ac:dyDescent="0.35">
      <c r="A345" t="s">
        <v>1616</v>
      </c>
      <c r="B345">
        <v>1278</v>
      </c>
      <c r="C345" t="s">
        <v>805</v>
      </c>
      <c r="D345" t="s">
        <v>388</v>
      </c>
      <c r="E345" t="s">
        <v>30</v>
      </c>
      <c r="F345" t="s">
        <v>10</v>
      </c>
      <c r="G345" t="s">
        <v>10</v>
      </c>
      <c r="H345">
        <v>0</v>
      </c>
      <c r="I345">
        <f>IFERROR(VLOOKUP(A345,'[1]Q1 Reclass After Reversal'!A:O,15,FALSE),0)</f>
        <v>0</v>
      </c>
      <c r="J345">
        <f t="shared" si="5"/>
        <v>0</v>
      </c>
    </row>
    <row r="346" spans="1:10" x14ac:dyDescent="0.35">
      <c r="A346" t="s">
        <v>1617</v>
      </c>
      <c r="B346">
        <v>1278</v>
      </c>
      <c r="C346" t="s">
        <v>54</v>
      </c>
      <c r="D346" t="s">
        <v>55</v>
      </c>
      <c r="E346" t="s">
        <v>30</v>
      </c>
      <c r="F346" t="s">
        <v>10</v>
      </c>
      <c r="G346" t="s">
        <v>10</v>
      </c>
      <c r="H346">
        <v>0</v>
      </c>
      <c r="I346">
        <f>IFERROR(VLOOKUP(A346,'[1]Q1 Reclass After Reversal'!A:O,15,FALSE),0)</f>
        <v>0</v>
      </c>
      <c r="J346">
        <f t="shared" si="5"/>
        <v>0</v>
      </c>
    </row>
    <row r="347" spans="1:10" x14ac:dyDescent="0.35">
      <c r="A347" t="s">
        <v>1618</v>
      </c>
      <c r="B347">
        <v>1278</v>
      </c>
      <c r="C347" t="s">
        <v>97</v>
      </c>
      <c r="D347" t="s">
        <v>98</v>
      </c>
      <c r="E347" t="s">
        <v>30</v>
      </c>
      <c r="F347" t="s">
        <v>10</v>
      </c>
      <c r="G347" t="s">
        <v>10</v>
      </c>
      <c r="H347">
        <v>26.01</v>
      </c>
      <c r="I347">
        <f>IFERROR(VLOOKUP(A347,'[1]Q1 Reclass After Reversal'!A:O,15,FALSE),0)</f>
        <v>16.588235477614894</v>
      </c>
      <c r="J347">
        <f t="shared" si="5"/>
        <v>9.4217645223851072</v>
      </c>
    </row>
    <row r="348" spans="1:10" x14ac:dyDescent="0.35">
      <c r="A348" t="s">
        <v>1619</v>
      </c>
      <c r="B348">
        <v>1278</v>
      </c>
      <c r="C348" t="s">
        <v>801</v>
      </c>
      <c r="D348" t="s">
        <v>236</v>
      </c>
      <c r="E348" t="s">
        <v>30</v>
      </c>
      <c r="F348" t="s">
        <v>10</v>
      </c>
      <c r="G348" t="s">
        <v>10</v>
      </c>
      <c r="H348">
        <v>0</v>
      </c>
      <c r="I348">
        <f>IFERROR(VLOOKUP(A348,'[1]Q1 Reclass After Reversal'!A:O,15,FALSE),0)</f>
        <v>0</v>
      </c>
      <c r="J348">
        <f t="shared" si="5"/>
        <v>0</v>
      </c>
    </row>
    <row r="349" spans="1:10" x14ac:dyDescent="0.35">
      <c r="A349" t="s">
        <v>1620</v>
      </c>
      <c r="B349">
        <v>1278</v>
      </c>
      <c r="C349" t="s">
        <v>800</v>
      </c>
      <c r="D349" t="s">
        <v>236</v>
      </c>
      <c r="E349" t="s">
        <v>30</v>
      </c>
      <c r="F349" t="s">
        <v>10</v>
      </c>
      <c r="G349" t="s">
        <v>10</v>
      </c>
      <c r="H349">
        <v>0</v>
      </c>
      <c r="I349">
        <f>IFERROR(VLOOKUP(A349,'[1]Q1 Reclass After Reversal'!A:O,15,FALSE),0)</f>
        <v>0</v>
      </c>
      <c r="J349">
        <f t="shared" si="5"/>
        <v>0</v>
      </c>
    </row>
    <row r="350" spans="1:10" x14ac:dyDescent="0.35">
      <c r="A350" t="s">
        <v>1621</v>
      </c>
      <c r="B350">
        <v>1278</v>
      </c>
      <c r="C350" t="s">
        <v>598</v>
      </c>
      <c r="D350" t="s">
        <v>599</v>
      </c>
      <c r="E350" t="s">
        <v>30</v>
      </c>
      <c r="F350" t="s">
        <v>10</v>
      </c>
      <c r="G350" t="s">
        <v>10</v>
      </c>
      <c r="H350">
        <v>17.34</v>
      </c>
      <c r="I350">
        <f>IFERROR(VLOOKUP(A350,'[1]Q1 Reclass After Reversal'!A:O,15,FALSE),0)</f>
        <v>11.058823651743264</v>
      </c>
      <c r="J350">
        <f t="shared" si="5"/>
        <v>6.2811763482567358</v>
      </c>
    </row>
    <row r="351" spans="1:10" x14ac:dyDescent="0.35">
      <c r="A351" t="s">
        <v>1622</v>
      </c>
      <c r="B351">
        <v>1278</v>
      </c>
      <c r="C351" t="s">
        <v>176</v>
      </c>
      <c r="D351" t="s">
        <v>177</v>
      </c>
      <c r="E351" t="s">
        <v>30</v>
      </c>
      <c r="F351" t="s">
        <v>10</v>
      </c>
      <c r="G351" t="s">
        <v>10</v>
      </c>
      <c r="H351">
        <v>17.34</v>
      </c>
      <c r="I351">
        <f>IFERROR(VLOOKUP(A351,'[1]Q1 Reclass After Reversal'!A:O,15,FALSE),0)</f>
        <v>11.058823651743264</v>
      </c>
      <c r="J351">
        <f t="shared" si="5"/>
        <v>6.2811763482567358</v>
      </c>
    </row>
    <row r="352" spans="1:10" x14ac:dyDescent="0.35">
      <c r="A352" t="s">
        <v>1623</v>
      </c>
      <c r="B352">
        <v>1278</v>
      </c>
      <c r="C352" t="s">
        <v>366</v>
      </c>
      <c r="D352" t="s">
        <v>367</v>
      </c>
      <c r="E352" t="s">
        <v>30</v>
      </c>
      <c r="F352" t="s">
        <v>10</v>
      </c>
      <c r="G352" t="s">
        <v>10</v>
      </c>
      <c r="H352">
        <v>0</v>
      </c>
      <c r="I352">
        <f>IFERROR(VLOOKUP(A352,'[1]Q1 Reclass After Reversal'!A:O,15,FALSE),0)</f>
        <v>0</v>
      </c>
      <c r="J352">
        <f t="shared" si="5"/>
        <v>0</v>
      </c>
    </row>
    <row r="353" spans="1:10" x14ac:dyDescent="0.35">
      <c r="A353" t="s">
        <v>1624</v>
      </c>
      <c r="B353">
        <v>1278</v>
      </c>
      <c r="C353" t="s">
        <v>796</v>
      </c>
      <c r="D353" t="s">
        <v>367</v>
      </c>
      <c r="E353" t="s">
        <v>30</v>
      </c>
      <c r="F353" t="s">
        <v>10</v>
      </c>
      <c r="G353" t="s">
        <v>10</v>
      </c>
      <c r="H353">
        <v>0</v>
      </c>
      <c r="I353">
        <f>IFERROR(VLOOKUP(A353,'[1]Q1 Reclass After Reversal'!A:O,15,FALSE),0)</f>
        <v>0</v>
      </c>
      <c r="J353">
        <f t="shared" si="5"/>
        <v>0</v>
      </c>
    </row>
    <row r="354" spans="1:10" x14ac:dyDescent="0.35">
      <c r="A354" t="s">
        <v>1625</v>
      </c>
      <c r="B354">
        <v>1278</v>
      </c>
      <c r="C354" t="s">
        <v>889</v>
      </c>
      <c r="D354" t="s">
        <v>62</v>
      </c>
      <c r="E354" t="s">
        <v>30</v>
      </c>
      <c r="F354" t="s">
        <v>10</v>
      </c>
      <c r="G354" t="s">
        <v>10</v>
      </c>
      <c r="H354">
        <v>17.34</v>
      </c>
      <c r="I354">
        <f>IFERROR(VLOOKUP(A354,'[1]Q1 Reclass After Reversal'!A:O,15,FALSE),0)</f>
        <v>11.058823651743264</v>
      </c>
      <c r="J354">
        <f t="shared" si="5"/>
        <v>6.2811763482567358</v>
      </c>
    </row>
    <row r="355" spans="1:10" x14ac:dyDescent="0.35">
      <c r="A355" t="s">
        <v>1626</v>
      </c>
      <c r="B355">
        <v>1278</v>
      </c>
      <c r="C355" t="s">
        <v>1527</v>
      </c>
      <c r="D355" t="s">
        <v>1528</v>
      </c>
      <c r="E355" t="s">
        <v>30</v>
      </c>
      <c r="F355" t="s">
        <v>10</v>
      </c>
      <c r="G355" t="s">
        <v>10</v>
      </c>
      <c r="H355">
        <v>52.02</v>
      </c>
      <c r="I355">
        <f>IFERROR(VLOOKUP(A355,'[1]Q1 Reclass After Reversal'!A:O,15,FALSE),0)</f>
        <v>0</v>
      </c>
      <c r="J355">
        <f t="shared" si="5"/>
        <v>52.02</v>
      </c>
    </row>
    <row r="356" spans="1:10" x14ac:dyDescent="0.35">
      <c r="A356" t="s">
        <v>1627</v>
      </c>
      <c r="B356">
        <v>1278</v>
      </c>
      <c r="C356" t="s">
        <v>1628</v>
      </c>
      <c r="D356" t="s">
        <v>14</v>
      </c>
      <c r="E356" t="s">
        <v>30</v>
      </c>
      <c r="F356" t="s">
        <v>10</v>
      </c>
      <c r="G356" t="s">
        <v>10</v>
      </c>
      <c r="H356">
        <v>52.02</v>
      </c>
      <c r="I356">
        <f>IFERROR(VLOOKUP(A356,'[1]Q1 Reclass After Reversal'!A:O,15,FALSE),0)</f>
        <v>33.176470955229789</v>
      </c>
      <c r="J356">
        <f t="shared" si="5"/>
        <v>18.843529044770214</v>
      </c>
    </row>
    <row r="357" spans="1:10" x14ac:dyDescent="0.35">
      <c r="A357" t="s">
        <v>1629</v>
      </c>
      <c r="B357">
        <v>1279</v>
      </c>
      <c r="C357" t="s">
        <v>809</v>
      </c>
      <c r="D357" t="s">
        <v>810</v>
      </c>
      <c r="E357" t="s">
        <v>30</v>
      </c>
      <c r="F357" t="s">
        <v>10</v>
      </c>
      <c r="G357" t="s">
        <v>10</v>
      </c>
      <c r="H357">
        <v>16031.84</v>
      </c>
      <c r="I357">
        <f>IFERROR(VLOOKUP(A357,'[1]Q1 Reclass After Reversal'!A:O,15,FALSE),0)</f>
        <v>0</v>
      </c>
      <c r="J357">
        <f t="shared" si="5"/>
        <v>16031.84</v>
      </c>
    </row>
    <row r="358" spans="1:10" x14ac:dyDescent="0.35">
      <c r="A358" t="s">
        <v>1630</v>
      </c>
      <c r="B358">
        <v>1280</v>
      </c>
      <c r="C358" t="s">
        <v>438</v>
      </c>
      <c r="D358" t="s">
        <v>439</v>
      </c>
      <c r="E358" t="s">
        <v>46</v>
      </c>
      <c r="F358" t="s">
        <v>10</v>
      </c>
      <c r="G358" t="s">
        <v>10</v>
      </c>
      <c r="H358">
        <v>0</v>
      </c>
      <c r="I358">
        <f>IFERROR(VLOOKUP(A358,'[1]Q1 Reclass After Reversal'!A:O,15,FALSE),0)</f>
        <v>0</v>
      </c>
      <c r="J358">
        <f t="shared" si="5"/>
        <v>0</v>
      </c>
    </row>
    <row r="359" spans="1:10" x14ac:dyDescent="0.35">
      <c r="A359" t="s">
        <v>1631</v>
      </c>
      <c r="B359">
        <v>1280</v>
      </c>
      <c r="C359" t="s">
        <v>818</v>
      </c>
      <c r="D359" t="s">
        <v>819</v>
      </c>
      <c r="E359" t="s">
        <v>46</v>
      </c>
      <c r="F359" t="s">
        <v>10</v>
      </c>
      <c r="G359" t="s">
        <v>10</v>
      </c>
      <c r="H359">
        <v>0</v>
      </c>
      <c r="I359">
        <f>IFERROR(VLOOKUP(A359,'[1]Q1 Reclass After Reversal'!A:O,15,FALSE),0)</f>
        <v>0</v>
      </c>
      <c r="J359">
        <f t="shared" si="5"/>
        <v>0</v>
      </c>
    </row>
    <row r="360" spans="1:10" x14ac:dyDescent="0.35">
      <c r="A360" t="s">
        <v>1632</v>
      </c>
      <c r="B360">
        <v>1280</v>
      </c>
      <c r="C360" t="s">
        <v>502</v>
      </c>
      <c r="D360" t="s">
        <v>501</v>
      </c>
      <c r="E360" t="s">
        <v>46</v>
      </c>
      <c r="F360" t="s">
        <v>10</v>
      </c>
      <c r="G360" t="s">
        <v>10</v>
      </c>
      <c r="H360">
        <v>0</v>
      </c>
      <c r="I360">
        <f>IFERROR(VLOOKUP(A360,'[1]Q1 Reclass After Reversal'!A:O,15,FALSE),0)</f>
        <v>0</v>
      </c>
      <c r="J360">
        <f t="shared" si="5"/>
        <v>0</v>
      </c>
    </row>
    <row r="361" spans="1:10" x14ac:dyDescent="0.35">
      <c r="A361" t="s">
        <v>1633</v>
      </c>
      <c r="B361">
        <v>1280</v>
      </c>
      <c r="C361" t="s">
        <v>812</v>
      </c>
      <c r="D361" t="s">
        <v>813</v>
      </c>
      <c r="E361" t="s">
        <v>46</v>
      </c>
      <c r="F361" t="s">
        <v>10</v>
      </c>
      <c r="G361" t="s">
        <v>10</v>
      </c>
      <c r="H361">
        <v>0</v>
      </c>
      <c r="I361">
        <f>IFERROR(VLOOKUP(A361,'[1]Q1 Reclass After Reversal'!A:O,15,FALSE),0)</f>
        <v>0</v>
      </c>
      <c r="J361">
        <f t="shared" si="5"/>
        <v>0</v>
      </c>
    </row>
    <row r="362" spans="1:10" x14ac:dyDescent="0.35">
      <c r="A362" t="s">
        <v>1634</v>
      </c>
      <c r="B362">
        <v>1280</v>
      </c>
      <c r="C362" t="s">
        <v>712</v>
      </c>
      <c r="D362" t="s">
        <v>692</v>
      </c>
      <c r="E362" t="s">
        <v>46</v>
      </c>
      <c r="F362" t="s">
        <v>10</v>
      </c>
      <c r="G362" t="s">
        <v>10</v>
      </c>
      <c r="H362">
        <v>0</v>
      </c>
      <c r="I362">
        <f>IFERROR(VLOOKUP(A362,'[1]Q1 Reclass After Reversal'!A:O,15,FALSE),0)</f>
        <v>0</v>
      </c>
      <c r="J362">
        <f t="shared" si="5"/>
        <v>0</v>
      </c>
    </row>
    <row r="363" spans="1:10" x14ac:dyDescent="0.35">
      <c r="A363" t="s">
        <v>1635</v>
      </c>
      <c r="B363">
        <v>1280</v>
      </c>
      <c r="C363" t="s">
        <v>382</v>
      </c>
      <c r="D363" t="s">
        <v>383</v>
      </c>
      <c r="E363" t="s">
        <v>46</v>
      </c>
      <c r="F363" t="s">
        <v>10</v>
      </c>
      <c r="G363" t="s">
        <v>10</v>
      </c>
      <c r="H363">
        <v>0</v>
      </c>
      <c r="I363">
        <f>IFERROR(VLOOKUP(A363,'[1]Q1 Reclass After Reversal'!A:O,15,FALSE),0)</f>
        <v>0</v>
      </c>
      <c r="J363">
        <f t="shared" si="5"/>
        <v>0</v>
      </c>
    </row>
    <row r="364" spans="1:10" x14ac:dyDescent="0.35">
      <c r="A364" t="s">
        <v>1636</v>
      </c>
      <c r="B364">
        <v>1280</v>
      </c>
      <c r="C364" t="s">
        <v>814</v>
      </c>
      <c r="D364" t="s">
        <v>815</v>
      </c>
      <c r="E364" t="s">
        <v>46</v>
      </c>
      <c r="F364" t="s">
        <v>10</v>
      </c>
      <c r="G364" t="s">
        <v>10</v>
      </c>
      <c r="H364">
        <v>0</v>
      </c>
      <c r="I364">
        <f>IFERROR(VLOOKUP(A364,'[1]Q1 Reclass After Reversal'!A:O,15,FALSE),0)</f>
        <v>0</v>
      </c>
      <c r="J364">
        <f t="shared" si="5"/>
        <v>0</v>
      </c>
    </row>
    <row r="365" spans="1:10" x14ac:dyDescent="0.35">
      <c r="A365" t="s">
        <v>1637</v>
      </c>
      <c r="B365">
        <v>1280</v>
      </c>
      <c r="C365" t="s">
        <v>811</v>
      </c>
      <c r="D365" t="s">
        <v>151</v>
      </c>
      <c r="E365" t="s">
        <v>46</v>
      </c>
      <c r="F365" t="s">
        <v>10</v>
      </c>
      <c r="G365" t="s">
        <v>10</v>
      </c>
      <c r="H365">
        <v>0</v>
      </c>
      <c r="I365">
        <f>IFERROR(VLOOKUP(A365,'[1]Q1 Reclass After Reversal'!A:O,15,FALSE),0)</f>
        <v>0</v>
      </c>
      <c r="J365">
        <f t="shared" si="5"/>
        <v>0</v>
      </c>
    </row>
    <row r="366" spans="1:10" x14ac:dyDescent="0.35">
      <c r="A366" t="s">
        <v>1638</v>
      </c>
      <c r="B366">
        <v>1280</v>
      </c>
      <c r="C366" t="s">
        <v>816</v>
      </c>
      <c r="D366" t="s">
        <v>817</v>
      </c>
      <c r="E366" t="s">
        <v>46</v>
      </c>
      <c r="F366" t="s">
        <v>10</v>
      </c>
      <c r="G366" t="s">
        <v>10</v>
      </c>
      <c r="H366">
        <v>0</v>
      </c>
      <c r="I366">
        <f>IFERROR(VLOOKUP(A366,'[1]Q1 Reclass After Reversal'!A:O,15,FALSE),0)</f>
        <v>0</v>
      </c>
      <c r="J366">
        <f t="shared" si="5"/>
        <v>0</v>
      </c>
    </row>
    <row r="367" spans="1:10" x14ac:dyDescent="0.35">
      <c r="A367" t="s">
        <v>1639</v>
      </c>
      <c r="B367">
        <v>1280</v>
      </c>
      <c r="C367" t="s">
        <v>487</v>
      </c>
      <c r="D367" t="s">
        <v>488</v>
      </c>
      <c r="E367" t="s">
        <v>46</v>
      </c>
      <c r="F367" t="s">
        <v>10</v>
      </c>
      <c r="G367" t="s">
        <v>10</v>
      </c>
      <c r="H367">
        <v>0</v>
      </c>
      <c r="I367">
        <f>IFERROR(VLOOKUP(A367,'[1]Q1 Reclass After Reversal'!A:O,15,FALSE),0)</f>
        <v>0</v>
      </c>
      <c r="J367">
        <f t="shared" si="5"/>
        <v>0</v>
      </c>
    </row>
    <row r="368" spans="1:10" x14ac:dyDescent="0.35">
      <c r="A368" t="s">
        <v>1640</v>
      </c>
      <c r="B368">
        <v>1283</v>
      </c>
      <c r="C368" t="s">
        <v>621</v>
      </c>
      <c r="D368" t="s">
        <v>622</v>
      </c>
      <c r="E368" t="s">
        <v>610</v>
      </c>
      <c r="F368" t="s">
        <v>10</v>
      </c>
      <c r="G368" t="s">
        <v>10</v>
      </c>
      <c r="H368">
        <v>111.66</v>
      </c>
      <c r="I368">
        <f>IFERROR(VLOOKUP(A368,'[1]Q1 Reclass After Reversal'!A:O,15,FALSE),0)</f>
        <v>0</v>
      </c>
      <c r="J368">
        <f t="shared" si="5"/>
        <v>111.66</v>
      </c>
    </row>
    <row r="369" spans="1:10" x14ac:dyDescent="0.35">
      <c r="A369" t="s">
        <v>1641</v>
      </c>
      <c r="B369">
        <v>1283</v>
      </c>
      <c r="C369" t="s">
        <v>339</v>
      </c>
      <c r="D369" t="s">
        <v>217</v>
      </c>
      <c r="E369" t="s">
        <v>610</v>
      </c>
      <c r="F369" t="s">
        <v>10</v>
      </c>
      <c r="G369" t="s">
        <v>10</v>
      </c>
      <c r="H369">
        <v>2500.92</v>
      </c>
      <c r="I369">
        <f>IFERROR(VLOOKUP(A369,'[1]Q1 Reclass After Reversal'!A:O,15,FALSE),0)</f>
        <v>0</v>
      </c>
      <c r="J369">
        <f t="shared" si="5"/>
        <v>2500.92</v>
      </c>
    </row>
    <row r="370" spans="1:10" x14ac:dyDescent="0.35">
      <c r="A370" t="s">
        <v>1642</v>
      </c>
      <c r="B370">
        <v>1283</v>
      </c>
      <c r="C370" t="s">
        <v>256</v>
      </c>
      <c r="D370" t="s">
        <v>221</v>
      </c>
      <c r="E370" t="s">
        <v>610</v>
      </c>
      <c r="F370" t="s">
        <v>10</v>
      </c>
      <c r="G370" t="s">
        <v>10</v>
      </c>
      <c r="H370">
        <v>728.14</v>
      </c>
      <c r="I370">
        <f>IFERROR(VLOOKUP(A370,'[1]Q1 Reclass After Reversal'!A:O,15,FALSE),0)</f>
        <v>0</v>
      </c>
      <c r="J370">
        <f t="shared" si="5"/>
        <v>728.14</v>
      </c>
    </row>
    <row r="371" spans="1:10" x14ac:dyDescent="0.35">
      <c r="A371" t="s">
        <v>1643</v>
      </c>
      <c r="B371">
        <v>1283</v>
      </c>
      <c r="C371" t="s">
        <v>821</v>
      </c>
      <c r="D371" t="s">
        <v>475</v>
      </c>
      <c r="E371" t="s">
        <v>610</v>
      </c>
      <c r="F371" t="s">
        <v>10</v>
      </c>
      <c r="G371" t="s">
        <v>10</v>
      </c>
      <c r="H371">
        <v>0.39</v>
      </c>
      <c r="I371">
        <f>IFERROR(VLOOKUP(A371,'[1]Q1 Reclass After Reversal'!A:O,15,FALSE),0)</f>
        <v>0</v>
      </c>
      <c r="J371">
        <f t="shared" si="5"/>
        <v>0.39</v>
      </c>
    </row>
    <row r="372" spans="1:10" x14ac:dyDescent="0.35">
      <c r="A372" t="s">
        <v>1644</v>
      </c>
      <c r="B372">
        <v>1283</v>
      </c>
      <c r="C372" t="s">
        <v>820</v>
      </c>
      <c r="D372" t="s">
        <v>525</v>
      </c>
      <c r="E372" t="s">
        <v>610</v>
      </c>
      <c r="F372" t="s">
        <v>10</v>
      </c>
      <c r="G372" t="s">
        <v>10</v>
      </c>
      <c r="H372">
        <v>280.67</v>
      </c>
      <c r="I372">
        <f>IFERROR(VLOOKUP(A372,'[1]Q1 Reclass After Reversal'!A:O,15,FALSE),0)</f>
        <v>0</v>
      </c>
      <c r="J372">
        <f t="shared" si="5"/>
        <v>280.67</v>
      </c>
    </row>
    <row r="373" spans="1:10" x14ac:dyDescent="0.35">
      <c r="A373" t="s">
        <v>1645</v>
      </c>
      <c r="B373">
        <v>1284</v>
      </c>
      <c r="C373" t="s">
        <v>141</v>
      </c>
      <c r="D373" t="s">
        <v>142</v>
      </c>
      <c r="E373" t="s">
        <v>412</v>
      </c>
      <c r="F373" t="s">
        <v>10</v>
      </c>
      <c r="G373" t="s">
        <v>10</v>
      </c>
      <c r="H373">
        <v>206.87</v>
      </c>
      <c r="I373">
        <f>IFERROR(VLOOKUP(A373,'[1]Q1 Reclass After Reversal'!A:O,15,FALSE),0)</f>
        <v>0</v>
      </c>
      <c r="J373">
        <f t="shared" si="5"/>
        <v>206.87</v>
      </c>
    </row>
    <row r="374" spans="1:10" x14ac:dyDescent="0.35">
      <c r="A374" t="s">
        <v>1646</v>
      </c>
      <c r="B374">
        <v>1284</v>
      </c>
      <c r="C374" t="s">
        <v>498</v>
      </c>
      <c r="D374" t="s">
        <v>94</v>
      </c>
      <c r="E374" t="s">
        <v>412</v>
      </c>
      <c r="F374" t="s">
        <v>10</v>
      </c>
      <c r="G374" t="s">
        <v>10</v>
      </c>
      <c r="H374">
        <v>996.61</v>
      </c>
      <c r="I374">
        <f>IFERROR(VLOOKUP(A374,'[1]Q1 Reclass After Reversal'!A:O,15,FALSE),0)</f>
        <v>0</v>
      </c>
      <c r="J374">
        <f t="shared" si="5"/>
        <v>996.61</v>
      </c>
    </row>
    <row r="375" spans="1:10" x14ac:dyDescent="0.35">
      <c r="A375" t="s">
        <v>1647</v>
      </c>
      <c r="B375">
        <v>1284</v>
      </c>
      <c r="C375" t="s">
        <v>499</v>
      </c>
      <c r="D375" t="s">
        <v>94</v>
      </c>
      <c r="E375" t="s">
        <v>412</v>
      </c>
      <c r="F375" t="s">
        <v>10</v>
      </c>
      <c r="G375" t="s">
        <v>10</v>
      </c>
      <c r="H375">
        <v>11.81</v>
      </c>
      <c r="I375">
        <f>IFERROR(VLOOKUP(A375,'[1]Q1 Reclass After Reversal'!A:O,15,FALSE),0)</f>
        <v>0</v>
      </c>
      <c r="J375">
        <f t="shared" si="5"/>
        <v>11.81</v>
      </c>
    </row>
    <row r="376" spans="1:10" x14ac:dyDescent="0.35">
      <c r="A376" t="s">
        <v>1648</v>
      </c>
      <c r="B376">
        <v>1284</v>
      </c>
      <c r="C376" t="s">
        <v>1501</v>
      </c>
      <c r="D376" t="s">
        <v>1502</v>
      </c>
      <c r="E376" t="s">
        <v>412</v>
      </c>
      <c r="F376" t="s">
        <v>10</v>
      </c>
      <c r="G376" t="s">
        <v>10</v>
      </c>
      <c r="H376">
        <v>12.17</v>
      </c>
      <c r="I376">
        <f>IFERROR(VLOOKUP(A376,'[1]Q1 Reclass After Reversal'!A:O,15,FALSE),0)</f>
        <v>0</v>
      </c>
      <c r="J376">
        <f t="shared" si="5"/>
        <v>12.17</v>
      </c>
    </row>
    <row r="377" spans="1:10" x14ac:dyDescent="0.35">
      <c r="A377" t="s">
        <v>1649</v>
      </c>
      <c r="B377">
        <v>1284</v>
      </c>
      <c r="C377" t="s">
        <v>784</v>
      </c>
      <c r="D377" t="s">
        <v>128</v>
      </c>
      <c r="E377" t="s">
        <v>412</v>
      </c>
      <c r="F377" t="s">
        <v>10</v>
      </c>
      <c r="G377" t="s">
        <v>10</v>
      </c>
      <c r="H377">
        <v>997.46</v>
      </c>
      <c r="I377">
        <f>IFERROR(VLOOKUP(A377,'[1]Q1 Reclass After Reversal'!A:O,15,FALSE),0)</f>
        <v>0</v>
      </c>
      <c r="J377">
        <f t="shared" si="5"/>
        <v>997.46</v>
      </c>
    </row>
    <row r="378" spans="1:10" x14ac:dyDescent="0.35">
      <c r="A378" t="s">
        <v>1650</v>
      </c>
      <c r="B378">
        <v>1284</v>
      </c>
      <c r="C378" t="s">
        <v>460</v>
      </c>
      <c r="D378" t="s">
        <v>461</v>
      </c>
      <c r="E378" t="s">
        <v>412</v>
      </c>
      <c r="F378" t="s">
        <v>10</v>
      </c>
      <c r="G378" t="s">
        <v>10</v>
      </c>
      <c r="H378">
        <v>259.72000000000003</v>
      </c>
      <c r="I378">
        <f>IFERROR(VLOOKUP(A378,'[1]Q1 Reclass After Reversal'!A:O,15,FALSE),0)</f>
        <v>0</v>
      </c>
      <c r="J378">
        <f t="shared" si="5"/>
        <v>259.72000000000003</v>
      </c>
    </row>
    <row r="379" spans="1:10" x14ac:dyDescent="0.35">
      <c r="A379" t="s">
        <v>1651</v>
      </c>
      <c r="B379">
        <v>1285</v>
      </c>
      <c r="C379" t="s">
        <v>582</v>
      </c>
      <c r="D379" t="s">
        <v>4908</v>
      </c>
      <c r="E379" t="s">
        <v>30</v>
      </c>
      <c r="F379" t="s">
        <v>10</v>
      </c>
      <c r="G379" t="s">
        <v>10</v>
      </c>
      <c r="H379">
        <v>40.03</v>
      </c>
      <c r="I379">
        <f>IFERROR(VLOOKUP(A379,'[1]Q1 Reclass After Reversal'!A:O,15,FALSE),0)</f>
        <v>40.03</v>
      </c>
      <c r="J379">
        <f t="shared" si="5"/>
        <v>0</v>
      </c>
    </row>
    <row r="380" spans="1:10" x14ac:dyDescent="0.35">
      <c r="A380" t="s">
        <v>1652</v>
      </c>
      <c r="B380">
        <v>1285</v>
      </c>
      <c r="C380" t="s">
        <v>1653</v>
      </c>
      <c r="D380" t="s">
        <v>1654</v>
      </c>
      <c r="E380" t="s">
        <v>30</v>
      </c>
      <c r="F380" t="s">
        <v>10</v>
      </c>
      <c r="G380" t="s">
        <v>10</v>
      </c>
      <c r="H380">
        <v>8.43</v>
      </c>
      <c r="I380">
        <f>IFERROR(VLOOKUP(A380,'[1]Q1 Reclass After Reversal'!A:O,15,FALSE),0)</f>
        <v>0</v>
      </c>
      <c r="J380">
        <f t="shared" si="5"/>
        <v>8.43</v>
      </c>
    </row>
    <row r="381" spans="1:10" x14ac:dyDescent="0.35">
      <c r="A381" t="s">
        <v>1655</v>
      </c>
      <c r="B381">
        <v>1285</v>
      </c>
      <c r="C381" t="s">
        <v>321</v>
      </c>
      <c r="D381" t="s">
        <v>320</v>
      </c>
      <c r="E381" t="s">
        <v>30</v>
      </c>
      <c r="F381" t="s">
        <v>10</v>
      </c>
      <c r="G381" t="s">
        <v>10</v>
      </c>
      <c r="H381">
        <v>31.6</v>
      </c>
      <c r="I381">
        <f>IFERROR(VLOOKUP(A381,'[1]Q1 Reclass After Reversal'!A:O,15,FALSE),0)</f>
        <v>31.599999999999998</v>
      </c>
      <c r="J381">
        <f t="shared" si="5"/>
        <v>0</v>
      </c>
    </row>
    <row r="382" spans="1:10" x14ac:dyDescent="0.35">
      <c r="A382" t="s">
        <v>1656</v>
      </c>
      <c r="B382">
        <v>1285</v>
      </c>
      <c r="C382" t="s">
        <v>322</v>
      </c>
      <c r="D382" t="s">
        <v>320</v>
      </c>
      <c r="E382" t="s">
        <v>30</v>
      </c>
      <c r="F382" t="s">
        <v>10</v>
      </c>
      <c r="G382" t="s">
        <v>10</v>
      </c>
      <c r="H382">
        <v>38.97</v>
      </c>
      <c r="I382">
        <f>IFERROR(VLOOKUP(A382,'[1]Q1 Reclass After Reversal'!A:O,15,FALSE),0)</f>
        <v>38.969999999999992</v>
      </c>
      <c r="J382">
        <f t="shared" si="5"/>
        <v>0</v>
      </c>
    </row>
    <row r="383" spans="1:10" x14ac:dyDescent="0.35">
      <c r="A383" t="s">
        <v>1657</v>
      </c>
      <c r="B383">
        <v>1285</v>
      </c>
      <c r="C383" t="s">
        <v>315</v>
      </c>
      <c r="D383" t="s">
        <v>316</v>
      </c>
      <c r="E383" t="s">
        <v>30</v>
      </c>
      <c r="F383" t="s">
        <v>10</v>
      </c>
      <c r="G383" t="s">
        <v>10</v>
      </c>
      <c r="H383">
        <v>63.2</v>
      </c>
      <c r="I383">
        <f>IFERROR(VLOOKUP(A383,'[1]Q1 Reclass After Reversal'!A:O,15,FALSE),0)</f>
        <v>63.199999999999996</v>
      </c>
      <c r="J383">
        <f t="shared" si="5"/>
        <v>0</v>
      </c>
    </row>
    <row r="384" spans="1:10" x14ac:dyDescent="0.35">
      <c r="A384" t="s">
        <v>1658</v>
      </c>
      <c r="B384">
        <v>1285</v>
      </c>
      <c r="C384" t="s">
        <v>1659</v>
      </c>
      <c r="D384" t="s">
        <v>1660</v>
      </c>
      <c r="E384" t="s">
        <v>30</v>
      </c>
      <c r="F384" t="s">
        <v>10</v>
      </c>
      <c r="G384" t="s">
        <v>10</v>
      </c>
      <c r="H384">
        <v>70.569999999999993</v>
      </c>
      <c r="I384">
        <f>IFERROR(VLOOKUP(A384,'[1]Q1 Reclass After Reversal'!A:O,15,FALSE),0)</f>
        <v>70.569999999999979</v>
      </c>
      <c r="J384">
        <f t="shared" si="5"/>
        <v>0</v>
      </c>
    </row>
    <row r="385" spans="1:10" x14ac:dyDescent="0.35">
      <c r="A385" t="s">
        <v>1661</v>
      </c>
      <c r="B385">
        <v>1288</v>
      </c>
      <c r="C385" t="s">
        <v>564</v>
      </c>
      <c r="D385" t="s">
        <v>565</v>
      </c>
      <c r="E385" t="s">
        <v>397</v>
      </c>
      <c r="F385" t="s">
        <v>10</v>
      </c>
      <c r="G385" t="s">
        <v>10</v>
      </c>
      <c r="H385">
        <v>0</v>
      </c>
      <c r="I385">
        <f>IFERROR(VLOOKUP(A385,'[1]Q1 Reclass After Reversal'!A:O,15,FALSE),0)</f>
        <v>0</v>
      </c>
      <c r="J385">
        <f t="shared" si="5"/>
        <v>0</v>
      </c>
    </row>
    <row r="386" spans="1:10" x14ac:dyDescent="0.35">
      <c r="A386" t="s">
        <v>1662</v>
      </c>
      <c r="B386">
        <v>1288</v>
      </c>
      <c r="C386" t="s">
        <v>339</v>
      </c>
      <c r="D386" t="s">
        <v>217</v>
      </c>
      <c r="E386" t="s">
        <v>397</v>
      </c>
      <c r="F386" t="s">
        <v>10</v>
      </c>
      <c r="G386" t="s">
        <v>10</v>
      </c>
      <c r="H386">
        <v>0</v>
      </c>
      <c r="I386">
        <f>IFERROR(VLOOKUP(A386,'[1]Q1 Reclass After Reversal'!A:O,15,FALSE),0)</f>
        <v>0</v>
      </c>
      <c r="J386">
        <f t="shared" si="5"/>
        <v>0</v>
      </c>
    </row>
    <row r="387" spans="1:10" x14ac:dyDescent="0.35">
      <c r="A387" t="s">
        <v>1663</v>
      </c>
      <c r="B387">
        <v>1289</v>
      </c>
      <c r="C387" t="s">
        <v>262</v>
      </c>
      <c r="D387" t="s">
        <v>263</v>
      </c>
      <c r="E387" t="s">
        <v>425</v>
      </c>
      <c r="F387" t="s">
        <v>10</v>
      </c>
      <c r="G387" t="s">
        <v>10</v>
      </c>
      <c r="H387">
        <v>2121.0971224192822</v>
      </c>
      <c r="I387">
        <f>IFERROR(VLOOKUP(A387,'[1]Q1 Reclass After Reversal'!A:O,15,FALSE),0)</f>
        <v>0</v>
      </c>
      <c r="J387">
        <f t="shared" ref="J387:J450" si="6">H387-I387</f>
        <v>2121.0971224192822</v>
      </c>
    </row>
    <row r="388" spans="1:10" x14ac:dyDescent="0.35">
      <c r="A388" t="s">
        <v>1664</v>
      </c>
      <c r="B388">
        <v>1289</v>
      </c>
      <c r="C388" t="s">
        <v>1665</v>
      </c>
      <c r="D388" t="s">
        <v>263</v>
      </c>
      <c r="E388" t="s">
        <v>425</v>
      </c>
      <c r="F388" t="s">
        <v>10</v>
      </c>
      <c r="G388" t="s">
        <v>10</v>
      </c>
      <c r="H388">
        <v>2045.58</v>
      </c>
      <c r="I388">
        <f>IFERROR(VLOOKUP(A388,'[1]Q1 Reclass After Reversal'!A:O,15,FALSE),0)</f>
        <v>0</v>
      </c>
      <c r="J388">
        <f t="shared" si="6"/>
        <v>2045.58</v>
      </c>
    </row>
    <row r="389" spans="1:10" x14ac:dyDescent="0.35">
      <c r="A389" t="s">
        <v>1666</v>
      </c>
      <c r="B389">
        <v>1289</v>
      </c>
      <c r="C389" t="s">
        <v>148</v>
      </c>
      <c r="D389" t="s">
        <v>149</v>
      </c>
      <c r="E389" t="s">
        <v>425</v>
      </c>
      <c r="F389" t="s">
        <v>10</v>
      </c>
      <c r="G389" t="s">
        <v>10</v>
      </c>
      <c r="H389">
        <v>1761.3328775807181</v>
      </c>
      <c r="I389">
        <f>IFERROR(VLOOKUP(A389,'[1]Q1 Reclass After Reversal'!A:O,15,FALSE),0)</f>
        <v>0</v>
      </c>
      <c r="J389">
        <f t="shared" si="6"/>
        <v>1761.3328775807181</v>
      </c>
    </row>
    <row r="390" spans="1:10" x14ac:dyDescent="0.35">
      <c r="A390" t="s">
        <v>1667</v>
      </c>
      <c r="B390">
        <v>1289</v>
      </c>
      <c r="C390" t="s">
        <v>735</v>
      </c>
      <c r="D390" t="s">
        <v>736</v>
      </c>
      <c r="E390" t="s">
        <v>425</v>
      </c>
      <c r="F390" t="s">
        <v>10</v>
      </c>
      <c r="G390" t="s">
        <v>10</v>
      </c>
      <c r="H390">
        <v>364.28</v>
      </c>
      <c r="I390">
        <f>IFERROR(VLOOKUP(A390,'[1]Q1 Reclass After Reversal'!A:O,15,FALSE),0)</f>
        <v>0</v>
      </c>
      <c r="J390">
        <f t="shared" si="6"/>
        <v>364.28</v>
      </c>
    </row>
    <row r="391" spans="1:10" x14ac:dyDescent="0.35">
      <c r="A391" t="s">
        <v>1668</v>
      </c>
      <c r="B391">
        <v>1290</v>
      </c>
      <c r="C391" t="s">
        <v>825</v>
      </c>
      <c r="D391" t="s">
        <v>826</v>
      </c>
      <c r="E391" t="s">
        <v>822</v>
      </c>
      <c r="F391" t="s">
        <v>10</v>
      </c>
      <c r="G391" t="s">
        <v>10</v>
      </c>
      <c r="H391">
        <v>3283</v>
      </c>
      <c r="I391">
        <f>IFERROR(VLOOKUP(A391,'[1]Q1 Reclass After Reversal'!A:O,15,FALSE),0)</f>
        <v>0</v>
      </c>
      <c r="J391">
        <f t="shared" si="6"/>
        <v>3283</v>
      </c>
    </row>
    <row r="392" spans="1:10" x14ac:dyDescent="0.35">
      <c r="A392" t="s">
        <v>1669</v>
      </c>
      <c r="B392">
        <v>1290</v>
      </c>
      <c r="C392" t="s">
        <v>182</v>
      </c>
      <c r="D392" t="s">
        <v>29</v>
      </c>
      <c r="E392" t="s">
        <v>822</v>
      </c>
      <c r="F392" t="s">
        <v>10</v>
      </c>
      <c r="G392" t="s">
        <v>10</v>
      </c>
      <c r="H392">
        <v>2151.16</v>
      </c>
      <c r="I392">
        <f>IFERROR(VLOOKUP(A392,'[1]Q1 Reclass After Reversal'!A:O,15,FALSE),0)</f>
        <v>0</v>
      </c>
      <c r="J392">
        <f t="shared" si="6"/>
        <v>2151.16</v>
      </c>
    </row>
    <row r="393" spans="1:10" x14ac:dyDescent="0.35">
      <c r="A393" t="s">
        <v>1670</v>
      </c>
      <c r="B393">
        <v>1290</v>
      </c>
      <c r="C393" t="s">
        <v>823</v>
      </c>
      <c r="D393" t="s">
        <v>824</v>
      </c>
      <c r="E393" t="s">
        <v>822</v>
      </c>
      <c r="F393" t="s">
        <v>10</v>
      </c>
      <c r="G393" t="s">
        <v>10</v>
      </c>
      <c r="H393">
        <v>589.89</v>
      </c>
      <c r="I393">
        <f>IFERROR(VLOOKUP(A393,'[1]Q1 Reclass After Reversal'!A:O,15,FALSE),0)</f>
        <v>0</v>
      </c>
      <c r="J393">
        <f t="shared" si="6"/>
        <v>589.89</v>
      </c>
    </row>
    <row r="394" spans="1:10" x14ac:dyDescent="0.35">
      <c r="A394" t="s">
        <v>1671</v>
      </c>
      <c r="B394">
        <v>1291</v>
      </c>
      <c r="C394" t="s">
        <v>589</v>
      </c>
      <c r="D394" t="s">
        <v>590</v>
      </c>
      <c r="E394" t="s">
        <v>530</v>
      </c>
      <c r="F394" t="s">
        <v>10</v>
      </c>
      <c r="G394" t="s">
        <v>10</v>
      </c>
      <c r="H394">
        <v>1022.86</v>
      </c>
      <c r="I394">
        <f>IFERROR(VLOOKUP(A394,'[1]Q1 Reclass After Reversal'!A:O,15,FALSE),0)</f>
        <v>0</v>
      </c>
      <c r="J394">
        <f t="shared" si="6"/>
        <v>1022.86</v>
      </c>
    </row>
    <row r="395" spans="1:10" x14ac:dyDescent="0.35">
      <c r="A395" t="s">
        <v>1672</v>
      </c>
      <c r="B395">
        <v>1291</v>
      </c>
      <c r="C395" t="s">
        <v>828</v>
      </c>
      <c r="D395" t="s">
        <v>607</v>
      </c>
      <c r="E395" t="s">
        <v>530</v>
      </c>
      <c r="F395" t="s">
        <v>10</v>
      </c>
      <c r="G395" t="s">
        <v>10</v>
      </c>
      <c r="H395">
        <v>702.72</v>
      </c>
      <c r="I395">
        <f>IFERROR(VLOOKUP(A395,'[1]Q1 Reclass After Reversal'!A:O,15,FALSE),0)</f>
        <v>0</v>
      </c>
      <c r="J395">
        <f t="shared" si="6"/>
        <v>702.72</v>
      </c>
    </row>
    <row r="396" spans="1:10" x14ac:dyDescent="0.35">
      <c r="A396" t="s">
        <v>1673</v>
      </c>
      <c r="B396">
        <v>1291</v>
      </c>
      <c r="C396" t="s">
        <v>751</v>
      </c>
      <c r="D396" t="s">
        <v>605</v>
      </c>
      <c r="E396" t="s">
        <v>530</v>
      </c>
      <c r="F396" t="s">
        <v>10</v>
      </c>
      <c r="G396" t="s">
        <v>10</v>
      </c>
      <c r="H396">
        <v>1129.58</v>
      </c>
      <c r="I396">
        <f>IFERROR(VLOOKUP(A396,'[1]Q1 Reclass After Reversal'!A:O,15,FALSE),0)</f>
        <v>0</v>
      </c>
      <c r="J396">
        <f t="shared" si="6"/>
        <v>1129.58</v>
      </c>
    </row>
    <row r="397" spans="1:10" x14ac:dyDescent="0.35">
      <c r="A397" t="s">
        <v>1674</v>
      </c>
      <c r="B397">
        <v>1291</v>
      </c>
      <c r="C397" t="s">
        <v>606</v>
      </c>
      <c r="D397" t="s">
        <v>607</v>
      </c>
      <c r="E397" t="s">
        <v>530</v>
      </c>
      <c r="F397" t="s">
        <v>10</v>
      </c>
      <c r="G397" t="s">
        <v>10</v>
      </c>
      <c r="H397">
        <v>830.29000000000008</v>
      </c>
      <c r="I397">
        <f>IFERROR(VLOOKUP(A397,'[1]Q1 Reclass After Reversal'!A:O,15,FALSE),0)</f>
        <v>0</v>
      </c>
      <c r="J397">
        <f t="shared" si="6"/>
        <v>830.29000000000008</v>
      </c>
    </row>
    <row r="398" spans="1:10" x14ac:dyDescent="0.35">
      <c r="A398" t="s">
        <v>1675</v>
      </c>
      <c r="B398">
        <v>1291</v>
      </c>
      <c r="C398" t="s">
        <v>827</v>
      </c>
      <c r="D398" t="s">
        <v>607</v>
      </c>
      <c r="E398" t="s">
        <v>530</v>
      </c>
      <c r="F398" t="s">
        <v>10</v>
      </c>
      <c r="G398" t="s">
        <v>10</v>
      </c>
      <c r="H398">
        <v>533.57000000000005</v>
      </c>
      <c r="I398">
        <f>IFERROR(VLOOKUP(A398,'[1]Q1 Reclass After Reversal'!A:O,15,FALSE),0)</f>
        <v>0</v>
      </c>
      <c r="J398">
        <f t="shared" si="6"/>
        <v>533.57000000000005</v>
      </c>
    </row>
    <row r="399" spans="1:10" x14ac:dyDescent="0.35">
      <c r="A399" t="s">
        <v>1676</v>
      </c>
      <c r="B399">
        <v>1291</v>
      </c>
      <c r="C399" t="s">
        <v>491</v>
      </c>
      <c r="D399" t="s">
        <v>488</v>
      </c>
      <c r="E399" t="s">
        <v>530</v>
      </c>
      <c r="F399" t="s">
        <v>10</v>
      </c>
      <c r="G399" t="s">
        <v>10</v>
      </c>
      <c r="H399">
        <v>5212.16</v>
      </c>
      <c r="I399">
        <f>IFERROR(VLOOKUP(A399,'[1]Q1 Reclass After Reversal'!A:O,15,FALSE),0)</f>
        <v>0</v>
      </c>
      <c r="J399">
        <f t="shared" si="6"/>
        <v>5212.16</v>
      </c>
    </row>
    <row r="400" spans="1:10" x14ac:dyDescent="0.35">
      <c r="A400" t="s">
        <v>1677</v>
      </c>
      <c r="B400">
        <v>1292</v>
      </c>
      <c r="C400" t="s">
        <v>256</v>
      </c>
      <c r="D400" t="s">
        <v>221</v>
      </c>
      <c r="E400" t="s">
        <v>397</v>
      </c>
      <c r="F400" t="s">
        <v>10</v>
      </c>
      <c r="G400" t="s">
        <v>10</v>
      </c>
      <c r="H400">
        <v>25445.23</v>
      </c>
      <c r="I400">
        <f>IFERROR(VLOOKUP(A400,'[1]Q1 Reclass After Reversal'!A:O,15,FALSE),0)</f>
        <v>7257.4322148066494</v>
      </c>
      <c r="J400">
        <f t="shared" si="6"/>
        <v>18187.79778519335</v>
      </c>
    </row>
    <row r="401" spans="1:10" x14ac:dyDescent="0.35">
      <c r="A401" t="s">
        <v>1678</v>
      </c>
      <c r="B401">
        <v>1292</v>
      </c>
      <c r="C401" t="s">
        <v>1679</v>
      </c>
      <c r="D401" t="s">
        <v>1680</v>
      </c>
      <c r="E401" t="s">
        <v>397</v>
      </c>
      <c r="F401" t="s">
        <v>10</v>
      </c>
      <c r="G401" t="s">
        <v>10</v>
      </c>
      <c r="H401">
        <v>335.35</v>
      </c>
      <c r="I401">
        <f>IFERROR(VLOOKUP(A401,'[1]Q1 Reclass After Reversal'!A:O,15,FALSE),0)</f>
        <v>95.647785193350998</v>
      </c>
      <c r="J401">
        <f t="shared" si="6"/>
        <v>239.70221480664901</v>
      </c>
    </row>
    <row r="402" spans="1:10" x14ac:dyDescent="0.35">
      <c r="A402" t="s">
        <v>1681</v>
      </c>
      <c r="B402">
        <v>1293</v>
      </c>
      <c r="C402" t="s">
        <v>831</v>
      </c>
      <c r="D402" t="s">
        <v>199</v>
      </c>
      <c r="E402" t="s">
        <v>830</v>
      </c>
      <c r="F402" t="s">
        <v>10</v>
      </c>
      <c r="G402" t="s">
        <v>10</v>
      </c>
      <c r="H402">
        <v>158.25</v>
      </c>
      <c r="I402">
        <f>IFERROR(VLOOKUP(A402,'[1]Q1 Reclass After Reversal'!A:O,15,FALSE),0)</f>
        <v>48.921984645101361</v>
      </c>
      <c r="J402">
        <f t="shared" si="6"/>
        <v>109.32801535489864</v>
      </c>
    </row>
    <row r="403" spans="1:10" x14ac:dyDescent="0.35">
      <c r="A403" t="s">
        <v>1682</v>
      </c>
      <c r="B403">
        <v>1293</v>
      </c>
      <c r="C403" t="s">
        <v>1683</v>
      </c>
      <c r="D403" t="s">
        <v>1684</v>
      </c>
      <c r="E403" t="s">
        <v>830</v>
      </c>
      <c r="F403" t="s">
        <v>10</v>
      </c>
      <c r="G403" t="s">
        <v>10</v>
      </c>
      <c r="H403">
        <v>158.25</v>
      </c>
      <c r="I403">
        <f>IFERROR(VLOOKUP(A403,'[1]Q1 Reclass After Reversal'!A:O,15,FALSE),0)</f>
        <v>0</v>
      </c>
      <c r="J403">
        <f t="shared" si="6"/>
        <v>158.25</v>
      </c>
    </row>
    <row r="404" spans="1:10" x14ac:dyDescent="0.35">
      <c r="A404" t="s">
        <v>1685</v>
      </c>
      <c r="B404">
        <v>1293</v>
      </c>
      <c r="C404" t="s">
        <v>1686</v>
      </c>
      <c r="D404" t="s">
        <v>1684</v>
      </c>
      <c r="E404" t="s">
        <v>830</v>
      </c>
      <c r="F404" t="s">
        <v>10</v>
      </c>
      <c r="G404" t="s">
        <v>10</v>
      </c>
      <c r="H404">
        <v>84.4</v>
      </c>
      <c r="I404">
        <f>IFERROR(VLOOKUP(A404,'[1]Q1 Reclass After Reversal'!A:O,15,FALSE),0)</f>
        <v>0</v>
      </c>
      <c r="J404">
        <f t="shared" si="6"/>
        <v>84.4</v>
      </c>
    </row>
    <row r="405" spans="1:10" x14ac:dyDescent="0.35">
      <c r="A405" t="s">
        <v>1687</v>
      </c>
      <c r="B405">
        <v>1293</v>
      </c>
      <c r="C405" t="s">
        <v>1688</v>
      </c>
      <c r="D405" t="s">
        <v>1684</v>
      </c>
      <c r="E405" t="s">
        <v>830</v>
      </c>
      <c r="F405" t="s">
        <v>10</v>
      </c>
      <c r="G405" t="s">
        <v>10</v>
      </c>
      <c r="H405">
        <v>84.4</v>
      </c>
      <c r="I405">
        <f>IFERROR(VLOOKUP(A405,'[1]Q1 Reclass After Reversal'!A:O,15,FALSE),0)</f>
        <v>0</v>
      </c>
      <c r="J405">
        <f t="shared" si="6"/>
        <v>84.4</v>
      </c>
    </row>
    <row r="406" spans="1:10" x14ac:dyDescent="0.35">
      <c r="A406" t="s">
        <v>1689</v>
      </c>
      <c r="B406">
        <v>1293</v>
      </c>
      <c r="C406" t="s">
        <v>1690</v>
      </c>
      <c r="D406" t="s">
        <v>1684</v>
      </c>
      <c r="E406" t="s">
        <v>830</v>
      </c>
      <c r="F406" t="s">
        <v>10</v>
      </c>
      <c r="G406" t="s">
        <v>10</v>
      </c>
      <c r="H406">
        <v>84.4</v>
      </c>
      <c r="I406">
        <f>IFERROR(VLOOKUP(A406,'[1]Q1 Reclass After Reversal'!A:O,15,FALSE),0)</f>
        <v>0</v>
      </c>
      <c r="J406">
        <f t="shared" si="6"/>
        <v>84.4</v>
      </c>
    </row>
    <row r="407" spans="1:10" x14ac:dyDescent="0.35">
      <c r="A407" t="s">
        <v>1691</v>
      </c>
      <c r="B407">
        <v>1293</v>
      </c>
      <c r="C407" t="s">
        <v>1692</v>
      </c>
      <c r="D407" t="s">
        <v>1684</v>
      </c>
      <c r="E407" t="s">
        <v>830</v>
      </c>
      <c r="F407" t="s">
        <v>10</v>
      </c>
      <c r="G407" t="s">
        <v>10</v>
      </c>
      <c r="H407">
        <v>137.15</v>
      </c>
      <c r="I407">
        <f>IFERROR(VLOOKUP(A407,'[1]Q1 Reclass After Reversal'!A:O,15,FALSE),0)</f>
        <v>0</v>
      </c>
      <c r="J407">
        <f t="shared" si="6"/>
        <v>137.15</v>
      </c>
    </row>
    <row r="408" spans="1:10" x14ac:dyDescent="0.35">
      <c r="A408" t="s">
        <v>1693</v>
      </c>
      <c r="B408">
        <v>1293</v>
      </c>
      <c r="C408" t="s">
        <v>1694</v>
      </c>
      <c r="D408" t="s">
        <v>1695</v>
      </c>
      <c r="E408" t="s">
        <v>830</v>
      </c>
      <c r="F408" t="s">
        <v>10</v>
      </c>
      <c r="G408" t="s">
        <v>10</v>
      </c>
      <c r="H408">
        <v>126.6</v>
      </c>
      <c r="I408">
        <f>IFERROR(VLOOKUP(A408,'[1]Q1 Reclass After Reversal'!A:O,15,FALSE),0)</f>
        <v>0</v>
      </c>
      <c r="J408">
        <f t="shared" si="6"/>
        <v>126.6</v>
      </c>
    </row>
    <row r="409" spans="1:10" x14ac:dyDescent="0.35">
      <c r="A409" t="s">
        <v>1696</v>
      </c>
      <c r="B409">
        <v>1293</v>
      </c>
      <c r="C409" t="s">
        <v>702</v>
      </c>
      <c r="D409" t="s">
        <v>580</v>
      </c>
      <c r="E409" t="s">
        <v>830</v>
      </c>
      <c r="F409" t="s">
        <v>10</v>
      </c>
      <c r="G409" t="s">
        <v>10</v>
      </c>
      <c r="H409">
        <v>158.25</v>
      </c>
      <c r="I409">
        <f>IFERROR(VLOOKUP(A409,'[1]Q1 Reclass After Reversal'!A:O,15,FALSE),0)</f>
        <v>48.921984645101361</v>
      </c>
      <c r="J409">
        <f t="shared" si="6"/>
        <v>109.32801535489864</v>
      </c>
    </row>
    <row r="410" spans="1:10" x14ac:dyDescent="0.35">
      <c r="A410" t="s">
        <v>1697</v>
      </c>
      <c r="B410">
        <v>1293</v>
      </c>
      <c r="C410" t="s">
        <v>274</v>
      </c>
      <c r="D410" t="s">
        <v>275</v>
      </c>
      <c r="E410" t="s">
        <v>830</v>
      </c>
      <c r="F410" t="s">
        <v>10</v>
      </c>
      <c r="G410" t="s">
        <v>10</v>
      </c>
      <c r="H410">
        <v>45.37</v>
      </c>
      <c r="I410">
        <f>IFERROR(VLOOKUP(A410,'[1]Q1 Reclass After Reversal'!A:O,15,FALSE),0)</f>
        <v>14.025847983243276</v>
      </c>
      <c r="J410">
        <f t="shared" si="6"/>
        <v>31.344152016756723</v>
      </c>
    </row>
    <row r="411" spans="1:10" x14ac:dyDescent="0.35">
      <c r="A411" t="s">
        <v>1698</v>
      </c>
      <c r="B411">
        <v>1293</v>
      </c>
      <c r="C411" t="s">
        <v>829</v>
      </c>
      <c r="D411" t="s">
        <v>578</v>
      </c>
      <c r="E411" t="s">
        <v>830</v>
      </c>
      <c r="F411" t="s">
        <v>10</v>
      </c>
      <c r="G411" t="s">
        <v>10</v>
      </c>
      <c r="H411">
        <v>179.35</v>
      </c>
      <c r="I411">
        <f>IFERROR(VLOOKUP(A411,'[1]Q1 Reclass After Reversal'!A:O,15,FALSE),0)</f>
        <v>55.44491593111487</v>
      </c>
      <c r="J411">
        <f t="shared" si="6"/>
        <v>123.90508406888512</v>
      </c>
    </row>
    <row r="412" spans="1:10" x14ac:dyDescent="0.35">
      <c r="A412" t="s">
        <v>1699</v>
      </c>
      <c r="B412">
        <v>1293</v>
      </c>
      <c r="C412" t="s">
        <v>832</v>
      </c>
      <c r="D412" t="s">
        <v>199</v>
      </c>
      <c r="E412" t="s">
        <v>830</v>
      </c>
      <c r="F412" t="s">
        <v>10</v>
      </c>
      <c r="G412" t="s">
        <v>10</v>
      </c>
      <c r="H412">
        <v>0</v>
      </c>
      <c r="I412">
        <f>IFERROR(VLOOKUP(A412,'[1]Q1 Reclass After Reversal'!A:O,15,FALSE),0)</f>
        <v>0</v>
      </c>
      <c r="J412">
        <f t="shared" si="6"/>
        <v>0</v>
      </c>
    </row>
    <row r="413" spans="1:10" x14ac:dyDescent="0.35">
      <c r="A413" t="s">
        <v>1700</v>
      </c>
      <c r="B413">
        <v>1293</v>
      </c>
      <c r="C413" t="s">
        <v>894</v>
      </c>
      <c r="D413" t="s">
        <v>199</v>
      </c>
      <c r="E413" t="s">
        <v>830</v>
      </c>
      <c r="F413" t="s">
        <v>10</v>
      </c>
      <c r="G413" t="s">
        <v>10</v>
      </c>
      <c r="H413">
        <v>10.55</v>
      </c>
      <c r="I413">
        <f>IFERROR(VLOOKUP(A413,'[1]Q1 Reclass After Reversal'!A:O,15,FALSE),0)</f>
        <v>3.261465643006757</v>
      </c>
      <c r="J413">
        <f t="shared" si="6"/>
        <v>7.2885343569932441</v>
      </c>
    </row>
    <row r="414" spans="1:10" x14ac:dyDescent="0.35">
      <c r="A414" t="s">
        <v>1701</v>
      </c>
      <c r="B414">
        <v>1295</v>
      </c>
      <c r="C414" t="s">
        <v>833</v>
      </c>
      <c r="D414" t="s">
        <v>834</v>
      </c>
      <c r="E414" t="s">
        <v>627</v>
      </c>
      <c r="F414" t="s">
        <v>10</v>
      </c>
      <c r="G414" t="s">
        <v>10</v>
      </c>
      <c r="H414">
        <v>136.85</v>
      </c>
      <c r="I414">
        <f>IFERROR(VLOOKUP(A414,'[1]Q1 Reclass After Reversal'!A:O,15,FALSE),0)</f>
        <v>0</v>
      </c>
      <c r="J414">
        <f t="shared" si="6"/>
        <v>136.85</v>
      </c>
    </row>
    <row r="415" spans="1:10" x14ac:dyDescent="0.35">
      <c r="A415" t="s">
        <v>1702</v>
      </c>
      <c r="B415">
        <v>1295</v>
      </c>
      <c r="C415" t="s">
        <v>837</v>
      </c>
      <c r="D415" t="s">
        <v>525</v>
      </c>
      <c r="E415" t="s">
        <v>627</v>
      </c>
      <c r="F415" t="s">
        <v>10</v>
      </c>
      <c r="G415" t="s">
        <v>10</v>
      </c>
      <c r="H415">
        <v>1624.64</v>
      </c>
      <c r="I415">
        <f>IFERROR(VLOOKUP(A415,'[1]Q1 Reclass After Reversal'!A:O,15,FALSE),0)</f>
        <v>0</v>
      </c>
      <c r="J415">
        <f t="shared" si="6"/>
        <v>1624.64</v>
      </c>
    </row>
    <row r="416" spans="1:10" x14ac:dyDescent="0.35">
      <c r="A416" t="s">
        <v>1703</v>
      </c>
      <c r="B416">
        <v>1295</v>
      </c>
      <c r="C416" t="s">
        <v>569</v>
      </c>
      <c r="D416" t="s">
        <v>570</v>
      </c>
      <c r="E416" t="s">
        <v>627</v>
      </c>
      <c r="F416" t="s">
        <v>10</v>
      </c>
      <c r="G416" t="s">
        <v>10</v>
      </c>
      <c r="H416">
        <v>1392.52</v>
      </c>
      <c r="I416">
        <f>IFERROR(VLOOKUP(A416,'[1]Q1 Reclass After Reversal'!A:O,15,FALSE),0)</f>
        <v>0</v>
      </c>
      <c r="J416">
        <f t="shared" si="6"/>
        <v>1392.52</v>
      </c>
    </row>
    <row r="417" spans="1:10" x14ac:dyDescent="0.35">
      <c r="A417" t="s">
        <v>1704</v>
      </c>
      <c r="B417">
        <v>1295</v>
      </c>
      <c r="C417" t="s">
        <v>547</v>
      </c>
      <c r="D417" t="s">
        <v>525</v>
      </c>
      <c r="E417" t="s">
        <v>627</v>
      </c>
      <c r="F417" t="s">
        <v>10</v>
      </c>
      <c r="G417" t="s">
        <v>10</v>
      </c>
      <c r="H417">
        <v>28.1</v>
      </c>
      <c r="I417">
        <f>IFERROR(VLOOKUP(A417,'[1]Q1 Reclass After Reversal'!A:O,15,FALSE),0)</f>
        <v>0</v>
      </c>
      <c r="J417">
        <f t="shared" si="6"/>
        <v>28.1</v>
      </c>
    </row>
    <row r="418" spans="1:10" x14ac:dyDescent="0.35">
      <c r="A418" t="s">
        <v>1705</v>
      </c>
      <c r="B418">
        <v>1295</v>
      </c>
      <c r="C418" t="s">
        <v>838</v>
      </c>
      <c r="D418" t="s">
        <v>525</v>
      </c>
      <c r="E418" t="s">
        <v>627</v>
      </c>
      <c r="F418" t="s">
        <v>10</v>
      </c>
      <c r="G418" t="s">
        <v>10</v>
      </c>
      <c r="H418">
        <v>229.14</v>
      </c>
      <c r="I418">
        <f>IFERROR(VLOOKUP(A418,'[1]Q1 Reclass After Reversal'!A:O,15,FALSE),0)</f>
        <v>0</v>
      </c>
      <c r="J418">
        <f t="shared" si="6"/>
        <v>229.14</v>
      </c>
    </row>
    <row r="419" spans="1:10" x14ac:dyDescent="0.35">
      <c r="A419" t="s">
        <v>1706</v>
      </c>
      <c r="B419">
        <v>1295</v>
      </c>
      <c r="C419" t="s">
        <v>339</v>
      </c>
      <c r="D419" t="s">
        <v>217</v>
      </c>
      <c r="E419" t="s">
        <v>627</v>
      </c>
      <c r="F419" t="s">
        <v>10</v>
      </c>
      <c r="G419" t="s">
        <v>10</v>
      </c>
      <c r="H419">
        <v>1892.11</v>
      </c>
      <c r="I419">
        <f>IFERROR(VLOOKUP(A419,'[1]Q1 Reclass After Reversal'!A:O,15,FALSE),0)</f>
        <v>0</v>
      </c>
      <c r="J419">
        <f t="shared" si="6"/>
        <v>1892.11</v>
      </c>
    </row>
    <row r="420" spans="1:10" x14ac:dyDescent="0.35">
      <c r="A420" t="s">
        <v>1707</v>
      </c>
      <c r="B420">
        <v>1295</v>
      </c>
      <c r="C420" t="s">
        <v>835</v>
      </c>
      <c r="D420" t="s">
        <v>836</v>
      </c>
      <c r="E420" t="s">
        <v>627</v>
      </c>
      <c r="F420" t="s">
        <v>10</v>
      </c>
      <c r="G420" t="s">
        <v>10</v>
      </c>
      <c r="H420">
        <v>581.70000000000005</v>
      </c>
      <c r="I420">
        <f>IFERROR(VLOOKUP(A420,'[1]Q1 Reclass After Reversal'!A:O,15,FALSE),0)</f>
        <v>0</v>
      </c>
      <c r="J420">
        <f t="shared" si="6"/>
        <v>581.70000000000005</v>
      </c>
    </row>
    <row r="421" spans="1:10" x14ac:dyDescent="0.35">
      <c r="A421" t="s">
        <v>1708</v>
      </c>
      <c r="B421">
        <v>1296</v>
      </c>
      <c r="C421" t="s">
        <v>1709</v>
      </c>
      <c r="D421" t="s">
        <v>1710</v>
      </c>
      <c r="E421" t="s">
        <v>30</v>
      </c>
      <c r="F421" t="s">
        <v>10</v>
      </c>
      <c r="G421" t="s">
        <v>10</v>
      </c>
      <c r="H421">
        <v>58.82</v>
      </c>
      <c r="I421">
        <f>IFERROR(VLOOKUP(A421,'[1]Q1 Reclass After Reversal'!A:O,15,FALSE),0)</f>
        <v>0</v>
      </c>
      <c r="J421">
        <f t="shared" si="6"/>
        <v>58.82</v>
      </c>
    </row>
    <row r="422" spans="1:10" x14ac:dyDescent="0.35">
      <c r="A422" t="s">
        <v>1711</v>
      </c>
      <c r="B422">
        <v>1296</v>
      </c>
      <c r="C422" t="s">
        <v>1712</v>
      </c>
      <c r="D422" t="s">
        <v>632</v>
      </c>
      <c r="E422" t="s">
        <v>30</v>
      </c>
      <c r="F422" t="s">
        <v>10</v>
      </c>
      <c r="G422" t="s">
        <v>10</v>
      </c>
      <c r="H422">
        <v>19.61</v>
      </c>
      <c r="I422">
        <f>IFERROR(VLOOKUP(A422,'[1]Q1 Reclass After Reversal'!A:O,15,FALSE),0)</f>
        <v>0</v>
      </c>
      <c r="J422">
        <f t="shared" si="6"/>
        <v>19.61</v>
      </c>
    </row>
    <row r="423" spans="1:10" x14ac:dyDescent="0.35">
      <c r="A423" t="s">
        <v>1713</v>
      </c>
      <c r="B423">
        <v>1296</v>
      </c>
      <c r="C423" t="s">
        <v>839</v>
      </c>
      <c r="D423" t="s">
        <v>4909</v>
      </c>
      <c r="E423" t="s">
        <v>30</v>
      </c>
      <c r="F423" t="s">
        <v>10</v>
      </c>
      <c r="G423" t="s">
        <v>10</v>
      </c>
      <c r="H423">
        <v>186.22</v>
      </c>
      <c r="I423">
        <f>IFERROR(VLOOKUP(A423,'[1]Q1 Reclass After Reversal'!A:O,15,FALSE),0)</f>
        <v>0</v>
      </c>
      <c r="J423">
        <f t="shared" si="6"/>
        <v>186.22</v>
      </c>
    </row>
    <row r="424" spans="1:10" x14ac:dyDescent="0.35">
      <c r="A424" t="s">
        <v>1714</v>
      </c>
      <c r="B424">
        <v>1296</v>
      </c>
      <c r="C424" t="s">
        <v>1715</v>
      </c>
      <c r="D424" t="s">
        <v>1716</v>
      </c>
      <c r="E424" t="s">
        <v>30</v>
      </c>
      <c r="F424" t="s">
        <v>10</v>
      </c>
      <c r="G424" t="s">
        <v>10</v>
      </c>
      <c r="H424">
        <v>2754.95</v>
      </c>
      <c r="I424">
        <f>IFERROR(VLOOKUP(A424,'[1]Q1 Reclass After Reversal'!A:O,15,FALSE),0)</f>
        <v>0</v>
      </c>
      <c r="J424">
        <f t="shared" si="6"/>
        <v>2754.95</v>
      </c>
    </row>
    <row r="425" spans="1:10" x14ac:dyDescent="0.35">
      <c r="A425" t="s">
        <v>1717</v>
      </c>
      <c r="B425">
        <v>1296</v>
      </c>
      <c r="C425" t="s">
        <v>840</v>
      </c>
      <c r="D425" t="s">
        <v>841</v>
      </c>
      <c r="E425" t="s">
        <v>30</v>
      </c>
      <c r="F425" t="s">
        <v>10</v>
      </c>
      <c r="G425" t="s">
        <v>10</v>
      </c>
      <c r="H425">
        <v>357.58</v>
      </c>
      <c r="I425">
        <f>IFERROR(VLOOKUP(A425,'[1]Q1 Reclass After Reversal'!A:O,15,FALSE),0)</f>
        <v>0</v>
      </c>
      <c r="J425">
        <f t="shared" si="6"/>
        <v>357.58</v>
      </c>
    </row>
    <row r="426" spans="1:10" x14ac:dyDescent="0.35">
      <c r="A426" t="s">
        <v>1718</v>
      </c>
      <c r="B426">
        <v>1298</v>
      </c>
      <c r="C426" t="s">
        <v>1147</v>
      </c>
      <c r="D426" t="s">
        <v>181</v>
      </c>
      <c r="E426" t="s">
        <v>412</v>
      </c>
      <c r="F426" t="s">
        <v>10</v>
      </c>
      <c r="G426" t="s">
        <v>10</v>
      </c>
      <c r="H426">
        <v>1277.74</v>
      </c>
      <c r="I426">
        <f>IFERROR(VLOOKUP(A426,'[1]Q1 Reclass After Reversal'!A:O,15,FALSE),0)</f>
        <v>851.44346119241288</v>
      </c>
      <c r="J426">
        <f t="shared" si="6"/>
        <v>426.29653880758713</v>
      </c>
    </row>
    <row r="427" spans="1:10" x14ac:dyDescent="0.35">
      <c r="A427" t="s">
        <v>1719</v>
      </c>
      <c r="B427">
        <v>1298</v>
      </c>
      <c r="C427" t="s">
        <v>1070</v>
      </c>
      <c r="D427" t="s">
        <v>375</v>
      </c>
      <c r="E427" t="s">
        <v>412</v>
      </c>
      <c r="F427" t="s">
        <v>10</v>
      </c>
      <c r="G427" t="s">
        <v>10</v>
      </c>
      <c r="H427">
        <v>1445.31</v>
      </c>
      <c r="I427">
        <f>IFERROR(VLOOKUP(A427,'[1]Q1 Reclass After Reversal'!A:O,15,FALSE),0)</f>
        <v>963.10653880758719</v>
      </c>
      <c r="J427">
        <f t="shared" si="6"/>
        <v>482.20346119241276</v>
      </c>
    </row>
    <row r="428" spans="1:10" x14ac:dyDescent="0.35">
      <c r="A428" t="s">
        <v>1720</v>
      </c>
      <c r="B428">
        <v>1299</v>
      </c>
      <c r="C428" t="s">
        <v>568</v>
      </c>
      <c r="D428" t="s">
        <v>525</v>
      </c>
      <c r="E428" t="s">
        <v>842</v>
      </c>
      <c r="F428" t="s">
        <v>10</v>
      </c>
      <c r="G428" t="s">
        <v>10</v>
      </c>
      <c r="H428">
        <v>1023.74</v>
      </c>
      <c r="I428">
        <f>IFERROR(VLOOKUP(A428,'[1]Q1 Reclass After Reversal'!A:O,15,FALSE),0)</f>
        <v>0</v>
      </c>
      <c r="J428">
        <f t="shared" si="6"/>
        <v>1023.74</v>
      </c>
    </row>
    <row r="429" spans="1:10" x14ac:dyDescent="0.35">
      <c r="A429" t="s">
        <v>1721</v>
      </c>
      <c r="B429">
        <v>1299</v>
      </c>
      <c r="C429" t="s">
        <v>843</v>
      </c>
      <c r="D429" t="s">
        <v>622</v>
      </c>
      <c r="E429" t="s">
        <v>842</v>
      </c>
      <c r="F429" t="s">
        <v>10</v>
      </c>
      <c r="G429" t="s">
        <v>10</v>
      </c>
      <c r="H429">
        <v>391.01</v>
      </c>
      <c r="I429">
        <f>IFERROR(VLOOKUP(A429,'[1]Q1 Reclass After Reversal'!A:O,15,FALSE),0)</f>
        <v>0</v>
      </c>
      <c r="J429">
        <f t="shared" si="6"/>
        <v>391.01</v>
      </c>
    </row>
    <row r="430" spans="1:10" x14ac:dyDescent="0.35">
      <c r="A430" t="s">
        <v>1722</v>
      </c>
      <c r="B430">
        <v>1299</v>
      </c>
      <c r="C430" t="s">
        <v>765</v>
      </c>
      <c r="D430" t="s">
        <v>4907</v>
      </c>
      <c r="E430" t="s">
        <v>842</v>
      </c>
      <c r="F430" t="s">
        <v>10</v>
      </c>
      <c r="G430" t="s">
        <v>10</v>
      </c>
      <c r="H430">
        <v>2362.9899999999998</v>
      </c>
      <c r="I430">
        <f>IFERROR(VLOOKUP(A430,'[1]Q1 Reclass After Reversal'!A:O,15,FALSE),0)</f>
        <v>0</v>
      </c>
      <c r="J430">
        <f t="shared" si="6"/>
        <v>2362.9899999999998</v>
      </c>
    </row>
    <row r="431" spans="1:10" x14ac:dyDescent="0.35">
      <c r="A431" t="s">
        <v>1723</v>
      </c>
      <c r="B431">
        <v>1299</v>
      </c>
      <c r="C431" t="s">
        <v>785</v>
      </c>
      <c r="D431" t="s">
        <v>786</v>
      </c>
      <c r="E431" t="s">
        <v>842</v>
      </c>
      <c r="F431" t="s">
        <v>10</v>
      </c>
      <c r="G431" t="s">
        <v>10</v>
      </c>
      <c r="H431">
        <v>1050.22</v>
      </c>
      <c r="I431">
        <f>IFERROR(VLOOKUP(A431,'[1]Q1 Reclass After Reversal'!A:O,15,FALSE),0)</f>
        <v>0</v>
      </c>
      <c r="J431">
        <f t="shared" si="6"/>
        <v>1050.22</v>
      </c>
    </row>
    <row r="432" spans="1:10" x14ac:dyDescent="0.35">
      <c r="A432" t="s">
        <v>1724</v>
      </c>
      <c r="B432">
        <v>1299</v>
      </c>
      <c r="C432" t="s">
        <v>256</v>
      </c>
      <c r="D432" t="s">
        <v>221</v>
      </c>
      <c r="E432" t="s">
        <v>842</v>
      </c>
      <c r="F432" t="s">
        <v>10</v>
      </c>
      <c r="G432" t="s">
        <v>10</v>
      </c>
      <c r="H432">
        <v>14287.89</v>
      </c>
      <c r="I432">
        <f>IFERROR(VLOOKUP(A432,'[1]Q1 Reclass After Reversal'!A:O,15,FALSE),0)</f>
        <v>0</v>
      </c>
      <c r="J432">
        <f t="shared" si="6"/>
        <v>14287.89</v>
      </c>
    </row>
    <row r="433" spans="1:10" x14ac:dyDescent="0.35">
      <c r="A433" t="s">
        <v>1725</v>
      </c>
      <c r="B433">
        <v>1299</v>
      </c>
      <c r="C433" t="s">
        <v>820</v>
      </c>
      <c r="D433" t="s">
        <v>525</v>
      </c>
      <c r="E433" t="s">
        <v>842</v>
      </c>
      <c r="F433" t="s">
        <v>10</v>
      </c>
      <c r="G433" t="s">
        <v>10</v>
      </c>
      <c r="H433">
        <v>1888.55</v>
      </c>
      <c r="I433">
        <f>IFERROR(VLOOKUP(A433,'[1]Q1 Reclass After Reversal'!A:O,15,FALSE),0)</f>
        <v>0</v>
      </c>
      <c r="J433">
        <f t="shared" si="6"/>
        <v>1888.55</v>
      </c>
    </row>
    <row r="434" spans="1:10" x14ac:dyDescent="0.35">
      <c r="A434" t="s">
        <v>1726</v>
      </c>
      <c r="B434">
        <v>1300</v>
      </c>
      <c r="C434" t="s">
        <v>608</v>
      </c>
      <c r="D434" t="s">
        <v>609</v>
      </c>
      <c r="E434" t="s">
        <v>703</v>
      </c>
      <c r="F434" t="s">
        <v>10</v>
      </c>
      <c r="G434" t="s">
        <v>10</v>
      </c>
      <c r="H434">
        <v>21367.71</v>
      </c>
      <c r="I434">
        <f>IFERROR(VLOOKUP(A434,'[1]Q1 Reclass After Reversal'!A:O,15,FALSE),0)</f>
        <v>0</v>
      </c>
      <c r="J434">
        <f t="shared" si="6"/>
        <v>21367.71</v>
      </c>
    </row>
    <row r="435" spans="1:10" x14ac:dyDescent="0.35">
      <c r="A435" t="s">
        <v>1727</v>
      </c>
      <c r="B435">
        <v>1300</v>
      </c>
      <c r="C435" t="s">
        <v>685</v>
      </c>
      <c r="D435" t="s">
        <v>686</v>
      </c>
      <c r="E435" t="s">
        <v>703</v>
      </c>
      <c r="F435" t="s">
        <v>10</v>
      </c>
      <c r="G435" t="s">
        <v>10</v>
      </c>
      <c r="H435">
        <v>544.80999999999995</v>
      </c>
      <c r="I435">
        <f>IFERROR(VLOOKUP(A435,'[1]Q1 Reclass After Reversal'!A:O,15,FALSE),0)</f>
        <v>0</v>
      </c>
      <c r="J435">
        <f t="shared" si="6"/>
        <v>544.80999999999995</v>
      </c>
    </row>
    <row r="436" spans="1:10" x14ac:dyDescent="0.35">
      <c r="A436" t="s">
        <v>1728</v>
      </c>
      <c r="B436">
        <v>1300</v>
      </c>
      <c r="C436" t="s">
        <v>1328</v>
      </c>
      <c r="D436" t="s">
        <v>1326</v>
      </c>
      <c r="E436" t="s">
        <v>703</v>
      </c>
      <c r="F436" t="s">
        <v>10</v>
      </c>
      <c r="G436" t="s">
        <v>10</v>
      </c>
      <c r="H436">
        <v>68.099999999999994</v>
      </c>
      <c r="I436">
        <f>IFERROR(VLOOKUP(A436,'[1]Q1 Reclass After Reversal'!A:O,15,FALSE),0)</f>
        <v>0</v>
      </c>
      <c r="J436">
        <f t="shared" si="6"/>
        <v>68.099999999999994</v>
      </c>
    </row>
    <row r="437" spans="1:10" x14ac:dyDescent="0.35">
      <c r="A437" t="s">
        <v>1729</v>
      </c>
      <c r="B437">
        <v>1301</v>
      </c>
      <c r="C437" t="s">
        <v>410</v>
      </c>
      <c r="D437" t="s">
        <v>411</v>
      </c>
      <c r="E437" t="s">
        <v>30</v>
      </c>
      <c r="F437" t="s">
        <v>10</v>
      </c>
      <c r="G437" t="s">
        <v>10</v>
      </c>
      <c r="H437">
        <v>22614.48</v>
      </c>
      <c r="I437">
        <f>IFERROR(VLOOKUP(A437,'[1]Q1 Reclass After Reversal'!A:O,15,FALSE),0)</f>
        <v>0</v>
      </c>
      <c r="J437">
        <f t="shared" si="6"/>
        <v>22614.48</v>
      </c>
    </row>
    <row r="438" spans="1:10" x14ac:dyDescent="0.35">
      <c r="A438" t="s">
        <v>1730</v>
      </c>
      <c r="B438">
        <v>1302</v>
      </c>
      <c r="C438" t="s">
        <v>582</v>
      </c>
      <c r="D438" t="s">
        <v>4908</v>
      </c>
      <c r="E438" t="s">
        <v>412</v>
      </c>
      <c r="F438" t="s">
        <v>10</v>
      </c>
      <c r="G438" t="s">
        <v>10</v>
      </c>
      <c r="H438">
        <v>26772.01</v>
      </c>
      <c r="I438">
        <f>IFERROR(VLOOKUP(A438,'[1]Q1 Reclass After Reversal'!A:O,15,FALSE),0)</f>
        <v>0</v>
      </c>
      <c r="J438">
        <f t="shared" si="6"/>
        <v>26772.01</v>
      </c>
    </row>
    <row r="439" spans="1:10" x14ac:dyDescent="0.35">
      <c r="A439" t="s">
        <v>1731</v>
      </c>
      <c r="B439">
        <v>1302</v>
      </c>
      <c r="C439" t="s">
        <v>612</v>
      </c>
      <c r="D439" t="s">
        <v>613</v>
      </c>
      <c r="E439" t="s">
        <v>412</v>
      </c>
      <c r="F439" t="s">
        <v>10</v>
      </c>
      <c r="G439" t="s">
        <v>10</v>
      </c>
      <c r="H439">
        <v>726.55</v>
      </c>
      <c r="I439">
        <f>IFERROR(VLOOKUP(A439,'[1]Q1 Reclass After Reversal'!A:O,15,FALSE),0)</f>
        <v>0</v>
      </c>
      <c r="J439">
        <f t="shared" si="6"/>
        <v>726.55</v>
      </c>
    </row>
    <row r="440" spans="1:10" x14ac:dyDescent="0.35">
      <c r="A440" t="s">
        <v>1732</v>
      </c>
      <c r="B440">
        <v>1303</v>
      </c>
      <c r="C440" t="s">
        <v>720</v>
      </c>
      <c r="D440" t="s">
        <v>587</v>
      </c>
      <c r="E440" t="s">
        <v>30</v>
      </c>
      <c r="F440" t="s">
        <v>10</v>
      </c>
      <c r="G440" t="s">
        <v>10</v>
      </c>
      <c r="H440">
        <v>86.57</v>
      </c>
      <c r="I440">
        <f>IFERROR(VLOOKUP(A440,'[1]Q1 Reclass After Reversal'!A:O,15,FALSE),0)</f>
        <v>0</v>
      </c>
      <c r="J440">
        <f t="shared" si="6"/>
        <v>86.57</v>
      </c>
    </row>
    <row r="441" spans="1:10" x14ac:dyDescent="0.35">
      <c r="A441" t="s">
        <v>1733</v>
      </c>
      <c r="B441">
        <v>1303</v>
      </c>
      <c r="C441" t="s">
        <v>722</v>
      </c>
      <c r="D441" t="s">
        <v>587</v>
      </c>
      <c r="E441" t="s">
        <v>30</v>
      </c>
      <c r="F441" t="s">
        <v>10</v>
      </c>
      <c r="G441" t="s">
        <v>10</v>
      </c>
      <c r="H441">
        <v>1992.95</v>
      </c>
      <c r="I441">
        <f>IFERROR(VLOOKUP(A441,'[1]Q1 Reclass After Reversal'!A:O,15,FALSE),0)</f>
        <v>0</v>
      </c>
      <c r="J441">
        <f t="shared" si="6"/>
        <v>1992.95</v>
      </c>
    </row>
    <row r="442" spans="1:10" x14ac:dyDescent="0.35">
      <c r="A442" t="s">
        <v>1734</v>
      </c>
      <c r="B442">
        <v>1303</v>
      </c>
      <c r="C442" t="s">
        <v>846</v>
      </c>
      <c r="D442" t="s">
        <v>590</v>
      </c>
      <c r="E442" t="s">
        <v>30</v>
      </c>
      <c r="F442" t="s">
        <v>10</v>
      </c>
      <c r="G442" t="s">
        <v>10</v>
      </c>
      <c r="H442">
        <v>543.92999999999995</v>
      </c>
      <c r="I442">
        <f>IFERROR(VLOOKUP(A442,'[1]Q1 Reclass After Reversal'!A:O,15,FALSE),0)</f>
        <v>0</v>
      </c>
      <c r="J442">
        <f t="shared" si="6"/>
        <v>543.92999999999995</v>
      </c>
    </row>
    <row r="443" spans="1:10" x14ac:dyDescent="0.35">
      <c r="A443" t="s">
        <v>1735</v>
      </c>
      <c r="B443">
        <v>1303</v>
      </c>
      <c r="C443" t="s">
        <v>754</v>
      </c>
      <c r="D443" t="s">
        <v>590</v>
      </c>
      <c r="E443" t="s">
        <v>30</v>
      </c>
      <c r="F443" t="s">
        <v>10</v>
      </c>
      <c r="G443" t="s">
        <v>10</v>
      </c>
      <c r="H443">
        <v>185.64</v>
      </c>
      <c r="I443">
        <f>IFERROR(VLOOKUP(A443,'[1]Q1 Reclass After Reversal'!A:O,15,FALSE),0)</f>
        <v>0</v>
      </c>
      <c r="J443">
        <f t="shared" si="6"/>
        <v>185.64</v>
      </c>
    </row>
    <row r="444" spans="1:10" x14ac:dyDescent="0.35">
      <c r="A444" t="s">
        <v>1736</v>
      </c>
      <c r="B444">
        <v>1303</v>
      </c>
      <c r="C444" t="s">
        <v>751</v>
      </c>
      <c r="D444" t="s">
        <v>605</v>
      </c>
      <c r="E444" t="s">
        <v>30</v>
      </c>
      <c r="F444" t="s">
        <v>10</v>
      </c>
      <c r="G444" t="s">
        <v>10</v>
      </c>
      <c r="H444">
        <v>2519.61</v>
      </c>
      <c r="I444">
        <f>IFERROR(VLOOKUP(A444,'[1]Q1 Reclass After Reversal'!A:O,15,FALSE),0)</f>
        <v>0</v>
      </c>
      <c r="J444">
        <f t="shared" si="6"/>
        <v>2519.61</v>
      </c>
    </row>
    <row r="445" spans="1:10" x14ac:dyDescent="0.35">
      <c r="A445" t="s">
        <v>1737</v>
      </c>
      <c r="B445">
        <v>1303</v>
      </c>
      <c r="C445" t="s">
        <v>844</v>
      </c>
      <c r="D445" t="s">
        <v>845</v>
      </c>
      <c r="E445" t="s">
        <v>30</v>
      </c>
      <c r="F445" t="s">
        <v>10</v>
      </c>
      <c r="G445" t="s">
        <v>10</v>
      </c>
      <c r="H445">
        <v>18.559999999999999</v>
      </c>
      <c r="I445">
        <f>IFERROR(VLOOKUP(A445,'[1]Q1 Reclass After Reversal'!A:O,15,FALSE),0)</f>
        <v>0</v>
      </c>
      <c r="J445">
        <f t="shared" si="6"/>
        <v>18.559999999999999</v>
      </c>
    </row>
    <row r="446" spans="1:10" x14ac:dyDescent="0.35">
      <c r="A446" t="s">
        <v>1738</v>
      </c>
      <c r="B446">
        <v>1303</v>
      </c>
      <c r="C446" t="s">
        <v>849</v>
      </c>
      <c r="D446" t="s">
        <v>845</v>
      </c>
      <c r="E446" t="s">
        <v>30</v>
      </c>
      <c r="F446" t="s">
        <v>10</v>
      </c>
      <c r="G446" t="s">
        <v>10</v>
      </c>
      <c r="H446">
        <v>46.41</v>
      </c>
      <c r="I446">
        <f>IFERROR(VLOOKUP(A446,'[1]Q1 Reclass After Reversal'!A:O,15,FALSE),0)</f>
        <v>0</v>
      </c>
      <c r="J446">
        <f t="shared" si="6"/>
        <v>46.41</v>
      </c>
    </row>
    <row r="447" spans="1:10" x14ac:dyDescent="0.35">
      <c r="A447" t="s">
        <v>1739</v>
      </c>
      <c r="B447">
        <v>1303</v>
      </c>
      <c r="C447" t="s">
        <v>850</v>
      </c>
      <c r="D447" t="s">
        <v>845</v>
      </c>
      <c r="E447" t="s">
        <v>30</v>
      </c>
      <c r="F447" t="s">
        <v>10</v>
      </c>
      <c r="G447" t="s">
        <v>10</v>
      </c>
      <c r="H447">
        <v>111.38</v>
      </c>
      <c r="I447">
        <f>IFERROR(VLOOKUP(A447,'[1]Q1 Reclass After Reversal'!A:O,15,FALSE),0)</f>
        <v>0</v>
      </c>
      <c r="J447">
        <f t="shared" si="6"/>
        <v>111.38</v>
      </c>
    </row>
    <row r="448" spans="1:10" x14ac:dyDescent="0.35">
      <c r="A448" t="s">
        <v>1740</v>
      </c>
      <c r="B448">
        <v>1303</v>
      </c>
      <c r="C448" t="s">
        <v>596</v>
      </c>
      <c r="D448" t="s">
        <v>597</v>
      </c>
      <c r="E448" t="s">
        <v>30</v>
      </c>
      <c r="F448" t="s">
        <v>10</v>
      </c>
      <c r="G448" t="s">
        <v>10</v>
      </c>
      <c r="H448">
        <v>2100.96</v>
      </c>
      <c r="I448">
        <f>IFERROR(VLOOKUP(A448,'[1]Q1 Reclass After Reversal'!A:O,15,FALSE),0)</f>
        <v>0</v>
      </c>
      <c r="J448">
        <f t="shared" si="6"/>
        <v>2100.96</v>
      </c>
    </row>
    <row r="449" spans="1:10" x14ac:dyDescent="0.35">
      <c r="A449" t="s">
        <v>1741</v>
      </c>
      <c r="B449">
        <v>1303</v>
      </c>
      <c r="C449" t="s">
        <v>352</v>
      </c>
      <c r="D449" t="s">
        <v>353</v>
      </c>
      <c r="E449" t="s">
        <v>30</v>
      </c>
      <c r="F449" t="s">
        <v>10</v>
      </c>
      <c r="G449" t="s">
        <v>10</v>
      </c>
      <c r="H449">
        <v>18.559999999999999</v>
      </c>
      <c r="I449">
        <f>IFERROR(VLOOKUP(A449,'[1]Q1 Reclass After Reversal'!A:O,15,FALSE),0)</f>
        <v>0</v>
      </c>
      <c r="J449">
        <f t="shared" si="6"/>
        <v>18.559999999999999</v>
      </c>
    </row>
    <row r="450" spans="1:10" x14ac:dyDescent="0.35">
      <c r="A450" t="s">
        <v>1742</v>
      </c>
      <c r="B450">
        <v>1303</v>
      </c>
      <c r="C450" t="s">
        <v>598</v>
      </c>
      <c r="D450" t="s">
        <v>599</v>
      </c>
      <c r="E450" t="s">
        <v>30</v>
      </c>
      <c r="F450" t="s">
        <v>10</v>
      </c>
      <c r="G450" t="s">
        <v>10</v>
      </c>
      <c r="H450">
        <v>51.510000000000012</v>
      </c>
      <c r="I450">
        <f>IFERROR(VLOOKUP(A450,'[1]Q1 Reclass After Reversal'!A:O,15,FALSE),0)</f>
        <v>0</v>
      </c>
      <c r="J450">
        <f t="shared" si="6"/>
        <v>51.510000000000012</v>
      </c>
    </row>
    <row r="451" spans="1:10" x14ac:dyDescent="0.35">
      <c r="A451" t="s">
        <v>1743</v>
      </c>
      <c r="B451">
        <v>1303</v>
      </c>
      <c r="C451" t="s">
        <v>847</v>
      </c>
      <c r="D451" t="s">
        <v>848</v>
      </c>
      <c r="E451" t="s">
        <v>30</v>
      </c>
      <c r="F451" t="s">
        <v>10</v>
      </c>
      <c r="G451" t="s">
        <v>10</v>
      </c>
      <c r="H451">
        <v>214.42</v>
      </c>
      <c r="I451">
        <f>IFERROR(VLOOKUP(A451,'[1]Q1 Reclass After Reversal'!A:O,15,FALSE),0)</f>
        <v>0</v>
      </c>
      <c r="J451">
        <f t="shared" ref="J451:J514" si="7">H451-I451</f>
        <v>214.42</v>
      </c>
    </row>
    <row r="452" spans="1:10" x14ac:dyDescent="0.35">
      <c r="A452" t="s">
        <v>1744</v>
      </c>
      <c r="B452">
        <v>1305</v>
      </c>
      <c r="C452" t="s">
        <v>1565</v>
      </c>
      <c r="D452" t="s">
        <v>1354</v>
      </c>
      <c r="E452" t="s">
        <v>30</v>
      </c>
      <c r="F452" t="s">
        <v>10</v>
      </c>
      <c r="G452" t="s">
        <v>10</v>
      </c>
      <c r="H452">
        <v>452.45</v>
      </c>
      <c r="I452">
        <f>IFERROR(VLOOKUP(A452,'[1]Q1 Reclass After Reversal'!A:O,15,FALSE),0)</f>
        <v>0</v>
      </c>
      <c r="J452">
        <f t="shared" si="7"/>
        <v>452.45</v>
      </c>
    </row>
    <row r="453" spans="1:10" x14ac:dyDescent="0.35">
      <c r="A453" t="s">
        <v>1745</v>
      </c>
      <c r="B453">
        <v>1305</v>
      </c>
      <c r="C453" t="s">
        <v>582</v>
      </c>
      <c r="D453" t="s">
        <v>4908</v>
      </c>
      <c r="E453" t="s">
        <v>30</v>
      </c>
      <c r="F453" t="s">
        <v>10</v>
      </c>
      <c r="G453" t="s">
        <v>10</v>
      </c>
      <c r="H453">
        <v>2627.49</v>
      </c>
      <c r="I453">
        <f>IFERROR(VLOOKUP(A453,'[1]Q1 Reclass After Reversal'!A:O,15,FALSE),0)</f>
        <v>0</v>
      </c>
      <c r="J453">
        <f t="shared" si="7"/>
        <v>2627.49</v>
      </c>
    </row>
    <row r="454" spans="1:10" x14ac:dyDescent="0.35">
      <c r="A454" t="s">
        <v>1746</v>
      </c>
      <c r="B454">
        <v>1305</v>
      </c>
      <c r="C454" t="s">
        <v>851</v>
      </c>
      <c r="D454" t="s">
        <v>852</v>
      </c>
      <c r="E454" t="s">
        <v>30</v>
      </c>
      <c r="F454" t="s">
        <v>10</v>
      </c>
      <c r="G454" t="s">
        <v>10</v>
      </c>
      <c r="H454">
        <v>1061.3900000000001</v>
      </c>
      <c r="I454">
        <f>IFERROR(VLOOKUP(A454,'[1]Q1 Reclass After Reversal'!A:O,15,FALSE),0)</f>
        <v>0</v>
      </c>
      <c r="J454">
        <f t="shared" si="7"/>
        <v>1061.3900000000001</v>
      </c>
    </row>
    <row r="455" spans="1:10" x14ac:dyDescent="0.35">
      <c r="A455" t="s">
        <v>1747</v>
      </c>
      <c r="B455">
        <v>1305</v>
      </c>
      <c r="C455" t="s">
        <v>1748</v>
      </c>
      <c r="D455" t="s">
        <v>852</v>
      </c>
      <c r="E455" t="s">
        <v>30</v>
      </c>
      <c r="F455" t="s">
        <v>10</v>
      </c>
      <c r="G455" t="s">
        <v>10</v>
      </c>
      <c r="H455">
        <v>92.34</v>
      </c>
      <c r="I455">
        <f>IFERROR(VLOOKUP(A455,'[1]Q1 Reclass After Reversal'!A:O,15,FALSE),0)</f>
        <v>0</v>
      </c>
      <c r="J455">
        <f t="shared" si="7"/>
        <v>92.34</v>
      </c>
    </row>
    <row r="456" spans="1:10" x14ac:dyDescent="0.35">
      <c r="A456" t="s">
        <v>1749</v>
      </c>
      <c r="B456">
        <v>1306</v>
      </c>
      <c r="C456" t="s">
        <v>853</v>
      </c>
      <c r="D456" t="s">
        <v>592</v>
      </c>
      <c r="E456" t="s">
        <v>412</v>
      </c>
      <c r="F456" t="s">
        <v>10</v>
      </c>
      <c r="G456" t="s">
        <v>10</v>
      </c>
      <c r="H456">
        <v>67.88</v>
      </c>
      <c r="I456">
        <f>IFERROR(VLOOKUP(A456,'[1]Q1 Reclass After Reversal'!A:O,15,FALSE),0)</f>
        <v>29.771781772354533</v>
      </c>
      <c r="J456">
        <f t="shared" si="7"/>
        <v>38.108218227645466</v>
      </c>
    </row>
    <row r="457" spans="1:10" x14ac:dyDescent="0.35">
      <c r="A457" t="s">
        <v>1750</v>
      </c>
      <c r="B457">
        <v>1306</v>
      </c>
      <c r="C457" t="s">
        <v>1131</v>
      </c>
      <c r="D457" t="s">
        <v>592</v>
      </c>
      <c r="E457" t="s">
        <v>412</v>
      </c>
      <c r="F457" t="s">
        <v>10</v>
      </c>
      <c r="G457" t="s">
        <v>10</v>
      </c>
      <c r="H457">
        <v>169.71</v>
      </c>
      <c r="I457">
        <f>IFERROR(VLOOKUP(A457,'[1]Q1 Reclass After Reversal'!A:O,15,FALSE),0)</f>
        <v>74.433840373987749</v>
      </c>
      <c r="J457">
        <f t="shared" si="7"/>
        <v>95.276159626012259</v>
      </c>
    </row>
    <row r="458" spans="1:10" x14ac:dyDescent="0.35">
      <c r="A458" t="s">
        <v>1751</v>
      </c>
      <c r="B458">
        <v>1306</v>
      </c>
      <c r="C458" t="s">
        <v>855</v>
      </c>
      <c r="D458" t="s">
        <v>592</v>
      </c>
      <c r="E458" t="s">
        <v>412</v>
      </c>
      <c r="F458" t="s">
        <v>10</v>
      </c>
      <c r="G458" t="s">
        <v>10</v>
      </c>
      <c r="H458">
        <v>339.41</v>
      </c>
      <c r="I458">
        <f>IFERROR(VLOOKUP(A458,'[1]Q1 Reclass After Reversal'!A:O,15,FALSE),0)</f>
        <v>148.8632948048741</v>
      </c>
      <c r="J458">
        <f t="shared" si="7"/>
        <v>190.54670519512592</v>
      </c>
    </row>
    <row r="459" spans="1:10" x14ac:dyDescent="0.35">
      <c r="A459" t="s">
        <v>1752</v>
      </c>
      <c r="B459">
        <v>1306</v>
      </c>
      <c r="C459" t="s">
        <v>854</v>
      </c>
      <c r="D459" t="s">
        <v>592</v>
      </c>
      <c r="E459" t="s">
        <v>412</v>
      </c>
      <c r="F459" t="s">
        <v>10</v>
      </c>
      <c r="G459" t="s">
        <v>10</v>
      </c>
      <c r="H459">
        <v>1459.48</v>
      </c>
      <c r="I459">
        <f>IFERROR(VLOOKUP(A459,'[1]Q1 Reclass After Reversal'!A:O,15,FALSE),0)</f>
        <v>640.11962376423105</v>
      </c>
      <c r="J459">
        <f t="shared" si="7"/>
        <v>819.36037623576897</v>
      </c>
    </row>
    <row r="460" spans="1:10" x14ac:dyDescent="0.35">
      <c r="A460" t="s">
        <v>1753</v>
      </c>
      <c r="B460">
        <v>1306</v>
      </c>
      <c r="C460" t="s">
        <v>791</v>
      </c>
      <c r="D460" t="s">
        <v>320</v>
      </c>
      <c r="E460" t="s">
        <v>412</v>
      </c>
      <c r="F460" t="s">
        <v>10</v>
      </c>
      <c r="G460" t="s">
        <v>10</v>
      </c>
      <c r="H460">
        <v>67.88</v>
      </c>
      <c r="I460">
        <f>IFERROR(VLOOKUP(A460,'[1]Q1 Reclass After Reversal'!A:O,15,FALSE),0)</f>
        <v>29.771781772354533</v>
      </c>
      <c r="J460">
        <f t="shared" si="7"/>
        <v>38.108218227645466</v>
      </c>
    </row>
    <row r="461" spans="1:10" x14ac:dyDescent="0.35">
      <c r="A461" t="s">
        <v>1754</v>
      </c>
      <c r="B461">
        <v>1306</v>
      </c>
      <c r="C461" t="s">
        <v>322</v>
      </c>
      <c r="D461" t="s">
        <v>320</v>
      </c>
      <c r="E461" t="s">
        <v>412</v>
      </c>
      <c r="F461" t="s">
        <v>10</v>
      </c>
      <c r="G461" t="s">
        <v>10</v>
      </c>
      <c r="H461">
        <v>2087.39</v>
      </c>
      <c r="I461">
        <f>IFERROR(VLOOKUP(A461,'[1]Q1 Reclass After Reversal'!A:O,15,FALSE),0)</f>
        <v>915.51737704471338</v>
      </c>
      <c r="J461">
        <f t="shared" si="7"/>
        <v>1171.8726229552865</v>
      </c>
    </row>
    <row r="462" spans="1:10" x14ac:dyDescent="0.35">
      <c r="A462" t="s">
        <v>1755</v>
      </c>
      <c r="B462">
        <v>1306</v>
      </c>
      <c r="C462" t="s">
        <v>323</v>
      </c>
      <c r="D462" t="s">
        <v>320</v>
      </c>
      <c r="E462" t="s">
        <v>412</v>
      </c>
      <c r="F462" t="s">
        <v>10</v>
      </c>
      <c r="G462" t="s">
        <v>10</v>
      </c>
      <c r="H462">
        <v>50.91</v>
      </c>
      <c r="I462">
        <f>IFERROR(VLOOKUP(A462,'[1]Q1 Reclass After Reversal'!A:O,15,FALSE),0)</f>
        <v>22.328836329265897</v>
      </c>
      <c r="J462">
        <f t="shared" si="7"/>
        <v>28.581163670734099</v>
      </c>
    </row>
    <row r="463" spans="1:10" x14ac:dyDescent="0.35">
      <c r="A463" t="s">
        <v>1756</v>
      </c>
      <c r="B463">
        <v>1306</v>
      </c>
      <c r="C463" t="s">
        <v>313</v>
      </c>
      <c r="D463" t="s">
        <v>314</v>
      </c>
      <c r="E463" t="s">
        <v>412</v>
      </c>
      <c r="F463" t="s">
        <v>10</v>
      </c>
      <c r="G463" t="s">
        <v>10</v>
      </c>
      <c r="H463">
        <v>882.48</v>
      </c>
      <c r="I463">
        <f>IFERROR(VLOOKUP(A463,'[1]Q1 Reclass After Reversal'!A:O,15,FALSE),0)</f>
        <v>387.05070681301459</v>
      </c>
      <c r="J463">
        <f t="shared" si="7"/>
        <v>495.42929318698543</v>
      </c>
    </row>
    <row r="464" spans="1:10" x14ac:dyDescent="0.35">
      <c r="A464" t="s">
        <v>1757</v>
      </c>
      <c r="B464">
        <v>1306</v>
      </c>
      <c r="C464" t="s">
        <v>856</v>
      </c>
      <c r="D464" t="s">
        <v>857</v>
      </c>
      <c r="E464" t="s">
        <v>412</v>
      </c>
      <c r="F464" t="s">
        <v>10</v>
      </c>
      <c r="G464" t="s">
        <v>10</v>
      </c>
      <c r="H464">
        <v>1.13686837721616E-13</v>
      </c>
      <c r="I464">
        <f>IFERROR(VLOOKUP(A464,'[1]Q1 Reclass After Reversal'!A:O,15,FALSE),0)</f>
        <v>0</v>
      </c>
      <c r="J464">
        <f t="shared" si="7"/>
        <v>1.13686837721616E-13</v>
      </c>
    </row>
    <row r="465" spans="1:10" x14ac:dyDescent="0.35">
      <c r="A465" t="s">
        <v>1758</v>
      </c>
      <c r="B465">
        <v>1306</v>
      </c>
      <c r="C465" t="s">
        <v>867</v>
      </c>
      <c r="D465" t="s">
        <v>314</v>
      </c>
      <c r="E465" t="s">
        <v>412</v>
      </c>
      <c r="F465" t="s">
        <v>10</v>
      </c>
      <c r="G465" t="s">
        <v>10</v>
      </c>
      <c r="H465">
        <v>746.71</v>
      </c>
      <c r="I465">
        <f>IFERROR(VLOOKUP(A465,'[1]Q1 Reclass After Reversal'!A:O,15,FALSE),0)</f>
        <v>327.50275732520413</v>
      </c>
      <c r="J465">
        <f t="shared" si="7"/>
        <v>419.20724267479591</v>
      </c>
    </row>
    <row r="466" spans="1:10" x14ac:dyDescent="0.35">
      <c r="A466" t="s">
        <v>1759</v>
      </c>
      <c r="B466">
        <v>1309</v>
      </c>
      <c r="C466" t="s">
        <v>438</v>
      </c>
      <c r="D466" t="s">
        <v>439</v>
      </c>
      <c r="E466" t="s">
        <v>412</v>
      </c>
      <c r="F466" t="s">
        <v>10</v>
      </c>
      <c r="G466" t="s">
        <v>10</v>
      </c>
      <c r="H466">
        <v>10751.59</v>
      </c>
      <c r="I466">
        <f>IFERROR(VLOOKUP(A466,'[1]Q1 Reclass After Reversal'!A:O,15,FALSE),0)</f>
        <v>0</v>
      </c>
      <c r="J466">
        <f t="shared" si="7"/>
        <v>10751.59</v>
      </c>
    </row>
    <row r="467" spans="1:10" x14ac:dyDescent="0.35">
      <c r="A467" t="s">
        <v>1760</v>
      </c>
      <c r="B467">
        <v>1309</v>
      </c>
      <c r="C467" t="s">
        <v>502</v>
      </c>
      <c r="D467" t="s">
        <v>501</v>
      </c>
      <c r="E467" t="s">
        <v>412</v>
      </c>
      <c r="F467" t="s">
        <v>10</v>
      </c>
      <c r="G467" t="s">
        <v>10</v>
      </c>
      <c r="H467">
        <v>1360.68</v>
      </c>
      <c r="I467">
        <f>IFERROR(VLOOKUP(A467,'[1]Q1 Reclass After Reversal'!A:O,15,FALSE),0)</f>
        <v>0</v>
      </c>
      <c r="J467">
        <f t="shared" si="7"/>
        <v>1360.68</v>
      </c>
    </row>
    <row r="468" spans="1:10" x14ac:dyDescent="0.35">
      <c r="A468" t="s">
        <v>1761</v>
      </c>
      <c r="B468">
        <v>1309</v>
      </c>
      <c r="C468" t="s">
        <v>858</v>
      </c>
      <c r="D468" t="s">
        <v>377</v>
      </c>
      <c r="E468" t="s">
        <v>412</v>
      </c>
      <c r="F468" t="s">
        <v>10</v>
      </c>
      <c r="G468" t="s">
        <v>10</v>
      </c>
      <c r="H468">
        <v>10072.66</v>
      </c>
      <c r="I468">
        <f>IFERROR(VLOOKUP(A468,'[1]Q1 Reclass After Reversal'!A:O,15,FALSE),0)</f>
        <v>0</v>
      </c>
      <c r="J468">
        <f t="shared" si="7"/>
        <v>10072.66</v>
      </c>
    </row>
    <row r="469" spans="1:10" x14ac:dyDescent="0.35">
      <c r="A469" t="s">
        <v>1762</v>
      </c>
      <c r="B469">
        <v>1309</v>
      </c>
      <c r="C469" t="s">
        <v>380</v>
      </c>
      <c r="D469" t="s">
        <v>381</v>
      </c>
      <c r="E469" t="s">
        <v>412</v>
      </c>
      <c r="F469" t="s">
        <v>10</v>
      </c>
      <c r="G469" t="s">
        <v>10</v>
      </c>
      <c r="H469">
        <v>1564.99</v>
      </c>
      <c r="I469">
        <f>IFERROR(VLOOKUP(A469,'[1]Q1 Reclass After Reversal'!A:O,15,FALSE),0)</f>
        <v>0</v>
      </c>
      <c r="J469">
        <f t="shared" si="7"/>
        <v>1564.99</v>
      </c>
    </row>
    <row r="470" spans="1:10" x14ac:dyDescent="0.35">
      <c r="A470" t="s">
        <v>1763</v>
      </c>
      <c r="B470">
        <v>1309</v>
      </c>
      <c r="C470" t="s">
        <v>708</v>
      </c>
      <c r="D470" t="s">
        <v>370</v>
      </c>
      <c r="E470" t="s">
        <v>412</v>
      </c>
      <c r="F470" t="s">
        <v>10</v>
      </c>
      <c r="G470" t="s">
        <v>10</v>
      </c>
      <c r="H470">
        <v>3947.32</v>
      </c>
      <c r="I470">
        <f>IFERROR(VLOOKUP(A470,'[1]Q1 Reclass After Reversal'!A:O,15,FALSE),0)</f>
        <v>0</v>
      </c>
      <c r="J470">
        <f t="shared" si="7"/>
        <v>3947.32</v>
      </c>
    </row>
    <row r="471" spans="1:10" x14ac:dyDescent="0.35">
      <c r="A471" t="s">
        <v>1764</v>
      </c>
      <c r="B471">
        <v>1309</v>
      </c>
      <c r="C471" t="s">
        <v>859</v>
      </c>
      <c r="D471" t="s">
        <v>860</v>
      </c>
      <c r="E471" t="s">
        <v>412</v>
      </c>
      <c r="F471" t="s">
        <v>10</v>
      </c>
      <c r="G471" t="s">
        <v>10</v>
      </c>
      <c r="H471">
        <v>1564.99</v>
      </c>
      <c r="I471">
        <f>IFERROR(VLOOKUP(A471,'[1]Q1 Reclass After Reversal'!A:O,15,FALSE),0)</f>
        <v>0</v>
      </c>
      <c r="J471">
        <f t="shared" si="7"/>
        <v>1564.99</v>
      </c>
    </row>
    <row r="472" spans="1:10" x14ac:dyDescent="0.35">
      <c r="A472" t="s">
        <v>1765</v>
      </c>
      <c r="B472">
        <v>130</v>
      </c>
      <c r="C472" t="s">
        <v>1766</v>
      </c>
      <c r="D472" t="s">
        <v>1767</v>
      </c>
      <c r="E472" t="s">
        <v>30</v>
      </c>
      <c r="F472" t="s">
        <v>10</v>
      </c>
      <c r="G472" t="s">
        <v>10</v>
      </c>
      <c r="H472">
        <v>1319.28</v>
      </c>
      <c r="I472">
        <f>IFERROR(VLOOKUP(A472,'[1]Q1 Reclass After Reversal'!A:O,15,FALSE),0)</f>
        <v>0</v>
      </c>
      <c r="J472">
        <f t="shared" si="7"/>
        <v>1319.28</v>
      </c>
    </row>
    <row r="473" spans="1:10" x14ac:dyDescent="0.35">
      <c r="A473" t="s">
        <v>1768</v>
      </c>
      <c r="B473">
        <v>130</v>
      </c>
      <c r="C473" t="s">
        <v>59</v>
      </c>
      <c r="D473" t="s">
        <v>60</v>
      </c>
      <c r="E473" t="s">
        <v>30</v>
      </c>
      <c r="F473" t="s">
        <v>10</v>
      </c>
      <c r="G473" t="s">
        <v>10</v>
      </c>
      <c r="H473">
        <v>6229.61</v>
      </c>
      <c r="I473">
        <f>IFERROR(VLOOKUP(A473,'[1]Q1 Reclass After Reversal'!A:O,15,FALSE),0)</f>
        <v>0</v>
      </c>
      <c r="J473">
        <f t="shared" si="7"/>
        <v>6229.61</v>
      </c>
    </row>
    <row r="474" spans="1:10" x14ac:dyDescent="0.35">
      <c r="A474" t="s">
        <v>1769</v>
      </c>
      <c r="B474">
        <v>130</v>
      </c>
      <c r="C474" t="s">
        <v>56</v>
      </c>
      <c r="D474" t="s">
        <v>4910</v>
      </c>
      <c r="E474" t="s">
        <v>30</v>
      </c>
      <c r="F474" t="s">
        <v>10</v>
      </c>
      <c r="G474" t="s">
        <v>10</v>
      </c>
      <c r="H474">
        <v>2162.11</v>
      </c>
      <c r="I474">
        <f>IFERROR(VLOOKUP(A474,'[1]Q1 Reclass After Reversal'!A:O,15,FALSE),0)</f>
        <v>0</v>
      </c>
      <c r="J474">
        <f t="shared" si="7"/>
        <v>2162.11</v>
      </c>
    </row>
    <row r="475" spans="1:10" x14ac:dyDescent="0.35">
      <c r="A475" t="s">
        <v>1770</v>
      </c>
      <c r="B475">
        <v>130</v>
      </c>
      <c r="C475" t="s">
        <v>52</v>
      </c>
      <c r="D475" t="s">
        <v>53</v>
      </c>
      <c r="E475" t="s">
        <v>30</v>
      </c>
      <c r="F475" t="s">
        <v>10</v>
      </c>
      <c r="G475" t="s">
        <v>10</v>
      </c>
      <c r="H475">
        <v>1160.47</v>
      </c>
      <c r="I475">
        <f>IFERROR(VLOOKUP(A475,'[1]Q1 Reclass After Reversal'!A:O,15,FALSE),0)</f>
        <v>0</v>
      </c>
      <c r="J475">
        <f t="shared" si="7"/>
        <v>1160.47</v>
      </c>
    </row>
    <row r="476" spans="1:10" x14ac:dyDescent="0.35">
      <c r="A476" t="s">
        <v>1771</v>
      </c>
      <c r="B476">
        <v>130</v>
      </c>
      <c r="C476" t="s">
        <v>49</v>
      </c>
      <c r="D476" t="s">
        <v>4911</v>
      </c>
      <c r="E476" t="s">
        <v>30</v>
      </c>
      <c r="F476" t="s">
        <v>10</v>
      </c>
      <c r="G476" t="s">
        <v>10</v>
      </c>
      <c r="H476">
        <v>181.08</v>
      </c>
      <c r="I476">
        <f>IFERROR(VLOOKUP(A476,'[1]Q1 Reclass After Reversal'!A:O,15,FALSE),0)</f>
        <v>0</v>
      </c>
      <c r="J476">
        <f t="shared" si="7"/>
        <v>181.08</v>
      </c>
    </row>
    <row r="477" spans="1:10" x14ac:dyDescent="0.35">
      <c r="A477" t="s">
        <v>1772</v>
      </c>
      <c r="B477">
        <v>130</v>
      </c>
      <c r="C477" t="s">
        <v>54</v>
      </c>
      <c r="D477" t="s">
        <v>55</v>
      </c>
      <c r="E477" t="s">
        <v>30</v>
      </c>
      <c r="F477" t="s">
        <v>10</v>
      </c>
      <c r="G477" t="s">
        <v>10</v>
      </c>
      <c r="H477">
        <v>1913.26</v>
      </c>
      <c r="I477">
        <f>IFERROR(VLOOKUP(A477,'[1]Q1 Reclass After Reversal'!A:O,15,FALSE),0)</f>
        <v>0</v>
      </c>
      <c r="J477">
        <f t="shared" si="7"/>
        <v>1913.26</v>
      </c>
    </row>
    <row r="478" spans="1:10" x14ac:dyDescent="0.35">
      <c r="A478" t="s">
        <v>1773</v>
      </c>
      <c r="B478">
        <v>130</v>
      </c>
      <c r="C478" t="s">
        <v>57</v>
      </c>
      <c r="D478" t="s">
        <v>58</v>
      </c>
      <c r="E478" t="s">
        <v>30</v>
      </c>
      <c r="F478" t="s">
        <v>10</v>
      </c>
      <c r="G478" t="s">
        <v>10</v>
      </c>
      <c r="H478">
        <v>1575.14</v>
      </c>
      <c r="I478">
        <f>IFERROR(VLOOKUP(A478,'[1]Q1 Reclass After Reversal'!A:O,15,FALSE),0)</f>
        <v>0</v>
      </c>
      <c r="J478">
        <f t="shared" si="7"/>
        <v>1575.14</v>
      </c>
    </row>
    <row r="479" spans="1:10" x14ac:dyDescent="0.35">
      <c r="A479" t="s">
        <v>1774</v>
      </c>
      <c r="B479">
        <v>130</v>
      </c>
      <c r="C479" t="s">
        <v>61</v>
      </c>
      <c r="D479" t="s">
        <v>62</v>
      </c>
      <c r="E479" t="s">
        <v>30</v>
      </c>
      <c r="F479" t="s">
        <v>10</v>
      </c>
      <c r="G479" t="s">
        <v>10</v>
      </c>
      <c r="H479">
        <v>1214.26</v>
      </c>
      <c r="I479">
        <f>IFERROR(VLOOKUP(A479,'[1]Q1 Reclass After Reversal'!A:O,15,FALSE),0)</f>
        <v>0</v>
      </c>
      <c r="J479">
        <f t="shared" si="7"/>
        <v>1214.26</v>
      </c>
    </row>
    <row r="480" spans="1:10" x14ac:dyDescent="0.35">
      <c r="A480" t="s">
        <v>1775</v>
      </c>
      <c r="B480">
        <v>130</v>
      </c>
      <c r="C480" t="s">
        <v>50</v>
      </c>
      <c r="D480" t="s">
        <v>51</v>
      </c>
      <c r="E480" t="s">
        <v>30</v>
      </c>
      <c r="F480" t="s">
        <v>10</v>
      </c>
      <c r="G480" t="s">
        <v>10</v>
      </c>
      <c r="H480">
        <v>5845.54</v>
      </c>
      <c r="I480">
        <f>IFERROR(VLOOKUP(A480,'[1]Q1 Reclass After Reversal'!A:O,15,FALSE),0)</f>
        <v>0</v>
      </c>
      <c r="J480">
        <f t="shared" si="7"/>
        <v>5845.54</v>
      </c>
    </row>
    <row r="481" spans="1:10" x14ac:dyDescent="0.35">
      <c r="A481" t="s">
        <v>1776</v>
      </c>
      <c r="B481">
        <v>130</v>
      </c>
      <c r="C481" t="s">
        <v>63</v>
      </c>
      <c r="D481" t="s">
        <v>64</v>
      </c>
      <c r="E481" t="s">
        <v>30</v>
      </c>
      <c r="F481" t="s">
        <v>10</v>
      </c>
      <c r="G481" t="s">
        <v>10</v>
      </c>
      <c r="H481">
        <v>543.24</v>
      </c>
      <c r="I481">
        <f>IFERROR(VLOOKUP(A481,'[1]Q1 Reclass After Reversal'!A:O,15,FALSE),0)</f>
        <v>0</v>
      </c>
      <c r="J481">
        <f t="shared" si="7"/>
        <v>543.24</v>
      </c>
    </row>
    <row r="482" spans="1:10" x14ac:dyDescent="0.35">
      <c r="A482" t="s">
        <v>1777</v>
      </c>
      <c r="B482">
        <v>130</v>
      </c>
      <c r="C482" t="s">
        <v>1012</v>
      </c>
      <c r="D482" t="s">
        <v>1013</v>
      </c>
      <c r="E482" t="s">
        <v>30</v>
      </c>
      <c r="F482" t="s">
        <v>10</v>
      </c>
      <c r="G482" t="s">
        <v>10</v>
      </c>
      <c r="H482">
        <v>2968.39</v>
      </c>
      <c r="I482">
        <f>IFERROR(VLOOKUP(A482,'[1]Q1 Reclass After Reversal'!A:O,15,FALSE),0)</f>
        <v>0</v>
      </c>
      <c r="J482">
        <f t="shared" si="7"/>
        <v>2968.39</v>
      </c>
    </row>
    <row r="483" spans="1:10" x14ac:dyDescent="0.35">
      <c r="A483" t="s">
        <v>1778</v>
      </c>
      <c r="B483">
        <v>1310</v>
      </c>
      <c r="C483" t="s">
        <v>410</v>
      </c>
      <c r="D483" t="s">
        <v>411</v>
      </c>
      <c r="E483" t="s">
        <v>30</v>
      </c>
      <c r="F483" t="s">
        <v>10</v>
      </c>
      <c r="G483" t="s">
        <v>10</v>
      </c>
      <c r="H483">
        <v>14557.83</v>
      </c>
      <c r="I483">
        <f>IFERROR(VLOOKUP(A483,'[1]Q1 Reclass After Reversal'!A:O,15,FALSE),0)</f>
        <v>0</v>
      </c>
      <c r="J483">
        <f t="shared" si="7"/>
        <v>14557.83</v>
      </c>
    </row>
    <row r="484" spans="1:10" x14ac:dyDescent="0.35">
      <c r="A484" t="s">
        <v>1779</v>
      </c>
      <c r="B484">
        <v>1312</v>
      </c>
      <c r="C484" t="s">
        <v>404</v>
      </c>
      <c r="D484" t="s">
        <v>405</v>
      </c>
      <c r="E484" t="s">
        <v>437</v>
      </c>
      <c r="F484" t="s">
        <v>10</v>
      </c>
      <c r="G484" t="s">
        <v>10</v>
      </c>
      <c r="H484">
        <v>32.575538202726797</v>
      </c>
      <c r="I484">
        <f>IFERROR(VLOOKUP(A484,'[1]Q1 Reclass After Reversal'!A:O,15,FALSE),0)</f>
        <v>0</v>
      </c>
      <c r="J484">
        <f t="shared" si="7"/>
        <v>32.575538202726797</v>
      </c>
    </row>
    <row r="485" spans="1:10" x14ac:dyDescent="0.35">
      <c r="A485" t="s">
        <v>1780</v>
      </c>
      <c r="B485">
        <v>1312</v>
      </c>
      <c r="C485" t="s">
        <v>620</v>
      </c>
      <c r="D485" t="s">
        <v>4912</v>
      </c>
      <c r="E485" t="s">
        <v>437</v>
      </c>
      <c r="F485" t="s">
        <v>10</v>
      </c>
      <c r="G485" t="s">
        <v>10</v>
      </c>
      <c r="H485">
        <v>139.91999999999999</v>
      </c>
      <c r="I485">
        <f>IFERROR(VLOOKUP(A485,'[1]Q1 Reclass After Reversal'!A:O,15,FALSE),0)</f>
        <v>0</v>
      </c>
      <c r="J485">
        <f t="shared" si="7"/>
        <v>139.91999999999999</v>
      </c>
    </row>
    <row r="486" spans="1:10" x14ac:dyDescent="0.35">
      <c r="A486" t="s">
        <v>1781</v>
      </c>
      <c r="B486">
        <v>1312</v>
      </c>
      <c r="C486" t="s">
        <v>415</v>
      </c>
      <c r="D486" t="s">
        <v>416</v>
      </c>
      <c r="E486" t="s">
        <v>437</v>
      </c>
      <c r="F486" t="s">
        <v>10</v>
      </c>
      <c r="G486" t="s">
        <v>10</v>
      </c>
      <c r="H486">
        <v>4232.5759015240919</v>
      </c>
      <c r="I486">
        <f>IFERROR(VLOOKUP(A486,'[1]Q1 Reclass After Reversal'!A:O,15,FALSE),0)</f>
        <v>0</v>
      </c>
      <c r="J486">
        <f t="shared" si="7"/>
        <v>4232.5759015240919</v>
      </c>
    </row>
    <row r="487" spans="1:10" x14ac:dyDescent="0.35">
      <c r="A487" t="s">
        <v>1782</v>
      </c>
      <c r="B487">
        <v>1312</v>
      </c>
      <c r="C487" t="s">
        <v>566</v>
      </c>
      <c r="D487" t="s">
        <v>416</v>
      </c>
      <c r="E487" t="s">
        <v>437</v>
      </c>
      <c r="F487" t="s">
        <v>10</v>
      </c>
      <c r="G487" t="s">
        <v>10</v>
      </c>
      <c r="H487">
        <v>130.30856027318151</v>
      </c>
      <c r="I487">
        <f>IFERROR(VLOOKUP(A487,'[1]Q1 Reclass After Reversal'!A:O,15,FALSE),0)</f>
        <v>0</v>
      </c>
      <c r="J487">
        <f t="shared" si="7"/>
        <v>130.30856027318151</v>
      </c>
    </row>
    <row r="488" spans="1:10" x14ac:dyDescent="0.35">
      <c r="A488" t="s">
        <v>1783</v>
      </c>
      <c r="B488">
        <v>1312</v>
      </c>
      <c r="C488" t="s">
        <v>961</v>
      </c>
      <c r="D488" t="s">
        <v>885</v>
      </c>
      <c r="E488" t="s">
        <v>437</v>
      </c>
      <c r="F488" t="s">
        <v>10</v>
      </c>
      <c r="G488" t="s">
        <v>10</v>
      </c>
      <c r="H488">
        <v>478.05</v>
      </c>
      <c r="I488">
        <f>IFERROR(VLOOKUP(A488,'[1]Q1 Reclass After Reversal'!A:O,15,FALSE),0)</f>
        <v>0</v>
      </c>
      <c r="J488">
        <f t="shared" si="7"/>
        <v>478.05</v>
      </c>
    </row>
    <row r="489" spans="1:10" x14ac:dyDescent="0.35">
      <c r="A489" t="s">
        <v>1784</v>
      </c>
      <c r="B489">
        <v>1314</v>
      </c>
      <c r="C489" t="s">
        <v>861</v>
      </c>
      <c r="D489" t="s">
        <v>862</v>
      </c>
      <c r="E489" t="s">
        <v>30</v>
      </c>
      <c r="F489" t="s">
        <v>10</v>
      </c>
      <c r="G489" t="s">
        <v>10</v>
      </c>
      <c r="H489">
        <v>10130.18</v>
      </c>
      <c r="I489">
        <f>IFERROR(VLOOKUP(A489,'[1]Q1 Reclass After Reversal'!A:O,15,FALSE),0)</f>
        <v>2981.16</v>
      </c>
      <c r="J489">
        <f t="shared" si="7"/>
        <v>7149.02</v>
      </c>
    </row>
    <row r="490" spans="1:10" x14ac:dyDescent="0.35">
      <c r="A490" t="s">
        <v>1785</v>
      </c>
      <c r="B490">
        <v>1316</v>
      </c>
      <c r="C490" t="s">
        <v>223</v>
      </c>
      <c r="D490" t="s">
        <v>84</v>
      </c>
      <c r="E490" t="s">
        <v>351</v>
      </c>
      <c r="F490" t="s">
        <v>10</v>
      </c>
      <c r="G490" t="s">
        <v>10</v>
      </c>
      <c r="H490">
        <v>4.2300000000000004</v>
      </c>
      <c r="I490">
        <f>IFERROR(VLOOKUP(A490,'[1]Q1 Reclass After Reversal'!A:O,15,FALSE),0)</f>
        <v>4.2300000000000004</v>
      </c>
      <c r="J490">
        <f t="shared" si="7"/>
        <v>0</v>
      </c>
    </row>
    <row r="491" spans="1:10" x14ac:dyDescent="0.35">
      <c r="A491" t="s">
        <v>1786</v>
      </c>
      <c r="B491">
        <v>1316</v>
      </c>
      <c r="C491" t="s">
        <v>116</v>
      </c>
      <c r="D491" t="s">
        <v>117</v>
      </c>
      <c r="E491" t="s">
        <v>351</v>
      </c>
      <c r="F491" t="s">
        <v>10</v>
      </c>
      <c r="G491" t="s">
        <v>10</v>
      </c>
      <c r="H491">
        <v>430.99</v>
      </c>
      <c r="I491">
        <f>IFERROR(VLOOKUP(A491,'[1]Q1 Reclass After Reversal'!A:O,15,FALSE),0)</f>
        <v>430.98999999999995</v>
      </c>
      <c r="J491">
        <f t="shared" si="7"/>
        <v>0</v>
      </c>
    </row>
    <row r="492" spans="1:10" x14ac:dyDescent="0.35">
      <c r="A492" t="s">
        <v>1787</v>
      </c>
      <c r="B492">
        <v>1316</v>
      </c>
      <c r="C492" t="s">
        <v>646</v>
      </c>
      <c r="D492" t="s">
        <v>365</v>
      </c>
      <c r="E492" t="s">
        <v>351</v>
      </c>
      <c r="F492" t="s">
        <v>10</v>
      </c>
      <c r="G492" t="s">
        <v>10</v>
      </c>
      <c r="H492">
        <v>646.49</v>
      </c>
      <c r="I492">
        <f>IFERROR(VLOOKUP(A492,'[1]Q1 Reclass After Reversal'!A:O,15,FALSE),0)</f>
        <v>646.49</v>
      </c>
      <c r="J492">
        <f t="shared" si="7"/>
        <v>0</v>
      </c>
    </row>
    <row r="493" spans="1:10" x14ac:dyDescent="0.35">
      <c r="A493" t="s">
        <v>1788</v>
      </c>
      <c r="B493">
        <v>1317</v>
      </c>
      <c r="C493" t="s">
        <v>708</v>
      </c>
      <c r="D493" t="s">
        <v>370</v>
      </c>
      <c r="E493" t="s">
        <v>659</v>
      </c>
      <c r="F493" t="s">
        <v>10</v>
      </c>
      <c r="G493" t="s">
        <v>10</v>
      </c>
      <c r="H493">
        <v>6245.5999999999995</v>
      </c>
      <c r="I493">
        <f>IFERROR(VLOOKUP(A493,'[1]Q1 Reclass After Reversal'!A:O,15,FALSE),0)</f>
        <v>0</v>
      </c>
      <c r="J493">
        <f t="shared" si="7"/>
        <v>6245.5999999999995</v>
      </c>
    </row>
    <row r="494" spans="1:10" x14ac:dyDescent="0.35">
      <c r="A494" t="s">
        <v>1789</v>
      </c>
      <c r="B494">
        <v>1317</v>
      </c>
      <c r="C494" t="s">
        <v>863</v>
      </c>
      <c r="D494" t="s">
        <v>860</v>
      </c>
      <c r="E494" t="s">
        <v>659</v>
      </c>
      <c r="F494" t="s">
        <v>10</v>
      </c>
      <c r="G494" t="s">
        <v>10</v>
      </c>
      <c r="H494">
        <v>3683.94</v>
      </c>
      <c r="I494">
        <f>IFERROR(VLOOKUP(A494,'[1]Q1 Reclass After Reversal'!A:O,15,FALSE),0)</f>
        <v>0</v>
      </c>
      <c r="J494">
        <f t="shared" si="7"/>
        <v>3683.94</v>
      </c>
    </row>
    <row r="495" spans="1:10" x14ac:dyDescent="0.35">
      <c r="A495" t="s">
        <v>1790</v>
      </c>
      <c r="B495">
        <v>1319</v>
      </c>
      <c r="C495" t="s">
        <v>1024</v>
      </c>
      <c r="D495" t="s">
        <v>807</v>
      </c>
      <c r="E495" t="s">
        <v>351</v>
      </c>
      <c r="F495" t="s">
        <v>10</v>
      </c>
      <c r="G495" t="s">
        <v>10</v>
      </c>
      <c r="H495">
        <v>11.44</v>
      </c>
      <c r="I495">
        <f>IFERROR(VLOOKUP(A495,'[1]Q1 Reclass After Reversal'!A:O,15,FALSE),0)</f>
        <v>0</v>
      </c>
      <c r="J495">
        <f t="shared" si="7"/>
        <v>11.44</v>
      </c>
    </row>
    <row r="496" spans="1:10" x14ac:dyDescent="0.35">
      <c r="A496" t="s">
        <v>1791</v>
      </c>
      <c r="B496">
        <v>1319</v>
      </c>
      <c r="C496" t="s">
        <v>864</v>
      </c>
      <c r="D496" t="s">
        <v>807</v>
      </c>
      <c r="E496" t="s">
        <v>351</v>
      </c>
      <c r="F496" t="s">
        <v>10</v>
      </c>
      <c r="G496" t="s">
        <v>10</v>
      </c>
      <c r="H496">
        <v>1181.58</v>
      </c>
      <c r="I496">
        <f>IFERROR(VLOOKUP(A496,'[1]Q1 Reclass After Reversal'!A:O,15,FALSE),0)</f>
        <v>0</v>
      </c>
      <c r="J496">
        <f t="shared" si="7"/>
        <v>1181.58</v>
      </c>
    </row>
    <row r="497" spans="1:10" x14ac:dyDescent="0.35">
      <c r="A497" t="s">
        <v>1792</v>
      </c>
      <c r="B497">
        <v>1319</v>
      </c>
      <c r="C497" t="s">
        <v>865</v>
      </c>
      <c r="D497" t="s">
        <v>684</v>
      </c>
      <c r="E497" t="s">
        <v>351</v>
      </c>
      <c r="F497" t="s">
        <v>10</v>
      </c>
      <c r="G497" t="s">
        <v>10</v>
      </c>
      <c r="H497">
        <v>229.14</v>
      </c>
      <c r="I497">
        <f>IFERROR(VLOOKUP(A497,'[1]Q1 Reclass After Reversal'!A:O,15,FALSE),0)</f>
        <v>0</v>
      </c>
      <c r="J497">
        <f t="shared" si="7"/>
        <v>229.14</v>
      </c>
    </row>
    <row r="498" spans="1:10" x14ac:dyDescent="0.35">
      <c r="A498" t="s">
        <v>1793</v>
      </c>
      <c r="B498">
        <v>1319</v>
      </c>
      <c r="C498" t="s">
        <v>683</v>
      </c>
      <c r="D498" t="s">
        <v>684</v>
      </c>
      <c r="E498" t="s">
        <v>351</v>
      </c>
      <c r="F498" t="s">
        <v>10</v>
      </c>
      <c r="G498" t="s">
        <v>10</v>
      </c>
      <c r="H498">
        <v>3206.95</v>
      </c>
      <c r="I498">
        <f>IFERROR(VLOOKUP(A498,'[1]Q1 Reclass After Reversal'!A:O,15,FALSE),0)</f>
        <v>0</v>
      </c>
      <c r="J498">
        <f t="shared" si="7"/>
        <v>3206.95</v>
      </c>
    </row>
    <row r="499" spans="1:10" x14ac:dyDescent="0.35">
      <c r="A499" t="s">
        <v>1794</v>
      </c>
      <c r="B499">
        <v>1319</v>
      </c>
      <c r="C499" t="s">
        <v>624</v>
      </c>
      <c r="D499" t="s">
        <v>609</v>
      </c>
      <c r="E499" t="s">
        <v>351</v>
      </c>
      <c r="F499" t="s">
        <v>10</v>
      </c>
      <c r="G499" t="s">
        <v>10</v>
      </c>
      <c r="H499">
        <v>2325.92</v>
      </c>
      <c r="I499">
        <f>IFERROR(VLOOKUP(A499,'[1]Q1 Reclass After Reversal'!A:O,15,FALSE),0)</f>
        <v>0</v>
      </c>
      <c r="J499">
        <f t="shared" si="7"/>
        <v>2325.92</v>
      </c>
    </row>
    <row r="500" spans="1:10" x14ac:dyDescent="0.35">
      <c r="A500" t="s">
        <v>1795</v>
      </c>
      <c r="B500">
        <v>1319</v>
      </c>
      <c r="C500" t="s">
        <v>1796</v>
      </c>
      <c r="D500" t="s">
        <v>1797</v>
      </c>
      <c r="E500" t="s">
        <v>351</v>
      </c>
      <c r="F500" t="s">
        <v>10</v>
      </c>
      <c r="G500" t="s">
        <v>10</v>
      </c>
      <c r="H500">
        <v>34.31</v>
      </c>
      <c r="I500">
        <f>IFERROR(VLOOKUP(A500,'[1]Q1 Reclass After Reversal'!A:O,15,FALSE),0)</f>
        <v>0</v>
      </c>
      <c r="J500">
        <f t="shared" si="7"/>
        <v>34.31</v>
      </c>
    </row>
    <row r="501" spans="1:10" x14ac:dyDescent="0.35">
      <c r="A501" t="s">
        <v>1798</v>
      </c>
      <c r="B501">
        <v>1319</v>
      </c>
      <c r="C501" t="s">
        <v>1325</v>
      </c>
      <c r="D501" t="s">
        <v>1326</v>
      </c>
      <c r="E501" t="s">
        <v>351</v>
      </c>
      <c r="F501" t="s">
        <v>10</v>
      </c>
      <c r="G501" t="s">
        <v>10</v>
      </c>
      <c r="H501">
        <v>45.75</v>
      </c>
      <c r="I501">
        <f>IFERROR(VLOOKUP(A501,'[1]Q1 Reclass After Reversal'!A:O,15,FALSE),0)</f>
        <v>0</v>
      </c>
      <c r="J501">
        <f t="shared" si="7"/>
        <v>45.75</v>
      </c>
    </row>
    <row r="502" spans="1:10" x14ac:dyDescent="0.35">
      <c r="A502" t="s">
        <v>1799</v>
      </c>
      <c r="B502">
        <v>131</v>
      </c>
      <c r="C502" t="s">
        <v>65</v>
      </c>
      <c r="D502" t="s">
        <v>66</v>
      </c>
      <c r="E502" t="s">
        <v>30</v>
      </c>
      <c r="F502" t="s">
        <v>10</v>
      </c>
      <c r="G502" t="s">
        <v>10</v>
      </c>
      <c r="H502">
        <v>37093.32</v>
      </c>
      <c r="I502">
        <f>IFERROR(VLOOKUP(A502,'[1]Q1 Reclass After Reversal'!A:O,15,FALSE),0)</f>
        <v>0</v>
      </c>
      <c r="J502">
        <f t="shared" si="7"/>
        <v>37093.32</v>
      </c>
    </row>
    <row r="503" spans="1:10" x14ac:dyDescent="0.35">
      <c r="A503" t="s">
        <v>1800</v>
      </c>
      <c r="B503">
        <v>1320</v>
      </c>
      <c r="C503" t="s">
        <v>1801</v>
      </c>
      <c r="D503" t="s">
        <v>1059</v>
      </c>
      <c r="E503" t="s">
        <v>530</v>
      </c>
      <c r="F503" t="s">
        <v>10</v>
      </c>
      <c r="G503" t="s">
        <v>10</v>
      </c>
      <c r="H503">
        <v>655</v>
      </c>
      <c r="I503">
        <f>IFERROR(VLOOKUP(A503,'[1]Q1 Reclass After Reversal'!A:O,15,FALSE),0)</f>
        <v>655</v>
      </c>
      <c r="J503">
        <f t="shared" si="7"/>
        <v>0</v>
      </c>
    </row>
    <row r="504" spans="1:10" x14ac:dyDescent="0.35">
      <c r="A504" t="s">
        <v>1802</v>
      </c>
      <c r="B504">
        <v>1320</v>
      </c>
      <c r="C504" t="s">
        <v>1061</v>
      </c>
      <c r="D504" t="s">
        <v>1059</v>
      </c>
      <c r="E504" t="s">
        <v>530</v>
      </c>
      <c r="F504" t="s">
        <v>10</v>
      </c>
      <c r="G504" t="s">
        <v>10</v>
      </c>
      <c r="H504">
        <v>587.82000000000005</v>
      </c>
      <c r="I504">
        <f>IFERROR(VLOOKUP(A504,'[1]Q1 Reclass After Reversal'!A:O,15,FALSE),0)</f>
        <v>587.82000000000005</v>
      </c>
      <c r="J504">
        <f t="shared" si="7"/>
        <v>0</v>
      </c>
    </row>
    <row r="505" spans="1:10" x14ac:dyDescent="0.35">
      <c r="A505" t="s">
        <v>1803</v>
      </c>
      <c r="B505">
        <v>1322</v>
      </c>
      <c r="C505" t="s">
        <v>428</v>
      </c>
      <c r="D505" t="s">
        <v>281</v>
      </c>
      <c r="E505" t="s">
        <v>866</v>
      </c>
      <c r="F505" t="s">
        <v>10</v>
      </c>
      <c r="G505" t="s">
        <v>10</v>
      </c>
      <c r="H505">
        <v>206.67</v>
      </c>
      <c r="I505">
        <f>IFERROR(VLOOKUP(A505,'[1]Q1 Reclass After Reversal'!A:O,15,FALSE),0)</f>
        <v>206.67</v>
      </c>
      <c r="J505">
        <f t="shared" si="7"/>
        <v>0</v>
      </c>
    </row>
    <row r="506" spans="1:10" x14ac:dyDescent="0.35">
      <c r="A506" t="s">
        <v>1804</v>
      </c>
      <c r="B506">
        <v>1322</v>
      </c>
      <c r="C506" t="s">
        <v>1805</v>
      </c>
      <c r="D506" t="s">
        <v>1654</v>
      </c>
      <c r="E506" t="s">
        <v>866</v>
      </c>
      <c r="F506" t="s">
        <v>10</v>
      </c>
      <c r="G506" t="s">
        <v>10</v>
      </c>
      <c r="H506">
        <v>947.88</v>
      </c>
      <c r="I506">
        <f>IFERROR(VLOOKUP(A506,'[1]Q1 Reclass After Reversal'!A:O,15,FALSE),0)</f>
        <v>0</v>
      </c>
      <c r="J506">
        <f t="shared" si="7"/>
        <v>947.88</v>
      </c>
    </row>
    <row r="507" spans="1:10" x14ac:dyDescent="0.35">
      <c r="A507" t="s">
        <v>1806</v>
      </c>
      <c r="B507">
        <v>1322</v>
      </c>
      <c r="C507" t="s">
        <v>247</v>
      </c>
      <c r="D507" t="s">
        <v>248</v>
      </c>
      <c r="E507" t="s">
        <v>866</v>
      </c>
      <c r="F507" t="s">
        <v>10</v>
      </c>
      <c r="G507" t="s">
        <v>10</v>
      </c>
      <c r="H507">
        <v>11.34</v>
      </c>
      <c r="I507">
        <f>IFERROR(VLOOKUP(A507,'[1]Q1 Reclass After Reversal'!A:O,15,FALSE),0)</f>
        <v>11.34</v>
      </c>
      <c r="J507">
        <f t="shared" si="7"/>
        <v>0</v>
      </c>
    </row>
    <row r="508" spans="1:10" x14ac:dyDescent="0.35">
      <c r="A508" t="s">
        <v>1807</v>
      </c>
      <c r="B508">
        <v>1322</v>
      </c>
      <c r="C508" t="s">
        <v>869</v>
      </c>
      <c r="D508" t="s">
        <v>275</v>
      </c>
      <c r="E508" t="s">
        <v>866</v>
      </c>
      <c r="F508" t="s">
        <v>10</v>
      </c>
      <c r="G508" t="s">
        <v>10</v>
      </c>
      <c r="H508">
        <v>59.56</v>
      </c>
      <c r="I508">
        <f>IFERROR(VLOOKUP(A508,'[1]Q1 Reclass After Reversal'!A:O,15,FALSE),0)</f>
        <v>59.56</v>
      </c>
      <c r="J508">
        <f t="shared" si="7"/>
        <v>0</v>
      </c>
    </row>
    <row r="509" spans="1:10" x14ac:dyDescent="0.35">
      <c r="A509" t="s">
        <v>1808</v>
      </c>
      <c r="B509">
        <v>1322</v>
      </c>
      <c r="C509" t="s">
        <v>1809</v>
      </c>
      <c r="D509" t="s">
        <v>1568</v>
      </c>
      <c r="E509" t="s">
        <v>866</v>
      </c>
      <c r="F509" t="s">
        <v>10</v>
      </c>
      <c r="G509" t="s">
        <v>10</v>
      </c>
      <c r="H509">
        <v>452.72</v>
      </c>
      <c r="I509">
        <f>IFERROR(VLOOKUP(A509,'[1]Q1 Reclass After Reversal'!A:O,15,FALSE),0)</f>
        <v>0</v>
      </c>
      <c r="J509">
        <f t="shared" si="7"/>
        <v>452.72</v>
      </c>
    </row>
    <row r="510" spans="1:10" x14ac:dyDescent="0.35">
      <c r="A510" t="s">
        <v>1810</v>
      </c>
      <c r="B510">
        <v>1322</v>
      </c>
      <c r="C510" t="s">
        <v>274</v>
      </c>
      <c r="D510" t="s">
        <v>275</v>
      </c>
      <c r="E510" t="s">
        <v>866</v>
      </c>
      <c r="F510" t="s">
        <v>10</v>
      </c>
      <c r="G510" t="s">
        <v>10</v>
      </c>
      <c r="H510">
        <v>498.13</v>
      </c>
      <c r="I510">
        <f>IFERROR(VLOOKUP(A510,'[1]Q1 Reclass After Reversal'!A:O,15,FALSE),0)</f>
        <v>498.13000000000005</v>
      </c>
      <c r="J510">
        <f t="shared" si="7"/>
        <v>0</v>
      </c>
    </row>
    <row r="511" spans="1:10" x14ac:dyDescent="0.35">
      <c r="A511" t="s">
        <v>1811</v>
      </c>
      <c r="B511">
        <v>1322</v>
      </c>
      <c r="C511" t="s">
        <v>868</v>
      </c>
      <c r="D511" t="s">
        <v>541</v>
      </c>
      <c r="E511" t="s">
        <v>866</v>
      </c>
      <c r="F511" t="s">
        <v>10</v>
      </c>
      <c r="G511" t="s">
        <v>10</v>
      </c>
      <c r="H511">
        <v>172.64</v>
      </c>
      <c r="I511">
        <f>IFERROR(VLOOKUP(A511,'[1]Q1 Reclass After Reversal'!A:O,15,FALSE),0)</f>
        <v>172.64</v>
      </c>
      <c r="J511">
        <f t="shared" si="7"/>
        <v>0</v>
      </c>
    </row>
    <row r="512" spans="1:10" x14ac:dyDescent="0.35">
      <c r="A512" t="s">
        <v>1812</v>
      </c>
      <c r="B512">
        <v>1322</v>
      </c>
      <c r="C512" t="s">
        <v>198</v>
      </c>
      <c r="D512" t="s">
        <v>199</v>
      </c>
      <c r="E512" t="s">
        <v>866</v>
      </c>
      <c r="F512" t="s">
        <v>10</v>
      </c>
      <c r="G512" t="s">
        <v>10</v>
      </c>
      <c r="H512">
        <v>560.52</v>
      </c>
      <c r="I512">
        <f>IFERROR(VLOOKUP(A512,'[1]Q1 Reclass After Reversal'!A:O,15,FALSE),0)</f>
        <v>560.52</v>
      </c>
      <c r="J512">
        <f t="shared" si="7"/>
        <v>0</v>
      </c>
    </row>
    <row r="513" spans="1:10" x14ac:dyDescent="0.35">
      <c r="A513" t="s">
        <v>1813</v>
      </c>
      <c r="B513">
        <v>1322</v>
      </c>
      <c r="C513" t="s">
        <v>429</v>
      </c>
      <c r="D513" t="s">
        <v>248</v>
      </c>
      <c r="E513" t="s">
        <v>866</v>
      </c>
      <c r="F513" t="s">
        <v>10</v>
      </c>
      <c r="G513" t="s">
        <v>10</v>
      </c>
      <c r="H513">
        <v>59.56</v>
      </c>
      <c r="I513">
        <f>IFERROR(VLOOKUP(A513,'[1]Q1 Reclass After Reversal'!A:O,15,FALSE),0)</f>
        <v>59.56</v>
      </c>
      <c r="J513">
        <f t="shared" si="7"/>
        <v>0</v>
      </c>
    </row>
    <row r="514" spans="1:10" x14ac:dyDescent="0.35">
      <c r="A514" t="s">
        <v>1814</v>
      </c>
      <c r="B514">
        <v>1322</v>
      </c>
      <c r="C514" t="s">
        <v>867</v>
      </c>
      <c r="D514" t="s">
        <v>314</v>
      </c>
      <c r="E514" t="s">
        <v>866</v>
      </c>
      <c r="F514" t="s">
        <v>10</v>
      </c>
      <c r="G514" t="s">
        <v>10</v>
      </c>
      <c r="H514">
        <v>66.800000000000011</v>
      </c>
      <c r="I514">
        <f>IFERROR(VLOOKUP(A514,'[1]Q1 Reclass After Reversal'!A:O,15,FALSE),0)</f>
        <v>66.800000000000011</v>
      </c>
      <c r="J514">
        <f t="shared" si="7"/>
        <v>0</v>
      </c>
    </row>
    <row r="515" spans="1:10" x14ac:dyDescent="0.35">
      <c r="A515" t="s">
        <v>1815</v>
      </c>
      <c r="B515">
        <v>1322</v>
      </c>
      <c r="C515" t="s">
        <v>214</v>
      </c>
      <c r="D515" t="s">
        <v>165</v>
      </c>
      <c r="E515" t="s">
        <v>866</v>
      </c>
      <c r="F515" t="s">
        <v>10</v>
      </c>
      <c r="G515" t="s">
        <v>10</v>
      </c>
      <c r="H515">
        <v>580.04999999999995</v>
      </c>
      <c r="I515">
        <f>IFERROR(VLOOKUP(A515,'[1]Q1 Reclass After Reversal'!A:O,15,FALSE),0)</f>
        <v>580.04999999999995</v>
      </c>
      <c r="J515">
        <f t="shared" ref="J515:J578" si="8">H515-I515</f>
        <v>0</v>
      </c>
    </row>
    <row r="516" spans="1:10" x14ac:dyDescent="0.35">
      <c r="A516" t="s">
        <v>1816</v>
      </c>
      <c r="B516">
        <v>1322</v>
      </c>
      <c r="C516" t="s">
        <v>1817</v>
      </c>
      <c r="D516" t="s">
        <v>1818</v>
      </c>
      <c r="E516" t="s">
        <v>866</v>
      </c>
      <c r="F516" t="s">
        <v>10</v>
      </c>
      <c r="G516" t="s">
        <v>10</v>
      </c>
      <c r="H516">
        <v>396.13</v>
      </c>
      <c r="I516">
        <f>IFERROR(VLOOKUP(A516,'[1]Q1 Reclass After Reversal'!A:O,15,FALSE),0)</f>
        <v>0</v>
      </c>
      <c r="J516">
        <f t="shared" si="8"/>
        <v>396.13</v>
      </c>
    </row>
    <row r="517" spans="1:10" x14ac:dyDescent="0.35">
      <c r="A517" t="s">
        <v>1819</v>
      </c>
      <c r="B517">
        <v>1327</v>
      </c>
      <c r="C517" t="s">
        <v>536</v>
      </c>
      <c r="D517" t="s">
        <v>537</v>
      </c>
      <c r="E517" t="s">
        <v>870</v>
      </c>
      <c r="F517" t="s">
        <v>10</v>
      </c>
      <c r="G517" t="s">
        <v>10</v>
      </c>
      <c r="H517">
        <v>0</v>
      </c>
      <c r="I517">
        <f>IFERROR(VLOOKUP(A517,'[1]Q1 Reclass After Reversal'!A:O,15,FALSE),0)</f>
        <v>0</v>
      </c>
      <c r="J517">
        <f t="shared" si="8"/>
        <v>0</v>
      </c>
    </row>
    <row r="518" spans="1:10" x14ac:dyDescent="0.35">
      <c r="A518" t="s">
        <v>1820</v>
      </c>
      <c r="B518">
        <v>1327</v>
      </c>
      <c r="C518" t="s">
        <v>542</v>
      </c>
      <c r="D518" t="s">
        <v>543</v>
      </c>
      <c r="E518" t="s">
        <v>870</v>
      </c>
      <c r="F518" t="s">
        <v>10</v>
      </c>
      <c r="G518" t="s">
        <v>10</v>
      </c>
      <c r="H518">
        <v>0</v>
      </c>
      <c r="I518">
        <f>IFERROR(VLOOKUP(A518,'[1]Q1 Reclass After Reversal'!A:O,15,FALSE),0)</f>
        <v>0</v>
      </c>
      <c r="J518">
        <f t="shared" si="8"/>
        <v>0</v>
      </c>
    </row>
    <row r="519" spans="1:10" x14ac:dyDescent="0.35">
      <c r="A519" t="s">
        <v>1821</v>
      </c>
      <c r="B519">
        <v>1327</v>
      </c>
      <c r="C519" t="s">
        <v>871</v>
      </c>
      <c r="D519" t="s">
        <v>580</v>
      </c>
      <c r="E519" t="s">
        <v>870</v>
      </c>
      <c r="F519" t="s">
        <v>10</v>
      </c>
      <c r="G519" t="s">
        <v>10</v>
      </c>
      <c r="H519">
        <v>0</v>
      </c>
      <c r="I519">
        <f>IFERROR(VLOOKUP(A519,'[1]Q1 Reclass After Reversal'!A:O,15,FALSE),0)</f>
        <v>0</v>
      </c>
      <c r="J519">
        <f t="shared" si="8"/>
        <v>0</v>
      </c>
    </row>
    <row r="520" spans="1:10" x14ac:dyDescent="0.35">
      <c r="A520" t="s">
        <v>1822</v>
      </c>
      <c r="B520">
        <v>1329</v>
      </c>
      <c r="C520" t="s">
        <v>438</v>
      </c>
      <c r="D520" t="s">
        <v>439</v>
      </c>
      <c r="E520" t="s">
        <v>659</v>
      </c>
      <c r="F520" t="s">
        <v>10</v>
      </c>
      <c r="G520" t="s">
        <v>10</v>
      </c>
      <c r="H520">
        <v>55</v>
      </c>
      <c r="I520">
        <f>IFERROR(VLOOKUP(A520,'[1]Q1 Reclass After Reversal'!A:O,15,FALSE),0)</f>
        <v>55</v>
      </c>
      <c r="J520">
        <f t="shared" si="8"/>
        <v>0</v>
      </c>
    </row>
    <row r="521" spans="1:10" x14ac:dyDescent="0.35">
      <c r="A521" t="s">
        <v>1823</v>
      </c>
      <c r="B521">
        <v>1329</v>
      </c>
      <c r="C521" t="s">
        <v>802</v>
      </c>
      <c r="D521" t="s">
        <v>803</v>
      </c>
      <c r="E521" t="s">
        <v>659</v>
      </c>
      <c r="F521" t="s">
        <v>10</v>
      </c>
      <c r="G521" t="s">
        <v>10</v>
      </c>
      <c r="H521">
        <v>57.35</v>
      </c>
      <c r="I521">
        <f>IFERROR(VLOOKUP(A521,'[1]Q1 Reclass After Reversal'!A:O,15,FALSE),0)</f>
        <v>57.350000000000009</v>
      </c>
      <c r="J521">
        <f t="shared" si="8"/>
        <v>0</v>
      </c>
    </row>
    <row r="522" spans="1:10" x14ac:dyDescent="0.35">
      <c r="A522" t="s">
        <v>1824</v>
      </c>
      <c r="B522">
        <v>1329</v>
      </c>
      <c r="C522" t="s">
        <v>818</v>
      </c>
      <c r="D522" t="s">
        <v>819</v>
      </c>
      <c r="E522" t="s">
        <v>659</v>
      </c>
      <c r="F522" t="s">
        <v>10</v>
      </c>
      <c r="G522" t="s">
        <v>10</v>
      </c>
      <c r="H522">
        <v>45.13</v>
      </c>
      <c r="I522">
        <f>IFERROR(VLOOKUP(A522,'[1]Q1 Reclass After Reversal'!A:O,15,FALSE),0)</f>
        <v>45.13</v>
      </c>
      <c r="J522">
        <f t="shared" si="8"/>
        <v>0</v>
      </c>
    </row>
    <row r="523" spans="1:10" x14ac:dyDescent="0.35">
      <c r="A523" t="s">
        <v>1825</v>
      </c>
      <c r="B523">
        <v>1329</v>
      </c>
      <c r="C523" t="s">
        <v>812</v>
      </c>
      <c r="D523" t="s">
        <v>813</v>
      </c>
      <c r="E523" t="s">
        <v>659</v>
      </c>
      <c r="F523" t="s">
        <v>10</v>
      </c>
      <c r="G523" t="s">
        <v>10</v>
      </c>
      <c r="H523">
        <v>10.81</v>
      </c>
      <c r="I523">
        <f>IFERROR(VLOOKUP(A523,'[1]Q1 Reclass After Reversal'!A:O,15,FALSE),0)</f>
        <v>10.810000000000002</v>
      </c>
      <c r="J523">
        <f t="shared" si="8"/>
        <v>0</v>
      </c>
    </row>
    <row r="524" spans="1:10" x14ac:dyDescent="0.35">
      <c r="A524" t="s">
        <v>1826</v>
      </c>
      <c r="B524">
        <v>1329</v>
      </c>
      <c r="C524" t="s">
        <v>712</v>
      </c>
      <c r="D524" t="s">
        <v>692</v>
      </c>
      <c r="E524" t="s">
        <v>659</v>
      </c>
      <c r="F524" t="s">
        <v>10</v>
      </c>
      <c r="G524" t="s">
        <v>10</v>
      </c>
      <c r="H524">
        <v>7.52</v>
      </c>
      <c r="I524">
        <f>IFERROR(VLOOKUP(A524,'[1]Q1 Reclass After Reversal'!A:O,15,FALSE),0)</f>
        <v>7.5200000000000014</v>
      </c>
      <c r="J524">
        <f t="shared" si="8"/>
        <v>0</v>
      </c>
    </row>
    <row r="525" spans="1:10" x14ac:dyDescent="0.35">
      <c r="A525" t="s">
        <v>1827</v>
      </c>
      <c r="B525">
        <v>1329</v>
      </c>
      <c r="C525" t="s">
        <v>382</v>
      </c>
      <c r="D525" t="s">
        <v>383</v>
      </c>
      <c r="E525" t="s">
        <v>659</v>
      </c>
      <c r="F525" t="s">
        <v>10</v>
      </c>
      <c r="G525" t="s">
        <v>10</v>
      </c>
      <c r="H525">
        <v>50.77</v>
      </c>
      <c r="I525">
        <f>IFERROR(VLOOKUP(A525,'[1]Q1 Reclass After Reversal'!A:O,15,FALSE),0)</f>
        <v>50.77000000000001</v>
      </c>
      <c r="J525">
        <f t="shared" si="8"/>
        <v>0</v>
      </c>
    </row>
    <row r="526" spans="1:10" x14ac:dyDescent="0.35">
      <c r="A526" t="s">
        <v>1828</v>
      </c>
      <c r="B526">
        <v>1329</v>
      </c>
      <c r="C526" t="s">
        <v>814</v>
      </c>
      <c r="D526" t="s">
        <v>815</v>
      </c>
      <c r="E526" t="s">
        <v>659</v>
      </c>
      <c r="F526" t="s">
        <v>10</v>
      </c>
      <c r="G526" t="s">
        <v>10</v>
      </c>
      <c r="H526">
        <v>15.04</v>
      </c>
      <c r="I526">
        <f>IFERROR(VLOOKUP(A526,'[1]Q1 Reclass After Reversal'!A:O,15,FALSE),0)</f>
        <v>15.040000000000003</v>
      </c>
      <c r="J526">
        <f t="shared" si="8"/>
        <v>0</v>
      </c>
    </row>
    <row r="527" spans="1:10" x14ac:dyDescent="0.35">
      <c r="A527" t="s">
        <v>1829</v>
      </c>
      <c r="B527">
        <v>1329</v>
      </c>
      <c r="C527" t="s">
        <v>811</v>
      </c>
      <c r="D527" t="s">
        <v>151</v>
      </c>
      <c r="E527" t="s">
        <v>659</v>
      </c>
      <c r="F527" t="s">
        <v>10</v>
      </c>
      <c r="G527" t="s">
        <v>10</v>
      </c>
      <c r="H527">
        <v>18.8</v>
      </c>
      <c r="I527">
        <f>IFERROR(VLOOKUP(A527,'[1]Q1 Reclass After Reversal'!A:O,15,FALSE),0)</f>
        <v>18.8</v>
      </c>
      <c r="J527">
        <f t="shared" si="8"/>
        <v>0</v>
      </c>
    </row>
    <row r="528" spans="1:10" x14ac:dyDescent="0.35">
      <c r="A528" t="s">
        <v>1830</v>
      </c>
      <c r="B528">
        <v>1329</v>
      </c>
      <c r="C528" t="s">
        <v>379</v>
      </c>
      <c r="D528" t="s">
        <v>377</v>
      </c>
      <c r="E528" t="s">
        <v>659</v>
      </c>
      <c r="F528" t="s">
        <v>10</v>
      </c>
      <c r="G528" t="s">
        <v>10</v>
      </c>
      <c r="H528">
        <v>22.56</v>
      </c>
      <c r="I528">
        <f>IFERROR(VLOOKUP(A528,'[1]Q1 Reclass After Reversal'!A:O,15,FALSE),0)</f>
        <v>22.56</v>
      </c>
      <c r="J528">
        <f t="shared" si="8"/>
        <v>0</v>
      </c>
    </row>
    <row r="529" spans="1:10" x14ac:dyDescent="0.35">
      <c r="A529" t="s">
        <v>1831</v>
      </c>
      <c r="B529">
        <v>1329</v>
      </c>
      <c r="C529" t="s">
        <v>487</v>
      </c>
      <c r="D529" t="s">
        <v>488</v>
      </c>
      <c r="E529" t="s">
        <v>659</v>
      </c>
      <c r="F529" t="s">
        <v>10</v>
      </c>
      <c r="G529" t="s">
        <v>10</v>
      </c>
      <c r="H529">
        <v>25.85</v>
      </c>
      <c r="I529">
        <f>IFERROR(VLOOKUP(A529,'[1]Q1 Reclass After Reversal'!A:O,15,FALSE),0)</f>
        <v>25.85</v>
      </c>
      <c r="J529">
        <f t="shared" si="8"/>
        <v>0</v>
      </c>
    </row>
    <row r="530" spans="1:10" x14ac:dyDescent="0.35">
      <c r="A530" t="s">
        <v>1832</v>
      </c>
      <c r="B530">
        <v>1329</v>
      </c>
      <c r="C530" t="s">
        <v>1833</v>
      </c>
      <c r="D530" t="s">
        <v>236</v>
      </c>
      <c r="E530" t="s">
        <v>659</v>
      </c>
      <c r="F530" t="s">
        <v>10</v>
      </c>
      <c r="G530" t="s">
        <v>10</v>
      </c>
      <c r="H530">
        <v>130.68</v>
      </c>
      <c r="I530">
        <f>IFERROR(VLOOKUP(A530,'[1]Q1 Reclass After Reversal'!A:O,15,FALSE),0)</f>
        <v>130.68</v>
      </c>
      <c r="J530">
        <f t="shared" si="8"/>
        <v>0</v>
      </c>
    </row>
    <row r="531" spans="1:10" x14ac:dyDescent="0.35">
      <c r="A531" t="s">
        <v>1834</v>
      </c>
      <c r="B531">
        <v>1330</v>
      </c>
      <c r="C531" t="s">
        <v>311</v>
      </c>
      <c r="D531" t="s">
        <v>312</v>
      </c>
      <c r="E531" t="s">
        <v>842</v>
      </c>
      <c r="F531" t="s">
        <v>10</v>
      </c>
      <c r="G531" t="s">
        <v>10</v>
      </c>
      <c r="H531">
        <v>3.31</v>
      </c>
      <c r="I531">
        <f>IFERROR(VLOOKUP(A531,'[1]Q1 Reclass After Reversal'!A:O,15,FALSE),0)</f>
        <v>3.3099999999999996</v>
      </c>
      <c r="J531">
        <f t="shared" si="8"/>
        <v>0</v>
      </c>
    </row>
    <row r="532" spans="1:10" x14ac:dyDescent="0.35">
      <c r="A532" t="s">
        <v>1835</v>
      </c>
      <c r="B532">
        <v>1330</v>
      </c>
      <c r="C532" t="s">
        <v>125</v>
      </c>
      <c r="D532" t="s">
        <v>126</v>
      </c>
      <c r="E532" t="s">
        <v>842</v>
      </c>
      <c r="F532" t="s">
        <v>10</v>
      </c>
      <c r="G532" t="s">
        <v>10</v>
      </c>
      <c r="H532">
        <v>16.54</v>
      </c>
      <c r="I532">
        <f>IFERROR(VLOOKUP(A532,'[1]Q1 Reclass After Reversal'!A:O,15,FALSE),0)</f>
        <v>16.54</v>
      </c>
      <c r="J532">
        <f t="shared" si="8"/>
        <v>0</v>
      </c>
    </row>
    <row r="533" spans="1:10" x14ac:dyDescent="0.35">
      <c r="A533" t="s">
        <v>1836</v>
      </c>
      <c r="B533">
        <v>1330</v>
      </c>
      <c r="C533" t="s">
        <v>313</v>
      </c>
      <c r="D533" t="s">
        <v>314</v>
      </c>
      <c r="E533" t="s">
        <v>842</v>
      </c>
      <c r="F533" t="s">
        <v>10</v>
      </c>
      <c r="G533" t="s">
        <v>10</v>
      </c>
      <c r="H533">
        <v>11.91</v>
      </c>
      <c r="I533">
        <f>IFERROR(VLOOKUP(A533,'[1]Q1 Reclass After Reversal'!A:O,15,FALSE),0)</f>
        <v>11.910000000000002</v>
      </c>
      <c r="J533">
        <f t="shared" si="8"/>
        <v>0</v>
      </c>
    </row>
    <row r="534" spans="1:10" x14ac:dyDescent="0.35">
      <c r="A534" t="s">
        <v>1837</v>
      </c>
      <c r="B534">
        <v>1330</v>
      </c>
      <c r="C534" t="s">
        <v>315</v>
      </c>
      <c r="D534" t="s">
        <v>316</v>
      </c>
      <c r="E534" t="s">
        <v>842</v>
      </c>
      <c r="F534" t="s">
        <v>10</v>
      </c>
      <c r="G534" t="s">
        <v>10</v>
      </c>
      <c r="H534">
        <v>41.69</v>
      </c>
      <c r="I534">
        <f>IFERROR(VLOOKUP(A534,'[1]Q1 Reclass After Reversal'!A:O,15,FALSE),0)</f>
        <v>41.690000000000005</v>
      </c>
      <c r="J534">
        <f t="shared" si="8"/>
        <v>0</v>
      </c>
    </row>
    <row r="535" spans="1:10" x14ac:dyDescent="0.35">
      <c r="A535" t="s">
        <v>1838</v>
      </c>
      <c r="B535">
        <v>1330</v>
      </c>
      <c r="C535" t="s">
        <v>972</v>
      </c>
      <c r="D535" t="s">
        <v>252</v>
      </c>
      <c r="E535" t="s">
        <v>842</v>
      </c>
      <c r="F535" t="s">
        <v>10</v>
      </c>
      <c r="G535" t="s">
        <v>10</v>
      </c>
      <c r="H535">
        <v>33.090000000000003</v>
      </c>
      <c r="I535">
        <f>IFERROR(VLOOKUP(A535,'[1]Q1 Reclass After Reversal'!A:O,15,FALSE),0)</f>
        <v>33.090000000000003</v>
      </c>
      <c r="J535">
        <f t="shared" si="8"/>
        <v>0</v>
      </c>
    </row>
    <row r="536" spans="1:10" x14ac:dyDescent="0.35">
      <c r="A536" t="s">
        <v>1839</v>
      </c>
      <c r="B536">
        <v>1330</v>
      </c>
      <c r="C536" t="s">
        <v>735</v>
      </c>
      <c r="D536" t="s">
        <v>736</v>
      </c>
      <c r="E536" t="s">
        <v>842</v>
      </c>
      <c r="F536" t="s">
        <v>10</v>
      </c>
      <c r="G536" t="s">
        <v>10</v>
      </c>
      <c r="H536">
        <v>19.850000000000001</v>
      </c>
      <c r="I536">
        <f>IFERROR(VLOOKUP(A536,'[1]Q1 Reclass After Reversal'!A:O,15,FALSE),0)</f>
        <v>19.850000000000001</v>
      </c>
      <c r="J536">
        <f t="shared" si="8"/>
        <v>0</v>
      </c>
    </row>
    <row r="537" spans="1:10" x14ac:dyDescent="0.35">
      <c r="A537" t="s">
        <v>1840</v>
      </c>
      <c r="B537">
        <v>1330</v>
      </c>
      <c r="C537" t="s">
        <v>1659</v>
      </c>
      <c r="D537" t="s">
        <v>1660</v>
      </c>
      <c r="E537" t="s">
        <v>842</v>
      </c>
      <c r="F537" t="s">
        <v>10</v>
      </c>
      <c r="G537" t="s">
        <v>10</v>
      </c>
      <c r="H537">
        <v>7.94</v>
      </c>
      <c r="I537">
        <f>IFERROR(VLOOKUP(A537,'[1]Q1 Reclass After Reversal'!A:O,15,FALSE),0)</f>
        <v>7.9400000000000013</v>
      </c>
      <c r="J537">
        <f t="shared" si="8"/>
        <v>0</v>
      </c>
    </row>
    <row r="538" spans="1:10" x14ac:dyDescent="0.35">
      <c r="A538" t="s">
        <v>1841</v>
      </c>
      <c r="B538">
        <v>1332</v>
      </c>
      <c r="C538" t="s">
        <v>152</v>
      </c>
      <c r="D538" t="s">
        <v>153</v>
      </c>
      <c r="E538" t="s">
        <v>30</v>
      </c>
      <c r="F538" t="s">
        <v>10</v>
      </c>
      <c r="G538" t="s">
        <v>10</v>
      </c>
      <c r="H538">
        <v>474.45</v>
      </c>
      <c r="I538">
        <f>IFERROR(VLOOKUP(A538,'[1]Q1 Reclass After Reversal'!A:O,15,FALSE),0)</f>
        <v>0</v>
      </c>
      <c r="J538">
        <f t="shared" si="8"/>
        <v>474.45</v>
      </c>
    </row>
    <row r="539" spans="1:10" x14ac:dyDescent="0.35">
      <c r="A539" t="s">
        <v>1842</v>
      </c>
      <c r="B539">
        <v>1332</v>
      </c>
      <c r="C539" t="s">
        <v>426</v>
      </c>
      <c r="D539" t="s">
        <v>427</v>
      </c>
      <c r="E539" t="s">
        <v>30</v>
      </c>
      <c r="F539" t="s">
        <v>10</v>
      </c>
      <c r="G539" t="s">
        <v>10</v>
      </c>
      <c r="H539">
        <v>8129.7999999999993</v>
      </c>
      <c r="I539">
        <f>IFERROR(VLOOKUP(A539,'[1]Q1 Reclass After Reversal'!A:O,15,FALSE),0)</f>
        <v>0</v>
      </c>
      <c r="J539">
        <f t="shared" si="8"/>
        <v>8129.7999999999993</v>
      </c>
    </row>
    <row r="540" spans="1:10" x14ac:dyDescent="0.35">
      <c r="A540" t="s">
        <v>1843</v>
      </c>
      <c r="B540">
        <v>1333</v>
      </c>
      <c r="C540" t="s">
        <v>404</v>
      </c>
      <c r="D540" t="s">
        <v>405</v>
      </c>
      <c r="E540" t="s">
        <v>610</v>
      </c>
      <c r="F540" t="s">
        <v>10</v>
      </c>
      <c r="G540" t="s">
        <v>10</v>
      </c>
      <c r="H540">
        <v>19.07</v>
      </c>
      <c r="I540">
        <f>IFERROR(VLOOKUP(A540,'[1]Q1 Reclass After Reversal'!A:O,15,FALSE),0)</f>
        <v>0</v>
      </c>
      <c r="J540">
        <f t="shared" si="8"/>
        <v>19.07</v>
      </c>
    </row>
    <row r="541" spans="1:10" x14ac:dyDescent="0.35">
      <c r="A541" t="s">
        <v>1844</v>
      </c>
      <c r="B541">
        <v>1333</v>
      </c>
      <c r="C541" t="s">
        <v>400</v>
      </c>
      <c r="D541" t="s">
        <v>396</v>
      </c>
      <c r="E541" t="s">
        <v>610</v>
      </c>
      <c r="F541" t="s">
        <v>10</v>
      </c>
      <c r="G541" t="s">
        <v>10</v>
      </c>
      <c r="H541">
        <v>33.93</v>
      </c>
      <c r="I541">
        <f>IFERROR(VLOOKUP(A541,'[1]Q1 Reclass After Reversal'!A:O,15,FALSE),0)</f>
        <v>0</v>
      </c>
      <c r="J541">
        <f t="shared" si="8"/>
        <v>33.93</v>
      </c>
    </row>
    <row r="542" spans="1:10" x14ac:dyDescent="0.35">
      <c r="A542" t="s">
        <v>1845</v>
      </c>
      <c r="B542">
        <v>1333</v>
      </c>
      <c r="C542" t="s">
        <v>415</v>
      </c>
      <c r="D542" t="s">
        <v>416</v>
      </c>
      <c r="E542" t="s">
        <v>610</v>
      </c>
      <c r="F542" t="s">
        <v>10</v>
      </c>
      <c r="G542" t="s">
        <v>10</v>
      </c>
      <c r="H542">
        <v>277.14999999999998</v>
      </c>
      <c r="I542">
        <f>IFERROR(VLOOKUP(A542,'[1]Q1 Reclass After Reversal'!A:O,15,FALSE),0)</f>
        <v>0</v>
      </c>
      <c r="J542">
        <f t="shared" si="8"/>
        <v>277.14999999999998</v>
      </c>
    </row>
    <row r="543" spans="1:10" x14ac:dyDescent="0.35">
      <c r="A543" t="s">
        <v>1846</v>
      </c>
      <c r="B543">
        <v>1333</v>
      </c>
      <c r="C543" t="s">
        <v>339</v>
      </c>
      <c r="D543" t="s">
        <v>217</v>
      </c>
      <c r="E543" t="s">
        <v>610</v>
      </c>
      <c r="F543" t="s">
        <v>10</v>
      </c>
      <c r="G543" t="s">
        <v>10</v>
      </c>
      <c r="H543">
        <v>5234.7299999999996</v>
      </c>
      <c r="I543">
        <f>IFERROR(VLOOKUP(A543,'[1]Q1 Reclass After Reversal'!A:O,15,FALSE),0)</f>
        <v>0</v>
      </c>
      <c r="J543">
        <f t="shared" si="8"/>
        <v>5234.7299999999996</v>
      </c>
    </row>
    <row r="544" spans="1:10" x14ac:dyDescent="0.35">
      <c r="A544" t="s">
        <v>1847</v>
      </c>
      <c r="B544">
        <v>1333</v>
      </c>
      <c r="C544" t="s">
        <v>960</v>
      </c>
      <c r="D544" t="s">
        <v>639</v>
      </c>
      <c r="E544" t="s">
        <v>610</v>
      </c>
      <c r="F544" t="s">
        <v>10</v>
      </c>
      <c r="G544" t="s">
        <v>10</v>
      </c>
      <c r="H544">
        <v>33.93</v>
      </c>
      <c r="I544">
        <f>IFERROR(VLOOKUP(A544,'[1]Q1 Reclass After Reversal'!A:O,15,FALSE),0)</f>
        <v>0</v>
      </c>
      <c r="J544">
        <f t="shared" si="8"/>
        <v>33.93</v>
      </c>
    </row>
    <row r="545" spans="1:10" x14ac:dyDescent="0.35">
      <c r="A545" t="s">
        <v>1848</v>
      </c>
      <c r="B545">
        <v>1336</v>
      </c>
      <c r="C545" t="s">
        <v>1114</v>
      </c>
      <c r="D545" t="s">
        <v>186</v>
      </c>
      <c r="E545" t="s">
        <v>425</v>
      </c>
      <c r="F545" t="s">
        <v>10</v>
      </c>
      <c r="G545" t="s">
        <v>10</v>
      </c>
      <c r="H545">
        <v>703.79</v>
      </c>
      <c r="I545">
        <f>IFERROR(VLOOKUP(A545,'[1]Q1 Reclass After Reversal'!A:O,15,FALSE),0)</f>
        <v>703.79000000000008</v>
      </c>
      <c r="J545">
        <f t="shared" si="8"/>
        <v>0</v>
      </c>
    </row>
    <row r="546" spans="1:10" x14ac:dyDescent="0.35">
      <c r="A546" t="s">
        <v>1849</v>
      </c>
      <c r="B546">
        <v>1336</v>
      </c>
      <c r="C546" t="s">
        <v>1850</v>
      </c>
      <c r="D546" t="s">
        <v>186</v>
      </c>
      <c r="E546" t="s">
        <v>425</v>
      </c>
      <c r="F546" t="s">
        <v>10</v>
      </c>
      <c r="G546" t="s">
        <v>10</v>
      </c>
      <c r="H546">
        <v>222.72</v>
      </c>
      <c r="I546">
        <f>IFERROR(VLOOKUP(A546,'[1]Q1 Reclass After Reversal'!A:O,15,FALSE),0)</f>
        <v>222.71999999999997</v>
      </c>
      <c r="J546">
        <f t="shared" si="8"/>
        <v>0</v>
      </c>
    </row>
    <row r="547" spans="1:10" x14ac:dyDescent="0.35">
      <c r="A547" t="s">
        <v>1851</v>
      </c>
      <c r="B547">
        <v>1336</v>
      </c>
      <c r="C547" t="s">
        <v>746</v>
      </c>
      <c r="D547" t="s">
        <v>186</v>
      </c>
      <c r="E547" t="s">
        <v>425</v>
      </c>
      <c r="F547" t="s">
        <v>10</v>
      </c>
      <c r="G547" t="s">
        <v>10</v>
      </c>
      <c r="H547">
        <v>80.180000000000007</v>
      </c>
      <c r="I547">
        <f>IFERROR(VLOOKUP(A547,'[1]Q1 Reclass After Reversal'!A:O,15,FALSE),0)</f>
        <v>80.180000000000007</v>
      </c>
      <c r="J547">
        <f t="shared" si="8"/>
        <v>0</v>
      </c>
    </row>
    <row r="548" spans="1:10" x14ac:dyDescent="0.35">
      <c r="A548" t="s">
        <v>1852</v>
      </c>
      <c r="B548">
        <v>1336</v>
      </c>
      <c r="C548" t="s">
        <v>237</v>
      </c>
      <c r="D548" t="s">
        <v>186</v>
      </c>
      <c r="E548" t="s">
        <v>425</v>
      </c>
      <c r="F548" t="s">
        <v>10</v>
      </c>
      <c r="G548" t="s">
        <v>10</v>
      </c>
      <c r="H548">
        <v>276.17</v>
      </c>
      <c r="I548">
        <f>IFERROR(VLOOKUP(A548,'[1]Q1 Reclass After Reversal'!A:O,15,FALSE),0)</f>
        <v>276.17</v>
      </c>
      <c r="J548">
        <f t="shared" si="8"/>
        <v>0</v>
      </c>
    </row>
    <row r="549" spans="1:10" x14ac:dyDescent="0.35">
      <c r="A549" t="s">
        <v>1853</v>
      </c>
      <c r="B549">
        <v>1336</v>
      </c>
      <c r="C549" t="s">
        <v>241</v>
      </c>
      <c r="D549" t="s">
        <v>186</v>
      </c>
      <c r="E549" t="s">
        <v>425</v>
      </c>
      <c r="F549" t="s">
        <v>10</v>
      </c>
      <c r="G549" t="s">
        <v>10</v>
      </c>
      <c r="H549">
        <v>409.8</v>
      </c>
      <c r="I549">
        <f>IFERROR(VLOOKUP(A549,'[1]Q1 Reclass After Reversal'!A:O,15,FALSE),0)</f>
        <v>409.8</v>
      </c>
      <c r="J549">
        <f t="shared" si="8"/>
        <v>0</v>
      </c>
    </row>
    <row r="550" spans="1:10" x14ac:dyDescent="0.35">
      <c r="A550" t="s">
        <v>1854</v>
      </c>
      <c r="B550">
        <v>1336</v>
      </c>
      <c r="C550" t="s">
        <v>1455</v>
      </c>
      <c r="D550" t="s">
        <v>1451</v>
      </c>
      <c r="E550" t="s">
        <v>425</v>
      </c>
      <c r="F550" t="s">
        <v>10</v>
      </c>
      <c r="G550" t="s">
        <v>10</v>
      </c>
      <c r="H550">
        <v>258.35000000000002</v>
      </c>
      <c r="I550">
        <f>IFERROR(VLOOKUP(A550,'[1]Q1 Reclass After Reversal'!A:O,15,FALSE),0)</f>
        <v>258.35000000000002</v>
      </c>
      <c r="J550">
        <f t="shared" si="8"/>
        <v>0</v>
      </c>
    </row>
    <row r="551" spans="1:10" x14ac:dyDescent="0.35">
      <c r="A551" t="s">
        <v>1855</v>
      </c>
      <c r="B551">
        <v>1337</v>
      </c>
      <c r="C551" t="s">
        <v>876</v>
      </c>
      <c r="D551" t="s">
        <v>229</v>
      </c>
      <c r="E551" t="s">
        <v>30</v>
      </c>
      <c r="F551" t="s">
        <v>10</v>
      </c>
      <c r="G551" t="s">
        <v>10</v>
      </c>
      <c r="H551">
        <v>1545.68</v>
      </c>
      <c r="I551">
        <f>IFERROR(VLOOKUP(A551,'[1]Q1 Reclass After Reversal'!A:O,15,FALSE),0)</f>
        <v>0</v>
      </c>
      <c r="J551">
        <f t="shared" si="8"/>
        <v>1545.68</v>
      </c>
    </row>
    <row r="552" spans="1:10" x14ac:dyDescent="0.35">
      <c r="A552" t="s">
        <v>1856</v>
      </c>
      <c r="B552">
        <v>1337</v>
      </c>
      <c r="C552" t="s">
        <v>872</v>
      </c>
      <c r="D552" t="s">
        <v>151</v>
      </c>
      <c r="E552" t="s">
        <v>30</v>
      </c>
      <c r="F552" t="s">
        <v>10</v>
      </c>
      <c r="G552" t="s">
        <v>10</v>
      </c>
      <c r="H552">
        <v>90.53</v>
      </c>
      <c r="I552">
        <f>IFERROR(VLOOKUP(A552,'[1]Q1 Reclass After Reversal'!A:O,15,FALSE),0)</f>
        <v>0</v>
      </c>
      <c r="J552">
        <f t="shared" si="8"/>
        <v>90.53</v>
      </c>
    </row>
    <row r="553" spans="1:10" x14ac:dyDescent="0.35">
      <c r="A553" t="s">
        <v>1857</v>
      </c>
      <c r="B553">
        <v>1337</v>
      </c>
      <c r="C553" t="s">
        <v>875</v>
      </c>
      <c r="D553" t="s">
        <v>390</v>
      </c>
      <c r="E553" t="s">
        <v>30</v>
      </c>
      <c r="F553" t="s">
        <v>10</v>
      </c>
      <c r="G553" t="s">
        <v>10</v>
      </c>
      <c r="H553">
        <v>2342.1999999999998</v>
      </c>
      <c r="I553">
        <f>IFERROR(VLOOKUP(A553,'[1]Q1 Reclass After Reversal'!A:O,15,FALSE),0)</f>
        <v>0</v>
      </c>
      <c r="J553">
        <f t="shared" si="8"/>
        <v>2342.1999999999998</v>
      </c>
    </row>
    <row r="554" spans="1:10" x14ac:dyDescent="0.35">
      <c r="A554" t="s">
        <v>1858</v>
      </c>
      <c r="B554">
        <v>1337</v>
      </c>
      <c r="C554" t="s">
        <v>873</v>
      </c>
      <c r="D554" t="s">
        <v>874</v>
      </c>
      <c r="E554" t="s">
        <v>30</v>
      </c>
      <c r="F554" t="s">
        <v>10</v>
      </c>
      <c r="G554" t="s">
        <v>10</v>
      </c>
      <c r="H554">
        <v>716.24</v>
      </c>
      <c r="I554">
        <f>IFERROR(VLOOKUP(A554,'[1]Q1 Reclass After Reversal'!A:O,15,FALSE),0)</f>
        <v>0</v>
      </c>
      <c r="J554">
        <f t="shared" si="8"/>
        <v>716.24</v>
      </c>
    </row>
    <row r="555" spans="1:10" x14ac:dyDescent="0.35">
      <c r="A555" t="s">
        <v>1859</v>
      </c>
      <c r="B555">
        <v>1338</v>
      </c>
      <c r="C555" t="s">
        <v>751</v>
      </c>
      <c r="D555" t="s">
        <v>605</v>
      </c>
      <c r="E555" t="s">
        <v>30</v>
      </c>
      <c r="F555" t="s">
        <v>10</v>
      </c>
      <c r="G555" t="s">
        <v>10</v>
      </c>
      <c r="H555">
        <v>5621.74</v>
      </c>
      <c r="I555">
        <f>IFERROR(VLOOKUP(A555,'[1]Q1 Reclass After Reversal'!A:O,15,FALSE),0)</f>
        <v>0</v>
      </c>
      <c r="J555">
        <f t="shared" si="8"/>
        <v>5621.74</v>
      </c>
    </row>
    <row r="556" spans="1:10" x14ac:dyDescent="0.35">
      <c r="A556" t="s">
        <v>1860</v>
      </c>
      <c r="B556">
        <v>1339</v>
      </c>
      <c r="C556" t="s">
        <v>877</v>
      </c>
      <c r="D556" t="s">
        <v>878</v>
      </c>
      <c r="E556" t="s">
        <v>397</v>
      </c>
      <c r="F556" t="s">
        <v>10</v>
      </c>
      <c r="G556" t="s">
        <v>10</v>
      </c>
      <c r="H556">
        <v>14408.66</v>
      </c>
      <c r="I556">
        <f>IFERROR(VLOOKUP(A556,'[1]Q1 Reclass After Reversal'!A:O,15,FALSE),0)</f>
        <v>0</v>
      </c>
      <c r="J556">
        <f t="shared" si="8"/>
        <v>14408.66</v>
      </c>
    </row>
    <row r="557" spans="1:10" x14ac:dyDescent="0.35">
      <c r="A557" t="s">
        <v>1861</v>
      </c>
      <c r="B557">
        <v>1341</v>
      </c>
      <c r="C557" t="s">
        <v>1862</v>
      </c>
      <c r="D557" t="s">
        <v>1695</v>
      </c>
      <c r="E557" t="s">
        <v>830</v>
      </c>
      <c r="F557" t="s">
        <v>10</v>
      </c>
      <c r="G557" t="s">
        <v>10</v>
      </c>
      <c r="H557">
        <v>56.14</v>
      </c>
      <c r="I557">
        <f>IFERROR(VLOOKUP(A557,'[1]Q1 Reclass After Reversal'!A:O,15,FALSE),0)</f>
        <v>0</v>
      </c>
      <c r="J557">
        <f t="shared" si="8"/>
        <v>56.14</v>
      </c>
    </row>
    <row r="558" spans="1:10" x14ac:dyDescent="0.35">
      <c r="A558" t="s">
        <v>1863</v>
      </c>
      <c r="B558">
        <v>1341</v>
      </c>
      <c r="C558" t="s">
        <v>1864</v>
      </c>
      <c r="D558" t="s">
        <v>1695</v>
      </c>
      <c r="E558" t="s">
        <v>830</v>
      </c>
      <c r="F558" t="s">
        <v>10</v>
      </c>
      <c r="G558" t="s">
        <v>10</v>
      </c>
      <c r="H558">
        <v>93.57</v>
      </c>
      <c r="I558">
        <f>IFERROR(VLOOKUP(A558,'[1]Q1 Reclass After Reversal'!A:O,15,FALSE),0)</f>
        <v>0</v>
      </c>
      <c r="J558">
        <f t="shared" si="8"/>
        <v>93.57</v>
      </c>
    </row>
    <row r="559" spans="1:10" x14ac:dyDescent="0.35">
      <c r="A559" t="s">
        <v>1865</v>
      </c>
      <c r="B559">
        <v>1341</v>
      </c>
      <c r="C559" t="s">
        <v>274</v>
      </c>
      <c r="D559" t="s">
        <v>275</v>
      </c>
      <c r="E559" t="s">
        <v>830</v>
      </c>
      <c r="F559" t="s">
        <v>10</v>
      </c>
      <c r="G559" t="s">
        <v>10</v>
      </c>
      <c r="H559">
        <v>336.56</v>
      </c>
      <c r="I559">
        <f>IFERROR(VLOOKUP(A559,'[1]Q1 Reclass After Reversal'!A:O,15,FALSE),0)</f>
        <v>0</v>
      </c>
      <c r="J559">
        <f t="shared" si="8"/>
        <v>336.56</v>
      </c>
    </row>
    <row r="560" spans="1:10" x14ac:dyDescent="0.35">
      <c r="A560" t="s">
        <v>1866</v>
      </c>
      <c r="B560">
        <v>1341</v>
      </c>
      <c r="C560" t="s">
        <v>880</v>
      </c>
      <c r="D560" t="s">
        <v>199</v>
      </c>
      <c r="E560" t="s">
        <v>830</v>
      </c>
      <c r="F560" t="s">
        <v>10</v>
      </c>
      <c r="G560" t="s">
        <v>10</v>
      </c>
      <c r="H560">
        <v>392.85</v>
      </c>
      <c r="I560">
        <f>IFERROR(VLOOKUP(A560,'[1]Q1 Reclass After Reversal'!A:O,15,FALSE),0)</f>
        <v>0</v>
      </c>
      <c r="J560">
        <f t="shared" si="8"/>
        <v>392.85</v>
      </c>
    </row>
    <row r="561" spans="1:10" x14ac:dyDescent="0.35">
      <c r="A561" t="s">
        <v>1867</v>
      </c>
      <c r="B561">
        <v>1341</v>
      </c>
      <c r="C561" t="s">
        <v>879</v>
      </c>
      <c r="D561" t="s">
        <v>199</v>
      </c>
      <c r="E561" t="s">
        <v>830</v>
      </c>
      <c r="F561" t="s">
        <v>10</v>
      </c>
      <c r="G561" t="s">
        <v>10</v>
      </c>
      <c r="H561">
        <v>73.84</v>
      </c>
      <c r="I561">
        <f>IFERROR(VLOOKUP(A561,'[1]Q1 Reclass After Reversal'!A:O,15,FALSE),0)</f>
        <v>0</v>
      </c>
      <c r="J561">
        <f t="shared" si="8"/>
        <v>73.84</v>
      </c>
    </row>
    <row r="562" spans="1:10" x14ac:dyDescent="0.35">
      <c r="A562" t="s">
        <v>1868</v>
      </c>
      <c r="B562">
        <v>1342</v>
      </c>
      <c r="C562" t="s">
        <v>400</v>
      </c>
      <c r="D562" t="s">
        <v>396</v>
      </c>
      <c r="E562" t="s">
        <v>30</v>
      </c>
      <c r="F562" t="s">
        <v>10</v>
      </c>
      <c r="G562" t="s">
        <v>10</v>
      </c>
      <c r="H562">
        <v>450.63</v>
      </c>
      <c r="I562">
        <f>IFERROR(VLOOKUP(A562,'[1]Q1 Reclass After Reversal'!A:O,15,FALSE),0)</f>
        <v>0</v>
      </c>
      <c r="J562">
        <f t="shared" si="8"/>
        <v>450.63</v>
      </c>
    </row>
    <row r="563" spans="1:10" x14ac:dyDescent="0.35">
      <c r="A563" t="s">
        <v>1869</v>
      </c>
      <c r="B563">
        <v>1342</v>
      </c>
      <c r="C563" t="s">
        <v>698</v>
      </c>
      <c r="D563" t="s">
        <v>643</v>
      </c>
      <c r="E563" t="s">
        <v>30</v>
      </c>
      <c r="F563" t="s">
        <v>10</v>
      </c>
      <c r="G563" t="s">
        <v>10</v>
      </c>
      <c r="H563">
        <v>175.93</v>
      </c>
      <c r="I563">
        <f>IFERROR(VLOOKUP(A563,'[1]Q1 Reclass After Reversal'!A:O,15,FALSE),0)</f>
        <v>0</v>
      </c>
      <c r="J563">
        <f t="shared" si="8"/>
        <v>175.93</v>
      </c>
    </row>
    <row r="564" spans="1:10" x14ac:dyDescent="0.35">
      <c r="A564" t="s">
        <v>1870</v>
      </c>
      <c r="B564">
        <v>1342</v>
      </c>
      <c r="C564" t="s">
        <v>268</v>
      </c>
      <c r="D564" t="s">
        <v>60</v>
      </c>
      <c r="E564" t="s">
        <v>30</v>
      </c>
      <c r="F564" t="s">
        <v>10</v>
      </c>
      <c r="G564" t="s">
        <v>10</v>
      </c>
      <c r="H564">
        <v>142.91</v>
      </c>
      <c r="I564">
        <f>IFERROR(VLOOKUP(A564,'[1]Q1 Reclass After Reversal'!A:O,15,FALSE),0)</f>
        <v>0</v>
      </c>
      <c r="J564">
        <f t="shared" si="8"/>
        <v>142.91</v>
      </c>
    </row>
    <row r="565" spans="1:10" x14ac:dyDescent="0.35">
      <c r="A565" t="s">
        <v>1871</v>
      </c>
      <c r="B565">
        <v>1342</v>
      </c>
      <c r="C565" t="s">
        <v>785</v>
      </c>
      <c r="D565" t="s">
        <v>786</v>
      </c>
      <c r="E565" t="s">
        <v>30</v>
      </c>
      <c r="F565" t="s">
        <v>10</v>
      </c>
      <c r="G565" t="s">
        <v>10</v>
      </c>
      <c r="H565">
        <v>1810.95</v>
      </c>
      <c r="I565">
        <f>IFERROR(VLOOKUP(A565,'[1]Q1 Reclass After Reversal'!A:O,15,FALSE),0)</f>
        <v>0</v>
      </c>
      <c r="J565">
        <f t="shared" si="8"/>
        <v>1810.95</v>
      </c>
    </row>
    <row r="566" spans="1:10" x14ac:dyDescent="0.35">
      <c r="A566" t="s">
        <v>1872</v>
      </c>
      <c r="B566">
        <v>1342</v>
      </c>
      <c r="C566" t="s">
        <v>406</v>
      </c>
      <c r="D566" t="s">
        <v>407</v>
      </c>
      <c r="E566" t="s">
        <v>30</v>
      </c>
      <c r="F566" t="s">
        <v>10</v>
      </c>
      <c r="G566" t="s">
        <v>10</v>
      </c>
      <c r="H566">
        <v>376.49</v>
      </c>
      <c r="I566">
        <f>IFERROR(VLOOKUP(A566,'[1]Q1 Reclass After Reversal'!A:O,15,FALSE),0)</f>
        <v>0</v>
      </c>
      <c r="J566">
        <f t="shared" si="8"/>
        <v>376.49</v>
      </c>
    </row>
    <row r="567" spans="1:10" x14ac:dyDescent="0.35">
      <c r="A567" t="s">
        <v>1873</v>
      </c>
      <c r="B567">
        <v>1342</v>
      </c>
      <c r="C567" t="s">
        <v>339</v>
      </c>
      <c r="D567" t="s">
        <v>217</v>
      </c>
      <c r="E567" t="s">
        <v>30</v>
      </c>
      <c r="F567" t="s">
        <v>10</v>
      </c>
      <c r="G567" t="s">
        <v>10</v>
      </c>
      <c r="H567">
        <v>8235.2000000000007</v>
      </c>
      <c r="I567">
        <f>IFERROR(VLOOKUP(A567,'[1]Q1 Reclass After Reversal'!A:O,15,FALSE),0)</f>
        <v>0</v>
      </c>
      <c r="J567">
        <f t="shared" si="8"/>
        <v>8235.2000000000007</v>
      </c>
    </row>
    <row r="568" spans="1:10" x14ac:dyDescent="0.35">
      <c r="A568" t="s">
        <v>1874</v>
      </c>
      <c r="B568">
        <v>1342</v>
      </c>
      <c r="C568" t="s">
        <v>256</v>
      </c>
      <c r="D568" t="s">
        <v>221</v>
      </c>
      <c r="E568" t="s">
        <v>30</v>
      </c>
      <c r="F568" t="s">
        <v>10</v>
      </c>
      <c r="G568" t="s">
        <v>10</v>
      </c>
      <c r="H568">
        <v>12537.11</v>
      </c>
      <c r="I568">
        <f>IFERROR(VLOOKUP(A568,'[1]Q1 Reclass After Reversal'!A:O,15,FALSE),0)</f>
        <v>0</v>
      </c>
      <c r="J568">
        <f t="shared" si="8"/>
        <v>12537.11</v>
      </c>
    </row>
    <row r="569" spans="1:10" x14ac:dyDescent="0.35">
      <c r="A569" t="s">
        <v>1875</v>
      </c>
      <c r="B569">
        <v>1342</v>
      </c>
      <c r="C569" t="s">
        <v>50</v>
      </c>
      <c r="D569" t="s">
        <v>51</v>
      </c>
      <c r="E569" t="s">
        <v>30</v>
      </c>
      <c r="F569" t="s">
        <v>10</v>
      </c>
      <c r="G569" t="s">
        <v>10</v>
      </c>
      <c r="H569">
        <v>87.96</v>
      </c>
      <c r="I569">
        <f>IFERROR(VLOOKUP(A569,'[1]Q1 Reclass After Reversal'!A:O,15,FALSE),0)</f>
        <v>0</v>
      </c>
      <c r="J569">
        <f t="shared" si="8"/>
        <v>87.96</v>
      </c>
    </row>
    <row r="570" spans="1:10" x14ac:dyDescent="0.35">
      <c r="A570" t="s">
        <v>1876</v>
      </c>
      <c r="B570">
        <v>1342</v>
      </c>
      <c r="C570" t="s">
        <v>63</v>
      </c>
      <c r="D570" t="s">
        <v>64</v>
      </c>
      <c r="E570" t="s">
        <v>30</v>
      </c>
      <c r="F570" t="s">
        <v>10</v>
      </c>
      <c r="G570" t="s">
        <v>10</v>
      </c>
      <c r="H570">
        <v>2935.55</v>
      </c>
      <c r="I570">
        <f>IFERROR(VLOOKUP(A570,'[1]Q1 Reclass After Reversal'!A:O,15,FALSE),0)</f>
        <v>0</v>
      </c>
      <c r="J570">
        <f t="shared" si="8"/>
        <v>2935.55</v>
      </c>
    </row>
    <row r="571" spans="1:10" x14ac:dyDescent="0.35">
      <c r="A571" t="s">
        <v>1877</v>
      </c>
      <c r="B571">
        <v>1342</v>
      </c>
      <c r="C571" t="s">
        <v>891</v>
      </c>
      <c r="D571" t="s">
        <v>892</v>
      </c>
      <c r="E571" t="s">
        <v>30</v>
      </c>
      <c r="F571" t="s">
        <v>10</v>
      </c>
      <c r="G571" t="s">
        <v>10</v>
      </c>
      <c r="H571">
        <v>376.49</v>
      </c>
      <c r="I571">
        <f>IFERROR(VLOOKUP(A571,'[1]Q1 Reclass After Reversal'!A:O,15,FALSE),0)</f>
        <v>0</v>
      </c>
      <c r="J571">
        <f t="shared" si="8"/>
        <v>376.49</v>
      </c>
    </row>
    <row r="572" spans="1:10" x14ac:dyDescent="0.35">
      <c r="A572" t="s">
        <v>1878</v>
      </c>
      <c r="B572">
        <v>1342</v>
      </c>
      <c r="C572" t="s">
        <v>881</v>
      </c>
      <c r="D572" t="s">
        <v>643</v>
      </c>
      <c r="E572" t="s">
        <v>30</v>
      </c>
      <c r="F572" t="s">
        <v>10</v>
      </c>
      <c r="G572" t="s">
        <v>10</v>
      </c>
      <c r="H572">
        <v>978.15000000000009</v>
      </c>
      <c r="I572">
        <f>IFERROR(VLOOKUP(A572,'[1]Q1 Reclass After Reversal'!A:O,15,FALSE),0)</f>
        <v>0</v>
      </c>
      <c r="J572">
        <f t="shared" si="8"/>
        <v>978.15000000000009</v>
      </c>
    </row>
    <row r="573" spans="1:10" x14ac:dyDescent="0.35">
      <c r="A573" t="s">
        <v>1879</v>
      </c>
      <c r="B573">
        <v>1342</v>
      </c>
      <c r="C573" t="s">
        <v>882</v>
      </c>
      <c r="D573" t="s">
        <v>60</v>
      </c>
      <c r="E573" t="s">
        <v>30</v>
      </c>
      <c r="F573" t="s">
        <v>10</v>
      </c>
      <c r="G573" t="s">
        <v>10</v>
      </c>
      <c r="H573">
        <v>725.34</v>
      </c>
      <c r="I573">
        <f>IFERROR(VLOOKUP(A573,'[1]Q1 Reclass After Reversal'!A:O,15,FALSE),0)</f>
        <v>0</v>
      </c>
      <c r="J573">
        <f t="shared" si="8"/>
        <v>725.34</v>
      </c>
    </row>
    <row r="574" spans="1:10" x14ac:dyDescent="0.35">
      <c r="A574" t="s">
        <v>1880</v>
      </c>
      <c r="B574">
        <v>1342</v>
      </c>
      <c r="C574" t="s">
        <v>883</v>
      </c>
      <c r="D574" t="s">
        <v>786</v>
      </c>
      <c r="E574" t="s">
        <v>30</v>
      </c>
      <c r="F574" t="s">
        <v>10</v>
      </c>
      <c r="G574" t="s">
        <v>10</v>
      </c>
      <c r="H574">
        <v>288.23</v>
      </c>
      <c r="I574">
        <f>IFERROR(VLOOKUP(A574,'[1]Q1 Reclass After Reversal'!A:O,15,FALSE),0)</f>
        <v>0</v>
      </c>
      <c r="J574">
        <f t="shared" si="8"/>
        <v>288.23</v>
      </c>
    </row>
    <row r="575" spans="1:10" x14ac:dyDescent="0.35">
      <c r="A575" t="s">
        <v>1881</v>
      </c>
      <c r="B575">
        <v>1342</v>
      </c>
      <c r="C575" t="s">
        <v>884</v>
      </c>
      <c r="D575" t="s">
        <v>885</v>
      </c>
      <c r="E575" t="s">
        <v>30</v>
      </c>
      <c r="F575" t="s">
        <v>10</v>
      </c>
      <c r="G575" t="s">
        <v>10</v>
      </c>
      <c r="H575">
        <v>230.87</v>
      </c>
      <c r="I575">
        <f>IFERROR(VLOOKUP(A575,'[1]Q1 Reclass After Reversal'!A:O,15,FALSE),0)</f>
        <v>0</v>
      </c>
      <c r="J575">
        <f t="shared" si="8"/>
        <v>230.87</v>
      </c>
    </row>
    <row r="576" spans="1:10" x14ac:dyDescent="0.35">
      <c r="A576" t="s">
        <v>1882</v>
      </c>
      <c r="B576">
        <v>1342</v>
      </c>
      <c r="C576" t="s">
        <v>886</v>
      </c>
      <c r="D576" t="s">
        <v>407</v>
      </c>
      <c r="E576" t="s">
        <v>30</v>
      </c>
      <c r="F576" t="s">
        <v>10</v>
      </c>
      <c r="G576" t="s">
        <v>10</v>
      </c>
      <c r="H576">
        <v>57.65</v>
      </c>
      <c r="I576">
        <f>IFERROR(VLOOKUP(A576,'[1]Q1 Reclass After Reversal'!A:O,15,FALSE),0)</f>
        <v>0</v>
      </c>
      <c r="J576">
        <f t="shared" si="8"/>
        <v>57.65</v>
      </c>
    </row>
    <row r="577" spans="1:10" x14ac:dyDescent="0.35">
      <c r="A577" t="s">
        <v>1883</v>
      </c>
      <c r="B577">
        <v>1342</v>
      </c>
      <c r="C577" t="s">
        <v>887</v>
      </c>
      <c r="D577" t="s">
        <v>58</v>
      </c>
      <c r="E577" t="s">
        <v>30</v>
      </c>
      <c r="F577" t="s">
        <v>10</v>
      </c>
      <c r="G577" t="s">
        <v>10</v>
      </c>
      <c r="H577">
        <v>1736.5</v>
      </c>
      <c r="I577">
        <f>IFERROR(VLOOKUP(A577,'[1]Q1 Reclass After Reversal'!A:O,15,FALSE),0)</f>
        <v>0</v>
      </c>
      <c r="J577">
        <f t="shared" si="8"/>
        <v>1736.5</v>
      </c>
    </row>
    <row r="578" spans="1:10" x14ac:dyDescent="0.35">
      <c r="A578" t="s">
        <v>1884</v>
      </c>
      <c r="B578">
        <v>1342</v>
      </c>
      <c r="C578" t="s">
        <v>888</v>
      </c>
      <c r="D578" t="s">
        <v>533</v>
      </c>
      <c r="E578" t="s">
        <v>30</v>
      </c>
      <c r="F578" t="s">
        <v>10</v>
      </c>
      <c r="G578" t="s">
        <v>10</v>
      </c>
      <c r="H578">
        <v>71.45</v>
      </c>
      <c r="I578">
        <f>IFERROR(VLOOKUP(A578,'[1]Q1 Reclass After Reversal'!A:O,15,FALSE),0)</f>
        <v>0</v>
      </c>
      <c r="J578">
        <f t="shared" si="8"/>
        <v>71.45</v>
      </c>
    </row>
    <row r="579" spans="1:10" x14ac:dyDescent="0.35">
      <c r="A579" t="s">
        <v>1885</v>
      </c>
      <c r="B579">
        <v>1342</v>
      </c>
      <c r="C579" t="s">
        <v>889</v>
      </c>
      <c r="D579" t="s">
        <v>62</v>
      </c>
      <c r="E579" t="s">
        <v>30</v>
      </c>
      <c r="F579" t="s">
        <v>10</v>
      </c>
      <c r="G579" t="s">
        <v>10</v>
      </c>
      <c r="H579">
        <v>288.52</v>
      </c>
      <c r="I579">
        <f>IFERROR(VLOOKUP(A579,'[1]Q1 Reclass After Reversal'!A:O,15,FALSE),0)</f>
        <v>0</v>
      </c>
      <c r="J579">
        <f t="shared" ref="J579:J642" si="9">H579-I579</f>
        <v>288.52</v>
      </c>
    </row>
    <row r="580" spans="1:10" x14ac:dyDescent="0.35">
      <c r="A580" t="s">
        <v>1886</v>
      </c>
      <c r="B580">
        <v>1342</v>
      </c>
      <c r="C580" t="s">
        <v>890</v>
      </c>
      <c r="D580" t="s">
        <v>51</v>
      </c>
      <c r="E580" t="s">
        <v>30</v>
      </c>
      <c r="F580" t="s">
        <v>10</v>
      </c>
      <c r="G580" t="s">
        <v>10</v>
      </c>
      <c r="H580">
        <v>434.13</v>
      </c>
      <c r="I580">
        <f>IFERROR(VLOOKUP(A580,'[1]Q1 Reclass After Reversal'!A:O,15,FALSE),0)</f>
        <v>0</v>
      </c>
      <c r="J580">
        <f t="shared" si="9"/>
        <v>434.13</v>
      </c>
    </row>
    <row r="581" spans="1:10" x14ac:dyDescent="0.35">
      <c r="A581" t="s">
        <v>1887</v>
      </c>
      <c r="B581">
        <v>1342</v>
      </c>
      <c r="C581" t="s">
        <v>402</v>
      </c>
      <c r="D581" t="s">
        <v>403</v>
      </c>
      <c r="E581" t="s">
        <v>30</v>
      </c>
      <c r="F581" t="s">
        <v>10</v>
      </c>
      <c r="G581" t="s">
        <v>10</v>
      </c>
      <c r="H581">
        <v>552.41000000000008</v>
      </c>
      <c r="I581">
        <f>IFERROR(VLOOKUP(A581,'[1]Q1 Reclass After Reversal'!A:O,15,FALSE),0)</f>
        <v>0</v>
      </c>
      <c r="J581">
        <f t="shared" si="9"/>
        <v>552.41000000000008</v>
      </c>
    </row>
    <row r="582" spans="1:10" x14ac:dyDescent="0.35">
      <c r="A582" t="s">
        <v>1888</v>
      </c>
      <c r="B582">
        <v>1342</v>
      </c>
      <c r="C582" t="s">
        <v>1012</v>
      </c>
      <c r="D582" t="s">
        <v>1013</v>
      </c>
      <c r="E582" t="s">
        <v>30</v>
      </c>
      <c r="F582" t="s">
        <v>10</v>
      </c>
      <c r="G582" t="s">
        <v>10</v>
      </c>
      <c r="H582">
        <v>351.85</v>
      </c>
      <c r="I582">
        <f>IFERROR(VLOOKUP(A582,'[1]Q1 Reclass After Reversal'!A:O,15,FALSE),0)</f>
        <v>0</v>
      </c>
      <c r="J582">
        <f t="shared" si="9"/>
        <v>351.85</v>
      </c>
    </row>
    <row r="583" spans="1:10" x14ac:dyDescent="0.35">
      <c r="A583" t="s">
        <v>1889</v>
      </c>
      <c r="B583">
        <v>1344</v>
      </c>
      <c r="C583" t="s">
        <v>1890</v>
      </c>
      <c r="D583" t="s">
        <v>1654</v>
      </c>
      <c r="E583" t="s">
        <v>787</v>
      </c>
      <c r="F583" t="s">
        <v>10</v>
      </c>
      <c r="G583" t="s">
        <v>10</v>
      </c>
      <c r="H583">
        <v>176.51</v>
      </c>
      <c r="I583">
        <f>IFERROR(VLOOKUP(A583,'[1]Q1 Reclass After Reversal'!A:O,15,FALSE),0)</f>
        <v>0</v>
      </c>
      <c r="J583">
        <f t="shared" si="9"/>
        <v>176.51</v>
      </c>
    </row>
    <row r="584" spans="1:10" x14ac:dyDescent="0.35">
      <c r="A584" t="s">
        <v>1891</v>
      </c>
      <c r="B584">
        <v>1344</v>
      </c>
      <c r="C584" t="s">
        <v>904</v>
      </c>
      <c r="D584" t="s">
        <v>199</v>
      </c>
      <c r="E584" t="s">
        <v>787</v>
      </c>
      <c r="F584" t="s">
        <v>10</v>
      </c>
      <c r="G584" t="s">
        <v>10</v>
      </c>
      <c r="H584">
        <v>12.92</v>
      </c>
      <c r="I584">
        <f>IFERROR(VLOOKUP(A584,'[1]Q1 Reclass After Reversal'!A:O,15,FALSE),0)</f>
        <v>12.92</v>
      </c>
      <c r="J584">
        <f t="shared" si="9"/>
        <v>0</v>
      </c>
    </row>
    <row r="585" spans="1:10" x14ac:dyDescent="0.35">
      <c r="A585" t="s">
        <v>1892</v>
      </c>
      <c r="B585">
        <v>1344</v>
      </c>
      <c r="C585" t="s">
        <v>893</v>
      </c>
      <c r="D585" t="s">
        <v>199</v>
      </c>
      <c r="E585" t="s">
        <v>787</v>
      </c>
      <c r="F585" t="s">
        <v>10</v>
      </c>
      <c r="G585" t="s">
        <v>10</v>
      </c>
      <c r="H585">
        <v>34.44</v>
      </c>
      <c r="I585">
        <f>IFERROR(VLOOKUP(A585,'[1]Q1 Reclass After Reversal'!A:O,15,FALSE),0)</f>
        <v>34.44</v>
      </c>
      <c r="J585">
        <f t="shared" si="9"/>
        <v>0</v>
      </c>
    </row>
    <row r="586" spans="1:10" x14ac:dyDescent="0.35">
      <c r="A586" t="s">
        <v>1893</v>
      </c>
      <c r="B586">
        <v>1344</v>
      </c>
      <c r="C586" t="s">
        <v>832</v>
      </c>
      <c r="D586" t="s">
        <v>199</v>
      </c>
      <c r="E586" t="s">
        <v>787</v>
      </c>
      <c r="F586" t="s">
        <v>10</v>
      </c>
      <c r="G586" t="s">
        <v>10</v>
      </c>
      <c r="H586">
        <v>0</v>
      </c>
      <c r="I586">
        <f>IFERROR(VLOOKUP(A586,'[1]Q1 Reclass After Reversal'!A:O,15,FALSE),0)</f>
        <v>0</v>
      </c>
      <c r="J586">
        <f t="shared" si="9"/>
        <v>0</v>
      </c>
    </row>
    <row r="587" spans="1:10" x14ac:dyDescent="0.35">
      <c r="A587" t="s">
        <v>1894</v>
      </c>
      <c r="B587">
        <v>1344</v>
      </c>
      <c r="C587" t="s">
        <v>894</v>
      </c>
      <c r="D587" t="s">
        <v>199</v>
      </c>
      <c r="E587" t="s">
        <v>787</v>
      </c>
      <c r="F587" t="s">
        <v>10</v>
      </c>
      <c r="G587" t="s">
        <v>10</v>
      </c>
      <c r="H587">
        <v>176.51</v>
      </c>
      <c r="I587">
        <f>IFERROR(VLOOKUP(A587,'[1]Q1 Reclass After Reversal'!A:O,15,FALSE),0)</f>
        <v>176.51</v>
      </c>
      <c r="J587">
        <f t="shared" si="9"/>
        <v>0</v>
      </c>
    </row>
    <row r="588" spans="1:10" x14ac:dyDescent="0.35">
      <c r="A588" t="s">
        <v>1895</v>
      </c>
      <c r="B588">
        <v>1344</v>
      </c>
      <c r="C588" t="s">
        <v>271</v>
      </c>
      <c r="D588" t="s">
        <v>199</v>
      </c>
      <c r="E588" t="s">
        <v>787</v>
      </c>
      <c r="F588" t="s">
        <v>10</v>
      </c>
      <c r="G588" t="s">
        <v>10</v>
      </c>
      <c r="H588">
        <v>0</v>
      </c>
      <c r="I588">
        <f>IFERROR(VLOOKUP(A588,'[1]Q1 Reclass After Reversal'!A:O,15,FALSE),0)</f>
        <v>0</v>
      </c>
      <c r="J588">
        <f t="shared" si="9"/>
        <v>0</v>
      </c>
    </row>
    <row r="589" spans="1:10" x14ac:dyDescent="0.35">
      <c r="A589" t="s">
        <v>1896</v>
      </c>
      <c r="B589">
        <v>1344</v>
      </c>
      <c r="C589" t="s">
        <v>895</v>
      </c>
      <c r="D589" t="s">
        <v>199</v>
      </c>
      <c r="E589" t="s">
        <v>787</v>
      </c>
      <c r="F589" t="s">
        <v>10</v>
      </c>
      <c r="G589" t="s">
        <v>10</v>
      </c>
      <c r="H589">
        <v>47.36</v>
      </c>
      <c r="I589">
        <f>IFERROR(VLOOKUP(A589,'[1]Q1 Reclass After Reversal'!A:O,15,FALSE),0)</f>
        <v>47.36</v>
      </c>
      <c r="J589">
        <f t="shared" si="9"/>
        <v>0</v>
      </c>
    </row>
    <row r="590" spans="1:10" x14ac:dyDescent="0.35">
      <c r="A590" t="s">
        <v>1897</v>
      </c>
      <c r="B590">
        <v>1344</v>
      </c>
      <c r="C590" t="s">
        <v>1898</v>
      </c>
      <c r="D590" t="s">
        <v>199</v>
      </c>
      <c r="E590" t="s">
        <v>787</v>
      </c>
      <c r="F590" t="s">
        <v>10</v>
      </c>
      <c r="G590" t="s">
        <v>10</v>
      </c>
      <c r="H590">
        <v>64.58</v>
      </c>
      <c r="I590">
        <f>IFERROR(VLOOKUP(A590,'[1]Q1 Reclass After Reversal'!A:O,15,FALSE),0)</f>
        <v>64.58</v>
      </c>
      <c r="J590">
        <f t="shared" si="9"/>
        <v>0</v>
      </c>
    </row>
    <row r="591" spans="1:10" x14ac:dyDescent="0.35">
      <c r="A591" t="s">
        <v>1899</v>
      </c>
      <c r="B591">
        <v>1344</v>
      </c>
      <c r="C591" t="s">
        <v>1900</v>
      </c>
      <c r="D591" t="s">
        <v>199</v>
      </c>
      <c r="E591" t="s">
        <v>787</v>
      </c>
      <c r="F591" t="s">
        <v>10</v>
      </c>
      <c r="G591" t="s">
        <v>10</v>
      </c>
      <c r="H591">
        <v>12.92</v>
      </c>
      <c r="I591">
        <f>IFERROR(VLOOKUP(A591,'[1]Q1 Reclass After Reversal'!A:O,15,FALSE),0)</f>
        <v>12.92</v>
      </c>
      <c r="J591">
        <f t="shared" si="9"/>
        <v>0</v>
      </c>
    </row>
    <row r="592" spans="1:10" x14ac:dyDescent="0.35">
      <c r="A592" t="s">
        <v>1901</v>
      </c>
      <c r="B592">
        <v>1345</v>
      </c>
      <c r="C592" t="s">
        <v>280</v>
      </c>
      <c r="D592" t="s">
        <v>281</v>
      </c>
      <c r="E592" t="s">
        <v>412</v>
      </c>
      <c r="F592" t="s">
        <v>10</v>
      </c>
      <c r="G592" t="s">
        <v>10</v>
      </c>
      <c r="H592">
        <v>938.56712470312436</v>
      </c>
      <c r="I592">
        <f>IFERROR(VLOOKUP(A592,'[1]Q1 Reclass After Reversal'!A:O,15,FALSE),0)</f>
        <v>0</v>
      </c>
      <c r="J592">
        <f t="shared" si="9"/>
        <v>938.56712470312436</v>
      </c>
    </row>
    <row r="593" spans="1:10" x14ac:dyDescent="0.35">
      <c r="A593" t="s">
        <v>1902</v>
      </c>
      <c r="B593">
        <v>1345</v>
      </c>
      <c r="C593" t="s">
        <v>540</v>
      </c>
      <c r="D593" t="s">
        <v>541</v>
      </c>
      <c r="E593" t="s">
        <v>412</v>
      </c>
      <c r="F593" t="s">
        <v>10</v>
      </c>
      <c r="G593" t="s">
        <v>10</v>
      </c>
      <c r="H593">
        <v>94.973775201157267</v>
      </c>
      <c r="I593">
        <f>IFERROR(VLOOKUP(A593,'[1]Q1 Reclass After Reversal'!A:O,15,FALSE),0)</f>
        <v>0</v>
      </c>
      <c r="J593">
        <f t="shared" si="9"/>
        <v>94.973775201157267</v>
      </c>
    </row>
    <row r="594" spans="1:10" x14ac:dyDescent="0.35">
      <c r="A594" t="s">
        <v>1903</v>
      </c>
      <c r="B594">
        <v>1347</v>
      </c>
      <c r="C594" t="s">
        <v>262</v>
      </c>
      <c r="D594" t="s">
        <v>263</v>
      </c>
      <c r="E594" t="s">
        <v>30</v>
      </c>
      <c r="F594" t="s">
        <v>10</v>
      </c>
      <c r="G594" t="s">
        <v>10</v>
      </c>
      <c r="H594">
        <v>36.229999999999997</v>
      </c>
      <c r="I594">
        <f>IFERROR(VLOOKUP(A594,'[1]Q1 Reclass After Reversal'!A:O,15,FALSE),0)</f>
        <v>28.477320873791385</v>
      </c>
      <c r="J594">
        <f t="shared" si="9"/>
        <v>7.7526791262086121</v>
      </c>
    </row>
    <row r="595" spans="1:10" x14ac:dyDescent="0.35">
      <c r="A595" t="s">
        <v>1904</v>
      </c>
      <c r="B595">
        <v>1347</v>
      </c>
      <c r="C595" t="s">
        <v>77</v>
      </c>
      <c r="D595" t="s">
        <v>78</v>
      </c>
      <c r="E595" t="s">
        <v>30</v>
      </c>
      <c r="F595" t="s">
        <v>10</v>
      </c>
      <c r="G595" t="s">
        <v>10</v>
      </c>
      <c r="H595">
        <v>90.58</v>
      </c>
      <c r="I595">
        <f>IFERROR(VLOOKUP(A595,'[1]Q1 Reclass After Reversal'!A:O,15,FALSE),0)</f>
        <v>71.197232259122941</v>
      </c>
      <c r="J595">
        <f t="shared" si="9"/>
        <v>19.382767740877057</v>
      </c>
    </row>
    <row r="596" spans="1:10" x14ac:dyDescent="0.35">
      <c r="A596" t="s">
        <v>1905</v>
      </c>
      <c r="B596">
        <v>1347</v>
      </c>
      <c r="C596" t="s">
        <v>1016</v>
      </c>
      <c r="D596" t="s">
        <v>29</v>
      </c>
      <c r="E596" t="s">
        <v>30</v>
      </c>
      <c r="F596" t="s">
        <v>10</v>
      </c>
      <c r="G596" t="s">
        <v>10</v>
      </c>
      <c r="H596">
        <v>1884.15</v>
      </c>
      <c r="I596">
        <f>IFERROR(VLOOKUP(A596,'[1]Q1 Reclass After Reversal'!A:O,15,FALSE),0)</f>
        <v>1480.9700282736419</v>
      </c>
      <c r="J596">
        <f t="shared" si="9"/>
        <v>403.17997172635819</v>
      </c>
    </row>
    <row r="597" spans="1:10" x14ac:dyDescent="0.35">
      <c r="A597" t="s">
        <v>1906</v>
      </c>
      <c r="B597">
        <v>1347</v>
      </c>
      <c r="C597" t="s">
        <v>1907</v>
      </c>
      <c r="D597" t="s">
        <v>1052</v>
      </c>
      <c r="E597" t="s">
        <v>30</v>
      </c>
      <c r="F597" t="s">
        <v>10</v>
      </c>
      <c r="G597" t="s">
        <v>10</v>
      </c>
      <c r="H597">
        <v>163.05000000000001</v>
      </c>
      <c r="I597">
        <f>IFERROR(VLOOKUP(A597,'[1]Q1 Reclass After Reversal'!A:O,15,FALSE),0)</f>
        <v>128.15973415599464</v>
      </c>
      <c r="J597">
        <f t="shared" si="9"/>
        <v>34.89026584400537</v>
      </c>
    </row>
    <row r="598" spans="1:10" x14ac:dyDescent="0.35">
      <c r="A598" t="s">
        <v>1908</v>
      </c>
      <c r="B598">
        <v>1347</v>
      </c>
      <c r="C598" t="s">
        <v>1018</v>
      </c>
      <c r="D598" t="s">
        <v>186</v>
      </c>
      <c r="E598" t="s">
        <v>30</v>
      </c>
      <c r="F598" t="s">
        <v>10</v>
      </c>
      <c r="G598" t="s">
        <v>10</v>
      </c>
      <c r="H598">
        <v>380.45</v>
      </c>
      <c r="I598">
        <f>IFERROR(VLOOKUP(A598,'[1]Q1 Reclass After Reversal'!A:O,15,FALSE),0)</f>
        <v>299.03937969732078</v>
      </c>
      <c r="J598">
        <f t="shared" si="9"/>
        <v>81.410620302679206</v>
      </c>
    </row>
    <row r="599" spans="1:10" x14ac:dyDescent="0.35">
      <c r="A599" t="s">
        <v>1909</v>
      </c>
      <c r="B599">
        <v>1347</v>
      </c>
      <c r="C599" t="s">
        <v>747</v>
      </c>
      <c r="D599" t="s">
        <v>186</v>
      </c>
      <c r="E599" t="s">
        <v>30</v>
      </c>
      <c r="F599" t="s">
        <v>10</v>
      </c>
      <c r="G599" t="s">
        <v>10</v>
      </c>
      <c r="H599">
        <v>181.17</v>
      </c>
      <c r="I599">
        <f>IFERROR(VLOOKUP(A599,'[1]Q1 Reclass After Reversal'!A:O,15,FALSE),0)</f>
        <v>142.4023246675348</v>
      </c>
      <c r="J599">
        <f t="shared" si="9"/>
        <v>38.767675332465188</v>
      </c>
    </row>
    <row r="600" spans="1:10" x14ac:dyDescent="0.35">
      <c r="A600" t="s">
        <v>1910</v>
      </c>
      <c r="B600">
        <v>1347</v>
      </c>
      <c r="C600" t="s">
        <v>241</v>
      </c>
      <c r="D600" t="s">
        <v>186</v>
      </c>
      <c r="E600" t="s">
        <v>30</v>
      </c>
      <c r="F600" t="s">
        <v>10</v>
      </c>
      <c r="G600" t="s">
        <v>10</v>
      </c>
      <c r="H600">
        <v>8478.69</v>
      </c>
      <c r="I600">
        <f>IFERROR(VLOOKUP(A600,'[1]Q1 Reclass After Reversal'!A:O,15,FALSE),0)</f>
        <v>6664.3769174553236</v>
      </c>
      <c r="J600">
        <f t="shared" si="9"/>
        <v>1814.3130825446769</v>
      </c>
    </row>
    <row r="601" spans="1:10" x14ac:dyDescent="0.35">
      <c r="A601" t="s">
        <v>1911</v>
      </c>
      <c r="B601">
        <v>1347</v>
      </c>
      <c r="C601" t="s">
        <v>1912</v>
      </c>
      <c r="D601" t="s">
        <v>1451</v>
      </c>
      <c r="E601" t="s">
        <v>30</v>
      </c>
      <c r="F601" t="s">
        <v>10</v>
      </c>
      <c r="G601" t="s">
        <v>10</v>
      </c>
      <c r="H601">
        <v>489.16</v>
      </c>
      <c r="I601">
        <f>IFERROR(VLOOKUP(A601,'[1]Q1 Reclass After Reversal'!A:O,15,FALSE),0)</f>
        <v>384.4870626172729</v>
      </c>
      <c r="J601">
        <f t="shared" si="9"/>
        <v>104.67293738272713</v>
      </c>
    </row>
    <row r="602" spans="1:10" x14ac:dyDescent="0.35">
      <c r="A602" t="s">
        <v>1913</v>
      </c>
      <c r="B602">
        <v>1349</v>
      </c>
      <c r="C602" t="s">
        <v>247</v>
      </c>
      <c r="D602" t="s">
        <v>248</v>
      </c>
      <c r="E602" t="s">
        <v>830</v>
      </c>
      <c r="F602" t="s">
        <v>10</v>
      </c>
      <c r="G602" t="s">
        <v>10</v>
      </c>
      <c r="H602">
        <v>6006.52</v>
      </c>
      <c r="I602">
        <f>IFERROR(VLOOKUP(A602,'[1]Q1 Reclass After Reversal'!A:O,15,FALSE),0)</f>
        <v>0</v>
      </c>
      <c r="J602">
        <f t="shared" si="9"/>
        <v>6006.52</v>
      </c>
    </row>
    <row r="603" spans="1:10" x14ac:dyDescent="0.35">
      <c r="A603" t="s">
        <v>1914</v>
      </c>
      <c r="B603">
        <v>1349</v>
      </c>
      <c r="C603" t="s">
        <v>896</v>
      </c>
      <c r="D603" t="s">
        <v>275</v>
      </c>
      <c r="E603" t="s">
        <v>830</v>
      </c>
      <c r="F603" t="s">
        <v>10</v>
      </c>
      <c r="G603" t="s">
        <v>10</v>
      </c>
      <c r="H603">
        <v>3370.48</v>
      </c>
      <c r="I603">
        <f>IFERROR(VLOOKUP(A603,'[1]Q1 Reclass After Reversal'!A:O,15,FALSE),0)</f>
        <v>0</v>
      </c>
      <c r="J603">
        <f t="shared" si="9"/>
        <v>3370.48</v>
      </c>
    </row>
    <row r="604" spans="1:10" x14ac:dyDescent="0.35">
      <c r="A604" t="s">
        <v>1915</v>
      </c>
      <c r="B604">
        <v>1349</v>
      </c>
      <c r="C604" t="s">
        <v>1916</v>
      </c>
      <c r="D604" t="s">
        <v>1695</v>
      </c>
      <c r="E604" t="s">
        <v>830</v>
      </c>
      <c r="F604" t="s">
        <v>10</v>
      </c>
      <c r="G604" t="s">
        <v>10</v>
      </c>
      <c r="H604">
        <v>139.9</v>
      </c>
      <c r="I604">
        <f>IFERROR(VLOOKUP(A604,'[1]Q1 Reclass After Reversal'!A:O,15,FALSE),0)</f>
        <v>0</v>
      </c>
      <c r="J604">
        <f t="shared" si="9"/>
        <v>139.9</v>
      </c>
    </row>
    <row r="605" spans="1:10" x14ac:dyDescent="0.35">
      <c r="A605" t="s">
        <v>1917</v>
      </c>
      <c r="B605">
        <v>1350</v>
      </c>
      <c r="C605" t="s">
        <v>116</v>
      </c>
      <c r="D605" t="s">
        <v>117</v>
      </c>
      <c r="E605" t="s">
        <v>897</v>
      </c>
      <c r="F605" t="s">
        <v>10</v>
      </c>
      <c r="G605" t="s">
        <v>10</v>
      </c>
      <c r="H605">
        <v>700.3</v>
      </c>
      <c r="I605">
        <f>IFERROR(VLOOKUP(A605,'[1]Q1 Reclass After Reversal'!A:O,15,FALSE),0)</f>
        <v>0</v>
      </c>
      <c r="J605">
        <f t="shared" si="9"/>
        <v>700.3</v>
      </c>
    </row>
    <row r="606" spans="1:10" x14ac:dyDescent="0.35">
      <c r="A606" t="s">
        <v>1918</v>
      </c>
      <c r="B606">
        <v>1350</v>
      </c>
      <c r="C606" t="s">
        <v>1919</v>
      </c>
      <c r="D606" t="s">
        <v>1920</v>
      </c>
      <c r="E606" t="s">
        <v>897</v>
      </c>
      <c r="F606" t="s">
        <v>10</v>
      </c>
      <c r="G606" t="s">
        <v>10</v>
      </c>
      <c r="H606">
        <v>180.98</v>
      </c>
      <c r="I606">
        <f>IFERROR(VLOOKUP(A606,'[1]Q1 Reclass After Reversal'!A:O,15,FALSE),0)</f>
        <v>0</v>
      </c>
      <c r="J606">
        <f t="shared" si="9"/>
        <v>180.98</v>
      </c>
    </row>
    <row r="607" spans="1:10" x14ac:dyDescent="0.35">
      <c r="A607" t="s">
        <v>1921</v>
      </c>
      <c r="B607">
        <v>1350</v>
      </c>
      <c r="C607" t="s">
        <v>898</v>
      </c>
      <c r="D607" t="s">
        <v>899</v>
      </c>
      <c r="E607" t="s">
        <v>897</v>
      </c>
      <c r="F607" t="s">
        <v>10</v>
      </c>
      <c r="G607" t="s">
        <v>10</v>
      </c>
      <c r="H607">
        <v>182.94</v>
      </c>
      <c r="I607">
        <f>IFERROR(VLOOKUP(A607,'[1]Q1 Reclass After Reversal'!A:O,15,FALSE),0)</f>
        <v>0</v>
      </c>
      <c r="J607">
        <f t="shared" si="9"/>
        <v>182.94</v>
      </c>
    </row>
    <row r="608" spans="1:10" x14ac:dyDescent="0.35">
      <c r="A608" t="s">
        <v>1922</v>
      </c>
      <c r="B608">
        <v>1350</v>
      </c>
      <c r="C608" t="s">
        <v>1923</v>
      </c>
      <c r="D608" t="s">
        <v>1818</v>
      </c>
      <c r="E608" t="s">
        <v>897</v>
      </c>
      <c r="F608" t="s">
        <v>10</v>
      </c>
      <c r="G608" t="s">
        <v>10</v>
      </c>
      <c r="H608">
        <v>1266.8699999999999</v>
      </c>
      <c r="I608">
        <f>IFERROR(VLOOKUP(A608,'[1]Q1 Reclass After Reversal'!A:O,15,FALSE),0)</f>
        <v>0</v>
      </c>
      <c r="J608">
        <f t="shared" si="9"/>
        <v>1266.8699999999999</v>
      </c>
    </row>
    <row r="609" spans="1:10" x14ac:dyDescent="0.35">
      <c r="A609" t="s">
        <v>1924</v>
      </c>
      <c r="B609">
        <v>1350</v>
      </c>
      <c r="C609" t="s">
        <v>1925</v>
      </c>
      <c r="D609" t="s">
        <v>1818</v>
      </c>
      <c r="E609" t="s">
        <v>897</v>
      </c>
      <c r="F609" t="s">
        <v>10</v>
      </c>
      <c r="G609" t="s">
        <v>10</v>
      </c>
      <c r="H609">
        <v>610.80999999999995</v>
      </c>
      <c r="I609">
        <f>IFERROR(VLOOKUP(A609,'[1]Q1 Reclass After Reversal'!A:O,15,FALSE),0)</f>
        <v>0</v>
      </c>
      <c r="J609">
        <f t="shared" si="9"/>
        <v>610.80999999999995</v>
      </c>
    </row>
    <row r="610" spans="1:10" x14ac:dyDescent="0.35">
      <c r="A610" t="s">
        <v>1926</v>
      </c>
      <c r="B610">
        <v>1350</v>
      </c>
      <c r="C610" t="s">
        <v>1927</v>
      </c>
      <c r="D610" t="s">
        <v>1818</v>
      </c>
      <c r="E610" t="s">
        <v>897</v>
      </c>
      <c r="F610" t="s">
        <v>10</v>
      </c>
      <c r="G610" t="s">
        <v>10</v>
      </c>
      <c r="H610">
        <v>678.68</v>
      </c>
      <c r="I610">
        <f>IFERROR(VLOOKUP(A610,'[1]Q1 Reclass After Reversal'!A:O,15,FALSE),0)</f>
        <v>0</v>
      </c>
      <c r="J610">
        <f t="shared" si="9"/>
        <v>678.68</v>
      </c>
    </row>
    <row r="611" spans="1:10" x14ac:dyDescent="0.35">
      <c r="A611" t="s">
        <v>1928</v>
      </c>
      <c r="B611">
        <v>1350</v>
      </c>
      <c r="C611" t="s">
        <v>1929</v>
      </c>
      <c r="D611" t="s">
        <v>1818</v>
      </c>
      <c r="E611" t="s">
        <v>897</v>
      </c>
      <c r="F611" t="s">
        <v>10</v>
      </c>
      <c r="G611" t="s">
        <v>10</v>
      </c>
      <c r="H611">
        <v>226.23</v>
      </c>
      <c r="I611">
        <f>IFERROR(VLOOKUP(A611,'[1]Q1 Reclass After Reversal'!A:O,15,FALSE),0)</f>
        <v>0</v>
      </c>
      <c r="J611">
        <f t="shared" si="9"/>
        <v>226.23</v>
      </c>
    </row>
    <row r="612" spans="1:10" x14ac:dyDescent="0.35">
      <c r="A612" t="s">
        <v>1930</v>
      </c>
      <c r="B612">
        <v>1353</v>
      </c>
      <c r="C612" t="s">
        <v>831</v>
      </c>
      <c r="D612" t="s">
        <v>199</v>
      </c>
      <c r="E612" t="s">
        <v>610</v>
      </c>
      <c r="F612" t="s">
        <v>10</v>
      </c>
      <c r="G612" t="s">
        <v>10</v>
      </c>
      <c r="H612">
        <v>1227.33</v>
      </c>
      <c r="I612">
        <f>IFERROR(VLOOKUP(A612,'[1]Q1 Reclass After Reversal'!A:O,15,FALSE),0)</f>
        <v>214.65387867504782</v>
      </c>
      <c r="J612">
        <f t="shared" si="9"/>
        <v>1012.6761213249521</v>
      </c>
    </row>
    <row r="613" spans="1:10" x14ac:dyDescent="0.35">
      <c r="A613" t="s">
        <v>1931</v>
      </c>
      <c r="B613">
        <v>1353</v>
      </c>
      <c r="C613" t="s">
        <v>1683</v>
      </c>
      <c r="D613" t="s">
        <v>1684</v>
      </c>
      <c r="E613" t="s">
        <v>610</v>
      </c>
      <c r="F613" t="s">
        <v>10</v>
      </c>
      <c r="G613" t="s">
        <v>10</v>
      </c>
      <c r="H613">
        <v>645.04</v>
      </c>
      <c r="I613">
        <f>IFERROR(VLOOKUP(A613,'[1]Q1 Reclass After Reversal'!A:O,15,FALSE),0)</f>
        <v>0</v>
      </c>
      <c r="J613">
        <f t="shared" si="9"/>
        <v>645.04</v>
      </c>
    </row>
    <row r="614" spans="1:10" x14ac:dyDescent="0.35">
      <c r="A614" t="s">
        <v>1932</v>
      </c>
      <c r="B614">
        <v>1353</v>
      </c>
      <c r="C614" t="s">
        <v>1686</v>
      </c>
      <c r="D614" t="s">
        <v>1684</v>
      </c>
      <c r="E614" t="s">
        <v>610</v>
      </c>
      <c r="F614" t="s">
        <v>10</v>
      </c>
      <c r="G614" t="s">
        <v>10</v>
      </c>
      <c r="H614">
        <v>430.03</v>
      </c>
      <c r="I614">
        <f>IFERROR(VLOOKUP(A614,'[1]Q1 Reclass After Reversal'!A:O,15,FALSE),0)</f>
        <v>0</v>
      </c>
      <c r="J614">
        <f t="shared" si="9"/>
        <v>430.03</v>
      </c>
    </row>
    <row r="615" spans="1:10" x14ac:dyDescent="0.35">
      <c r="A615" t="s">
        <v>1933</v>
      </c>
      <c r="B615">
        <v>1353</v>
      </c>
      <c r="C615" t="s">
        <v>1688</v>
      </c>
      <c r="D615" t="s">
        <v>1684</v>
      </c>
      <c r="E615" t="s">
        <v>610</v>
      </c>
      <c r="F615" t="s">
        <v>10</v>
      </c>
      <c r="G615" t="s">
        <v>10</v>
      </c>
      <c r="H615">
        <v>430.03</v>
      </c>
      <c r="I615">
        <f>IFERROR(VLOOKUP(A615,'[1]Q1 Reclass After Reversal'!A:O,15,FALSE),0)</f>
        <v>0</v>
      </c>
      <c r="J615">
        <f t="shared" si="9"/>
        <v>430.03</v>
      </c>
    </row>
    <row r="616" spans="1:10" x14ac:dyDescent="0.35">
      <c r="A616" t="s">
        <v>1934</v>
      </c>
      <c r="B616">
        <v>1353</v>
      </c>
      <c r="C616" t="s">
        <v>1690</v>
      </c>
      <c r="D616" t="s">
        <v>1684</v>
      </c>
      <c r="E616" t="s">
        <v>610</v>
      </c>
      <c r="F616" t="s">
        <v>10</v>
      </c>
      <c r="G616" t="s">
        <v>10</v>
      </c>
      <c r="H616">
        <v>1397.6</v>
      </c>
      <c r="I616">
        <f>IFERROR(VLOOKUP(A616,'[1]Q1 Reclass After Reversal'!A:O,15,FALSE),0)</f>
        <v>0</v>
      </c>
      <c r="J616">
        <f t="shared" si="9"/>
        <v>1397.6</v>
      </c>
    </row>
    <row r="617" spans="1:10" x14ac:dyDescent="0.35">
      <c r="A617" t="s">
        <v>1935</v>
      </c>
      <c r="B617">
        <v>1353</v>
      </c>
      <c r="C617" t="s">
        <v>1692</v>
      </c>
      <c r="D617" t="s">
        <v>1684</v>
      </c>
      <c r="E617" t="s">
        <v>610</v>
      </c>
      <c r="F617" t="s">
        <v>10</v>
      </c>
      <c r="G617" t="s">
        <v>10</v>
      </c>
      <c r="H617">
        <v>779.43</v>
      </c>
      <c r="I617">
        <f>IFERROR(VLOOKUP(A617,'[1]Q1 Reclass After Reversal'!A:O,15,FALSE),0)</f>
        <v>0</v>
      </c>
      <c r="J617">
        <f t="shared" si="9"/>
        <v>779.43</v>
      </c>
    </row>
    <row r="618" spans="1:10" x14ac:dyDescent="0.35">
      <c r="A618" t="s">
        <v>1936</v>
      </c>
      <c r="B618">
        <v>1355</v>
      </c>
      <c r="C618" t="s">
        <v>378</v>
      </c>
      <c r="D618" t="s">
        <v>229</v>
      </c>
      <c r="E618" t="s">
        <v>30</v>
      </c>
      <c r="F618" t="s">
        <v>10</v>
      </c>
      <c r="G618" t="s">
        <v>10</v>
      </c>
      <c r="H618">
        <v>157.88</v>
      </c>
      <c r="I618">
        <f>IFERROR(VLOOKUP(A618,'[1]Q1 Reclass After Reversal'!A:O,15,FALSE),0)</f>
        <v>157.87999999999997</v>
      </c>
      <c r="J618">
        <f t="shared" si="9"/>
        <v>0</v>
      </c>
    </row>
    <row r="619" spans="1:10" x14ac:dyDescent="0.35">
      <c r="A619" t="s">
        <v>1937</v>
      </c>
      <c r="B619">
        <v>1355</v>
      </c>
      <c r="C619" t="s">
        <v>486</v>
      </c>
      <c r="D619" t="s">
        <v>229</v>
      </c>
      <c r="E619" t="s">
        <v>30</v>
      </c>
      <c r="F619" t="s">
        <v>10</v>
      </c>
      <c r="G619" t="s">
        <v>10</v>
      </c>
      <c r="H619">
        <v>244.71</v>
      </c>
      <c r="I619">
        <f>IFERROR(VLOOKUP(A619,'[1]Q1 Reclass After Reversal'!A:O,15,FALSE),0)</f>
        <v>244.70999999999998</v>
      </c>
      <c r="J619">
        <f t="shared" si="9"/>
        <v>0</v>
      </c>
    </row>
    <row r="620" spans="1:10" x14ac:dyDescent="0.35">
      <c r="A620" t="s">
        <v>1938</v>
      </c>
      <c r="B620">
        <v>1355</v>
      </c>
      <c r="C620" t="s">
        <v>464</v>
      </c>
      <c r="D620" t="s">
        <v>361</v>
      </c>
      <c r="E620" t="s">
        <v>30</v>
      </c>
      <c r="F620" t="s">
        <v>10</v>
      </c>
      <c r="G620" t="s">
        <v>10</v>
      </c>
      <c r="H620">
        <v>94.73</v>
      </c>
      <c r="I620">
        <f>IFERROR(VLOOKUP(A620,'[1]Q1 Reclass After Reversal'!A:O,15,FALSE),0)</f>
        <v>94.72999999999999</v>
      </c>
      <c r="J620">
        <f t="shared" si="9"/>
        <v>0</v>
      </c>
    </row>
    <row r="621" spans="1:10" x14ac:dyDescent="0.35">
      <c r="A621" t="s">
        <v>1939</v>
      </c>
      <c r="B621">
        <v>1355</v>
      </c>
      <c r="C621" t="s">
        <v>934</v>
      </c>
      <c r="D621" t="s">
        <v>370</v>
      </c>
      <c r="E621" t="s">
        <v>30</v>
      </c>
      <c r="F621" t="s">
        <v>10</v>
      </c>
      <c r="G621" t="s">
        <v>10</v>
      </c>
      <c r="H621">
        <v>157.88</v>
      </c>
      <c r="I621">
        <f>IFERROR(VLOOKUP(A621,'[1]Q1 Reclass After Reversal'!A:O,15,FALSE),0)</f>
        <v>157.87999999999997</v>
      </c>
      <c r="J621">
        <f t="shared" si="9"/>
        <v>0</v>
      </c>
    </row>
    <row r="622" spans="1:10" x14ac:dyDescent="0.35">
      <c r="A622" t="s">
        <v>1940</v>
      </c>
      <c r="B622">
        <v>1355</v>
      </c>
      <c r="C622" t="s">
        <v>462</v>
      </c>
      <c r="D622" t="s">
        <v>370</v>
      </c>
      <c r="E622" t="s">
        <v>30</v>
      </c>
      <c r="F622" t="s">
        <v>10</v>
      </c>
      <c r="G622" t="s">
        <v>10</v>
      </c>
      <c r="H622">
        <v>78.94</v>
      </c>
      <c r="I622">
        <f>IFERROR(VLOOKUP(A622,'[1]Q1 Reclass After Reversal'!A:O,15,FALSE),0)</f>
        <v>78.939999999999984</v>
      </c>
      <c r="J622">
        <f t="shared" si="9"/>
        <v>0</v>
      </c>
    </row>
    <row r="623" spans="1:10" x14ac:dyDescent="0.35">
      <c r="A623" t="s">
        <v>1941</v>
      </c>
      <c r="B623">
        <v>1355</v>
      </c>
      <c r="C623" t="s">
        <v>963</v>
      </c>
      <c r="D623" t="s">
        <v>370</v>
      </c>
      <c r="E623" t="s">
        <v>30</v>
      </c>
      <c r="F623" t="s">
        <v>10</v>
      </c>
      <c r="G623" t="s">
        <v>10</v>
      </c>
      <c r="H623">
        <v>31.58</v>
      </c>
      <c r="I623">
        <f>IFERROR(VLOOKUP(A623,'[1]Q1 Reclass After Reversal'!A:O,15,FALSE),0)</f>
        <v>31.579999999999995</v>
      </c>
      <c r="J623">
        <f t="shared" si="9"/>
        <v>0</v>
      </c>
    </row>
    <row r="624" spans="1:10" x14ac:dyDescent="0.35">
      <c r="A624" t="s">
        <v>1942</v>
      </c>
      <c r="B624">
        <v>1355</v>
      </c>
      <c r="C624" t="s">
        <v>372</v>
      </c>
      <c r="D624" t="s">
        <v>373</v>
      </c>
      <c r="E624" t="s">
        <v>30</v>
      </c>
      <c r="F624" t="s">
        <v>10</v>
      </c>
      <c r="G624" t="s">
        <v>10</v>
      </c>
      <c r="H624">
        <v>31.58</v>
      </c>
      <c r="I624">
        <f>IFERROR(VLOOKUP(A624,'[1]Q1 Reclass After Reversal'!A:O,15,FALSE),0)</f>
        <v>31.579999999999995</v>
      </c>
      <c r="J624">
        <f t="shared" si="9"/>
        <v>0</v>
      </c>
    </row>
    <row r="625" spans="1:10" x14ac:dyDescent="0.35">
      <c r="A625" t="s">
        <v>1943</v>
      </c>
      <c r="B625">
        <v>1355</v>
      </c>
      <c r="C625" t="s">
        <v>1944</v>
      </c>
      <c r="D625" t="s">
        <v>1042</v>
      </c>
      <c r="E625" t="s">
        <v>30</v>
      </c>
      <c r="F625" t="s">
        <v>10</v>
      </c>
      <c r="G625" t="s">
        <v>10</v>
      </c>
      <c r="H625">
        <v>23.68</v>
      </c>
      <c r="I625">
        <f>IFERROR(VLOOKUP(A625,'[1]Q1 Reclass After Reversal'!A:O,15,FALSE),0)</f>
        <v>23.68</v>
      </c>
      <c r="J625">
        <f t="shared" si="9"/>
        <v>0</v>
      </c>
    </row>
    <row r="626" spans="1:10" x14ac:dyDescent="0.35">
      <c r="A626" t="s">
        <v>1945</v>
      </c>
      <c r="B626">
        <v>1356</v>
      </c>
      <c r="C626" t="s">
        <v>40</v>
      </c>
      <c r="D626" t="s">
        <v>41</v>
      </c>
      <c r="E626" t="s">
        <v>412</v>
      </c>
      <c r="F626" t="s">
        <v>10</v>
      </c>
      <c r="G626" t="s">
        <v>10</v>
      </c>
      <c r="H626">
        <v>677.91028272356061</v>
      </c>
      <c r="I626">
        <f>IFERROR(VLOOKUP(A626,'[1]Q1 Reclass After Reversal'!A:O,15,FALSE),0)</f>
        <v>0</v>
      </c>
      <c r="J626">
        <f t="shared" si="9"/>
        <v>677.91028272356061</v>
      </c>
    </row>
    <row r="627" spans="1:10" x14ac:dyDescent="0.35">
      <c r="A627" t="s">
        <v>1946</v>
      </c>
      <c r="B627">
        <v>1356</v>
      </c>
      <c r="C627" t="s">
        <v>154</v>
      </c>
      <c r="D627" t="s">
        <v>155</v>
      </c>
      <c r="E627" t="s">
        <v>412</v>
      </c>
      <c r="F627" t="s">
        <v>10</v>
      </c>
      <c r="G627" t="s">
        <v>10</v>
      </c>
      <c r="H627">
        <v>262.22719790649239</v>
      </c>
      <c r="I627">
        <f>IFERROR(VLOOKUP(A627,'[1]Q1 Reclass After Reversal'!A:O,15,FALSE),0)</f>
        <v>0</v>
      </c>
      <c r="J627">
        <f t="shared" si="9"/>
        <v>262.22719790649239</v>
      </c>
    </row>
    <row r="628" spans="1:10" x14ac:dyDescent="0.35">
      <c r="A628" t="s">
        <v>1947</v>
      </c>
      <c r="B628">
        <v>1356</v>
      </c>
      <c r="C628" t="s">
        <v>152</v>
      </c>
      <c r="D628" t="s">
        <v>153</v>
      </c>
      <c r="E628" t="s">
        <v>412</v>
      </c>
      <c r="F628" t="s">
        <v>10</v>
      </c>
      <c r="G628" t="s">
        <v>10</v>
      </c>
      <c r="H628">
        <v>185.49925445120459</v>
      </c>
      <c r="I628">
        <f>IFERROR(VLOOKUP(A628,'[1]Q1 Reclass After Reversal'!A:O,15,FALSE),0)</f>
        <v>0</v>
      </c>
      <c r="J628">
        <f t="shared" si="9"/>
        <v>185.49925445120459</v>
      </c>
    </row>
    <row r="629" spans="1:10" x14ac:dyDescent="0.35">
      <c r="A629" t="s">
        <v>1948</v>
      </c>
      <c r="B629">
        <v>1356</v>
      </c>
      <c r="C629" t="s">
        <v>426</v>
      </c>
      <c r="D629" t="s">
        <v>427</v>
      </c>
      <c r="E629" t="s">
        <v>412</v>
      </c>
      <c r="F629" t="s">
        <v>10</v>
      </c>
      <c r="G629" t="s">
        <v>10</v>
      </c>
      <c r="H629">
        <v>11334.866529837491</v>
      </c>
      <c r="I629">
        <f>IFERROR(VLOOKUP(A629,'[1]Q1 Reclass After Reversal'!A:O,15,FALSE),0)</f>
        <v>0</v>
      </c>
      <c r="J629">
        <f t="shared" si="9"/>
        <v>11334.866529837491</v>
      </c>
    </row>
    <row r="630" spans="1:10" x14ac:dyDescent="0.35">
      <c r="A630" t="s">
        <v>1949</v>
      </c>
      <c r="B630">
        <v>1356</v>
      </c>
      <c r="C630" t="s">
        <v>150</v>
      </c>
      <c r="D630" t="s">
        <v>151</v>
      </c>
      <c r="E630" t="s">
        <v>412</v>
      </c>
      <c r="F630" t="s">
        <v>10</v>
      </c>
      <c r="G630" t="s">
        <v>10</v>
      </c>
      <c r="H630">
        <v>262.22719790649239</v>
      </c>
      <c r="I630">
        <f>IFERROR(VLOOKUP(A630,'[1]Q1 Reclass After Reversal'!A:O,15,FALSE),0)</f>
        <v>0</v>
      </c>
      <c r="J630">
        <f t="shared" si="9"/>
        <v>262.22719790649239</v>
      </c>
    </row>
    <row r="631" spans="1:10" x14ac:dyDescent="0.35">
      <c r="A631" t="s">
        <v>1950</v>
      </c>
      <c r="B631">
        <v>1356</v>
      </c>
      <c r="C631" t="s">
        <v>767</v>
      </c>
      <c r="D631" t="s">
        <v>768</v>
      </c>
      <c r="E631" t="s">
        <v>412</v>
      </c>
      <c r="F631" t="s">
        <v>10</v>
      </c>
      <c r="G631" t="s">
        <v>10</v>
      </c>
      <c r="H631">
        <v>146.49616963413641</v>
      </c>
      <c r="I631">
        <f>IFERROR(VLOOKUP(A631,'[1]Q1 Reclass After Reversal'!A:O,15,FALSE),0)</f>
        <v>0</v>
      </c>
      <c r="J631">
        <f t="shared" si="9"/>
        <v>146.49616963413641</v>
      </c>
    </row>
    <row r="632" spans="1:10" x14ac:dyDescent="0.35">
      <c r="A632" t="s">
        <v>1951</v>
      </c>
      <c r="B632">
        <v>1356</v>
      </c>
      <c r="C632" t="s">
        <v>160</v>
      </c>
      <c r="D632" t="s">
        <v>161</v>
      </c>
      <c r="E632" t="s">
        <v>412</v>
      </c>
      <c r="F632" t="s">
        <v>10</v>
      </c>
      <c r="G632" t="s">
        <v>10</v>
      </c>
      <c r="H632">
        <v>78.00616963413637</v>
      </c>
      <c r="I632">
        <f>IFERROR(VLOOKUP(A632,'[1]Q1 Reclass After Reversal'!A:O,15,FALSE),0)</f>
        <v>0</v>
      </c>
      <c r="J632">
        <f t="shared" si="9"/>
        <v>78.00616963413637</v>
      </c>
    </row>
    <row r="633" spans="1:10" x14ac:dyDescent="0.35">
      <c r="A633" t="s">
        <v>1952</v>
      </c>
      <c r="B633">
        <v>1356</v>
      </c>
      <c r="C633" t="s">
        <v>158</v>
      </c>
      <c r="D633" t="s">
        <v>159</v>
      </c>
      <c r="E633" t="s">
        <v>412</v>
      </c>
      <c r="F633" t="s">
        <v>10</v>
      </c>
      <c r="G633" t="s">
        <v>10</v>
      </c>
      <c r="H633">
        <v>91.007197906492451</v>
      </c>
      <c r="I633">
        <f>IFERROR(VLOOKUP(A633,'[1]Q1 Reclass After Reversal'!A:O,15,FALSE),0)</f>
        <v>0</v>
      </c>
      <c r="J633">
        <f t="shared" si="9"/>
        <v>91.007197906492451</v>
      </c>
    </row>
    <row r="634" spans="1:10" x14ac:dyDescent="0.35">
      <c r="A634" t="s">
        <v>1953</v>
      </c>
      <c r="B634">
        <v>1357</v>
      </c>
      <c r="C634" t="s">
        <v>792</v>
      </c>
      <c r="D634" t="s">
        <v>793</v>
      </c>
      <c r="E634" t="s">
        <v>437</v>
      </c>
      <c r="F634" t="s">
        <v>10</v>
      </c>
      <c r="G634" t="s">
        <v>10</v>
      </c>
      <c r="H634">
        <v>246.1177898733954</v>
      </c>
      <c r="I634">
        <f>IFERROR(VLOOKUP(A634,'[1]Q1 Reclass After Reversal'!A:O,15,FALSE),0)</f>
        <v>0</v>
      </c>
      <c r="J634">
        <f t="shared" si="9"/>
        <v>246.1177898733954</v>
      </c>
    </row>
    <row r="635" spans="1:10" x14ac:dyDescent="0.35">
      <c r="A635" t="s">
        <v>1954</v>
      </c>
      <c r="B635">
        <v>1357</v>
      </c>
      <c r="C635" t="s">
        <v>794</v>
      </c>
      <c r="D635" t="s">
        <v>793</v>
      </c>
      <c r="E635" t="s">
        <v>437</v>
      </c>
      <c r="F635" t="s">
        <v>10</v>
      </c>
      <c r="G635" t="s">
        <v>10</v>
      </c>
      <c r="H635">
        <v>11512.7122101266</v>
      </c>
      <c r="I635">
        <f>IFERROR(VLOOKUP(A635,'[1]Q1 Reclass After Reversal'!A:O,15,FALSE),0)</f>
        <v>0</v>
      </c>
      <c r="J635">
        <f t="shared" si="9"/>
        <v>11512.7122101266</v>
      </c>
    </row>
    <row r="636" spans="1:10" x14ac:dyDescent="0.35">
      <c r="A636" t="s">
        <v>1955</v>
      </c>
      <c r="B636">
        <v>1360</v>
      </c>
      <c r="C636" t="s">
        <v>831</v>
      </c>
      <c r="D636" t="s">
        <v>199</v>
      </c>
      <c r="E636" t="s">
        <v>901</v>
      </c>
      <c r="F636" t="s">
        <v>10</v>
      </c>
      <c r="G636" t="s">
        <v>10</v>
      </c>
      <c r="H636">
        <v>822.09</v>
      </c>
      <c r="I636">
        <f>IFERROR(VLOOKUP(A636,'[1]Q1 Reclass After Reversal'!A:O,15,FALSE),0)</f>
        <v>110.32563233214195</v>
      </c>
      <c r="J636">
        <f t="shared" si="9"/>
        <v>711.7643676678581</v>
      </c>
    </row>
    <row r="637" spans="1:10" x14ac:dyDescent="0.35">
      <c r="A637" t="s">
        <v>1956</v>
      </c>
      <c r="B637">
        <v>1360</v>
      </c>
      <c r="C637" t="s">
        <v>904</v>
      </c>
      <c r="D637" t="s">
        <v>199</v>
      </c>
      <c r="E637" t="s">
        <v>901</v>
      </c>
      <c r="F637" t="s">
        <v>10</v>
      </c>
      <c r="G637" t="s">
        <v>10</v>
      </c>
      <c r="H637">
        <v>205.52</v>
      </c>
      <c r="I637">
        <f>IFERROR(VLOOKUP(A637,'[1]Q1 Reclass After Reversal'!A:O,15,FALSE),0)</f>
        <v>27.581072579525127</v>
      </c>
      <c r="J637">
        <f t="shared" si="9"/>
        <v>177.9389274204749</v>
      </c>
    </row>
    <row r="638" spans="1:10" x14ac:dyDescent="0.35">
      <c r="A638" t="s">
        <v>1957</v>
      </c>
      <c r="B638">
        <v>1360</v>
      </c>
      <c r="C638" t="s">
        <v>902</v>
      </c>
      <c r="D638" t="s">
        <v>199</v>
      </c>
      <c r="E638" t="s">
        <v>901</v>
      </c>
      <c r="F638" t="s">
        <v>10</v>
      </c>
      <c r="G638" t="s">
        <v>10</v>
      </c>
      <c r="H638">
        <v>182.69</v>
      </c>
      <c r="I638">
        <f>IFERROR(VLOOKUP(A638,'[1]Q1 Reclass After Reversal'!A:O,15,FALSE),0)</f>
        <v>24.517254522934241</v>
      </c>
      <c r="J638">
        <f t="shared" si="9"/>
        <v>158.17274547706575</v>
      </c>
    </row>
    <row r="639" spans="1:10" x14ac:dyDescent="0.35">
      <c r="A639" t="s">
        <v>1958</v>
      </c>
      <c r="B639">
        <v>1360</v>
      </c>
      <c r="C639" t="s">
        <v>905</v>
      </c>
      <c r="D639" t="s">
        <v>199</v>
      </c>
      <c r="E639" t="s">
        <v>901</v>
      </c>
      <c r="F639" t="s">
        <v>10</v>
      </c>
      <c r="G639" t="s">
        <v>10</v>
      </c>
      <c r="H639">
        <v>0</v>
      </c>
      <c r="I639">
        <f>IFERROR(VLOOKUP(A639,'[1]Q1 Reclass After Reversal'!A:O,15,FALSE),0)</f>
        <v>0</v>
      </c>
      <c r="J639">
        <f t="shared" si="9"/>
        <v>0</v>
      </c>
    </row>
    <row r="640" spans="1:10" x14ac:dyDescent="0.35">
      <c r="A640" t="s">
        <v>1959</v>
      </c>
      <c r="B640">
        <v>1360</v>
      </c>
      <c r="C640" t="s">
        <v>1916</v>
      </c>
      <c r="D640" t="s">
        <v>1695</v>
      </c>
      <c r="E640" t="s">
        <v>901</v>
      </c>
      <c r="F640" t="s">
        <v>10</v>
      </c>
      <c r="G640" t="s">
        <v>10</v>
      </c>
      <c r="H640">
        <v>388.21</v>
      </c>
      <c r="I640">
        <f>IFERROR(VLOOKUP(A640,'[1]Q1 Reclass After Reversal'!A:O,15,FALSE),0)</f>
        <v>0</v>
      </c>
      <c r="J640">
        <f t="shared" si="9"/>
        <v>388.21</v>
      </c>
    </row>
    <row r="641" spans="1:10" x14ac:dyDescent="0.35">
      <c r="A641" t="s">
        <v>1960</v>
      </c>
      <c r="B641">
        <v>1360</v>
      </c>
      <c r="C641" t="s">
        <v>1961</v>
      </c>
      <c r="D641" t="s">
        <v>1695</v>
      </c>
      <c r="E641" t="s">
        <v>901</v>
      </c>
      <c r="F641" t="s">
        <v>10</v>
      </c>
      <c r="G641" t="s">
        <v>10</v>
      </c>
      <c r="H641">
        <v>411.04</v>
      </c>
      <c r="I641">
        <f>IFERROR(VLOOKUP(A641,'[1]Q1 Reclass After Reversal'!A:O,15,FALSE),0)</f>
        <v>0</v>
      </c>
      <c r="J641">
        <f t="shared" si="9"/>
        <v>411.04</v>
      </c>
    </row>
    <row r="642" spans="1:10" x14ac:dyDescent="0.35">
      <c r="A642" t="s">
        <v>1962</v>
      </c>
      <c r="B642">
        <v>1360</v>
      </c>
      <c r="C642" t="s">
        <v>1963</v>
      </c>
      <c r="D642" t="s">
        <v>1695</v>
      </c>
      <c r="E642" t="s">
        <v>901</v>
      </c>
      <c r="F642" t="s">
        <v>10</v>
      </c>
      <c r="G642" t="s">
        <v>10</v>
      </c>
      <c r="H642">
        <v>91.34</v>
      </c>
      <c r="I642">
        <f>IFERROR(VLOOKUP(A642,'[1]Q1 Reclass After Reversal'!A:O,15,FALSE),0)</f>
        <v>0</v>
      </c>
      <c r="J642">
        <f t="shared" si="9"/>
        <v>91.34</v>
      </c>
    </row>
    <row r="643" spans="1:10" x14ac:dyDescent="0.35">
      <c r="A643" t="s">
        <v>1964</v>
      </c>
      <c r="B643">
        <v>1360</v>
      </c>
      <c r="C643" t="s">
        <v>1965</v>
      </c>
      <c r="D643" t="s">
        <v>1695</v>
      </c>
      <c r="E643" t="s">
        <v>901</v>
      </c>
      <c r="F643" t="s">
        <v>10</v>
      </c>
      <c r="G643" t="s">
        <v>10</v>
      </c>
      <c r="H643">
        <v>844.93</v>
      </c>
      <c r="I643">
        <f>IFERROR(VLOOKUP(A643,'[1]Q1 Reclass After Reversal'!A:O,15,FALSE),0)</f>
        <v>0</v>
      </c>
      <c r="J643">
        <f t="shared" ref="J643:J706" si="10">H643-I643</f>
        <v>844.93</v>
      </c>
    </row>
    <row r="644" spans="1:10" x14ac:dyDescent="0.35">
      <c r="A644" t="s">
        <v>1966</v>
      </c>
      <c r="B644">
        <v>1360</v>
      </c>
      <c r="C644" t="s">
        <v>900</v>
      </c>
      <c r="D644" t="s">
        <v>199</v>
      </c>
      <c r="E644" t="s">
        <v>901</v>
      </c>
      <c r="F644" t="s">
        <v>10</v>
      </c>
      <c r="G644" t="s">
        <v>10</v>
      </c>
      <c r="H644">
        <v>0</v>
      </c>
      <c r="I644">
        <f>IFERROR(VLOOKUP(A644,'[1]Q1 Reclass After Reversal'!A:O,15,FALSE),0)</f>
        <v>0</v>
      </c>
      <c r="J644">
        <f t="shared" si="10"/>
        <v>0</v>
      </c>
    </row>
    <row r="645" spans="1:10" x14ac:dyDescent="0.35">
      <c r="A645" t="s">
        <v>1967</v>
      </c>
      <c r="B645">
        <v>1360</v>
      </c>
      <c r="C645" t="s">
        <v>1968</v>
      </c>
      <c r="D645" t="s">
        <v>199</v>
      </c>
      <c r="E645" t="s">
        <v>901</v>
      </c>
      <c r="F645" t="s">
        <v>10</v>
      </c>
      <c r="G645" t="s">
        <v>10</v>
      </c>
      <c r="H645">
        <v>159.85</v>
      </c>
      <c r="I645">
        <f>IFERROR(VLOOKUP(A645,'[1]Q1 Reclass After Reversal'!A:O,15,FALSE),0)</f>
        <v>21.452094452301925</v>
      </c>
      <c r="J645">
        <f t="shared" si="10"/>
        <v>138.39790554769806</v>
      </c>
    </row>
    <row r="646" spans="1:10" x14ac:dyDescent="0.35">
      <c r="A646" t="s">
        <v>1969</v>
      </c>
      <c r="B646">
        <v>1360</v>
      </c>
      <c r="C646" t="s">
        <v>893</v>
      </c>
      <c r="D646" t="s">
        <v>199</v>
      </c>
      <c r="E646" t="s">
        <v>901</v>
      </c>
      <c r="F646" t="s">
        <v>10</v>
      </c>
      <c r="G646" t="s">
        <v>10</v>
      </c>
      <c r="H646">
        <v>479.55</v>
      </c>
      <c r="I646">
        <f>IFERROR(VLOOKUP(A646,'[1]Q1 Reclass After Reversal'!A:O,15,FALSE),0)</f>
        <v>64.356283356905777</v>
      </c>
      <c r="J646">
        <f t="shared" si="10"/>
        <v>415.19371664309426</v>
      </c>
    </row>
    <row r="647" spans="1:10" x14ac:dyDescent="0.35">
      <c r="A647" t="s">
        <v>1970</v>
      </c>
      <c r="B647">
        <v>1360</v>
      </c>
      <c r="C647" t="s">
        <v>832</v>
      </c>
      <c r="D647" t="s">
        <v>199</v>
      </c>
      <c r="E647" t="s">
        <v>901</v>
      </c>
      <c r="F647" t="s">
        <v>10</v>
      </c>
      <c r="G647" t="s">
        <v>10</v>
      </c>
      <c r="H647">
        <v>0</v>
      </c>
      <c r="I647">
        <f>IFERROR(VLOOKUP(A647,'[1]Q1 Reclass After Reversal'!A:O,15,FALSE),0)</f>
        <v>0</v>
      </c>
      <c r="J647">
        <f t="shared" si="10"/>
        <v>0</v>
      </c>
    </row>
    <row r="648" spans="1:10" x14ac:dyDescent="0.35">
      <c r="A648" t="s">
        <v>1971</v>
      </c>
      <c r="B648">
        <v>1360</v>
      </c>
      <c r="C648" t="s">
        <v>894</v>
      </c>
      <c r="D648" t="s">
        <v>199</v>
      </c>
      <c r="E648" t="s">
        <v>901</v>
      </c>
      <c r="F648" t="s">
        <v>10</v>
      </c>
      <c r="G648" t="s">
        <v>10</v>
      </c>
      <c r="H648">
        <v>182.69</v>
      </c>
      <c r="I648">
        <f>IFERROR(VLOOKUP(A648,'[1]Q1 Reclass After Reversal'!A:O,15,FALSE),0)</f>
        <v>24.517254522934241</v>
      </c>
      <c r="J648">
        <f t="shared" si="10"/>
        <v>158.17274547706575</v>
      </c>
    </row>
    <row r="649" spans="1:10" x14ac:dyDescent="0.35">
      <c r="A649" t="s">
        <v>1972</v>
      </c>
      <c r="B649">
        <v>1360</v>
      </c>
      <c r="C649" t="s">
        <v>271</v>
      </c>
      <c r="D649" t="s">
        <v>199</v>
      </c>
      <c r="E649" t="s">
        <v>901</v>
      </c>
      <c r="F649" t="s">
        <v>10</v>
      </c>
      <c r="G649" t="s">
        <v>10</v>
      </c>
      <c r="H649">
        <v>0</v>
      </c>
      <c r="I649">
        <f>IFERROR(VLOOKUP(A649,'[1]Q1 Reclass After Reversal'!A:O,15,FALSE),0)</f>
        <v>0</v>
      </c>
      <c r="J649">
        <f t="shared" si="10"/>
        <v>0</v>
      </c>
    </row>
    <row r="650" spans="1:10" x14ac:dyDescent="0.35">
      <c r="A650" t="s">
        <v>1973</v>
      </c>
      <c r="B650">
        <v>1360</v>
      </c>
      <c r="C650" t="s">
        <v>198</v>
      </c>
      <c r="D650" t="s">
        <v>199</v>
      </c>
      <c r="E650" t="s">
        <v>901</v>
      </c>
      <c r="F650" t="s">
        <v>10</v>
      </c>
      <c r="G650" t="s">
        <v>10</v>
      </c>
      <c r="H650">
        <v>45.67</v>
      </c>
      <c r="I650">
        <f>IFERROR(VLOOKUP(A650,'[1]Q1 Reclass After Reversal'!A:O,15,FALSE),0)</f>
        <v>6.1289781272232027</v>
      </c>
      <c r="J650">
        <f t="shared" si="10"/>
        <v>39.541021872776795</v>
      </c>
    </row>
    <row r="651" spans="1:10" x14ac:dyDescent="0.35">
      <c r="A651" t="s">
        <v>1974</v>
      </c>
      <c r="B651">
        <v>1360</v>
      </c>
      <c r="C651" t="s">
        <v>903</v>
      </c>
      <c r="D651" t="s">
        <v>199</v>
      </c>
      <c r="E651" t="s">
        <v>901</v>
      </c>
      <c r="F651" t="s">
        <v>10</v>
      </c>
      <c r="G651" t="s">
        <v>10</v>
      </c>
      <c r="H651">
        <v>0</v>
      </c>
      <c r="I651">
        <f>IFERROR(VLOOKUP(A651,'[1]Q1 Reclass After Reversal'!A:O,15,FALSE),0)</f>
        <v>0</v>
      </c>
      <c r="J651">
        <f t="shared" si="10"/>
        <v>0</v>
      </c>
    </row>
    <row r="652" spans="1:10" x14ac:dyDescent="0.35">
      <c r="A652" t="s">
        <v>1975</v>
      </c>
      <c r="B652">
        <v>1360</v>
      </c>
      <c r="C652" t="s">
        <v>880</v>
      </c>
      <c r="D652" t="s">
        <v>199</v>
      </c>
      <c r="E652" t="s">
        <v>901</v>
      </c>
      <c r="F652" t="s">
        <v>10</v>
      </c>
      <c r="G652" t="s">
        <v>10</v>
      </c>
      <c r="H652">
        <v>91.34</v>
      </c>
      <c r="I652">
        <f>IFERROR(VLOOKUP(A652,'[1]Q1 Reclass After Reversal'!A:O,15,FALSE),0)</f>
        <v>12.257956254446405</v>
      </c>
      <c r="J652">
        <f t="shared" si="10"/>
        <v>79.082043745553591</v>
      </c>
    </row>
    <row r="653" spans="1:10" x14ac:dyDescent="0.35">
      <c r="A653" t="s">
        <v>1976</v>
      </c>
      <c r="B653">
        <v>1360</v>
      </c>
      <c r="C653" t="s">
        <v>879</v>
      </c>
      <c r="D653" t="s">
        <v>199</v>
      </c>
      <c r="E653" t="s">
        <v>901</v>
      </c>
      <c r="F653" t="s">
        <v>10</v>
      </c>
      <c r="G653" t="s">
        <v>10</v>
      </c>
      <c r="H653">
        <v>228.36</v>
      </c>
      <c r="I653">
        <f>IFERROR(VLOOKUP(A653,'[1]Q1 Reclass After Reversal'!A:O,15,FALSE),0)</f>
        <v>30.646232650157444</v>
      </c>
      <c r="J653">
        <f t="shared" si="10"/>
        <v>197.71376734984256</v>
      </c>
    </row>
    <row r="654" spans="1:10" x14ac:dyDescent="0.35">
      <c r="A654" t="s">
        <v>1977</v>
      </c>
      <c r="B654">
        <v>1360</v>
      </c>
      <c r="C654" t="s">
        <v>1978</v>
      </c>
      <c r="D654" t="s">
        <v>1695</v>
      </c>
      <c r="E654" t="s">
        <v>901</v>
      </c>
      <c r="F654" t="s">
        <v>10</v>
      </c>
      <c r="G654" t="s">
        <v>10</v>
      </c>
      <c r="H654">
        <v>45.67</v>
      </c>
      <c r="I654">
        <f>IFERROR(VLOOKUP(A654,'[1]Q1 Reclass After Reversal'!A:O,15,FALSE),0)</f>
        <v>0</v>
      </c>
      <c r="J654">
        <f t="shared" si="10"/>
        <v>45.67</v>
      </c>
    </row>
    <row r="655" spans="1:10" x14ac:dyDescent="0.35">
      <c r="A655" t="s">
        <v>1979</v>
      </c>
      <c r="B655">
        <v>1360</v>
      </c>
      <c r="C655" t="s">
        <v>895</v>
      </c>
      <c r="D655" t="s">
        <v>199</v>
      </c>
      <c r="E655" t="s">
        <v>901</v>
      </c>
      <c r="F655" t="s">
        <v>10</v>
      </c>
      <c r="G655" t="s">
        <v>10</v>
      </c>
      <c r="H655">
        <v>137.01</v>
      </c>
      <c r="I655">
        <f>IFERROR(VLOOKUP(A655,'[1]Q1 Reclass After Reversal'!A:O,15,FALSE),0)</f>
        <v>18.386934381669604</v>
      </c>
      <c r="J655">
        <f t="shared" si="10"/>
        <v>118.62306561833039</v>
      </c>
    </row>
    <row r="656" spans="1:10" x14ac:dyDescent="0.35">
      <c r="A656" t="s">
        <v>1980</v>
      </c>
      <c r="B656">
        <v>1360</v>
      </c>
      <c r="C656" t="s">
        <v>1981</v>
      </c>
      <c r="D656" t="s">
        <v>199</v>
      </c>
      <c r="E656" t="s">
        <v>901</v>
      </c>
      <c r="F656" t="s">
        <v>10</v>
      </c>
      <c r="G656" t="s">
        <v>10</v>
      </c>
      <c r="H656">
        <v>1324.48</v>
      </c>
      <c r="I656">
        <f>IFERROR(VLOOKUP(A656,'[1]Q1 Reclass After Reversal'!A:O,15,FALSE),0)</f>
        <v>177.74707575968006</v>
      </c>
      <c r="J656">
        <f t="shared" si="10"/>
        <v>1146.73292424032</v>
      </c>
    </row>
    <row r="657" spans="1:10" x14ac:dyDescent="0.35">
      <c r="A657" t="s">
        <v>1982</v>
      </c>
      <c r="B657">
        <v>1360</v>
      </c>
      <c r="C657" t="s">
        <v>1898</v>
      </c>
      <c r="D657" t="s">
        <v>199</v>
      </c>
      <c r="E657" t="s">
        <v>901</v>
      </c>
      <c r="F657" t="s">
        <v>10</v>
      </c>
      <c r="G657" t="s">
        <v>10</v>
      </c>
      <c r="H657">
        <v>319.7</v>
      </c>
      <c r="I657">
        <f>IFERROR(VLOOKUP(A657,'[1]Q1 Reclass After Reversal'!A:O,15,FALSE),0)</f>
        <v>42.904188904603849</v>
      </c>
      <c r="J657">
        <f t="shared" si="10"/>
        <v>276.79581109539612</v>
      </c>
    </row>
    <row r="658" spans="1:10" x14ac:dyDescent="0.35">
      <c r="A658" t="s">
        <v>1983</v>
      </c>
      <c r="B658">
        <v>1360</v>
      </c>
      <c r="C658" t="s">
        <v>1900</v>
      </c>
      <c r="D658" t="s">
        <v>199</v>
      </c>
      <c r="E658" t="s">
        <v>901</v>
      </c>
      <c r="F658" t="s">
        <v>10</v>
      </c>
      <c r="G658" t="s">
        <v>10</v>
      </c>
      <c r="H658">
        <v>548.05999999999995</v>
      </c>
      <c r="I658">
        <f>IFERROR(VLOOKUP(A658,'[1]Q1 Reclass After Reversal'!A:O,15,FALSE),0)</f>
        <v>73.550421554761272</v>
      </c>
      <c r="J658">
        <f t="shared" si="10"/>
        <v>474.50957844523867</v>
      </c>
    </row>
    <row r="659" spans="1:10" x14ac:dyDescent="0.35">
      <c r="A659" t="s">
        <v>1984</v>
      </c>
      <c r="B659">
        <v>1360</v>
      </c>
      <c r="C659" t="s">
        <v>1985</v>
      </c>
      <c r="D659" t="s">
        <v>199</v>
      </c>
      <c r="E659" t="s">
        <v>901</v>
      </c>
      <c r="F659" t="s">
        <v>10</v>
      </c>
      <c r="G659" t="s">
        <v>10</v>
      </c>
      <c r="H659">
        <v>342.54</v>
      </c>
      <c r="I659">
        <f>IFERROR(VLOOKUP(A659,'[1]Q1 Reclass After Reversal'!A:O,15,FALSE),0)</f>
        <v>45.969348975236173</v>
      </c>
      <c r="J659">
        <f t="shared" si="10"/>
        <v>296.57065102476383</v>
      </c>
    </row>
    <row r="660" spans="1:10" x14ac:dyDescent="0.35">
      <c r="A660" t="s">
        <v>1986</v>
      </c>
      <c r="B660">
        <v>1360</v>
      </c>
      <c r="C660" t="s">
        <v>906</v>
      </c>
      <c r="D660" t="s">
        <v>199</v>
      </c>
      <c r="E660" t="s">
        <v>901</v>
      </c>
      <c r="F660" t="s">
        <v>10</v>
      </c>
      <c r="G660" t="s">
        <v>10</v>
      </c>
      <c r="H660">
        <v>205.52</v>
      </c>
      <c r="I660">
        <f>IFERROR(VLOOKUP(A660,'[1]Q1 Reclass After Reversal'!A:O,15,FALSE),0)</f>
        <v>27.581072579525127</v>
      </c>
      <c r="J660">
        <f t="shared" si="10"/>
        <v>177.9389274204749</v>
      </c>
    </row>
    <row r="661" spans="1:10" x14ac:dyDescent="0.35">
      <c r="A661" t="s">
        <v>1987</v>
      </c>
      <c r="B661">
        <v>1362</v>
      </c>
      <c r="C661" t="s">
        <v>1988</v>
      </c>
      <c r="D661" t="s">
        <v>1989</v>
      </c>
      <c r="E661" t="s">
        <v>907</v>
      </c>
      <c r="F661" t="s">
        <v>10</v>
      </c>
      <c r="G661" t="s">
        <v>10</v>
      </c>
      <c r="H661">
        <v>564.07000000000005</v>
      </c>
      <c r="I661">
        <f>IFERROR(VLOOKUP(A661,'[1]Q1 Reclass After Reversal'!A:O,15,FALSE),0)</f>
        <v>0</v>
      </c>
      <c r="J661">
        <f t="shared" si="10"/>
        <v>564.07000000000005</v>
      </c>
    </row>
    <row r="662" spans="1:10" x14ac:dyDescent="0.35">
      <c r="A662" t="s">
        <v>1990</v>
      </c>
      <c r="B662">
        <v>1362</v>
      </c>
      <c r="C662" t="s">
        <v>1991</v>
      </c>
      <c r="D662" t="s">
        <v>1992</v>
      </c>
      <c r="E662" t="s">
        <v>907</v>
      </c>
      <c r="F662" t="s">
        <v>10</v>
      </c>
      <c r="G662" t="s">
        <v>10</v>
      </c>
      <c r="H662">
        <v>2632.34</v>
      </c>
      <c r="I662">
        <f>IFERROR(VLOOKUP(A662,'[1]Q1 Reclass After Reversal'!A:O,15,FALSE),0)</f>
        <v>0</v>
      </c>
      <c r="J662">
        <f t="shared" si="10"/>
        <v>2632.34</v>
      </c>
    </row>
    <row r="663" spans="1:10" x14ac:dyDescent="0.35">
      <c r="A663" t="s">
        <v>1993</v>
      </c>
      <c r="B663">
        <v>1362</v>
      </c>
      <c r="C663" t="s">
        <v>1994</v>
      </c>
      <c r="D663" t="s">
        <v>1995</v>
      </c>
      <c r="E663" t="s">
        <v>907</v>
      </c>
      <c r="F663" t="s">
        <v>10</v>
      </c>
      <c r="G663" t="s">
        <v>10</v>
      </c>
      <c r="H663">
        <v>376.05</v>
      </c>
      <c r="I663">
        <f>IFERROR(VLOOKUP(A663,'[1]Q1 Reclass After Reversal'!A:O,15,FALSE),0)</f>
        <v>0</v>
      </c>
      <c r="J663">
        <f t="shared" si="10"/>
        <v>376.05</v>
      </c>
    </row>
    <row r="664" spans="1:10" x14ac:dyDescent="0.35">
      <c r="A664" t="s">
        <v>1996</v>
      </c>
      <c r="B664">
        <v>1362</v>
      </c>
      <c r="C664" t="s">
        <v>274</v>
      </c>
      <c r="D664" t="s">
        <v>275</v>
      </c>
      <c r="E664" t="s">
        <v>907</v>
      </c>
      <c r="F664" t="s">
        <v>10</v>
      </c>
      <c r="G664" t="s">
        <v>10</v>
      </c>
      <c r="H664">
        <v>50.74</v>
      </c>
      <c r="I664">
        <f>IFERROR(VLOOKUP(A664,'[1]Q1 Reclass After Reversal'!A:O,15,FALSE),0)</f>
        <v>0</v>
      </c>
      <c r="J664">
        <f t="shared" si="10"/>
        <v>50.74</v>
      </c>
    </row>
    <row r="665" spans="1:10" x14ac:dyDescent="0.35">
      <c r="A665" t="s">
        <v>1997</v>
      </c>
      <c r="B665">
        <v>1364</v>
      </c>
      <c r="C665" t="s">
        <v>538</v>
      </c>
      <c r="D665" t="s">
        <v>539</v>
      </c>
      <c r="E665" t="s">
        <v>870</v>
      </c>
      <c r="F665" t="s">
        <v>10</v>
      </c>
      <c r="G665" t="s">
        <v>10</v>
      </c>
      <c r="H665">
        <v>3363.26</v>
      </c>
      <c r="I665">
        <f>IFERROR(VLOOKUP(A665,'[1]Q1 Reclass After Reversal'!A:O,15,FALSE),0)</f>
        <v>0</v>
      </c>
      <c r="J665">
        <f t="shared" si="10"/>
        <v>3363.26</v>
      </c>
    </row>
    <row r="666" spans="1:10" x14ac:dyDescent="0.35">
      <c r="A666" t="s">
        <v>1998</v>
      </c>
      <c r="B666">
        <v>1364</v>
      </c>
      <c r="C666" t="s">
        <v>1259</v>
      </c>
      <c r="D666" t="s">
        <v>1260</v>
      </c>
      <c r="E666" t="s">
        <v>870</v>
      </c>
      <c r="F666" t="s">
        <v>10</v>
      </c>
      <c r="G666" t="s">
        <v>10</v>
      </c>
      <c r="H666">
        <v>218.59</v>
      </c>
      <c r="I666">
        <f>IFERROR(VLOOKUP(A666,'[1]Q1 Reclass After Reversal'!A:O,15,FALSE),0)</f>
        <v>0</v>
      </c>
      <c r="J666">
        <f t="shared" si="10"/>
        <v>218.59</v>
      </c>
    </row>
    <row r="667" spans="1:10" x14ac:dyDescent="0.35">
      <c r="A667" t="s">
        <v>1999</v>
      </c>
      <c r="B667">
        <v>1365</v>
      </c>
      <c r="C667" t="s">
        <v>911</v>
      </c>
      <c r="D667" t="s">
        <v>912</v>
      </c>
      <c r="E667" t="s">
        <v>397</v>
      </c>
      <c r="F667" t="s">
        <v>10</v>
      </c>
      <c r="G667" t="s">
        <v>10</v>
      </c>
      <c r="H667">
        <v>1974.89</v>
      </c>
      <c r="I667">
        <f>IFERROR(VLOOKUP(A667,'[1]Q1 Reclass After Reversal'!A:O,15,FALSE),0)</f>
        <v>0</v>
      </c>
      <c r="J667">
        <f t="shared" si="10"/>
        <v>1974.89</v>
      </c>
    </row>
    <row r="668" spans="1:10" x14ac:dyDescent="0.35">
      <c r="A668" t="s">
        <v>2000</v>
      </c>
      <c r="B668">
        <v>1365</v>
      </c>
      <c r="C668" t="s">
        <v>593</v>
      </c>
      <c r="D668" t="s">
        <v>197</v>
      </c>
      <c r="E668" t="s">
        <v>397</v>
      </c>
      <c r="F668" t="s">
        <v>10</v>
      </c>
      <c r="G668" t="s">
        <v>10</v>
      </c>
      <c r="H668">
        <v>413.48</v>
      </c>
      <c r="I668">
        <f>IFERROR(VLOOKUP(A668,'[1]Q1 Reclass After Reversal'!A:O,15,FALSE),0)</f>
        <v>0</v>
      </c>
      <c r="J668">
        <f t="shared" si="10"/>
        <v>413.48</v>
      </c>
    </row>
    <row r="669" spans="1:10" x14ac:dyDescent="0.35">
      <c r="A669" t="s">
        <v>2001</v>
      </c>
      <c r="B669">
        <v>1365</v>
      </c>
      <c r="C669" t="s">
        <v>908</v>
      </c>
      <c r="D669" t="s">
        <v>197</v>
      </c>
      <c r="E669" t="s">
        <v>397</v>
      </c>
      <c r="F669" t="s">
        <v>10</v>
      </c>
      <c r="G669" t="s">
        <v>10</v>
      </c>
      <c r="H669">
        <v>2234.42</v>
      </c>
      <c r="I669">
        <f>IFERROR(VLOOKUP(A669,'[1]Q1 Reclass After Reversal'!A:O,15,FALSE),0)</f>
        <v>0</v>
      </c>
      <c r="J669">
        <f t="shared" si="10"/>
        <v>2234.42</v>
      </c>
    </row>
    <row r="670" spans="1:10" x14ac:dyDescent="0.35">
      <c r="A670" t="s">
        <v>2002</v>
      </c>
      <c r="B670">
        <v>1365</v>
      </c>
      <c r="C670" t="s">
        <v>909</v>
      </c>
      <c r="D670" t="s">
        <v>197</v>
      </c>
      <c r="E670" t="s">
        <v>397</v>
      </c>
      <c r="F670" t="s">
        <v>10</v>
      </c>
      <c r="G670" t="s">
        <v>10</v>
      </c>
      <c r="H670">
        <v>73.87</v>
      </c>
      <c r="I670">
        <f>IFERROR(VLOOKUP(A670,'[1]Q1 Reclass After Reversal'!A:O,15,FALSE),0)</f>
        <v>0</v>
      </c>
      <c r="J670">
        <f t="shared" si="10"/>
        <v>73.87</v>
      </c>
    </row>
    <row r="671" spans="1:10" x14ac:dyDescent="0.35">
      <c r="A671" t="s">
        <v>2003</v>
      </c>
      <c r="B671">
        <v>1365</v>
      </c>
      <c r="C671" t="s">
        <v>910</v>
      </c>
      <c r="D671" t="s">
        <v>197</v>
      </c>
      <c r="E671" t="s">
        <v>397</v>
      </c>
      <c r="F671" t="s">
        <v>10</v>
      </c>
      <c r="G671" t="s">
        <v>10</v>
      </c>
      <c r="H671">
        <v>1327.54</v>
      </c>
      <c r="I671">
        <f>IFERROR(VLOOKUP(A671,'[1]Q1 Reclass After Reversal'!A:O,15,FALSE),0)</f>
        <v>0</v>
      </c>
      <c r="J671">
        <f t="shared" si="10"/>
        <v>1327.54</v>
      </c>
    </row>
    <row r="672" spans="1:10" x14ac:dyDescent="0.35">
      <c r="A672" t="s">
        <v>2004</v>
      </c>
      <c r="B672">
        <v>1365</v>
      </c>
      <c r="C672" t="s">
        <v>757</v>
      </c>
      <c r="D672" t="s">
        <v>758</v>
      </c>
      <c r="E672" t="s">
        <v>397</v>
      </c>
      <c r="F672" t="s">
        <v>10</v>
      </c>
      <c r="G672" t="s">
        <v>10</v>
      </c>
      <c r="H672">
        <v>2920.62</v>
      </c>
      <c r="I672">
        <f>IFERROR(VLOOKUP(A672,'[1]Q1 Reclass After Reversal'!A:O,15,FALSE),0)</f>
        <v>0</v>
      </c>
      <c r="J672">
        <f t="shared" si="10"/>
        <v>2920.62</v>
      </c>
    </row>
    <row r="673" spans="1:10" x14ac:dyDescent="0.35">
      <c r="A673" t="s">
        <v>2005</v>
      </c>
      <c r="B673">
        <v>1366</v>
      </c>
      <c r="C673" t="s">
        <v>752</v>
      </c>
      <c r="D673" t="s">
        <v>587</v>
      </c>
      <c r="E673" t="s">
        <v>425</v>
      </c>
      <c r="F673" t="s">
        <v>10</v>
      </c>
      <c r="G673" t="s">
        <v>10</v>
      </c>
      <c r="H673">
        <v>1469.12</v>
      </c>
      <c r="I673">
        <f>IFERROR(VLOOKUP(A673,'[1]Q1 Reclass After Reversal'!A:O,15,FALSE),0)</f>
        <v>0</v>
      </c>
      <c r="J673">
        <f t="shared" si="10"/>
        <v>1469.12</v>
      </c>
    </row>
    <row r="674" spans="1:10" x14ac:dyDescent="0.35">
      <c r="A674" t="s">
        <v>2006</v>
      </c>
      <c r="B674">
        <v>1366</v>
      </c>
      <c r="C674" t="s">
        <v>755</v>
      </c>
      <c r="D674" t="s">
        <v>590</v>
      </c>
      <c r="E674" t="s">
        <v>425</v>
      </c>
      <c r="F674" t="s">
        <v>10</v>
      </c>
      <c r="G674" t="s">
        <v>10</v>
      </c>
      <c r="H674">
        <v>571.55999999999995</v>
      </c>
      <c r="I674">
        <f>IFERROR(VLOOKUP(A674,'[1]Q1 Reclass After Reversal'!A:O,15,FALSE),0)</f>
        <v>0</v>
      </c>
      <c r="J674">
        <f t="shared" si="10"/>
        <v>571.55999999999995</v>
      </c>
    </row>
    <row r="675" spans="1:10" x14ac:dyDescent="0.35">
      <c r="A675" t="s">
        <v>2007</v>
      </c>
      <c r="B675">
        <v>1366</v>
      </c>
      <c r="C675" t="s">
        <v>850</v>
      </c>
      <c r="D675" t="s">
        <v>845</v>
      </c>
      <c r="E675" t="s">
        <v>425</v>
      </c>
      <c r="F675" t="s">
        <v>10</v>
      </c>
      <c r="G675" t="s">
        <v>10</v>
      </c>
      <c r="H675">
        <v>1994.24</v>
      </c>
      <c r="I675">
        <f>IFERROR(VLOOKUP(A675,'[1]Q1 Reclass After Reversal'!A:O,15,FALSE),0)</f>
        <v>0</v>
      </c>
      <c r="J675">
        <f t="shared" si="10"/>
        <v>1994.24</v>
      </c>
    </row>
    <row r="676" spans="1:10" x14ac:dyDescent="0.35">
      <c r="A676" t="s">
        <v>2008</v>
      </c>
      <c r="B676">
        <v>1366</v>
      </c>
      <c r="C676" t="s">
        <v>352</v>
      </c>
      <c r="D676" t="s">
        <v>353</v>
      </c>
      <c r="E676" t="s">
        <v>425</v>
      </c>
      <c r="F676" t="s">
        <v>10</v>
      </c>
      <c r="G676" t="s">
        <v>10</v>
      </c>
      <c r="H676">
        <v>2736.84</v>
      </c>
      <c r="I676">
        <f>IFERROR(VLOOKUP(A676,'[1]Q1 Reclass After Reversal'!A:O,15,FALSE),0)</f>
        <v>0</v>
      </c>
      <c r="J676">
        <f t="shared" si="10"/>
        <v>2736.84</v>
      </c>
    </row>
    <row r="677" spans="1:10" x14ac:dyDescent="0.35">
      <c r="A677" t="s">
        <v>2009</v>
      </c>
      <c r="B677">
        <v>1366</v>
      </c>
      <c r="C677" t="s">
        <v>598</v>
      </c>
      <c r="D677" t="s">
        <v>599</v>
      </c>
      <c r="E677" t="s">
        <v>425</v>
      </c>
      <c r="F677" t="s">
        <v>10</v>
      </c>
      <c r="G677" t="s">
        <v>10</v>
      </c>
      <c r="H677">
        <v>2736.84</v>
      </c>
      <c r="I677">
        <f>IFERROR(VLOOKUP(A677,'[1]Q1 Reclass After Reversal'!A:O,15,FALSE),0)</f>
        <v>0</v>
      </c>
      <c r="J677">
        <f t="shared" si="10"/>
        <v>2736.84</v>
      </c>
    </row>
    <row r="678" spans="1:10" x14ac:dyDescent="0.35">
      <c r="A678" t="s">
        <v>2010</v>
      </c>
      <c r="B678">
        <v>1366</v>
      </c>
      <c r="C678" t="s">
        <v>600</v>
      </c>
      <c r="D678" t="s">
        <v>601</v>
      </c>
      <c r="E678" t="s">
        <v>425</v>
      </c>
      <c r="F678" t="s">
        <v>10</v>
      </c>
      <c r="G678" t="s">
        <v>10</v>
      </c>
      <c r="H678">
        <v>2675.83</v>
      </c>
      <c r="I678">
        <f>IFERROR(VLOOKUP(A678,'[1]Q1 Reclass After Reversal'!A:O,15,FALSE),0)</f>
        <v>0</v>
      </c>
      <c r="J678">
        <f t="shared" si="10"/>
        <v>2675.83</v>
      </c>
    </row>
    <row r="679" spans="1:10" x14ac:dyDescent="0.35">
      <c r="A679" t="s">
        <v>2011</v>
      </c>
      <c r="B679">
        <v>1366</v>
      </c>
      <c r="C679" t="s">
        <v>602</v>
      </c>
      <c r="D679" t="s">
        <v>603</v>
      </c>
      <c r="E679" t="s">
        <v>425</v>
      </c>
      <c r="F679" t="s">
        <v>10</v>
      </c>
      <c r="G679" t="s">
        <v>10</v>
      </c>
      <c r="H679">
        <v>4407.37</v>
      </c>
      <c r="I679">
        <f>IFERROR(VLOOKUP(A679,'[1]Q1 Reclass After Reversal'!A:O,15,FALSE),0)</f>
        <v>0</v>
      </c>
      <c r="J679">
        <f t="shared" si="10"/>
        <v>4407.37</v>
      </c>
    </row>
    <row r="680" spans="1:10" x14ac:dyDescent="0.35">
      <c r="A680" t="s">
        <v>2012</v>
      </c>
      <c r="B680">
        <v>1366</v>
      </c>
      <c r="C680" t="s">
        <v>594</v>
      </c>
      <c r="D680" t="s">
        <v>595</v>
      </c>
      <c r="E680" t="s">
        <v>425</v>
      </c>
      <c r="F680" t="s">
        <v>10</v>
      </c>
      <c r="G680" t="s">
        <v>10</v>
      </c>
      <c r="H680">
        <v>1469.12</v>
      </c>
      <c r="I680">
        <f>IFERROR(VLOOKUP(A680,'[1]Q1 Reclass After Reversal'!A:O,15,FALSE),0)</f>
        <v>0</v>
      </c>
      <c r="J680">
        <f t="shared" si="10"/>
        <v>1469.12</v>
      </c>
    </row>
    <row r="681" spans="1:10" x14ac:dyDescent="0.35">
      <c r="A681" t="s">
        <v>2013</v>
      </c>
      <c r="B681">
        <v>1366</v>
      </c>
      <c r="C681" t="s">
        <v>315</v>
      </c>
      <c r="D681" t="s">
        <v>316</v>
      </c>
      <c r="E681" t="s">
        <v>425</v>
      </c>
      <c r="F681" t="s">
        <v>10</v>
      </c>
      <c r="G681" t="s">
        <v>10</v>
      </c>
      <c r="H681">
        <v>4945.8599999999997</v>
      </c>
      <c r="I681">
        <f>IFERROR(VLOOKUP(A681,'[1]Q1 Reclass After Reversal'!A:O,15,FALSE),0)</f>
        <v>0</v>
      </c>
      <c r="J681">
        <f t="shared" si="10"/>
        <v>4945.8599999999997</v>
      </c>
    </row>
    <row r="682" spans="1:10" x14ac:dyDescent="0.35">
      <c r="A682" t="s">
        <v>2014</v>
      </c>
      <c r="B682">
        <v>1367</v>
      </c>
      <c r="C682" t="s">
        <v>913</v>
      </c>
      <c r="D682" t="s">
        <v>229</v>
      </c>
      <c r="E682" t="s">
        <v>914</v>
      </c>
      <c r="F682" t="s">
        <v>10</v>
      </c>
      <c r="G682" t="s">
        <v>10</v>
      </c>
      <c r="H682">
        <v>110.11</v>
      </c>
      <c r="I682">
        <f>IFERROR(VLOOKUP(A682,'[1]Q1 Reclass After Reversal'!A:O,15,FALSE),0)</f>
        <v>110.10999999999999</v>
      </c>
      <c r="J682">
        <f t="shared" si="10"/>
        <v>0</v>
      </c>
    </row>
    <row r="683" spans="1:10" x14ac:dyDescent="0.35">
      <c r="A683" t="s">
        <v>2015</v>
      </c>
      <c r="B683">
        <v>1367</v>
      </c>
      <c r="C683" t="s">
        <v>2016</v>
      </c>
      <c r="D683" t="s">
        <v>1654</v>
      </c>
      <c r="E683" t="s">
        <v>914</v>
      </c>
      <c r="F683" t="s">
        <v>10</v>
      </c>
      <c r="G683" t="s">
        <v>10</v>
      </c>
      <c r="H683">
        <v>20.65</v>
      </c>
      <c r="I683">
        <f>IFERROR(VLOOKUP(A683,'[1]Q1 Reclass After Reversal'!A:O,15,FALSE),0)</f>
        <v>0</v>
      </c>
      <c r="J683">
        <f t="shared" si="10"/>
        <v>20.65</v>
      </c>
    </row>
    <row r="684" spans="1:10" x14ac:dyDescent="0.35">
      <c r="A684" t="s">
        <v>2017</v>
      </c>
      <c r="B684">
        <v>1367</v>
      </c>
      <c r="C684" t="s">
        <v>2018</v>
      </c>
      <c r="D684" t="s">
        <v>1654</v>
      </c>
      <c r="E684" t="s">
        <v>914</v>
      </c>
      <c r="F684" t="s">
        <v>10</v>
      </c>
      <c r="G684" t="s">
        <v>10</v>
      </c>
      <c r="H684">
        <v>120.44</v>
      </c>
      <c r="I684">
        <f>IFERROR(VLOOKUP(A684,'[1]Q1 Reclass After Reversal'!A:O,15,FALSE),0)</f>
        <v>0</v>
      </c>
      <c r="J684">
        <f t="shared" si="10"/>
        <v>120.44</v>
      </c>
    </row>
    <row r="685" spans="1:10" x14ac:dyDescent="0.35">
      <c r="A685" t="s">
        <v>2019</v>
      </c>
      <c r="B685">
        <v>1367</v>
      </c>
      <c r="C685" t="s">
        <v>1890</v>
      </c>
      <c r="D685" t="s">
        <v>1654</v>
      </c>
      <c r="E685" t="s">
        <v>914</v>
      </c>
      <c r="F685" t="s">
        <v>10</v>
      </c>
      <c r="G685" t="s">
        <v>10</v>
      </c>
      <c r="H685">
        <v>199.58</v>
      </c>
      <c r="I685">
        <f>IFERROR(VLOOKUP(A685,'[1]Q1 Reclass After Reversal'!A:O,15,FALSE),0)</f>
        <v>0</v>
      </c>
      <c r="J685">
        <f t="shared" si="10"/>
        <v>199.58</v>
      </c>
    </row>
    <row r="686" spans="1:10" x14ac:dyDescent="0.35">
      <c r="A686" t="s">
        <v>2020</v>
      </c>
      <c r="B686">
        <v>1367</v>
      </c>
      <c r="C686" t="s">
        <v>2021</v>
      </c>
      <c r="D686" t="s">
        <v>1654</v>
      </c>
      <c r="E686" t="s">
        <v>914</v>
      </c>
      <c r="F686" t="s">
        <v>10</v>
      </c>
      <c r="G686" t="s">
        <v>10</v>
      </c>
      <c r="H686">
        <v>289.05</v>
      </c>
      <c r="I686">
        <f>IFERROR(VLOOKUP(A686,'[1]Q1 Reclass After Reversal'!A:O,15,FALSE),0)</f>
        <v>0</v>
      </c>
      <c r="J686">
        <f t="shared" si="10"/>
        <v>289.05</v>
      </c>
    </row>
    <row r="687" spans="1:10" x14ac:dyDescent="0.35">
      <c r="A687" t="s">
        <v>2022</v>
      </c>
      <c r="B687">
        <v>1367</v>
      </c>
      <c r="C687" t="s">
        <v>2023</v>
      </c>
      <c r="D687" t="s">
        <v>1654</v>
      </c>
      <c r="E687" t="s">
        <v>914</v>
      </c>
      <c r="F687" t="s">
        <v>10</v>
      </c>
      <c r="G687" t="s">
        <v>10</v>
      </c>
      <c r="H687">
        <v>92.91</v>
      </c>
      <c r="I687">
        <f>IFERROR(VLOOKUP(A687,'[1]Q1 Reclass After Reversal'!A:O,15,FALSE),0)</f>
        <v>0</v>
      </c>
      <c r="J687">
        <f t="shared" si="10"/>
        <v>92.91</v>
      </c>
    </row>
    <row r="688" spans="1:10" x14ac:dyDescent="0.35">
      <c r="A688" t="s">
        <v>2024</v>
      </c>
      <c r="B688">
        <v>1367</v>
      </c>
      <c r="C688" t="s">
        <v>2025</v>
      </c>
      <c r="D688" t="s">
        <v>1654</v>
      </c>
      <c r="E688" t="s">
        <v>914</v>
      </c>
      <c r="F688" t="s">
        <v>10</v>
      </c>
      <c r="G688" t="s">
        <v>10</v>
      </c>
      <c r="H688">
        <v>41.29</v>
      </c>
      <c r="I688">
        <f>IFERROR(VLOOKUP(A688,'[1]Q1 Reclass After Reversal'!A:O,15,FALSE),0)</f>
        <v>0</v>
      </c>
      <c r="J688">
        <f t="shared" si="10"/>
        <v>41.29</v>
      </c>
    </row>
    <row r="689" spans="1:10" x14ac:dyDescent="0.35">
      <c r="A689" t="s">
        <v>2026</v>
      </c>
      <c r="B689">
        <v>1367</v>
      </c>
      <c r="C689" t="s">
        <v>1805</v>
      </c>
      <c r="D689" t="s">
        <v>1654</v>
      </c>
      <c r="E689" t="s">
        <v>914</v>
      </c>
      <c r="F689" t="s">
        <v>10</v>
      </c>
      <c r="G689" t="s">
        <v>10</v>
      </c>
      <c r="H689">
        <v>268.39999999999998</v>
      </c>
      <c r="I689">
        <f>IFERROR(VLOOKUP(A689,'[1]Q1 Reclass After Reversal'!A:O,15,FALSE),0)</f>
        <v>0</v>
      </c>
      <c r="J689">
        <f t="shared" si="10"/>
        <v>268.39999999999998</v>
      </c>
    </row>
    <row r="690" spans="1:10" x14ac:dyDescent="0.35">
      <c r="A690" t="s">
        <v>2027</v>
      </c>
      <c r="B690">
        <v>1367</v>
      </c>
      <c r="C690" t="s">
        <v>2028</v>
      </c>
      <c r="D690" t="s">
        <v>1654</v>
      </c>
      <c r="E690" t="s">
        <v>914</v>
      </c>
      <c r="F690" t="s">
        <v>10</v>
      </c>
      <c r="G690" t="s">
        <v>10</v>
      </c>
      <c r="H690">
        <v>295.93</v>
      </c>
      <c r="I690">
        <f>IFERROR(VLOOKUP(A690,'[1]Q1 Reclass After Reversal'!A:O,15,FALSE),0)</f>
        <v>0</v>
      </c>
      <c r="J690">
        <f t="shared" si="10"/>
        <v>295.93</v>
      </c>
    </row>
    <row r="691" spans="1:10" x14ac:dyDescent="0.35">
      <c r="A691" t="s">
        <v>2029</v>
      </c>
      <c r="B691">
        <v>1367</v>
      </c>
      <c r="C691" t="s">
        <v>790</v>
      </c>
      <c r="D691" t="s">
        <v>320</v>
      </c>
      <c r="E691" t="s">
        <v>914</v>
      </c>
      <c r="F691" t="s">
        <v>10</v>
      </c>
      <c r="G691" t="s">
        <v>10</v>
      </c>
      <c r="H691">
        <v>13.76</v>
      </c>
      <c r="I691">
        <f>IFERROR(VLOOKUP(A691,'[1]Q1 Reclass After Reversal'!A:O,15,FALSE),0)</f>
        <v>13.760000000000002</v>
      </c>
      <c r="J691">
        <f t="shared" si="10"/>
        <v>0</v>
      </c>
    </row>
    <row r="692" spans="1:10" x14ac:dyDescent="0.35">
      <c r="A692" t="s">
        <v>2030</v>
      </c>
      <c r="B692">
        <v>1367</v>
      </c>
      <c r="C692" t="s">
        <v>2031</v>
      </c>
      <c r="D692" t="s">
        <v>320</v>
      </c>
      <c r="E692" t="s">
        <v>914</v>
      </c>
      <c r="F692" t="s">
        <v>10</v>
      </c>
      <c r="G692" t="s">
        <v>10</v>
      </c>
      <c r="H692">
        <v>82.59</v>
      </c>
      <c r="I692">
        <f>IFERROR(VLOOKUP(A692,'[1]Q1 Reclass After Reversal'!A:O,15,FALSE),0)</f>
        <v>82.59</v>
      </c>
      <c r="J692">
        <f t="shared" si="10"/>
        <v>0</v>
      </c>
    </row>
    <row r="693" spans="1:10" x14ac:dyDescent="0.35">
      <c r="A693" t="s">
        <v>2032</v>
      </c>
      <c r="B693">
        <v>1367</v>
      </c>
      <c r="C693" t="s">
        <v>322</v>
      </c>
      <c r="D693" t="s">
        <v>320</v>
      </c>
      <c r="E693" t="s">
        <v>914</v>
      </c>
      <c r="F693" t="s">
        <v>10</v>
      </c>
      <c r="G693" t="s">
        <v>10</v>
      </c>
      <c r="H693">
        <v>55.06</v>
      </c>
      <c r="I693">
        <f>IFERROR(VLOOKUP(A693,'[1]Q1 Reclass After Reversal'!A:O,15,FALSE),0)</f>
        <v>55.06</v>
      </c>
      <c r="J693">
        <f t="shared" si="10"/>
        <v>0</v>
      </c>
    </row>
    <row r="694" spans="1:10" x14ac:dyDescent="0.35">
      <c r="A694" t="s">
        <v>2033</v>
      </c>
      <c r="B694">
        <v>1367</v>
      </c>
      <c r="C694" t="s">
        <v>323</v>
      </c>
      <c r="D694" t="s">
        <v>320</v>
      </c>
      <c r="E694" t="s">
        <v>914</v>
      </c>
      <c r="F694" t="s">
        <v>10</v>
      </c>
      <c r="G694" t="s">
        <v>10</v>
      </c>
      <c r="H694">
        <v>72.260000000000005</v>
      </c>
      <c r="I694">
        <f>IFERROR(VLOOKUP(A694,'[1]Q1 Reclass After Reversal'!A:O,15,FALSE),0)</f>
        <v>72.260000000000005</v>
      </c>
      <c r="J694">
        <f t="shared" si="10"/>
        <v>0</v>
      </c>
    </row>
    <row r="695" spans="1:10" x14ac:dyDescent="0.35">
      <c r="A695" t="s">
        <v>2034</v>
      </c>
      <c r="B695">
        <v>1368</v>
      </c>
      <c r="C695" t="s">
        <v>89</v>
      </c>
      <c r="D695" t="s">
        <v>90</v>
      </c>
      <c r="E695" t="s">
        <v>30</v>
      </c>
      <c r="F695" t="s">
        <v>10</v>
      </c>
      <c r="G695" t="s">
        <v>10</v>
      </c>
      <c r="H695">
        <v>1066.6500000000001</v>
      </c>
      <c r="I695">
        <f>IFERROR(VLOOKUP(A695,'[1]Q1 Reclass After Reversal'!A:O,15,FALSE),0)</f>
        <v>813.18640559189907</v>
      </c>
      <c r="J695">
        <f t="shared" si="10"/>
        <v>253.46359440810102</v>
      </c>
    </row>
    <row r="696" spans="1:10" x14ac:dyDescent="0.35">
      <c r="A696" t="s">
        <v>2035</v>
      </c>
      <c r="B696">
        <v>1368</v>
      </c>
      <c r="C696" t="s">
        <v>243</v>
      </c>
      <c r="D696" t="s">
        <v>90</v>
      </c>
      <c r="E696" t="s">
        <v>30</v>
      </c>
      <c r="F696" t="s">
        <v>10</v>
      </c>
      <c r="G696" t="s">
        <v>10</v>
      </c>
      <c r="H696">
        <v>905.03</v>
      </c>
      <c r="I696">
        <f>IFERROR(VLOOKUP(A696,'[1]Q1 Reclass After Reversal'!A:O,15,FALSE),0)</f>
        <v>689.97149266660688</v>
      </c>
      <c r="J696">
        <f t="shared" si="10"/>
        <v>215.05850733339309</v>
      </c>
    </row>
    <row r="697" spans="1:10" x14ac:dyDescent="0.35">
      <c r="A697" t="s">
        <v>2036</v>
      </c>
      <c r="B697">
        <v>1368</v>
      </c>
      <c r="C697" t="s">
        <v>125</v>
      </c>
      <c r="D697" t="s">
        <v>126</v>
      </c>
      <c r="E697" t="s">
        <v>30</v>
      </c>
      <c r="F697" t="s">
        <v>10</v>
      </c>
      <c r="G697" t="s">
        <v>10</v>
      </c>
      <c r="H697">
        <v>840.39</v>
      </c>
      <c r="I697">
        <f>IFERROR(VLOOKUP(A697,'[1]Q1 Reclass After Reversal'!A:O,15,FALSE),0)</f>
        <v>640.69162648982888</v>
      </c>
      <c r="J697">
        <f t="shared" si="10"/>
        <v>199.69837351017111</v>
      </c>
    </row>
    <row r="698" spans="1:10" x14ac:dyDescent="0.35">
      <c r="A698" t="s">
        <v>2037</v>
      </c>
      <c r="B698">
        <v>1368</v>
      </c>
      <c r="C698" t="s">
        <v>700</v>
      </c>
      <c r="D698" t="s">
        <v>521</v>
      </c>
      <c r="E698" t="s">
        <v>30</v>
      </c>
      <c r="F698" t="s">
        <v>10</v>
      </c>
      <c r="G698" t="s">
        <v>10</v>
      </c>
      <c r="H698">
        <v>517.16</v>
      </c>
      <c r="I698">
        <f>IFERROR(VLOOKUP(A698,'[1]Q1 Reclass After Reversal'!A:O,15,FALSE),0)</f>
        <v>394.26942438091828</v>
      </c>
      <c r="J698">
        <f t="shared" si="10"/>
        <v>122.89057561908169</v>
      </c>
    </row>
    <row r="699" spans="1:10" x14ac:dyDescent="0.35">
      <c r="A699" t="s">
        <v>2038</v>
      </c>
      <c r="B699">
        <v>1368</v>
      </c>
      <c r="C699" t="s">
        <v>522</v>
      </c>
      <c r="D699" t="s">
        <v>90</v>
      </c>
      <c r="E699" t="s">
        <v>30</v>
      </c>
      <c r="F699" t="s">
        <v>10</v>
      </c>
      <c r="G699" t="s">
        <v>10</v>
      </c>
      <c r="H699">
        <v>1357.55</v>
      </c>
      <c r="I699">
        <f>IFERROR(VLOOKUP(A699,'[1]Q1 Reclass After Reversal'!A:O,15,FALSE),0)</f>
        <v>1034.9610508707469</v>
      </c>
      <c r="J699">
        <f t="shared" si="10"/>
        <v>322.58894912925302</v>
      </c>
    </row>
    <row r="700" spans="1:10" x14ac:dyDescent="0.35">
      <c r="A700" t="s">
        <v>2039</v>
      </c>
      <c r="B700">
        <v>1369</v>
      </c>
      <c r="C700" t="s">
        <v>586</v>
      </c>
      <c r="D700" t="s">
        <v>587</v>
      </c>
      <c r="E700" t="s">
        <v>915</v>
      </c>
      <c r="F700" t="s">
        <v>10</v>
      </c>
      <c r="G700" t="s">
        <v>10</v>
      </c>
      <c r="H700">
        <v>5490.84</v>
      </c>
      <c r="I700">
        <f>IFERROR(VLOOKUP(A700,'[1]Q1 Reclass After Reversal'!A:O,15,FALSE),0)</f>
        <v>1866.4964629021924</v>
      </c>
      <c r="J700">
        <f t="shared" si="10"/>
        <v>3624.3435370978077</v>
      </c>
    </row>
    <row r="701" spans="1:10" x14ac:dyDescent="0.35">
      <c r="A701" t="s">
        <v>2040</v>
      </c>
      <c r="B701">
        <v>1369</v>
      </c>
      <c r="C701" t="s">
        <v>589</v>
      </c>
      <c r="D701" t="s">
        <v>590</v>
      </c>
      <c r="E701" t="s">
        <v>915</v>
      </c>
      <c r="F701" t="s">
        <v>10</v>
      </c>
      <c r="G701" t="s">
        <v>10</v>
      </c>
      <c r="H701">
        <v>6306.3899999999994</v>
      </c>
      <c r="I701">
        <f>IFERROR(VLOOKUP(A701,'[1]Q1 Reclass After Reversal'!A:O,15,FALSE),0)</f>
        <v>2143.7256646855049</v>
      </c>
      <c r="J701">
        <f t="shared" si="10"/>
        <v>4162.6643353144946</v>
      </c>
    </row>
    <row r="702" spans="1:10" x14ac:dyDescent="0.35">
      <c r="A702" t="s">
        <v>2041</v>
      </c>
      <c r="B702">
        <v>1369</v>
      </c>
      <c r="C702" t="s">
        <v>916</v>
      </c>
      <c r="D702" t="s">
        <v>607</v>
      </c>
      <c r="E702" t="s">
        <v>915</v>
      </c>
      <c r="F702" t="s">
        <v>10</v>
      </c>
      <c r="G702" t="s">
        <v>10</v>
      </c>
      <c r="H702">
        <v>3033.14</v>
      </c>
      <c r="I702">
        <f>IFERROR(VLOOKUP(A702,'[1]Q1 Reclass After Reversal'!A:O,15,FALSE),0)</f>
        <v>1031.052640668305</v>
      </c>
      <c r="J702">
        <f t="shared" si="10"/>
        <v>2002.0873593316949</v>
      </c>
    </row>
    <row r="703" spans="1:10" x14ac:dyDescent="0.35">
      <c r="A703" t="s">
        <v>2042</v>
      </c>
      <c r="B703">
        <v>1369</v>
      </c>
      <c r="C703" t="s">
        <v>918</v>
      </c>
      <c r="D703" t="s">
        <v>919</v>
      </c>
      <c r="E703" t="s">
        <v>915</v>
      </c>
      <c r="F703" t="s">
        <v>10</v>
      </c>
      <c r="G703" t="s">
        <v>10</v>
      </c>
      <c r="H703">
        <v>3033.14</v>
      </c>
      <c r="I703">
        <f>IFERROR(VLOOKUP(A703,'[1]Q1 Reclass After Reversal'!A:O,15,FALSE),0)</f>
        <v>1031.052640668305</v>
      </c>
      <c r="J703">
        <f t="shared" si="10"/>
        <v>2002.0873593316949</v>
      </c>
    </row>
    <row r="704" spans="1:10" x14ac:dyDescent="0.35">
      <c r="A704" t="s">
        <v>2043</v>
      </c>
      <c r="B704">
        <v>1369</v>
      </c>
      <c r="C704" t="s">
        <v>751</v>
      </c>
      <c r="D704" t="s">
        <v>605</v>
      </c>
      <c r="E704" t="s">
        <v>915</v>
      </c>
      <c r="F704" t="s">
        <v>10</v>
      </c>
      <c r="G704" t="s">
        <v>10</v>
      </c>
      <c r="H704">
        <v>4600.76</v>
      </c>
      <c r="I704">
        <f>IFERROR(VLOOKUP(A704,'[1]Q1 Reclass After Reversal'!A:O,15,FALSE),0)</f>
        <v>1563.9323430771778</v>
      </c>
      <c r="J704">
        <f t="shared" si="10"/>
        <v>3036.8276569228224</v>
      </c>
    </row>
    <row r="705" spans="1:10" x14ac:dyDescent="0.35">
      <c r="A705" t="s">
        <v>2044</v>
      </c>
      <c r="B705">
        <v>1369</v>
      </c>
      <c r="C705" t="s">
        <v>606</v>
      </c>
      <c r="D705" t="s">
        <v>607</v>
      </c>
      <c r="E705" t="s">
        <v>915</v>
      </c>
      <c r="F705" t="s">
        <v>10</v>
      </c>
      <c r="G705" t="s">
        <v>10</v>
      </c>
      <c r="H705">
        <v>607.16999999999996</v>
      </c>
      <c r="I705">
        <f>IFERROR(VLOOKUP(A705,'[1]Q1 Reclass After Reversal'!A:O,15,FALSE),0)</f>
        <v>206.39476972199589</v>
      </c>
      <c r="J705">
        <f t="shared" si="10"/>
        <v>400.77523027800407</v>
      </c>
    </row>
    <row r="706" spans="1:10" x14ac:dyDescent="0.35">
      <c r="A706" t="s">
        <v>2045</v>
      </c>
      <c r="B706">
        <v>1369</v>
      </c>
      <c r="C706" t="s">
        <v>2046</v>
      </c>
      <c r="D706" t="s">
        <v>2047</v>
      </c>
      <c r="E706" t="s">
        <v>915</v>
      </c>
      <c r="F706" t="s">
        <v>10</v>
      </c>
      <c r="G706" t="s">
        <v>10</v>
      </c>
      <c r="H706">
        <v>151.79</v>
      </c>
      <c r="I706">
        <f>IFERROR(VLOOKUP(A706,'[1]Q1 Reclass After Reversal'!A:O,15,FALSE),0)</f>
        <v>0</v>
      </c>
      <c r="J706">
        <f t="shared" si="10"/>
        <v>151.79</v>
      </c>
    </row>
    <row r="707" spans="1:10" x14ac:dyDescent="0.35">
      <c r="A707" t="s">
        <v>2048</v>
      </c>
      <c r="B707">
        <v>1369</v>
      </c>
      <c r="C707" t="s">
        <v>487</v>
      </c>
      <c r="D707" t="s">
        <v>488</v>
      </c>
      <c r="E707" t="s">
        <v>915</v>
      </c>
      <c r="F707" t="s">
        <v>10</v>
      </c>
      <c r="G707" t="s">
        <v>10</v>
      </c>
      <c r="H707">
        <v>240.11</v>
      </c>
      <c r="I707">
        <f>IFERROR(VLOOKUP(A707,'[1]Q1 Reclass After Reversal'!A:O,15,FALSE),0)</f>
        <v>81.620383348894791</v>
      </c>
      <c r="J707">
        <f t="shared" ref="J707:J770" si="11">H707-I707</f>
        <v>158.48961665110522</v>
      </c>
    </row>
    <row r="708" spans="1:10" x14ac:dyDescent="0.35">
      <c r="A708" t="s">
        <v>2049</v>
      </c>
      <c r="B708">
        <v>1369</v>
      </c>
      <c r="C708" t="s">
        <v>596</v>
      </c>
      <c r="D708" t="s">
        <v>597</v>
      </c>
      <c r="E708" t="s">
        <v>915</v>
      </c>
      <c r="F708" t="s">
        <v>10</v>
      </c>
      <c r="G708" t="s">
        <v>10</v>
      </c>
      <c r="H708">
        <v>2868.92</v>
      </c>
      <c r="I708">
        <f>IFERROR(VLOOKUP(A708,'[1]Q1 Reclass After Reversal'!A:O,15,FALSE),0)</f>
        <v>975.22947897759877</v>
      </c>
      <c r="J708">
        <f t="shared" si="11"/>
        <v>1893.6905210224013</v>
      </c>
    </row>
    <row r="709" spans="1:10" x14ac:dyDescent="0.35">
      <c r="A709" t="s">
        <v>2050</v>
      </c>
      <c r="B709">
        <v>1369</v>
      </c>
      <c r="C709" t="s">
        <v>352</v>
      </c>
      <c r="D709" t="s">
        <v>353</v>
      </c>
      <c r="E709" t="s">
        <v>915</v>
      </c>
      <c r="F709" t="s">
        <v>10</v>
      </c>
      <c r="G709" t="s">
        <v>10</v>
      </c>
      <c r="H709">
        <v>1920.89</v>
      </c>
      <c r="I709">
        <f>IFERROR(VLOOKUP(A709,'[1]Q1 Reclass After Reversal'!A:O,15,FALSE),0)</f>
        <v>652.96646608245601</v>
      </c>
      <c r="J709">
        <f t="shared" si="11"/>
        <v>1267.9235339175441</v>
      </c>
    </row>
    <row r="710" spans="1:10" x14ac:dyDescent="0.35">
      <c r="A710" t="s">
        <v>2051</v>
      </c>
      <c r="B710">
        <v>1369</v>
      </c>
      <c r="C710" t="s">
        <v>600</v>
      </c>
      <c r="D710" t="s">
        <v>601</v>
      </c>
      <c r="E710" t="s">
        <v>915</v>
      </c>
      <c r="F710" t="s">
        <v>10</v>
      </c>
      <c r="G710" t="s">
        <v>10</v>
      </c>
      <c r="H710">
        <v>1744.26</v>
      </c>
      <c r="I710">
        <f>IFERROR(VLOOKUP(A710,'[1]Q1 Reclass After Reversal'!A:O,15,FALSE),0)</f>
        <v>592.92478389131315</v>
      </c>
      <c r="J710">
        <f t="shared" si="11"/>
        <v>1151.3352161086868</v>
      </c>
    </row>
    <row r="711" spans="1:10" x14ac:dyDescent="0.35">
      <c r="A711" t="s">
        <v>2052</v>
      </c>
      <c r="B711">
        <v>1369</v>
      </c>
      <c r="C711" t="s">
        <v>921</v>
      </c>
      <c r="D711" t="s">
        <v>922</v>
      </c>
      <c r="E711" t="s">
        <v>915</v>
      </c>
      <c r="F711" t="s">
        <v>10</v>
      </c>
      <c r="G711" t="s">
        <v>10</v>
      </c>
      <c r="H711">
        <v>2768.18</v>
      </c>
      <c r="I711">
        <f>IFERROR(VLOOKUP(A711,'[1]Q1 Reclass After Reversal'!A:O,15,FALSE),0)</f>
        <v>940.98501844464431</v>
      </c>
      <c r="J711">
        <f t="shared" si="11"/>
        <v>1827.1949815553555</v>
      </c>
    </row>
    <row r="712" spans="1:10" x14ac:dyDescent="0.35">
      <c r="A712" t="s">
        <v>2053</v>
      </c>
      <c r="B712">
        <v>1369</v>
      </c>
      <c r="C712" t="s">
        <v>920</v>
      </c>
      <c r="D712" t="s">
        <v>758</v>
      </c>
      <c r="E712" t="s">
        <v>915</v>
      </c>
      <c r="F712" t="s">
        <v>10</v>
      </c>
      <c r="G712" t="s">
        <v>10</v>
      </c>
      <c r="H712">
        <v>935.6</v>
      </c>
      <c r="I712">
        <f>IFERROR(VLOOKUP(A712,'[1]Q1 Reclass After Reversal'!A:O,15,FALSE),0)</f>
        <v>318.03769381211094</v>
      </c>
      <c r="J712">
        <f t="shared" si="11"/>
        <v>617.56230618788913</v>
      </c>
    </row>
    <row r="713" spans="1:10" x14ac:dyDescent="0.35">
      <c r="A713" t="s">
        <v>2054</v>
      </c>
      <c r="B713">
        <v>1369</v>
      </c>
      <c r="C713" t="s">
        <v>917</v>
      </c>
      <c r="D713" t="s">
        <v>601</v>
      </c>
      <c r="E713" t="s">
        <v>915</v>
      </c>
      <c r="F713" t="s">
        <v>10</v>
      </c>
      <c r="G713" t="s">
        <v>10</v>
      </c>
      <c r="H713">
        <v>132.47999999999999</v>
      </c>
      <c r="I713">
        <f>IFERROR(VLOOKUP(A713,'[1]Q1 Reclass After Reversal'!A:O,15,FALSE),0)</f>
        <v>45.033811111830317</v>
      </c>
      <c r="J713">
        <f t="shared" si="11"/>
        <v>87.446188888169672</v>
      </c>
    </row>
    <row r="714" spans="1:10" x14ac:dyDescent="0.35">
      <c r="A714" t="s">
        <v>2055</v>
      </c>
      <c r="B714">
        <v>1370</v>
      </c>
      <c r="C714" t="s">
        <v>1111</v>
      </c>
      <c r="D714" t="s">
        <v>649</v>
      </c>
      <c r="E714" t="s">
        <v>351</v>
      </c>
      <c r="F714" t="s">
        <v>10</v>
      </c>
      <c r="G714" t="s">
        <v>10</v>
      </c>
      <c r="H714">
        <v>1515.2</v>
      </c>
      <c r="I714">
        <f>IFERROR(VLOOKUP(A714,'[1]Q1 Reclass After Reversal'!A:O,15,FALSE),0)</f>
        <v>1515.2000000000003</v>
      </c>
      <c r="J714">
        <f t="shared" si="11"/>
        <v>0</v>
      </c>
    </row>
    <row r="715" spans="1:10" x14ac:dyDescent="0.35">
      <c r="A715" t="s">
        <v>2056</v>
      </c>
      <c r="B715">
        <v>1370</v>
      </c>
      <c r="C715" t="s">
        <v>693</v>
      </c>
      <c r="D715" t="s">
        <v>692</v>
      </c>
      <c r="E715" t="s">
        <v>351</v>
      </c>
      <c r="F715" t="s">
        <v>10</v>
      </c>
      <c r="G715" t="s">
        <v>10</v>
      </c>
      <c r="H715">
        <v>378.8</v>
      </c>
      <c r="I715">
        <f>IFERROR(VLOOKUP(A715,'[1]Q1 Reclass After Reversal'!A:O,15,FALSE),0)</f>
        <v>378.80000000000007</v>
      </c>
      <c r="J715">
        <f t="shared" si="11"/>
        <v>0</v>
      </c>
    </row>
    <row r="716" spans="1:10" x14ac:dyDescent="0.35">
      <c r="A716" t="s">
        <v>2057</v>
      </c>
      <c r="B716">
        <v>1370</v>
      </c>
      <c r="C716" t="s">
        <v>526</v>
      </c>
      <c r="D716" t="s">
        <v>527</v>
      </c>
      <c r="E716" t="s">
        <v>351</v>
      </c>
      <c r="F716" t="s">
        <v>10</v>
      </c>
      <c r="G716" t="s">
        <v>10</v>
      </c>
      <c r="H716">
        <v>757.6</v>
      </c>
      <c r="I716">
        <f>IFERROR(VLOOKUP(A716,'[1]Q1 Reclass After Reversal'!A:O,15,FALSE),0)</f>
        <v>757.60000000000014</v>
      </c>
      <c r="J716">
        <f t="shared" si="11"/>
        <v>0</v>
      </c>
    </row>
    <row r="717" spans="1:10" x14ac:dyDescent="0.35">
      <c r="A717" t="s">
        <v>2058</v>
      </c>
      <c r="B717">
        <v>1370</v>
      </c>
      <c r="C717" t="s">
        <v>354</v>
      </c>
      <c r="D717" t="s">
        <v>355</v>
      </c>
      <c r="E717" t="s">
        <v>351</v>
      </c>
      <c r="F717" t="s">
        <v>10</v>
      </c>
      <c r="G717" t="s">
        <v>10</v>
      </c>
      <c r="H717">
        <v>1515.2</v>
      </c>
      <c r="I717">
        <f>IFERROR(VLOOKUP(A717,'[1]Q1 Reclass After Reversal'!A:O,15,FALSE),0)</f>
        <v>1515.2000000000003</v>
      </c>
      <c r="J717">
        <f t="shared" si="11"/>
        <v>0</v>
      </c>
    </row>
    <row r="718" spans="1:10" x14ac:dyDescent="0.35">
      <c r="A718" t="s">
        <v>2059</v>
      </c>
      <c r="B718">
        <v>1370</v>
      </c>
      <c r="C718" t="s">
        <v>2060</v>
      </c>
      <c r="D718" t="s">
        <v>2061</v>
      </c>
      <c r="E718" t="s">
        <v>351</v>
      </c>
      <c r="F718" t="s">
        <v>10</v>
      </c>
      <c r="G718" t="s">
        <v>10</v>
      </c>
      <c r="H718">
        <v>1136.4000000000001</v>
      </c>
      <c r="I718">
        <f>IFERROR(VLOOKUP(A718,'[1]Q1 Reclass After Reversal'!A:O,15,FALSE),0)</f>
        <v>0</v>
      </c>
      <c r="J718">
        <f t="shared" si="11"/>
        <v>1136.4000000000001</v>
      </c>
    </row>
    <row r="719" spans="1:10" x14ac:dyDescent="0.35">
      <c r="A719" t="s">
        <v>2062</v>
      </c>
      <c r="B719">
        <v>1370</v>
      </c>
      <c r="C719" t="s">
        <v>251</v>
      </c>
      <c r="D719" t="s">
        <v>252</v>
      </c>
      <c r="E719" t="s">
        <v>351</v>
      </c>
      <c r="F719" t="s">
        <v>10</v>
      </c>
      <c r="G719" t="s">
        <v>10</v>
      </c>
      <c r="H719">
        <v>378.8</v>
      </c>
      <c r="I719">
        <f>IFERROR(VLOOKUP(A719,'[1]Q1 Reclass After Reversal'!A:O,15,FALSE),0)</f>
        <v>378.80000000000007</v>
      </c>
      <c r="J719">
        <f t="shared" si="11"/>
        <v>0</v>
      </c>
    </row>
    <row r="720" spans="1:10" x14ac:dyDescent="0.35">
      <c r="A720" t="s">
        <v>2063</v>
      </c>
      <c r="B720">
        <v>1372</v>
      </c>
      <c r="C720" t="s">
        <v>925</v>
      </c>
      <c r="D720" t="s">
        <v>551</v>
      </c>
      <c r="E720" t="s">
        <v>923</v>
      </c>
      <c r="F720" t="s">
        <v>10</v>
      </c>
      <c r="G720" t="s">
        <v>10</v>
      </c>
      <c r="H720">
        <v>258.67</v>
      </c>
      <c r="I720">
        <f>IFERROR(VLOOKUP(A720,'[1]Q1 Reclass After Reversal'!A:O,15,FALSE),0)</f>
        <v>0</v>
      </c>
      <c r="J720">
        <f t="shared" si="11"/>
        <v>258.67</v>
      </c>
    </row>
    <row r="721" spans="1:10" x14ac:dyDescent="0.35">
      <c r="A721" t="s">
        <v>2064</v>
      </c>
      <c r="B721">
        <v>1372</v>
      </c>
      <c r="C721" t="s">
        <v>550</v>
      </c>
      <c r="D721" t="s">
        <v>551</v>
      </c>
      <c r="E721" t="s">
        <v>923</v>
      </c>
      <c r="F721" t="s">
        <v>10</v>
      </c>
      <c r="G721" t="s">
        <v>10</v>
      </c>
      <c r="H721">
        <v>1692.74</v>
      </c>
      <c r="I721">
        <f>IFERROR(VLOOKUP(A721,'[1]Q1 Reclass After Reversal'!A:O,15,FALSE),0)</f>
        <v>0</v>
      </c>
      <c r="J721">
        <f t="shared" si="11"/>
        <v>1692.74</v>
      </c>
    </row>
    <row r="722" spans="1:10" x14ac:dyDescent="0.35">
      <c r="A722" t="s">
        <v>2065</v>
      </c>
      <c r="B722">
        <v>1372</v>
      </c>
      <c r="C722" t="s">
        <v>795</v>
      </c>
      <c r="D722" t="s">
        <v>551</v>
      </c>
      <c r="E722" t="s">
        <v>923</v>
      </c>
      <c r="F722" t="s">
        <v>10</v>
      </c>
      <c r="G722" t="s">
        <v>10</v>
      </c>
      <c r="H722">
        <v>1066.01</v>
      </c>
      <c r="I722">
        <f>IFERROR(VLOOKUP(A722,'[1]Q1 Reclass After Reversal'!A:O,15,FALSE),0)</f>
        <v>0</v>
      </c>
      <c r="J722">
        <f t="shared" si="11"/>
        <v>1066.01</v>
      </c>
    </row>
    <row r="723" spans="1:10" x14ac:dyDescent="0.35">
      <c r="A723" t="s">
        <v>2066</v>
      </c>
      <c r="B723">
        <v>1372</v>
      </c>
      <c r="C723" t="s">
        <v>926</v>
      </c>
      <c r="D723" t="s">
        <v>510</v>
      </c>
      <c r="E723" t="s">
        <v>923</v>
      </c>
      <c r="F723" t="s">
        <v>10</v>
      </c>
      <c r="G723" t="s">
        <v>10</v>
      </c>
      <c r="H723">
        <v>3783.45</v>
      </c>
      <c r="I723">
        <f>IFERROR(VLOOKUP(A723,'[1]Q1 Reclass After Reversal'!A:O,15,FALSE),0)</f>
        <v>0</v>
      </c>
      <c r="J723">
        <f t="shared" si="11"/>
        <v>3783.45</v>
      </c>
    </row>
    <row r="724" spans="1:10" x14ac:dyDescent="0.35">
      <c r="A724" t="s">
        <v>2067</v>
      </c>
      <c r="B724">
        <v>1372</v>
      </c>
      <c r="C724" t="s">
        <v>909</v>
      </c>
      <c r="D724" t="s">
        <v>197</v>
      </c>
      <c r="E724" t="s">
        <v>923</v>
      </c>
      <c r="F724" t="s">
        <v>10</v>
      </c>
      <c r="G724" t="s">
        <v>10</v>
      </c>
      <c r="H724">
        <v>1503.37</v>
      </c>
      <c r="I724">
        <f>IFERROR(VLOOKUP(A724,'[1]Q1 Reclass After Reversal'!A:O,15,FALSE),0)</f>
        <v>0</v>
      </c>
      <c r="J724">
        <f t="shared" si="11"/>
        <v>1503.37</v>
      </c>
    </row>
    <row r="725" spans="1:10" x14ac:dyDescent="0.35">
      <c r="A725" t="s">
        <v>2068</v>
      </c>
      <c r="B725">
        <v>1372</v>
      </c>
      <c r="C725" t="s">
        <v>924</v>
      </c>
      <c r="D725" t="s">
        <v>197</v>
      </c>
      <c r="E725" t="s">
        <v>923</v>
      </c>
      <c r="F725" t="s">
        <v>10</v>
      </c>
      <c r="G725" t="s">
        <v>10</v>
      </c>
      <c r="H725">
        <v>646.66999999999996</v>
      </c>
      <c r="I725">
        <f>IFERROR(VLOOKUP(A725,'[1]Q1 Reclass After Reversal'!A:O,15,FALSE),0)</f>
        <v>0</v>
      </c>
      <c r="J725">
        <f t="shared" si="11"/>
        <v>646.66999999999996</v>
      </c>
    </row>
    <row r="726" spans="1:10" x14ac:dyDescent="0.35">
      <c r="A726" t="s">
        <v>2069</v>
      </c>
      <c r="B726">
        <v>1372</v>
      </c>
      <c r="C726" t="s">
        <v>756</v>
      </c>
      <c r="D726" t="s">
        <v>197</v>
      </c>
      <c r="E726" t="s">
        <v>923</v>
      </c>
      <c r="F726" t="s">
        <v>10</v>
      </c>
      <c r="G726" t="s">
        <v>10</v>
      </c>
      <c r="H726">
        <v>258.67</v>
      </c>
      <c r="I726">
        <f>IFERROR(VLOOKUP(A726,'[1]Q1 Reclass After Reversal'!A:O,15,FALSE),0)</f>
        <v>0</v>
      </c>
      <c r="J726">
        <f t="shared" si="11"/>
        <v>258.67</v>
      </c>
    </row>
    <row r="727" spans="1:10" x14ac:dyDescent="0.35">
      <c r="A727" t="s">
        <v>2070</v>
      </c>
      <c r="B727">
        <v>1373</v>
      </c>
      <c r="C727" t="s">
        <v>511</v>
      </c>
      <c r="D727" t="s">
        <v>84</v>
      </c>
      <c r="E727" t="s">
        <v>397</v>
      </c>
      <c r="F727" t="s">
        <v>10</v>
      </c>
      <c r="G727" t="s">
        <v>10</v>
      </c>
      <c r="H727">
        <v>49.39</v>
      </c>
      <c r="I727">
        <f>IFERROR(VLOOKUP(A727,'[1]Q1 Reclass After Reversal'!A:O,15,FALSE),0)</f>
        <v>0</v>
      </c>
      <c r="J727">
        <f t="shared" si="11"/>
        <v>49.39</v>
      </c>
    </row>
    <row r="728" spans="1:10" x14ac:dyDescent="0.35">
      <c r="A728" t="s">
        <v>2071</v>
      </c>
      <c r="B728">
        <v>1373</v>
      </c>
      <c r="C728" t="s">
        <v>499</v>
      </c>
      <c r="D728" t="s">
        <v>94</v>
      </c>
      <c r="E728" t="s">
        <v>397</v>
      </c>
      <c r="F728" t="s">
        <v>10</v>
      </c>
      <c r="G728" t="s">
        <v>10</v>
      </c>
      <c r="H728">
        <v>765.47</v>
      </c>
      <c r="I728">
        <f>IFERROR(VLOOKUP(A728,'[1]Q1 Reclass After Reversal'!A:O,15,FALSE),0)</f>
        <v>0</v>
      </c>
      <c r="J728">
        <f t="shared" si="11"/>
        <v>765.47</v>
      </c>
    </row>
    <row r="729" spans="1:10" x14ac:dyDescent="0.35">
      <c r="A729" t="s">
        <v>2072</v>
      </c>
      <c r="B729">
        <v>1373</v>
      </c>
      <c r="C729" t="s">
        <v>512</v>
      </c>
      <c r="D729" t="s">
        <v>115</v>
      </c>
      <c r="E729" t="s">
        <v>397</v>
      </c>
      <c r="F729" t="s">
        <v>10</v>
      </c>
      <c r="G729" t="s">
        <v>10</v>
      </c>
      <c r="H729">
        <v>460.93</v>
      </c>
      <c r="I729">
        <f>IFERROR(VLOOKUP(A729,'[1]Q1 Reclass After Reversal'!A:O,15,FALSE),0)</f>
        <v>0</v>
      </c>
      <c r="J729">
        <f t="shared" si="11"/>
        <v>460.93</v>
      </c>
    </row>
    <row r="730" spans="1:10" x14ac:dyDescent="0.35">
      <c r="A730" t="s">
        <v>2073</v>
      </c>
      <c r="B730">
        <v>1373</v>
      </c>
      <c r="C730" t="s">
        <v>496</v>
      </c>
      <c r="D730" t="s">
        <v>94</v>
      </c>
      <c r="E730" t="s">
        <v>397</v>
      </c>
      <c r="F730" t="s">
        <v>10</v>
      </c>
      <c r="G730" t="s">
        <v>10</v>
      </c>
      <c r="H730">
        <v>9821.8499999999985</v>
      </c>
      <c r="I730">
        <f>IFERROR(VLOOKUP(A730,'[1]Q1 Reclass After Reversal'!A:O,15,FALSE),0)</f>
        <v>0</v>
      </c>
      <c r="J730">
        <f t="shared" si="11"/>
        <v>9821.8499999999985</v>
      </c>
    </row>
    <row r="731" spans="1:10" x14ac:dyDescent="0.35">
      <c r="A731" t="s">
        <v>2074</v>
      </c>
      <c r="B731">
        <v>1375</v>
      </c>
      <c r="C731" t="s">
        <v>284</v>
      </c>
      <c r="D731" t="s">
        <v>4906</v>
      </c>
      <c r="E731" t="s">
        <v>30</v>
      </c>
      <c r="F731" t="s">
        <v>10</v>
      </c>
      <c r="G731" t="s">
        <v>10</v>
      </c>
      <c r="H731">
        <v>422.1</v>
      </c>
      <c r="I731">
        <f>IFERROR(VLOOKUP(A731,'[1]Q1 Reclass After Reversal'!A:O,15,FALSE),0)</f>
        <v>0</v>
      </c>
      <c r="J731">
        <f t="shared" si="11"/>
        <v>422.1</v>
      </c>
    </row>
    <row r="732" spans="1:10" x14ac:dyDescent="0.35">
      <c r="A732" t="s">
        <v>2074</v>
      </c>
      <c r="B732">
        <v>1375</v>
      </c>
      <c r="C732" t="s">
        <v>284</v>
      </c>
      <c r="D732" t="s">
        <v>4906</v>
      </c>
      <c r="E732" t="s">
        <v>436</v>
      </c>
      <c r="F732" t="s">
        <v>10</v>
      </c>
      <c r="G732" t="s">
        <v>10</v>
      </c>
      <c r="H732">
        <v>196.41</v>
      </c>
      <c r="I732">
        <f>IFERROR(VLOOKUP(A732,'[1]Q1 Reclass After Reversal'!A:O,15,FALSE),0)</f>
        <v>0</v>
      </c>
      <c r="J732">
        <f t="shared" si="11"/>
        <v>196.41</v>
      </c>
    </row>
    <row r="733" spans="1:10" x14ac:dyDescent="0.35">
      <c r="A733" t="s">
        <v>2075</v>
      </c>
      <c r="B733">
        <v>1375</v>
      </c>
      <c r="C733" t="s">
        <v>285</v>
      </c>
      <c r="D733" t="s">
        <v>4906</v>
      </c>
      <c r="E733" t="s">
        <v>30</v>
      </c>
      <c r="F733" t="s">
        <v>10</v>
      </c>
      <c r="G733" t="s">
        <v>10</v>
      </c>
      <c r="H733">
        <v>705.13</v>
      </c>
      <c r="I733">
        <f>IFERROR(VLOOKUP(A733,'[1]Q1 Reclass After Reversal'!A:O,15,FALSE),0)</f>
        <v>0</v>
      </c>
      <c r="J733">
        <f t="shared" si="11"/>
        <v>705.13</v>
      </c>
    </row>
    <row r="734" spans="1:10" x14ac:dyDescent="0.35">
      <c r="A734" t="s">
        <v>2076</v>
      </c>
      <c r="B734">
        <v>1375</v>
      </c>
      <c r="C734" t="s">
        <v>927</v>
      </c>
      <c r="D734" t="s">
        <v>225</v>
      </c>
      <c r="E734" t="s">
        <v>30</v>
      </c>
      <c r="F734" t="s">
        <v>10</v>
      </c>
      <c r="G734" t="s">
        <v>10</v>
      </c>
      <c r="H734">
        <v>2825.77</v>
      </c>
      <c r="I734">
        <f>IFERROR(VLOOKUP(A734,'[1]Q1 Reclass After Reversal'!A:O,15,FALSE),0)</f>
        <v>0</v>
      </c>
      <c r="J734">
        <f t="shared" si="11"/>
        <v>2825.77</v>
      </c>
    </row>
    <row r="735" spans="1:10" x14ac:dyDescent="0.35">
      <c r="A735" t="s">
        <v>2076</v>
      </c>
      <c r="B735">
        <v>1375</v>
      </c>
      <c r="C735" t="s">
        <v>927</v>
      </c>
      <c r="D735" t="s">
        <v>225</v>
      </c>
      <c r="E735" t="s">
        <v>436</v>
      </c>
      <c r="F735" t="s">
        <v>10</v>
      </c>
      <c r="G735" t="s">
        <v>10</v>
      </c>
      <c r="H735">
        <v>1233</v>
      </c>
      <c r="I735">
        <f>IFERROR(VLOOKUP(A735,'[1]Q1 Reclass After Reversal'!A:O,15,FALSE),0)</f>
        <v>0</v>
      </c>
      <c r="J735">
        <f t="shared" si="11"/>
        <v>1233</v>
      </c>
    </row>
    <row r="736" spans="1:10" x14ac:dyDescent="0.35">
      <c r="A736" t="s">
        <v>2077</v>
      </c>
      <c r="B736">
        <v>1375</v>
      </c>
      <c r="C736" t="s">
        <v>298</v>
      </c>
      <c r="D736" t="s">
        <v>225</v>
      </c>
      <c r="E736" t="s">
        <v>30</v>
      </c>
      <c r="F736" t="s">
        <v>10</v>
      </c>
      <c r="G736" t="s">
        <v>10</v>
      </c>
      <c r="H736">
        <v>298.14</v>
      </c>
      <c r="I736">
        <f>IFERROR(VLOOKUP(A736,'[1]Q1 Reclass After Reversal'!A:O,15,FALSE),0)</f>
        <v>0</v>
      </c>
      <c r="J736">
        <f t="shared" si="11"/>
        <v>298.14</v>
      </c>
    </row>
    <row r="737" spans="1:10" x14ac:dyDescent="0.35">
      <c r="A737" t="s">
        <v>2077</v>
      </c>
      <c r="B737">
        <v>1375</v>
      </c>
      <c r="C737" t="s">
        <v>298</v>
      </c>
      <c r="D737" t="s">
        <v>225</v>
      </c>
      <c r="E737" t="s">
        <v>436</v>
      </c>
      <c r="F737" t="s">
        <v>10</v>
      </c>
      <c r="G737" t="s">
        <v>10</v>
      </c>
      <c r="H737">
        <v>360.08</v>
      </c>
      <c r="I737">
        <f>IFERROR(VLOOKUP(A737,'[1]Q1 Reclass After Reversal'!A:O,15,FALSE),0)</f>
        <v>0</v>
      </c>
      <c r="J737">
        <f t="shared" si="11"/>
        <v>360.08</v>
      </c>
    </row>
    <row r="738" spans="1:10" x14ac:dyDescent="0.35">
      <c r="A738" t="s">
        <v>2078</v>
      </c>
      <c r="B738">
        <v>1375</v>
      </c>
      <c r="C738" t="s">
        <v>297</v>
      </c>
      <c r="D738" t="s">
        <v>225</v>
      </c>
      <c r="E738" t="s">
        <v>30</v>
      </c>
      <c r="F738" t="s">
        <v>10</v>
      </c>
      <c r="G738" t="s">
        <v>10</v>
      </c>
      <c r="H738">
        <v>608.97</v>
      </c>
      <c r="I738">
        <f>IFERROR(VLOOKUP(A738,'[1]Q1 Reclass After Reversal'!A:O,15,FALSE),0)</f>
        <v>0</v>
      </c>
      <c r="J738">
        <f t="shared" si="11"/>
        <v>608.97</v>
      </c>
    </row>
    <row r="739" spans="1:10" x14ac:dyDescent="0.35">
      <c r="A739" t="s">
        <v>2079</v>
      </c>
      <c r="B739">
        <v>1375</v>
      </c>
      <c r="C739" t="s">
        <v>224</v>
      </c>
      <c r="D739" t="s">
        <v>225</v>
      </c>
      <c r="E739" t="s">
        <v>30</v>
      </c>
      <c r="F739" t="s">
        <v>10</v>
      </c>
      <c r="G739" t="s">
        <v>10</v>
      </c>
      <c r="H739">
        <v>651.17000000000007</v>
      </c>
      <c r="I739">
        <f>IFERROR(VLOOKUP(A739,'[1]Q1 Reclass After Reversal'!A:O,15,FALSE),0)</f>
        <v>0</v>
      </c>
      <c r="J739">
        <f t="shared" si="11"/>
        <v>651.17000000000007</v>
      </c>
    </row>
    <row r="740" spans="1:10" x14ac:dyDescent="0.35">
      <c r="A740" t="s">
        <v>2079</v>
      </c>
      <c r="B740">
        <v>1375</v>
      </c>
      <c r="C740" t="s">
        <v>224</v>
      </c>
      <c r="D740" t="s">
        <v>225</v>
      </c>
      <c r="E740" t="s">
        <v>436</v>
      </c>
      <c r="F740" t="s">
        <v>10</v>
      </c>
      <c r="G740" t="s">
        <v>10</v>
      </c>
      <c r="H740">
        <v>305.52</v>
      </c>
      <c r="I740">
        <f>IFERROR(VLOOKUP(A740,'[1]Q1 Reclass After Reversal'!A:O,15,FALSE),0)</f>
        <v>0</v>
      </c>
      <c r="J740">
        <f t="shared" si="11"/>
        <v>305.52</v>
      </c>
    </row>
    <row r="741" spans="1:10" x14ac:dyDescent="0.35">
      <c r="A741" t="s">
        <v>2080</v>
      </c>
      <c r="B741">
        <v>1375</v>
      </c>
      <c r="C741" t="s">
        <v>286</v>
      </c>
      <c r="D741" t="s">
        <v>225</v>
      </c>
      <c r="E741" t="s">
        <v>30</v>
      </c>
      <c r="F741" t="s">
        <v>10</v>
      </c>
      <c r="G741" t="s">
        <v>10</v>
      </c>
      <c r="H741">
        <v>110.3</v>
      </c>
      <c r="I741">
        <f>IFERROR(VLOOKUP(A741,'[1]Q1 Reclass After Reversal'!A:O,15,FALSE),0)</f>
        <v>0</v>
      </c>
      <c r="J741">
        <f t="shared" si="11"/>
        <v>110.3</v>
      </c>
    </row>
    <row r="742" spans="1:10" x14ac:dyDescent="0.35">
      <c r="A742" t="s">
        <v>2081</v>
      </c>
      <c r="B742">
        <v>1375</v>
      </c>
      <c r="C742" t="s">
        <v>928</v>
      </c>
      <c r="D742" t="s">
        <v>305</v>
      </c>
      <c r="E742" t="s">
        <v>30</v>
      </c>
      <c r="F742" t="s">
        <v>10</v>
      </c>
      <c r="G742" t="s">
        <v>10</v>
      </c>
      <c r="H742">
        <v>2536.79</v>
      </c>
      <c r="I742">
        <f>IFERROR(VLOOKUP(A742,'[1]Q1 Reclass After Reversal'!A:O,15,FALSE),0)</f>
        <v>0</v>
      </c>
      <c r="J742">
        <f t="shared" si="11"/>
        <v>2536.79</v>
      </c>
    </row>
    <row r="743" spans="1:10" x14ac:dyDescent="0.35">
      <c r="A743" t="s">
        <v>2081</v>
      </c>
      <c r="B743">
        <v>1375</v>
      </c>
      <c r="C743" t="s">
        <v>928</v>
      </c>
      <c r="D743" t="s">
        <v>305</v>
      </c>
      <c r="E743" t="s">
        <v>436</v>
      </c>
      <c r="F743" t="s">
        <v>10</v>
      </c>
      <c r="G743" t="s">
        <v>10</v>
      </c>
      <c r="H743">
        <v>1669.46</v>
      </c>
      <c r="I743">
        <f>IFERROR(VLOOKUP(A743,'[1]Q1 Reclass After Reversal'!A:O,15,FALSE),0)</f>
        <v>0</v>
      </c>
      <c r="J743">
        <f t="shared" si="11"/>
        <v>1669.46</v>
      </c>
    </row>
    <row r="744" spans="1:10" x14ac:dyDescent="0.35">
      <c r="A744" t="s">
        <v>2082</v>
      </c>
      <c r="B744">
        <v>1376</v>
      </c>
      <c r="C744" t="s">
        <v>908</v>
      </c>
      <c r="D744" t="s">
        <v>197</v>
      </c>
      <c r="E744" t="s">
        <v>30</v>
      </c>
      <c r="F744" t="s">
        <v>10</v>
      </c>
      <c r="G744" t="s">
        <v>10</v>
      </c>
      <c r="H744">
        <v>3021.11</v>
      </c>
      <c r="I744">
        <f>IFERROR(VLOOKUP(A744,'[1]Q1 Reclass After Reversal'!A:O,15,FALSE),0)</f>
        <v>0</v>
      </c>
      <c r="J744">
        <f t="shared" si="11"/>
        <v>3021.11</v>
      </c>
    </row>
    <row r="745" spans="1:10" x14ac:dyDescent="0.35">
      <c r="A745" t="s">
        <v>2083</v>
      </c>
      <c r="B745">
        <v>1376</v>
      </c>
      <c r="C745" t="s">
        <v>909</v>
      </c>
      <c r="D745" t="s">
        <v>197</v>
      </c>
      <c r="E745" t="s">
        <v>30</v>
      </c>
      <c r="F745" t="s">
        <v>10</v>
      </c>
      <c r="G745" t="s">
        <v>10</v>
      </c>
      <c r="H745">
        <v>2213.2199999999998</v>
      </c>
      <c r="I745">
        <f>IFERROR(VLOOKUP(A745,'[1]Q1 Reclass After Reversal'!A:O,15,FALSE),0)</f>
        <v>0</v>
      </c>
      <c r="J745">
        <f t="shared" si="11"/>
        <v>2213.2199999999998</v>
      </c>
    </row>
    <row r="746" spans="1:10" x14ac:dyDescent="0.35">
      <c r="A746" t="s">
        <v>2084</v>
      </c>
      <c r="B746">
        <v>1376</v>
      </c>
      <c r="C746" t="s">
        <v>924</v>
      </c>
      <c r="D746" t="s">
        <v>197</v>
      </c>
      <c r="E746" t="s">
        <v>30</v>
      </c>
      <c r="F746" t="s">
        <v>10</v>
      </c>
      <c r="G746" t="s">
        <v>10</v>
      </c>
      <c r="H746">
        <v>1015.17</v>
      </c>
      <c r="I746">
        <f>IFERROR(VLOOKUP(A746,'[1]Q1 Reclass After Reversal'!A:O,15,FALSE),0)</f>
        <v>0</v>
      </c>
      <c r="J746">
        <f t="shared" si="11"/>
        <v>1015.17</v>
      </c>
    </row>
    <row r="747" spans="1:10" x14ac:dyDescent="0.35">
      <c r="A747" t="s">
        <v>2085</v>
      </c>
      <c r="B747">
        <v>1376</v>
      </c>
      <c r="C747" t="s">
        <v>929</v>
      </c>
      <c r="D747" t="s">
        <v>197</v>
      </c>
      <c r="E747" t="s">
        <v>30</v>
      </c>
      <c r="F747" t="s">
        <v>10</v>
      </c>
      <c r="G747" t="s">
        <v>10</v>
      </c>
      <c r="H747">
        <v>351.86</v>
      </c>
      <c r="I747">
        <f>IFERROR(VLOOKUP(A747,'[1]Q1 Reclass After Reversal'!A:O,15,FALSE),0)</f>
        <v>0</v>
      </c>
      <c r="J747">
        <f t="shared" si="11"/>
        <v>351.86</v>
      </c>
    </row>
    <row r="748" spans="1:10" x14ac:dyDescent="0.35">
      <c r="A748" t="s">
        <v>2086</v>
      </c>
      <c r="B748">
        <v>1376</v>
      </c>
      <c r="C748" t="s">
        <v>507</v>
      </c>
      <c r="D748" t="s">
        <v>504</v>
      </c>
      <c r="E748" t="s">
        <v>30</v>
      </c>
      <c r="F748" t="s">
        <v>10</v>
      </c>
      <c r="G748" t="s">
        <v>10</v>
      </c>
      <c r="H748">
        <v>89.55</v>
      </c>
      <c r="I748">
        <f>IFERROR(VLOOKUP(A748,'[1]Q1 Reclass After Reversal'!A:O,15,FALSE),0)</f>
        <v>0</v>
      </c>
      <c r="J748">
        <f t="shared" si="11"/>
        <v>89.55</v>
      </c>
    </row>
    <row r="749" spans="1:10" x14ac:dyDescent="0.35">
      <c r="A749" t="s">
        <v>2087</v>
      </c>
      <c r="B749">
        <v>1377</v>
      </c>
      <c r="C749" t="s">
        <v>129</v>
      </c>
      <c r="D749" t="s">
        <v>130</v>
      </c>
      <c r="E749" t="s">
        <v>30</v>
      </c>
      <c r="F749" t="s">
        <v>10</v>
      </c>
      <c r="G749" t="s">
        <v>10</v>
      </c>
      <c r="H749">
        <v>177.18</v>
      </c>
      <c r="I749">
        <f>IFERROR(VLOOKUP(A749,'[1]Q1 Reclass After Reversal'!A:O,15,FALSE),0)</f>
        <v>177.17999999999998</v>
      </c>
      <c r="J749">
        <f t="shared" si="11"/>
        <v>0</v>
      </c>
    </row>
    <row r="750" spans="1:10" x14ac:dyDescent="0.35">
      <c r="A750" t="s">
        <v>2088</v>
      </c>
      <c r="B750">
        <v>1377</v>
      </c>
      <c r="C750" t="s">
        <v>647</v>
      </c>
      <c r="D750" t="s">
        <v>134</v>
      </c>
      <c r="E750" t="s">
        <v>30</v>
      </c>
      <c r="F750" t="s">
        <v>10</v>
      </c>
      <c r="G750" t="s">
        <v>10</v>
      </c>
      <c r="H750">
        <v>310.07</v>
      </c>
      <c r="I750">
        <f>IFERROR(VLOOKUP(A750,'[1]Q1 Reclass After Reversal'!A:O,15,FALSE),0)</f>
        <v>310.06999999999994</v>
      </c>
      <c r="J750">
        <f t="shared" si="11"/>
        <v>0</v>
      </c>
    </row>
    <row r="751" spans="1:10" x14ac:dyDescent="0.35">
      <c r="A751" t="s">
        <v>2089</v>
      </c>
      <c r="B751">
        <v>1377</v>
      </c>
      <c r="C751" t="s">
        <v>87</v>
      </c>
      <c r="D751" t="s">
        <v>82</v>
      </c>
      <c r="E751" t="s">
        <v>30</v>
      </c>
      <c r="F751" t="s">
        <v>10</v>
      </c>
      <c r="G751" t="s">
        <v>10</v>
      </c>
      <c r="H751">
        <v>316.89</v>
      </c>
      <c r="I751">
        <f>IFERROR(VLOOKUP(A751,'[1]Q1 Reclass After Reversal'!A:O,15,FALSE),0)</f>
        <v>316.88999999999993</v>
      </c>
      <c r="J751">
        <f t="shared" si="11"/>
        <v>0</v>
      </c>
    </row>
    <row r="752" spans="1:10" x14ac:dyDescent="0.35">
      <c r="A752" t="s">
        <v>2090</v>
      </c>
      <c r="B752">
        <v>1377</v>
      </c>
      <c r="C752" t="s">
        <v>784</v>
      </c>
      <c r="D752" t="s">
        <v>128</v>
      </c>
      <c r="E752" t="s">
        <v>30</v>
      </c>
      <c r="F752" t="s">
        <v>10</v>
      </c>
      <c r="G752" t="s">
        <v>10</v>
      </c>
      <c r="H752">
        <v>54.52</v>
      </c>
      <c r="I752">
        <f>IFERROR(VLOOKUP(A752,'[1]Q1 Reclass After Reversal'!A:O,15,FALSE),0)</f>
        <v>54.52000000000001</v>
      </c>
      <c r="J752">
        <f t="shared" si="11"/>
        <v>0</v>
      </c>
    </row>
    <row r="753" spans="1:10" x14ac:dyDescent="0.35">
      <c r="A753" t="s">
        <v>2091</v>
      </c>
      <c r="B753">
        <v>1378</v>
      </c>
      <c r="C753" t="s">
        <v>930</v>
      </c>
      <c r="D753" t="s">
        <v>609</v>
      </c>
      <c r="E753" t="s">
        <v>931</v>
      </c>
      <c r="F753" t="s">
        <v>10</v>
      </c>
      <c r="G753" t="s">
        <v>10</v>
      </c>
      <c r="H753">
        <v>3087.23</v>
      </c>
      <c r="I753">
        <f>IFERROR(VLOOKUP(A753,'[1]Q1 Reclass After Reversal'!A:O,15,FALSE),0)</f>
        <v>0</v>
      </c>
      <c r="J753">
        <f t="shared" si="11"/>
        <v>3087.23</v>
      </c>
    </row>
    <row r="754" spans="1:10" x14ac:dyDescent="0.35">
      <c r="A754" t="s">
        <v>2092</v>
      </c>
      <c r="B754">
        <v>1378</v>
      </c>
      <c r="C754" t="s">
        <v>618</v>
      </c>
      <c r="D754" t="s">
        <v>609</v>
      </c>
      <c r="E754" t="s">
        <v>931</v>
      </c>
      <c r="F754" t="s">
        <v>10</v>
      </c>
      <c r="G754" t="s">
        <v>10</v>
      </c>
      <c r="H754">
        <v>913.21999999999991</v>
      </c>
      <c r="I754">
        <f>IFERROR(VLOOKUP(A754,'[1]Q1 Reclass After Reversal'!A:O,15,FALSE),0)</f>
        <v>0</v>
      </c>
      <c r="J754">
        <f t="shared" si="11"/>
        <v>913.21999999999991</v>
      </c>
    </row>
    <row r="755" spans="1:10" x14ac:dyDescent="0.35">
      <c r="A755" t="s">
        <v>2093</v>
      </c>
      <c r="B755">
        <v>1378</v>
      </c>
      <c r="C755" t="s">
        <v>932</v>
      </c>
      <c r="D755" t="s">
        <v>684</v>
      </c>
      <c r="E755" t="s">
        <v>931</v>
      </c>
      <c r="F755" t="s">
        <v>10</v>
      </c>
      <c r="G755" t="s">
        <v>10</v>
      </c>
      <c r="H755">
        <v>48.66</v>
      </c>
      <c r="I755">
        <f>IFERROR(VLOOKUP(A755,'[1]Q1 Reclass After Reversal'!A:O,15,FALSE),0)</f>
        <v>0</v>
      </c>
      <c r="J755">
        <f t="shared" si="11"/>
        <v>48.66</v>
      </c>
    </row>
    <row r="756" spans="1:10" x14ac:dyDescent="0.35">
      <c r="A756" t="s">
        <v>2094</v>
      </c>
      <c r="B756">
        <v>1378</v>
      </c>
      <c r="C756" t="s">
        <v>865</v>
      </c>
      <c r="D756" t="s">
        <v>684</v>
      </c>
      <c r="E756" t="s">
        <v>931</v>
      </c>
      <c r="F756" t="s">
        <v>10</v>
      </c>
      <c r="G756" t="s">
        <v>10</v>
      </c>
      <c r="H756">
        <v>121.64</v>
      </c>
      <c r="I756">
        <f>IFERROR(VLOOKUP(A756,'[1]Q1 Reclass After Reversal'!A:O,15,FALSE),0)</f>
        <v>0</v>
      </c>
      <c r="J756">
        <f t="shared" si="11"/>
        <v>121.64</v>
      </c>
    </row>
    <row r="757" spans="1:10" x14ac:dyDescent="0.35">
      <c r="A757" t="s">
        <v>2095</v>
      </c>
      <c r="B757">
        <v>1378</v>
      </c>
      <c r="C757" t="s">
        <v>683</v>
      </c>
      <c r="D757" t="s">
        <v>684</v>
      </c>
      <c r="E757" t="s">
        <v>931</v>
      </c>
      <c r="F757" t="s">
        <v>10</v>
      </c>
      <c r="G757" t="s">
        <v>10</v>
      </c>
      <c r="H757">
        <v>535.24</v>
      </c>
      <c r="I757">
        <f>IFERROR(VLOOKUP(A757,'[1]Q1 Reclass After Reversal'!A:O,15,FALSE),0)</f>
        <v>0</v>
      </c>
      <c r="J757">
        <f t="shared" si="11"/>
        <v>535.24</v>
      </c>
    </row>
    <row r="758" spans="1:10" x14ac:dyDescent="0.35">
      <c r="A758" t="s">
        <v>2096</v>
      </c>
      <c r="B758">
        <v>1378</v>
      </c>
      <c r="C758" t="s">
        <v>687</v>
      </c>
      <c r="D758" t="s">
        <v>609</v>
      </c>
      <c r="E758" t="s">
        <v>931</v>
      </c>
      <c r="F758" t="s">
        <v>10</v>
      </c>
      <c r="G758" t="s">
        <v>10</v>
      </c>
      <c r="H758">
        <v>1678.63</v>
      </c>
      <c r="I758">
        <f>IFERROR(VLOOKUP(A758,'[1]Q1 Reclass After Reversal'!A:O,15,FALSE),0)</f>
        <v>0</v>
      </c>
      <c r="J758">
        <f t="shared" si="11"/>
        <v>1678.63</v>
      </c>
    </row>
    <row r="759" spans="1:10" x14ac:dyDescent="0.35">
      <c r="A759" t="s">
        <v>2097</v>
      </c>
      <c r="B759">
        <v>1378</v>
      </c>
      <c r="C759" t="s">
        <v>1796</v>
      </c>
      <c r="D759" t="s">
        <v>1797</v>
      </c>
      <c r="E759" t="s">
        <v>931</v>
      </c>
      <c r="F759" t="s">
        <v>10</v>
      </c>
      <c r="G759" t="s">
        <v>10</v>
      </c>
      <c r="H759">
        <v>6815.36</v>
      </c>
      <c r="I759">
        <f>IFERROR(VLOOKUP(A759,'[1]Q1 Reclass After Reversal'!A:O,15,FALSE),0)</f>
        <v>0</v>
      </c>
      <c r="J759">
        <f t="shared" si="11"/>
        <v>6815.36</v>
      </c>
    </row>
    <row r="760" spans="1:10" x14ac:dyDescent="0.35">
      <c r="A760" t="s">
        <v>2098</v>
      </c>
      <c r="B760">
        <v>1379</v>
      </c>
      <c r="C760" t="s">
        <v>17</v>
      </c>
      <c r="D760" t="s">
        <v>16</v>
      </c>
      <c r="E760" t="s">
        <v>9</v>
      </c>
      <c r="F760" t="s">
        <v>10</v>
      </c>
      <c r="G760" t="s">
        <v>10</v>
      </c>
      <c r="H760">
        <v>31.11</v>
      </c>
      <c r="I760">
        <f>IFERROR(VLOOKUP(A760,'[1]Q1 Reclass After Reversal'!A:O,15,FALSE),0)</f>
        <v>31.11</v>
      </c>
      <c r="J760">
        <f t="shared" si="11"/>
        <v>0</v>
      </c>
    </row>
    <row r="761" spans="1:10" x14ac:dyDescent="0.35">
      <c r="A761" t="s">
        <v>2099</v>
      </c>
      <c r="B761">
        <v>1379</v>
      </c>
      <c r="C761" t="s">
        <v>2100</v>
      </c>
      <c r="D761" t="s">
        <v>2101</v>
      </c>
      <c r="E761" t="s">
        <v>9</v>
      </c>
      <c r="F761" t="s">
        <v>10</v>
      </c>
      <c r="G761" t="s">
        <v>10</v>
      </c>
      <c r="H761">
        <v>15.55</v>
      </c>
      <c r="I761">
        <f>IFERROR(VLOOKUP(A761,'[1]Q1 Reclass After Reversal'!A:O,15,FALSE),0)</f>
        <v>15.550000000000002</v>
      </c>
      <c r="J761">
        <f t="shared" si="11"/>
        <v>0</v>
      </c>
    </row>
    <row r="762" spans="1:10" x14ac:dyDescent="0.35">
      <c r="A762" t="s">
        <v>2102</v>
      </c>
      <c r="B762">
        <v>1379</v>
      </c>
      <c r="C762" t="s">
        <v>7</v>
      </c>
      <c r="D762" t="s">
        <v>8</v>
      </c>
      <c r="E762" t="s">
        <v>9</v>
      </c>
      <c r="F762" t="s">
        <v>10</v>
      </c>
      <c r="G762" t="s">
        <v>10</v>
      </c>
      <c r="H762">
        <v>69.989999999999995</v>
      </c>
      <c r="I762">
        <f>IFERROR(VLOOKUP(A762,'[1]Q1 Reclass After Reversal'!A:O,15,FALSE),0)</f>
        <v>69.989999999999995</v>
      </c>
      <c r="J762">
        <f t="shared" si="11"/>
        <v>0</v>
      </c>
    </row>
    <row r="763" spans="1:10" x14ac:dyDescent="0.35">
      <c r="A763" t="s">
        <v>2103</v>
      </c>
      <c r="B763">
        <v>1379</v>
      </c>
      <c r="C763" t="s">
        <v>11</v>
      </c>
      <c r="D763" t="s">
        <v>12</v>
      </c>
      <c r="E763" t="s">
        <v>9</v>
      </c>
      <c r="F763" t="s">
        <v>10</v>
      </c>
      <c r="G763" t="s">
        <v>10</v>
      </c>
      <c r="H763">
        <v>69.989999999999995</v>
      </c>
      <c r="I763">
        <f>IFERROR(VLOOKUP(A763,'[1]Q1 Reclass After Reversal'!A:O,15,FALSE),0)</f>
        <v>69.989999999999995</v>
      </c>
      <c r="J763">
        <f t="shared" si="11"/>
        <v>0</v>
      </c>
    </row>
    <row r="764" spans="1:10" x14ac:dyDescent="0.35">
      <c r="A764" t="s">
        <v>2104</v>
      </c>
      <c r="B764">
        <v>1380</v>
      </c>
      <c r="C764" t="s">
        <v>934</v>
      </c>
      <c r="D764" t="s">
        <v>370</v>
      </c>
      <c r="E764" t="s">
        <v>30</v>
      </c>
      <c r="F764" t="s">
        <v>10</v>
      </c>
      <c r="G764" t="s">
        <v>10</v>
      </c>
      <c r="H764">
        <v>564.1</v>
      </c>
      <c r="I764">
        <f>IFERROR(VLOOKUP(A764,'[1]Q1 Reclass After Reversal'!A:O,15,FALSE),0)</f>
        <v>0</v>
      </c>
      <c r="J764">
        <f t="shared" si="11"/>
        <v>564.1</v>
      </c>
    </row>
    <row r="765" spans="1:10" x14ac:dyDescent="0.35">
      <c r="A765" t="s">
        <v>2105</v>
      </c>
      <c r="B765">
        <v>1380</v>
      </c>
      <c r="C765" t="s">
        <v>933</v>
      </c>
      <c r="D765" t="s">
        <v>367</v>
      </c>
      <c r="E765" t="s">
        <v>30</v>
      </c>
      <c r="F765" t="s">
        <v>10</v>
      </c>
      <c r="G765" t="s">
        <v>10</v>
      </c>
      <c r="H765">
        <v>908.84999999999991</v>
      </c>
      <c r="I765">
        <f>IFERROR(VLOOKUP(A765,'[1]Q1 Reclass After Reversal'!A:O,15,FALSE),0)</f>
        <v>0</v>
      </c>
      <c r="J765">
        <f t="shared" si="11"/>
        <v>908.84999999999991</v>
      </c>
    </row>
    <row r="766" spans="1:10" x14ac:dyDescent="0.35">
      <c r="A766" t="s">
        <v>2106</v>
      </c>
      <c r="B766">
        <v>1381</v>
      </c>
      <c r="C766" t="s">
        <v>935</v>
      </c>
      <c r="D766" t="s">
        <v>4913</v>
      </c>
      <c r="E766" t="s">
        <v>30</v>
      </c>
      <c r="F766" t="s">
        <v>10</v>
      </c>
      <c r="G766" t="s">
        <v>10</v>
      </c>
      <c r="H766">
        <v>1245.8812660493347</v>
      </c>
      <c r="I766">
        <f>IFERROR(VLOOKUP(A766,'[1]Q1 Reclass After Reversal'!A:O,15,FALSE),0)</f>
        <v>0</v>
      </c>
      <c r="J766">
        <f t="shared" si="11"/>
        <v>1245.8812660493347</v>
      </c>
    </row>
    <row r="767" spans="1:10" x14ac:dyDescent="0.35">
      <c r="A767" t="s">
        <v>2107</v>
      </c>
      <c r="B767">
        <v>1381</v>
      </c>
      <c r="C767" t="s">
        <v>515</v>
      </c>
      <c r="D767" t="s">
        <v>245</v>
      </c>
      <c r="E767" t="s">
        <v>30</v>
      </c>
      <c r="F767" t="s">
        <v>10</v>
      </c>
      <c r="G767" t="s">
        <v>10</v>
      </c>
      <c r="H767">
        <v>314.07945518414363</v>
      </c>
      <c r="I767">
        <f>IFERROR(VLOOKUP(A767,'[1]Q1 Reclass After Reversal'!A:O,15,FALSE),0)</f>
        <v>0</v>
      </c>
      <c r="J767">
        <f t="shared" si="11"/>
        <v>314.07945518414363</v>
      </c>
    </row>
    <row r="768" spans="1:10" x14ac:dyDescent="0.35">
      <c r="A768" t="s">
        <v>2108</v>
      </c>
      <c r="B768">
        <v>1381</v>
      </c>
      <c r="C768" t="s">
        <v>619</v>
      </c>
      <c r="D768" t="s">
        <v>527</v>
      </c>
      <c r="E768" t="s">
        <v>30</v>
      </c>
      <c r="F768" t="s">
        <v>10</v>
      </c>
      <c r="G768" t="s">
        <v>10</v>
      </c>
      <c r="H768">
        <v>71.427218671142882</v>
      </c>
      <c r="I768">
        <f>IFERROR(VLOOKUP(A768,'[1]Q1 Reclass After Reversal'!A:O,15,FALSE),0)</f>
        <v>0</v>
      </c>
      <c r="J768">
        <f t="shared" si="11"/>
        <v>71.427218671142882</v>
      </c>
    </row>
    <row r="769" spans="1:10" x14ac:dyDescent="0.35">
      <c r="A769" t="s">
        <v>2109</v>
      </c>
      <c r="B769">
        <v>1381</v>
      </c>
      <c r="C769" t="s">
        <v>663</v>
      </c>
      <c r="D769" t="s">
        <v>664</v>
      </c>
      <c r="E769" t="s">
        <v>30</v>
      </c>
      <c r="F769" t="s">
        <v>10</v>
      </c>
      <c r="G769" t="s">
        <v>10</v>
      </c>
      <c r="H769">
        <v>52.632060095378897</v>
      </c>
      <c r="I769">
        <f>IFERROR(VLOOKUP(A769,'[1]Q1 Reclass After Reversal'!A:O,15,FALSE),0)</f>
        <v>0</v>
      </c>
      <c r="J769">
        <f t="shared" si="11"/>
        <v>52.632060095378897</v>
      </c>
    </row>
    <row r="770" spans="1:10" x14ac:dyDescent="0.35">
      <c r="A770" t="s">
        <v>2110</v>
      </c>
      <c r="B770">
        <v>1383</v>
      </c>
      <c r="C770" t="s">
        <v>936</v>
      </c>
      <c r="D770" t="s">
        <v>824</v>
      </c>
      <c r="E770" t="s">
        <v>412</v>
      </c>
      <c r="F770" t="s">
        <v>10</v>
      </c>
      <c r="G770" t="s">
        <v>10</v>
      </c>
      <c r="H770">
        <v>36935.480000000003</v>
      </c>
      <c r="I770">
        <f>IFERROR(VLOOKUP(A770,'[1]Q1 Reclass After Reversal'!A:O,15,FALSE),0)</f>
        <v>0</v>
      </c>
      <c r="J770">
        <f t="shared" si="11"/>
        <v>36935.480000000003</v>
      </c>
    </row>
    <row r="771" spans="1:10" x14ac:dyDescent="0.35">
      <c r="A771" t="s">
        <v>2111</v>
      </c>
      <c r="B771">
        <v>1387</v>
      </c>
      <c r="C771" t="s">
        <v>554</v>
      </c>
      <c r="D771" t="s">
        <v>8</v>
      </c>
      <c r="E771" t="s">
        <v>9</v>
      </c>
      <c r="F771" t="s">
        <v>10</v>
      </c>
      <c r="G771" t="s">
        <v>10</v>
      </c>
      <c r="H771">
        <v>3465.35</v>
      </c>
      <c r="I771">
        <f>IFERROR(VLOOKUP(A771,'[1]Q1 Reclass After Reversal'!A:O,15,FALSE),0)</f>
        <v>0</v>
      </c>
      <c r="J771">
        <f t="shared" ref="J771:J834" si="12">H771-I771</f>
        <v>3465.35</v>
      </c>
    </row>
    <row r="772" spans="1:10" x14ac:dyDescent="0.35">
      <c r="A772" t="s">
        <v>2112</v>
      </c>
      <c r="B772">
        <v>1388</v>
      </c>
      <c r="C772" t="s">
        <v>7</v>
      </c>
      <c r="D772" t="s">
        <v>8</v>
      </c>
      <c r="E772" t="s">
        <v>9</v>
      </c>
      <c r="F772" t="s">
        <v>10</v>
      </c>
      <c r="G772" t="s">
        <v>10</v>
      </c>
      <c r="H772">
        <v>2128.46</v>
      </c>
      <c r="I772">
        <f>IFERROR(VLOOKUP(A772,'[1]Q1 Reclass After Reversal'!A:O,15,FALSE),0)</f>
        <v>0</v>
      </c>
      <c r="J772">
        <f t="shared" si="12"/>
        <v>2128.46</v>
      </c>
    </row>
    <row r="773" spans="1:10" x14ac:dyDescent="0.35">
      <c r="A773" t="s">
        <v>2113</v>
      </c>
      <c r="B773">
        <v>1388</v>
      </c>
      <c r="C773" t="s">
        <v>550</v>
      </c>
      <c r="D773" t="s">
        <v>551</v>
      </c>
      <c r="E773" t="s">
        <v>9</v>
      </c>
      <c r="F773" t="s">
        <v>10</v>
      </c>
      <c r="G773" t="s">
        <v>10</v>
      </c>
      <c r="H773">
        <v>278.76</v>
      </c>
      <c r="I773">
        <f>IFERROR(VLOOKUP(A773,'[1]Q1 Reclass After Reversal'!A:O,15,FALSE),0)</f>
        <v>0</v>
      </c>
      <c r="J773">
        <f t="shared" si="12"/>
        <v>278.76</v>
      </c>
    </row>
    <row r="774" spans="1:10" x14ac:dyDescent="0.35">
      <c r="A774" t="s">
        <v>2114</v>
      </c>
      <c r="B774">
        <v>1388</v>
      </c>
      <c r="C774" t="s">
        <v>552</v>
      </c>
      <c r="D774" t="s">
        <v>8</v>
      </c>
      <c r="E774" t="s">
        <v>9</v>
      </c>
      <c r="F774" t="s">
        <v>10</v>
      </c>
      <c r="G774" t="s">
        <v>10</v>
      </c>
      <c r="H774">
        <v>2660.58</v>
      </c>
      <c r="I774">
        <f>IFERROR(VLOOKUP(A774,'[1]Q1 Reclass After Reversal'!A:O,15,FALSE),0)</f>
        <v>0</v>
      </c>
      <c r="J774">
        <f t="shared" si="12"/>
        <v>2660.58</v>
      </c>
    </row>
    <row r="775" spans="1:10" x14ac:dyDescent="0.35">
      <c r="A775" t="s">
        <v>2115</v>
      </c>
      <c r="B775">
        <v>1388</v>
      </c>
      <c r="C775" t="s">
        <v>937</v>
      </c>
      <c r="D775" t="s">
        <v>8</v>
      </c>
      <c r="E775" t="s">
        <v>9</v>
      </c>
      <c r="F775" t="s">
        <v>10</v>
      </c>
      <c r="G775" t="s">
        <v>10</v>
      </c>
      <c r="H775">
        <v>477.87</v>
      </c>
      <c r="I775">
        <f>IFERROR(VLOOKUP(A775,'[1]Q1 Reclass After Reversal'!A:O,15,FALSE),0)</f>
        <v>0</v>
      </c>
      <c r="J775">
        <f t="shared" si="12"/>
        <v>477.87</v>
      </c>
    </row>
    <row r="776" spans="1:10" x14ac:dyDescent="0.35">
      <c r="A776" t="s">
        <v>2116</v>
      </c>
      <c r="B776">
        <v>1388</v>
      </c>
      <c r="C776" t="s">
        <v>553</v>
      </c>
      <c r="D776" t="s">
        <v>8</v>
      </c>
      <c r="E776" t="s">
        <v>9</v>
      </c>
      <c r="F776" t="s">
        <v>10</v>
      </c>
      <c r="G776" t="s">
        <v>10</v>
      </c>
      <c r="H776">
        <v>4687.03</v>
      </c>
      <c r="I776">
        <f>IFERROR(VLOOKUP(A776,'[1]Q1 Reclass After Reversal'!A:O,15,FALSE),0)</f>
        <v>0</v>
      </c>
      <c r="J776">
        <f t="shared" si="12"/>
        <v>4687.03</v>
      </c>
    </row>
    <row r="777" spans="1:10" x14ac:dyDescent="0.35">
      <c r="A777" t="s">
        <v>2117</v>
      </c>
      <c r="B777">
        <v>1388</v>
      </c>
      <c r="C777" t="s">
        <v>554</v>
      </c>
      <c r="D777" t="s">
        <v>8</v>
      </c>
      <c r="E777" t="s">
        <v>9</v>
      </c>
      <c r="F777" t="s">
        <v>10</v>
      </c>
      <c r="G777" t="s">
        <v>10</v>
      </c>
      <c r="H777">
        <v>2290.9899999999998</v>
      </c>
      <c r="I777">
        <f>IFERROR(VLOOKUP(A777,'[1]Q1 Reclass After Reversal'!A:O,15,FALSE),0)</f>
        <v>0</v>
      </c>
      <c r="J777">
        <f t="shared" si="12"/>
        <v>2290.9899999999998</v>
      </c>
    </row>
    <row r="778" spans="1:10" x14ac:dyDescent="0.35">
      <c r="A778" t="s">
        <v>2118</v>
      </c>
      <c r="B778">
        <v>1388</v>
      </c>
      <c r="C778" t="s">
        <v>938</v>
      </c>
      <c r="D778" t="s">
        <v>939</v>
      </c>
      <c r="E778" t="s">
        <v>9</v>
      </c>
      <c r="F778" t="s">
        <v>10</v>
      </c>
      <c r="G778" t="s">
        <v>10</v>
      </c>
      <c r="H778">
        <v>477.87</v>
      </c>
      <c r="I778">
        <f>IFERROR(VLOOKUP(A778,'[1]Q1 Reclass After Reversal'!A:O,15,FALSE),0)</f>
        <v>0</v>
      </c>
      <c r="J778">
        <f t="shared" si="12"/>
        <v>477.87</v>
      </c>
    </row>
    <row r="779" spans="1:10" x14ac:dyDescent="0.35">
      <c r="A779" t="s">
        <v>2119</v>
      </c>
      <c r="B779">
        <v>1388</v>
      </c>
      <c r="C779" t="s">
        <v>941</v>
      </c>
      <c r="D779" t="s">
        <v>939</v>
      </c>
      <c r="E779" t="s">
        <v>9</v>
      </c>
      <c r="F779" t="s">
        <v>10</v>
      </c>
      <c r="G779" t="s">
        <v>10</v>
      </c>
      <c r="H779">
        <v>39.82</v>
      </c>
      <c r="I779">
        <f>IFERROR(VLOOKUP(A779,'[1]Q1 Reclass After Reversal'!A:O,15,FALSE),0)</f>
        <v>0</v>
      </c>
      <c r="J779">
        <f t="shared" si="12"/>
        <v>39.82</v>
      </c>
    </row>
    <row r="780" spans="1:10" x14ac:dyDescent="0.35">
      <c r="A780" t="s">
        <v>2120</v>
      </c>
      <c r="B780">
        <v>1388</v>
      </c>
      <c r="C780" t="s">
        <v>940</v>
      </c>
      <c r="D780" t="s">
        <v>939</v>
      </c>
      <c r="E780" t="s">
        <v>9</v>
      </c>
      <c r="F780" t="s">
        <v>10</v>
      </c>
      <c r="G780" t="s">
        <v>10</v>
      </c>
      <c r="H780">
        <v>1533.45</v>
      </c>
      <c r="I780">
        <f>IFERROR(VLOOKUP(A780,'[1]Q1 Reclass After Reversal'!A:O,15,FALSE),0)</f>
        <v>0</v>
      </c>
      <c r="J780">
        <f t="shared" si="12"/>
        <v>1533.45</v>
      </c>
    </row>
    <row r="781" spans="1:10" x14ac:dyDescent="0.35">
      <c r="A781" t="s">
        <v>2121</v>
      </c>
      <c r="B781">
        <v>1388</v>
      </c>
      <c r="C781" t="s">
        <v>26</v>
      </c>
      <c r="D781" t="s">
        <v>27</v>
      </c>
      <c r="E781" t="s">
        <v>9</v>
      </c>
      <c r="F781" t="s">
        <v>10</v>
      </c>
      <c r="G781" t="s">
        <v>10</v>
      </c>
      <c r="H781">
        <v>2913.02</v>
      </c>
      <c r="I781">
        <f>IFERROR(VLOOKUP(A781,'[1]Q1 Reclass After Reversal'!A:O,15,FALSE),0)</f>
        <v>0</v>
      </c>
      <c r="J781">
        <f t="shared" si="12"/>
        <v>2913.02</v>
      </c>
    </row>
    <row r="782" spans="1:10" x14ac:dyDescent="0.35">
      <c r="A782" t="s">
        <v>2122</v>
      </c>
      <c r="B782">
        <v>1388</v>
      </c>
      <c r="C782" t="s">
        <v>943</v>
      </c>
      <c r="D782" t="s">
        <v>27</v>
      </c>
      <c r="E782" t="s">
        <v>9</v>
      </c>
      <c r="F782" t="s">
        <v>10</v>
      </c>
      <c r="G782" t="s">
        <v>10</v>
      </c>
      <c r="H782">
        <v>1370.92</v>
      </c>
      <c r="I782">
        <f>IFERROR(VLOOKUP(A782,'[1]Q1 Reclass After Reversal'!A:O,15,FALSE),0)</f>
        <v>0</v>
      </c>
      <c r="J782">
        <f t="shared" si="12"/>
        <v>1370.92</v>
      </c>
    </row>
    <row r="783" spans="1:10" x14ac:dyDescent="0.35">
      <c r="A783" t="s">
        <v>2123</v>
      </c>
      <c r="B783">
        <v>1388</v>
      </c>
      <c r="C783" t="s">
        <v>942</v>
      </c>
      <c r="D783" t="s">
        <v>27</v>
      </c>
      <c r="E783" t="s">
        <v>9</v>
      </c>
      <c r="F783" t="s">
        <v>10</v>
      </c>
      <c r="G783" t="s">
        <v>10</v>
      </c>
      <c r="H783">
        <v>784.56</v>
      </c>
      <c r="I783">
        <f>IFERROR(VLOOKUP(A783,'[1]Q1 Reclass After Reversal'!A:O,15,FALSE),0)</f>
        <v>0</v>
      </c>
      <c r="J783">
        <f t="shared" si="12"/>
        <v>784.56</v>
      </c>
    </row>
    <row r="784" spans="1:10" x14ac:dyDescent="0.35">
      <c r="A784" t="s">
        <v>2124</v>
      </c>
      <c r="B784">
        <v>1390</v>
      </c>
      <c r="C784" t="s">
        <v>1565</v>
      </c>
      <c r="D784" t="s">
        <v>1354</v>
      </c>
      <c r="E784" t="s">
        <v>46</v>
      </c>
      <c r="F784" t="s">
        <v>10</v>
      </c>
      <c r="G784" t="s">
        <v>10</v>
      </c>
      <c r="H784">
        <v>420.55</v>
      </c>
      <c r="I784">
        <f>IFERROR(VLOOKUP(A784,'[1]Q1 Reclass After Reversal'!A:O,15,FALSE),0)</f>
        <v>0</v>
      </c>
      <c r="J784">
        <f t="shared" si="12"/>
        <v>420.55</v>
      </c>
    </row>
    <row r="785" spans="1:10" x14ac:dyDescent="0.35">
      <c r="A785" t="s">
        <v>2125</v>
      </c>
      <c r="B785">
        <v>1390</v>
      </c>
      <c r="C785" t="s">
        <v>1567</v>
      </c>
      <c r="D785" t="s">
        <v>1568</v>
      </c>
      <c r="E785" t="s">
        <v>46</v>
      </c>
      <c r="F785" t="s">
        <v>10</v>
      </c>
      <c r="G785" t="s">
        <v>10</v>
      </c>
      <c r="H785">
        <v>67.540000000000006</v>
      </c>
      <c r="I785">
        <f>IFERROR(VLOOKUP(A785,'[1]Q1 Reclass After Reversal'!A:O,15,FALSE),0)</f>
        <v>0</v>
      </c>
      <c r="J785">
        <f t="shared" si="12"/>
        <v>67.540000000000006</v>
      </c>
    </row>
    <row r="786" spans="1:10" x14ac:dyDescent="0.35">
      <c r="A786" t="s">
        <v>2126</v>
      </c>
      <c r="B786">
        <v>1393</v>
      </c>
      <c r="C786" t="s">
        <v>262</v>
      </c>
      <c r="D786" t="s">
        <v>263</v>
      </c>
      <c r="E786" t="s">
        <v>787</v>
      </c>
      <c r="F786" t="s">
        <v>10</v>
      </c>
      <c r="G786" t="s">
        <v>10</v>
      </c>
      <c r="H786">
        <v>8083.04</v>
      </c>
      <c r="I786">
        <f>IFERROR(VLOOKUP(A786,'[1]Q1 Reclass After Reversal'!A:O,15,FALSE),0)</f>
        <v>0</v>
      </c>
      <c r="J786">
        <f t="shared" si="12"/>
        <v>8083.04</v>
      </c>
    </row>
    <row r="787" spans="1:10" x14ac:dyDescent="0.35">
      <c r="A787" t="s">
        <v>2127</v>
      </c>
      <c r="B787">
        <v>1393</v>
      </c>
      <c r="C787" t="s">
        <v>273</v>
      </c>
      <c r="D787" t="s">
        <v>263</v>
      </c>
      <c r="E787" t="s">
        <v>787</v>
      </c>
      <c r="F787" t="s">
        <v>10</v>
      </c>
      <c r="G787" t="s">
        <v>10</v>
      </c>
      <c r="H787">
        <v>17428.12</v>
      </c>
      <c r="I787">
        <f>IFERROR(VLOOKUP(A787,'[1]Q1 Reclass After Reversal'!A:O,15,FALSE),0)</f>
        <v>0</v>
      </c>
      <c r="J787">
        <f t="shared" si="12"/>
        <v>17428.12</v>
      </c>
    </row>
    <row r="788" spans="1:10" x14ac:dyDescent="0.35">
      <c r="A788" t="s">
        <v>2128</v>
      </c>
      <c r="B788">
        <v>1394</v>
      </c>
      <c r="C788" t="s">
        <v>809</v>
      </c>
      <c r="D788" t="s">
        <v>810</v>
      </c>
      <c r="E788" t="s">
        <v>610</v>
      </c>
      <c r="F788" t="s">
        <v>10</v>
      </c>
      <c r="G788" t="s">
        <v>10</v>
      </c>
      <c r="H788">
        <v>5586.25</v>
      </c>
      <c r="I788">
        <f>IFERROR(VLOOKUP(A788,'[1]Q1 Reclass After Reversal'!A:O,15,FALSE),0)</f>
        <v>0</v>
      </c>
      <c r="J788">
        <f t="shared" si="12"/>
        <v>5586.25</v>
      </c>
    </row>
    <row r="789" spans="1:10" x14ac:dyDescent="0.35">
      <c r="A789" t="s">
        <v>2129</v>
      </c>
      <c r="B789">
        <v>1394</v>
      </c>
      <c r="C789" t="s">
        <v>944</v>
      </c>
      <c r="D789" t="s">
        <v>824</v>
      </c>
      <c r="E789" t="s">
        <v>610</v>
      </c>
      <c r="F789" t="s">
        <v>10</v>
      </c>
      <c r="G789" t="s">
        <v>10</v>
      </c>
      <c r="H789">
        <v>329.45</v>
      </c>
      <c r="I789">
        <f>IFERROR(VLOOKUP(A789,'[1]Q1 Reclass After Reversal'!A:O,15,FALSE),0)</f>
        <v>0</v>
      </c>
      <c r="J789">
        <f t="shared" si="12"/>
        <v>329.45</v>
      </c>
    </row>
    <row r="790" spans="1:10" x14ac:dyDescent="0.35">
      <c r="A790" t="s">
        <v>2130</v>
      </c>
      <c r="B790">
        <v>1395</v>
      </c>
      <c r="C790" t="s">
        <v>19</v>
      </c>
      <c r="D790" t="s">
        <v>20</v>
      </c>
      <c r="E790" t="s">
        <v>9</v>
      </c>
      <c r="F790" t="s">
        <v>10</v>
      </c>
      <c r="G790" t="s">
        <v>10</v>
      </c>
      <c r="H790">
        <v>5048.12</v>
      </c>
      <c r="I790">
        <f>IFERROR(VLOOKUP(A790,'[1]Q1 Reclass After Reversal'!A:O,15,FALSE),0)</f>
        <v>0</v>
      </c>
      <c r="J790">
        <f t="shared" si="12"/>
        <v>5048.12</v>
      </c>
    </row>
    <row r="791" spans="1:10" x14ac:dyDescent="0.35">
      <c r="A791" t="s">
        <v>2131</v>
      </c>
      <c r="B791">
        <v>1395</v>
      </c>
      <c r="C791" t="s">
        <v>945</v>
      </c>
      <c r="D791" t="s">
        <v>14</v>
      </c>
      <c r="E791" t="s">
        <v>9</v>
      </c>
      <c r="F791" t="s">
        <v>10</v>
      </c>
      <c r="G791" t="s">
        <v>10</v>
      </c>
      <c r="H791">
        <v>3217.81</v>
      </c>
      <c r="I791">
        <f>IFERROR(VLOOKUP(A791,'[1]Q1 Reclass After Reversal'!A:O,15,FALSE),0)</f>
        <v>0</v>
      </c>
      <c r="J791">
        <f t="shared" si="12"/>
        <v>3217.81</v>
      </c>
    </row>
    <row r="792" spans="1:10" x14ac:dyDescent="0.35">
      <c r="A792" t="s">
        <v>2132</v>
      </c>
      <c r="B792">
        <v>1395</v>
      </c>
      <c r="C792" t="s">
        <v>946</v>
      </c>
      <c r="D792" t="s">
        <v>14</v>
      </c>
      <c r="E792" t="s">
        <v>9</v>
      </c>
      <c r="F792" t="s">
        <v>10</v>
      </c>
      <c r="G792" t="s">
        <v>10</v>
      </c>
      <c r="H792">
        <v>2997.75</v>
      </c>
      <c r="I792">
        <f>IFERROR(VLOOKUP(A792,'[1]Q1 Reclass After Reversal'!A:O,15,FALSE),0)</f>
        <v>0</v>
      </c>
      <c r="J792">
        <f t="shared" si="12"/>
        <v>2997.75</v>
      </c>
    </row>
    <row r="793" spans="1:10" x14ac:dyDescent="0.35">
      <c r="A793" t="s">
        <v>2133</v>
      </c>
      <c r="B793">
        <v>1396</v>
      </c>
      <c r="C793" t="s">
        <v>947</v>
      </c>
      <c r="D793" t="s">
        <v>948</v>
      </c>
      <c r="E793" t="s">
        <v>30</v>
      </c>
      <c r="F793" t="s">
        <v>10</v>
      </c>
      <c r="G793" t="s">
        <v>10</v>
      </c>
      <c r="H793">
        <v>3462.03</v>
      </c>
      <c r="I793">
        <f>IFERROR(VLOOKUP(A793,'[1]Q1 Reclass After Reversal'!A:O,15,FALSE),0)</f>
        <v>179.11999999999998</v>
      </c>
      <c r="J793">
        <f t="shared" si="12"/>
        <v>3282.9100000000003</v>
      </c>
    </row>
    <row r="794" spans="1:10" x14ac:dyDescent="0.35">
      <c r="A794" t="s">
        <v>2134</v>
      </c>
      <c r="B794">
        <v>1397</v>
      </c>
      <c r="C794" t="s">
        <v>765</v>
      </c>
      <c r="D794" t="s">
        <v>4907</v>
      </c>
      <c r="E794" t="s">
        <v>949</v>
      </c>
      <c r="F794" t="s">
        <v>10</v>
      </c>
      <c r="G794" t="s">
        <v>10</v>
      </c>
      <c r="H794">
        <v>18.54</v>
      </c>
      <c r="I794">
        <f>IFERROR(VLOOKUP(A794,'[1]Q1 Reclass After Reversal'!A:O,15,FALSE),0)</f>
        <v>7.4333059228803204</v>
      </c>
      <c r="J794">
        <f t="shared" si="12"/>
        <v>11.106694077119679</v>
      </c>
    </row>
    <row r="795" spans="1:10" x14ac:dyDescent="0.35">
      <c r="A795" t="s">
        <v>2135</v>
      </c>
      <c r="B795">
        <v>1397</v>
      </c>
      <c r="C795" t="s">
        <v>950</v>
      </c>
      <c r="D795" t="s">
        <v>4907</v>
      </c>
      <c r="E795" t="s">
        <v>949</v>
      </c>
      <c r="F795" t="s">
        <v>10</v>
      </c>
      <c r="G795" t="s">
        <v>10</v>
      </c>
      <c r="H795">
        <v>37.93</v>
      </c>
      <c r="I795">
        <f>IFERROR(VLOOKUP(A795,'[1]Q1 Reclass After Reversal'!A:O,15,FALSE),0)</f>
        <v>15.207405267251916</v>
      </c>
      <c r="J795">
        <f t="shared" si="12"/>
        <v>22.722594732748085</v>
      </c>
    </row>
    <row r="796" spans="1:10" x14ac:dyDescent="0.35">
      <c r="A796" t="s">
        <v>2136</v>
      </c>
      <c r="B796">
        <v>1397</v>
      </c>
      <c r="C796" t="s">
        <v>339</v>
      </c>
      <c r="D796" t="s">
        <v>217</v>
      </c>
      <c r="E796" t="s">
        <v>949</v>
      </c>
      <c r="F796" t="s">
        <v>10</v>
      </c>
      <c r="G796" t="s">
        <v>10</v>
      </c>
      <c r="H796">
        <v>2522.48</v>
      </c>
      <c r="I796">
        <f>IFERROR(VLOOKUP(A796,'[1]Q1 Reclass After Reversal'!A:O,15,FALSE),0)</f>
        <v>1011.346576286254</v>
      </c>
      <c r="J796">
        <f t="shared" si="12"/>
        <v>1511.133423713746</v>
      </c>
    </row>
    <row r="797" spans="1:10" x14ac:dyDescent="0.35">
      <c r="A797" t="s">
        <v>2137</v>
      </c>
      <c r="B797">
        <v>1397</v>
      </c>
      <c r="C797" t="s">
        <v>256</v>
      </c>
      <c r="D797" t="s">
        <v>221</v>
      </c>
      <c r="E797" t="s">
        <v>949</v>
      </c>
      <c r="F797" t="s">
        <v>10</v>
      </c>
      <c r="G797" t="s">
        <v>10</v>
      </c>
      <c r="H797">
        <v>1637.56</v>
      </c>
      <c r="I797">
        <f>IFERROR(VLOOKUP(A797,'[1]Q1 Reclass After Reversal'!A:O,15,FALSE),0)</f>
        <v>656.55255917324143</v>
      </c>
      <c r="J797">
        <f t="shared" si="12"/>
        <v>981.00744082675851</v>
      </c>
    </row>
    <row r="798" spans="1:10" x14ac:dyDescent="0.35">
      <c r="A798" t="s">
        <v>2138</v>
      </c>
      <c r="B798">
        <v>1397</v>
      </c>
      <c r="C798" t="s">
        <v>402</v>
      </c>
      <c r="D798" t="s">
        <v>403</v>
      </c>
      <c r="E798" t="s">
        <v>949</v>
      </c>
      <c r="F798" t="s">
        <v>10</v>
      </c>
      <c r="G798" t="s">
        <v>10</v>
      </c>
      <c r="H798">
        <v>193</v>
      </c>
      <c r="I798">
        <f>IFERROR(VLOOKUP(A798,'[1]Q1 Reclass After Reversal'!A:O,15,FALSE),0)</f>
        <v>77.380153350372254</v>
      </c>
      <c r="J798">
        <f t="shared" si="12"/>
        <v>115.61984664962775</v>
      </c>
    </row>
    <row r="799" spans="1:10" x14ac:dyDescent="0.35">
      <c r="A799" t="s">
        <v>2139</v>
      </c>
      <c r="B799">
        <v>1399</v>
      </c>
      <c r="C799" t="s">
        <v>846</v>
      </c>
      <c r="D799" t="s">
        <v>590</v>
      </c>
      <c r="E799" t="s">
        <v>30</v>
      </c>
      <c r="F799" t="s">
        <v>10</v>
      </c>
      <c r="G799" t="s">
        <v>10</v>
      </c>
      <c r="H799">
        <v>249.55</v>
      </c>
      <c r="I799">
        <f>IFERROR(VLOOKUP(A799,'[1]Q1 Reclass After Reversal'!A:O,15,FALSE),0)</f>
        <v>0</v>
      </c>
      <c r="J799">
        <f t="shared" si="12"/>
        <v>249.55</v>
      </c>
    </row>
    <row r="800" spans="1:10" x14ac:dyDescent="0.35">
      <c r="A800" t="s">
        <v>2140</v>
      </c>
      <c r="B800">
        <v>1399</v>
      </c>
      <c r="C800" t="s">
        <v>751</v>
      </c>
      <c r="D800" t="s">
        <v>605</v>
      </c>
      <c r="E800" t="s">
        <v>30</v>
      </c>
      <c r="F800" t="s">
        <v>10</v>
      </c>
      <c r="G800" t="s">
        <v>10</v>
      </c>
      <c r="H800">
        <v>15535.11</v>
      </c>
      <c r="I800">
        <f>IFERROR(VLOOKUP(A800,'[1]Q1 Reclass After Reversal'!A:O,15,FALSE),0)</f>
        <v>0</v>
      </c>
      <c r="J800">
        <f t="shared" si="12"/>
        <v>15535.11</v>
      </c>
    </row>
    <row r="801" spans="1:10" x14ac:dyDescent="0.35">
      <c r="A801" t="s">
        <v>2141</v>
      </c>
      <c r="B801">
        <v>1399</v>
      </c>
      <c r="C801" t="s">
        <v>954</v>
      </c>
      <c r="D801" t="s">
        <v>607</v>
      </c>
      <c r="E801" t="s">
        <v>30</v>
      </c>
      <c r="F801" t="s">
        <v>10</v>
      </c>
      <c r="G801" t="s">
        <v>10</v>
      </c>
      <c r="H801">
        <v>2066.0100000000002</v>
      </c>
      <c r="I801">
        <f>IFERROR(VLOOKUP(A801,'[1]Q1 Reclass After Reversal'!A:O,15,FALSE),0)</f>
        <v>0</v>
      </c>
      <c r="J801">
        <f t="shared" si="12"/>
        <v>2066.0100000000002</v>
      </c>
    </row>
    <row r="802" spans="1:10" x14ac:dyDescent="0.35">
      <c r="A802" t="s">
        <v>2142</v>
      </c>
      <c r="B802">
        <v>1399</v>
      </c>
      <c r="C802" t="s">
        <v>596</v>
      </c>
      <c r="D802" t="s">
        <v>597</v>
      </c>
      <c r="E802" t="s">
        <v>30</v>
      </c>
      <c r="F802" t="s">
        <v>10</v>
      </c>
      <c r="G802" t="s">
        <v>10</v>
      </c>
      <c r="H802">
        <v>635.69000000000005</v>
      </c>
      <c r="I802">
        <f>IFERROR(VLOOKUP(A802,'[1]Q1 Reclass After Reversal'!A:O,15,FALSE),0)</f>
        <v>0</v>
      </c>
      <c r="J802">
        <f t="shared" si="12"/>
        <v>635.69000000000005</v>
      </c>
    </row>
    <row r="803" spans="1:10" x14ac:dyDescent="0.35">
      <c r="A803" t="s">
        <v>2143</v>
      </c>
      <c r="B803">
        <v>1400</v>
      </c>
      <c r="C803" t="s">
        <v>951</v>
      </c>
      <c r="D803" t="s">
        <v>845</v>
      </c>
      <c r="E803" t="s">
        <v>351</v>
      </c>
      <c r="F803" t="s">
        <v>10</v>
      </c>
      <c r="G803" t="s">
        <v>10</v>
      </c>
      <c r="H803">
        <v>93.71</v>
      </c>
      <c r="I803">
        <f>IFERROR(VLOOKUP(A803,'[1]Q1 Reclass After Reversal'!A:O,15,FALSE),0)</f>
        <v>0</v>
      </c>
      <c r="J803">
        <f t="shared" si="12"/>
        <v>93.71</v>
      </c>
    </row>
    <row r="804" spans="1:10" x14ac:dyDescent="0.35">
      <c r="A804" t="s">
        <v>2144</v>
      </c>
      <c r="B804">
        <v>1400</v>
      </c>
      <c r="C804" t="s">
        <v>352</v>
      </c>
      <c r="D804" t="s">
        <v>353</v>
      </c>
      <c r="E804" t="s">
        <v>351</v>
      </c>
      <c r="F804" t="s">
        <v>10</v>
      </c>
      <c r="G804" t="s">
        <v>10</v>
      </c>
      <c r="H804">
        <v>4326.68</v>
      </c>
      <c r="I804">
        <f>IFERROR(VLOOKUP(A804,'[1]Q1 Reclass After Reversal'!A:O,15,FALSE),0)</f>
        <v>0</v>
      </c>
      <c r="J804">
        <f t="shared" si="12"/>
        <v>4326.68</v>
      </c>
    </row>
    <row r="805" spans="1:10" x14ac:dyDescent="0.35">
      <c r="A805" t="s">
        <v>2145</v>
      </c>
      <c r="B805">
        <v>1400</v>
      </c>
      <c r="C805" t="s">
        <v>315</v>
      </c>
      <c r="D805" t="s">
        <v>316</v>
      </c>
      <c r="E805" t="s">
        <v>351</v>
      </c>
      <c r="F805" t="s">
        <v>10</v>
      </c>
      <c r="G805" t="s">
        <v>10</v>
      </c>
      <c r="H805">
        <v>4093.08</v>
      </c>
      <c r="I805">
        <f>IFERROR(VLOOKUP(A805,'[1]Q1 Reclass After Reversal'!A:O,15,FALSE),0)</f>
        <v>0</v>
      </c>
      <c r="J805">
        <f t="shared" si="12"/>
        <v>4093.08</v>
      </c>
    </row>
    <row r="806" spans="1:10" x14ac:dyDescent="0.35">
      <c r="A806" t="s">
        <v>2146</v>
      </c>
      <c r="B806">
        <v>1401</v>
      </c>
      <c r="C806" t="s">
        <v>952</v>
      </c>
      <c r="D806" t="s">
        <v>572</v>
      </c>
      <c r="E806" t="s">
        <v>351</v>
      </c>
      <c r="F806" t="s">
        <v>10</v>
      </c>
      <c r="G806" t="s">
        <v>10</v>
      </c>
      <c r="H806">
        <v>868.55</v>
      </c>
      <c r="I806">
        <f>IFERROR(VLOOKUP(A806,'[1]Q1 Reclass After Reversal'!A:O,15,FALSE),0)</f>
        <v>0</v>
      </c>
      <c r="J806">
        <f t="shared" si="12"/>
        <v>868.55</v>
      </c>
    </row>
    <row r="807" spans="1:10" x14ac:dyDescent="0.35">
      <c r="A807" t="s">
        <v>2147</v>
      </c>
      <c r="B807">
        <v>1401</v>
      </c>
      <c r="C807" t="s">
        <v>83</v>
      </c>
      <c r="D807" t="s">
        <v>84</v>
      </c>
      <c r="E807" t="s">
        <v>351</v>
      </c>
      <c r="F807" t="s">
        <v>10</v>
      </c>
      <c r="G807" t="s">
        <v>10</v>
      </c>
      <c r="H807">
        <v>622.4</v>
      </c>
      <c r="I807">
        <f>IFERROR(VLOOKUP(A807,'[1]Q1 Reclass After Reversal'!A:O,15,FALSE),0)</f>
        <v>0</v>
      </c>
      <c r="J807">
        <f t="shared" si="12"/>
        <v>622.4</v>
      </c>
    </row>
    <row r="808" spans="1:10" x14ac:dyDescent="0.35">
      <c r="A808" t="s">
        <v>2148</v>
      </c>
      <c r="B808">
        <v>1401</v>
      </c>
      <c r="C808" t="s">
        <v>347</v>
      </c>
      <c r="D808" t="s">
        <v>115</v>
      </c>
      <c r="E808" t="s">
        <v>351</v>
      </c>
      <c r="F808" t="s">
        <v>10</v>
      </c>
      <c r="G808" t="s">
        <v>10</v>
      </c>
      <c r="H808">
        <v>2158.41</v>
      </c>
      <c r="I808">
        <f>IFERROR(VLOOKUP(A808,'[1]Q1 Reclass After Reversal'!A:O,15,FALSE),0)</f>
        <v>0</v>
      </c>
      <c r="J808">
        <f t="shared" si="12"/>
        <v>2158.41</v>
      </c>
    </row>
    <row r="809" spans="1:10" x14ac:dyDescent="0.35">
      <c r="A809" t="s">
        <v>2149</v>
      </c>
      <c r="B809">
        <v>1401</v>
      </c>
      <c r="C809" t="s">
        <v>95</v>
      </c>
      <c r="D809" t="s">
        <v>96</v>
      </c>
      <c r="E809" t="s">
        <v>351</v>
      </c>
      <c r="F809" t="s">
        <v>10</v>
      </c>
      <c r="G809" t="s">
        <v>10</v>
      </c>
      <c r="H809">
        <v>2605.06</v>
      </c>
      <c r="I809">
        <f>IFERROR(VLOOKUP(A809,'[1]Q1 Reclass After Reversal'!A:O,15,FALSE),0)</f>
        <v>0</v>
      </c>
      <c r="J809">
        <f t="shared" si="12"/>
        <v>2605.06</v>
      </c>
    </row>
    <row r="810" spans="1:10" x14ac:dyDescent="0.35">
      <c r="A810" t="s">
        <v>2150</v>
      </c>
      <c r="B810">
        <v>1401</v>
      </c>
      <c r="C810" t="s">
        <v>118</v>
      </c>
      <c r="D810" t="s">
        <v>119</v>
      </c>
      <c r="E810" t="s">
        <v>351</v>
      </c>
      <c r="F810" t="s">
        <v>10</v>
      </c>
      <c r="G810" t="s">
        <v>10</v>
      </c>
      <c r="H810">
        <v>588.04999999999995</v>
      </c>
      <c r="I810">
        <f>IFERROR(VLOOKUP(A810,'[1]Q1 Reclass After Reversal'!A:O,15,FALSE),0)</f>
        <v>0</v>
      </c>
      <c r="J810">
        <f t="shared" si="12"/>
        <v>588.04999999999995</v>
      </c>
    </row>
    <row r="811" spans="1:10" x14ac:dyDescent="0.35">
      <c r="A811" t="s">
        <v>2151</v>
      </c>
      <c r="B811">
        <v>1401</v>
      </c>
      <c r="C811" t="s">
        <v>106</v>
      </c>
      <c r="D811" t="s">
        <v>1384</v>
      </c>
      <c r="E811" t="s">
        <v>351</v>
      </c>
      <c r="F811" t="s">
        <v>10</v>
      </c>
      <c r="G811" t="s">
        <v>10</v>
      </c>
      <c r="H811">
        <v>109.8</v>
      </c>
      <c r="I811">
        <f>IFERROR(VLOOKUP(A811,'[1]Q1 Reclass After Reversal'!A:O,15,FALSE),0)</f>
        <v>0</v>
      </c>
      <c r="J811">
        <f t="shared" si="12"/>
        <v>109.8</v>
      </c>
    </row>
    <row r="812" spans="1:10" x14ac:dyDescent="0.35">
      <c r="A812" t="s">
        <v>2152</v>
      </c>
      <c r="B812">
        <v>1401</v>
      </c>
      <c r="C812" t="s">
        <v>123</v>
      </c>
      <c r="D812" t="s">
        <v>124</v>
      </c>
      <c r="E812" t="s">
        <v>351</v>
      </c>
      <c r="F812" t="s">
        <v>10</v>
      </c>
      <c r="G812" t="s">
        <v>10</v>
      </c>
      <c r="H812">
        <v>11119.53</v>
      </c>
      <c r="I812">
        <f>IFERROR(VLOOKUP(A812,'[1]Q1 Reclass After Reversal'!A:O,15,FALSE),0)</f>
        <v>0</v>
      </c>
      <c r="J812">
        <f t="shared" si="12"/>
        <v>11119.53</v>
      </c>
    </row>
    <row r="813" spans="1:10" x14ac:dyDescent="0.35">
      <c r="A813" t="s">
        <v>2153</v>
      </c>
      <c r="B813">
        <v>1401</v>
      </c>
      <c r="C813" t="s">
        <v>127</v>
      </c>
      <c r="D813" t="s">
        <v>128</v>
      </c>
      <c r="E813" t="s">
        <v>351</v>
      </c>
      <c r="F813" t="s">
        <v>10</v>
      </c>
      <c r="G813" t="s">
        <v>10</v>
      </c>
      <c r="H813">
        <v>3200.35</v>
      </c>
      <c r="I813">
        <f>IFERROR(VLOOKUP(A813,'[1]Q1 Reclass After Reversal'!A:O,15,FALSE),0)</f>
        <v>0</v>
      </c>
      <c r="J813">
        <f t="shared" si="12"/>
        <v>3200.35</v>
      </c>
    </row>
    <row r="814" spans="1:10" x14ac:dyDescent="0.35">
      <c r="A814" t="s">
        <v>2154</v>
      </c>
      <c r="B814">
        <v>1401</v>
      </c>
      <c r="C814" t="s">
        <v>129</v>
      </c>
      <c r="D814" t="s">
        <v>130</v>
      </c>
      <c r="E814" t="s">
        <v>351</v>
      </c>
      <c r="F814" t="s">
        <v>10</v>
      </c>
      <c r="G814" t="s">
        <v>10</v>
      </c>
      <c r="H814">
        <v>942.9799999999999</v>
      </c>
      <c r="I814">
        <f>IFERROR(VLOOKUP(A814,'[1]Q1 Reclass After Reversal'!A:O,15,FALSE),0)</f>
        <v>0</v>
      </c>
      <c r="J814">
        <f t="shared" si="12"/>
        <v>942.9799999999999</v>
      </c>
    </row>
    <row r="815" spans="1:10" x14ac:dyDescent="0.35">
      <c r="A815" t="s">
        <v>2155</v>
      </c>
      <c r="B815">
        <v>1401</v>
      </c>
      <c r="C815" t="s">
        <v>107</v>
      </c>
      <c r="D815" t="s">
        <v>108</v>
      </c>
      <c r="E815" t="s">
        <v>351</v>
      </c>
      <c r="F815" t="s">
        <v>10</v>
      </c>
      <c r="G815" t="s">
        <v>10</v>
      </c>
      <c r="H815">
        <v>2268.73</v>
      </c>
      <c r="I815">
        <f>IFERROR(VLOOKUP(A815,'[1]Q1 Reclass After Reversal'!A:O,15,FALSE),0)</f>
        <v>0</v>
      </c>
      <c r="J815">
        <f t="shared" si="12"/>
        <v>2268.73</v>
      </c>
    </row>
    <row r="816" spans="1:10" x14ac:dyDescent="0.35">
      <c r="A816" t="s">
        <v>2156</v>
      </c>
      <c r="B816">
        <v>1401</v>
      </c>
      <c r="C816" t="s">
        <v>133</v>
      </c>
      <c r="D816" t="s">
        <v>134</v>
      </c>
      <c r="E816" t="s">
        <v>351</v>
      </c>
      <c r="F816" t="s">
        <v>10</v>
      </c>
      <c r="G816" t="s">
        <v>10</v>
      </c>
      <c r="H816">
        <v>833.18</v>
      </c>
      <c r="I816">
        <f>IFERROR(VLOOKUP(A816,'[1]Q1 Reclass After Reversal'!A:O,15,FALSE),0)</f>
        <v>0</v>
      </c>
      <c r="J816">
        <f t="shared" si="12"/>
        <v>833.18</v>
      </c>
    </row>
    <row r="817" spans="1:10" x14ac:dyDescent="0.35">
      <c r="A817" t="s">
        <v>2157</v>
      </c>
      <c r="B817">
        <v>1402</v>
      </c>
      <c r="C817" t="s">
        <v>112</v>
      </c>
      <c r="D817" t="s">
        <v>113</v>
      </c>
      <c r="E817" t="s">
        <v>30</v>
      </c>
      <c r="F817" t="s">
        <v>10</v>
      </c>
      <c r="G817" t="s">
        <v>10</v>
      </c>
      <c r="H817">
        <v>12285.1</v>
      </c>
      <c r="I817">
        <f>IFERROR(VLOOKUP(A817,'[1]Q1 Reclass After Reversal'!A:O,15,FALSE),0)</f>
        <v>0</v>
      </c>
      <c r="J817">
        <f t="shared" si="12"/>
        <v>12285.1</v>
      </c>
    </row>
    <row r="818" spans="1:10" x14ac:dyDescent="0.35">
      <c r="A818" t="s">
        <v>2158</v>
      </c>
      <c r="B818">
        <v>1403</v>
      </c>
      <c r="C818" t="s">
        <v>953</v>
      </c>
      <c r="D818" t="s">
        <v>240</v>
      </c>
      <c r="E818" t="s">
        <v>30</v>
      </c>
      <c r="F818" t="s">
        <v>10</v>
      </c>
      <c r="G818" t="s">
        <v>10</v>
      </c>
      <c r="H818">
        <v>0</v>
      </c>
      <c r="I818">
        <f>IFERROR(VLOOKUP(A818,'[1]Q1 Reclass After Reversal'!A:O,15,FALSE),0)</f>
        <v>0</v>
      </c>
      <c r="J818">
        <f t="shared" si="12"/>
        <v>0</v>
      </c>
    </row>
    <row r="819" spans="1:10" x14ac:dyDescent="0.35">
      <c r="A819" t="s">
        <v>2159</v>
      </c>
      <c r="B819">
        <v>1403</v>
      </c>
      <c r="C819" t="s">
        <v>954</v>
      </c>
      <c r="D819" t="s">
        <v>607</v>
      </c>
      <c r="E819" t="s">
        <v>30</v>
      </c>
      <c r="F819" t="s">
        <v>10</v>
      </c>
      <c r="G819" t="s">
        <v>10</v>
      </c>
      <c r="H819">
        <v>0</v>
      </c>
      <c r="I819">
        <f>IFERROR(VLOOKUP(A819,'[1]Q1 Reclass After Reversal'!A:O,15,FALSE),0)</f>
        <v>0</v>
      </c>
      <c r="J819">
        <f t="shared" si="12"/>
        <v>0</v>
      </c>
    </row>
    <row r="820" spans="1:10" x14ac:dyDescent="0.35">
      <c r="A820" t="s">
        <v>2160</v>
      </c>
      <c r="B820">
        <v>1403</v>
      </c>
      <c r="C820" t="s">
        <v>955</v>
      </c>
      <c r="D820" t="s">
        <v>922</v>
      </c>
      <c r="E820" t="s">
        <v>30</v>
      </c>
      <c r="F820" t="s">
        <v>10</v>
      </c>
      <c r="G820" t="s">
        <v>10</v>
      </c>
      <c r="H820">
        <v>0</v>
      </c>
      <c r="I820">
        <f>IFERROR(VLOOKUP(A820,'[1]Q1 Reclass After Reversal'!A:O,15,FALSE),0)</f>
        <v>0</v>
      </c>
      <c r="J820">
        <f t="shared" si="12"/>
        <v>0</v>
      </c>
    </row>
    <row r="821" spans="1:10" x14ac:dyDescent="0.35">
      <c r="A821" t="s">
        <v>2161</v>
      </c>
      <c r="B821">
        <v>1403</v>
      </c>
      <c r="C821" t="s">
        <v>598</v>
      </c>
      <c r="D821" t="s">
        <v>599</v>
      </c>
      <c r="E821" t="s">
        <v>30</v>
      </c>
      <c r="F821" t="s">
        <v>10</v>
      </c>
      <c r="G821" t="s">
        <v>10</v>
      </c>
      <c r="H821">
        <v>0</v>
      </c>
      <c r="I821">
        <f>IFERROR(VLOOKUP(A821,'[1]Q1 Reclass After Reversal'!A:O,15,FALSE),0)</f>
        <v>0</v>
      </c>
      <c r="J821">
        <f t="shared" si="12"/>
        <v>0</v>
      </c>
    </row>
    <row r="822" spans="1:10" x14ac:dyDescent="0.35">
      <c r="A822" t="s">
        <v>2162</v>
      </c>
      <c r="B822">
        <v>1403</v>
      </c>
      <c r="C822" t="s">
        <v>921</v>
      </c>
      <c r="D822" t="s">
        <v>922</v>
      </c>
      <c r="E822" t="s">
        <v>30</v>
      </c>
      <c r="F822" t="s">
        <v>10</v>
      </c>
      <c r="G822" t="s">
        <v>10</v>
      </c>
      <c r="H822">
        <v>0</v>
      </c>
      <c r="I822">
        <f>IFERROR(VLOOKUP(A822,'[1]Q1 Reclass After Reversal'!A:O,15,FALSE),0)</f>
        <v>0</v>
      </c>
      <c r="J822">
        <f t="shared" si="12"/>
        <v>0</v>
      </c>
    </row>
    <row r="823" spans="1:10" x14ac:dyDescent="0.35">
      <c r="A823" t="s">
        <v>2163</v>
      </c>
      <c r="B823">
        <v>1403</v>
      </c>
      <c r="C823" t="s">
        <v>908</v>
      </c>
      <c r="D823" t="s">
        <v>197</v>
      </c>
      <c r="E823" t="s">
        <v>30</v>
      </c>
      <c r="F823" t="s">
        <v>10</v>
      </c>
      <c r="G823" t="s">
        <v>10</v>
      </c>
      <c r="H823">
        <v>0</v>
      </c>
      <c r="I823">
        <f>IFERROR(VLOOKUP(A823,'[1]Q1 Reclass After Reversal'!A:O,15,FALSE),0)</f>
        <v>0</v>
      </c>
      <c r="J823">
        <f t="shared" si="12"/>
        <v>0</v>
      </c>
    </row>
    <row r="824" spans="1:10" x14ac:dyDescent="0.35">
      <c r="A824" t="s">
        <v>2164</v>
      </c>
      <c r="B824">
        <v>1403</v>
      </c>
      <c r="C824" t="s">
        <v>910</v>
      </c>
      <c r="D824" t="s">
        <v>197</v>
      </c>
      <c r="E824" t="s">
        <v>30</v>
      </c>
      <c r="F824" t="s">
        <v>10</v>
      </c>
      <c r="G824" t="s">
        <v>10</v>
      </c>
      <c r="H824">
        <v>0</v>
      </c>
      <c r="I824">
        <f>IFERROR(VLOOKUP(A824,'[1]Q1 Reclass After Reversal'!A:O,15,FALSE),0)</f>
        <v>0</v>
      </c>
      <c r="J824">
        <f t="shared" si="12"/>
        <v>0</v>
      </c>
    </row>
    <row r="825" spans="1:10" x14ac:dyDescent="0.35">
      <c r="A825" t="s">
        <v>2165</v>
      </c>
      <c r="B825">
        <v>1403</v>
      </c>
      <c r="C825" t="s">
        <v>756</v>
      </c>
      <c r="D825" t="s">
        <v>197</v>
      </c>
      <c r="E825" t="s">
        <v>30</v>
      </c>
      <c r="F825" t="s">
        <v>10</v>
      </c>
      <c r="G825" t="s">
        <v>10</v>
      </c>
      <c r="H825">
        <v>0</v>
      </c>
      <c r="I825">
        <f>IFERROR(VLOOKUP(A825,'[1]Q1 Reclass After Reversal'!A:O,15,FALSE),0)</f>
        <v>0</v>
      </c>
      <c r="J825">
        <f t="shared" si="12"/>
        <v>0</v>
      </c>
    </row>
    <row r="826" spans="1:10" x14ac:dyDescent="0.35">
      <c r="A826" t="s">
        <v>2166</v>
      </c>
      <c r="B826">
        <v>1403</v>
      </c>
      <c r="C826" t="s">
        <v>929</v>
      </c>
      <c r="D826" t="s">
        <v>197</v>
      </c>
      <c r="E826" t="s">
        <v>30</v>
      </c>
      <c r="F826" t="s">
        <v>10</v>
      </c>
      <c r="G826" t="s">
        <v>10</v>
      </c>
      <c r="H826">
        <v>0</v>
      </c>
      <c r="I826">
        <f>IFERROR(VLOOKUP(A826,'[1]Q1 Reclass After Reversal'!A:O,15,FALSE),0)</f>
        <v>0</v>
      </c>
      <c r="J826">
        <f t="shared" si="12"/>
        <v>0</v>
      </c>
    </row>
    <row r="827" spans="1:10" x14ac:dyDescent="0.35">
      <c r="A827" t="s">
        <v>2167</v>
      </c>
      <c r="B827">
        <v>1405</v>
      </c>
      <c r="C827" t="s">
        <v>846</v>
      </c>
      <c r="D827" t="s">
        <v>590</v>
      </c>
      <c r="E827" t="s">
        <v>412</v>
      </c>
      <c r="F827" t="s">
        <v>10</v>
      </c>
      <c r="G827" t="s">
        <v>10</v>
      </c>
      <c r="H827">
        <v>40.81</v>
      </c>
      <c r="I827">
        <f>IFERROR(VLOOKUP(A827,'[1]Q1 Reclass After Reversal'!A:O,15,FALSE),0)</f>
        <v>2.1278802252003288</v>
      </c>
      <c r="J827">
        <f t="shared" si="12"/>
        <v>38.682119774799673</v>
      </c>
    </row>
    <row r="828" spans="1:10" x14ac:dyDescent="0.35">
      <c r="A828" t="s">
        <v>2168</v>
      </c>
      <c r="B828">
        <v>1405</v>
      </c>
      <c r="C828" t="s">
        <v>754</v>
      </c>
      <c r="D828" t="s">
        <v>590</v>
      </c>
      <c r="E828" t="s">
        <v>412</v>
      </c>
      <c r="F828" t="s">
        <v>10</v>
      </c>
      <c r="G828" t="s">
        <v>10</v>
      </c>
      <c r="H828">
        <v>136.38999999999999</v>
      </c>
      <c r="I828">
        <f>IFERROR(VLOOKUP(A828,'[1]Q1 Reclass After Reversal'!A:O,15,FALSE),0)</f>
        <v>7.111531093238737</v>
      </c>
      <c r="J828">
        <f t="shared" si="12"/>
        <v>129.27846890676125</v>
      </c>
    </row>
    <row r="829" spans="1:10" x14ac:dyDescent="0.35">
      <c r="A829" t="s">
        <v>2169</v>
      </c>
      <c r="B829">
        <v>1405</v>
      </c>
      <c r="C829" t="s">
        <v>755</v>
      </c>
      <c r="D829" t="s">
        <v>590</v>
      </c>
      <c r="E829" t="s">
        <v>412</v>
      </c>
      <c r="F829" t="s">
        <v>10</v>
      </c>
      <c r="G829" t="s">
        <v>10</v>
      </c>
      <c r="H829">
        <v>43.83</v>
      </c>
      <c r="I829">
        <f>IFERROR(VLOOKUP(A829,'[1]Q1 Reclass After Reversal'!A:O,15,FALSE),0)</f>
        <v>2.2853464903339962</v>
      </c>
      <c r="J829">
        <f t="shared" si="12"/>
        <v>41.544653509666006</v>
      </c>
    </row>
    <row r="830" spans="1:10" x14ac:dyDescent="0.35">
      <c r="A830" t="s">
        <v>2170</v>
      </c>
      <c r="B830">
        <v>1405</v>
      </c>
      <c r="C830" t="s">
        <v>828</v>
      </c>
      <c r="D830" t="s">
        <v>607</v>
      </c>
      <c r="E830" t="s">
        <v>412</v>
      </c>
      <c r="F830" t="s">
        <v>10</v>
      </c>
      <c r="G830" t="s">
        <v>10</v>
      </c>
      <c r="H830">
        <v>64.22999999999999</v>
      </c>
      <c r="I830">
        <f>IFERROR(VLOOKUP(A830,'[1]Q1 Reclass After Reversal'!A:O,15,FALSE),0)</f>
        <v>3.3490258971971847</v>
      </c>
      <c r="J830">
        <f t="shared" si="12"/>
        <v>60.880974102802803</v>
      </c>
    </row>
    <row r="831" spans="1:10" x14ac:dyDescent="0.35">
      <c r="A831" t="s">
        <v>2171</v>
      </c>
      <c r="B831">
        <v>1405</v>
      </c>
      <c r="C831" t="s">
        <v>751</v>
      </c>
      <c r="D831" t="s">
        <v>605</v>
      </c>
      <c r="E831" t="s">
        <v>412</v>
      </c>
      <c r="F831" t="s">
        <v>10</v>
      </c>
      <c r="G831" t="s">
        <v>10</v>
      </c>
      <c r="H831">
        <v>1058.31</v>
      </c>
      <c r="I831">
        <f>IFERROR(VLOOKUP(A831,'[1]Q1 Reclass After Reversal'!A:O,15,FALSE),0)</f>
        <v>55.181497699871599</v>
      </c>
      <c r="J831">
        <f t="shared" si="12"/>
        <v>1003.1285023001284</v>
      </c>
    </row>
    <row r="832" spans="1:10" x14ac:dyDescent="0.35">
      <c r="A832" t="s">
        <v>2172</v>
      </c>
      <c r="B832">
        <v>1405</v>
      </c>
      <c r="C832" t="s">
        <v>954</v>
      </c>
      <c r="D832" t="s">
        <v>607</v>
      </c>
      <c r="E832" t="s">
        <v>412</v>
      </c>
      <c r="F832" t="s">
        <v>10</v>
      </c>
      <c r="G832" t="s">
        <v>10</v>
      </c>
      <c r="H832">
        <v>10.96</v>
      </c>
      <c r="I832">
        <f>IFERROR(VLOOKUP(A832,'[1]Q1 Reclass After Reversal'!A:O,15,FALSE),0)</f>
        <v>0.57146697545198744</v>
      </c>
      <c r="J832">
        <f t="shared" si="12"/>
        <v>10.388533024548014</v>
      </c>
    </row>
    <row r="833" spans="1:10" x14ac:dyDescent="0.35">
      <c r="A833" t="s">
        <v>2173</v>
      </c>
      <c r="B833">
        <v>1405</v>
      </c>
      <c r="C833" t="s">
        <v>814</v>
      </c>
      <c r="D833" t="s">
        <v>815</v>
      </c>
      <c r="E833" t="s">
        <v>412</v>
      </c>
      <c r="F833" t="s">
        <v>10</v>
      </c>
      <c r="G833" t="s">
        <v>10</v>
      </c>
      <c r="H833">
        <v>932.8599999999999</v>
      </c>
      <c r="I833">
        <f>IFERROR(VLOOKUP(A833,'[1]Q1 Reclass After Reversal'!A:O,15,FALSE),0)</f>
        <v>48.640390759136942</v>
      </c>
      <c r="J833">
        <f t="shared" si="12"/>
        <v>884.21960924086295</v>
      </c>
    </row>
    <row r="834" spans="1:10" x14ac:dyDescent="0.35">
      <c r="A834" t="s">
        <v>2174</v>
      </c>
      <c r="B834">
        <v>1405</v>
      </c>
      <c r="C834" t="s">
        <v>352</v>
      </c>
      <c r="D834" t="s">
        <v>353</v>
      </c>
      <c r="E834" t="s">
        <v>412</v>
      </c>
      <c r="F834" t="s">
        <v>10</v>
      </c>
      <c r="G834" t="s">
        <v>10</v>
      </c>
      <c r="H834">
        <v>272.79000000000002</v>
      </c>
      <c r="I834">
        <f>IFERROR(VLOOKUP(A834,'[1]Q1 Reclass After Reversal'!A:O,15,FALSE),0)</f>
        <v>14.223583597951427</v>
      </c>
      <c r="J834">
        <f t="shared" si="12"/>
        <v>258.56641640204862</v>
      </c>
    </row>
    <row r="835" spans="1:10" x14ac:dyDescent="0.35">
      <c r="A835" t="s">
        <v>2175</v>
      </c>
      <c r="B835">
        <v>1405</v>
      </c>
      <c r="C835" t="s">
        <v>598</v>
      </c>
      <c r="D835" t="s">
        <v>599</v>
      </c>
      <c r="E835" t="s">
        <v>412</v>
      </c>
      <c r="F835" t="s">
        <v>10</v>
      </c>
      <c r="G835" t="s">
        <v>10</v>
      </c>
      <c r="H835">
        <v>1488.69</v>
      </c>
      <c r="I835">
        <f>IFERROR(VLOOKUP(A835,'[1]Q1 Reclass After Reversal'!A:O,15,FALSE),0)</f>
        <v>77.622004715841157</v>
      </c>
      <c r="J835">
        <f t="shared" ref="J835:J898" si="13">H835-I835</f>
        <v>1411.067995284159</v>
      </c>
    </row>
    <row r="836" spans="1:10" x14ac:dyDescent="0.35">
      <c r="A836" t="s">
        <v>2176</v>
      </c>
      <c r="B836">
        <v>1405</v>
      </c>
      <c r="C836" t="s">
        <v>602</v>
      </c>
      <c r="D836" t="s">
        <v>603</v>
      </c>
      <c r="E836" t="s">
        <v>412</v>
      </c>
      <c r="F836" t="s">
        <v>10</v>
      </c>
      <c r="G836" t="s">
        <v>10</v>
      </c>
      <c r="H836">
        <v>2764.21</v>
      </c>
      <c r="I836">
        <f>IFERROR(VLOOKUP(A836,'[1]Q1 Reclass After Reversal'!A:O,15,FALSE),0)</f>
        <v>144.12908104143594</v>
      </c>
      <c r="J836">
        <f t="shared" si="13"/>
        <v>2620.0809189585643</v>
      </c>
    </row>
    <row r="837" spans="1:10" x14ac:dyDescent="0.35">
      <c r="A837" t="s">
        <v>2177</v>
      </c>
      <c r="B837">
        <v>1405</v>
      </c>
      <c r="C837" t="s">
        <v>957</v>
      </c>
      <c r="D837" t="s">
        <v>595</v>
      </c>
      <c r="E837" t="s">
        <v>412</v>
      </c>
      <c r="F837" t="s">
        <v>10</v>
      </c>
      <c r="G837" t="s">
        <v>10</v>
      </c>
      <c r="H837">
        <v>103.52</v>
      </c>
      <c r="I837">
        <f>IFERROR(VLOOKUP(A837,'[1]Q1 Reclass After Reversal'!A:O,15,FALSE),0)</f>
        <v>5.3976515783567267</v>
      </c>
      <c r="J837">
        <f t="shared" si="13"/>
        <v>98.122348421643267</v>
      </c>
    </row>
    <row r="838" spans="1:10" x14ac:dyDescent="0.35">
      <c r="A838" t="s">
        <v>2178</v>
      </c>
      <c r="B838">
        <v>1405</v>
      </c>
      <c r="C838" t="s">
        <v>594</v>
      </c>
      <c r="D838" t="s">
        <v>595</v>
      </c>
      <c r="E838" t="s">
        <v>412</v>
      </c>
      <c r="F838" t="s">
        <v>10</v>
      </c>
      <c r="G838" t="s">
        <v>10</v>
      </c>
      <c r="H838">
        <v>1419.54</v>
      </c>
      <c r="I838">
        <f>IFERROR(VLOOKUP(A838,'[1]Q1 Reclass After Reversal'!A:O,15,FALSE),0)</f>
        <v>74.016444373459322</v>
      </c>
      <c r="J838">
        <f t="shared" si="13"/>
        <v>1345.5235556265407</v>
      </c>
    </row>
    <row r="839" spans="1:10" x14ac:dyDescent="0.35">
      <c r="A839" t="s">
        <v>2179</v>
      </c>
      <c r="B839">
        <v>1405</v>
      </c>
      <c r="C839" t="s">
        <v>958</v>
      </c>
      <c r="D839" t="s">
        <v>595</v>
      </c>
      <c r="E839" t="s">
        <v>412</v>
      </c>
      <c r="F839" t="s">
        <v>10</v>
      </c>
      <c r="G839" t="s">
        <v>10</v>
      </c>
      <c r="H839">
        <v>244.45</v>
      </c>
      <c r="I839">
        <f>IFERROR(VLOOKUP(A839,'[1]Q1 Reclass After Reversal'!A:O,15,FALSE),0)</f>
        <v>12.745903480769917</v>
      </c>
      <c r="J839">
        <f t="shared" si="13"/>
        <v>231.70409651923006</v>
      </c>
    </row>
    <row r="840" spans="1:10" x14ac:dyDescent="0.35">
      <c r="A840" t="s">
        <v>2180</v>
      </c>
      <c r="B840">
        <v>1405</v>
      </c>
      <c r="C840" t="s">
        <v>956</v>
      </c>
      <c r="D840" t="s">
        <v>595</v>
      </c>
      <c r="E840" t="s">
        <v>412</v>
      </c>
      <c r="F840" t="s">
        <v>10</v>
      </c>
      <c r="G840" t="s">
        <v>10</v>
      </c>
      <c r="H840">
        <v>347.98</v>
      </c>
      <c r="I840">
        <f>IFERROR(VLOOKUP(A840,'[1]Q1 Reclass After Reversal'!A:O,15,FALSE),0)</f>
        <v>18.144076470600606</v>
      </c>
      <c r="J840">
        <f t="shared" si="13"/>
        <v>329.83592352939939</v>
      </c>
    </row>
    <row r="841" spans="1:10" x14ac:dyDescent="0.35">
      <c r="A841" t="s">
        <v>2181</v>
      </c>
      <c r="B841">
        <v>1405</v>
      </c>
      <c r="C841" t="s">
        <v>847</v>
      </c>
      <c r="D841" t="s">
        <v>848</v>
      </c>
      <c r="E841" t="s">
        <v>412</v>
      </c>
      <c r="F841" t="s">
        <v>10</v>
      </c>
      <c r="G841" t="s">
        <v>10</v>
      </c>
      <c r="H841">
        <v>506.68</v>
      </c>
      <c r="I841">
        <f>IFERROR(VLOOKUP(A841,'[1]Q1 Reclass After Reversal'!A:O,15,FALSE),0)</f>
        <v>26.41887656222746</v>
      </c>
      <c r="J841">
        <f t="shared" si="13"/>
        <v>480.26112343777254</v>
      </c>
    </row>
    <row r="842" spans="1:10" x14ac:dyDescent="0.35">
      <c r="A842" t="s">
        <v>2182</v>
      </c>
      <c r="B842">
        <v>1405</v>
      </c>
      <c r="C842" t="s">
        <v>507</v>
      </c>
      <c r="D842" t="s">
        <v>504</v>
      </c>
      <c r="E842" t="s">
        <v>412</v>
      </c>
      <c r="F842" t="s">
        <v>10</v>
      </c>
      <c r="G842" t="s">
        <v>10</v>
      </c>
      <c r="H842">
        <v>81.61</v>
      </c>
      <c r="I842">
        <f>IFERROR(VLOOKUP(A842,'[1]Q1 Reclass After Reversal'!A:O,15,FALSE),0)</f>
        <v>4.255239038926705</v>
      </c>
      <c r="J842">
        <f t="shared" si="13"/>
        <v>77.354760961073296</v>
      </c>
    </row>
    <row r="843" spans="1:10" x14ac:dyDescent="0.35">
      <c r="A843" t="s">
        <v>2183</v>
      </c>
      <c r="B843">
        <v>1406</v>
      </c>
      <c r="C843" t="s">
        <v>255</v>
      </c>
      <c r="D843" t="s">
        <v>206</v>
      </c>
      <c r="E843" t="s">
        <v>530</v>
      </c>
      <c r="F843" t="s">
        <v>10</v>
      </c>
      <c r="G843" t="s">
        <v>10</v>
      </c>
      <c r="H843">
        <v>1936.52</v>
      </c>
      <c r="I843">
        <f>IFERROR(VLOOKUP(A843,'[1]Q1 Reclass After Reversal'!A:O,15,FALSE),0)</f>
        <v>1936.52</v>
      </c>
      <c r="J843">
        <f t="shared" si="13"/>
        <v>0</v>
      </c>
    </row>
    <row r="844" spans="1:10" x14ac:dyDescent="0.35">
      <c r="A844" t="s">
        <v>2184</v>
      </c>
      <c r="B844">
        <v>1406</v>
      </c>
      <c r="C844" t="s">
        <v>775</v>
      </c>
      <c r="D844" t="s">
        <v>719</v>
      </c>
      <c r="E844" t="s">
        <v>530</v>
      </c>
      <c r="F844" t="s">
        <v>10</v>
      </c>
      <c r="G844" t="s">
        <v>10</v>
      </c>
      <c r="H844">
        <v>493.88</v>
      </c>
      <c r="I844">
        <f>IFERROR(VLOOKUP(A844,'[1]Q1 Reclass After Reversal'!A:O,15,FALSE),0)</f>
        <v>493.88000000000005</v>
      </c>
      <c r="J844">
        <f t="shared" si="13"/>
        <v>0</v>
      </c>
    </row>
    <row r="845" spans="1:10" x14ac:dyDescent="0.35">
      <c r="A845" t="s">
        <v>2185</v>
      </c>
      <c r="B845">
        <v>1406</v>
      </c>
      <c r="C845" t="s">
        <v>718</v>
      </c>
      <c r="D845" t="s">
        <v>719</v>
      </c>
      <c r="E845" t="s">
        <v>530</v>
      </c>
      <c r="F845" t="s">
        <v>10</v>
      </c>
      <c r="G845" t="s">
        <v>10</v>
      </c>
      <c r="H845">
        <v>155.96</v>
      </c>
      <c r="I845">
        <f>IFERROR(VLOOKUP(A845,'[1]Q1 Reclass After Reversal'!A:O,15,FALSE),0)</f>
        <v>155.96</v>
      </c>
      <c r="J845">
        <f t="shared" si="13"/>
        <v>0</v>
      </c>
    </row>
    <row r="846" spans="1:10" x14ac:dyDescent="0.35">
      <c r="A846" t="s">
        <v>2186</v>
      </c>
      <c r="B846">
        <v>1406</v>
      </c>
      <c r="C846" t="s">
        <v>776</v>
      </c>
      <c r="D846" t="s">
        <v>719</v>
      </c>
      <c r="E846" t="s">
        <v>530</v>
      </c>
      <c r="F846" t="s">
        <v>10</v>
      </c>
      <c r="G846" t="s">
        <v>10</v>
      </c>
      <c r="H846">
        <v>155.96</v>
      </c>
      <c r="I846">
        <f>IFERROR(VLOOKUP(A846,'[1]Q1 Reclass After Reversal'!A:O,15,FALSE),0)</f>
        <v>155.96</v>
      </c>
      <c r="J846">
        <f t="shared" si="13"/>
        <v>0</v>
      </c>
    </row>
    <row r="847" spans="1:10" x14ac:dyDescent="0.35">
      <c r="A847" t="s">
        <v>2187</v>
      </c>
      <c r="B847">
        <v>1406</v>
      </c>
      <c r="C847" t="s">
        <v>1189</v>
      </c>
      <c r="D847" t="s">
        <v>1190</v>
      </c>
      <c r="E847" t="s">
        <v>530</v>
      </c>
      <c r="F847" t="s">
        <v>10</v>
      </c>
      <c r="G847" t="s">
        <v>10</v>
      </c>
      <c r="H847">
        <v>25.99</v>
      </c>
      <c r="I847">
        <f>IFERROR(VLOOKUP(A847,'[1]Q1 Reclass After Reversal'!A:O,15,FALSE),0)</f>
        <v>25.99</v>
      </c>
      <c r="J847">
        <f t="shared" si="13"/>
        <v>0</v>
      </c>
    </row>
    <row r="848" spans="1:10" x14ac:dyDescent="0.35">
      <c r="A848" t="s">
        <v>2188</v>
      </c>
      <c r="B848">
        <v>1406</v>
      </c>
      <c r="C848" t="s">
        <v>655</v>
      </c>
      <c r="D848" t="s">
        <v>656</v>
      </c>
      <c r="E848" t="s">
        <v>530</v>
      </c>
      <c r="F848" t="s">
        <v>10</v>
      </c>
      <c r="G848" t="s">
        <v>10</v>
      </c>
      <c r="H848">
        <v>597.85</v>
      </c>
      <c r="I848">
        <f>IFERROR(VLOOKUP(A848,'[1]Q1 Reclass After Reversal'!A:O,15,FALSE),0)</f>
        <v>597.85</v>
      </c>
      <c r="J848">
        <f t="shared" si="13"/>
        <v>0</v>
      </c>
    </row>
    <row r="849" spans="1:10" x14ac:dyDescent="0.35">
      <c r="A849" t="s">
        <v>2189</v>
      </c>
      <c r="B849">
        <v>1406</v>
      </c>
      <c r="C849" t="s">
        <v>2190</v>
      </c>
      <c r="D849" t="s">
        <v>2191</v>
      </c>
      <c r="E849" t="s">
        <v>530</v>
      </c>
      <c r="F849" t="s">
        <v>10</v>
      </c>
      <c r="G849" t="s">
        <v>10</v>
      </c>
      <c r="H849">
        <v>64.98</v>
      </c>
      <c r="I849">
        <f>IFERROR(VLOOKUP(A849,'[1]Q1 Reclass After Reversal'!A:O,15,FALSE),0)</f>
        <v>64.98</v>
      </c>
      <c r="J849">
        <f t="shared" si="13"/>
        <v>0</v>
      </c>
    </row>
    <row r="850" spans="1:10" x14ac:dyDescent="0.35">
      <c r="A850" t="s">
        <v>2192</v>
      </c>
      <c r="B850">
        <v>1407</v>
      </c>
      <c r="C850" t="s">
        <v>2193</v>
      </c>
      <c r="D850" t="s">
        <v>587</v>
      </c>
      <c r="E850" t="s">
        <v>30</v>
      </c>
      <c r="F850" t="s">
        <v>10</v>
      </c>
      <c r="G850" t="s">
        <v>10</v>
      </c>
      <c r="H850">
        <v>20.22</v>
      </c>
      <c r="I850">
        <f>IFERROR(VLOOKUP(A850,'[1]Q1 Reclass After Reversal'!A:O,15,FALSE),0)</f>
        <v>20.220000000000002</v>
      </c>
      <c r="J850">
        <f t="shared" si="13"/>
        <v>0</v>
      </c>
    </row>
    <row r="851" spans="1:10" x14ac:dyDescent="0.35">
      <c r="A851" t="s">
        <v>2194</v>
      </c>
      <c r="B851">
        <v>1407</v>
      </c>
      <c r="C851" t="s">
        <v>921</v>
      </c>
      <c r="D851" t="s">
        <v>922</v>
      </c>
      <c r="E851" t="s">
        <v>30</v>
      </c>
      <c r="F851" t="s">
        <v>10</v>
      </c>
      <c r="G851" t="s">
        <v>10</v>
      </c>
      <c r="H851">
        <v>202.21</v>
      </c>
      <c r="I851">
        <f>IFERROR(VLOOKUP(A851,'[1]Q1 Reclass After Reversal'!A:O,15,FALSE),0)</f>
        <v>202.21</v>
      </c>
      <c r="J851">
        <f t="shared" si="13"/>
        <v>0</v>
      </c>
    </row>
    <row r="852" spans="1:10" x14ac:dyDescent="0.35">
      <c r="A852" t="s">
        <v>2195</v>
      </c>
      <c r="B852">
        <v>1407</v>
      </c>
      <c r="C852" t="s">
        <v>196</v>
      </c>
      <c r="D852" t="s">
        <v>197</v>
      </c>
      <c r="E852" t="s">
        <v>30</v>
      </c>
      <c r="F852" t="s">
        <v>10</v>
      </c>
      <c r="G852" t="s">
        <v>10</v>
      </c>
      <c r="H852">
        <v>480.25</v>
      </c>
      <c r="I852">
        <f>IFERROR(VLOOKUP(A852,'[1]Q1 Reclass After Reversal'!A:O,15,FALSE),0)</f>
        <v>480.25000000000006</v>
      </c>
      <c r="J852">
        <f t="shared" si="13"/>
        <v>0</v>
      </c>
    </row>
    <row r="853" spans="1:10" x14ac:dyDescent="0.35">
      <c r="A853" t="s">
        <v>2196</v>
      </c>
      <c r="B853">
        <v>1407</v>
      </c>
      <c r="C853" t="s">
        <v>2197</v>
      </c>
      <c r="D853" t="s">
        <v>597</v>
      </c>
      <c r="E853" t="s">
        <v>30</v>
      </c>
      <c r="F853" t="s">
        <v>10</v>
      </c>
      <c r="G853" t="s">
        <v>10</v>
      </c>
      <c r="H853">
        <v>131.44</v>
      </c>
      <c r="I853">
        <f>IFERROR(VLOOKUP(A853,'[1]Q1 Reclass After Reversal'!A:O,15,FALSE),0)</f>
        <v>131.44</v>
      </c>
      <c r="J853">
        <f t="shared" si="13"/>
        <v>0</v>
      </c>
    </row>
    <row r="854" spans="1:10" x14ac:dyDescent="0.35">
      <c r="A854" t="s">
        <v>2198</v>
      </c>
      <c r="B854">
        <v>1407</v>
      </c>
      <c r="C854" t="s">
        <v>917</v>
      </c>
      <c r="D854" t="s">
        <v>601</v>
      </c>
      <c r="E854" t="s">
        <v>30</v>
      </c>
      <c r="F854" t="s">
        <v>10</v>
      </c>
      <c r="G854" t="s">
        <v>10</v>
      </c>
      <c r="H854">
        <v>121.33</v>
      </c>
      <c r="I854">
        <f>IFERROR(VLOOKUP(A854,'[1]Q1 Reclass After Reversal'!A:O,15,FALSE),0)</f>
        <v>121.33000000000001</v>
      </c>
      <c r="J854">
        <f t="shared" si="13"/>
        <v>0</v>
      </c>
    </row>
    <row r="855" spans="1:10" x14ac:dyDescent="0.35">
      <c r="A855" t="s">
        <v>2199</v>
      </c>
      <c r="B855">
        <v>1407</v>
      </c>
      <c r="C855" t="s">
        <v>2200</v>
      </c>
      <c r="D855" t="s">
        <v>316</v>
      </c>
      <c r="E855" t="s">
        <v>30</v>
      </c>
      <c r="F855" t="s">
        <v>10</v>
      </c>
      <c r="G855" t="s">
        <v>10</v>
      </c>
      <c r="H855">
        <v>90.99</v>
      </c>
      <c r="I855">
        <f>IFERROR(VLOOKUP(A855,'[1]Q1 Reclass After Reversal'!A:O,15,FALSE),0)</f>
        <v>90.990000000000009</v>
      </c>
      <c r="J855">
        <f t="shared" si="13"/>
        <v>0</v>
      </c>
    </row>
    <row r="856" spans="1:10" x14ac:dyDescent="0.35">
      <c r="A856" t="s">
        <v>2201</v>
      </c>
      <c r="B856">
        <v>1407</v>
      </c>
      <c r="C856" t="s">
        <v>2202</v>
      </c>
      <c r="D856" t="s">
        <v>1451</v>
      </c>
      <c r="E856" t="s">
        <v>30</v>
      </c>
      <c r="F856" t="s">
        <v>10</v>
      </c>
      <c r="G856" t="s">
        <v>10</v>
      </c>
      <c r="H856">
        <v>278.04000000000002</v>
      </c>
      <c r="I856">
        <f>IFERROR(VLOOKUP(A856,'[1]Q1 Reclass After Reversal'!A:O,15,FALSE),0)</f>
        <v>278.04000000000002</v>
      </c>
      <c r="J856">
        <f t="shared" si="13"/>
        <v>0</v>
      </c>
    </row>
    <row r="857" spans="1:10" x14ac:dyDescent="0.35">
      <c r="A857" t="s">
        <v>2203</v>
      </c>
      <c r="B857">
        <v>1410</v>
      </c>
      <c r="C857" t="s">
        <v>91</v>
      </c>
      <c r="D857" t="s">
        <v>92</v>
      </c>
      <c r="E857" t="s">
        <v>915</v>
      </c>
      <c r="F857" t="s">
        <v>10</v>
      </c>
      <c r="G857" t="s">
        <v>10</v>
      </c>
      <c r="H857">
        <v>6908.38</v>
      </c>
      <c r="I857">
        <f>IFERROR(VLOOKUP(A857,'[1]Q1 Reclass After Reversal'!A:O,15,FALSE),0)</f>
        <v>0</v>
      </c>
      <c r="J857">
        <f t="shared" si="13"/>
        <v>6908.38</v>
      </c>
    </row>
    <row r="858" spans="1:10" x14ac:dyDescent="0.35">
      <c r="A858" t="s">
        <v>2204</v>
      </c>
      <c r="B858">
        <v>1410</v>
      </c>
      <c r="C858" t="s">
        <v>561</v>
      </c>
      <c r="D858" t="s">
        <v>562</v>
      </c>
      <c r="E858" t="s">
        <v>915</v>
      </c>
      <c r="F858" t="s">
        <v>10</v>
      </c>
      <c r="G858" t="s">
        <v>10</v>
      </c>
      <c r="H858">
        <v>4695.0300000000007</v>
      </c>
      <c r="I858">
        <f>IFERROR(VLOOKUP(A858,'[1]Q1 Reclass After Reversal'!A:O,15,FALSE),0)</f>
        <v>0</v>
      </c>
      <c r="J858">
        <f t="shared" si="13"/>
        <v>4695.0300000000007</v>
      </c>
    </row>
    <row r="859" spans="1:10" x14ac:dyDescent="0.35">
      <c r="A859" t="s">
        <v>2205</v>
      </c>
      <c r="B859">
        <v>1410</v>
      </c>
      <c r="C859" t="s">
        <v>959</v>
      </c>
      <c r="D859" t="s">
        <v>92</v>
      </c>
      <c r="E859" t="s">
        <v>915</v>
      </c>
      <c r="F859" t="s">
        <v>10</v>
      </c>
      <c r="G859" t="s">
        <v>10</v>
      </c>
      <c r="H859">
        <v>15.38</v>
      </c>
      <c r="I859">
        <f>IFERROR(VLOOKUP(A859,'[1]Q1 Reclass After Reversal'!A:O,15,FALSE),0)</f>
        <v>0</v>
      </c>
      <c r="J859">
        <f t="shared" si="13"/>
        <v>15.38</v>
      </c>
    </row>
    <row r="860" spans="1:10" x14ac:dyDescent="0.35">
      <c r="A860" t="s">
        <v>2206</v>
      </c>
      <c r="B860">
        <v>1411</v>
      </c>
      <c r="C860" t="s">
        <v>415</v>
      </c>
      <c r="D860" t="s">
        <v>416</v>
      </c>
      <c r="E860" t="s">
        <v>610</v>
      </c>
      <c r="F860" t="s">
        <v>10</v>
      </c>
      <c r="G860" t="s">
        <v>10</v>
      </c>
      <c r="H860">
        <v>192.38</v>
      </c>
      <c r="I860">
        <f>IFERROR(VLOOKUP(A860,'[1]Q1 Reclass After Reversal'!A:O,15,FALSE),0)</f>
        <v>0</v>
      </c>
      <c r="J860">
        <f t="shared" si="13"/>
        <v>192.38</v>
      </c>
    </row>
    <row r="861" spans="1:10" x14ac:dyDescent="0.35">
      <c r="A861" t="s">
        <v>2207</v>
      </c>
      <c r="B861">
        <v>1411</v>
      </c>
      <c r="C861" t="s">
        <v>566</v>
      </c>
      <c r="D861" t="s">
        <v>416</v>
      </c>
      <c r="E861" t="s">
        <v>610</v>
      </c>
      <c r="F861" t="s">
        <v>10</v>
      </c>
      <c r="G861" t="s">
        <v>10</v>
      </c>
      <c r="H861">
        <v>153.91</v>
      </c>
      <c r="I861">
        <f>IFERROR(VLOOKUP(A861,'[1]Q1 Reclass After Reversal'!A:O,15,FALSE),0)</f>
        <v>0</v>
      </c>
      <c r="J861">
        <f t="shared" si="13"/>
        <v>153.91</v>
      </c>
    </row>
    <row r="862" spans="1:10" x14ac:dyDescent="0.35">
      <c r="A862" t="s">
        <v>2208</v>
      </c>
      <c r="B862">
        <v>1411</v>
      </c>
      <c r="C862" t="s">
        <v>256</v>
      </c>
      <c r="D862" t="s">
        <v>221</v>
      </c>
      <c r="E862" t="s">
        <v>610</v>
      </c>
      <c r="F862" t="s">
        <v>10</v>
      </c>
      <c r="G862" t="s">
        <v>10</v>
      </c>
      <c r="H862">
        <v>7464.8</v>
      </c>
      <c r="I862">
        <f>IFERROR(VLOOKUP(A862,'[1]Q1 Reclass After Reversal'!A:O,15,FALSE),0)</f>
        <v>0</v>
      </c>
      <c r="J862">
        <f t="shared" si="13"/>
        <v>7464.8</v>
      </c>
    </row>
    <row r="863" spans="1:10" x14ac:dyDescent="0.35">
      <c r="A863" t="s">
        <v>2209</v>
      </c>
      <c r="B863">
        <v>1411</v>
      </c>
      <c r="C863" t="s">
        <v>628</v>
      </c>
      <c r="D863" t="s">
        <v>221</v>
      </c>
      <c r="E863" t="s">
        <v>610</v>
      </c>
      <c r="F863" t="s">
        <v>629</v>
      </c>
      <c r="G863" t="s">
        <v>435</v>
      </c>
      <c r="H863">
        <v>407.55999999999995</v>
      </c>
      <c r="I863">
        <f>IFERROR(VLOOKUP(A863,'[1]Q1 Reclass After Reversal'!A:O,15,FALSE),0)</f>
        <v>0</v>
      </c>
      <c r="J863">
        <f t="shared" si="13"/>
        <v>407.55999999999995</v>
      </c>
    </row>
    <row r="864" spans="1:10" x14ac:dyDescent="0.35">
      <c r="A864" t="s">
        <v>2210</v>
      </c>
      <c r="B864">
        <v>1411</v>
      </c>
      <c r="C864" t="s">
        <v>960</v>
      </c>
      <c r="D864" t="s">
        <v>639</v>
      </c>
      <c r="E864" t="s">
        <v>610</v>
      </c>
      <c r="F864" t="s">
        <v>10</v>
      </c>
      <c r="G864" t="s">
        <v>10</v>
      </c>
      <c r="H864">
        <v>236.57</v>
      </c>
      <c r="I864">
        <f>IFERROR(VLOOKUP(A864,'[1]Q1 Reclass After Reversal'!A:O,15,FALSE),0)</f>
        <v>0</v>
      </c>
      <c r="J864">
        <f t="shared" si="13"/>
        <v>236.57</v>
      </c>
    </row>
    <row r="865" spans="1:10" x14ac:dyDescent="0.35">
      <c r="A865" t="s">
        <v>2211</v>
      </c>
      <c r="B865">
        <v>1415</v>
      </c>
      <c r="C865" t="s">
        <v>620</v>
      </c>
      <c r="D865" t="s">
        <v>4912</v>
      </c>
      <c r="E865" t="s">
        <v>842</v>
      </c>
      <c r="F865" t="s">
        <v>10</v>
      </c>
      <c r="G865" t="s">
        <v>10</v>
      </c>
      <c r="H865">
        <v>42.82</v>
      </c>
      <c r="I865">
        <f>IFERROR(VLOOKUP(A865,'[1]Q1 Reclass After Reversal'!A:O,15,FALSE),0)</f>
        <v>0</v>
      </c>
      <c r="J865">
        <f t="shared" si="13"/>
        <v>42.82</v>
      </c>
    </row>
    <row r="866" spans="1:10" x14ac:dyDescent="0.35">
      <c r="A866" t="s">
        <v>2212</v>
      </c>
      <c r="B866">
        <v>1415</v>
      </c>
      <c r="C866" t="s">
        <v>961</v>
      </c>
      <c r="D866" t="s">
        <v>885</v>
      </c>
      <c r="E866" t="s">
        <v>842</v>
      </c>
      <c r="F866" t="s">
        <v>10</v>
      </c>
      <c r="G866" t="s">
        <v>10</v>
      </c>
      <c r="H866">
        <v>4947.63</v>
      </c>
      <c r="I866">
        <f>IFERROR(VLOOKUP(A866,'[1]Q1 Reclass After Reversal'!A:O,15,FALSE),0)</f>
        <v>0</v>
      </c>
      <c r="J866">
        <f t="shared" si="13"/>
        <v>4947.63</v>
      </c>
    </row>
    <row r="867" spans="1:10" x14ac:dyDescent="0.35">
      <c r="A867" t="s">
        <v>2213</v>
      </c>
      <c r="B867">
        <v>1415</v>
      </c>
      <c r="C867" t="s">
        <v>962</v>
      </c>
      <c r="D867" t="s">
        <v>885</v>
      </c>
      <c r="E867" t="s">
        <v>842</v>
      </c>
      <c r="F867" t="s">
        <v>10</v>
      </c>
      <c r="G867" t="s">
        <v>10</v>
      </c>
      <c r="H867">
        <v>2598.14</v>
      </c>
      <c r="I867">
        <f>IFERROR(VLOOKUP(A867,'[1]Q1 Reclass After Reversal'!A:O,15,FALSE),0)</f>
        <v>0</v>
      </c>
      <c r="J867">
        <f t="shared" si="13"/>
        <v>2598.14</v>
      </c>
    </row>
    <row r="868" spans="1:10" x14ac:dyDescent="0.35">
      <c r="A868" t="s">
        <v>2214</v>
      </c>
      <c r="B868">
        <v>1415</v>
      </c>
      <c r="C868" t="s">
        <v>1148</v>
      </c>
      <c r="D868" t="s">
        <v>817</v>
      </c>
      <c r="E868" t="s">
        <v>842</v>
      </c>
      <c r="F868" t="s">
        <v>10</v>
      </c>
      <c r="G868" t="s">
        <v>10</v>
      </c>
      <c r="H868">
        <v>42.82</v>
      </c>
      <c r="I868">
        <f>IFERROR(VLOOKUP(A868,'[1]Q1 Reclass After Reversal'!A:O,15,FALSE),0)</f>
        <v>0</v>
      </c>
      <c r="J868">
        <f t="shared" si="13"/>
        <v>42.82</v>
      </c>
    </row>
    <row r="869" spans="1:10" x14ac:dyDescent="0.35">
      <c r="A869" t="s">
        <v>2215</v>
      </c>
      <c r="B869">
        <v>1415</v>
      </c>
      <c r="C869" t="s">
        <v>54</v>
      </c>
      <c r="D869" t="s">
        <v>55</v>
      </c>
      <c r="E869" t="s">
        <v>842</v>
      </c>
      <c r="F869" t="s">
        <v>10</v>
      </c>
      <c r="G869" t="s">
        <v>10</v>
      </c>
      <c r="H869">
        <v>769.95</v>
      </c>
      <c r="I869">
        <f>IFERROR(VLOOKUP(A869,'[1]Q1 Reclass After Reversal'!A:O,15,FALSE),0)</f>
        <v>0</v>
      </c>
      <c r="J869">
        <f t="shared" si="13"/>
        <v>769.95</v>
      </c>
    </row>
    <row r="870" spans="1:10" x14ac:dyDescent="0.35">
      <c r="A870" t="s">
        <v>2216</v>
      </c>
      <c r="B870">
        <v>1415</v>
      </c>
      <c r="C870" t="s">
        <v>889</v>
      </c>
      <c r="D870" t="s">
        <v>62</v>
      </c>
      <c r="E870" t="s">
        <v>842</v>
      </c>
      <c r="F870" t="s">
        <v>10</v>
      </c>
      <c r="G870" t="s">
        <v>10</v>
      </c>
      <c r="H870">
        <v>178.22</v>
      </c>
      <c r="I870">
        <f>IFERROR(VLOOKUP(A870,'[1]Q1 Reclass After Reversal'!A:O,15,FALSE),0)</f>
        <v>0</v>
      </c>
      <c r="J870">
        <f t="shared" si="13"/>
        <v>178.22</v>
      </c>
    </row>
    <row r="871" spans="1:10" x14ac:dyDescent="0.35">
      <c r="A871" t="s">
        <v>2217</v>
      </c>
      <c r="B871">
        <v>1415</v>
      </c>
      <c r="C871" t="s">
        <v>1012</v>
      </c>
      <c r="D871" t="s">
        <v>1013</v>
      </c>
      <c r="E871" t="s">
        <v>842</v>
      </c>
      <c r="F871" t="s">
        <v>10</v>
      </c>
      <c r="G871" t="s">
        <v>10</v>
      </c>
      <c r="H871">
        <v>1027.5899999999999</v>
      </c>
      <c r="I871">
        <f>IFERROR(VLOOKUP(A871,'[1]Q1 Reclass After Reversal'!A:O,15,FALSE),0)</f>
        <v>0</v>
      </c>
      <c r="J871">
        <f t="shared" si="13"/>
        <v>1027.5899999999999</v>
      </c>
    </row>
    <row r="872" spans="1:10" x14ac:dyDescent="0.35">
      <c r="A872" t="s">
        <v>2218</v>
      </c>
      <c r="B872">
        <v>1415</v>
      </c>
      <c r="C872" t="s">
        <v>2219</v>
      </c>
      <c r="D872" t="s">
        <v>2220</v>
      </c>
      <c r="E872" t="s">
        <v>842</v>
      </c>
      <c r="F872" t="s">
        <v>10</v>
      </c>
      <c r="G872" t="s">
        <v>10</v>
      </c>
      <c r="H872">
        <v>620.83000000000004</v>
      </c>
      <c r="I872">
        <f>IFERROR(VLOOKUP(A872,'[1]Q1 Reclass After Reversal'!A:O,15,FALSE),0)</f>
        <v>0</v>
      </c>
      <c r="J872">
        <f t="shared" si="13"/>
        <v>620.83000000000004</v>
      </c>
    </row>
    <row r="873" spans="1:10" x14ac:dyDescent="0.35">
      <c r="A873" t="s">
        <v>2221</v>
      </c>
      <c r="B873">
        <v>1416</v>
      </c>
      <c r="C873" t="s">
        <v>554</v>
      </c>
      <c r="D873" t="s">
        <v>8</v>
      </c>
      <c r="E873" t="s">
        <v>9</v>
      </c>
      <c r="F873" t="s">
        <v>10</v>
      </c>
      <c r="G873" t="s">
        <v>10</v>
      </c>
      <c r="H873">
        <v>12852.75</v>
      </c>
      <c r="I873">
        <f>IFERROR(VLOOKUP(A873,'[1]Q1 Reclass After Reversal'!A:O,15,FALSE),0)</f>
        <v>0</v>
      </c>
      <c r="J873">
        <f t="shared" si="13"/>
        <v>12852.75</v>
      </c>
    </row>
    <row r="874" spans="1:10" x14ac:dyDescent="0.35">
      <c r="A874" t="s">
        <v>2222</v>
      </c>
      <c r="B874">
        <v>1419</v>
      </c>
      <c r="C874" t="s">
        <v>260</v>
      </c>
      <c r="D874" t="s">
        <v>261</v>
      </c>
      <c r="E874" t="s">
        <v>1205</v>
      </c>
      <c r="F874" t="s">
        <v>10</v>
      </c>
      <c r="G874" t="s">
        <v>10</v>
      </c>
      <c r="H874">
        <v>67.38</v>
      </c>
      <c r="I874">
        <f>IFERROR(VLOOKUP(A874,'[1]Q1 Reclass After Reversal'!A:O,15,FALSE),0)</f>
        <v>12.415420703722591</v>
      </c>
      <c r="J874">
        <f t="shared" si="13"/>
        <v>54.964579296277407</v>
      </c>
    </row>
    <row r="875" spans="1:10" x14ac:dyDescent="0.35">
      <c r="A875" t="s">
        <v>2223</v>
      </c>
      <c r="B875">
        <v>1419</v>
      </c>
      <c r="C875" t="s">
        <v>775</v>
      </c>
      <c r="D875" t="s">
        <v>719</v>
      </c>
      <c r="E875" t="s">
        <v>1205</v>
      </c>
      <c r="F875" t="s">
        <v>10</v>
      </c>
      <c r="G875" t="s">
        <v>10</v>
      </c>
      <c r="H875">
        <v>14.86</v>
      </c>
      <c r="I875">
        <f>IFERROR(VLOOKUP(A875,'[1]Q1 Reclass After Reversal'!A:O,15,FALSE),0)</f>
        <v>2.738099609043005</v>
      </c>
      <c r="J875">
        <f t="shared" si="13"/>
        <v>12.121900390956995</v>
      </c>
    </row>
    <row r="876" spans="1:10" x14ac:dyDescent="0.35">
      <c r="A876" t="s">
        <v>2224</v>
      </c>
      <c r="B876">
        <v>1419</v>
      </c>
      <c r="C876" t="s">
        <v>658</v>
      </c>
      <c r="D876" t="s">
        <v>361</v>
      </c>
      <c r="E876" t="s">
        <v>1205</v>
      </c>
      <c r="F876" t="s">
        <v>10</v>
      </c>
      <c r="G876" t="s">
        <v>10</v>
      </c>
      <c r="H876">
        <v>29.97</v>
      </c>
      <c r="I876">
        <f>IFERROR(VLOOKUP(A876,'[1]Q1 Reclass After Reversal'!A:O,15,FALSE),0)</f>
        <v>5.5222641509433963</v>
      </c>
      <c r="J876">
        <f t="shared" si="13"/>
        <v>24.447735849056603</v>
      </c>
    </row>
    <row r="877" spans="1:10" x14ac:dyDescent="0.35">
      <c r="A877" t="s">
        <v>2225</v>
      </c>
      <c r="B877">
        <v>1419</v>
      </c>
      <c r="C877" t="s">
        <v>532</v>
      </c>
      <c r="D877" t="s">
        <v>533</v>
      </c>
      <c r="E877" t="s">
        <v>1205</v>
      </c>
      <c r="F877" t="s">
        <v>10</v>
      </c>
      <c r="G877" t="s">
        <v>10</v>
      </c>
      <c r="H877">
        <v>5.45</v>
      </c>
      <c r="I877">
        <f>IFERROR(VLOOKUP(A877,'[1]Q1 Reclass After Reversal'!A:O,15,FALSE),0)</f>
        <v>1.0042155362910083</v>
      </c>
      <c r="J877">
        <f t="shared" si="13"/>
        <v>4.4457844637089918</v>
      </c>
    </row>
    <row r="878" spans="1:10" x14ac:dyDescent="0.35">
      <c r="A878" t="s">
        <v>2226</v>
      </c>
      <c r="B878">
        <v>1420</v>
      </c>
      <c r="C878" t="s">
        <v>934</v>
      </c>
      <c r="D878" t="s">
        <v>370</v>
      </c>
      <c r="E878" t="s">
        <v>425</v>
      </c>
      <c r="F878" t="s">
        <v>10</v>
      </c>
      <c r="G878" t="s">
        <v>10</v>
      </c>
      <c r="H878">
        <v>235.81</v>
      </c>
      <c r="I878">
        <f>IFERROR(VLOOKUP(A878,'[1]Q1 Reclass After Reversal'!A:O,15,FALSE),0)</f>
        <v>125.67709567941523</v>
      </c>
      <c r="J878">
        <f t="shared" si="13"/>
        <v>110.13290432058477</v>
      </c>
    </row>
    <row r="879" spans="1:10" x14ac:dyDescent="0.35">
      <c r="A879" t="s">
        <v>2227</v>
      </c>
      <c r="B879">
        <v>1420</v>
      </c>
      <c r="C879" t="s">
        <v>933</v>
      </c>
      <c r="D879" t="s">
        <v>367</v>
      </c>
      <c r="E879" t="s">
        <v>425</v>
      </c>
      <c r="F879" t="s">
        <v>10</v>
      </c>
      <c r="G879" t="s">
        <v>10</v>
      </c>
      <c r="H879">
        <v>740.18</v>
      </c>
      <c r="I879">
        <f>IFERROR(VLOOKUP(A879,'[1]Q1 Reclass After Reversal'!A:O,15,FALSE),0)</f>
        <v>394.48569899490917</v>
      </c>
      <c r="J879">
        <f t="shared" si="13"/>
        <v>345.69430100509078</v>
      </c>
    </row>
    <row r="880" spans="1:10" x14ac:dyDescent="0.35">
      <c r="A880" t="s">
        <v>2228</v>
      </c>
      <c r="B880">
        <v>1420</v>
      </c>
      <c r="C880" t="s">
        <v>1070</v>
      </c>
      <c r="D880" t="s">
        <v>375</v>
      </c>
      <c r="E880" t="s">
        <v>425</v>
      </c>
      <c r="F880" t="s">
        <v>10</v>
      </c>
      <c r="G880" t="s">
        <v>10</v>
      </c>
      <c r="H880">
        <v>786.04</v>
      </c>
      <c r="I880">
        <f>IFERROR(VLOOKUP(A880,'[1]Q1 Reclass After Reversal'!A:O,15,FALSE),0)</f>
        <v>418.92720532567552</v>
      </c>
      <c r="J880">
        <f t="shared" si="13"/>
        <v>367.11279467432445</v>
      </c>
    </row>
    <row r="881" spans="1:10" x14ac:dyDescent="0.35">
      <c r="A881" t="s">
        <v>2229</v>
      </c>
      <c r="B881">
        <v>1421</v>
      </c>
      <c r="C881" t="s">
        <v>693</v>
      </c>
      <c r="D881" t="s">
        <v>692</v>
      </c>
      <c r="E881" t="s">
        <v>30</v>
      </c>
      <c r="F881" t="s">
        <v>10</v>
      </c>
      <c r="G881" t="s">
        <v>10</v>
      </c>
      <c r="H881">
        <v>891.99</v>
      </c>
      <c r="I881">
        <f>IFERROR(VLOOKUP(A881,'[1]Q1 Reclass After Reversal'!A:O,15,FALSE),0)</f>
        <v>836.62777882541241</v>
      </c>
      <c r="J881">
        <f t="shared" si="13"/>
        <v>55.362221174587603</v>
      </c>
    </row>
    <row r="882" spans="1:10" x14ac:dyDescent="0.35">
      <c r="A882" t="s">
        <v>2230</v>
      </c>
      <c r="B882">
        <v>1421</v>
      </c>
      <c r="C882" t="s">
        <v>658</v>
      </c>
      <c r="D882" t="s">
        <v>361</v>
      </c>
      <c r="E882" t="s">
        <v>30</v>
      </c>
      <c r="F882" t="s">
        <v>10</v>
      </c>
      <c r="G882" t="s">
        <v>10</v>
      </c>
      <c r="H882">
        <v>178.4</v>
      </c>
      <c r="I882">
        <f>IFERROR(VLOOKUP(A882,'[1]Q1 Reclass After Reversal'!A:O,15,FALSE),0)</f>
        <v>167.3274316331501</v>
      </c>
      <c r="J882">
        <f t="shared" si="13"/>
        <v>11.072568366849907</v>
      </c>
    </row>
    <row r="883" spans="1:10" x14ac:dyDescent="0.35">
      <c r="A883" t="s">
        <v>2231</v>
      </c>
      <c r="B883">
        <v>1421</v>
      </c>
      <c r="C883" t="s">
        <v>464</v>
      </c>
      <c r="D883" t="s">
        <v>361</v>
      </c>
      <c r="E883" t="s">
        <v>30</v>
      </c>
      <c r="F883" t="s">
        <v>10</v>
      </c>
      <c r="G883" t="s">
        <v>10</v>
      </c>
      <c r="H883">
        <v>1447.01</v>
      </c>
      <c r="I883">
        <f>IFERROR(VLOOKUP(A883,'[1]Q1 Reclass After Reversal'!A:O,15,FALSE),0)</f>
        <v>1357.1999262751376</v>
      </c>
      <c r="J883">
        <f t="shared" si="13"/>
        <v>89.810073724862377</v>
      </c>
    </row>
    <row r="884" spans="1:10" x14ac:dyDescent="0.35">
      <c r="A884" t="s">
        <v>2232</v>
      </c>
      <c r="B884">
        <v>1421</v>
      </c>
      <c r="C884" t="s">
        <v>360</v>
      </c>
      <c r="D884" t="s">
        <v>361</v>
      </c>
      <c r="E884" t="s">
        <v>30</v>
      </c>
      <c r="F884" t="s">
        <v>10</v>
      </c>
      <c r="G884" t="s">
        <v>10</v>
      </c>
      <c r="H884">
        <v>356.8</v>
      </c>
      <c r="I884">
        <f>IFERROR(VLOOKUP(A884,'[1]Q1 Reclass After Reversal'!A:O,15,FALSE),0)</f>
        <v>334.6548632663002</v>
      </c>
      <c r="J884">
        <f t="shared" si="13"/>
        <v>22.145136733699815</v>
      </c>
    </row>
    <row r="885" spans="1:10" x14ac:dyDescent="0.35">
      <c r="A885" t="s">
        <v>2233</v>
      </c>
      <c r="B885">
        <v>1422</v>
      </c>
      <c r="C885" t="s">
        <v>446</v>
      </c>
      <c r="D885" t="s">
        <v>171</v>
      </c>
      <c r="E885" t="s">
        <v>397</v>
      </c>
      <c r="F885" t="s">
        <v>10</v>
      </c>
      <c r="G885" t="s">
        <v>10</v>
      </c>
      <c r="H885">
        <v>3555.32</v>
      </c>
      <c r="I885">
        <f>IFERROR(VLOOKUP(A885,'[1]Q1 Reclass After Reversal'!A:O,15,FALSE),0)</f>
        <v>0</v>
      </c>
      <c r="J885">
        <f t="shared" si="13"/>
        <v>3555.32</v>
      </c>
    </row>
    <row r="886" spans="1:10" x14ac:dyDescent="0.35">
      <c r="A886" t="s">
        <v>2234</v>
      </c>
      <c r="B886">
        <v>1422</v>
      </c>
      <c r="C886" t="s">
        <v>2235</v>
      </c>
      <c r="D886" t="s">
        <v>177</v>
      </c>
      <c r="E886" t="s">
        <v>397</v>
      </c>
      <c r="F886" t="s">
        <v>10</v>
      </c>
      <c r="G886" t="s">
        <v>10</v>
      </c>
      <c r="H886">
        <v>75.97</v>
      </c>
      <c r="I886">
        <f>IFERROR(VLOOKUP(A886,'[1]Q1 Reclass After Reversal'!A:O,15,FALSE),0)</f>
        <v>0</v>
      </c>
      <c r="J886">
        <f t="shared" si="13"/>
        <v>75.97</v>
      </c>
    </row>
    <row r="887" spans="1:10" x14ac:dyDescent="0.35">
      <c r="A887" t="s">
        <v>2236</v>
      </c>
      <c r="B887">
        <v>1422</v>
      </c>
      <c r="C887" t="s">
        <v>443</v>
      </c>
      <c r="D887" t="s">
        <v>177</v>
      </c>
      <c r="E887" t="s">
        <v>397</v>
      </c>
      <c r="F887" t="s">
        <v>10</v>
      </c>
      <c r="G887" t="s">
        <v>10</v>
      </c>
      <c r="H887">
        <v>244.5</v>
      </c>
      <c r="I887">
        <f>IFERROR(VLOOKUP(A887,'[1]Q1 Reclass After Reversal'!A:O,15,FALSE),0)</f>
        <v>0</v>
      </c>
      <c r="J887">
        <f t="shared" si="13"/>
        <v>244.5</v>
      </c>
    </row>
    <row r="888" spans="1:10" x14ac:dyDescent="0.35">
      <c r="A888" t="s">
        <v>2237</v>
      </c>
      <c r="B888">
        <v>1422</v>
      </c>
      <c r="C888" t="s">
        <v>555</v>
      </c>
      <c r="D888" t="s">
        <v>556</v>
      </c>
      <c r="E888" t="s">
        <v>397</v>
      </c>
      <c r="F888" t="s">
        <v>10</v>
      </c>
      <c r="G888" t="s">
        <v>10</v>
      </c>
      <c r="H888">
        <v>2736.24</v>
      </c>
      <c r="I888">
        <f>IFERROR(VLOOKUP(A888,'[1]Q1 Reclass After Reversal'!A:O,15,FALSE),0)</f>
        <v>0</v>
      </c>
      <c r="J888">
        <f t="shared" si="13"/>
        <v>2736.24</v>
      </c>
    </row>
    <row r="889" spans="1:10" x14ac:dyDescent="0.35">
      <c r="A889" t="s">
        <v>2238</v>
      </c>
      <c r="B889">
        <v>1423</v>
      </c>
      <c r="C889" t="s">
        <v>965</v>
      </c>
      <c r="D889" t="s">
        <v>229</v>
      </c>
      <c r="E889" t="s">
        <v>412</v>
      </c>
      <c r="F889" t="s">
        <v>10</v>
      </c>
      <c r="G889" t="s">
        <v>10</v>
      </c>
      <c r="H889">
        <v>4548.67</v>
      </c>
      <c r="I889">
        <f>IFERROR(VLOOKUP(A889,'[1]Q1 Reclass After Reversal'!A:O,15,FALSE),0)</f>
        <v>1285.0464989847005</v>
      </c>
      <c r="J889">
        <f t="shared" si="13"/>
        <v>3263.6235010152996</v>
      </c>
    </row>
    <row r="890" spans="1:10" x14ac:dyDescent="0.35">
      <c r="A890" t="s">
        <v>2239</v>
      </c>
      <c r="B890">
        <v>1423</v>
      </c>
      <c r="C890" t="s">
        <v>1082</v>
      </c>
      <c r="D890" t="s">
        <v>181</v>
      </c>
      <c r="E890" t="s">
        <v>412</v>
      </c>
      <c r="F890" t="s">
        <v>10</v>
      </c>
      <c r="G890" t="s">
        <v>10</v>
      </c>
      <c r="H890">
        <v>1126.5899999999999</v>
      </c>
      <c r="I890">
        <f>IFERROR(VLOOKUP(A890,'[1]Q1 Reclass After Reversal'!A:O,15,FALSE),0)</f>
        <v>318.27337118128457</v>
      </c>
      <c r="J890">
        <f t="shared" si="13"/>
        <v>808.31662881871534</v>
      </c>
    </row>
    <row r="891" spans="1:10" x14ac:dyDescent="0.35">
      <c r="A891" t="s">
        <v>2240</v>
      </c>
      <c r="B891">
        <v>1423</v>
      </c>
      <c r="C891" t="s">
        <v>963</v>
      </c>
      <c r="D891" t="s">
        <v>370</v>
      </c>
      <c r="E891" t="s">
        <v>412</v>
      </c>
      <c r="F891" t="s">
        <v>10</v>
      </c>
      <c r="G891" t="s">
        <v>10</v>
      </c>
      <c r="H891">
        <v>1960.05</v>
      </c>
      <c r="I891">
        <f>IFERROR(VLOOKUP(A891,'[1]Q1 Reclass After Reversal'!A:O,15,FALSE),0)</f>
        <v>553.73447410670849</v>
      </c>
      <c r="J891">
        <f t="shared" si="13"/>
        <v>1406.3155258932916</v>
      </c>
    </row>
    <row r="892" spans="1:10" x14ac:dyDescent="0.35">
      <c r="A892" t="s">
        <v>2241</v>
      </c>
      <c r="B892">
        <v>1423</v>
      </c>
      <c r="C892" t="s">
        <v>964</v>
      </c>
      <c r="D892" t="s">
        <v>373</v>
      </c>
      <c r="E892" t="s">
        <v>412</v>
      </c>
      <c r="F892" t="s">
        <v>10</v>
      </c>
      <c r="G892" t="s">
        <v>10</v>
      </c>
      <c r="H892">
        <v>4267.58</v>
      </c>
      <c r="I892">
        <f>IFERROR(VLOOKUP(A892,'[1]Q1 Reclass After Reversal'!A:O,15,FALSE),0)</f>
        <v>1205.6356557273064</v>
      </c>
      <c r="J892">
        <f t="shared" si="13"/>
        <v>3061.9443442726933</v>
      </c>
    </row>
    <row r="893" spans="1:10" x14ac:dyDescent="0.35">
      <c r="A893" t="s">
        <v>2242</v>
      </c>
      <c r="B893">
        <v>1424</v>
      </c>
      <c r="C893" t="s">
        <v>552</v>
      </c>
      <c r="D893" t="s">
        <v>8</v>
      </c>
      <c r="E893" t="s">
        <v>9</v>
      </c>
      <c r="F893" t="s">
        <v>10</v>
      </c>
      <c r="G893" t="s">
        <v>10</v>
      </c>
      <c r="H893">
        <v>951.96</v>
      </c>
      <c r="I893">
        <f>IFERROR(VLOOKUP(A893,'[1]Q1 Reclass After Reversal'!A:O,15,FALSE),0)</f>
        <v>0</v>
      </c>
      <c r="J893">
        <f t="shared" si="13"/>
        <v>951.96</v>
      </c>
    </row>
    <row r="894" spans="1:10" x14ac:dyDescent="0.35">
      <c r="A894" t="s">
        <v>2243</v>
      </c>
      <c r="B894">
        <v>1424</v>
      </c>
      <c r="C894" t="s">
        <v>937</v>
      </c>
      <c r="D894" t="s">
        <v>8</v>
      </c>
      <c r="E894" t="s">
        <v>9</v>
      </c>
      <c r="F894" t="s">
        <v>10</v>
      </c>
      <c r="G894" t="s">
        <v>10</v>
      </c>
      <c r="H894">
        <v>4890.29</v>
      </c>
      <c r="I894">
        <f>IFERROR(VLOOKUP(A894,'[1]Q1 Reclass After Reversal'!A:O,15,FALSE),0)</f>
        <v>0</v>
      </c>
      <c r="J894">
        <f t="shared" si="13"/>
        <v>4890.29</v>
      </c>
    </row>
    <row r="895" spans="1:10" x14ac:dyDescent="0.35">
      <c r="A895" t="s">
        <v>2244</v>
      </c>
      <c r="B895">
        <v>1424</v>
      </c>
      <c r="C895" t="s">
        <v>966</v>
      </c>
      <c r="D895" t="s">
        <v>8</v>
      </c>
      <c r="E895" t="s">
        <v>9</v>
      </c>
      <c r="F895" t="s">
        <v>10</v>
      </c>
      <c r="G895" t="s">
        <v>10</v>
      </c>
      <c r="H895">
        <v>175.11</v>
      </c>
      <c r="I895">
        <f>IFERROR(VLOOKUP(A895,'[1]Q1 Reclass After Reversal'!A:O,15,FALSE),0)</f>
        <v>0</v>
      </c>
      <c r="J895">
        <f t="shared" si="13"/>
        <v>175.11</v>
      </c>
    </row>
    <row r="896" spans="1:10" x14ac:dyDescent="0.35">
      <c r="A896" t="s">
        <v>2245</v>
      </c>
      <c r="B896">
        <v>1424</v>
      </c>
      <c r="C896" t="s">
        <v>938</v>
      </c>
      <c r="D896" t="s">
        <v>939</v>
      </c>
      <c r="E896" t="s">
        <v>9</v>
      </c>
      <c r="F896" t="s">
        <v>10</v>
      </c>
      <c r="G896" t="s">
        <v>10</v>
      </c>
      <c r="H896">
        <v>5345.52</v>
      </c>
      <c r="I896">
        <f>IFERROR(VLOOKUP(A896,'[1]Q1 Reclass After Reversal'!A:O,15,FALSE),0)</f>
        <v>0</v>
      </c>
      <c r="J896">
        <f t="shared" si="13"/>
        <v>5345.52</v>
      </c>
    </row>
    <row r="897" spans="1:10" x14ac:dyDescent="0.35">
      <c r="A897" t="s">
        <v>2246</v>
      </c>
      <c r="B897">
        <v>1426</v>
      </c>
      <c r="C897" t="s">
        <v>438</v>
      </c>
      <c r="D897" t="s">
        <v>439</v>
      </c>
      <c r="E897" t="s">
        <v>659</v>
      </c>
      <c r="F897" t="s">
        <v>10</v>
      </c>
      <c r="G897" t="s">
        <v>10</v>
      </c>
      <c r="H897">
        <v>940.72</v>
      </c>
      <c r="I897">
        <f>IFERROR(VLOOKUP(A897,'[1]Q1 Reclass After Reversal'!A:O,15,FALSE),0)</f>
        <v>503.27504304012172</v>
      </c>
      <c r="J897">
        <f t="shared" si="13"/>
        <v>437.44495695987831</v>
      </c>
    </row>
    <row r="898" spans="1:10" x14ac:dyDescent="0.35">
      <c r="A898" t="s">
        <v>2247</v>
      </c>
      <c r="B898">
        <v>1426</v>
      </c>
      <c r="C898" t="s">
        <v>486</v>
      </c>
      <c r="D898" t="s">
        <v>229</v>
      </c>
      <c r="E898" t="s">
        <v>659</v>
      </c>
      <c r="F898" t="s">
        <v>10</v>
      </c>
      <c r="G898" t="s">
        <v>10</v>
      </c>
      <c r="H898">
        <v>2397.31</v>
      </c>
      <c r="I898">
        <f>IFERROR(VLOOKUP(A898,'[1]Q1 Reclass After Reversal'!A:O,15,FALSE),0)</f>
        <v>1282.5349662285419</v>
      </c>
      <c r="J898">
        <f t="shared" si="13"/>
        <v>1114.7750337714581</v>
      </c>
    </row>
    <row r="899" spans="1:10" x14ac:dyDescent="0.35">
      <c r="A899" t="s">
        <v>2248</v>
      </c>
      <c r="B899">
        <v>1426</v>
      </c>
      <c r="C899" t="s">
        <v>811</v>
      </c>
      <c r="D899" t="s">
        <v>151</v>
      </c>
      <c r="E899" t="s">
        <v>659</v>
      </c>
      <c r="F899" t="s">
        <v>10</v>
      </c>
      <c r="G899" t="s">
        <v>10</v>
      </c>
      <c r="H899">
        <v>21.08</v>
      </c>
      <c r="I899">
        <f>IFERROR(VLOOKUP(A899,'[1]Q1 Reclass After Reversal'!A:O,15,FALSE),0)</f>
        <v>11.27757239910469</v>
      </c>
      <c r="J899">
        <f t="shared" ref="J899:J962" si="14">H899-I899</f>
        <v>9.8024276008953084</v>
      </c>
    </row>
    <row r="900" spans="1:10" x14ac:dyDescent="0.35">
      <c r="A900" t="s">
        <v>2249</v>
      </c>
      <c r="B900">
        <v>1426</v>
      </c>
      <c r="C900" t="s">
        <v>970</v>
      </c>
      <c r="D900" t="s">
        <v>377</v>
      </c>
      <c r="E900" t="s">
        <v>659</v>
      </c>
      <c r="F900" t="s">
        <v>10</v>
      </c>
      <c r="G900" t="s">
        <v>10</v>
      </c>
      <c r="H900">
        <v>369.69</v>
      </c>
      <c r="I900">
        <f>IFERROR(VLOOKUP(A900,'[1]Q1 Reclass After Reversal'!A:O,15,FALSE),0)</f>
        <v>197.78015845469702</v>
      </c>
      <c r="J900">
        <f t="shared" si="14"/>
        <v>171.90984154530298</v>
      </c>
    </row>
    <row r="901" spans="1:10" x14ac:dyDescent="0.35">
      <c r="A901" t="s">
        <v>2250</v>
      </c>
      <c r="B901">
        <v>1426</v>
      </c>
      <c r="C901" t="s">
        <v>967</v>
      </c>
      <c r="D901" t="s">
        <v>968</v>
      </c>
      <c r="E901" t="s">
        <v>659</v>
      </c>
      <c r="F901" t="s">
        <v>10</v>
      </c>
      <c r="G901" t="s">
        <v>10</v>
      </c>
      <c r="H901">
        <v>176.67</v>
      </c>
      <c r="I901">
        <f>IFERROR(VLOOKUP(A901,'[1]Q1 Reclass After Reversal'!A:O,15,FALSE),0)</f>
        <v>94.516542492875956</v>
      </c>
      <c r="J901">
        <f t="shared" si="14"/>
        <v>82.153457507124031</v>
      </c>
    </row>
    <row r="902" spans="1:10" x14ac:dyDescent="0.35">
      <c r="A902" t="s">
        <v>2251</v>
      </c>
      <c r="B902">
        <v>1426</v>
      </c>
      <c r="C902" t="s">
        <v>875</v>
      </c>
      <c r="D902" t="s">
        <v>390</v>
      </c>
      <c r="E902" t="s">
        <v>659</v>
      </c>
      <c r="F902" t="s">
        <v>10</v>
      </c>
      <c r="G902" t="s">
        <v>10</v>
      </c>
      <c r="H902">
        <v>128.69</v>
      </c>
      <c r="I902">
        <f>IFERROR(VLOOKUP(A902,'[1]Q1 Reclass After Reversal'!A:O,15,FALSE),0)</f>
        <v>68.847760533243957</v>
      </c>
      <c r="J902">
        <f t="shared" si="14"/>
        <v>59.842239466756041</v>
      </c>
    </row>
    <row r="903" spans="1:10" x14ac:dyDescent="0.35">
      <c r="A903" t="s">
        <v>2252</v>
      </c>
      <c r="B903">
        <v>1426</v>
      </c>
      <c r="C903" t="s">
        <v>756</v>
      </c>
      <c r="D903" t="s">
        <v>197</v>
      </c>
      <c r="E903" t="s">
        <v>659</v>
      </c>
      <c r="F903" t="s">
        <v>10</v>
      </c>
      <c r="G903" t="s">
        <v>10</v>
      </c>
      <c r="H903">
        <v>822.57999999999993</v>
      </c>
      <c r="I903">
        <f>IFERROR(VLOOKUP(A903,'[1]Q1 Reclass After Reversal'!A:O,15,FALSE),0)</f>
        <v>440.07141859846001</v>
      </c>
      <c r="J903">
        <f t="shared" si="14"/>
        <v>382.50858140153991</v>
      </c>
    </row>
    <row r="904" spans="1:10" x14ac:dyDescent="0.35">
      <c r="A904" t="s">
        <v>2253</v>
      </c>
      <c r="B904">
        <v>1426</v>
      </c>
      <c r="C904" t="s">
        <v>969</v>
      </c>
      <c r="D904" t="s">
        <v>388</v>
      </c>
      <c r="E904" t="s">
        <v>659</v>
      </c>
      <c r="F904" t="s">
        <v>10</v>
      </c>
      <c r="G904" t="s">
        <v>10</v>
      </c>
      <c r="H904">
        <v>214.11</v>
      </c>
      <c r="I904">
        <f>IFERROR(VLOOKUP(A904,'[1]Q1 Reclass After Reversal'!A:O,15,FALSE),0)</f>
        <v>28.193930997761726</v>
      </c>
      <c r="J904">
        <f t="shared" si="14"/>
        <v>185.91606900223829</v>
      </c>
    </row>
    <row r="905" spans="1:10" x14ac:dyDescent="0.35">
      <c r="A905" t="s">
        <v>2254</v>
      </c>
      <c r="B905">
        <v>1427</v>
      </c>
      <c r="C905" t="s">
        <v>490</v>
      </c>
      <c r="D905" t="s">
        <v>488</v>
      </c>
      <c r="E905" t="s">
        <v>412</v>
      </c>
      <c r="F905" t="s">
        <v>10</v>
      </c>
      <c r="G905" t="s">
        <v>10</v>
      </c>
      <c r="H905">
        <v>6808.51</v>
      </c>
      <c r="I905">
        <f>IFERROR(VLOOKUP(A905,'[1]Q1 Reclass After Reversal'!A:O,15,FALSE),0)</f>
        <v>0</v>
      </c>
      <c r="J905">
        <f t="shared" si="14"/>
        <v>6808.51</v>
      </c>
    </row>
    <row r="906" spans="1:10" x14ac:dyDescent="0.35">
      <c r="A906" t="s">
        <v>2255</v>
      </c>
      <c r="B906">
        <v>1427</v>
      </c>
      <c r="C906" t="s">
        <v>491</v>
      </c>
      <c r="D906" t="s">
        <v>488</v>
      </c>
      <c r="E906" t="s">
        <v>412</v>
      </c>
      <c r="F906" t="s">
        <v>10</v>
      </c>
      <c r="G906" t="s">
        <v>10</v>
      </c>
      <c r="H906">
        <v>1135.28</v>
      </c>
      <c r="I906">
        <f>IFERROR(VLOOKUP(A906,'[1]Q1 Reclass After Reversal'!A:O,15,FALSE),0)</f>
        <v>0</v>
      </c>
      <c r="J906">
        <f t="shared" si="14"/>
        <v>1135.28</v>
      </c>
    </row>
    <row r="907" spans="1:10" x14ac:dyDescent="0.35">
      <c r="A907" t="s">
        <v>2256</v>
      </c>
      <c r="B907">
        <v>1427</v>
      </c>
      <c r="C907" t="s">
        <v>714</v>
      </c>
      <c r="D907" t="s">
        <v>715</v>
      </c>
      <c r="E907" t="s">
        <v>412</v>
      </c>
      <c r="F907" t="s">
        <v>10</v>
      </c>
      <c r="G907" t="s">
        <v>10</v>
      </c>
      <c r="H907">
        <v>277.44</v>
      </c>
      <c r="I907">
        <f>IFERROR(VLOOKUP(A907,'[1]Q1 Reclass After Reversal'!A:O,15,FALSE),0)</f>
        <v>0</v>
      </c>
      <c r="J907">
        <f t="shared" si="14"/>
        <v>277.44</v>
      </c>
    </row>
    <row r="908" spans="1:10" x14ac:dyDescent="0.35">
      <c r="A908" t="s">
        <v>2257</v>
      </c>
      <c r="B908">
        <v>1428</v>
      </c>
      <c r="C908" t="s">
        <v>154</v>
      </c>
      <c r="D908" t="s">
        <v>155</v>
      </c>
      <c r="E908" t="s">
        <v>971</v>
      </c>
      <c r="F908" t="s">
        <v>10</v>
      </c>
      <c r="G908" t="s">
        <v>10</v>
      </c>
      <c r="H908">
        <v>576.44000000000005</v>
      </c>
      <c r="I908">
        <f>IFERROR(VLOOKUP(A908,'[1]Q1 Reclass After Reversal'!A:O,15,FALSE),0)</f>
        <v>0</v>
      </c>
      <c r="J908">
        <f t="shared" si="14"/>
        <v>576.44000000000005</v>
      </c>
    </row>
    <row r="909" spans="1:10" x14ac:dyDescent="0.35">
      <c r="A909" t="s">
        <v>2258</v>
      </c>
      <c r="B909">
        <v>1428</v>
      </c>
      <c r="C909" t="s">
        <v>152</v>
      </c>
      <c r="D909" t="s">
        <v>153</v>
      </c>
      <c r="E909" t="s">
        <v>971</v>
      </c>
      <c r="F909" t="s">
        <v>10</v>
      </c>
      <c r="G909" t="s">
        <v>10</v>
      </c>
      <c r="H909">
        <v>948.56</v>
      </c>
      <c r="I909">
        <f>IFERROR(VLOOKUP(A909,'[1]Q1 Reclass After Reversal'!A:O,15,FALSE),0)</f>
        <v>0</v>
      </c>
      <c r="J909">
        <f t="shared" si="14"/>
        <v>948.56</v>
      </c>
    </row>
    <row r="910" spans="1:10" x14ac:dyDescent="0.35">
      <c r="A910" t="s">
        <v>2259</v>
      </c>
      <c r="B910">
        <v>1428</v>
      </c>
      <c r="C910" t="s">
        <v>426</v>
      </c>
      <c r="D910" t="s">
        <v>427</v>
      </c>
      <c r="E910" t="s">
        <v>971</v>
      </c>
      <c r="F910" t="s">
        <v>10</v>
      </c>
      <c r="G910" t="s">
        <v>10</v>
      </c>
      <c r="H910">
        <v>15228.41</v>
      </c>
      <c r="I910">
        <f>IFERROR(VLOOKUP(A910,'[1]Q1 Reclass After Reversal'!A:O,15,FALSE),0)</f>
        <v>0</v>
      </c>
      <c r="J910">
        <f t="shared" si="14"/>
        <v>15228.41</v>
      </c>
    </row>
    <row r="911" spans="1:10" x14ac:dyDescent="0.35">
      <c r="A911" t="s">
        <v>2260</v>
      </c>
      <c r="B911">
        <v>1429</v>
      </c>
      <c r="C911" t="s">
        <v>238</v>
      </c>
      <c r="D911" t="s">
        <v>186</v>
      </c>
      <c r="E911" t="s">
        <v>412</v>
      </c>
      <c r="F911" t="s">
        <v>10</v>
      </c>
      <c r="G911" t="s">
        <v>10</v>
      </c>
      <c r="H911">
        <v>1258.08</v>
      </c>
      <c r="I911">
        <f>IFERROR(VLOOKUP(A911,'[1]Q1 Reclass After Reversal'!A:O,15,FALSE),0)</f>
        <v>1258.08</v>
      </c>
      <c r="J911">
        <f t="shared" si="14"/>
        <v>0</v>
      </c>
    </row>
    <row r="912" spans="1:10" x14ac:dyDescent="0.35">
      <c r="A912" t="s">
        <v>2261</v>
      </c>
      <c r="B912">
        <v>1429</v>
      </c>
      <c r="C912" t="s">
        <v>2262</v>
      </c>
      <c r="D912" t="s">
        <v>186</v>
      </c>
      <c r="E912" t="s">
        <v>412</v>
      </c>
      <c r="F912" t="s">
        <v>10</v>
      </c>
      <c r="G912" t="s">
        <v>10</v>
      </c>
      <c r="H912">
        <v>341.48</v>
      </c>
      <c r="I912">
        <f>IFERROR(VLOOKUP(A912,'[1]Q1 Reclass After Reversal'!A:O,15,FALSE),0)</f>
        <v>341.48</v>
      </c>
      <c r="J912">
        <f t="shared" si="14"/>
        <v>0</v>
      </c>
    </row>
    <row r="913" spans="1:10" x14ac:dyDescent="0.35">
      <c r="A913" t="s">
        <v>2263</v>
      </c>
      <c r="B913">
        <v>1429</v>
      </c>
      <c r="C913" t="s">
        <v>264</v>
      </c>
      <c r="D913" t="s">
        <v>186</v>
      </c>
      <c r="E913" t="s">
        <v>412</v>
      </c>
      <c r="F913" t="s">
        <v>10</v>
      </c>
      <c r="G913" t="s">
        <v>10</v>
      </c>
      <c r="H913">
        <v>449.31</v>
      </c>
      <c r="I913">
        <f>IFERROR(VLOOKUP(A913,'[1]Q1 Reclass After Reversal'!A:O,15,FALSE),0)</f>
        <v>449.31000000000006</v>
      </c>
      <c r="J913">
        <f t="shared" si="14"/>
        <v>0</v>
      </c>
    </row>
    <row r="914" spans="1:10" x14ac:dyDescent="0.35">
      <c r="A914" t="s">
        <v>2264</v>
      </c>
      <c r="B914">
        <v>1429</v>
      </c>
      <c r="C914" t="s">
        <v>270</v>
      </c>
      <c r="D914" t="s">
        <v>186</v>
      </c>
      <c r="E914" t="s">
        <v>412</v>
      </c>
      <c r="F914" t="s">
        <v>10</v>
      </c>
      <c r="G914" t="s">
        <v>10</v>
      </c>
      <c r="H914">
        <v>341.48</v>
      </c>
      <c r="I914">
        <f>IFERROR(VLOOKUP(A914,'[1]Q1 Reclass After Reversal'!A:O,15,FALSE),0)</f>
        <v>341.48</v>
      </c>
      <c r="J914">
        <f t="shared" si="14"/>
        <v>0</v>
      </c>
    </row>
    <row r="915" spans="1:10" x14ac:dyDescent="0.35">
      <c r="A915" t="s">
        <v>2265</v>
      </c>
      <c r="B915">
        <v>1429</v>
      </c>
      <c r="C915" t="s">
        <v>241</v>
      </c>
      <c r="D915" t="s">
        <v>186</v>
      </c>
      <c r="E915" t="s">
        <v>412</v>
      </c>
      <c r="F915" t="s">
        <v>10</v>
      </c>
      <c r="G915" t="s">
        <v>10</v>
      </c>
      <c r="H915">
        <v>1869.15</v>
      </c>
      <c r="I915">
        <f>IFERROR(VLOOKUP(A915,'[1]Q1 Reclass After Reversal'!A:O,15,FALSE),0)</f>
        <v>1869.1500000000005</v>
      </c>
      <c r="J915">
        <f t="shared" si="14"/>
        <v>0</v>
      </c>
    </row>
    <row r="916" spans="1:10" x14ac:dyDescent="0.35">
      <c r="A916" t="s">
        <v>2266</v>
      </c>
      <c r="B916">
        <v>1431</v>
      </c>
      <c r="C916" t="s">
        <v>536</v>
      </c>
      <c r="D916" t="s">
        <v>537</v>
      </c>
      <c r="E916" t="s">
        <v>901</v>
      </c>
      <c r="F916" t="s">
        <v>10</v>
      </c>
      <c r="G916" t="s">
        <v>10</v>
      </c>
      <c r="H916">
        <v>0</v>
      </c>
      <c r="I916">
        <f>IFERROR(VLOOKUP(A916,'[1]Q1 Reclass After Reversal'!A:O,15,FALSE),0)</f>
        <v>0</v>
      </c>
      <c r="J916">
        <f t="shared" si="14"/>
        <v>0</v>
      </c>
    </row>
    <row r="917" spans="1:10" x14ac:dyDescent="0.35">
      <c r="A917" t="s">
        <v>2267</v>
      </c>
      <c r="B917">
        <v>1431</v>
      </c>
      <c r="C917" t="s">
        <v>492</v>
      </c>
      <c r="D917" t="s">
        <v>493</v>
      </c>
      <c r="E917" t="s">
        <v>901</v>
      </c>
      <c r="F917" t="s">
        <v>10</v>
      </c>
      <c r="G917" t="s">
        <v>10</v>
      </c>
      <c r="H917">
        <v>1145.69</v>
      </c>
      <c r="I917">
        <f>IFERROR(VLOOKUP(A917,'[1]Q1 Reclass After Reversal'!A:O,15,FALSE),0)</f>
        <v>1145.69</v>
      </c>
      <c r="J917">
        <f t="shared" si="14"/>
        <v>0</v>
      </c>
    </row>
    <row r="918" spans="1:10" x14ac:dyDescent="0.35">
      <c r="A918" t="s">
        <v>2268</v>
      </c>
      <c r="B918">
        <v>1431</v>
      </c>
      <c r="C918" t="s">
        <v>1259</v>
      </c>
      <c r="D918" t="s">
        <v>1260</v>
      </c>
      <c r="E918" t="s">
        <v>901</v>
      </c>
      <c r="F918" t="s">
        <v>10</v>
      </c>
      <c r="G918" t="s">
        <v>10</v>
      </c>
      <c r="H918">
        <v>748.2</v>
      </c>
      <c r="I918">
        <f>IFERROR(VLOOKUP(A918,'[1]Q1 Reclass After Reversal'!A:O,15,FALSE),0)</f>
        <v>0</v>
      </c>
      <c r="J918">
        <f t="shared" si="14"/>
        <v>748.2</v>
      </c>
    </row>
    <row r="919" spans="1:10" x14ac:dyDescent="0.35">
      <c r="A919" t="s">
        <v>2269</v>
      </c>
      <c r="B919">
        <v>1431</v>
      </c>
      <c r="C919" t="s">
        <v>2270</v>
      </c>
      <c r="D919" t="s">
        <v>2271</v>
      </c>
      <c r="E919" t="s">
        <v>901</v>
      </c>
      <c r="F919" t="s">
        <v>10</v>
      </c>
      <c r="G919" t="s">
        <v>10</v>
      </c>
      <c r="H919">
        <v>374.1</v>
      </c>
      <c r="I919">
        <f>IFERROR(VLOOKUP(A919,'[1]Q1 Reclass After Reversal'!A:O,15,FALSE),0)</f>
        <v>0</v>
      </c>
      <c r="J919">
        <f t="shared" si="14"/>
        <v>374.1</v>
      </c>
    </row>
    <row r="920" spans="1:10" x14ac:dyDescent="0.35">
      <c r="A920" t="s">
        <v>2272</v>
      </c>
      <c r="B920">
        <v>1432</v>
      </c>
      <c r="C920" t="s">
        <v>1407</v>
      </c>
      <c r="D920" t="s">
        <v>439</v>
      </c>
      <c r="E920" t="s">
        <v>30</v>
      </c>
      <c r="F920" t="s">
        <v>10</v>
      </c>
      <c r="G920" t="s">
        <v>10</v>
      </c>
      <c r="H920">
        <v>78.319999999999993</v>
      </c>
      <c r="I920">
        <f>IFERROR(VLOOKUP(A920,'[1]Q1 Reclass After Reversal'!A:O,15,FALSE),0)</f>
        <v>78.319999999999979</v>
      </c>
      <c r="J920">
        <f t="shared" si="14"/>
        <v>0</v>
      </c>
    </row>
    <row r="921" spans="1:10" x14ac:dyDescent="0.35">
      <c r="A921" t="s">
        <v>2273</v>
      </c>
      <c r="B921">
        <v>1432</v>
      </c>
      <c r="C921" t="s">
        <v>2193</v>
      </c>
      <c r="D921" t="s">
        <v>587</v>
      </c>
      <c r="E921" t="s">
        <v>30</v>
      </c>
      <c r="F921" t="s">
        <v>10</v>
      </c>
      <c r="G921" t="s">
        <v>10</v>
      </c>
      <c r="H921">
        <v>39.159999999999997</v>
      </c>
      <c r="I921">
        <f>IFERROR(VLOOKUP(A921,'[1]Q1 Reclass After Reversal'!A:O,15,FALSE),0)</f>
        <v>39.159999999999989</v>
      </c>
      <c r="J921">
        <f t="shared" si="14"/>
        <v>0</v>
      </c>
    </row>
    <row r="922" spans="1:10" x14ac:dyDescent="0.35">
      <c r="A922" t="s">
        <v>2274</v>
      </c>
      <c r="B922">
        <v>1432</v>
      </c>
      <c r="C922" t="s">
        <v>239</v>
      </c>
      <c r="D922" t="s">
        <v>240</v>
      </c>
      <c r="E922" t="s">
        <v>30</v>
      </c>
      <c r="F922" t="s">
        <v>10</v>
      </c>
      <c r="G922" t="s">
        <v>10</v>
      </c>
      <c r="H922">
        <v>39.159999999999997</v>
      </c>
      <c r="I922">
        <f>IFERROR(VLOOKUP(A922,'[1]Q1 Reclass After Reversal'!A:O,15,FALSE),0)</f>
        <v>39.159999999999989</v>
      </c>
      <c r="J922">
        <f t="shared" si="14"/>
        <v>0</v>
      </c>
    </row>
    <row r="923" spans="1:10" x14ac:dyDescent="0.35">
      <c r="A923" t="s">
        <v>2275</v>
      </c>
      <c r="B923">
        <v>1432</v>
      </c>
      <c r="C923" t="s">
        <v>193</v>
      </c>
      <c r="D923" t="s">
        <v>194</v>
      </c>
      <c r="E923" t="s">
        <v>30</v>
      </c>
      <c r="F923" t="s">
        <v>10</v>
      </c>
      <c r="G923" t="s">
        <v>10</v>
      </c>
      <c r="H923">
        <v>97.9</v>
      </c>
      <c r="I923">
        <f>IFERROR(VLOOKUP(A923,'[1]Q1 Reclass After Reversal'!A:O,15,FALSE),0)</f>
        <v>97.899999999999991</v>
      </c>
      <c r="J923">
        <f t="shared" si="14"/>
        <v>0</v>
      </c>
    </row>
    <row r="924" spans="1:10" x14ac:dyDescent="0.35">
      <c r="A924" t="s">
        <v>2276</v>
      </c>
      <c r="B924">
        <v>1432</v>
      </c>
      <c r="C924" t="s">
        <v>227</v>
      </c>
      <c r="D924" t="s">
        <v>138</v>
      </c>
      <c r="E924" t="s">
        <v>30</v>
      </c>
      <c r="F924" t="s">
        <v>10</v>
      </c>
      <c r="G924" t="s">
        <v>10</v>
      </c>
      <c r="H924">
        <v>78.319999999999993</v>
      </c>
      <c r="I924">
        <f>IFERROR(VLOOKUP(A924,'[1]Q1 Reclass After Reversal'!A:O,15,FALSE),0)</f>
        <v>78.319999999999979</v>
      </c>
      <c r="J924">
        <f t="shared" si="14"/>
        <v>0</v>
      </c>
    </row>
    <row r="925" spans="1:10" x14ac:dyDescent="0.35">
      <c r="A925" t="s">
        <v>2277</v>
      </c>
      <c r="B925">
        <v>1432</v>
      </c>
      <c r="C925" t="s">
        <v>148</v>
      </c>
      <c r="D925" t="s">
        <v>149</v>
      </c>
      <c r="E925" t="s">
        <v>30</v>
      </c>
      <c r="F925" t="s">
        <v>10</v>
      </c>
      <c r="G925" t="s">
        <v>10</v>
      </c>
      <c r="H925">
        <v>78.319999999999993</v>
      </c>
      <c r="I925">
        <f>IFERROR(VLOOKUP(A925,'[1]Q1 Reclass After Reversal'!A:O,15,FALSE),0)</f>
        <v>78.319999999999979</v>
      </c>
      <c r="J925">
        <f t="shared" si="14"/>
        <v>0</v>
      </c>
    </row>
    <row r="926" spans="1:10" x14ac:dyDescent="0.35">
      <c r="A926" t="s">
        <v>2278</v>
      </c>
      <c r="B926">
        <v>1432</v>
      </c>
      <c r="C926" t="s">
        <v>966</v>
      </c>
      <c r="D926" t="s">
        <v>8</v>
      </c>
      <c r="E926" t="s">
        <v>30</v>
      </c>
      <c r="F926" t="s">
        <v>10</v>
      </c>
      <c r="G926" t="s">
        <v>10</v>
      </c>
      <c r="H926">
        <v>117.49</v>
      </c>
      <c r="I926">
        <f>IFERROR(VLOOKUP(A926,'[1]Q1 Reclass After Reversal'!A:O,15,FALSE),0)</f>
        <v>117.48999999999998</v>
      </c>
      <c r="J926">
        <f t="shared" si="14"/>
        <v>0</v>
      </c>
    </row>
    <row r="927" spans="1:10" x14ac:dyDescent="0.35">
      <c r="A927" t="s">
        <v>2279</v>
      </c>
      <c r="B927">
        <v>1432</v>
      </c>
      <c r="C927" t="s">
        <v>984</v>
      </c>
      <c r="D927" t="s">
        <v>363</v>
      </c>
      <c r="E927" t="s">
        <v>30</v>
      </c>
      <c r="F927" t="s">
        <v>10</v>
      </c>
      <c r="G927" t="s">
        <v>10</v>
      </c>
      <c r="H927">
        <v>156.65</v>
      </c>
      <c r="I927">
        <f>IFERROR(VLOOKUP(A927,'[1]Q1 Reclass After Reversal'!A:O,15,FALSE),0)</f>
        <v>156.64999999999998</v>
      </c>
      <c r="J927">
        <f t="shared" si="14"/>
        <v>0</v>
      </c>
    </row>
    <row r="928" spans="1:10" x14ac:dyDescent="0.35">
      <c r="A928" t="s">
        <v>2280</v>
      </c>
      <c r="B928">
        <v>1432</v>
      </c>
      <c r="C928" t="s">
        <v>851</v>
      </c>
      <c r="D928" t="s">
        <v>852</v>
      </c>
      <c r="E928" t="s">
        <v>30</v>
      </c>
      <c r="F928" t="s">
        <v>10</v>
      </c>
      <c r="G928" t="s">
        <v>10</v>
      </c>
      <c r="H928">
        <v>39.159999999999997</v>
      </c>
      <c r="I928">
        <f>IFERROR(VLOOKUP(A928,'[1]Q1 Reclass After Reversal'!A:O,15,FALSE),0)</f>
        <v>39.159999999999989</v>
      </c>
      <c r="J928">
        <f t="shared" si="14"/>
        <v>0</v>
      </c>
    </row>
    <row r="929" spans="1:10" x14ac:dyDescent="0.35">
      <c r="A929" t="s">
        <v>2281</v>
      </c>
      <c r="B929">
        <v>1432</v>
      </c>
      <c r="C929" t="s">
        <v>274</v>
      </c>
      <c r="D929" t="s">
        <v>275</v>
      </c>
      <c r="E929" t="s">
        <v>30</v>
      </c>
      <c r="F929" t="s">
        <v>10</v>
      </c>
      <c r="G929" t="s">
        <v>10</v>
      </c>
      <c r="H929">
        <v>430.78</v>
      </c>
      <c r="I929">
        <f>IFERROR(VLOOKUP(A929,'[1]Q1 Reclass After Reversal'!A:O,15,FALSE),0)</f>
        <v>430.77999999999992</v>
      </c>
      <c r="J929">
        <f t="shared" si="14"/>
        <v>0</v>
      </c>
    </row>
    <row r="930" spans="1:10" x14ac:dyDescent="0.35">
      <c r="A930" t="s">
        <v>2282</v>
      </c>
      <c r="B930">
        <v>1432</v>
      </c>
      <c r="C930" t="s">
        <v>2283</v>
      </c>
      <c r="D930" t="s">
        <v>578</v>
      </c>
      <c r="E930" t="s">
        <v>30</v>
      </c>
      <c r="F930" t="s">
        <v>10</v>
      </c>
      <c r="G930" t="s">
        <v>10</v>
      </c>
      <c r="H930">
        <v>313.29000000000002</v>
      </c>
      <c r="I930">
        <f>IFERROR(VLOOKUP(A930,'[1]Q1 Reclass After Reversal'!A:O,15,FALSE),0)</f>
        <v>313.28999999999996</v>
      </c>
      <c r="J930">
        <f t="shared" si="14"/>
        <v>0</v>
      </c>
    </row>
    <row r="931" spans="1:10" x14ac:dyDescent="0.35">
      <c r="A931" t="s">
        <v>2284</v>
      </c>
      <c r="B931">
        <v>1432</v>
      </c>
      <c r="C931" t="s">
        <v>714</v>
      </c>
      <c r="D931" t="s">
        <v>715</v>
      </c>
      <c r="E931" t="s">
        <v>30</v>
      </c>
      <c r="F931" t="s">
        <v>10</v>
      </c>
      <c r="G931" t="s">
        <v>10</v>
      </c>
      <c r="H931">
        <v>117.49</v>
      </c>
      <c r="I931">
        <f>IFERROR(VLOOKUP(A931,'[1]Q1 Reclass After Reversal'!A:O,15,FALSE),0)</f>
        <v>117.48999999999998</v>
      </c>
      <c r="J931">
        <f t="shared" si="14"/>
        <v>0</v>
      </c>
    </row>
    <row r="932" spans="1:10" x14ac:dyDescent="0.35">
      <c r="A932" t="s">
        <v>2285</v>
      </c>
      <c r="B932">
        <v>1432</v>
      </c>
      <c r="C932" t="s">
        <v>756</v>
      </c>
      <c r="D932" t="s">
        <v>197</v>
      </c>
      <c r="E932" t="s">
        <v>30</v>
      </c>
      <c r="F932" t="s">
        <v>10</v>
      </c>
      <c r="G932" t="s">
        <v>10</v>
      </c>
      <c r="H932">
        <v>78.319999999999993</v>
      </c>
      <c r="I932">
        <f>IFERROR(VLOOKUP(A932,'[1]Q1 Reclass After Reversal'!A:O,15,FALSE),0)</f>
        <v>78.319999999999979</v>
      </c>
      <c r="J932">
        <f t="shared" si="14"/>
        <v>0</v>
      </c>
    </row>
    <row r="933" spans="1:10" x14ac:dyDescent="0.35">
      <c r="A933" t="s">
        <v>2286</v>
      </c>
      <c r="B933">
        <v>1432</v>
      </c>
      <c r="C933" t="s">
        <v>943</v>
      </c>
      <c r="D933" t="s">
        <v>27</v>
      </c>
      <c r="E933" t="s">
        <v>30</v>
      </c>
      <c r="F933" t="s">
        <v>10</v>
      </c>
      <c r="G933" t="s">
        <v>10</v>
      </c>
      <c r="H933">
        <v>39.159999999999997</v>
      </c>
      <c r="I933">
        <f>IFERROR(VLOOKUP(A933,'[1]Q1 Reclass After Reversal'!A:O,15,FALSE),0)</f>
        <v>39.159999999999989</v>
      </c>
      <c r="J933">
        <f t="shared" si="14"/>
        <v>0</v>
      </c>
    </row>
    <row r="934" spans="1:10" x14ac:dyDescent="0.35">
      <c r="A934" t="s">
        <v>2287</v>
      </c>
      <c r="B934">
        <v>1432</v>
      </c>
      <c r="C934" t="s">
        <v>196</v>
      </c>
      <c r="D934" t="s">
        <v>197</v>
      </c>
      <c r="E934" t="s">
        <v>30</v>
      </c>
      <c r="F934" t="s">
        <v>10</v>
      </c>
      <c r="G934" t="s">
        <v>10</v>
      </c>
      <c r="H934">
        <v>39.159999999999997</v>
      </c>
      <c r="I934">
        <f>IFERROR(VLOOKUP(A934,'[1]Q1 Reclass After Reversal'!A:O,15,FALSE),0)</f>
        <v>39.159999999999989</v>
      </c>
      <c r="J934">
        <f t="shared" si="14"/>
        <v>0</v>
      </c>
    </row>
    <row r="935" spans="1:10" x14ac:dyDescent="0.35">
      <c r="A935" t="s">
        <v>2288</v>
      </c>
      <c r="B935">
        <v>1432</v>
      </c>
      <c r="C935" t="s">
        <v>198</v>
      </c>
      <c r="D935" t="s">
        <v>199</v>
      </c>
      <c r="E935" t="s">
        <v>30</v>
      </c>
      <c r="F935" t="s">
        <v>10</v>
      </c>
      <c r="G935" t="s">
        <v>10</v>
      </c>
      <c r="H935">
        <v>9.7899999999999991</v>
      </c>
      <c r="I935">
        <f>IFERROR(VLOOKUP(A935,'[1]Q1 Reclass After Reversal'!A:O,15,FALSE),0)</f>
        <v>9.7899999999999974</v>
      </c>
      <c r="J935">
        <f t="shared" si="14"/>
        <v>0</v>
      </c>
    </row>
    <row r="936" spans="1:10" x14ac:dyDescent="0.35">
      <c r="A936" t="s">
        <v>2289</v>
      </c>
      <c r="B936">
        <v>1432</v>
      </c>
      <c r="C936" t="s">
        <v>1432</v>
      </c>
      <c r="D936" t="s">
        <v>229</v>
      </c>
      <c r="E936" t="s">
        <v>30</v>
      </c>
      <c r="F936" t="s">
        <v>10</v>
      </c>
      <c r="G936" t="s">
        <v>10</v>
      </c>
      <c r="H936">
        <v>78.319999999999993</v>
      </c>
      <c r="I936">
        <f>IFERROR(VLOOKUP(A936,'[1]Q1 Reclass After Reversal'!A:O,15,FALSE),0)</f>
        <v>78.319999999999979</v>
      </c>
      <c r="J936">
        <f t="shared" si="14"/>
        <v>0</v>
      </c>
    </row>
    <row r="937" spans="1:10" x14ac:dyDescent="0.35">
      <c r="A937" t="s">
        <v>2290</v>
      </c>
      <c r="B937">
        <v>1432</v>
      </c>
      <c r="C937" t="s">
        <v>1434</v>
      </c>
      <c r="D937" t="s">
        <v>263</v>
      </c>
      <c r="E937" t="s">
        <v>30</v>
      </c>
      <c r="F937" t="s">
        <v>10</v>
      </c>
      <c r="G937" t="s">
        <v>10</v>
      </c>
      <c r="H937">
        <v>78.319999999999993</v>
      </c>
      <c r="I937">
        <f>IFERROR(VLOOKUP(A937,'[1]Q1 Reclass After Reversal'!A:O,15,FALSE),0)</f>
        <v>78.319999999999979</v>
      </c>
      <c r="J937">
        <f t="shared" si="14"/>
        <v>0</v>
      </c>
    </row>
    <row r="938" spans="1:10" x14ac:dyDescent="0.35">
      <c r="A938" t="s">
        <v>2291</v>
      </c>
      <c r="B938">
        <v>1432</v>
      </c>
      <c r="C938" t="s">
        <v>2292</v>
      </c>
      <c r="D938" t="s">
        <v>188</v>
      </c>
      <c r="E938" t="s">
        <v>30</v>
      </c>
      <c r="F938" t="s">
        <v>10</v>
      </c>
      <c r="G938" t="s">
        <v>10</v>
      </c>
      <c r="H938">
        <v>39.159999999999997</v>
      </c>
      <c r="I938">
        <f>IFERROR(VLOOKUP(A938,'[1]Q1 Reclass After Reversal'!A:O,15,FALSE),0)</f>
        <v>39.159999999999989</v>
      </c>
      <c r="J938">
        <f t="shared" si="14"/>
        <v>0</v>
      </c>
    </row>
    <row r="939" spans="1:10" x14ac:dyDescent="0.35">
      <c r="A939" t="s">
        <v>2293</v>
      </c>
      <c r="B939">
        <v>1432</v>
      </c>
      <c r="C939" t="s">
        <v>2294</v>
      </c>
      <c r="D939" t="s">
        <v>525</v>
      </c>
      <c r="E939" t="s">
        <v>30</v>
      </c>
      <c r="F939" t="s">
        <v>10</v>
      </c>
      <c r="G939" t="s">
        <v>10</v>
      </c>
      <c r="H939">
        <v>58.74</v>
      </c>
      <c r="I939">
        <f>IFERROR(VLOOKUP(A939,'[1]Q1 Reclass After Reversal'!A:O,15,FALSE),0)</f>
        <v>58.74</v>
      </c>
      <c r="J939">
        <f t="shared" si="14"/>
        <v>0</v>
      </c>
    </row>
    <row r="940" spans="1:10" x14ac:dyDescent="0.35">
      <c r="A940" t="s">
        <v>2295</v>
      </c>
      <c r="B940">
        <v>1432</v>
      </c>
      <c r="C940" t="s">
        <v>2296</v>
      </c>
      <c r="D940" t="s">
        <v>4908</v>
      </c>
      <c r="E940" t="s">
        <v>30</v>
      </c>
      <c r="F940" t="s">
        <v>10</v>
      </c>
      <c r="G940" t="s">
        <v>10</v>
      </c>
      <c r="H940">
        <v>78.319999999999993</v>
      </c>
      <c r="I940">
        <f>IFERROR(VLOOKUP(A940,'[1]Q1 Reclass After Reversal'!A:O,15,FALSE),0)</f>
        <v>78.319999999999979</v>
      </c>
      <c r="J940">
        <f t="shared" si="14"/>
        <v>0</v>
      </c>
    </row>
    <row r="941" spans="1:10" x14ac:dyDescent="0.35">
      <c r="A941" t="s">
        <v>2297</v>
      </c>
      <c r="B941">
        <v>1432</v>
      </c>
      <c r="C941" t="s">
        <v>2298</v>
      </c>
      <c r="D941" t="s">
        <v>1357</v>
      </c>
      <c r="E941" t="s">
        <v>30</v>
      </c>
      <c r="F941" t="s">
        <v>10</v>
      </c>
      <c r="G941" t="s">
        <v>10</v>
      </c>
      <c r="H941">
        <v>195.81</v>
      </c>
      <c r="I941">
        <f>IFERROR(VLOOKUP(A941,'[1]Q1 Reclass After Reversal'!A:O,15,FALSE),0)</f>
        <v>0</v>
      </c>
      <c r="J941">
        <f t="shared" si="14"/>
        <v>195.81</v>
      </c>
    </row>
    <row r="942" spans="1:10" x14ac:dyDescent="0.35">
      <c r="A942" t="s">
        <v>2299</v>
      </c>
      <c r="B942">
        <v>1432</v>
      </c>
      <c r="C942" t="s">
        <v>237</v>
      </c>
      <c r="D942" t="s">
        <v>186</v>
      </c>
      <c r="E942" t="s">
        <v>30</v>
      </c>
      <c r="F942" t="s">
        <v>10</v>
      </c>
      <c r="G942" t="s">
        <v>10</v>
      </c>
      <c r="H942">
        <v>195.81</v>
      </c>
      <c r="I942">
        <f>IFERROR(VLOOKUP(A942,'[1]Q1 Reclass After Reversal'!A:O,15,FALSE),0)</f>
        <v>195.80999999999995</v>
      </c>
      <c r="J942">
        <f t="shared" si="14"/>
        <v>0</v>
      </c>
    </row>
    <row r="943" spans="1:10" x14ac:dyDescent="0.35">
      <c r="A943" t="s">
        <v>2300</v>
      </c>
      <c r="B943">
        <v>1432</v>
      </c>
      <c r="C943" t="s">
        <v>270</v>
      </c>
      <c r="D943" t="s">
        <v>186</v>
      </c>
      <c r="E943" t="s">
        <v>30</v>
      </c>
      <c r="F943" t="s">
        <v>10</v>
      </c>
      <c r="G943" t="s">
        <v>10</v>
      </c>
      <c r="H943">
        <v>900.72</v>
      </c>
      <c r="I943">
        <f>IFERROR(VLOOKUP(A943,'[1]Q1 Reclass After Reversal'!A:O,15,FALSE),0)</f>
        <v>900.72000000000014</v>
      </c>
      <c r="J943">
        <f t="shared" si="14"/>
        <v>0</v>
      </c>
    </row>
    <row r="944" spans="1:10" x14ac:dyDescent="0.35">
      <c r="A944" t="s">
        <v>2301</v>
      </c>
      <c r="B944">
        <v>1432</v>
      </c>
      <c r="C944" t="s">
        <v>241</v>
      </c>
      <c r="D944" t="s">
        <v>186</v>
      </c>
      <c r="E944" t="s">
        <v>30</v>
      </c>
      <c r="F944" t="s">
        <v>10</v>
      </c>
      <c r="G944" t="s">
        <v>10</v>
      </c>
      <c r="H944">
        <v>2300.75</v>
      </c>
      <c r="I944">
        <f>IFERROR(VLOOKUP(A944,'[1]Q1 Reclass After Reversal'!A:O,15,FALSE),0)</f>
        <v>2300.7499999999995</v>
      </c>
      <c r="J944">
        <f t="shared" si="14"/>
        <v>0</v>
      </c>
    </row>
    <row r="945" spans="1:10" x14ac:dyDescent="0.35">
      <c r="A945" t="s">
        <v>2302</v>
      </c>
      <c r="B945">
        <v>1432</v>
      </c>
      <c r="C945" t="s">
        <v>1448</v>
      </c>
      <c r="D945" t="s">
        <v>229</v>
      </c>
      <c r="E945" t="s">
        <v>30</v>
      </c>
      <c r="F945" t="s">
        <v>10</v>
      </c>
      <c r="G945" t="s">
        <v>10</v>
      </c>
      <c r="H945">
        <v>78.319999999999993</v>
      </c>
      <c r="I945">
        <f>IFERROR(VLOOKUP(A945,'[1]Q1 Reclass After Reversal'!A:O,15,FALSE),0)</f>
        <v>78.319999999999979</v>
      </c>
      <c r="J945">
        <f t="shared" si="14"/>
        <v>0</v>
      </c>
    </row>
    <row r="946" spans="1:10" x14ac:dyDescent="0.35">
      <c r="A946" t="s">
        <v>2303</v>
      </c>
      <c r="B946">
        <v>1432</v>
      </c>
      <c r="C946" t="s">
        <v>2304</v>
      </c>
      <c r="D946" t="s">
        <v>656</v>
      </c>
      <c r="E946" t="s">
        <v>30</v>
      </c>
      <c r="F946" t="s">
        <v>10</v>
      </c>
      <c r="G946" t="s">
        <v>10</v>
      </c>
      <c r="H946">
        <v>117.49</v>
      </c>
      <c r="I946">
        <f>IFERROR(VLOOKUP(A946,'[1]Q1 Reclass After Reversal'!A:O,15,FALSE),0)</f>
        <v>117.48999999999998</v>
      </c>
      <c r="J946">
        <f t="shared" si="14"/>
        <v>0</v>
      </c>
    </row>
    <row r="947" spans="1:10" x14ac:dyDescent="0.35">
      <c r="A947" t="s">
        <v>2305</v>
      </c>
      <c r="B947">
        <v>1432</v>
      </c>
      <c r="C947" t="s">
        <v>1912</v>
      </c>
      <c r="D947" t="s">
        <v>1451</v>
      </c>
      <c r="E947" t="s">
        <v>30</v>
      </c>
      <c r="F947" t="s">
        <v>10</v>
      </c>
      <c r="G947" t="s">
        <v>10</v>
      </c>
      <c r="H947">
        <v>391.62</v>
      </c>
      <c r="I947">
        <f>IFERROR(VLOOKUP(A947,'[1]Q1 Reclass After Reversal'!A:O,15,FALSE),0)</f>
        <v>391.61999999999989</v>
      </c>
      <c r="J947">
        <f t="shared" si="14"/>
        <v>0</v>
      </c>
    </row>
    <row r="948" spans="1:10" x14ac:dyDescent="0.35">
      <c r="A948" t="s">
        <v>2306</v>
      </c>
      <c r="B948">
        <v>1435</v>
      </c>
      <c r="C948" t="s">
        <v>977</v>
      </c>
      <c r="D948" t="s">
        <v>978</v>
      </c>
      <c r="E948" t="s">
        <v>412</v>
      </c>
      <c r="F948" t="s">
        <v>10</v>
      </c>
      <c r="G948" t="s">
        <v>10</v>
      </c>
      <c r="H948">
        <v>2683.53</v>
      </c>
      <c r="I948">
        <f>IFERROR(VLOOKUP(A948,'[1]Q1 Reclass After Reversal'!A:O,15,FALSE),0)</f>
        <v>2683.53</v>
      </c>
      <c r="J948">
        <f t="shared" si="14"/>
        <v>0</v>
      </c>
    </row>
    <row r="949" spans="1:10" x14ac:dyDescent="0.35">
      <c r="A949" t="s">
        <v>2307</v>
      </c>
      <c r="B949">
        <v>1435</v>
      </c>
      <c r="C949" t="s">
        <v>2308</v>
      </c>
      <c r="D949" t="s">
        <v>978</v>
      </c>
      <c r="E949" t="s">
        <v>412</v>
      </c>
      <c r="F949" t="s">
        <v>10</v>
      </c>
      <c r="G949" t="s">
        <v>10</v>
      </c>
      <c r="H949">
        <v>807.24</v>
      </c>
      <c r="I949">
        <f>IFERROR(VLOOKUP(A949,'[1]Q1 Reclass After Reversal'!A:O,15,FALSE),0)</f>
        <v>807.2399999999999</v>
      </c>
      <c r="J949">
        <f t="shared" si="14"/>
        <v>0</v>
      </c>
    </row>
    <row r="950" spans="1:10" x14ac:dyDescent="0.35">
      <c r="A950" t="s">
        <v>2309</v>
      </c>
      <c r="B950">
        <v>1436</v>
      </c>
      <c r="C950" t="s">
        <v>973</v>
      </c>
      <c r="D950" t="s">
        <v>974</v>
      </c>
      <c r="E950" t="s">
        <v>610</v>
      </c>
      <c r="F950" t="s">
        <v>10</v>
      </c>
      <c r="G950" t="s">
        <v>10</v>
      </c>
      <c r="H950">
        <v>77.047546274910914</v>
      </c>
      <c r="I950">
        <f>IFERROR(VLOOKUP(A950,'[1]Q1 Reclass After Reversal'!A:O,15,FALSE),0)</f>
        <v>0</v>
      </c>
      <c r="J950">
        <f t="shared" si="14"/>
        <v>77.047546274910914</v>
      </c>
    </row>
    <row r="951" spans="1:10" x14ac:dyDescent="0.35">
      <c r="A951" t="s">
        <v>2310</v>
      </c>
      <c r="B951">
        <v>1436</v>
      </c>
      <c r="C951" t="s">
        <v>648</v>
      </c>
      <c r="D951" t="s">
        <v>649</v>
      </c>
      <c r="E951" t="s">
        <v>610</v>
      </c>
      <c r="F951" t="s">
        <v>10</v>
      </c>
      <c r="G951" t="s">
        <v>10</v>
      </c>
      <c r="H951">
        <v>2651.8150462749109</v>
      </c>
      <c r="I951">
        <f>IFERROR(VLOOKUP(A951,'[1]Q1 Reclass After Reversal'!A:O,15,FALSE),0)</f>
        <v>0</v>
      </c>
      <c r="J951">
        <f t="shared" si="14"/>
        <v>2651.8150462749109</v>
      </c>
    </row>
    <row r="952" spans="1:10" x14ac:dyDescent="0.35">
      <c r="A952" t="s">
        <v>2311</v>
      </c>
      <c r="B952">
        <v>1436</v>
      </c>
      <c r="C952" t="s">
        <v>2060</v>
      </c>
      <c r="D952" t="s">
        <v>2061</v>
      </c>
      <c r="E952" t="s">
        <v>610</v>
      </c>
      <c r="F952" t="s">
        <v>10</v>
      </c>
      <c r="G952" t="s">
        <v>10</v>
      </c>
      <c r="H952">
        <v>1057.7</v>
      </c>
      <c r="I952">
        <f>IFERROR(VLOOKUP(A952,'[1]Q1 Reclass After Reversal'!A:O,15,FALSE),0)</f>
        <v>0</v>
      </c>
      <c r="J952">
        <f t="shared" si="14"/>
        <v>1057.7</v>
      </c>
    </row>
    <row r="953" spans="1:10" x14ac:dyDescent="0.35">
      <c r="A953" t="s">
        <v>2312</v>
      </c>
      <c r="B953">
        <v>1436</v>
      </c>
      <c r="C953" t="s">
        <v>251</v>
      </c>
      <c r="D953" t="s">
        <v>252</v>
      </c>
      <c r="E953" t="s">
        <v>610</v>
      </c>
      <c r="F953" t="s">
        <v>10</v>
      </c>
      <c r="G953" t="s">
        <v>10</v>
      </c>
      <c r="H953">
        <v>1013.63</v>
      </c>
      <c r="I953">
        <f>IFERROR(VLOOKUP(A953,'[1]Q1 Reclass After Reversal'!A:O,15,FALSE),0)</f>
        <v>0</v>
      </c>
      <c r="J953">
        <f t="shared" si="14"/>
        <v>1013.63</v>
      </c>
    </row>
    <row r="954" spans="1:10" x14ac:dyDescent="0.35">
      <c r="A954" t="s">
        <v>2313</v>
      </c>
      <c r="B954">
        <v>1436</v>
      </c>
      <c r="C954" t="s">
        <v>2314</v>
      </c>
      <c r="D954" t="s">
        <v>2315</v>
      </c>
      <c r="E954" t="s">
        <v>610</v>
      </c>
      <c r="F954" t="s">
        <v>10</v>
      </c>
      <c r="G954" t="s">
        <v>10</v>
      </c>
      <c r="H954">
        <v>1013.63</v>
      </c>
      <c r="I954">
        <f>IFERROR(VLOOKUP(A954,'[1]Q1 Reclass After Reversal'!A:O,15,FALSE),0)</f>
        <v>0</v>
      </c>
      <c r="J954">
        <f t="shared" si="14"/>
        <v>1013.63</v>
      </c>
    </row>
    <row r="955" spans="1:10" x14ac:dyDescent="0.35">
      <c r="A955" t="s">
        <v>2316</v>
      </c>
      <c r="B955">
        <v>1436</v>
      </c>
      <c r="C955" t="s">
        <v>972</v>
      </c>
      <c r="D955" t="s">
        <v>252</v>
      </c>
      <c r="E955" t="s">
        <v>610</v>
      </c>
      <c r="F955" t="s">
        <v>10</v>
      </c>
      <c r="G955" t="s">
        <v>10</v>
      </c>
      <c r="H955">
        <v>57.787407450178158</v>
      </c>
      <c r="I955">
        <f>IFERROR(VLOOKUP(A955,'[1]Q1 Reclass After Reversal'!A:O,15,FALSE),0)</f>
        <v>0</v>
      </c>
      <c r="J955">
        <f t="shared" si="14"/>
        <v>57.787407450178158</v>
      </c>
    </row>
    <row r="956" spans="1:10" x14ac:dyDescent="0.35">
      <c r="A956" t="s">
        <v>2317</v>
      </c>
      <c r="B956">
        <v>1436</v>
      </c>
      <c r="C956" t="s">
        <v>1659</v>
      </c>
      <c r="D956" t="s">
        <v>1660</v>
      </c>
      <c r="E956" t="s">
        <v>610</v>
      </c>
      <c r="F956" t="s">
        <v>10</v>
      </c>
      <c r="G956" t="s">
        <v>10</v>
      </c>
      <c r="H956">
        <v>352.57</v>
      </c>
      <c r="I956">
        <f>IFERROR(VLOOKUP(A956,'[1]Q1 Reclass After Reversal'!A:O,15,FALSE),0)</f>
        <v>0</v>
      </c>
      <c r="J956">
        <f t="shared" si="14"/>
        <v>352.57</v>
      </c>
    </row>
    <row r="957" spans="1:10" x14ac:dyDescent="0.35">
      <c r="A957" t="s">
        <v>2318</v>
      </c>
      <c r="B957">
        <v>1437</v>
      </c>
      <c r="C957" t="s">
        <v>404</v>
      </c>
      <c r="D957" t="s">
        <v>405</v>
      </c>
      <c r="E957" t="s">
        <v>412</v>
      </c>
      <c r="F957" t="s">
        <v>10</v>
      </c>
      <c r="G957" t="s">
        <v>10</v>
      </c>
      <c r="H957">
        <v>68.03</v>
      </c>
      <c r="I957">
        <f>IFERROR(VLOOKUP(A957,'[1]Q1 Reclass After Reversal'!A:O,15,FALSE),0)</f>
        <v>0</v>
      </c>
      <c r="J957">
        <f t="shared" si="14"/>
        <v>68.03</v>
      </c>
    </row>
    <row r="958" spans="1:10" x14ac:dyDescent="0.35">
      <c r="A958" t="s">
        <v>2319</v>
      </c>
      <c r="B958">
        <v>1437</v>
      </c>
      <c r="C958" t="s">
        <v>400</v>
      </c>
      <c r="D958" t="s">
        <v>396</v>
      </c>
      <c r="E958" t="s">
        <v>412</v>
      </c>
      <c r="F958" t="s">
        <v>10</v>
      </c>
      <c r="G958" t="s">
        <v>10</v>
      </c>
      <c r="H958">
        <v>170.08</v>
      </c>
      <c r="I958">
        <f>IFERROR(VLOOKUP(A958,'[1]Q1 Reclass After Reversal'!A:O,15,FALSE),0)</f>
        <v>0</v>
      </c>
      <c r="J958">
        <f t="shared" si="14"/>
        <v>170.08</v>
      </c>
    </row>
    <row r="959" spans="1:10" x14ac:dyDescent="0.35">
      <c r="A959" t="s">
        <v>2320</v>
      </c>
      <c r="B959">
        <v>1437</v>
      </c>
      <c r="C959" t="s">
        <v>1224</v>
      </c>
      <c r="D959" t="s">
        <v>643</v>
      </c>
      <c r="E959" t="s">
        <v>412</v>
      </c>
      <c r="F959" t="s">
        <v>10</v>
      </c>
      <c r="G959" t="s">
        <v>10</v>
      </c>
      <c r="H959">
        <v>68.03</v>
      </c>
      <c r="I959">
        <f>IFERROR(VLOOKUP(A959,'[1]Q1 Reclass After Reversal'!A:O,15,FALSE),0)</f>
        <v>0</v>
      </c>
      <c r="J959">
        <f t="shared" si="14"/>
        <v>68.03</v>
      </c>
    </row>
    <row r="960" spans="1:10" x14ac:dyDescent="0.35">
      <c r="A960" t="s">
        <v>2321</v>
      </c>
      <c r="B960">
        <v>1437</v>
      </c>
      <c r="C960" t="s">
        <v>2322</v>
      </c>
      <c r="D960" t="s">
        <v>203</v>
      </c>
      <c r="E960" t="s">
        <v>412</v>
      </c>
      <c r="F960" t="s">
        <v>10</v>
      </c>
      <c r="G960" t="s">
        <v>10</v>
      </c>
      <c r="H960">
        <v>34.020000000000003</v>
      </c>
      <c r="I960">
        <f>IFERROR(VLOOKUP(A960,'[1]Q1 Reclass After Reversal'!A:O,15,FALSE),0)</f>
        <v>0</v>
      </c>
      <c r="J960">
        <f t="shared" si="14"/>
        <v>34.020000000000003</v>
      </c>
    </row>
    <row r="961" spans="1:10" x14ac:dyDescent="0.35">
      <c r="A961" t="s">
        <v>2323</v>
      </c>
      <c r="B961">
        <v>1437</v>
      </c>
      <c r="C961" t="s">
        <v>268</v>
      </c>
      <c r="D961" t="s">
        <v>60</v>
      </c>
      <c r="E961" t="s">
        <v>412</v>
      </c>
      <c r="F961" t="s">
        <v>10</v>
      </c>
      <c r="G961" t="s">
        <v>10</v>
      </c>
      <c r="H961">
        <v>578.28</v>
      </c>
      <c r="I961">
        <f>IFERROR(VLOOKUP(A961,'[1]Q1 Reclass After Reversal'!A:O,15,FALSE),0)</f>
        <v>0</v>
      </c>
      <c r="J961">
        <f t="shared" si="14"/>
        <v>578.28</v>
      </c>
    </row>
    <row r="962" spans="1:10" x14ac:dyDescent="0.35">
      <c r="A962" t="s">
        <v>2324</v>
      </c>
      <c r="B962">
        <v>1437</v>
      </c>
      <c r="C962" t="s">
        <v>961</v>
      </c>
      <c r="D962" t="s">
        <v>885</v>
      </c>
      <c r="E962" t="s">
        <v>412</v>
      </c>
      <c r="F962" t="s">
        <v>10</v>
      </c>
      <c r="G962" t="s">
        <v>10</v>
      </c>
      <c r="H962">
        <v>170.08</v>
      </c>
      <c r="I962">
        <f>IFERROR(VLOOKUP(A962,'[1]Q1 Reclass After Reversal'!A:O,15,FALSE),0)</f>
        <v>0</v>
      </c>
      <c r="J962">
        <f t="shared" si="14"/>
        <v>170.08</v>
      </c>
    </row>
    <row r="963" spans="1:10" x14ac:dyDescent="0.35">
      <c r="A963" t="s">
        <v>2325</v>
      </c>
      <c r="B963">
        <v>1437</v>
      </c>
      <c r="C963" t="s">
        <v>838</v>
      </c>
      <c r="D963" t="s">
        <v>525</v>
      </c>
      <c r="E963" t="s">
        <v>412</v>
      </c>
      <c r="F963" t="s">
        <v>10</v>
      </c>
      <c r="G963" t="s">
        <v>10</v>
      </c>
      <c r="H963">
        <v>34.020000000000003</v>
      </c>
      <c r="I963">
        <f>IFERROR(VLOOKUP(A963,'[1]Q1 Reclass After Reversal'!A:O,15,FALSE),0)</f>
        <v>0</v>
      </c>
      <c r="J963">
        <f t="shared" ref="J963:J1026" si="15">H963-I963</f>
        <v>34.020000000000003</v>
      </c>
    </row>
    <row r="964" spans="1:10" x14ac:dyDescent="0.35">
      <c r="A964" t="s">
        <v>2326</v>
      </c>
      <c r="B964">
        <v>1437</v>
      </c>
      <c r="C964" t="s">
        <v>57</v>
      </c>
      <c r="D964" t="s">
        <v>58</v>
      </c>
      <c r="E964" t="s">
        <v>412</v>
      </c>
      <c r="F964" t="s">
        <v>10</v>
      </c>
      <c r="G964" t="s">
        <v>10</v>
      </c>
      <c r="H964">
        <v>34.020000000000003</v>
      </c>
      <c r="I964">
        <f>IFERROR(VLOOKUP(A964,'[1]Q1 Reclass After Reversal'!A:O,15,FALSE),0)</f>
        <v>0</v>
      </c>
      <c r="J964">
        <f t="shared" si="15"/>
        <v>34.020000000000003</v>
      </c>
    </row>
    <row r="965" spans="1:10" x14ac:dyDescent="0.35">
      <c r="A965" t="s">
        <v>2327</v>
      </c>
      <c r="B965">
        <v>1437</v>
      </c>
      <c r="C965" t="s">
        <v>1426</v>
      </c>
      <c r="D965" t="s">
        <v>533</v>
      </c>
      <c r="E965" t="s">
        <v>412</v>
      </c>
      <c r="F965" t="s">
        <v>10</v>
      </c>
      <c r="G965" t="s">
        <v>10</v>
      </c>
      <c r="H965">
        <v>1020.49</v>
      </c>
      <c r="I965">
        <f>IFERROR(VLOOKUP(A965,'[1]Q1 Reclass After Reversal'!A:O,15,FALSE),0)</f>
        <v>0</v>
      </c>
      <c r="J965">
        <f t="shared" si="15"/>
        <v>1020.49</v>
      </c>
    </row>
    <row r="966" spans="1:10" x14ac:dyDescent="0.35">
      <c r="A966" t="s">
        <v>2328</v>
      </c>
      <c r="B966">
        <v>1437</v>
      </c>
      <c r="C966" t="s">
        <v>222</v>
      </c>
      <c r="D966" t="s">
        <v>217</v>
      </c>
      <c r="E966" t="s">
        <v>412</v>
      </c>
      <c r="F966" t="s">
        <v>10</v>
      </c>
      <c r="G966" t="s">
        <v>10</v>
      </c>
      <c r="H966">
        <v>748.36</v>
      </c>
      <c r="I966">
        <f>IFERROR(VLOOKUP(A966,'[1]Q1 Reclass After Reversal'!A:O,15,FALSE),0)</f>
        <v>0</v>
      </c>
      <c r="J966">
        <f t="shared" si="15"/>
        <v>748.36</v>
      </c>
    </row>
    <row r="967" spans="1:10" x14ac:dyDescent="0.35">
      <c r="A967" t="s">
        <v>2329</v>
      </c>
      <c r="B967">
        <v>1437</v>
      </c>
      <c r="C967" t="s">
        <v>233</v>
      </c>
      <c r="D967" t="s">
        <v>234</v>
      </c>
      <c r="E967" t="s">
        <v>412</v>
      </c>
      <c r="F967" t="s">
        <v>10</v>
      </c>
      <c r="G967" t="s">
        <v>10</v>
      </c>
      <c r="H967">
        <v>272.13</v>
      </c>
      <c r="I967">
        <f>IFERROR(VLOOKUP(A967,'[1]Q1 Reclass After Reversal'!A:O,15,FALSE),0)</f>
        <v>0</v>
      </c>
      <c r="J967">
        <f t="shared" si="15"/>
        <v>272.13</v>
      </c>
    </row>
    <row r="968" spans="1:10" x14ac:dyDescent="0.35">
      <c r="A968" t="s">
        <v>2330</v>
      </c>
      <c r="B968">
        <v>1437</v>
      </c>
      <c r="C968" t="s">
        <v>220</v>
      </c>
      <c r="D968" t="s">
        <v>221</v>
      </c>
      <c r="E968" t="s">
        <v>412</v>
      </c>
      <c r="F968" t="s">
        <v>10</v>
      </c>
      <c r="G968" t="s">
        <v>10</v>
      </c>
      <c r="H968">
        <v>1632.78</v>
      </c>
      <c r="I968">
        <f>IFERROR(VLOOKUP(A968,'[1]Q1 Reclass After Reversal'!A:O,15,FALSE),0)</f>
        <v>0</v>
      </c>
      <c r="J968">
        <f t="shared" si="15"/>
        <v>1632.78</v>
      </c>
    </row>
    <row r="969" spans="1:10" x14ac:dyDescent="0.35">
      <c r="A969" t="s">
        <v>2331</v>
      </c>
      <c r="B969">
        <v>1437</v>
      </c>
      <c r="C969" t="s">
        <v>63</v>
      </c>
      <c r="D969" t="s">
        <v>64</v>
      </c>
      <c r="E969" t="s">
        <v>412</v>
      </c>
      <c r="F969" t="s">
        <v>10</v>
      </c>
      <c r="G969" t="s">
        <v>10</v>
      </c>
      <c r="H969">
        <v>306.14999999999998</v>
      </c>
      <c r="I969">
        <f>IFERROR(VLOOKUP(A969,'[1]Q1 Reclass After Reversal'!A:O,15,FALSE),0)</f>
        <v>0</v>
      </c>
      <c r="J969">
        <f t="shared" si="15"/>
        <v>306.14999999999998</v>
      </c>
    </row>
    <row r="970" spans="1:10" x14ac:dyDescent="0.35">
      <c r="A970" t="s">
        <v>2332</v>
      </c>
      <c r="B970">
        <v>1438</v>
      </c>
      <c r="C970" t="s">
        <v>154</v>
      </c>
      <c r="D970" t="s">
        <v>155</v>
      </c>
      <c r="E970" t="s">
        <v>30</v>
      </c>
      <c r="F970" t="s">
        <v>10</v>
      </c>
      <c r="G970" t="s">
        <v>10</v>
      </c>
      <c r="H970">
        <v>700.17000000000007</v>
      </c>
      <c r="I970">
        <f>IFERROR(VLOOKUP(A970,'[1]Q1 Reclass After Reversal'!A:O,15,FALSE),0)</f>
        <v>0</v>
      </c>
      <c r="J970">
        <f t="shared" si="15"/>
        <v>700.17000000000007</v>
      </c>
    </row>
    <row r="971" spans="1:10" x14ac:dyDescent="0.35">
      <c r="A971" t="s">
        <v>2333</v>
      </c>
      <c r="B971">
        <v>1438</v>
      </c>
      <c r="C971" t="s">
        <v>152</v>
      </c>
      <c r="D971" t="s">
        <v>153</v>
      </c>
      <c r="E971" t="s">
        <v>30</v>
      </c>
      <c r="F971" t="s">
        <v>10</v>
      </c>
      <c r="G971" t="s">
        <v>10</v>
      </c>
      <c r="H971">
        <v>835.74</v>
      </c>
      <c r="I971">
        <f>IFERROR(VLOOKUP(A971,'[1]Q1 Reclass After Reversal'!A:O,15,FALSE),0)</f>
        <v>0</v>
      </c>
      <c r="J971">
        <f t="shared" si="15"/>
        <v>835.74</v>
      </c>
    </row>
    <row r="972" spans="1:10" x14ac:dyDescent="0.35">
      <c r="A972" t="s">
        <v>2334</v>
      </c>
      <c r="B972">
        <v>1438</v>
      </c>
      <c r="C972" t="s">
        <v>426</v>
      </c>
      <c r="D972" t="s">
        <v>427</v>
      </c>
      <c r="E972" t="s">
        <v>30</v>
      </c>
      <c r="F972" t="s">
        <v>10</v>
      </c>
      <c r="G972" t="s">
        <v>10</v>
      </c>
      <c r="H972">
        <v>12513.43</v>
      </c>
      <c r="I972">
        <f>IFERROR(VLOOKUP(A972,'[1]Q1 Reclass After Reversal'!A:O,15,FALSE),0)</f>
        <v>0</v>
      </c>
      <c r="J972">
        <f t="shared" si="15"/>
        <v>12513.43</v>
      </c>
    </row>
    <row r="973" spans="1:10" x14ac:dyDescent="0.35">
      <c r="A973" t="s">
        <v>2335</v>
      </c>
      <c r="B973">
        <v>1439</v>
      </c>
      <c r="C973" t="s">
        <v>2336</v>
      </c>
      <c r="D973" t="s">
        <v>2337</v>
      </c>
      <c r="E973" t="s">
        <v>30</v>
      </c>
      <c r="F973" t="s">
        <v>10</v>
      </c>
      <c r="G973" t="s">
        <v>10</v>
      </c>
      <c r="H973">
        <v>594.29999999999995</v>
      </c>
      <c r="I973">
        <f>IFERROR(VLOOKUP(A973,'[1]Q1 Reclass After Reversal'!A:O,15,FALSE),0)</f>
        <v>0</v>
      </c>
      <c r="J973">
        <f t="shared" si="15"/>
        <v>594.29999999999995</v>
      </c>
    </row>
    <row r="974" spans="1:10" x14ac:dyDescent="0.35">
      <c r="A974" t="s">
        <v>2338</v>
      </c>
      <c r="B974">
        <v>1439</v>
      </c>
      <c r="C974" t="s">
        <v>2339</v>
      </c>
      <c r="D974" t="s">
        <v>2340</v>
      </c>
      <c r="E974" t="s">
        <v>30</v>
      </c>
      <c r="F974" t="s">
        <v>10</v>
      </c>
      <c r="G974" t="s">
        <v>10</v>
      </c>
      <c r="H974">
        <v>41.71</v>
      </c>
      <c r="I974">
        <f>IFERROR(VLOOKUP(A974,'[1]Q1 Reclass After Reversal'!A:O,15,FALSE),0)</f>
        <v>41.710000000000008</v>
      </c>
      <c r="J974">
        <f t="shared" si="15"/>
        <v>0</v>
      </c>
    </row>
    <row r="975" spans="1:10" x14ac:dyDescent="0.35">
      <c r="A975" t="s">
        <v>2341</v>
      </c>
      <c r="B975">
        <v>1439</v>
      </c>
      <c r="C975" t="s">
        <v>526</v>
      </c>
      <c r="D975" t="s">
        <v>527</v>
      </c>
      <c r="E975" t="s">
        <v>30</v>
      </c>
      <c r="F975" t="s">
        <v>10</v>
      </c>
      <c r="G975" t="s">
        <v>10</v>
      </c>
      <c r="H975">
        <v>534.14</v>
      </c>
      <c r="I975">
        <f>IFERROR(VLOOKUP(A975,'[1]Q1 Reclass After Reversal'!A:O,15,FALSE),0)</f>
        <v>534.14</v>
      </c>
      <c r="J975">
        <f t="shared" si="15"/>
        <v>0</v>
      </c>
    </row>
    <row r="976" spans="1:10" x14ac:dyDescent="0.35">
      <c r="A976" t="s">
        <v>2342</v>
      </c>
      <c r="B976">
        <v>1440</v>
      </c>
      <c r="C976" t="s">
        <v>410</v>
      </c>
      <c r="D976" t="s">
        <v>411</v>
      </c>
      <c r="E976" t="s">
        <v>425</v>
      </c>
      <c r="F976" t="s">
        <v>10</v>
      </c>
      <c r="G976" t="s">
        <v>10</v>
      </c>
      <c r="H976">
        <v>10918.4</v>
      </c>
      <c r="I976">
        <f>IFERROR(VLOOKUP(A976,'[1]Q1 Reclass After Reversal'!A:O,15,FALSE),0)</f>
        <v>0</v>
      </c>
      <c r="J976">
        <f t="shared" si="15"/>
        <v>10918.4</v>
      </c>
    </row>
    <row r="977" spans="1:10" x14ac:dyDescent="0.35">
      <c r="A977" t="s">
        <v>2343</v>
      </c>
      <c r="B977">
        <v>1440</v>
      </c>
      <c r="C977" t="s">
        <v>975</v>
      </c>
      <c r="D977" t="s">
        <v>411</v>
      </c>
      <c r="E977" t="s">
        <v>425</v>
      </c>
      <c r="F977" t="s">
        <v>10</v>
      </c>
      <c r="G977" t="s">
        <v>10</v>
      </c>
      <c r="H977">
        <v>8168.45</v>
      </c>
      <c r="I977">
        <f>IFERROR(VLOOKUP(A977,'[1]Q1 Reclass After Reversal'!A:O,15,FALSE),0)</f>
        <v>0</v>
      </c>
      <c r="J977">
        <f t="shared" si="15"/>
        <v>8168.45</v>
      </c>
    </row>
    <row r="978" spans="1:10" x14ac:dyDescent="0.35">
      <c r="A978" t="s">
        <v>2344</v>
      </c>
      <c r="B978">
        <v>1442</v>
      </c>
      <c r="C978" t="s">
        <v>618</v>
      </c>
      <c r="D978" t="s">
        <v>609</v>
      </c>
      <c r="E978" t="s">
        <v>351</v>
      </c>
      <c r="F978" t="s">
        <v>10</v>
      </c>
      <c r="G978" t="s">
        <v>10</v>
      </c>
      <c r="H978">
        <v>7224.84</v>
      </c>
      <c r="I978">
        <f>IFERROR(VLOOKUP(A978,'[1]Q1 Reclass After Reversal'!A:O,15,FALSE),0)</f>
        <v>0</v>
      </c>
      <c r="J978">
        <f t="shared" si="15"/>
        <v>7224.84</v>
      </c>
    </row>
    <row r="979" spans="1:10" x14ac:dyDescent="0.35">
      <c r="A979" t="s">
        <v>2345</v>
      </c>
      <c r="B979">
        <v>1442</v>
      </c>
      <c r="C979" t="s">
        <v>935</v>
      </c>
      <c r="D979" t="s">
        <v>4913</v>
      </c>
      <c r="E979" t="s">
        <v>351</v>
      </c>
      <c r="F979" t="s">
        <v>10</v>
      </c>
      <c r="G979" t="s">
        <v>10</v>
      </c>
      <c r="H979">
        <v>977.68000000000006</v>
      </c>
      <c r="I979">
        <f>IFERROR(VLOOKUP(A979,'[1]Q1 Reclass After Reversal'!A:O,15,FALSE),0)</f>
        <v>0</v>
      </c>
      <c r="J979">
        <f t="shared" si="15"/>
        <v>977.68000000000006</v>
      </c>
    </row>
    <row r="980" spans="1:10" x14ac:dyDescent="0.35">
      <c r="A980" t="s">
        <v>2346</v>
      </c>
      <c r="B980">
        <v>1442</v>
      </c>
      <c r="C980" t="s">
        <v>976</v>
      </c>
      <c r="D980" t="s">
        <v>14</v>
      </c>
      <c r="E980" t="s">
        <v>351</v>
      </c>
      <c r="F980" t="s">
        <v>10</v>
      </c>
      <c r="G980" t="s">
        <v>10</v>
      </c>
      <c r="H980">
        <v>166.7</v>
      </c>
      <c r="I980">
        <f>IFERROR(VLOOKUP(A980,'[1]Q1 Reclass After Reversal'!A:O,15,FALSE),0)</f>
        <v>0</v>
      </c>
      <c r="J980">
        <f t="shared" si="15"/>
        <v>166.7</v>
      </c>
    </row>
    <row r="981" spans="1:10" x14ac:dyDescent="0.35">
      <c r="A981" t="s">
        <v>2347</v>
      </c>
      <c r="B981">
        <v>1444</v>
      </c>
      <c r="C981" t="s">
        <v>977</v>
      </c>
      <c r="D981" t="s">
        <v>978</v>
      </c>
      <c r="E981" t="s">
        <v>30</v>
      </c>
      <c r="F981" t="s">
        <v>10</v>
      </c>
      <c r="G981" t="s">
        <v>10</v>
      </c>
      <c r="H981">
        <v>15117.87</v>
      </c>
      <c r="I981">
        <f>IFERROR(VLOOKUP(A981,'[1]Q1 Reclass After Reversal'!A:O,15,FALSE),0)</f>
        <v>0</v>
      </c>
      <c r="J981">
        <f t="shared" si="15"/>
        <v>15117.87</v>
      </c>
    </row>
    <row r="982" spans="1:10" x14ac:dyDescent="0.35">
      <c r="A982" t="s">
        <v>2348</v>
      </c>
      <c r="B982">
        <v>1446</v>
      </c>
      <c r="C982" t="s">
        <v>154</v>
      </c>
      <c r="D982" t="s">
        <v>155</v>
      </c>
      <c r="E982" t="s">
        <v>949</v>
      </c>
      <c r="F982" t="s">
        <v>10</v>
      </c>
      <c r="G982" t="s">
        <v>10</v>
      </c>
      <c r="H982">
        <v>137.44999999999999</v>
      </c>
      <c r="I982">
        <f>IFERROR(VLOOKUP(A982,'[1]Q1 Reclass After Reversal'!A:O,15,FALSE),0)</f>
        <v>0</v>
      </c>
      <c r="J982">
        <f t="shared" si="15"/>
        <v>137.44999999999999</v>
      </c>
    </row>
    <row r="983" spans="1:10" x14ac:dyDescent="0.35">
      <c r="A983" t="s">
        <v>2349</v>
      </c>
      <c r="B983">
        <v>1446</v>
      </c>
      <c r="C983" t="s">
        <v>979</v>
      </c>
      <c r="D983" t="s">
        <v>980</v>
      </c>
      <c r="E983" t="s">
        <v>949</v>
      </c>
      <c r="F983" t="s">
        <v>10</v>
      </c>
      <c r="G983" t="s">
        <v>10</v>
      </c>
      <c r="H983">
        <v>35.869999999999997</v>
      </c>
      <c r="I983">
        <f>IFERROR(VLOOKUP(A983,'[1]Q1 Reclass After Reversal'!A:O,15,FALSE),0)</f>
        <v>0</v>
      </c>
      <c r="J983">
        <f t="shared" si="15"/>
        <v>35.869999999999997</v>
      </c>
    </row>
    <row r="984" spans="1:10" x14ac:dyDescent="0.35">
      <c r="A984" t="s">
        <v>2350</v>
      </c>
      <c r="B984">
        <v>1446</v>
      </c>
      <c r="C984" t="s">
        <v>152</v>
      </c>
      <c r="D984" t="s">
        <v>153</v>
      </c>
      <c r="E984" t="s">
        <v>949</v>
      </c>
      <c r="F984" t="s">
        <v>10</v>
      </c>
      <c r="G984" t="s">
        <v>10</v>
      </c>
      <c r="H984">
        <v>2262.85</v>
      </c>
      <c r="I984">
        <f>IFERROR(VLOOKUP(A984,'[1]Q1 Reclass After Reversal'!A:O,15,FALSE),0)</f>
        <v>0</v>
      </c>
      <c r="J984">
        <f t="shared" si="15"/>
        <v>2262.85</v>
      </c>
    </row>
    <row r="985" spans="1:10" x14ac:dyDescent="0.35">
      <c r="A985" t="s">
        <v>2351</v>
      </c>
      <c r="B985">
        <v>1446</v>
      </c>
      <c r="C985" t="s">
        <v>426</v>
      </c>
      <c r="D985" t="s">
        <v>427</v>
      </c>
      <c r="E985" t="s">
        <v>949</v>
      </c>
      <c r="F985" t="s">
        <v>10</v>
      </c>
      <c r="G985" t="s">
        <v>10</v>
      </c>
      <c r="H985">
        <v>18734.41</v>
      </c>
      <c r="I985">
        <f>IFERROR(VLOOKUP(A985,'[1]Q1 Reclass After Reversal'!A:O,15,FALSE),0)</f>
        <v>0</v>
      </c>
      <c r="J985">
        <f t="shared" si="15"/>
        <v>18734.41</v>
      </c>
    </row>
    <row r="986" spans="1:10" x14ac:dyDescent="0.35">
      <c r="A986" t="s">
        <v>2352</v>
      </c>
      <c r="B986">
        <v>1447</v>
      </c>
      <c r="C986" t="s">
        <v>586</v>
      </c>
      <c r="D986" t="s">
        <v>587</v>
      </c>
      <c r="E986" t="s">
        <v>671</v>
      </c>
      <c r="F986" t="s">
        <v>10</v>
      </c>
      <c r="G986" t="s">
        <v>10</v>
      </c>
      <c r="H986">
        <v>256.36</v>
      </c>
      <c r="I986">
        <f>IFERROR(VLOOKUP(A986,'[1]Q1 Reclass After Reversal'!A:O,15,FALSE),0)</f>
        <v>0</v>
      </c>
      <c r="J986">
        <f t="shared" si="15"/>
        <v>256.36</v>
      </c>
    </row>
    <row r="987" spans="1:10" x14ac:dyDescent="0.35">
      <c r="A987" t="s">
        <v>2353</v>
      </c>
      <c r="B987">
        <v>1447</v>
      </c>
      <c r="C987" t="s">
        <v>589</v>
      </c>
      <c r="D987" t="s">
        <v>590</v>
      </c>
      <c r="E987" t="s">
        <v>671</v>
      </c>
      <c r="F987" t="s">
        <v>10</v>
      </c>
      <c r="G987" t="s">
        <v>10</v>
      </c>
      <c r="H987">
        <v>262.64</v>
      </c>
      <c r="I987">
        <f>IFERROR(VLOOKUP(A987,'[1]Q1 Reclass After Reversal'!A:O,15,FALSE),0)</f>
        <v>0</v>
      </c>
      <c r="J987">
        <f t="shared" si="15"/>
        <v>262.64</v>
      </c>
    </row>
    <row r="988" spans="1:10" x14ac:dyDescent="0.35">
      <c r="A988" t="s">
        <v>2354</v>
      </c>
      <c r="B988">
        <v>1447</v>
      </c>
      <c r="C988" t="s">
        <v>606</v>
      </c>
      <c r="D988" t="s">
        <v>607</v>
      </c>
      <c r="E988" t="s">
        <v>671</v>
      </c>
      <c r="F988" t="s">
        <v>10</v>
      </c>
      <c r="G988" t="s">
        <v>10</v>
      </c>
      <c r="H988">
        <v>304.5</v>
      </c>
      <c r="I988">
        <f>IFERROR(VLOOKUP(A988,'[1]Q1 Reclass After Reversal'!A:O,15,FALSE),0)</f>
        <v>0</v>
      </c>
      <c r="J988">
        <f t="shared" si="15"/>
        <v>304.5</v>
      </c>
    </row>
    <row r="989" spans="1:10" x14ac:dyDescent="0.35">
      <c r="A989" t="s">
        <v>2355</v>
      </c>
      <c r="B989">
        <v>1447</v>
      </c>
      <c r="C989" t="s">
        <v>844</v>
      </c>
      <c r="D989" t="s">
        <v>845</v>
      </c>
      <c r="E989" t="s">
        <v>671</v>
      </c>
      <c r="F989" t="s">
        <v>10</v>
      </c>
      <c r="G989" t="s">
        <v>10</v>
      </c>
      <c r="H989">
        <v>60.86</v>
      </c>
      <c r="I989">
        <f>IFERROR(VLOOKUP(A989,'[1]Q1 Reclass After Reversal'!A:O,15,FALSE),0)</f>
        <v>0</v>
      </c>
      <c r="J989">
        <f t="shared" si="15"/>
        <v>60.86</v>
      </c>
    </row>
    <row r="990" spans="1:10" x14ac:dyDescent="0.35">
      <c r="A990" t="s">
        <v>2356</v>
      </c>
      <c r="B990">
        <v>1447</v>
      </c>
      <c r="C990" t="s">
        <v>591</v>
      </c>
      <c r="D990" t="s">
        <v>592</v>
      </c>
      <c r="E990" t="s">
        <v>671</v>
      </c>
      <c r="F990" t="s">
        <v>10</v>
      </c>
      <c r="G990" t="s">
        <v>10</v>
      </c>
      <c r="H990">
        <v>681.52</v>
      </c>
      <c r="I990">
        <f>IFERROR(VLOOKUP(A990,'[1]Q1 Reclass After Reversal'!A:O,15,FALSE),0)</f>
        <v>0</v>
      </c>
      <c r="J990">
        <f t="shared" si="15"/>
        <v>681.52</v>
      </c>
    </row>
    <row r="991" spans="1:10" x14ac:dyDescent="0.35">
      <c r="A991" t="s">
        <v>2357</v>
      </c>
      <c r="B991">
        <v>1447</v>
      </c>
      <c r="C991" t="s">
        <v>596</v>
      </c>
      <c r="D991" t="s">
        <v>597</v>
      </c>
      <c r="E991" t="s">
        <v>671</v>
      </c>
      <c r="F991" t="s">
        <v>10</v>
      </c>
      <c r="G991" t="s">
        <v>10</v>
      </c>
      <c r="H991">
        <v>149.03</v>
      </c>
      <c r="I991">
        <f>IFERROR(VLOOKUP(A991,'[1]Q1 Reclass After Reversal'!A:O,15,FALSE),0)</f>
        <v>0</v>
      </c>
      <c r="J991">
        <f t="shared" si="15"/>
        <v>149.03</v>
      </c>
    </row>
    <row r="992" spans="1:10" x14ac:dyDescent="0.35">
      <c r="A992" t="s">
        <v>2358</v>
      </c>
      <c r="B992">
        <v>1447</v>
      </c>
      <c r="C992" t="s">
        <v>352</v>
      </c>
      <c r="D992" t="s">
        <v>353</v>
      </c>
      <c r="E992" t="s">
        <v>671</v>
      </c>
      <c r="F992" t="s">
        <v>10</v>
      </c>
      <c r="G992" t="s">
        <v>10</v>
      </c>
      <c r="H992">
        <v>264.38</v>
      </c>
      <c r="I992">
        <f>IFERROR(VLOOKUP(A992,'[1]Q1 Reclass After Reversal'!A:O,15,FALSE),0)</f>
        <v>0</v>
      </c>
      <c r="J992">
        <f t="shared" si="15"/>
        <v>264.38</v>
      </c>
    </row>
    <row r="993" spans="1:10" x14ac:dyDescent="0.35">
      <c r="A993" t="s">
        <v>2359</v>
      </c>
      <c r="B993">
        <v>1447</v>
      </c>
      <c r="C993" t="s">
        <v>598</v>
      </c>
      <c r="D993" t="s">
        <v>599</v>
      </c>
      <c r="E993" t="s">
        <v>671</v>
      </c>
      <c r="F993" t="s">
        <v>10</v>
      </c>
      <c r="G993" t="s">
        <v>10</v>
      </c>
      <c r="H993">
        <v>250.66</v>
      </c>
      <c r="I993">
        <f>IFERROR(VLOOKUP(A993,'[1]Q1 Reclass After Reversal'!A:O,15,FALSE),0)</f>
        <v>0</v>
      </c>
      <c r="J993">
        <f t="shared" si="15"/>
        <v>250.66</v>
      </c>
    </row>
    <row r="994" spans="1:10" x14ac:dyDescent="0.35">
      <c r="A994" t="s">
        <v>2360</v>
      </c>
      <c r="B994">
        <v>1447</v>
      </c>
      <c r="C994" t="s">
        <v>600</v>
      </c>
      <c r="D994" t="s">
        <v>601</v>
      </c>
      <c r="E994" t="s">
        <v>671</v>
      </c>
      <c r="F994" t="s">
        <v>10</v>
      </c>
      <c r="G994" t="s">
        <v>10</v>
      </c>
      <c r="H994">
        <v>168.96</v>
      </c>
      <c r="I994">
        <f>IFERROR(VLOOKUP(A994,'[1]Q1 Reclass After Reversal'!A:O,15,FALSE),0)</f>
        <v>0</v>
      </c>
      <c r="J994">
        <f t="shared" si="15"/>
        <v>168.96</v>
      </c>
    </row>
    <row r="995" spans="1:10" x14ac:dyDescent="0.35">
      <c r="A995" t="s">
        <v>2361</v>
      </c>
      <c r="B995">
        <v>1447</v>
      </c>
      <c r="C995" t="s">
        <v>594</v>
      </c>
      <c r="D995" t="s">
        <v>595</v>
      </c>
      <c r="E995" t="s">
        <v>671</v>
      </c>
      <c r="F995" t="s">
        <v>10</v>
      </c>
      <c r="G995" t="s">
        <v>10</v>
      </c>
      <c r="H995">
        <v>189.9</v>
      </c>
      <c r="I995">
        <f>IFERROR(VLOOKUP(A995,'[1]Q1 Reclass After Reversal'!A:O,15,FALSE),0)</f>
        <v>0</v>
      </c>
      <c r="J995">
        <f t="shared" si="15"/>
        <v>189.9</v>
      </c>
    </row>
    <row r="996" spans="1:10" x14ac:dyDescent="0.35">
      <c r="A996" t="s">
        <v>2362</v>
      </c>
      <c r="B996">
        <v>1447</v>
      </c>
      <c r="C996" t="s">
        <v>509</v>
      </c>
      <c r="D996" t="s">
        <v>510</v>
      </c>
      <c r="E996" t="s">
        <v>671</v>
      </c>
      <c r="F996" t="s">
        <v>10</v>
      </c>
      <c r="G996" t="s">
        <v>10</v>
      </c>
      <c r="H996">
        <v>79.34</v>
      </c>
      <c r="I996">
        <f>IFERROR(VLOOKUP(A996,'[1]Q1 Reclass After Reversal'!A:O,15,FALSE),0)</f>
        <v>0</v>
      </c>
      <c r="J996">
        <f t="shared" si="15"/>
        <v>79.34</v>
      </c>
    </row>
    <row r="997" spans="1:10" x14ac:dyDescent="0.35">
      <c r="A997" t="s">
        <v>2363</v>
      </c>
      <c r="B997">
        <v>1447</v>
      </c>
      <c r="C997" t="s">
        <v>315</v>
      </c>
      <c r="D997" t="s">
        <v>316</v>
      </c>
      <c r="E997" t="s">
        <v>671</v>
      </c>
      <c r="F997" t="s">
        <v>10</v>
      </c>
      <c r="G997" t="s">
        <v>10</v>
      </c>
      <c r="H997">
        <v>217.92</v>
      </c>
      <c r="I997">
        <f>IFERROR(VLOOKUP(A997,'[1]Q1 Reclass After Reversal'!A:O,15,FALSE),0)</f>
        <v>0</v>
      </c>
      <c r="J997">
        <f t="shared" si="15"/>
        <v>217.92</v>
      </c>
    </row>
    <row r="998" spans="1:10" x14ac:dyDescent="0.35">
      <c r="A998" t="s">
        <v>2364</v>
      </c>
      <c r="B998">
        <v>1447</v>
      </c>
      <c r="C998" t="s">
        <v>593</v>
      </c>
      <c r="D998" t="s">
        <v>197</v>
      </c>
      <c r="E998" t="s">
        <v>671</v>
      </c>
      <c r="F998" t="s">
        <v>10</v>
      </c>
      <c r="G998" t="s">
        <v>10</v>
      </c>
      <c r="H998">
        <v>839.21</v>
      </c>
      <c r="I998">
        <f>IFERROR(VLOOKUP(A998,'[1]Q1 Reclass After Reversal'!A:O,15,FALSE),0)</f>
        <v>0</v>
      </c>
      <c r="J998">
        <f t="shared" si="15"/>
        <v>839.21</v>
      </c>
    </row>
    <row r="999" spans="1:10" x14ac:dyDescent="0.35">
      <c r="A999" t="s">
        <v>2365</v>
      </c>
      <c r="B999">
        <v>1448</v>
      </c>
      <c r="C999" t="s">
        <v>930</v>
      </c>
      <c r="D999" t="s">
        <v>609</v>
      </c>
      <c r="E999" t="s">
        <v>30</v>
      </c>
      <c r="F999" t="s">
        <v>10</v>
      </c>
      <c r="G999" t="s">
        <v>10</v>
      </c>
      <c r="H999">
        <v>0</v>
      </c>
      <c r="I999">
        <f>IFERROR(VLOOKUP(A999,'[1]Q1 Reclass After Reversal'!A:O,15,FALSE),0)</f>
        <v>0</v>
      </c>
      <c r="J999">
        <f t="shared" si="15"/>
        <v>0</v>
      </c>
    </row>
    <row r="1000" spans="1:10" x14ac:dyDescent="0.35">
      <c r="A1000" t="s">
        <v>2366</v>
      </c>
      <c r="B1000">
        <v>1448</v>
      </c>
      <c r="C1000" t="s">
        <v>618</v>
      </c>
      <c r="D1000" t="s">
        <v>609</v>
      </c>
      <c r="E1000" t="s">
        <v>30</v>
      </c>
      <c r="F1000" t="s">
        <v>10</v>
      </c>
      <c r="G1000" t="s">
        <v>10</v>
      </c>
      <c r="H1000">
        <v>0</v>
      </c>
      <c r="I1000">
        <f>IFERROR(VLOOKUP(A1000,'[1]Q1 Reclass After Reversal'!A:O,15,FALSE),0)</f>
        <v>0</v>
      </c>
      <c r="J1000">
        <f t="shared" si="15"/>
        <v>0</v>
      </c>
    </row>
    <row r="1001" spans="1:10" x14ac:dyDescent="0.35">
      <c r="A1001" t="s">
        <v>2367</v>
      </c>
      <c r="B1001">
        <v>1448</v>
      </c>
      <c r="C1001" t="s">
        <v>935</v>
      </c>
      <c r="D1001" t="s">
        <v>4913</v>
      </c>
      <c r="E1001" t="s">
        <v>30</v>
      </c>
      <c r="F1001" t="s">
        <v>10</v>
      </c>
      <c r="G1001" t="s">
        <v>10</v>
      </c>
      <c r="H1001">
        <v>0</v>
      </c>
      <c r="I1001">
        <f>IFERROR(VLOOKUP(A1001,'[1]Q1 Reclass After Reversal'!A:O,15,FALSE),0)</f>
        <v>0</v>
      </c>
      <c r="J1001">
        <f t="shared" si="15"/>
        <v>0</v>
      </c>
    </row>
    <row r="1002" spans="1:10" x14ac:dyDescent="0.35">
      <c r="A1002" t="s">
        <v>2368</v>
      </c>
      <c r="B1002">
        <v>1448</v>
      </c>
      <c r="C1002" t="s">
        <v>981</v>
      </c>
      <c r="D1002" t="s">
        <v>686</v>
      </c>
      <c r="E1002" t="s">
        <v>30</v>
      </c>
      <c r="F1002" t="s">
        <v>10</v>
      </c>
      <c r="G1002" t="s">
        <v>10</v>
      </c>
      <c r="H1002">
        <v>0</v>
      </c>
      <c r="I1002">
        <f>IFERROR(VLOOKUP(A1002,'[1]Q1 Reclass After Reversal'!A:O,15,FALSE),0)</f>
        <v>0</v>
      </c>
      <c r="J1002">
        <f t="shared" si="15"/>
        <v>0</v>
      </c>
    </row>
    <row r="1003" spans="1:10" x14ac:dyDescent="0.35">
      <c r="A1003" t="s">
        <v>2369</v>
      </c>
      <c r="B1003">
        <v>1449</v>
      </c>
      <c r="C1003" t="s">
        <v>982</v>
      </c>
      <c r="D1003" t="s">
        <v>983</v>
      </c>
      <c r="E1003" t="s">
        <v>412</v>
      </c>
      <c r="F1003" t="s">
        <v>10</v>
      </c>
      <c r="G1003" t="s">
        <v>10</v>
      </c>
      <c r="H1003">
        <v>486.20120130138758</v>
      </c>
      <c r="I1003">
        <f>IFERROR(VLOOKUP(A1003,'[1]Q1 Reclass After Reversal'!A:O,15,FALSE),0)</f>
        <v>0</v>
      </c>
      <c r="J1003">
        <f t="shared" si="15"/>
        <v>486.20120130138758</v>
      </c>
    </row>
    <row r="1004" spans="1:10" x14ac:dyDescent="0.35">
      <c r="A1004" t="s">
        <v>2370</v>
      </c>
      <c r="B1004">
        <v>1449</v>
      </c>
      <c r="C1004" t="s">
        <v>154</v>
      </c>
      <c r="D1004" t="s">
        <v>155</v>
      </c>
      <c r="E1004" t="s">
        <v>412</v>
      </c>
      <c r="F1004" t="s">
        <v>10</v>
      </c>
      <c r="G1004" t="s">
        <v>10</v>
      </c>
      <c r="H1004">
        <v>1741.0939078333699</v>
      </c>
      <c r="I1004">
        <f>IFERROR(VLOOKUP(A1004,'[1]Q1 Reclass After Reversal'!A:O,15,FALSE),0)</f>
        <v>0</v>
      </c>
      <c r="J1004">
        <f t="shared" si="15"/>
        <v>1741.0939078333699</v>
      </c>
    </row>
    <row r="1005" spans="1:10" x14ac:dyDescent="0.35">
      <c r="A1005" t="s">
        <v>2371</v>
      </c>
      <c r="B1005">
        <v>1449</v>
      </c>
      <c r="C1005" t="s">
        <v>156</v>
      </c>
      <c r="D1005" t="s">
        <v>157</v>
      </c>
      <c r="E1005" t="s">
        <v>412</v>
      </c>
      <c r="F1005" t="s">
        <v>10</v>
      </c>
      <c r="G1005" t="s">
        <v>10</v>
      </c>
      <c r="H1005">
        <v>1118.2739558996409</v>
      </c>
      <c r="I1005">
        <f>IFERROR(VLOOKUP(A1005,'[1]Q1 Reclass After Reversal'!A:O,15,FALSE),0)</f>
        <v>0</v>
      </c>
      <c r="J1005">
        <f t="shared" si="15"/>
        <v>1118.2739558996409</v>
      </c>
    </row>
    <row r="1006" spans="1:10" x14ac:dyDescent="0.35">
      <c r="A1006" t="s">
        <v>2372</v>
      </c>
      <c r="B1006">
        <v>1449</v>
      </c>
      <c r="C1006" t="s">
        <v>426</v>
      </c>
      <c r="D1006" t="s">
        <v>427</v>
      </c>
      <c r="E1006" t="s">
        <v>412</v>
      </c>
      <c r="F1006" t="s">
        <v>10</v>
      </c>
      <c r="G1006" t="s">
        <v>10</v>
      </c>
      <c r="H1006">
        <v>860.69719624154629</v>
      </c>
      <c r="I1006">
        <f>IFERROR(VLOOKUP(A1006,'[1]Q1 Reclass After Reversal'!A:O,15,FALSE),0)</f>
        <v>0</v>
      </c>
      <c r="J1006">
        <f t="shared" si="15"/>
        <v>860.69719624154629</v>
      </c>
    </row>
    <row r="1007" spans="1:10" x14ac:dyDescent="0.35">
      <c r="A1007" t="s">
        <v>2373</v>
      </c>
      <c r="B1007">
        <v>1449</v>
      </c>
      <c r="C1007" t="s">
        <v>160</v>
      </c>
      <c r="D1007" t="s">
        <v>161</v>
      </c>
      <c r="E1007" t="s">
        <v>412</v>
      </c>
      <c r="F1007" t="s">
        <v>10</v>
      </c>
      <c r="G1007" t="s">
        <v>10</v>
      </c>
      <c r="H1007">
        <v>12590.993738724061</v>
      </c>
      <c r="I1007">
        <f>IFERROR(VLOOKUP(A1007,'[1]Q1 Reclass After Reversal'!A:O,15,FALSE),0)</f>
        <v>0</v>
      </c>
      <c r="J1007">
        <f t="shared" si="15"/>
        <v>12590.993738724061</v>
      </c>
    </row>
    <row r="1008" spans="1:10" x14ac:dyDescent="0.35">
      <c r="A1008" t="s">
        <v>2374</v>
      </c>
      <c r="B1008">
        <v>1450</v>
      </c>
      <c r="C1008" t="s">
        <v>864</v>
      </c>
      <c r="D1008" t="s">
        <v>807</v>
      </c>
      <c r="E1008" t="s">
        <v>30</v>
      </c>
      <c r="F1008" t="s">
        <v>10</v>
      </c>
      <c r="G1008" t="s">
        <v>10</v>
      </c>
      <c r="H1008">
        <v>11710.62</v>
      </c>
      <c r="I1008">
        <f>IFERROR(VLOOKUP(A1008,'[1]Q1 Reclass After Reversal'!A:O,15,FALSE),0)</f>
        <v>0</v>
      </c>
      <c r="J1008">
        <f t="shared" si="15"/>
        <v>11710.62</v>
      </c>
    </row>
    <row r="1009" spans="1:10" x14ac:dyDescent="0.35">
      <c r="A1009" t="s">
        <v>2375</v>
      </c>
      <c r="B1009">
        <v>1450</v>
      </c>
      <c r="C1009" t="s">
        <v>1038</v>
      </c>
      <c r="D1009" t="s">
        <v>1026</v>
      </c>
      <c r="E1009" t="s">
        <v>30</v>
      </c>
      <c r="F1009" t="s">
        <v>10</v>
      </c>
      <c r="G1009" t="s">
        <v>10</v>
      </c>
      <c r="H1009">
        <v>636.73</v>
      </c>
      <c r="I1009">
        <f>IFERROR(VLOOKUP(A1009,'[1]Q1 Reclass After Reversal'!A:O,15,FALSE),0)</f>
        <v>0</v>
      </c>
      <c r="J1009">
        <f t="shared" si="15"/>
        <v>636.73</v>
      </c>
    </row>
    <row r="1010" spans="1:10" x14ac:dyDescent="0.35">
      <c r="A1010" t="s">
        <v>2376</v>
      </c>
      <c r="B1010">
        <v>1451</v>
      </c>
      <c r="C1010" t="s">
        <v>723</v>
      </c>
      <c r="D1010" t="s">
        <v>609</v>
      </c>
      <c r="E1010" t="s">
        <v>397</v>
      </c>
      <c r="F1010" t="s">
        <v>10</v>
      </c>
      <c r="G1010" t="s">
        <v>10</v>
      </c>
      <c r="H1010">
        <v>1503.69</v>
      </c>
      <c r="I1010">
        <f>IFERROR(VLOOKUP(A1010,'[1]Q1 Reclass After Reversal'!A:O,15,FALSE),0)</f>
        <v>0</v>
      </c>
      <c r="J1010">
        <f t="shared" si="15"/>
        <v>1503.69</v>
      </c>
    </row>
    <row r="1011" spans="1:10" x14ac:dyDescent="0.35">
      <c r="A1011" t="s">
        <v>2377</v>
      </c>
      <c r="B1011">
        <v>1451</v>
      </c>
      <c r="C1011" t="s">
        <v>608</v>
      </c>
      <c r="D1011" t="s">
        <v>609</v>
      </c>
      <c r="E1011" t="s">
        <v>397</v>
      </c>
      <c r="F1011" t="s">
        <v>10</v>
      </c>
      <c r="G1011" t="s">
        <v>10</v>
      </c>
      <c r="H1011">
        <v>435.48</v>
      </c>
      <c r="I1011">
        <f>IFERROR(VLOOKUP(A1011,'[1]Q1 Reclass After Reversal'!A:O,15,FALSE),0)</f>
        <v>0</v>
      </c>
      <c r="J1011">
        <f t="shared" si="15"/>
        <v>435.48</v>
      </c>
    </row>
    <row r="1012" spans="1:10" x14ac:dyDescent="0.35">
      <c r="A1012" t="s">
        <v>2378</v>
      </c>
      <c r="B1012">
        <v>1451</v>
      </c>
      <c r="C1012" t="s">
        <v>618</v>
      </c>
      <c r="D1012" t="s">
        <v>609</v>
      </c>
      <c r="E1012" t="s">
        <v>397</v>
      </c>
      <c r="F1012" t="s">
        <v>10</v>
      </c>
      <c r="G1012" t="s">
        <v>10</v>
      </c>
      <c r="H1012">
        <v>41.92</v>
      </c>
      <c r="I1012">
        <f>IFERROR(VLOOKUP(A1012,'[1]Q1 Reclass After Reversal'!A:O,15,FALSE),0)</f>
        <v>0</v>
      </c>
      <c r="J1012">
        <f t="shared" si="15"/>
        <v>41.92</v>
      </c>
    </row>
    <row r="1013" spans="1:10" x14ac:dyDescent="0.35">
      <c r="A1013" t="s">
        <v>2379</v>
      </c>
      <c r="B1013">
        <v>1451</v>
      </c>
      <c r="C1013" t="s">
        <v>362</v>
      </c>
      <c r="D1013" t="s">
        <v>363</v>
      </c>
      <c r="E1013" t="s">
        <v>397</v>
      </c>
      <c r="F1013" t="s">
        <v>10</v>
      </c>
      <c r="G1013" t="s">
        <v>10</v>
      </c>
      <c r="H1013">
        <v>2019.86</v>
      </c>
      <c r="I1013">
        <f>IFERROR(VLOOKUP(A1013,'[1]Q1 Reclass After Reversal'!A:O,15,FALSE),0)</f>
        <v>0</v>
      </c>
      <c r="J1013">
        <f t="shared" si="15"/>
        <v>2019.86</v>
      </c>
    </row>
    <row r="1014" spans="1:10" x14ac:dyDescent="0.35">
      <c r="A1014" t="s">
        <v>2380</v>
      </c>
      <c r="B1014">
        <v>1451</v>
      </c>
      <c r="C1014" t="s">
        <v>984</v>
      </c>
      <c r="D1014" t="s">
        <v>363</v>
      </c>
      <c r="E1014" t="s">
        <v>397</v>
      </c>
      <c r="F1014" t="s">
        <v>10</v>
      </c>
      <c r="G1014" t="s">
        <v>10</v>
      </c>
      <c r="H1014">
        <v>69.87</v>
      </c>
      <c r="I1014">
        <f>IFERROR(VLOOKUP(A1014,'[1]Q1 Reclass After Reversal'!A:O,15,FALSE),0)</f>
        <v>0</v>
      </c>
      <c r="J1014">
        <f t="shared" si="15"/>
        <v>69.87</v>
      </c>
    </row>
    <row r="1015" spans="1:10" x14ac:dyDescent="0.35">
      <c r="A1015" t="s">
        <v>2381</v>
      </c>
      <c r="B1015">
        <v>1451</v>
      </c>
      <c r="C1015" t="s">
        <v>985</v>
      </c>
      <c r="D1015" t="s">
        <v>986</v>
      </c>
      <c r="E1015" t="s">
        <v>397</v>
      </c>
      <c r="F1015" t="s">
        <v>10</v>
      </c>
      <c r="G1015" t="s">
        <v>10</v>
      </c>
      <c r="H1015">
        <v>3586.55</v>
      </c>
      <c r="I1015">
        <f>IFERROR(VLOOKUP(A1015,'[1]Q1 Reclass After Reversal'!A:O,15,FALSE),0)</f>
        <v>0</v>
      </c>
      <c r="J1015">
        <f t="shared" si="15"/>
        <v>3586.55</v>
      </c>
    </row>
    <row r="1016" spans="1:10" x14ac:dyDescent="0.35">
      <c r="A1016" t="s">
        <v>2382</v>
      </c>
      <c r="B1016">
        <v>1451</v>
      </c>
      <c r="C1016" t="s">
        <v>612</v>
      </c>
      <c r="D1016" t="s">
        <v>613</v>
      </c>
      <c r="E1016" t="s">
        <v>397</v>
      </c>
      <c r="F1016" t="s">
        <v>10</v>
      </c>
      <c r="G1016" t="s">
        <v>10</v>
      </c>
      <c r="H1016">
        <v>4539.3900000000003</v>
      </c>
      <c r="I1016">
        <f>IFERROR(VLOOKUP(A1016,'[1]Q1 Reclass After Reversal'!A:O,15,FALSE),0)</f>
        <v>0</v>
      </c>
      <c r="J1016">
        <f t="shared" si="15"/>
        <v>4539.3900000000003</v>
      </c>
    </row>
    <row r="1017" spans="1:10" x14ac:dyDescent="0.35">
      <c r="A1017" t="s">
        <v>2383</v>
      </c>
      <c r="B1017">
        <v>1451</v>
      </c>
      <c r="C1017" t="s">
        <v>624</v>
      </c>
      <c r="D1017" t="s">
        <v>609</v>
      </c>
      <c r="E1017" t="s">
        <v>397</v>
      </c>
      <c r="F1017" t="s">
        <v>10</v>
      </c>
      <c r="G1017" t="s">
        <v>10</v>
      </c>
      <c r="H1017">
        <v>1847.08</v>
      </c>
      <c r="I1017">
        <f>IFERROR(VLOOKUP(A1017,'[1]Q1 Reclass After Reversal'!A:O,15,FALSE),0)</f>
        <v>0</v>
      </c>
      <c r="J1017">
        <f t="shared" si="15"/>
        <v>1847.08</v>
      </c>
    </row>
    <row r="1018" spans="1:10" x14ac:dyDescent="0.35">
      <c r="A1018" t="s">
        <v>2384</v>
      </c>
      <c r="B1018">
        <v>1452</v>
      </c>
      <c r="C1018" t="s">
        <v>987</v>
      </c>
      <c r="D1018" t="s">
        <v>988</v>
      </c>
      <c r="E1018" t="s">
        <v>397</v>
      </c>
      <c r="F1018" t="s">
        <v>10</v>
      </c>
      <c r="G1018" t="s">
        <v>10</v>
      </c>
      <c r="H1018">
        <v>21145.08</v>
      </c>
      <c r="I1018">
        <f>IFERROR(VLOOKUP(A1018,'[1]Q1 Reclass After Reversal'!A:O,15,FALSE),0)</f>
        <v>1315.603585516699</v>
      </c>
      <c r="J1018">
        <f t="shared" si="15"/>
        <v>19829.476414483303</v>
      </c>
    </row>
    <row r="1019" spans="1:10" x14ac:dyDescent="0.35">
      <c r="A1019" t="s">
        <v>2385</v>
      </c>
      <c r="B1019">
        <v>1452</v>
      </c>
      <c r="C1019" t="s">
        <v>1162</v>
      </c>
      <c r="D1019" t="s">
        <v>261</v>
      </c>
      <c r="E1019" t="s">
        <v>397</v>
      </c>
      <c r="F1019" t="s">
        <v>10</v>
      </c>
      <c r="G1019" t="s">
        <v>10</v>
      </c>
      <c r="H1019">
        <v>985.51</v>
      </c>
      <c r="I1019">
        <f>IFERROR(VLOOKUP(A1019,'[1]Q1 Reclass After Reversal'!A:O,15,FALSE),0)</f>
        <v>61.316414483301166</v>
      </c>
      <c r="J1019">
        <f t="shared" si="15"/>
        <v>924.19358551669882</v>
      </c>
    </row>
    <row r="1020" spans="1:10" x14ac:dyDescent="0.35">
      <c r="A1020" t="s">
        <v>2386</v>
      </c>
      <c r="B1020">
        <v>1453</v>
      </c>
      <c r="C1020" t="s">
        <v>362</v>
      </c>
      <c r="D1020" t="s">
        <v>363</v>
      </c>
      <c r="E1020" t="s">
        <v>351</v>
      </c>
      <c r="F1020" t="s">
        <v>10</v>
      </c>
      <c r="G1020" t="s">
        <v>10</v>
      </c>
      <c r="H1020">
        <v>219.93</v>
      </c>
      <c r="I1020">
        <f>IFERROR(VLOOKUP(A1020,'[1]Q1 Reclass After Reversal'!A:O,15,FALSE),0)</f>
        <v>33.130476310946108</v>
      </c>
      <c r="J1020">
        <f t="shared" si="15"/>
        <v>186.7995236890539</v>
      </c>
    </row>
    <row r="1021" spans="1:10" x14ac:dyDescent="0.35">
      <c r="A1021" t="s">
        <v>2387</v>
      </c>
      <c r="B1021">
        <v>1453</v>
      </c>
      <c r="C1021" t="s">
        <v>984</v>
      </c>
      <c r="D1021" t="s">
        <v>363</v>
      </c>
      <c r="E1021" t="s">
        <v>351</v>
      </c>
      <c r="F1021" t="s">
        <v>10</v>
      </c>
      <c r="G1021" t="s">
        <v>10</v>
      </c>
      <c r="H1021">
        <v>160.49</v>
      </c>
      <c r="I1021">
        <f>IFERROR(VLOOKUP(A1021,'[1]Q1 Reclass After Reversal'!A:O,15,FALSE),0)</f>
        <v>24.176374951774385</v>
      </c>
      <c r="J1021">
        <f t="shared" si="15"/>
        <v>136.31362504822562</v>
      </c>
    </row>
    <row r="1022" spans="1:10" x14ac:dyDescent="0.35">
      <c r="A1022" t="s">
        <v>2388</v>
      </c>
      <c r="B1022">
        <v>1453</v>
      </c>
      <c r="C1022" t="s">
        <v>2389</v>
      </c>
      <c r="D1022" t="s">
        <v>363</v>
      </c>
      <c r="E1022" t="s">
        <v>351</v>
      </c>
      <c r="F1022" t="s">
        <v>10</v>
      </c>
      <c r="G1022" t="s">
        <v>10</v>
      </c>
      <c r="H1022">
        <v>5.94</v>
      </c>
      <c r="I1022">
        <f>IFERROR(VLOOKUP(A1022,'[1]Q1 Reclass After Reversal'!A:O,15,FALSE),0)</f>
        <v>0.8948075718956936</v>
      </c>
      <c r="J1022">
        <f t="shared" si="15"/>
        <v>5.0451924281043068</v>
      </c>
    </row>
    <row r="1023" spans="1:10" x14ac:dyDescent="0.35">
      <c r="A1023" t="s">
        <v>2390</v>
      </c>
      <c r="B1023">
        <v>1453</v>
      </c>
      <c r="C1023" t="s">
        <v>724</v>
      </c>
      <c r="D1023" t="s">
        <v>365</v>
      </c>
      <c r="E1023" t="s">
        <v>351</v>
      </c>
      <c r="F1023" t="s">
        <v>10</v>
      </c>
      <c r="G1023" t="s">
        <v>10</v>
      </c>
      <c r="H1023">
        <v>1194.75</v>
      </c>
      <c r="I1023">
        <f>IFERROR(VLOOKUP(A1023,'[1]Q1 Reclass After Reversal'!A:O,15,FALSE),0)</f>
        <v>179.9783411653838</v>
      </c>
      <c r="J1023">
        <f t="shared" si="15"/>
        <v>1014.7716588346162</v>
      </c>
    </row>
    <row r="1024" spans="1:10" x14ac:dyDescent="0.35">
      <c r="A1024" t="s">
        <v>2391</v>
      </c>
      <c r="B1024">
        <v>1455</v>
      </c>
      <c r="C1024" t="s">
        <v>120</v>
      </c>
      <c r="D1024" t="s">
        <v>121</v>
      </c>
      <c r="E1024" t="s">
        <v>351</v>
      </c>
      <c r="F1024" t="s">
        <v>10</v>
      </c>
      <c r="G1024" t="s">
        <v>10</v>
      </c>
      <c r="H1024">
        <v>0</v>
      </c>
      <c r="I1024">
        <f>IFERROR(VLOOKUP(A1024,'[1]Q1 Reclass After Reversal'!A:O,15,FALSE),0)</f>
        <v>0</v>
      </c>
      <c r="J1024">
        <f t="shared" si="15"/>
        <v>0</v>
      </c>
    </row>
    <row r="1025" spans="1:10" x14ac:dyDescent="0.35">
      <c r="A1025" t="s">
        <v>2392</v>
      </c>
      <c r="B1025">
        <v>1455</v>
      </c>
      <c r="C1025" t="s">
        <v>122</v>
      </c>
      <c r="D1025" t="s">
        <v>105</v>
      </c>
      <c r="E1025" t="s">
        <v>351</v>
      </c>
      <c r="F1025" t="s">
        <v>10</v>
      </c>
      <c r="G1025" t="s">
        <v>10</v>
      </c>
      <c r="H1025">
        <v>0</v>
      </c>
      <c r="I1025">
        <f>IFERROR(VLOOKUP(A1025,'[1]Q1 Reclass After Reversal'!A:O,15,FALSE),0)</f>
        <v>0</v>
      </c>
      <c r="J1025">
        <f t="shared" si="15"/>
        <v>0</v>
      </c>
    </row>
    <row r="1026" spans="1:10" x14ac:dyDescent="0.35">
      <c r="A1026" t="s">
        <v>2393</v>
      </c>
      <c r="B1026">
        <v>1455</v>
      </c>
      <c r="C1026" t="s">
        <v>83</v>
      </c>
      <c r="D1026" t="s">
        <v>84</v>
      </c>
      <c r="E1026" t="s">
        <v>351</v>
      </c>
      <c r="F1026" t="s">
        <v>10</v>
      </c>
      <c r="G1026" t="s">
        <v>10</v>
      </c>
      <c r="H1026">
        <v>0</v>
      </c>
      <c r="I1026">
        <f>IFERROR(VLOOKUP(A1026,'[1]Q1 Reclass After Reversal'!A:O,15,FALSE),0)</f>
        <v>0</v>
      </c>
      <c r="J1026">
        <f t="shared" si="15"/>
        <v>0</v>
      </c>
    </row>
    <row r="1027" spans="1:10" x14ac:dyDescent="0.35">
      <c r="A1027" t="s">
        <v>2394</v>
      </c>
      <c r="B1027">
        <v>1455</v>
      </c>
      <c r="C1027" t="s">
        <v>137</v>
      </c>
      <c r="D1027" t="s">
        <v>138</v>
      </c>
      <c r="E1027" t="s">
        <v>351</v>
      </c>
      <c r="F1027" t="s">
        <v>10</v>
      </c>
      <c r="G1027" t="s">
        <v>10</v>
      </c>
      <c r="H1027">
        <v>0</v>
      </c>
      <c r="I1027">
        <f>IFERROR(VLOOKUP(A1027,'[1]Q1 Reclass After Reversal'!A:O,15,FALSE),0)</f>
        <v>0</v>
      </c>
      <c r="J1027">
        <f t="shared" ref="J1027:J1090" si="16">H1027-I1027</f>
        <v>0</v>
      </c>
    </row>
    <row r="1028" spans="1:10" x14ac:dyDescent="0.35">
      <c r="A1028" t="s">
        <v>2395</v>
      </c>
      <c r="B1028">
        <v>1455</v>
      </c>
      <c r="C1028" t="s">
        <v>114</v>
      </c>
      <c r="D1028" t="s">
        <v>115</v>
      </c>
      <c r="E1028" t="s">
        <v>351</v>
      </c>
      <c r="F1028" t="s">
        <v>10</v>
      </c>
      <c r="G1028" t="s">
        <v>10</v>
      </c>
      <c r="H1028">
        <v>0</v>
      </c>
      <c r="I1028">
        <f>IFERROR(VLOOKUP(A1028,'[1]Q1 Reclass After Reversal'!A:O,15,FALSE),0)</f>
        <v>0</v>
      </c>
      <c r="J1028">
        <f t="shared" si="16"/>
        <v>0</v>
      </c>
    </row>
    <row r="1029" spans="1:10" x14ac:dyDescent="0.35">
      <c r="A1029" t="s">
        <v>2396</v>
      </c>
      <c r="B1029">
        <v>1455</v>
      </c>
      <c r="C1029" t="s">
        <v>89</v>
      </c>
      <c r="D1029" t="s">
        <v>90</v>
      </c>
      <c r="E1029" t="s">
        <v>351</v>
      </c>
      <c r="F1029" t="s">
        <v>10</v>
      </c>
      <c r="G1029" t="s">
        <v>10</v>
      </c>
      <c r="H1029">
        <v>0</v>
      </c>
      <c r="I1029">
        <f>IFERROR(VLOOKUP(A1029,'[1]Q1 Reclass After Reversal'!A:O,15,FALSE),0)</f>
        <v>0</v>
      </c>
      <c r="J1029">
        <f t="shared" si="16"/>
        <v>0</v>
      </c>
    </row>
    <row r="1030" spans="1:10" x14ac:dyDescent="0.35">
      <c r="A1030" t="s">
        <v>2397</v>
      </c>
      <c r="B1030">
        <v>1455</v>
      </c>
      <c r="C1030" t="s">
        <v>91</v>
      </c>
      <c r="D1030" t="s">
        <v>92</v>
      </c>
      <c r="E1030" t="s">
        <v>351</v>
      </c>
      <c r="F1030" t="s">
        <v>10</v>
      </c>
      <c r="G1030" t="s">
        <v>10</v>
      </c>
      <c r="H1030">
        <v>0</v>
      </c>
      <c r="I1030">
        <f>IFERROR(VLOOKUP(A1030,'[1]Q1 Reclass After Reversal'!A:O,15,FALSE),0)</f>
        <v>0</v>
      </c>
      <c r="J1030">
        <f t="shared" si="16"/>
        <v>0</v>
      </c>
    </row>
    <row r="1031" spans="1:10" x14ac:dyDescent="0.35">
      <c r="A1031" t="s">
        <v>2398</v>
      </c>
      <c r="B1031">
        <v>1455</v>
      </c>
      <c r="C1031" t="s">
        <v>116</v>
      </c>
      <c r="D1031" t="s">
        <v>117</v>
      </c>
      <c r="E1031" t="s">
        <v>351</v>
      </c>
      <c r="F1031" t="s">
        <v>10</v>
      </c>
      <c r="G1031" t="s">
        <v>10</v>
      </c>
      <c r="H1031">
        <v>0</v>
      </c>
      <c r="I1031">
        <f>IFERROR(VLOOKUP(A1031,'[1]Q1 Reclass After Reversal'!A:O,15,FALSE),0)</f>
        <v>0</v>
      </c>
      <c r="J1031">
        <f t="shared" si="16"/>
        <v>0</v>
      </c>
    </row>
    <row r="1032" spans="1:10" x14ac:dyDescent="0.35">
      <c r="A1032" t="s">
        <v>2399</v>
      </c>
      <c r="B1032">
        <v>1455</v>
      </c>
      <c r="C1032" t="s">
        <v>93</v>
      </c>
      <c r="D1032" t="s">
        <v>94</v>
      </c>
      <c r="E1032" t="s">
        <v>351</v>
      </c>
      <c r="F1032" t="s">
        <v>10</v>
      </c>
      <c r="G1032" t="s">
        <v>10</v>
      </c>
      <c r="H1032">
        <v>0</v>
      </c>
      <c r="I1032">
        <f>IFERROR(VLOOKUP(A1032,'[1]Q1 Reclass After Reversal'!A:O,15,FALSE),0)</f>
        <v>0</v>
      </c>
      <c r="J1032">
        <f t="shared" si="16"/>
        <v>0</v>
      </c>
    </row>
    <row r="1033" spans="1:10" x14ac:dyDescent="0.35">
      <c r="A1033" t="s">
        <v>2400</v>
      </c>
      <c r="B1033">
        <v>1455</v>
      </c>
      <c r="C1033" t="s">
        <v>141</v>
      </c>
      <c r="D1033" t="s">
        <v>142</v>
      </c>
      <c r="E1033" t="s">
        <v>351</v>
      </c>
      <c r="F1033" t="s">
        <v>10</v>
      </c>
      <c r="G1033" t="s">
        <v>10</v>
      </c>
      <c r="H1033">
        <v>0</v>
      </c>
      <c r="I1033">
        <f>IFERROR(VLOOKUP(A1033,'[1]Q1 Reclass After Reversal'!A:O,15,FALSE),0)</f>
        <v>0</v>
      </c>
      <c r="J1033">
        <f t="shared" si="16"/>
        <v>0</v>
      </c>
    </row>
    <row r="1034" spans="1:10" x14ac:dyDescent="0.35">
      <c r="A1034" t="s">
        <v>2401</v>
      </c>
      <c r="B1034">
        <v>1455</v>
      </c>
      <c r="C1034" t="s">
        <v>95</v>
      </c>
      <c r="D1034" t="s">
        <v>96</v>
      </c>
      <c r="E1034" t="s">
        <v>351</v>
      </c>
      <c r="F1034" t="s">
        <v>10</v>
      </c>
      <c r="G1034" t="s">
        <v>10</v>
      </c>
      <c r="H1034">
        <v>0</v>
      </c>
      <c r="I1034">
        <f>IFERROR(VLOOKUP(A1034,'[1]Q1 Reclass After Reversal'!A:O,15,FALSE),0)</f>
        <v>0</v>
      </c>
      <c r="J1034">
        <f t="shared" si="16"/>
        <v>0</v>
      </c>
    </row>
    <row r="1035" spans="1:10" x14ac:dyDescent="0.35">
      <c r="A1035" t="s">
        <v>2402</v>
      </c>
      <c r="B1035">
        <v>1455</v>
      </c>
      <c r="C1035" t="s">
        <v>135</v>
      </c>
      <c r="D1035" t="s">
        <v>136</v>
      </c>
      <c r="E1035" t="s">
        <v>351</v>
      </c>
      <c r="F1035" t="s">
        <v>10</v>
      </c>
      <c r="G1035" t="s">
        <v>10</v>
      </c>
      <c r="H1035">
        <v>0</v>
      </c>
      <c r="I1035">
        <f>IFERROR(VLOOKUP(A1035,'[1]Q1 Reclass After Reversal'!A:O,15,FALSE),0)</f>
        <v>0</v>
      </c>
      <c r="J1035">
        <f t="shared" si="16"/>
        <v>0</v>
      </c>
    </row>
    <row r="1036" spans="1:10" x14ac:dyDescent="0.35">
      <c r="A1036" t="s">
        <v>2403</v>
      </c>
      <c r="B1036">
        <v>1455</v>
      </c>
      <c r="C1036" t="s">
        <v>106</v>
      </c>
      <c r="D1036" t="s">
        <v>1384</v>
      </c>
      <c r="E1036" t="s">
        <v>351</v>
      </c>
      <c r="F1036" t="s">
        <v>10</v>
      </c>
      <c r="G1036" t="s">
        <v>10</v>
      </c>
      <c r="H1036">
        <v>0</v>
      </c>
      <c r="I1036">
        <f>IFERROR(VLOOKUP(A1036,'[1]Q1 Reclass After Reversal'!A:O,15,FALSE),0)</f>
        <v>0</v>
      </c>
      <c r="J1036">
        <f t="shared" si="16"/>
        <v>0</v>
      </c>
    </row>
    <row r="1037" spans="1:10" x14ac:dyDescent="0.35">
      <c r="A1037" t="s">
        <v>2404</v>
      </c>
      <c r="B1037">
        <v>1455</v>
      </c>
      <c r="C1037" t="s">
        <v>123</v>
      </c>
      <c r="D1037" t="s">
        <v>124</v>
      </c>
      <c r="E1037" t="s">
        <v>351</v>
      </c>
      <c r="F1037" t="s">
        <v>10</v>
      </c>
      <c r="G1037" t="s">
        <v>10</v>
      </c>
      <c r="H1037">
        <v>0</v>
      </c>
      <c r="I1037">
        <f>IFERROR(VLOOKUP(A1037,'[1]Q1 Reclass After Reversal'!A:O,15,FALSE),0)</f>
        <v>0</v>
      </c>
      <c r="J1037">
        <f t="shared" si="16"/>
        <v>0</v>
      </c>
    </row>
    <row r="1038" spans="1:10" x14ac:dyDescent="0.35">
      <c r="A1038" t="s">
        <v>2405</v>
      </c>
      <c r="B1038">
        <v>1455</v>
      </c>
      <c r="C1038" t="s">
        <v>561</v>
      </c>
      <c r="D1038" t="s">
        <v>562</v>
      </c>
      <c r="E1038" t="s">
        <v>351</v>
      </c>
      <c r="F1038" t="s">
        <v>10</v>
      </c>
      <c r="G1038" t="s">
        <v>10</v>
      </c>
      <c r="H1038">
        <v>0</v>
      </c>
      <c r="I1038">
        <f>IFERROR(VLOOKUP(A1038,'[1]Q1 Reclass After Reversal'!A:O,15,FALSE),0)</f>
        <v>0</v>
      </c>
      <c r="J1038">
        <f t="shared" si="16"/>
        <v>0</v>
      </c>
    </row>
    <row r="1039" spans="1:10" x14ac:dyDescent="0.35">
      <c r="A1039" t="s">
        <v>2406</v>
      </c>
      <c r="B1039">
        <v>1455</v>
      </c>
      <c r="C1039" t="s">
        <v>139</v>
      </c>
      <c r="D1039" t="s">
        <v>140</v>
      </c>
      <c r="E1039" t="s">
        <v>351</v>
      </c>
      <c r="F1039" t="s">
        <v>10</v>
      </c>
      <c r="G1039" t="s">
        <v>10</v>
      </c>
      <c r="H1039">
        <v>0</v>
      </c>
      <c r="I1039">
        <f>IFERROR(VLOOKUP(A1039,'[1]Q1 Reclass After Reversal'!A:O,15,FALSE),0)</f>
        <v>0</v>
      </c>
      <c r="J1039">
        <f t="shared" si="16"/>
        <v>0</v>
      </c>
    </row>
    <row r="1040" spans="1:10" x14ac:dyDescent="0.35">
      <c r="A1040" t="s">
        <v>2407</v>
      </c>
      <c r="B1040">
        <v>1455</v>
      </c>
      <c r="C1040" t="s">
        <v>125</v>
      </c>
      <c r="D1040" t="s">
        <v>126</v>
      </c>
      <c r="E1040" t="s">
        <v>351</v>
      </c>
      <c r="F1040" t="s">
        <v>10</v>
      </c>
      <c r="G1040" t="s">
        <v>10</v>
      </c>
      <c r="H1040">
        <v>0</v>
      </c>
      <c r="I1040">
        <f>IFERROR(VLOOKUP(A1040,'[1]Q1 Reclass After Reversal'!A:O,15,FALSE),0)</f>
        <v>0</v>
      </c>
      <c r="J1040">
        <f t="shared" si="16"/>
        <v>0</v>
      </c>
    </row>
    <row r="1041" spans="1:10" x14ac:dyDescent="0.35">
      <c r="A1041" t="s">
        <v>2408</v>
      </c>
      <c r="B1041">
        <v>1455</v>
      </c>
      <c r="C1041" t="s">
        <v>127</v>
      </c>
      <c r="D1041" t="s">
        <v>128</v>
      </c>
      <c r="E1041" t="s">
        <v>351</v>
      </c>
      <c r="F1041" t="s">
        <v>10</v>
      </c>
      <c r="G1041" t="s">
        <v>10</v>
      </c>
      <c r="H1041">
        <v>0</v>
      </c>
      <c r="I1041">
        <f>IFERROR(VLOOKUP(A1041,'[1]Q1 Reclass After Reversal'!A:O,15,FALSE),0)</f>
        <v>0</v>
      </c>
      <c r="J1041">
        <f t="shared" si="16"/>
        <v>0</v>
      </c>
    </row>
    <row r="1042" spans="1:10" x14ac:dyDescent="0.35">
      <c r="A1042" t="s">
        <v>2409</v>
      </c>
      <c r="B1042">
        <v>1455</v>
      </c>
      <c r="C1042" t="s">
        <v>107</v>
      </c>
      <c r="D1042" t="s">
        <v>108</v>
      </c>
      <c r="E1042" t="s">
        <v>351</v>
      </c>
      <c r="F1042" t="s">
        <v>10</v>
      </c>
      <c r="G1042" t="s">
        <v>10</v>
      </c>
      <c r="H1042">
        <v>0</v>
      </c>
      <c r="I1042">
        <f>IFERROR(VLOOKUP(A1042,'[1]Q1 Reclass After Reversal'!A:O,15,FALSE),0)</f>
        <v>0</v>
      </c>
      <c r="J1042">
        <f t="shared" si="16"/>
        <v>0</v>
      </c>
    </row>
    <row r="1043" spans="1:10" x14ac:dyDescent="0.35">
      <c r="A1043" t="s">
        <v>2410</v>
      </c>
      <c r="B1043">
        <v>1455</v>
      </c>
      <c r="C1043" t="s">
        <v>85</v>
      </c>
      <c r="D1043" t="s">
        <v>86</v>
      </c>
      <c r="E1043" t="s">
        <v>351</v>
      </c>
      <c r="F1043" t="s">
        <v>10</v>
      </c>
      <c r="G1043" t="s">
        <v>10</v>
      </c>
      <c r="H1043">
        <v>0</v>
      </c>
      <c r="I1043">
        <f>IFERROR(VLOOKUP(A1043,'[1]Q1 Reclass After Reversal'!A:O,15,FALSE),0)</f>
        <v>0</v>
      </c>
      <c r="J1043">
        <f t="shared" si="16"/>
        <v>0</v>
      </c>
    </row>
    <row r="1044" spans="1:10" x14ac:dyDescent="0.35">
      <c r="A1044" t="s">
        <v>2411</v>
      </c>
      <c r="B1044">
        <v>1455</v>
      </c>
      <c r="C1044" t="s">
        <v>133</v>
      </c>
      <c r="D1044" t="s">
        <v>134</v>
      </c>
      <c r="E1044" t="s">
        <v>351</v>
      </c>
      <c r="F1044" t="s">
        <v>10</v>
      </c>
      <c r="G1044" t="s">
        <v>10</v>
      </c>
      <c r="H1044">
        <v>0</v>
      </c>
      <c r="I1044">
        <f>IFERROR(VLOOKUP(A1044,'[1]Q1 Reclass After Reversal'!A:O,15,FALSE),0)</f>
        <v>0</v>
      </c>
      <c r="J1044">
        <f t="shared" si="16"/>
        <v>0</v>
      </c>
    </row>
    <row r="1045" spans="1:10" x14ac:dyDescent="0.35">
      <c r="A1045" t="s">
        <v>2412</v>
      </c>
      <c r="B1045">
        <v>1455</v>
      </c>
      <c r="C1045" t="s">
        <v>145</v>
      </c>
      <c r="D1045" t="s">
        <v>119</v>
      </c>
      <c r="E1045" t="s">
        <v>351</v>
      </c>
      <c r="F1045" t="s">
        <v>10</v>
      </c>
      <c r="G1045" t="s">
        <v>10</v>
      </c>
      <c r="H1045">
        <v>0</v>
      </c>
      <c r="I1045">
        <f>IFERROR(VLOOKUP(A1045,'[1]Q1 Reclass After Reversal'!A:O,15,FALSE),0)</f>
        <v>0</v>
      </c>
      <c r="J1045">
        <f t="shared" si="16"/>
        <v>0</v>
      </c>
    </row>
    <row r="1046" spans="1:10" x14ac:dyDescent="0.35">
      <c r="A1046" t="s">
        <v>2413</v>
      </c>
      <c r="B1046">
        <v>1455</v>
      </c>
      <c r="C1046" t="s">
        <v>143</v>
      </c>
      <c r="D1046" t="s">
        <v>144</v>
      </c>
      <c r="E1046" t="s">
        <v>351</v>
      </c>
      <c r="F1046" t="s">
        <v>10</v>
      </c>
      <c r="G1046" t="s">
        <v>10</v>
      </c>
      <c r="H1046">
        <v>0</v>
      </c>
      <c r="I1046">
        <f>IFERROR(VLOOKUP(A1046,'[1]Q1 Reclass After Reversal'!A:O,15,FALSE),0)</f>
        <v>0</v>
      </c>
      <c r="J1046">
        <f t="shared" si="16"/>
        <v>0</v>
      </c>
    </row>
    <row r="1047" spans="1:10" x14ac:dyDescent="0.35">
      <c r="A1047" t="s">
        <v>2414</v>
      </c>
      <c r="B1047">
        <v>1455</v>
      </c>
      <c r="C1047" t="s">
        <v>100</v>
      </c>
      <c r="D1047" t="s">
        <v>101</v>
      </c>
      <c r="E1047" t="s">
        <v>351</v>
      </c>
      <c r="F1047" t="s">
        <v>10</v>
      </c>
      <c r="G1047" t="s">
        <v>10</v>
      </c>
      <c r="H1047">
        <v>0</v>
      </c>
      <c r="I1047">
        <f>IFERROR(VLOOKUP(A1047,'[1]Q1 Reclass After Reversal'!A:O,15,FALSE),0)</f>
        <v>0</v>
      </c>
      <c r="J1047">
        <f t="shared" si="16"/>
        <v>0</v>
      </c>
    </row>
    <row r="1048" spans="1:10" x14ac:dyDescent="0.35">
      <c r="A1048" t="s">
        <v>2415</v>
      </c>
      <c r="B1048">
        <v>1455</v>
      </c>
      <c r="C1048" t="s">
        <v>131</v>
      </c>
      <c r="D1048" t="s">
        <v>132</v>
      </c>
      <c r="E1048" t="s">
        <v>351</v>
      </c>
      <c r="F1048" t="s">
        <v>10</v>
      </c>
      <c r="G1048" t="s">
        <v>10</v>
      </c>
      <c r="H1048">
        <v>0</v>
      </c>
      <c r="I1048">
        <f>IFERROR(VLOOKUP(A1048,'[1]Q1 Reclass After Reversal'!A:O,15,FALSE),0)</f>
        <v>0</v>
      </c>
      <c r="J1048">
        <f t="shared" si="16"/>
        <v>0</v>
      </c>
    </row>
    <row r="1049" spans="1:10" x14ac:dyDescent="0.35">
      <c r="A1049" t="s">
        <v>2416</v>
      </c>
      <c r="B1049">
        <v>1455</v>
      </c>
      <c r="C1049" t="s">
        <v>989</v>
      </c>
      <c r="D1049" t="s">
        <v>119</v>
      </c>
      <c r="E1049" t="s">
        <v>351</v>
      </c>
      <c r="F1049" t="s">
        <v>10</v>
      </c>
      <c r="G1049" t="s">
        <v>10</v>
      </c>
      <c r="H1049">
        <v>0</v>
      </c>
      <c r="I1049">
        <f>IFERROR(VLOOKUP(A1049,'[1]Q1 Reclass After Reversal'!A:O,15,FALSE),0)</f>
        <v>0</v>
      </c>
      <c r="J1049">
        <f t="shared" si="16"/>
        <v>0</v>
      </c>
    </row>
    <row r="1050" spans="1:10" x14ac:dyDescent="0.35">
      <c r="A1050" t="s">
        <v>2417</v>
      </c>
      <c r="B1050">
        <v>1457</v>
      </c>
      <c r="C1050" t="s">
        <v>444</v>
      </c>
      <c r="D1050" t="s">
        <v>173</v>
      </c>
      <c r="E1050" t="s">
        <v>412</v>
      </c>
      <c r="F1050" t="s">
        <v>10</v>
      </c>
      <c r="G1050" t="s">
        <v>10</v>
      </c>
      <c r="H1050">
        <v>305.52957274923187</v>
      </c>
      <c r="I1050">
        <f>IFERROR(VLOOKUP(A1050,'[1]Q1 Reclass After Reversal'!A:O,15,FALSE),0)</f>
        <v>0</v>
      </c>
      <c r="J1050">
        <f t="shared" si="16"/>
        <v>305.52957274923187</v>
      </c>
    </row>
    <row r="1051" spans="1:10" x14ac:dyDescent="0.35">
      <c r="A1051" t="s">
        <v>2418</v>
      </c>
      <c r="B1051">
        <v>1457</v>
      </c>
      <c r="C1051" t="s">
        <v>172</v>
      </c>
      <c r="D1051" t="s">
        <v>173</v>
      </c>
      <c r="E1051" t="s">
        <v>412</v>
      </c>
      <c r="F1051" t="s">
        <v>10</v>
      </c>
      <c r="G1051" t="s">
        <v>10</v>
      </c>
      <c r="H1051">
        <v>97.216049236436689</v>
      </c>
      <c r="I1051">
        <f>IFERROR(VLOOKUP(A1051,'[1]Q1 Reclass After Reversal'!A:O,15,FALSE),0)</f>
        <v>0</v>
      </c>
      <c r="J1051">
        <f t="shared" si="16"/>
        <v>97.216049236436689</v>
      </c>
    </row>
    <row r="1052" spans="1:10" x14ac:dyDescent="0.35">
      <c r="A1052" t="s">
        <v>2419</v>
      </c>
      <c r="B1052">
        <v>1457</v>
      </c>
      <c r="C1052" t="s">
        <v>991</v>
      </c>
      <c r="D1052" t="s">
        <v>558</v>
      </c>
      <c r="E1052" t="s">
        <v>412</v>
      </c>
      <c r="F1052" t="s">
        <v>10</v>
      </c>
      <c r="G1052" t="s">
        <v>10</v>
      </c>
      <c r="H1052">
        <v>166.64950241146519</v>
      </c>
      <c r="I1052">
        <f>IFERROR(VLOOKUP(A1052,'[1]Q1 Reclass After Reversal'!A:O,15,FALSE),0)</f>
        <v>0</v>
      </c>
      <c r="J1052">
        <f t="shared" si="16"/>
        <v>166.64950241146519</v>
      </c>
    </row>
    <row r="1053" spans="1:10" x14ac:dyDescent="0.35">
      <c r="A1053" t="s">
        <v>2420</v>
      </c>
      <c r="B1053">
        <v>1457</v>
      </c>
      <c r="C1053" t="s">
        <v>557</v>
      </c>
      <c r="D1053" t="s">
        <v>558</v>
      </c>
      <c r="E1053" t="s">
        <v>412</v>
      </c>
      <c r="F1053" t="s">
        <v>10</v>
      </c>
      <c r="G1053" t="s">
        <v>10</v>
      </c>
      <c r="H1053">
        <v>763.8206408761522</v>
      </c>
      <c r="I1053">
        <f>IFERROR(VLOOKUP(A1053,'[1]Q1 Reclass After Reversal'!A:O,15,FALSE),0)</f>
        <v>0</v>
      </c>
      <c r="J1053">
        <f t="shared" si="16"/>
        <v>763.8206408761522</v>
      </c>
    </row>
    <row r="1054" spans="1:10" x14ac:dyDescent="0.35">
      <c r="A1054" t="s">
        <v>2421</v>
      </c>
      <c r="B1054">
        <v>1457</v>
      </c>
      <c r="C1054" t="s">
        <v>992</v>
      </c>
      <c r="D1054" t="s">
        <v>232</v>
      </c>
      <c r="E1054" t="s">
        <v>412</v>
      </c>
      <c r="F1054" t="s">
        <v>10</v>
      </c>
      <c r="G1054" t="s">
        <v>10</v>
      </c>
      <c r="H1054">
        <v>208.3135235127952</v>
      </c>
      <c r="I1054">
        <f>IFERROR(VLOOKUP(A1054,'[1]Q1 Reclass After Reversal'!A:O,15,FALSE),0)</f>
        <v>0</v>
      </c>
      <c r="J1054">
        <f t="shared" si="16"/>
        <v>208.3135235127952</v>
      </c>
    </row>
    <row r="1055" spans="1:10" x14ac:dyDescent="0.35">
      <c r="A1055" t="s">
        <v>2422</v>
      </c>
      <c r="B1055">
        <v>1457</v>
      </c>
      <c r="C1055" t="s">
        <v>442</v>
      </c>
      <c r="D1055" t="s">
        <v>232</v>
      </c>
      <c r="E1055" t="s">
        <v>412</v>
      </c>
      <c r="F1055" t="s">
        <v>10</v>
      </c>
      <c r="G1055" t="s">
        <v>10</v>
      </c>
      <c r="H1055">
        <v>499.95508922825047</v>
      </c>
      <c r="I1055">
        <f>IFERROR(VLOOKUP(A1055,'[1]Q1 Reclass After Reversal'!A:O,15,FALSE),0)</f>
        <v>0</v>
      </c>
      <c r="J1055">
        <f t="shared" si="16"/>
        <v>499.95508922825047</v>
      </c>
    </row>
    <row r="1056" spans="1:10" x14ac:dyDescent="0.35">
      <c r="A1056" t="s">
        <v>2423</v>
      </c>
      <c r="B1056">
        <v>1457</v>
      </c>
      <c r="C1056" t="s">
        <v>990</v>
      </c>
      <c r="D1056" t="s">
        <v>232</v>
      </c>
      <c r="E1056" t="s">
        <v>412</v>
      </c>
      <c r="F1056" t="s">
        <v>10</v>
      </c>
      <c r="G1056" t="s">
        <v>10</v>
      </c>
      <c r="H1056">
        <v>361.08160088433863</v>
      </c>
      <c r="I1056">
        <f>IFERROR(VLOOKUP(A1056,'[1]Q1 Reclass After Reversal'!A:O,15,FALSE),0)</f>
        <v>0</v>
      </c>
      <c r="J1056">
        <f t="shared" si="16"/>
        <v>361.08160088433863</v>
      </c>
    </row>
    <row r="1057" spans="1:10" x14ac:dyDescent="0.35">
      <c r="A1057" t="s">
        <v>2424</v>
      </c>
      <c r="B1057">
        <v>1457</v>
      </c>
      <c r="C1057" t="s">
        <v>993</v>
      </c>
      <c r="D1057" t="s">
        <v>232</v>
      </c>
      <c r="E1057" t="s">
        <v>412</v>
      </c>
      <c r="F1057" t="s">
        <v>10</v>
      </c>
      <c r="G1057" t="s">
        <v>10</v>
      </c>
      <c r="H1057">
        <v>41.664021101330007</v>
      </c>
      <c r="I1057">
        <f>IFERROR(VLOOKUP(A1057,'[1]Q1 Reclass After Reversal'!A:O,15,FALSE),0)</f>
        <v>0</v>
      </c>
      <c r="J1057">
        <f t="shared" si="16"/>
        <v>41.664021101330007</v>
      </c>
    </row>
    <row r="1058" spans="1:10" x14ac:dyDescent="0.35">
      <c r="A1058" t="s">
        <v>2425</v>
      </c>
      <c r="B1058">
        <v>1459</v>
      </c>
      <c r="C1058" t="s">
        <v>853</v>
      </c>
      <c r="D1058" t="s">
        <v>592</v>
      </c>
      <c r="E1058" t="s">
        <v>351</v>
      </c>
      <c r="F1058" t="s">
        <v>10</v>
      </c>
      <c r="G1058" t="s">
        <v>10</v>
      </c>
      <c r="H1058">
        <v>2413.375633646885</v>
      </c>
      <c r="I1058">
        <f>IFERROR(VLOOKUP(A1058,'[1]Q1 Reclass After Reversal'!A:O,15,FALSE),0)</f>
        <v>0</v>
      </c>
      <c r="J1058">
        <f t="shared" si="16"/>
        <v>2413.375633646885</v>
      </c>
    </row>
    <row r="1059" spans="1:10" x14ac:dyDescent="0.35">
      <c r="A1059" t="s">
        <v>2426</v>
      </c>
      <c r="B1059">
        <v>1459</v>
      </c>
      <c r="C1059" t="s">
        <v>856</v>
      </c>
      <c r="D1059" t="s">
        <v>857</v>
      </c>
      <c r="E1059" t="s">
        <v>351</v>
      </c>
      <c r="F1059" t="s">
        <v>10</v>
      </c>
      <c r="G1059" t="s">
        <v>10</v>
      </c>
      <c r="H1059">
        <v>2899.7643663531139</v>
      </c>
      <c r="I1059">
        <f>IFERROR(VLOOKUP(A1059,'[1]Q1 Reclass After Reversal'!A:O,15,FALSE),0)</f>
        <v>0</v>
      </c>
      <c r="J1059">
        <f t="shared" si="16"/>
        <v>2899.7643663531139</v>
      </c>
    </row>
    <row r="1060" spans="1:10" x14ac:dyDescent="0.35">
      <c r="A1060" t="s">
        <v>2427</v>
      </c>
      <c r="B1060">
        <v>1460</v>
      </c>
      <c r="C1060" t="s">
        <v>831</v>
      </c>
      <c r="D1060" t="s">
        <v>199</v>
      </c>
      <c r="E1060" t="s">
        <v>830</v>
      </c>
      <c r="F1060" t="s">
        <v>10</v>
      </c>
      <c r="G1060" t="s">
        <v>10</v>
      </c>
      <c r="H1060">
        <v>0</v>
      </c>
      <c r="I1060">
        <f>IFERROR(VLOOKUP(A1060,'[1]Q1 Reclass After Reversal'!A:O,15,FALSE),0)</f>
        <v>0</v>
      </c>
      <c r="J1060">
        <f t="shared" si="16"/>
        <v>0</v>
      </c>
    </row>
    <row r="1061" spans="1:10" x14ac:dyDescent="0.35">
      <c r="A1061" t="s">
        <v>2428</v>
      </c>
      <c r="B1061">
        <v>1460</v>
      </c>
      <c r="C1061" t="s">
        <v>995</v>
      </c>
      <c r="D1061" t="s">
        <v>275</v>
      </c>
      <c r="E1061" t="s">
        <v>830</v>
      </c>
      <c r="F1061" t="s">
        <v>10</v>
      </c>
      <c r="G1061" t="s">
        <v>10</v>
      </c>
      <c r="H1061">
        <v>0</v>
      </c>
      <c r="I1061">
        <f>IFERROR(VLOOKUP(A1061,'[1]Q1 Reclass After Reversal'!A:O,15,FALSE),0)</f>
        <v>0</v>
      </c>
      <c r="J1061">
        <f t="shared" si="16"/>
        <v>0</v>
      </c>
    </row>
    <row r="1062" spans="1:10" x14ac:dyDescent="0.35">
      <c r="A1062" t="s">
        <v>2429</v>
      </c>
      <c r="B1062">
        <v>1460</v>
      </c>
      <c r="C1062" t="s">
        <v>247</v>
      </c>
      <c r="D1062" t="s">
        <v>248</v>
      </c>
      <c r="E1062" t="s">
        <v>830</v>
      </c>
      <c r="F1062" t="s">
        <v>10</v>
      </c>
      <c r="G1062" t="s">
        <v>10</v>
      </c>
      <c r="H1062">
        <v>0</v>
      </c>
      <c r="I1062">
        <f>IFERROR(VLOOKUP(A1062,'[1]Q1 Reclass After Reversal'!A:O,15,FALSE),0)</f>
        <v>0</v>
      </c>
      <c r="J1062">
        <f t="shared" si="16"/>
        <v>0</v>
      </c>
    </row>
    <row r="1063" spans="1:10" x14ac:dyDescent="0.35">
      <c r="A1063" t="s">
        <v>2430</v>
      </c>
      <c r="B1063">
        <v>1460</v>
      </c>
      <c r="C1063" t="s">
        <v>994</v>
      </c>
      <c r="D1063" t="s">
        <v>199</v>
      </c>
      <c r="E1063" t="s">
        <v>830</v>
      </c>
      <c r="F1063" t="s">
        <v>10</v>
      </c>
      <c r="G1063" t="s">
        <v>10</v>
      </c>
      <c r="H1063">
        <v>0</v>
      </c>
      <c r="I1063">
        <f>IFERROR(VLOOKUP(A1063,'[1]Q1 Reclass After Reversal'!A:O,15,FALSE),0)</f>
        <v>0</v>
      </c>
      <c r="J1063">
        <f t="shared" si="16"/>
        <v>0</v>
      </c>
    </row>
    <row r="1064" spans="1:10" x14ac:dyDescent="0.35">
      <c r="A1064" t="s">
        <v>2431</v>
      </c>
      <c r="B1064">
        <v>1460</v>
      </c>
      <c r="C1064" t="s">
        <v>164</v>
      </c>
      <c r="D1064" t="s">
        <v>165</v>
      </c>
      <c r="E1064" t="s">
        <v>830</v>
      </c>
      <c r="F1064" t="s">
        <v>10</v>
      </c>
      <c r="G1064" t="s">
        <v>10</v>
      </c>
      <c r="H1064">
        <v>0</v>
      </c>
      <c r="I1064">
        <f>IFERROR(VLOOKUP(A1064,'[1]Q1 Reclass After Reversal'!A:O,15,FALSE),0)</f>
        <v>0</v>
      </c>
      <c r="J1064">
        <f t="shared" si="16"/>
        <v>0</v>
      </c>
    </row>
    <row r="1065" spans="1:10" x14ac:dyDescent="0.35">
      <c r="A1065" t="s">
        <v>2432</v>
      </c>
      <c r="B1065">
        <v>1461</v>
      </c>
      <c r="C1065" t="s">
        <v>977</v>
      </c>
      <c r="D1065" t="s">
        <v>978</v>
      </c>
      <c r="E1065" t="s">
        <v>412</v>
      </c>
      <c r="F1065" t="s">
        <v>10</v>
      </c>
      <c r="G1065" t="s">
        <v>10</v>
      </c>
      <c r="H1065">
        <v>6726.83</v>
      </c>
      <c r="I1065">
        <f>IFERROR(VLOOKUP(A1065,'[1]Q1 Reclass After Reversal'!A:O,15,FALSE),0)</f>
        <v>0</v>
      </c>
      <c r="J1065">
        <f t="shared" si="16"/>
        <v>6726.83</v>
      </c>
    </row>
    <row r="1066" spans="1:10" x14ac:dyDescent="0.35">
      <c r="A1066" t="s">
        <v>2433</v>
      </c>
      <c r="B1066">
        <v>1464</v>
      </c>
      <c r="C1066" t="s">
        <v>301</v>
      </c>
      <c r="D1066" t="s">
        <v>283</v>
      </c>
      <c r="E1066" t="s">
        <v>412</v>
      </c>
      <c r="F1066" t="s">
        <v>10</v>
      </c>
      <c r="G1066" t="s">
        <v>10</v>
      </c>
      <c r="H1066">
        <v>1300.1500000000001</v>
      </c>
      <c r="I1066">
        <f>IFERROR(VLOOKUP(A1066,'[1]Q1 Reclass After Reversal'!A:O,15,FALSE),0)</f>
        <v>128.67645064224661</v>
      </c>
      <c r="J1066">
        <f t="shared" si="16"/>
        <v>1171.4735493577534</v>
      </c>
    </row>
    <row r="1067" spans="1:10" x14ac:dyDescent="0.35">
      <c r="A1067" t="s">
        <v>2434</v>
      </c>
      <c r="B1067">
        <v>1464</v>
      </c>
      <c r="C1067" t="s">
        <v>657</v>
      </c>
      <c r="D1067" t="s">
        <v>361</v>
      </c>
      <c r="E1067" t="s">
        <v>412</v>
      </c>
      <c r="F1067" t="s">
        <v>10</v>
      </c>
      <c r="G1067" t="s">
        <v>10</v>
      </c>
      <c r="H1067">
        <v>13053.17</v>
      </c>
      <c r="I1067">
        <f>IFERROR(VLOOKUP(A1067,'[1]Q1 Reclass After Reversal'!A:O,15,FALSE),0)</f>
        <v>1291.8783103717678</v>
      </c>
      <c r="J1067">
        <f t="shared" si="16"/>
        <v>11761.291689628233</v>
      </c>
    </row>
    <row r="1068" spans="1:10" x14ac:dyDescent="0.35">
      <c r="A1068" t="s">
        <v>2435</v>
      </c>
      <c r="B1068">
        <v>1464</v>
      </c>
      <c r="C1068" t="s">
        <v>282</v>
      </c>
      <c r="D1068" t="s">
        <v>283</v>
      </c>
      <c r="E1068" t="s">
        <v>412</v>
      </c>
      <c r="F1068" t="s">
        <v>10</v>
      </c>
      <c r="G1068" t="s">
        <v>10</v>
      </c>
      <c r="H1068">
        <v>180.81</v>
      </c>
      <c r="I1068">
        <f>IFERROR(VLOOKUP(A1068,'[1]Q1 Reclass After Reversal'!A:O,15,FALSE),0)</f>
        <v>17.894849856266283</v>
      </c>
      <c r="J1068">
        <f t="shared" si="16"/>
        <v>162.91515014373371</v>
      </c>
    </row>
    <row r="1069" spans="1:10" x14ac:dyDescent="0.35">
      <c r="A1069" t="s">
        <v>2436</v>
      </c>
      <c r="B1069">
        <v>1464</v>
      </c>
      <c r="C1069" t="s">
        <v>996</v>
      </c>
      <c r="D1069" t="s">
        <v>4909</v>
      </c>
      <c r="E1069" t="s">
        <v>412</v>
      </c>
      <c r="F1069" t="s">
        <v>10</v>
      </c>
      <c r="G1069" t="s">
        <v>10</v>
      </c>
      <c r="H1069">
        <v>723.25</v>
      </c>
      <c r="I1069">
        <f>IFERROR(VLOOKUP(A1069,'[1]Q1 Reclass After Reversal'!A:O,15,FALSE),0)</f>
        <v>71.580389129719535</v>
      </c>
      <c r="J1069">
        <f t="shared" si="16"/>
        <v>651.66961087028051</v>
      </c>
    </row>
    <row r="1070" spans="1:10" x14ac:dyDescent="0.35">
      <c r="A1070" t="s">
        <v>2437</v>
      </c>
      <c r="B1070">
        <v>1467</v>
      </c>
      <c r="C1070" t="s">
        <v>995</v>
      </c>
      <c r="D1070" t="s">
        <v>275</v>
      </c>
      <c r="E1070" t="s">
        <v>830</v>
      </c>
      <c r="F1070" t="s">
        <v>10</v>
      </c>
      <c r="G1070" t="s">
        <v>10</v>
      </c>
      <c r="H1070">
        <v>800.44683287936505</v>
      </c>
      <c r="I1070">
        <f>IFERROR(VLOOKUP(A1070,'[1]Q1 Reclass After Reversal'!A:O,15,FALSE),0)</f>
        <v>0</v>
      </c>
      <c r="J1070">
        <f t="shared" si="16"/>
        <v>800.44683287936505</v>
      </c>
    </row>
    <row r="1071" spans="1:10" x14ac:dyDescent="0.35">
      <c r="A1071" t="s">
        <v>2438</v>
      </c>
      <c r="B1071">
        <v>1467</v>
      </c>
      <c r="C1071" t="s">
        <v>164</v>
      </c>
      <c r="D1071" t="s">
        <v>165</v>
      </c>
      <c r="E1071" t="s">
        <v>830</v>
      </c>
      <c r="F1071" t="s">
        <v>10</v>
      </c>
      <c r="G1071" t="s">
        <v>10</v>
      </c>
      <c r="H1071">
        <v>38.443167120634683</v>
      </c>
      <c r="I1071">
        <f>IFERROR(VLOOKUP(A1071,'[1]Q1 Reclass After Reversal'!A:O,15,FALSE),0)</f>
        <v>0</v>
      </c>
      <c r="J1071">
        <f t="shared" si="16"/>
        <v>38.443167120634683</v>
      </c>
    </row>
    <row r="1072" spans="1:10" x14ac:dyDescent="0.35">
      <c r="A1072" t="s">
        <v>2439</v>
      </c>
      <c r="B1072">
        <v>1468</v>
      </c>
      <c r="C1072" t="s">
        <v>1527</v>
      </c>
      <c r="D1072" t="s">
        <v>1528</v>
      </c>
      <c r="E1072" t="s">
        <v>923</v>
      </c>
      <c r="F1072" t="s">
        <v>10</v>
      </c>
      <c r="G1072" t="s">
        <v>10</v>
      </c>
      <c r="H1072">
        <v>6440.84</v>
      </c>
      <c r="I1072">
        <f>IFERROR(VLOOKUP(A1072,'[1]Q1 Reclass After Reversal'!A:O,15,FALSE),0)</f>
        <v>0</v>
      </c>
      <c r="J1072">
        <f t="shared" si="16"/>
        <v>6440.84</v>
      </c>
    </row>
    <row r="1073" spans="1:10" x14ac:dyDescent="0.35">
      <c r="A1073" t="s">
        <v>2440</v>
      </c>
      <c r="B1073">
        <v>1469</v>
      </c>
      <c r="C1073" t="s">
        <v>861</v>
      </c>
      <c r="D1073" t="s">
        <v>862</v>
      </c>
      <c r="E1073" t="s">
        <v>671</v>
      </c>
      <c r="F1073" t="s">
        <v>10</v>
      </c>
      <c r="G1073" t="s">
        <v>10</v>
      </c>
      <c r="H1073">
        <v>18680.37</v>
      </c>
      <c r="I1073">
        <f>IFERROR(VLOOKUP(A1073,'[1]Q1 Reclass After Reversal'!A:O,15,FALSE),0)</f>
        <v>0</v>
      </c>
      <c r="J1073">
        <f t="shared" si="16"/>
        <v>18680.37</v>
      </c>
    </row>
    <row r="1074" spans="1:10" x14ac:dyDescent="0.35">
      <c r="A1074" t="s">
        <v>2441</v>
      </c>
      <c r="B1074">
        <v>1469</v>
      </c>
      <c r="C1074" t="s">
        <v>1151</v>
      </c>
      <c r="D1074" t="s">
        <v>824</v>
      </c>
      <c r="E1074" t="s">
        <v>671</v>
      </c>
      <c r="F1074" t="s">
        <v>10</v>
      </c>
      <c r="G1074" t="s">
        <v>10</v>
      </c>
      <c r="H1074">
        <v>168.52</v>
      </c>
      <c r="I1074">
        <f>IFERROR(VLOOKUP(A1074,'[1]Q1 Reclass After Reversal'!A:O,15,FALSE),0)</f>
        <v>0</v>
      </c>
      <c r="J1074">
        <f t="shared" si="16"/>
        <v>168.52</v>
      </c>
    </row>
    <row r="1075" spans="1:10" x14ac:dyDescent="0.35">
      <c r="A1075" t="s">
        <v>2442</v>
      </c>
      <c r="B1075">
        <v>1470</v>
      </c>
      <c r="C1075" t="s">
        <v>116</v>
      </c>
      <c r="D1075" t="s">
        <v>117</v>
      </c>
      <c r="E1075" t="s">
        <v>998</v>
      </c>
      <c r="F1075" t="s">
        <v>10</v>
      </c>
      <c r="G1075" t="s">
        <v>10</v>
      </c>
      <c r="H1075">
        <v>0</v>
      </c>
      <c r="I1075">
        <f>IFERROR(VLOOKUP(A1075,'[1]Q1 Reclass After Reversal'!A:O,15,FALSE),0)</f>
        <v>0</v>
      </c>
      <c r="J1075">
        <f t="shared" si="16"/>
        <v>0</v>
      </c>
    </row>
    <row r="1076" spans="1:10" x14ac:dyDescent="0.35">
      <c r="A1076" t="s">
        <v>2443</v>
      </c>
      <c r="B1076">
        <v>1470</v>
      </c>
      <c r="C1076" t="s">
        <v>104</v>
      </c>
      <c r="D1076" t="s">
        <v>105</v>
      </c>
      <c r="E1076" t="s">
        <v>998</v>
      </c>
      <c r="F1076" t="s">
        <v>10</v>
      </c>
      <c r="G1076" t="s">
        <v>10</v>
      </c>
      <c r="H1076">
        <v>0</v>
      </c>
      <c r="I1076">
        <f>IFERROR(VLOOKUP(A1076,'[1]Q1 Reclass After Reversal'!A:O,15,FALSE),0)</f>
        <v>0</v>
      </c>
      <c r="J1076">
        <f t="shared" si="16"/>
        <v>0</v>
      </c>
    </row>
    <row r="1077" spans="1:10" x14ac:dyDescent="0.35">
      <c r="A1077" t="s">
        <v>2444</v>
      </c>
      <c r="B1077">
        <v>1470</v>
      </c>
      <c r="C1077" t="s">
        <v>1000</v>
      </c>
      <c r="D1077" t="s">
        <v>105</v>
      </c>
      <c r="E1077" t="s">
        <v>998</v>
      </c>
      <c r="F1077" t="s">
        <v>10</v>
      </c>
      <c r="G1077" t="s">
        <v>10</v>
      </c>
      <c r="H1077">
        <v>0</v>
      </c>
      <c r="I1077">
        <f>IFERROR(VLOOKUP(A1077,'[1]Q1 Reclass After Reversal'!A:O,15,FALSE),0)</f>
        <v>0</v>
      </c>
      <c r="J1077">
        <f t="shared" si="16"/>
        <v>0</v>
      </c>
    </row>
    <row r="1078" spans="1:10" x14ac:dyDescent="0.35">
      <c r="A1078" t="s">
        <v>2445</v>
      </c>
      <c r="B1078">
        <v>1470</v>
      </c>
      <c r="C1078" t="s">
        <v>997</v>
      </c>
      <c r="D1078" t="s">
        <v>309</v>
      </c>
      <c r="E1078" t="s">
        <v>998</v>
      </c>
      <c r="F1078" t="s">
        <v>10</v>
      </c>
      <c r="G1078" t="s">
        <v>10</v>
      </c>
      <c r="H1078">
        <v>0</v>
      </c>
      <c r="I1078">
        <f>IFERROR(VLOOKUP(A1078,'[1]Q1 Reclass After Reversal'!A:O,15,FALSE),0)</f>
        <v>0</v>
      </c>
      <c r="J1078">
        <f t="shared" si="16"/>
        <v>0</v>
      </c>
    </row>
    <row r="1079" spans="1:10" x14ac:dyDescent="0.35">
      <c r="A1079" t="s">
        <v>2446</v>
      </c>
      <c r="B1079">
        <v>1470</v>
      </c>
      <c r="C1079" t="s">
        <v>308</v>
      </c>
      <c r="D1079" t="s">
        <v>309</v>
      </c>
      <c r="E1079" t="s">
        <v>998</v>
      </c>
      <c r="F1079" t="s">
        <v>10</v>
      </c>
      <c r="G1079" t="s">
        <v>10</v>
      </c>
      <c r="H1079">
        <v>0</v>
      </c>
      <c r="I1079">
        <f>IFERROR(VLOOKUP(A1079,'[1]Q1 Reclass After Reversal'!A:O,15,FALSE),0)</f>
        <v>0</v>
      </c>
      <c r="J1079">
        <f t="shared" si="16"/>
        <v>0</v>
      </c>
    </row>
    <row r="1080" spans="1:10" x14ac:dyDescent="0.35">
      <c r="A1080" t="s">
        <v>2447</v>
      </c>
      <c r="B1080">
        <v>1470</v>
      </c>
      <c r="C1080" t="s">
        <v>164</v>
      </c>
      <c r="D1080" t="s">
        <v>165</v>
      </c>
      <c r="E1080" t="s">
        <v>998</v>
      </c>
      <c r="F1080" t="s">
        <v>10</v>
      </c>
      <c r="G1080" t="s">
        <v>10</v>
      </c>
      <c r="H1080">
        <v>0</v>
      </c>
      <c r="I1080">
        <f>IFERROR(VLOOKUP(A1080,'[1]Q1 Reclass After Reversal'!A:O,15,FALSE),0)</f>
        <v>0</v>
      </c>
      <c r="J1080">
        <f t="shared" si="16"/>
        <v>0</v>
      </c>
    </row>
    <row r="1081" spans="1:10" x14ac:dyDescent="0.35">
      <c r="A1081" t="s">
        <v>2448</v>
      </c>
      <c r="B1081">
        <v>1470</v>
      </c>
      <c r="C1081" t="s">
        <v>999</v>
      </c>
      <c r="D1081" t="s">
        <v>899</v>
      </c>
      <c r="E1081" t="s">
        <v>998</v>
      </c>
      <c r="F1081" t="s">
        <v>10</v>
      </c>
      <c r="G1081" t="s">
        <v>10</v>
      </c>
      <c r="H1081">
        <v>0</v>
      </c>
      <c r="I1081">
        <f>IFERROR(VLOOKUP(A1081,'[1]Q1 Reclass After Reversal'!A:O,15,FALSE),0)</f>
        <v>0</v>
      </c>
      <c r="J1081">
        <f t="shared" si="16"/>
        <v>0</v>
      </c>
    </row>
    <row r="1082" spans="1:10" x14ac:dyDescent="0.35">
      <c r="A1082" t="s">
        <v>2449</v>
      </c>
      <c r="B1082">
        <v>1471</v>
      </c>
      <c r="C1082" t="s">
        <v>977</v>
      </c>
      <c r="D1082" t="s">
        <v>978</v>
      </c>
      <c r="E1082" t="s">
        <v>425</v>
      </c>
      <c r="F1082" t="s">
        <v>10</v>
      </c>
      <c r="G1082" t="s">
        <v>10</v>
      </c>
      <c r="H1082">
        <v>1288.55</v>
      </c>
      <c r="I1082">
        <f>IFERROR(VLOOKUP(A1082,'[1]Q1 Reclass After Reversal'!A:O,15,FALSE),0)</f>
        <v>0</v>
      </c>
      <c r="J1082">
        <f t="shared" si="16"/>
        <v>1288.55</v>
      </c>
    </row>
    <row r="1083" spans="1:10" x14ac:dyDescent="0.35">
      <c r="A1083" t="s">
        <v>2450</v>
      </c>
      <c r="B1083">
        <v>1472</v>
      </c>
      <c r="C1083" t="s">
        <v>2451</v>
      </c>
      <c r="D1083" t="s">
        <v>2452</v>
      </c>
      <c r="E1083" t="s">
        <v>397</v>
      </c>
      <c r="F1083" t="s">
        <v>10</v>
      </c>
      <c r="G1083" t="s">
        <v>10</v>
      </c>
      <c r="H1083">
        <v>159.5</v>
      </c>
      <c r="I1083">
        <f>IFERROR(VLOOKUP(A1083,'[1]Q1 Reclass After Reversal'!A:O,15,FALSE),0)</f>
        <v>0</v>
      </c>
      <c r="J1083">
        <f t="shared" si="16"/>
        <v>159.5</v>
      </c>
    </row>
    <row r="1084" spans="1:10" x14ac:dyDescent="0.35">
      <c r="A1084" t="s">
        <v>2453</v>
      </c>
      <c r="B1084">
        <v>1472</v>
      </c>
      <c r="C1084" t="s">
        <v>2454</v>
      </c>
      <c r="D1084" t="s">
        <v>2455</v>
      </c>
      <c r="E1084" t="s">
        <v>397</v>
      </c>
      <c r="F1084" t="s">
        <v>10</v>
      </c>
      <c r="G1084" t="s">
        <v>10</v>
      </c>
      <c r="H1084">
        <v>319</v>
      </c>
      <c r="I1084">
        <f>IFERROR(VLOOKUP(A1084,'[1]Q1 Reclass After Reversal'!A:O,15,FALSE),0)</f>
        <v>0</v>
      </c>
      <c r="J1084">
        <f t="shared" si="16"/>
        <v>319</v>
      </c>
    </row>
    <row r="1085" spans="1:10" x14ac:dyDescent="0.35">
      <c r="A1085" t="s">
        <v>2456</v>
      </c>
      <c r="B1085">
        <v>1472</v>
      </c>
      <c r="C1085" t="s">
        <v>404</v>
      </c>
      <c r="D1085" t="s">
        <v>405</v>
      </c>
      <c r="E1085" t="s">
        <v>397</v>
      </c>
      <c r="F1085" t="s">
        <v>10</v>
      </c>
      <c r="G1085" t="s">
        <v>10</v>
      </c>
      <c r="H1085">
        <v>510.06</v>
      </c>
      <c r="I1085">
        <f>IFERROR(VLOOKUP(A1085,'[1]Q1 Reclass After Reversal'!A:O,15,FALSE),0)</f>
        <v>0</v>
      </c>
      <c r="J1085">
        <f t="shared" si="16"/>
        <v>510.06</v>
      </c>
    </row>
    <row r="1086" spans="1:10" x14ac:dyDescent="0.35">
      <c r="A1086" t="s">
        <v>2457</v>
      </c>
      <c r="B1086">
        <v>1472</v>
      </c>
      <c r="C1086" t="s">
        <v>620</v>
      </c>
      <c r="D1086" t="s">
        <v>4912</v>
      </c>
      <c r="E1086" t="s">
        <v>397</v>
      </c>
      <c r="F1086" t="s">
        <v>10</v>
      </c>
      <c r="G1086" t="s">
        <v>10</v>
      </c>
      <c r="H1086">
        <v>4068.7799999999997</v>
      </c>
      <c r="I1086">
        <f>IFERROR(VLOOKUP(A1086,'[1]Q1 Reclass After Reversal'!A:O,15,FALSE),0)</f>
        <v>0</v>
      </c>
      <c r="J1086">
        <f t="shared" si="16"/>
        <v>4068.7799999999997</v>
      </c>
    </row>
    <row r="1087" spans="1:10" x14ac:dyDescent="0.35">
      <c r="A1087" t="s">
        <v>2458</v>
      </c>
      <c r="B1087">
        <v>1472</v>
      </c>
      <c r="C1087" t="s">
        <v>1001</v>
      </c>
      <c r="D1087" t="s">
        <v>1002</v>
      </c>
      <c r="E1087" t="s">
        <v>397</v>
      </c>
      <c r="F1087" t="s">
        <v>10</v>
      </c>
      <c r="G1087" t="s">
        <v>10</v>
      </c>
      <c r="H1087">
        <v>127.37</v>
      </c>
      <c r="I1087">
        <f>IFERROR(VLOOKUP(A1087,'[1]Q1 Reclass After Reversal'!A:O,15,FALSE),0)</f>
        <v>0</v>
      </c>
      <c r="J1087">
        <f t="shared" si="16"/>
        <v>127.37</v>
      </c>
    </row>
    <row r="1088" spans="1:10" x14ac:dyDescent="0.35">
      <c r="A1088" t="s">
        <v>2459</v>
      </c>
      <c r="B1088">
        <v>1472</v>
      </c>
      <c r="C1088" t="s">
        <v>256</v>
      </c>
      <c r="D1088" t="s">
        <v>221</v>
      </c>
      <c r="E1088" t="s">
        <v>397</v>
      </c>
      <c r="F1088" t="s">
        <v>10</v>
      </c>
      <c r="G1088" t="s">
        <v>10</v>
      </c>
      <c r="H1088">
        <v>3062.68</v>
      </c>
      <c r="I1088">
        <f>IFERROR(VLOOKUP(A1088,'[1]Q1 Reclass After Reversal'!A:O,15,FALSE),0)</f>
        <v>0</v>
      </c>
      <c r="J1088">
        <f t="shared" si="16"/>
        <v>3062.68</v>
      </c>
    </row>
    <row r="1089" spans="1:10" x14ac:dyDescent="0.35">
      <c r="A1089" t="s">
        <v>2460</v>
      </c>
      <c r="B1089">
        <v>1472</v>
      </c>
      <c r="C1089" t="s">
        <v>2461</v>
      </c>
      <c r="D1089" t="s">
        <v>2462</v>
      </c>
      <c r="E1089" t="s">
        <v>397</v>
      </c>
      <c r="F1089" t="s">
        <v>10</v>
      </c>
      <c r="G1089" t="s">
        <v>10</v>
      </c>
      <c r="H1089">
        <v>398.75</v>
      </c>
      <c r="I1089">
        <f>IFERROR(VLOOKUP(A1089,'[1]Q1 Reclass After Reversal'!A:O,15,FALSE),0)</f>
        <v>0</v>
      </c>
      <c r="J1089">
        <f t="shared" si="16"/>
        <v>398.75</v>
      </c>
    </row>
    <row r="1090" spans="1:10" x14ac:dyDescent="0.35">
      <c r="A1090" t="s">
        <v>2463</v>
      </c>
      <c r="B1090">
        <v>1472</v>
      </c>
      <c r="C1090" t="s">
        <v>660</v>
      </c>
      <c r="D1090" t="s">
        <v>188</v>
      </c>
      <c r="E1090" t="s">
        <v>397</v>
      </c>
      <c r="F1090" t="s">
        <v>10</v>
      </c>
      <c r="G1090" t="s">
        <v>10</v>
      </c>
      <c r="H1090">
        <v>996.87</v>
      </c>
      <c r="I1090">
        <f>IFERROR(VLOOKUP(A1090,'[1]Q1 Reclass After Reversal'!A:O,15,FALSE),0)</f>
        <v>0</v>
      </c>
      <c r="J1090">
        <f t="shared" si="16"/>
        <v>996.87</v>
      </c>
    </row>
    <row r="1091" spans="1:10" x14ac:dyDescent="0.35">
      <c r="A1091" t="s">
        <v>2464</v>
      </c>
      <c r="B1091">
        <v>1473</v>
      </c>
      <c r="C1091" t="s">
        <v>749</v>
      </c>
      <c r="D1091" t="s">
        <v>240</v>
      </c>
      <c r="E1091" t="s">
        <v>842</v>
      </c>
      <c r="F1091" t="s">
        <v>10</v>
      </c>
      <c r="G1091" t="s">
        <v>10</v>
      </c>
      <c r="H1091">
        <v>164.84</v>
      </c>
      <c r="I1091">
        <f>IFERROR(VLOOKUP(A1091,'[1]Q1 Reclass After Reversal'!A:O,15,FALSE),0)</f>
        <v>0</v>
      </c>
      <c r="J1091">
        <f t="shared" ref="J1091:J1154" si="17">H1091-I1091</f>
        <v>164.84</v>
      </c>
    </row>
    <row r="1092" spans="1:10" x14ac:dyDescent="0.35">
      <c r="A1092" t="s">
        <v>2465</v>
      </c>
      <c r="B1092">
        <v>1474</v>
      </c>
      <c r="C1092" t="s">
        <v>223</v>
      </c>
      <c r="D1092" t="s">
        <v>84</v>
      </c>
      <c r="E1092" t="s">
        <v>351</v>
      </c>
      <c r="F1092" t="s">
        <v>10</v>
      </c>
      <c r="G1092" t="s">
        <v>10</v>
      </c>
      <c r="H1092">
        <v>35.5</v>
      </c>
      <c r="I1092">
        <f>IFERROR(VLOOKUP(A1092,'[1]Q1 Reclass After Reversal'!A:O,15,FALSE),0)</f>
        <v>35.5</v>
      </c>
      <c r="J1092">
        <f t="shared" si="17"/>
        <v>0</v>
      </c>
    </row>
    <row r="1093" spans="1:10" x14ac:dyDescent="0.35">
      <c r="A1093" t="s">
        <v>2466</v>
      </c>
      <c r="B1093">
        <v>1474</v>
      </c>
      <c r="C1093" t="s">
        <v>89</v>
      </c>
      <c r="D1093" t="s">
        <v>90</v>
      </c>
      <c r="E1093" t="s">
        <v>351</v>
      </c>
      <c r="F1093" t="s">
        <v>10</v>
      </c>
      <c r="G1093" t="s">
        <v>10</v>
      </c>
      <c r="H1093">
        <v>4.0999999999999996</v>
      </c>
      <c r="I1093">
        <f>IFERROR(VLOOKUP(A1093,'[1]Q1 Reclass After Reversal'!A:O,15,FALSE),0)</f>
        <v>4.0999999999999996</v>
      </c>
      <c r="J1093">
        <f t="shared" si="17"/>
        <v>0</v>
      </c>
    </row>
    <row r="1094" spans="1:10" x14ac:dyDescent="0.35">
      <c r="A1094" t="s">
        <v>2467</v>
      </c>
      <c r="B1094">
        <v>1474</v>
      </c>
      <c r="C1094" t="s">
        <v>116</v>
      </c>
      <c r="D1094" t="s">
        <v>117</v>
      </c>
      <c r="E1094" t="s">
        <v>351</v>
      </c>
      <c r="F1094" t="s">
        <v>10</v>
      </c>
      <c r="G1094" t="s">
        <v>10</v>
      </c>
      <c r="H1094">
        <v>8.19</v>
      </c>
      <c r="I1094">
        <f>IFERROR(VLOOKUP(A1094,'[1]Q1 Reclass After Reversal'!A:O,15,FALSE),0)</f>
        <v>8.1899999999999977</v>
      </c>
      <c r="J1094">
        <f t="shared" si="17"/>
        <v>0</v>
      </c>
    </row>
    <row r="1095" spans="1:10" x14ac:dyDescent="0.35">
      <c r="A1095" t="s">
        <v>2468</v>
      </c>
      <c r="B1095">
        <v>1474</v>
      </c>
      <c r="C1095" t="s">
        <v>569</v>
      </c>
      <c r="D1095" t="s">
        <v>570</v>
      </c>
      <c r="E1095" t="s">
        <v>351</v>
      </c>
      <c r="F1095" t="s">
        <v>10</v>
      </c>
      <c r="G1095" t="s">
        <v>10</v>
      </c>
      <c r="H1095">
        <v>4.78</v>
      </c>
      <c r="I1095">
        <f>IFERROR(VLOOKUP(A1095,'[1]Q1 Reclass After Reversal'!A:O,15,FALSE),0)</f>
        <v>4.7799999999999994</v>
      </c>
      <c r="J1095">
        <f t="shared" si="17"/>
        <v>0</v>
      </c>
    </row>
    <row r="1096" spans="1:10" x14ac:dyDescent="0.35">
      <c r="A1096" t="s">
        <v>2469</v>
      </c>
      <c r="B1096">
        <v>1474</v>
      </c>
      <c r="C1096" t="s">
        <v>106</v>
      </c>
      <c r="D1096" t="s">
        <v>1384</v>
      </c>
      <c r="E1096" t="s">
        <v>351</v>
      </c>
      <c r="F1096" t="s">
        <v>10</v>
      </c>
      <c r="G1096" t="s">
        <v>10</v>
      </c>
      <c r="H1096">
        <v>15.02</v>
      </c>
      <c r="I1096">
        <f>IFERROR(VLOOKUP(A1096,'[1]Q1 Reclass After Reversal'!A:O,15,FALSE),0)</f>
        <v>15.02</v>
      </c>
      <c r="J1096">
        <f t="shared" si="17"/>
        <v>0</v>
      </c>
    </row>
    <row r="1097" spans="1:10" x14ac:dyDescent="0.35">
      <c r="A1097" t="s">
        <v>2470</v>
      </c>
      <c r="B1097">
        <v>1474</v>
      </c>
      <c r="C1097" t="s">
        <v>406</v>
      </c>
      <c r="D1097" t="s">
        <v>407</v>
      </c>
      <c r="E1097" t="s">
        <v>351</v>
      </c>
      <c r="F1097" t="s">
        <v>10</v>
      </c>
      <c r="G1097" t="s">
        <v>10</v>
      </c>
      <c r="H1097">
        <v>4.0999999999999996</v>
      </c>
      <c r="I1097">
        <f>IFERROR(VLOOKUP(A1097,'[1]Q1 Reclass After Reversal'!A:O,15,FALSE),0)</f>
        <v>4.0999999999999996</v>
      </c>
      <c r="J1097">
        <f t="shared" si="17"/>
        <v>0</v>
      </c>
    </row>
    <row r="1098" spans="1:10" x14ac:dyDescent="0.35">
      <c r="A1098" t="s">
        <v>2471</v>
      </c>
      <c r="B1098">
        <v>1474</v>
      </c>
      <c r="C1098" t="s">
        <v>107</v>
      </c>
      <c r="D1098" t="s">
        <v>108</v>
      </c>
      <c r="E1098" t="s">
        <v>351</v>
      </c>
      <c r="F1098" t="s">
        <v>10</v>
      </c>
      <c r="G1098" t="s">
        <v>10</v>
      </c>
      <c r="H1098">
        <v>27.31</v>
      </c>
      <c r="I1098">
        <f>IFERROR(VLOOKUP(A1098,'[1]Q1 Reclass After Reversal'!A:O,15,FALSE),0)</f>
        <v>27.309999999999995</v>
      </c>
      <c r="J1098">
        <f t="shared" si="17"/>
        <v>0</v>
      </c>
    </row>
    <row r="1099" spans="1:10" x14ac:dyDescent="0.35">
      <c r="A1099" t="s">
        <v>2472</v>
      </c>
      <c r="B1099">
        <v>1474</v>
      </c>
      <c r="C1099" t="s">
        <v>339</v>
      </c>
      <c r="D1099" t="s">
        <v>217</v>
      </c>
      <c r="E1099" t="s">
        <v>351</v>
      </c>
      <c r="F1099" t="s">
        <v>10</v>
      </c>
      <c r="G1099" t="s">
        <v>10</v>
      </c>
      <c r="H1099">
        <v>2.73</v>
      </c>
      <c r="I1099">
        <f>IFERROR(VLOOKUP(A1099,'[1]Q1 Reclass After Reversal'!A:O,15,FALSE),0)</f>
        <v>2.7299999999999995</v>
      </c>
      <c r="J1099">
        <f t="shared" si="17"/>
        <v>0</v>
      </c>
    </row>
    <row r="1100" spans="1:10" x14ac:dyDescent="0.35">
      <c r="A1100" t="s">
        <v>2473</v>
      </c>
      <c r="B1100">
        <v>1474</v>
      </c>
      <c r="C1100" t="s">
        <v>1020</v>
      </c>
      <c r="D1100" t="s">
        <v>656</v>
      </c>
      <c r="E1100" t="s">
        <v>351</v>
      </c>
      <c r="F1100" t="s">
        <v>10</v>
      </c>
      <c r="G1100" t="s">
        <v>10</v>
      </c>
      <c r="H1100">
        <v>2.73</v>
      </c>
      <c r="I1100">
        <f>IFERROR(VLOOKUP(A1100,'[1]Q1 Reclass After Reversal'!A:O,15,FALSE),0)</f>
        <v>2.7299999999999995</v>
      </c>
      <c r="J1100">
        <f t="shared" si="17"/>
        <v>0</v>
      </c>
    </row>
    <row r="1101" spans="1:10" x14ac:dyDescent="0.35">
      <c r="A1101" t="s">
        <v>2474</v>
      </c>
      <c r="B1101">
        <v>1474</v>
      </c>
      <c r="C1101" t="s">
        <v>713</v>
      </c>
      <c r="D1101" t="s">
        <v>355</v>
      </c>
      <c r="E1101" t="s">
        <v>351</v>
      </c>
      <c r="F1101" t="s">
        <v>10</v>
      </c>
      <c r="G1101" t="s">
        <v>10</v>
      </c>
      <c r="H1101">
        <v>19.11</v>
      </c>
      <c r="I1101">
        <f>IFERROR(VLOOKUP(A1101,'[1]Q1 Reclass After Reversal'!A:O,15,FALSE),0)</f>
        <v>19.11</v>
      </c>
      <c r="J1101">
        <f t="shared" si="17"/>
        <v>0</v>
      </c>
    </row>
    <row r="1102" spans="1:10" x14ac:dyDescent="0.35">
      <c r="A1102" t="s">
        <v>2475</v>
      </c>
      <c r="B1102">
        <v>1474</v>
      </c>
      <c r="C1102" t="s">
        <v>714</v>
      </c>
      <c r="D1102" t="s">
        <v>715</v>
      </c>
      <c r="E1102" t="s">
        <v>351</v>
      </c>
      <c r="F1102" t="s">
        <v>10</v>
      </c>
      <c r="G1102" t="s">
        <v>10</v>
      </c>
      <c r="H1102">
        <v>5.46</v>
      </c>
      <c r="I1102">
        <f>IFERROR(VLOOKUP(A1102,'[1]Q1 Reclass After Reversal'!A:O,15,FALSE),0)</f>
        <v>5.4599999999999991</v>
      </c>
      <c r="J1102">
        <f t="shared" si="17"/>
        <v>0</v>
      </c>
    </row>
    <row r="1103" spans="1:10" x14ac:dyDescent="0.35">
      <c r="A1103" t="s">
        <v>2476</v>
      </c>
      <c r="B1103">
        <v>1474</v>
      </c>
      <c r="C1103" t="s">
        <v>2477</v>
      </c>
      <c r="D1103" t="s">
        <v>1217</v>
      </c>
      <c r="E1103" t="s">
        <v>351</v>
      </c>
      <c r="F1103" t="s">
        <v>10</v>
      </c>
      <c r="G1103" t="s">
        <v>10</v>
      </c>
      <c r="H1103">
        <v>8.19</v>
      </c>
      <c r="I1103">
        <f>IFERROR(VLOOKUP(A1103,'[1]Q1 Reclass After Reversal'!A:O,15,FALSE),0)</f>
        <v>0</v>
      </c>
      <c r="J1103">
        <f t="shared" si="17"/>
        <v>8.19</v>
      </c>
    </row>
    <row r="1104" spans="1:10" x14ac:dyDescent="0.35">
      <c r="A1104" t="s">
        <v>2478</v>
      </c>
      <c r="B1104">
        <v>1474</v>
      </c>
      <c r="C1104" t="s">
        <v>205</v>
      </c>
      <c r="D1104" t="s">
        <v>206</v>
      </c>
      <c r="E1104" t="s">
        <v>351</v>
      </c>
      <c r="F1104" t="s">
        <v>10</v>
      </c>
      <c r="G1104" t="s">
        <v>10</v>
      </c>
      <c r="H1104">
        <v>54.61</v>
      </c>
      <c r="I1104">
        <f>IFERROR(VLOOKUP(A1104,'[1]Q1 Reclass After Reversal'!A:O,15,FALSE),0)</f>
        <v>54.61</v>
      </c>
      <c r="J1104">
        <f t="shared" si="17"/>
        <v>0</v>
      </c>
    </row>
    <row r="1105" spans="1:10" x14ac:dyDescent="0.35">
      <c r="A1105" t="s">
        <v>2479</v>
      </c>
      <c r="B1105">
        <v>1474</v>
      </c>
      <c r="C1105" t="s">
        <v>2480</v>
      </c>
      <c r="D1105" t="s">
        <v>673</v>
      </c>
      <c r="E1105" t="s">
        <v>351</v>
      </c>
      <c r="F1105" t="s">
        <v>10</v>
      </c>
      <c r="G1105" t="s">
        <v>10</v>
      </c>
      <c r="H1105">
        <v>2.73</v>
      </c>
      <c r="I1105">
        <f>IFERROR(VLOOKUP(A1105,'[1]Q1 Reclass After Reversal'!A:O,15,FALSE),0)</f>
        <v>2.7299999999999995</v>
      </c>
      <c r="J1105">
        <f t="shared" si="17"/>
        <v>0</v>
      </c>
    </row>
    <row r="1106" spans="1:10" x14ac:dyDescent="0.35">
      <c r="A1106" t="s">
        <v>2481</v>
      </c>
      <c r="B1106">
        <v>1474</v>
      </c>
      <c r="C1106" t="s">
        <v>2482</v>
      </c>
      <c r="D1106" t="s">
        <v>527</v>
      </c>
      <c r="E1106" t="s">
        <v>351</v>
      </c>
      <c r="F1106" t="s">
        <v>10</v>
      </c>
      <c r="G1106" t="s">
        <v>10</v>
      </c>
      <c r="H1106">
        <v>24.57</v>
      </c>
      <c r="I1106">
        <f>IFERROR(VLOOKUP(A1106,'[1]Q1 Reclass After Reversal'!A:O,15,FALSE),0)</f>
        <v>24.570000000000004</v>
      </c>
      <c r="J1106">
        <f t="shared" si="17"/>
        <v>0</v>
      </c>
    </row>
    <row r="1107" spans="1:10" x14ac:dyDescent="0.35">
      <c r="A1107" t="s">
        <v>2483</v>
      </c>
      <c r="B1107">
        <v>1474</v>
      </c>
      <c r="C1107" t="s">
        <v>2484</v>
      </c>
      <c r="D1107" t="s">
        <v>186</v>
      </c>
      <c r="E1107" t="s">
        <v>351</v>
      </c>
      <c r="F1107" t="s">
        <v>10</v>
      </c>
      <c r="G1107" t="s">
        <v>10</v>
      </c>
      <c r="H1107">
        <v>40.96</v>
      </c>
      <c r="I1107">
        <f>IFERROR(VLOOKUP(A1107,'[1]Q1 Reclass After Reversal'!A:O,15,FALSE),0)</f>
        <v>40.959999999999994</v>
      </c>
      <c r="J1107">
        <f t="shared" si="17"/>
        <v>0</v>
      </c>
    </row>
    <row r="1108" spans="1:10" x14ac:dyDescent="0.35">
      <c r="A1108" t="s">
        <v>2485</v>
      </c>
      <c r="B1108">
        <v>1474</v>
      </c>
      <c r="C1108" t="s">
        <v>2486</v>
      </c>
      <c r="D1108" t="s">
        <v>186</v>
      </c>
      <c r="E1108" t="s">
        <v>351</v>
      </c>
      <c r="F1108" t="s">
        <v>10</v>
      </c>
      <c r="G1108" t="s">
        <v>10</v>
      </c>
      <c r="H1108">
        <v>27.31</v>
      </c>
      <c r="I1108">
        <f>IFERROR(VLOOKUP(A1108,'[1]Q1 Reclass After Reversal'!A:O,15,FALSE),0)</f>
        <v>27.309999999999995</v>
      </c>
      <c r="J1108">
        <f t="shared" si="17"/>
        <v>0</v>
      </c>
    </row>
    <row r="1109" spans="1:10" x14ac:dyDescent="0.35">
      <c r="A1109" t="s">
        <v>2487</v>
      </c>
      <c r="B1109">
        <v>1474</v>
      </c>
      <c r="C1109" t="s">
        <v>2488</v>
      </c>
      <c r="D1109" t="s">
        <v>1188</v>
      </c>
      <c r="E1109" t="s">
        <v>351</v>
      </c>
      <c r="F1109" t="s">
        <v>10</v>
      </c>
      <c r="G1109" t="s">
        <v>10</v>
      </c>
      <c r="H1109">
        <v>16.38</v>
      </c>
      <c r="I1109">
        <f>IFERROR(VLOOKUP(A1109,'[1]Q1 Reclass After Reversal'!A:O,15,FALSE),0)</f>
        <v>16.379999999999995</v>
      </c>
      <c r="J1109">
        <f t="shared" si="17"/>
        <v>0</v>
      </c>
    </row>
    <row r="1110" spans="1:10" x14ac:dyDescent="0.35">
      <c r="A1110" t="s">
        <v>2489</v>
      </c>
      <c r="B1110">
        <v>1478</v>
      </c>
      <c r="C1110" t="s">
        <v>1003</v>
      </c>
      <c r="D1110" t="s">
        <v>1004</v>
      </c>
      <c r="E1110" t="s">
        <v>1005</v>
      </c>
      <c r="F1110" t="s">
        <v>10</v>
      </c>
      <c r="G1110" t="s">
        <v>10</v>
      </c>
      <c r="H1110">
        <v>2699.64</v>
      </c>
      <c r="I1110">
        <f>IFERROR(VLOOKUP(A1110,'[1]Q1 Reclass After Reversal'!A:O,15,FALSE),0)</f>
        <v>0</v>
      </c>
      <c r="J1110">
        <f t="shared" si="17"/>
        <v>2699.64</v>
      </c>
    </row>
    <row r="1111" spans="1:10" x14ac:dyDescent="0.35">
      <c r="A1111" t="s">
        <v>2490</v>
      </c>
      <c r="B1111">
        <v>1479</v>
      </c>
      <c r="C1111" t="s">
        <v>1006</v>
      </c>
      <c r="D1111" t="s">
        <v>834</v>
      </c>
      <c r="E1111" t="s">
        <v>30</v>
      </c>
      <c r="F1111" t="s">
        <v>10</v>
      </c>
      <c r="G1111" t="s">
        <v>10</v>
      </c>
      <c r="H1111">
        <v>6270.85</v>
      </c>
      <c r="I1111">
        <f>IFERROR(VLOOKUP(A1111,'[1]Q1 Reclass After Reversal'!A:O,15,FALSE),0)</f>
        <v>0</v>
      </c>
      <c r="J1111">
        <f t="shared" si="17"/>
        <v>6270.85</v>
      </c>
    </row>
    <row r="1112" spans="1:10" x14ac:dyDescent="0.35">
      <c r="A1112" t="s">
        <v>2491</v>
      </c>
      <c r="B1112">
        <v>1479</v>
      </c>
      <c r="C1112" t="s">
        <v>352</v>
      </c>
      <c r="D1112" t="s">
        <v>353</v>
      </c>
      <c r="E1112" t="s">
        <v>30</v>
      </c>
      <c r="F1112" t="s">
        <v>10</v>
      </c>
      <c r="G1112" t="s">
        <v>10</v>
      </c>
      <c r="H1112">
        <v>9257.7599999999984</v>
      </c>
      <c r="I1112">
        <f>IFERROR(VLOOKUP(A1112,'[1]Q1 Reclass After Reversal'!A:O,15,FALSE),0)</f>
        <v>0</v>
      </c>
      <c r="J1112">
        <f t="shared" si="17"/>
        <v>9257.7599999999984</v>
      </c>
    </row>
    <row r="1113" spans="1:10" x14ac:dyDescent="0.35">
      <c r="A1113" t="s">
        <v>2492</v>
      </c>
      <c r="B1113">
        <v>1479</v>
      </c>
      <c r="C1113" t="s">
        <v>2493</v>
      </c>
      <c r="D1113" t="s">
        <v>1188</v>
      </c>
      <c r="E1113" t="s">
        <v>30</v>
      </c>
      <c r="F1113" t="s">
        <v>10</v>
      </c>
      <c r="G1113" t="s">
        <v>10</v>
      </c>
      <c r="H1113">
        <v>7450.66</v>
      </c>
      <c r="I1113">
        <f>IFERROR(VLOOKUP(A1113,'[1]Q1 Reclass After Reversal'!A:O,15,FALSE),0)</f>
        <v>0</v>
      </c>
      <c r="J1113">
        <f t="shared" si="17"/>
        <v>7450.66</v>
      </c>
    </row>
    <row r="1114" spans="1:10" x14ac:dyDescent="0.35">
      <c r="A1114" t="s">
        <v>2494</v>
      </c>
      <c r="B1114">
        <v>1482</v>
      </c>
      <c r="C1114" t="s">
        <v>2495</v>
      </c>
      <c r="D1114" t="s">
        <v>2496</v>
      </c>
      <c r="E1114" t="s">
        <v>761</v>
      </c>
      <c r="F1114" t="s">
        <v>10</v>
      </c>
      <c r="G1114" t="s">
        <v>10</v>
      </c>
      <c r="H1114">
        <v>165.18</v>
      </c>
      <c r="I1114">
        <f>IFERROR(VLOOKUP(A1114,'[1]Q1 Reclass After Reversal'!A:O,15,FALSE),0)</f>
        <v>0</v>
      </c>
      <c r="J1114">
        <f t="shared" si="17"/>
        <v>165.18</v>
      </c>
    </row>
    <row r="1115" spans="1:10" x14ac:dyDescent="0.35">
      <c r="A1115" t="s">
        <v>2497</v>
      </c>
      <c r="B1115">
        <v>1482</v>
      </c>
      <c r="C1115" t="s">
        <v>661</v>
      </c>
      <c r="D1115" t="s">
        <v>203</v>
      </c>
      <c r="E1115" t="s">
        <v>761</v>
      </c>
      <c r="F1115" t="s">
        <v>10</v>
      </c>
      <c r="G1115" t="s">
        <v>10</v>
      </c>
      <c r="H1115">
        <v>314.89</v>
      </c>
      <c r="I1115">
        <f>IFERROR(VLOOKUP(A1115,'[1]Q1 Reclass After Reversal'!A:O,15,FALSE),0)</f>
        <v>0</v>
      </c>
      <c r="J1115">
        <f t="shared" si="17"/>
        <v>314.89</v>
      </c>
    </row>
    <row r="1116" spans="1:10" x14ac:dyDescent="0.35">
      <c r="A1116" t="s">
        <v>2498</v>
      </c>
      <c r="B1116">
        <v>1482</v>
      </c>
      <c r="C1116" t="s">
        <v>662</v>
      </c>
      <c r="D1116" t="s">
        <v>203</v>
      </c>
      <c r="E1116" t="s">
        <v>761</v>
      </c>
      <c r="F1116" t="s">
        <v>10</v>
      </c>
      <c r="G1116" t="s">
        <v>10</v>
      </c>
      <c r="H1116">
        <v>24.11</v>
      </c>
      <c r="I1116">
        <f>IFERROR(VLOOKUP(A1116,'[1]Q1 Reclass After Reversal'!A:O,15,FALSE),0)</f>
        <v>0</v>
      </c>
      <c r="J1116">
        <f t="shared" si="17"/>
        <v>24.11</v>
      </c>
    </row>
    <row r="1117" spans="1:10" x14ac:dyDescent="0.35">
      <c r="A1117" t="s">
        <v>2499</v>
      </c>
      <c r="B1117">
        <v>1482</v>
      </c>
      <c r="C1117" t="s">
        <v>269</v>
      </c>
      <c r="D1117" t="s">
        <v>203</v>
      </c>
      <c r="E1117" t="s">
        <v>761</v>
      </c>
      <c r="F1117" t="s">
        <v>10</v>
      </c>
      <c r="G1117" t="s">
        <v>10</v>
      </c>
      <c r="H1117">
        <v>1975</v>
      </c>
      <c r="I1117">
        <f>IFERROR(VLOOKUP(A1117,'[1]Q1 Reclass After Reversal'!A:O,15,FALSE),0)</f>
        <v>0</v>
      </c>
      <c r="J1117">
        <f t="shared" si="17"/>
        <v>1975</v>
      </c>
    </row>
    <row r="1118" spans="1:10" x14ac:dyDescent="0.35">
      <c r="A1118" t="s">
        <v>2500</v>
      </c>
      <c r="B1118">
        <v>1482</v>
      </c>
      <c r="C1118" t="s">
        <v>415</v>
      </c>
      <c r="D1118" t="s">
        <v>416</v>
      </c>
      <c r="E1118" t="s">
        <v>761</v>
      </c>
      <c r="F1118" t="s">
        <v>10</v>
      </c>
      <c r="G1118" t="s">
        <v>10</v>
      </c>
      <c r="H1118">
        <v>16.88</v>
      </c>
      <c r="I1118">
        <f>IFERROR(VLOOKUP(A1118,'[1]Q1 Reclass After Reversal'!A:O,15,FALSE),0)</f>
        <v>0</v>
      </c>
      <c r="J1118">
        <f t="shared" si="17"/>
        <v>16.88</v>
      </c>
    </row>
    <row r="1119" spans="1:10" x14ac:dyDescent="0.35">
      <c r="A1119" t="s">
        <v>2501</v>
      </c>
      <c r="B1119">
        <v>1482</v>
      </c>
      <c r="C1119" t="s">
        <v>566</v>
      </c>
      <c r="D1119" t="s">
        <v>416</v>
      </c>
      <c r="E1119" t="s">
        <v>761</v>
      </c>
      <c r="F1119" t="s">
        <v>10</v>
      </c>
      <c r="G1119" t="s">
        <v>10</v>
      </c>
      <c r="H1119">
        <v>20.78</v>
      </c>
      <c r="I1119">
        <f>IFERROR(VLOOKUP(A1119,'[1]Q1 Reclass After Reversal'!A:O,15,FALSE),0)</f>
        <v>0</v>
      </c>
      <c r="J1119">
        <f t="shared" si="17"/>
        <v>20.78</v>
      </c>
    </row>
    <row r="1120" spans="1:10" x14ac:dyDescent="0.35">
      <c r="A1120" t="s">
        <v>2502</v>
      </c>
      <c r="B1120">
        <v>1482</v>
      </c>
      <c r="C1120" t="s">
        <v>2503</v>
      </c>
      <c r="D1120" t="s">
        <v>2504</v>
      </c>
      <c r="E1120" t="s">
        <v>761</v>
      </c>
      <c r="F1120" t="s">
        <v>10</v>
      </c>
      <c r="G1120" t="s">
        <v>10</v>
      </c>
      <c r="H1120">
        <v>247.78</v>
      </c>
      <c r="I1120">
        <f>IFERROR(VLOOKUP(A1120,'[1]Q1 Reclass After Reversal'!A:O,15,FALSE),0)</f>
        <v>0</v>
      </c>
      <c r="J1120">
        <f t="shared" si="17"/>
        <v>247.78</v>
      </c>
    </row>
    <row r="1121" spans="1:10" x14ac:dyDescent="0.35">
      <c r="A1121" t="s">
        <v>2505</v>
      </c>
      <c r="B1121">
        <v>1482</v>
      </c>
      <c r="C1121" t="s">
        <v>2506</v>
      </c>
      <c r="D1121" t="s">
        <v>2504</v>
      </c>
      <c r="E1121" t="s">
        <v>761</v>
      </c>
      <c r="F1121" t="s">
        <v>10</v>
      </c>
      <c r="G1121" t="s">
        <v>10</v>
      </c>
      <c r="H1121">
        <v>385.43</v>
      </c>
      <c r="I1121">
        <f>IFERROR(VLOOKUP(A1121,'[1]Q1 Reclass After Reversal'!A:O,15,FALSE),0)</f>
        <v>0</v>
      </c>
      <c r="J1121">
        <f t="shared" si="17"/>
        <v>385.43</v>
      </c>
    </row>
    <row r="1122" spans="1:10" x14ac:dyDescent="0.35">
      <c r="A1122" t="s">
        <v>2507</v>
      </c>
      <c r="B1122">
        <v>1482</v>
      </c>
      <c r="C1122" t="s">
        <v>2508</v>
      </c>
      <c r="D1122" t="s">
        <v>2504</v>
      </c>
      <c r="E1122" t="s">
        <v>761</v>
      </c>
      <c r="F1122" t="s">
        <v>10</v>
      </c>
      <c r="G1122" t="s">
        <v>10</v>
      </c>
      <c r="H1122">
        <v>27.53</v>
      </c>
      <c r="I1122">
        <f>IFERROR(VLOOKUP(A1122,'[1]Q1 Reclass After Reversal'!A:O,15,FALSE),0)</f>
        <v>0</v>
      </c>
      <c r="J1122">
        <f t="shared" si="17"/>
        <v>27.53</v>
      </c>
    </row>
    <row r="1123" spans="1:10" x14ac:dyDescent="0.35">
      <c r="A1123" t="s">
        <v>2509</v>
      </c>
      <c r="B1123">
        <v>1482</v>
      </c>
      <c r="C1123" t="s">
        <v>2060</v>
      </c>
      <c r="D1123" t="s">
        <v>2061</v>
      </c>
      <c r="E1123" t="s">
        <v>761</v>
      </c>
      <c r="F1123" t="s">
        <v>10</v>
      </c>
      <c r="G1123" t="s">
        <v>10</v>
      </c>
      <c r="H1123">
        <v>825.92</v>
      </c>
      <c r="I1123">
        <f>IFERROR(VLOOKUP(A1123,'[1]Q1 Reclass After Reversal'!A:O,15,FALSE),0)</f>
        <v>0</v>
      </c>
      <c r="J1123">
        <f t="shared" si="17"/>
        <v>825.92</v>
      </c>
    </row>
    <row r="1124" spans="1:10" x14ac:dyDescent="0.35">
      <c r="A1124" t="s">
        <v>2510</v>
      </c>
      <c r="B1124">
        <v>1482</v>
      </c>
      <c r="C1124" t="s">
        <v>660</v>
      </c>
      <c r="D1124" t="s">
        <v>188</v>
      </c>
      <c r="E1124" t="s">
        <v>761</v>
      </c>
      <c r="F1124" t="s">
        <v>10</v>
      </c>
      <c r="G1124" t="s">
        <v>10</v>
      </c>
      <c r="H1124">
        <v>55.06</v>
      </c>
      <c r="I1124">
        <f>IFERROR(VLOOKUP(A1124,'[1]Q1 Reclass After Reversal'!A:O,15,FALSE),0)</f>
        <v>0</v>
      </c>
      <c r="J1124">
        <f t="shared" si="17"/>
        <v>55.06</v>
      </c>
    </row>
    <row r="1125" spans="1:10" x14ac:dyDescent="0.35">
      <c r="A1125" t="s">
        <v>2511</v>
      </c>
      <c r="B1125">
        <v>1482</v>
      </c>
      <c r="C1125" t="s">
        <v>2512</v>
      </c>
      <c r="D1125" t="s">
        <v>2513</v>
      </c>
      <c r="E1125" t="s">
        <v>761</v>
      </c>
      <c r="F1125" t="s">
        <v>10</v>
      </c>
      <c r="G1125" t="s">
        <v>10</v>
      </c>
      <c r="H1125">
        <v>137.65</v>
      </c>
      <c r="I1125">
        <f>IFERROR(VLOOKUP(A1125,'[1]Q1 Reclass After Reversal'!A:O,15,FALSE),0)</f>
        <v>0</v>
      </c>
      <c r="J1125">
        <f t="shared" si="17"/>
        <v>137.65</v>
      </c>
    </row>
    <row r="1126" spans="1:10" x14ac:dyDescent="0.35">
      <c r="A1126" t="s">
        <v>2514</v>
      </c>
      <c r="B1126">
        <v>1482</v>
      </c>
      <c r="C1126" t="s">
        <v>2515</v>
      </c>
      <c r="D1126" t="s">
        <v>2513</v>
      </c>
      <c r="E1126" t="s">
        <v>761</v>
      </c>
      <c r="F1126" t="s">
        <v>10</v>
      </c>
      <c r="G1126" t="s">
        <v>10</v>
      </c>
      <c r="H1126">
        <v>151.41999999999999</v>
      </c>
      <c r="I1126">
        <f>IFERROR(VLOOKUP(A1126,'[1]Q1 Reclass After Reversal'!A:O,15,FALSE),0)</f>
        <v>0</v>
      </c>
      <c r="J1126">
        <f t="shared" si="17"/>
        <v>151.41999999999999</v>
      </c>
    </row>
    <row r="1127" spans="1:10" x14ac:dyDescent="0.35">
      <c r="A1127" t="s">
        <v>2516</v>
      </c>
      <c r="B1127">
        <v>1483</v>
      </c>
      <c r="C1127" t="s">
        <v>487</v>
      </c>
      <c r="D1127" t="s">
        <v>488</v>
      </c>
      <c r="E1127" t="s">
        <v>351</v>
      </c>
      <c r="F1127" t="s">
        <v>10</v>
      </c>
      <c r="G1127" t="s">
        <v>10</v>
      </c>
      <c r="H1127">
        <v>9958.7099999999991</v>
      </c>
      <c r="I1127">
        <f>IFERROR(VLOOKUP(A1127,'[1]Q1 Reclass After Reversal'!A:O,15,FALSE),0)</f>
        <v>0</v>
      </c>
      <c r="J1127">
        <f t="shared" si="17"/>
        <v>9958.7099999999991</v>
      </c>
    </row>
    <row r="1128" spans="1:10" x14ac:dyDescent="0.35">
      <c r="A1128" t="s">
        <v>2517</v>
      </c>
      <c r="B1128">
        <v>1483</v>
      </c>
      <c r="C1128" t="s">
        <v>490</v>
      </c>
      <c r="D1128" t="s">
        <v>488</v>
      </c>
      <c r="E1128" t="s">
        <v>351</v>
      </c>
      <c r="F1128" t="s">
        <v>10</v>
      </c>
      <c r="G1128" t="s">
        <v>10</v>
      </c>
      <c r="H1128">
        <v>2889.64</v>
      </c>
      <c r="I1128">
        <f>IFERROR(VLOOKUP(A1128,'[1]Q1 Reclass After Reversal'!A:O,15,FALSE),0)</f>
        <v>0</v>
      </c>
      <c r="J1128">
        <f t="shared" si="17"/>
        <v>2889.64</v>
      </c>
    </row>
    <row r="1129" spans="1:10" x14ac:dyDescent="0.35">
      <c r="A1129" t="s">
        <v>2518</v>
      </c>
      <c r="B1129">
        <v>1483</v>
      </c>
      <c r="C1129" t="s">
        <v>491</v>
      </c>
      <c r="D1129" t="s">
        <v>488</v>
      </c>
      <c r="E1129" t="s">
        <v>351</v>
      </c>
      <c r="F1129" t="s">
        <v>10</v>
      </c>
      <c r="G1129" t="s">
        <v>10</v>
      </c>
      <c r="H1129">
        <v>1869.08</v>
      </c>
      <c r="I1129">
        <f>IFERROR(VLOOKUP(A1129,'[1]Q1 Reclass After Reversal'!A:O,15,FALSE),0)</f>
        <v>0</v>
      </c>
      <c r="J1129">
        <f t="shared" si="17"/>
        <v>1869.08</v>
      </c>
    </row>
    <row r="1130" spans="1:10" x14ac:dyDescent="0.35">
      <c r="A1130" t="s">
        <v>2519</v>
      </c>
      <c r="B1130">
        <v>1483</v>
      </c>
      <c r="C1130" t="s">
        <v>714</v>
      </c>
      <c r="D1130" t="s">
        <v>715</v>
      </c>
      <c r="E1130" t="s">
        <v>351</v>
      </c>
      <c r="F1130" t="s">
        <v>10</v>
      </c>
      <c r="G1130" t="s">
        <v>10</v>
      </c>
      <c r="H1130">
        <v>3308.64</v>
      </c>
      <c r="I1130">
        <f>IFERROR(VLOOKUP(A1130,'[1]Q1 Reclass After Reversal'!A:O,15,FALSE),0)</f>
        <v>0</v>
      </c>
      <c r="J1130">
        <f t="shared" si="17"/>
        <v>3308.64</v>
      </c>
    </row>
    <row r="1131" spans="1:10" x14ac:dyDescent="0.35">
      <c r="A1131" t="s">
        <v>2520</v>
      </c>
      <c r="B1131">
        <v>1484</v>
      </c>
      <c r="C1131" t="s">
        <v>410</v>
      </c>
      <c r="D1131" t="s">
        <v>411</v>
      </c>
      <c r="E1131" t="s">
        <v>750</v>
      </c>
      <c r="F1131" t="s">
        <v>10</v>
      </c>
      <c r="G1131" t="s">
        <v>10</v>
      </c>
      <c r="H1131">
        <v>10496.65</v>
      </c>
      <c r="I1131">
        <f>IFERROR(VLOOKUP(A1131,'[1]Q1 Reclass After Reversal'!A:O,15,FALSE),0)</f>
        <v>0</v>
      </c>
      <c r="J1131">
        <f t="shared" si="17"/>
        <v>10496.65</v>
      </c>
    </row>
    <row r="1132" spans="1:10" x14ac:dyDescent="0.35">
      <c r="A1132" t="s">
        <v>2521</v>
      </c>
      <c r="B1132">
        <v>1486</v>
      </c>
      <c r="C1132" t="s">
        <v>410</v>
      </c>
      <c r="D1132" t="s">
        <v>411</v>
      </c>
      <c r="E1132" t="s">
        <v>1007</v>
      </c>
      <c r="F1132" t="s">
        <v>10</v>
      </c>
      <c r="G1132" t="s">
        <v>10</v>
      </c>
      <c r="H1132">
        <v>4705.34</v>
      </c>
      <c r="I1132">
        <f>IFERROR(VLOOKUP(A1132,'[1]Q1 Reclass After Reversal'!A:O,15,FALSE),0)</f>
        <v>0</v>
      </c>
      <c r="J1132">
        <f t="shared" si="17"/>
        <v>4705.34</v>
      </c>
    </row>
    <row r="1133" spans="1:10" x14ac:dyDescent="0.35">
      <c r="A1133" t="s">
        <v>2522</v>
      </c>
      <c r="B1133">
        <v>1486</v>
      </c>
      <c r="C1133" t="s">
        <v>975</v>
      </c>
      <c r="D1133" t="s">
        <v>411</v>
      </c>
      <c r="E1133" t="s">
        <v>1007</v>
      </c>
      <c r="F1133" t="s">
        <v>10</v>
      </c>
      <c r="G1133" t="s">
        <v>10</v>
      </c>
      <c r="H1133">
        <v>2116.7600000000002</v>
      </c>
      <c r="I1133">
        <f>IFERROR(VLOOKUP(A1133,'[1]Q1 Reclass After Reversal'!A:O,15,FALSE),0)</f>
        <v>0</v>
      </c>
      <c r="J1133">
        <f t="shared" si="17"/>
        <v>2116.7600000000002</v>
      </c>
    </row>
    <row r="1134" spans="1:10" x14ac:dyDescent="0.35">
      <c r="A1134" t="s">
        <v>2523</v>
      </c>
      <c r="B1134">
        <v>1486</v>
      </c>
      <c r="C1134" t="s">
        <v>1105</v>
      </c>
      <c r="D1134" t="s">
        <v>411</v>
      </c>
      <c r="E1134" t="s">
        <v>1007</v>
      </c>
      <c r="F1134" t="s">
        <v>10</v>
      </c>
      <c r="G1134" t="s">
        <v>10</v>
      </c>
      <c r="H1134">
        <v>18.079999999999998</v>
      </c>
      <c r="I1134">
        <f>IFERROR(VLOOKUP(A1134,'[1]Q1 Reclass After Reversal'!A:O,15,FALSE),0)</f>
        <v>0</v>
      </c>
      <c r="J1134">
        <f t="shared" si="17"/>
        <v>18.079999999999998</v>
      </c>
    </row>
    <row r="1135" spans="1:10" x14ac:dyDescent="0.35">
      <c r="A1135" t="s">
        <v>2524</v>
      </c>
      <c r="B1135">
        <v>1498</v>
      </c>
      <c r="C1135" t="s">
        <v>1041</v>
      </c>
      <c r="D1135" t="s">
        <v>1042</v>
      </c>
      <c r="E1135" t="s">
        <v>412</v>
      </c>
      <c r="F1135" t="s">
        <v>10</v>
      </c>
      <c r="G1135" t="s">
        <v>10</v>
      </c>
      <c r="H1135">
        <v>16.809999999999999</v>
      </c>
      <c r="I1135">
        <f>IFERROR(VLOOKUP(A1135,'[1]Q1 Reclass After Reversal'!A:O,15,FALSE),0)</f>
        <v>0</v>
      </c>
      <c r="J1135">
        <f t="shared" si="17"/>
        <v>16.809999999999999</v>
      </c>
    </row>
    <row r="1136" spans="1:10" x14ac:dyDescent="0.35">
      <c r="A1136" t="s">
        <v>2525</v>
      </c>
      <c r="B1136">
        <v>1498</v>
      </c>
      <c r="C1136" t="s">
        <v>873</v>
      </c>
      <c r="D1136" t="s">
        <v>874</v>
      </c>
      <c r="E1136" t="s">
        <v>412</v>
      </c>
      <c r="F1136" t="s">
        <v>10</v>
      </c>
      <c r="G1136" t="s">
        <v>10</v>
      </c>
      <c r="H1136">
        <v>19.93</v>
      </c>
      <c r="I1136">
        <f>IFERROR(VLOOKUP(A1136,'[1]Q1 Reclass After Reversal'!A:O,15,FALSE),0)</f>
        <v>0</v>
      </c>
      <c r="J1136">
        <f t="shared" si="17"/>
        <v>19.93</v>
      </c>
    </row>
    <row r="1137" spans="1:10" x14ac:dyDescent="0.35">
      <c r="A1137" t="s">
        <v>2526</v>
      </c>
      <c r="B1137">
        <v>1500</v>
      </c>
      <c r="C1137" t="s">
        <v>693</v>
      </c>
      <c r="D1137" t="s">
        <v>692</v>
      </c>
      <c r="E1137" t="s">
        <v>351</v>
      </c>
      <c r="F1137" t="s">
        <v>10</v>
      </c>
      <c r="G1137" t="s">
        <v>10</v>
      </c>
      <c r="H1137">
        <v>2999.11</v>
      </c>
      <c r="I1137">
        <f>IFERROR(VLOOKUP(A1137,'[1]Q1 Reclass After Reversal'!A:O,15,FALSE),0)</f>
        <v>0</v>
      </c>
      <c r="J1137">
        <f t="shared" si="17"/>
        <v>2999.11</v>
      </c>
    </row>
    <row r="1138" spans="1:10" x14ac:dyDescent="0.35">
      <c r="A1138" t="s">
        <v>2527</v>
      </c>
      <c r="B1138">
        <v>1500</v>
      </c>
      <c r="C1138" t="s">
        <v>691</v>
      </c>
      <c r="D1138" t="s">
        <v>692</v>
      </c>
      <c r="E1138" t="s">
        <v>351</v>
      </c>
      <c r="F1138" t="s">
        <v>10</v>
      </c>
      <c r="G1138" t="s">
        <v>10</v>
      </c>
      <c r="H1138">
        <v>554.61</v>
      </c>
      <c r="I1138">
        <f>IFERROR(VLOOKUP(A1138,'[1]Q1 Reclass After Reversal'!A:O,15,FALSE),0)</f>
        <v>0</v>
      </c>
      <c r="J1138">
        <f t="shared" si="17"/>
        <v>554.61</v>
      </c>
    </row>
    <row r="1139" spans="1:10" x14ac:dyDescent="0.35">
      <c r="A1139" t="s">
        <v>2528</v>
      </c>
      <c r="B1139">
        <v>1501</v>
      </c>
      <c r="C1139" t="s">
        <v>1010</v>
      </c>
      <c r="D1139" t="s">
        <v>1384</v>
      </c>
      <c r="E1139" t="s">
        <v>1008</v>
      </c>
      <c r="F1139" t="s">
        <v>10</v>
      </c>
      <c r="G1139" t="s">
        <v>10</v>
      </c>
      <c r="H1139">
        <v>685</v>
      </c>
      <c r="I1139">
        <f>IFERROR(VLOOKUP(A1139,'[1]Q1 Reclass After Reversal'!A:O,15,FALSE),0)</f>
        <v>20.6043791288653</v>
      </c>
      <c r="J1139">
        <f t="shared" si="17"/>
        <v>664.39562087113472</v>
      </c>
    </row>
    <row r="1140" spans="1:10" x14ac:dyDescent="0.35">
      <c r="A1140" t="s">
        <v>2529</v>
      </c>
      <c r="B1140">
        <v>1501</v>
      </c>
      <c r="C1140" t="s">
        <v>116</v>
      </c>
      <c r="D1140" t="s">
        <v>117</v>
      </c>
      <c r="E1140" t="s">
        <v>1008</v>
      </c>
      <c r="F1140" t="s">
        <v>10</v>
      </c>
      <c r="G1140" t="s">
        <v>10</v>
      </c>
      <c r="H1140">
        <v>12.26</v>
      </c>
      <c r="I1140">
        <f>IFERROR(VLOOKUP(A1140,'[1]Q1 Reclass After Reversal'!A:O,15,FALSE),0)</f>
        <v>0.85825328073892782</v>
      </c>
      <c r="J1140">
        <f t="shared" si="17"/>
        <v>11.401746719261071</v>
      </c>
    </row>
    <row r="1141" spans="1:10" x14ac:dyDescent="0.35">
      <c r="A1141" t="s">
        <v>2530</v>
      </c>
      <c r="B1141">
        <v>1501</v>
      </c>
      <c r="C1141" t="s">
        <v>440</v>
      </c>
      <c r="D1141" t="s">
        <v>117</v>
      </c>
      <c r="E1141" t="s">
        <v>1008</v>
      </c>
      <c r="F1141" t="s">
        <v>10</v>
      </c>
      <c r="G1141" t="s">
        <v>10</v>
      </c>
      <c r="H1141">
        <v>525.94000000000005</v>
      </c>
      <c r="I1141">
        <f>IFERROR(VLOOKUP(A1141,'[1]Q1 Reclass After Reversal'!A:O,15,FALSE),0)</f>
        <v>36.818085682857401</v>
      </c>
      <c r="J1141">
        <f t="shared" si="17"/>
        <v>489.12191431714268</v>
      </c>
    </row>
    <row r="1142" spans="1:10" x14ac:dyDescent="0.35">
      <c r="A1142" t="s">
        <v>2531</v>
      </c>
      <c r="B1142">
        <v>1501</v>
      </c>
      <c r="C1142" t="s">
        <v>512</v>
      </c>
      <c r="D1142" t="s">
        <v>115</v>
      </c>
      <c r="E1142" t="s">
        <v>1008</v>
      </c>
      <c r="F1142" t="s">
        <v>10</v>
      </c>
      <c r="G1142" t="s">
        <v>10</v>
      </c>
      <c r="H1142">
        <v>258.64</v>
      </c>
      <c r="I1142">
        <f>IFERROR(VLOOKUP(A1142,'[1]Q1 Reclass After Reversal'!A:O,15,FALSE),0)</f>
        <v>18.105924023679954</v>
      </c>
      <c r="J1142">
        <f t="shared" si="17"/>
        <v>240.53407597632003</v>
      </c>
    </row>
    <row r="1143" spans="1:10" x14ac:dyDescent="0.35">
      <c r="A1143" t="s">
        <v>2532</v>
      </c>
      <c r="B1143">
        <v>1501</v>
      </c>
      <c r="C1143" t="s">
        <v>111</v>
      </c>
      <c r="D1143" t="s">
        <v>103</v>
      </c>
      <c r="E1143" t="s">
        <v>1008</v>
      </c>
      <c r="F1143" t="s">
        <v>10</v>
      </c>
      <c r="G1143" t="s">
        <v>10</v>
      </c>
      <c r="H1143">
        <v>1025.8900000000001</v>
      </c>
      <c r="I1143">
        <f>IFERROR(VLOOKUP(A1143,'[1]Q1 Reclass After Reversal'!A:O,15,FALSE),0)</f>
        <v>71.81675841576336</v>
      </c>
      <c r="J1143">
        <f t="shared" si="17"/>
        <v>954.07324158423671</v>
      </c>
    </row>
    <row r="1144" spans="1:10" x14ac:dyDescent="0.35">
      <c r="A1144" t="s">
        <v>2533</v>
      </c>
      <c r="B1144">
        <v>1501</v>
      </c>
      <c r="C1144" t="s">
        <v>644</v>
      </c>
      <c r="D1144" t="s">
        <v>645</v>
      </c>
      <c r="E1144" t="s">
        <v>1008</v>
      </c>
      <c r="F1144" t="s">
        <v>10</v>
      </c>
      <c r="G1144" t="s">
        <v>10</v>
      </c>
      <c r="H1144">
        <v>1449.91</v>
      </c>
      <c r="I1144">
        <f>IFERROR(VLOOKUP(A1144,'[1]Q1 Reclass After Reversal'!A:O,15,FALSE),0)</f>
        <v>101.50000116445179</v>
      </c>
      <c r="J1144">
        <f t="shared" si="17"/>
        <v>1348.4099988355483</v>
      </c>
    </row>
    <row r="1145" spans="1:10" x14ac:dyDescent="0.35">
      <c r="A1145" t="s">
        <v>2534</v>
      </c>
      <c r="B1145">
        <v>1501</v>
      </c>
      <c r="C1145" t="s">
        <v>1009</v>
      </c>
      <c r="D1145" t="s">
        <v>190</v>
      </c>
      <c r="E1145" t="s">
        <v>1008</v>
      </c>
      <c r="F1145" t="s">
        <v>10</v>
      </c>
      <c r="G1145" t="s">
        <v>10</v>
      </c>
      <c r="H1145">
        <v>604.75</v>
      </c>
      <c r="I1145">
        <f>IFERROR(VLOOKUP(A1145,'[1]Q1 Reclass After Reversal'!A:O,15,FALSE),0)</f>
        <v>42.335128183268068</v>
      </c>
      <c r="J1145">
        <f t="shared" si="17"/>
        <v>562.41487181673187</v>
      </c>
    </row>
    <row r="1146" spans="1:10" x14ac:dyDescent="0.35">
      <c r="A1146" t="s">
        <v>2535</v>
      </c>
      <c r="B1146">
        <v>1501</v>
      </c>
      <c r="C1146" t="s">
        <v>1389</v>
      </c>
      <c r="D1146" t="s">
        <v>1384</v>
      </c>
      <c r="E1146" t="s">
        <v>1008</v>
      </c>
      <c r="F1146" t="s">
        <v>10</v>
      </c>
      <c r="G1146" t="s">
        <v>10</v>
      </c>
      <c r="H1146">
        <v>246.74</v>
      </c>
      <c r="I1146">
        <f>IFERROR(VLOOKUP(A1146,'[1]Q1 Reclass After Reversal'!A:O,15,FALSE),0)</f>
        <v>17.272872307465175</v>
      </c>
      <c r="J1146">
        <f t="shared" si="17"/>
        <v>229.46712769253483</v>
      </c>
    </row>
    <row r="1147" spans="1:10" x14ac:dyDescent="0.35">
      <c r="A1147" t="s">
        <v>2536</v>
      </c>
      <c r="B1147">
        <v>1506</v>
      </c>
      <c r="C1147" t="s">
        <v>38</v>
      </c>
      <c r="D1147" t="s">
        <v>39</v>
      </c>
      <c r="E1147" t="s">
        <v>412</v>
      </c>
      <c r="F1147" t="s">
        <v>10</v>
      </c>
      <c r="G1147" t="s">
        <v>10</v>
      </c>
      <c r="H1147">
        <v>57.24</v>
      </c>
      <c r="I1147">
        <f>IFERROR(VLOOKUP(A1147,'[1]Q1 Reclass After Reversal'!A:O,15,FALSE),0)</f>
        <v>17.331968206636656</v>
      </c>
      <c r="J1147">
        <f t="shared" si="17"/>
        <v>39.908031793363349</v>
      </c>
    </row>
    <row r="1148" spans="1:10" x14ac:dyDescent="0.35">
      <c r="A1148" t="s">
        <v>2537</v>
      </c>
      <c r="B1148">
        <v>1506</v>
      </c>
      <c r="C1148" t="s">
        <v>40</v>
      </c>
      <c r="D1148" t="s">
        <v>41</v>
      </c>
      <c r="E1148" t="s">
        <v>412</v>
      </c>
      <c r="F1148" t="s">
        <v>10</v>
      </c>
      <c r="G1148" t="s">
        <v>10</v>
      </c>
      <c r="H1148">
        <v>85.86</v>
      </c>
      <c r="I1148">
        <f>IFERROR(VLOOKUP(A1148,'[1]Q1 Reclass After Reversal'!A:O,15,FALSE),0)</f>
        <v>25.997952309954979</v>
      </c>
      <c r="J1148">
        <f t="shared" si="17"/>
        <v>59.862047690045017</v>
      </c>
    </row>
    <row r="1149" spans="1:10" x14ac:dyDescent="0.35">
      <c r="A1149" t="s">
        <v>2538</v>
      </c>
      <c r="B1149">
        <v>1506</v>
      </c>
      <c r="C1149" t="s">
        <v>154</v>
      </c>
      <c r="D1149" t="s">
        <v>155</v>
      </c>
      <c r="E1149" t="s">
        <v>412</v>
      </c>
      <c r="F1149" t="s">
        <v>10</v>
      </c>
      <c r="G1149" t="s">
        <v>10</v>
      </c>
      <c r="H1149">
        <v>28.62</v>
      </c>
      <c r="I1149">
        <f>IFERROR(VLOOKUP(A1149,'[1]Q1 Reclass After Reversal'!A:O,15,FALSE),0)</f>
        <v>8.665984103318328</v>
      </c>
      <c r="J1149">
        <f t="shared" si="17"/>
        <v>19.954015896681675</v>
      </c>
    </row>
    <row r="1150" spans="1:10" x14ac:dyDescent="0.35">
      <c r="A1150" t="s">
        <v>2539</v>
      </c>
      <c r="B1150">
        <v>1506</v>
      </c>
      <c r="C1150" t="s">
        <v>156</v>
      </c>
      <c r="D1150" t="s">
        <v>157</v>
      </c>
      <c r="E1150" t="s">
        <v>412</v>
      </c>
      <c r="F1150" t="s">
        <v>10</v>
      </c>
      <c r="G1150" t="s">
        <v>10</v>
      </c>
      <c r="H1150">
        <v>6756.77</v>
      </c>
      <c r="I1150">
        <f>IFERROR(VLOOKUP(A1150,'[1]Q1 Reclass After Reversal'!A:O,15,FALSE),0)</f>
        <v>2045.9140953800902</v>
      </c>
      <c r="J1150">
        <f t="shared" si="17"/>
        <v>4710.8559046199098</v>
      </c>
    </row>
    <row r="1151" spans="1:10" x14ac:dyDescent="0.35">
      <c r="A1151" t="s">
        <v>2540</v>
      </c>
      <c r="B1151">
        <v>150</v>
      </c>
      <c r="C1151" t="s">
        <v>67</v>
      </c>
      <c r="D1151" t="s">
        <v>68</v>
      </c>
      <c r="E1151" t="s">
        <v>30</v>
      </c>
      <c r="F1151" t="s">
        <v>10</v>
      </c>
      <c r="G1151" t="s">
        <v>10</v>
      </c>
      <c r="H1151">
        <v>8908.67</v>
      </c>
      <c r="I1151">
        <f>IFERROR(VLOOKUP(A1151,'[1]Q1 Reclass After Reversal'!A:O,15,FALSE),0)</f>
        <v>0</v>
      </c>
      <c r="J1151">
        <f t="shared" si="17"/>
        <v>8908.67</v>
      </c>
    </row>
    <row r="1152" spans="1:10" x14ac:dyDescent="0.35">
      <c r="A1152" t="s">
        <v>2541</v>
      </c>
      <c r="B1152">
        <v>1511</v>
      </c>
      <c r="C1152" t="s">
        <v>812</v>
      </c>
      <c r="D1152" t="s">
        <v>813</v>
      </c>
      <c r="E1152" t="s">
        <v>397</v>
      </c>
      <c r="F1152" t="s">
        <v>10</v>
      </c>
      <c r="G1152" t="s">
        <v>10</v>
      </c>
      <c r="H1152">
        <v>4336.59</v>
      </c>
      <c r="I1152">
        <f>IFERROR(VLOOKUP(A1152,'[1]Q1 Reclass After Reversal'!A:O,15,FALSE),0)</f>
        <v>0</v>
      </c>
      <c r="J1152">
        <f t="shared" si="17"/>
        <v>4336.59</v>
      </c>
    </row>
    <row r="1153" spans="1:10" x14ac:dyDescent="0.35">
      <c r="A1153" t="s">
        <v>2542</v>
      </c>
      <c r="B1153">
        <v>1511</v>
      </c>
      <c r="C1153" t="s">
        <v>814</v>
      </c>
      <c r="D1153" t="s">
        <v>815</v>
      </c>
      <c r="E1153" t="s">
        <v>397</v>
      </c>
      <c r="F1153" t="s">
        <v>10</v>
      </c>
      <c r="G1153" t="s">
        <v>10</v>
      </c>
      <c r="H1153">
        <v>2237.2399999999998</v>
      </c>
      <c r="I1153">
        <f>IFERROR(VLOOKUP(A1153,'[1]Q1 Reclass After Reversal'!A:O,15,FALSE),0)</f>
        <v>0</v>
      </c>
      <c r="J1153">
        <f t="shared" si="17"/>
        <v>2237.2399999999998</v>
      </c>
    </row>
    <row r="1154" spans="1:10" x14ac:dyDescent="0.35">
      <c r="A1154" t="s">
        <v>2543</v>
      </c>
      <c r="B1154">
        <v>1511</v>
      </c>
      <c r="C1154" t="s">
        <v>1011</v>
      </c>
      <c r="D1154" t="s">
        <v>151</v>
      </c>
      <c r="E1154" t="s">
        <v>397</v>
      </c>
      <c r="F1154" t="s">
        <v>10</v>
      </c>
      <c r="G1154" t="s">
        <v>10</v>
      </c>
      <c r="H1154">
        <v>2691.11</v>
      </c>
      <c r="I1154">
        <f>IFERROR(VLOOKUP(A1154,'[1]Q1 Reclass After Reversal'!A:O,15,FALSE),0)</f>
        <v>0</v>
      </c>
      <c r="J1154">
        <f t="shared" si="17"/>
        <v>2691.11</v>
      </c>
    </row>
    <row r="1155" spans="1:10" x14ac:dyDescent="0.35">
      <c r="A1155" t="s">
        <v>2544</v>
      </c>
      <c r="B1155">
        <v>1511</v>
      </c>
      <c r="C1155" t="s">
        <v>594</v>
      </c>
      <c r="D1155" t="s">
        <v>595</v>
      </c>
      <c r="E1155" t="s">
        <v>397</v>
      </c>
      <c r="F1155" t="s">
        <v>10</v>
      </c>
      <c r="G1155" t="s">
        <v>10</v>
      </c>
      <c r="H1155">
        <v>38.21</v>
      </c>
      <c r="I1155">
        <f>IFERROR(VLOOKUP(A1155,'[1]Q1 Reclass After Reversal'!A:O,15,FALSE),0)</f>
        <v>0</v>
      </c>
      <c r="J1155">
        <f t="shared" ref="J1155:J1218" si="18">H1155-I1155</f>
        <v>38.21</v>
      </c>
    </row>
    <row r="1156" spans="1:10" x14ac:dyDescent="0.35">
      <c r="A1156" t="s">
        <v>2545</v>
      </c>
      <c r="B1156">
        <v>1517</v>
      </c>
      <c r="C1156" t="s">
        <v>529</v>
      </c>
      <c r="D1156" t="s">
        <v>234</v>
      </c>
      <c r="E1156" t="s">
        <v>915</v>
      </c>
      <c r="F1156" t="s">
        <v>10</v>
      </c>
      <c r="G1156" t="s">
        <v>10</v>
      </c>
      <c r="H1156">
        <v>38.39</v>
      </c>
      <c r="I1156">
        <f>IFERROR(VLOOKUP(A1156,'[1]Q1 Reclass After Reversal'!A:O,15,FALSE),0)</f>
        <v>38.389999999999993</v>
      </c>
      <c r="J1156">
        <f t="shared" si="18"/>
        <v>0</v>
      </c>
    </row>
    <row r="1157" spans="1:10" x14ac:dyDescent="0.35">
      <c r="A1157" t="s">
        <v>2546</v>
      </c>
      <c r="B1157">
        <v>1517</v>
      </c>
      <c r="C1157" t="s">
        <v>415</v>
      </c>
      <c r="D1157" t="s">
        <v>416</v>
      </c>
      <c r="E1157" t="s">
        <v>915</v>
      </c>
      <c r="F1157" t="s">
        <v>10</v>
      </c>
      <c r="G1157" t="s">
        <v>10</v>
      </c>
      <c r="H1157">
        <v>5.21</v>
      </c>
      <c r="I1157">
        <f>IFERROR(VLOOKUP(A1157,'[1]Q1 Reclass After Reversal'!A:O,15,FALSE),0)</f>
        <v>5.21</v>
      </c>
      <c r="J1157">
        <f t="shared" si="18"/>
        <v>0</v>
      </c>
    </row>
    <row r="1158" spans="1:10" x14ac:dyDescent="0.35">
      <c r="A1158" t="s">
        <v>2547</v>
      </c>
      <c r="B1158">
        <v>1517</v>
      </c>
      <c r="C1158" t="s">
        <v>56</v>
      </c>
      <c r="D1158" t="s">
        <v>4910</v>
      </c>
      <c r="E1158" t="s">
        <v>915</v>
      </c>
      <c r="F1158" t="s">
        <v>10</v>
      </c>
      <c r="G1158" t="s">
        <v>10</v>
      </c>
      <c r="H1158">
        <v>48.82</v>
      </c>
      <c r="I1158">
        <f>IFERROR(VLOOKUP(A1158,'[1]Q1 Reclass After Reversal'!A:O,15,FALSE),0)</f>
        <v>48.819999999999993</v>
      </c>
      <c r="J1158">
        <f t="shared" si="18"/>
        <v>0</v>
      </c>
    </row>
    <row r="1159" spans="1:10" x14ac:dyDescent="0.35">
      <c r="A1159" t="s">
        <v>2548</v>
      </c>
      <c r="B1159">
        <v>1517</v>
      </c>
      <c r="C1159" t="s">
        <v>52</v>
      </c>
      <c r="D1159" t="s">
        <v>53</v>
      </c>
      <c r="E1159" t="s">
        <v>915</v>
      </c>
      <c r="F1159" t="s">
        <v>10</v>
      </c>
      <c r="G1159" t="s">
        <v>10</v>
      </c>
      <c r="H1159">
        <v>71.569999999999993</v>
      </c>
      <c r="I1159">
        <f>IFERROR(VLOOKUP(A1159,'[1]Q1 Reclass After Reversal'!A:O,15,FALSE),0)</f>
        <v>71.569999999999979</v>
      </c>
      <c r="J1159">
        <f t="shared" si="18"/>
        <v>0</v>
      </c>
    </row>
    <row r="1160" spans="1:10" x14ac:dyDescent="0.35">
      <c r="A1160" t="s">
        <v>2549</v>
      </c>
      <c r="B1160">
        <v>1517</v>
      </c>
      <c r="C1160" t="s">
        <v>961</v>
      </c>
      <c r="D1160" t="s">
        <v>885</v>
      </c>
      <c r="E1160" t="s">
        <v>915</v>
      </c>
      <c r="F1160" t="s">
        <v>10</v>
      </c>
      <c r="G1160" t="s">
        <v>10</v>
      </c>
      <c r="H1160">
        <v>21.8</v>
      </c>
      <c r="I1160">
        <f>IFERROR(VLOOKUP(A1160,'[1]Q1 Reclass After Reversal'!A:O,15,FALSE),0)</f>
        <v>21.8</v>
      </c>
      <c r="J1160">
        <f t="shared" si="18"/>
        <v>0</v>
      </c>
    </row>
    <row r="1161" spans="1:10" x14ac:dyDescent="0.35">
      <c r="A1161" t="s">
        <v>2550</v>
      </c>
      <c r="B1161">
        <v>1517</v>
      </c>
      <c r="C1161" t="s">
        <v>54</v>
      </c>
      <c r="D1161" t="s">
        <v>55</v>
      </c>
      <c r="E1161" t="s">
        <v>915</v>
      </c>
      <c r="F1161" t="s">
        <v>10</v>
      </c>
      <c r="G1161" t="s">
        <v>10</v>
      </c>
      <c r="H1161">
        <v>266.87</v>
      </c>
      <c r="I1161">
        <f>IFERROR(VLOOKUP(A1161,'[1]Q1 Reclass After Reversal'!A:O,15,FALSE),0)</f>
        <v>266.87</v>
      </c>
      <c r="J1161">
        <f t="shared" si="18"/>
        <v>0</v>
      </c>
    </row>
    <row r="1162" spans="1:10" x14ac:dyDescent="0.35">
      <c r="A1162" t="s">
        <v>2551</v>
      </c>
      <c r="B1162">
        <v>1517</v>
      </c>
      <c r="C1162" t="s">
        <v>57</v>
      </c>
      <c r="D1162" t="s">
        <v>58</v>
      </c>
      <c r="E1162" t="s">
        <v>915</v>
      </c>
      <c r="F1162" t="s">
        <v>10</v>
      </c>
      <c r="G1162" t="s">
        <v>10</v>
      </c>
      <c r="H1162">
        <v>87.210000000000008</v>
      </c>
      <c r="I1162">
        <f>IFERROR(VLOOKUP(A1162,'[1]Q1 Reclass After Reversal'!A:O,15,FALSE),0)</f>
        <v>87.21</v>
      </c>
      <c r="J1162">
        <f t="shared" si="18"/>
        <v>0</v>
      </c>
    </row>
    <row r="1163" spans="1:10" x14ac:dyDescent="0.35">
      <c r="A1163" t="s">
        <v>2552</v>
      </c>
      <c r="B1163">
        <v>1517</v>
      </c>
      <c r="C1163" t="s">
        <v>339</v>
      </c>
      <c r="D1163" t="s">
        <v>217</v>
      </c>
      <c r="E1163" t="s">
        <v>915</v>
      </c>
      <c r="F1163" t="s">
        <v>10</v>
      </c>
      <c r="G1163" t="s">
        <v>10</v>
      </c>
      <c r="H1163">
        <v>252.17</v>
      </c>
      <c r="I1163">
        <f>IFERROR(VLOOKUP(A1163,'[1]Q1 Reclass After Reversal'!A:O,15,FALSE),0)</f>
        <v>252.16999999999996</v>
      </c>
      <c r="J1163">
        <f t="shared" si="18"/>
        <v>0</v>
      </c>
    </row>
    <row r="1164" spans="1:10" x14ac:dyDescent="0.35">
      <c r="A1164" t="s">
        <v>2553</v>
      </c>
      <c r="B1164">
        <v>1517</v>
      </c>
      <c r="C1164" t="s">
        <v>256</v>
      </c>
      <c r="D1164" t="s">
        <v>221</v>
      </c>
      <c r="E1164" t="s">
        <v>915</v>
      </c>
      <c r="F1164" t="s">
        <v>10</v>
      </c>
      <c r="G1164" t="s">
        <v>10</v>
      </c>
      <c r="H1164">
        <v>165.91</v>
      </c>
      <c r="I1164">
        <f>IFERROR(VLOOKUP(A1164,'[1]Q1 Reclass After Reversal'!A:O,15,FALSE),0)</f>
        <v>165.91</v>
      </c>
      <c r="J1164">
        <f t="shared" si="18"/>
        <v>0</v>
      </c>
    </row>
    <row r="1165" spans="1:10" x14ac:dyDescent="0.35">
      <c r="A1165" t="s">
        <v>2554</v>
      </c>
      <c r="B1165">
        <v>1517</v>
      </c>
      <c r="C1165" t="s">
        <v>469</v>
      </c>
      <c r="D1165" t="s">
        <v>468</v>
      </c>
      <c r="E1165" t="s">
        <v>915</v>
      </c>
      <c r="F1165" t="s">
        <v>10</v>
      </c>
      <c r="G1165" t="s">
        <v>10</v>
      </c>
      <c r="H1165">
        <v>38.39</v>
      </c>
      <c r="I1165">
        <f>IFERROR(VLOOKUP(A1165,'[1]Q1 Reclass After Reversal'!A:O,15,FALSE),0)</f>
        <v>38.389999999999993</v>
      </c>
      <c r="J1165">
        <f t="shared" si="18"/>
        <v>0</v>
      </c>
    </row>
    <row r="1166" spans="1:10" x14ac:dyDescent="0.35">
      <c r="A1166" t="s">
        <v>2555</v>
      </c>
      <c r="B1166">
        <v>1517</v>
      </c>
      <c r="C1166" t="s">
        <v>476</v>
      </c>
      <c r="D1166" t="s">
        <v>477</v>
      </c>
      <c r="E1166" t="s">
        <v>915</v>
      </c>
      <c r="F1166" t="s">
        <v>10</v>
      </c>
      <c r="G1166" t="s">
        <v>10</v>
      </c>
      <c r="H1166">
        <v>169.22</v>
      </c>
      <c r="I1166">
        <f>IFERROR(VLOOKUP(A1166,'[1]Q1 Reclass After Reversal'!A:O,15,FALSE),0)</f>
        <v>169.21999999999997</v>
      </c>
      <c r="J1166">
        <f t="shared" si="18"/>
        <v>0</v>
      </c>
    </row>
    <row r="1167" spans="1:10" x14ac:dyDescent="0.35">
      <c r="A1167" t="s">
        <v>2556</v>
      </c>
      <c r="B1167">
        <v>1517</v>
      </c>
      <c r="C1167" t="s">
        <v>276</v>
      </c>
      <c r="D1167" t="s">
        <v>277</v>
      </c>
      <c r="E1167" t="s">
        <v>915</v>
      </c>
      <c r="F1167" t="s">
        <v>10</v>
      </c>
      <c r="G1167" t="s">
        <v>10</v>
      </c>
      <c r="H1167">
        <v>38.39</v>
      </c>
      <c r="I1167">
        <f>IFERROR(VLOOKUP(A1167,'[1]Q1 Reclass After Reversal'!A:O,15,FALSE),0)</f>
        <v>38.389999999999993</v>
      </c>
      <c r="J1167">
        <f t="shared" si="18"/>
        <v>0</v>
      </c>
    </row>
    <row r="1168" spans="1:10" x14ac:dyDescent="0.35">
      <c r="A1168" t="s">
        <v>2557</v>
      </c>
      <c r="B1168">
        <v>1517</v>
      </c>
      <c r="C1168" t="s">
        <v>50</v>
      </c>
      <c r="D1168" t="s">
        <v>51</v>
      </c>
      <c r="E1168" t="s">
        <v>915</v>
      </c>
      <c r="F1168" t="s">
        <v>10</v>
      </c>
      <c r="G1168" t="s">
        <v>10</v>
      </c>
      <c r="H1168">
        <v>21.8</v>
      </c>
      <c r="I1168">
        <f>IFERROR(VLOOKUP(A1168,'[1]Q1 Reclass After Reversal'!A:O,15,FALSE),0)</f>
        <v>21.8</v>
      </c>
      <c r="J1168">
        <f t="shared" si="18"/>
        <v>0</v>
      </c>
    </row>
    <row r="1169" spans="1:10" x14ac:dyDescent="0.35">
      <c r="A1169" t="s">
        <v>2558</v>
      </c>
      <c r="B1169">
        <v>1517</v>
      </c>
      <c r="C1169" t="s">
        <v>2559</v>
      </c>
      <c r="D1169" t="s">
        <v>2560</v>
      </c>
      <c r="E1169" t="s">
        <v>915</v>
      </c>
      <c r="F1169" t="s">
        <v>10</v>
      </c>
      <c r="G1169" t="s">
        <v>10</v>
      </c>
      <c r="H1169">
        <v>5.21</v>
      </c>
      <c r="I1169">
        <f>IFERROR(VLOOKUP(A1169,'[1]Q1 Reclass After Reversal'!A:O,15,FALSE),0)</f>
        <v>0</v>
      </c>
      <c r="J1169">
        <f t="shared" si="18"/>
        <v>5.21</v>
      </c>
    </row>
    <row r="1170" spans="1:10" x14ac:dyDescent="0.35">
      <c r="A1170" t="s">
        <v>2561</v>
      </c>
      <c r="B1170">
        <v>1517</v>
      </c>
      <c r="C1170" t="s">
        <v>1012</v>
      </c>
      <c r="D1170" t="s">
        <v>1013</v>
      </c>
      <c r="E1170" t="s">
        <v>915</v>
      </c>
      <c r="F1170" t="s">
        <v>10</v>
      </c>
      <c r="G1170" t="s">
        <v>10</v>
      </c>
      <c r="H1170">
        <v>21.8</v>
      </c>
      <c r="I1170">
        <f>IFERROR(VLOOKUP(A1170,'[1]Q1 Reclass After Reversal'!A:O,15,FALSE),0)</f>
        <v>21.8</v>
      </c>
      <c r="J1170">
        <f t="shared" si="18"/>
        <v>0</v>
      </c>
    </row>
    <row r="1171" spans="1:10" x14ac:dyDescent="0.35">
      <c r="A1171" t="s">
        <v>2562</v>
      </c>
      <c r="B1171">
        <v>1517</v>
      </c>
      <c r="C1171" t="s">
        <v>1014</v>
      </c>
      <c r="D1171" t="s">
        <v>1015</v>
      </c>
      <c r="E1171" t="s">
        <v>915</v>
      </c>
      <c r="F1171" t="s">
        <v>10</v>
      </c>
      <c r="G1171" t="s">
        <v>10</v>
      </c>
      <c r="H1171">
        <v>629.47</v>
      </c>
      <c r="I1171">
        <f>IFERROR(VLOOKUP(A1171,'[1]Q1 Reclass After Reversal'!A:O,15,FALSE),0)</f>
        <v>629.46999999999991</v>
      </c>
      <c r="J1171">
        <f t="shared" si="18"/>
        <v>0</v>
      </c>
    </row>
    <row r="1172" spans="1:10" x14ac:dyDescent="0.35">
      <c r="A1172" t="s">
        <v>2563</v>
      </c>
      <c r="B1172">
        <v>1517</v>
      </c>
      <c r="C1172" t="s">
        <v>2219</v>
      </c>
      <c r="D1172" t="s">
        <v>2220</v>
      </c>
      <c r="E1172" t="s">
        <v>915</v>
      </c>
      <c r="F1172" t="s">
        <v>10</v>
      </c>
      <c r="G1172" t="s">
        <v>10</v>
      </c>
      <c r="H1172">
        <v>5.21</v>
      </c>
      <c r="I1172">
        <f>IFERROR(VLOOKUP(A1172,'[1]Q1 Reclass After Reversal'!A:O,15,FALSE),0)</f>
        <v>5.21</v>
      </c>
      <c r="J1172">
        <f t="shared" si="18"/>
        <v>0</v>
      </c>
    </row>
    <row r="1173" spans="1:10" x14ac:dyDescent="0.35">
      <c r="A1173" t="s">
        <v>2564</v>
      </c>
      <c r="B1173">
        <v>1518</v>
      </c>
      <c r="C1173" t="s">
        <v>262</v>
      </c>
      <c r="D1173" t="s">
        <v>263</v>
      </c>
      <c r="E1173" t="s">
        <v>30</v>
      </c>
      <c r="F1173" t="s">
        <v>10</v>
      </c>
      <c r="G1173" t="s">
        <v>10</v>
      </c>
      <c r="H1173">
        <v>278.5</v>
      </c>
      <c r="I1173">
        <f>IFERROR(VLOOKUP(A1173,'[1]Q1 Reclass After Reversal'!A:O,15,FALSE),0)</f>
        <v>0</v>
      </c>
      <c r="J1173">
        <f t="shared" si="18"/>
        <v>278.5</v>
      </c>
    </row>
    <row r="1174" spans="1:10" x14ac:dyDescent="0.35">
      <c r="A1174" t="s">
        <v>2565</v>
      </c>
      <c r="B1174">
        <v>1518</v>
      </c>
      <c r="C1174" t="s">
        <v>1016</v>
      </c>
      <c r="D1174" t="s">
        <v>29</v>
      </c>
      <c r="E1174" t="s">
        <v>30</v>
      </c>
      <c r="F1174" t="s">
        <v>10</v>
      </c>
      <c r="G1174" t="s">
        <v>10</v>
      </c>
      <c r="H1174">
        <v>90.72</v>
      </c>
      <c r="I1174">
        <f>IFERROR(VLOOKUP(A1174,'[1]Q1 Reclass After Reversal'!A:O,15,FALSE),0)</f>
        <v>0</v>
      </c>
      <c r="J1174">
        <f t="shared" si="18"/>
        <v>90.72</v>
      </c>
    </row>
    <row r="1175" spans="1:10" x14ac:dyDescent="0.35">
      <c r="A1175" t="s">
        <v>2566</v>
      </c>
      <c r="B1175">
        <v>1518</v>
      </c>
      <c r="C1175" t="s">
        <v>837</v>
      </c>
      <c r="D1175" t="s">
        <v>525</v>
      </c>
      <c r="E1175" t="s">
        <v>30</v>
      </c>
      <c r="F1175" t="s">
        <v>10</v>
      </c>
      <c r="G1175" t="s">
        <v>10</v>
      </c>
      <c r="H1175">
        <v>17.73</v>
      </c>
      <c r="I1175">
        <f>IFERROR(VLOOKUP(A1175,'[1]Q1 Reclass After Reversal'!A:O,15,FALSE),0)</f>
        <v>0</v>
      </c>
      <c r="J1175">
        <f t="shared" si="18"/>
        <v>17.73</v>
      </c>
    </row>
    <row r="1176" spans="1:10" x14ac:dyDescent="0.35">
      <c r="A1176" t="s">
        <v>2567</v>
      </c>
      <c r="B1176">
        <v>1518</v>
      </c>
      <c r="C1176" t="s">
        <v>1022</v>
      </c>
      <c r="D1176" t="s">
        <v>416</v>
      </c>
      <c r="E1176" t="s">
        <v>30</v>
      </c>
      <c r="F1176" t="s">
        <v>10</v>
      </c>
      <c r="G1176" t="s">
        <v>10</v>
      </c>
      <c r="H1176">
        <v>17.73</v>
      </c>
      <c r="I1176">
        <f>IFERROR(VLOOKUP(A1176,'[1]Q1 Reclass After Reversal'!A:O,15,FALSE),0)</f>
        <v>0</v>
      </c>
      <c r="J1176">
        <f t="shared" si="18"/>
        <v>17.73</v>
      </c>
    </row>
    <row r="1177" spans="1:10" x14ac:dyDescent="0.35">
      <c r="A1177" t="s">
        <v>2568</v>
      </c>
      <c r="B1177">
        <v>1518</v>
      </c>
      <c r="C1177" t="s">
        <v>239</v>
      </c>
      <c r="D1177" t="s">
        <v>240</v>
      </c>
      <c r="E1177" t="s">
        <v>30</v>
      </c>
      <c r="F1177" t="s">
        <v>10</v>
      </c>
      <c r="G1177" t="s">
        <v>10</v>
      </c>
      <c r="H1177">
        <v>839.29</v>
      </c>
      <c r="I1177">
        <f>IFERROR(VLOOKUP(A1177,'[1]Q1 Reclass After Reversal'!A:O,15,FALSE),0)</f>
        <v>0</v>
      </c>
      <c r="J1177">
        <f t="shared" si="18"/>
        <v>839.29</v>
      </c>
    </row>
    <row r="1178" spans="1:10" x14ac:dyDescent="0.35">
      <c r="A1178" t="s">
        <v>2569</v>
      </c>
      <c r="B1178">
        <v>1518</v>
      </c>
      <c r="C1178" t="s">
        <v>255</v>
      </c>
      <c r="D1178" t="s">
        <v>206</v>
      </c>
      <c r="E1178" t="s">
        <v>30</v>
      </c>
      <c r="F1178" t="s">
        <v>10</v>
      </c>
      <c r="G1178" t="s">
        <v>10</v>
      </c>
      <c r="H1178">
        <v>259.19</v>
      </c>
      <c r="I1178">
        <f>IFERROR(VLOOKUP(A1178,'[1]Q1 Reclass After Reversal'!A:O,15,FALSE),0)</f>
        <v>0</v>
      </c>
      <c r="J1178">
        <f t="shared" si="18"/>
        <v>259.19</v>
      </c>
    </row>
    <row r="1179" spans="1:10" x14ac:dyDescent="0.35">
      <c r="A1179" t="s">
        <v>2570</v>
      </c>
      <c r="B1179">
        <v>1518</v>
      </c>
      <c r="C1179" t="s">
        <v>227</v>
      </c>
      <c r="D1179" t="s">
        <v>138</v>
      </c>
      <c r="E1179" t="s">
        <v>30</v>
      </c>
      <c r="F1179" t="s">
        <v>10</v>
      </c>
      <c r="G1179" t="s">
        <v>10</v>
      </c>
      <c r="H1179">
        <v>77.760000000000005</v>
      </c>
      <c r="I1179">
        <f>IFERROR(VLOOKUP(A1179,'[1]Q1 Reclass After Reversal'!A:O,15,FALSE),0)</f>
        <v>0</v>
      </c>
      <c r="J1179">
        <f t="shared" si="18"/>
        <v>77.760000000000005</v>
      </c>
    </row>
    <row r="1180" spans="1:10" x14ac:dyDescent="0.35">
      <c r="A1180" t="s">
        <v>2571</v>
      </c>
      <c r="B1180">
        <v>1518</v>
      </c>
      <c r="C1180" t="s">
        <v>452</v>
      </c>
      <c r="D1180" t="s">
        <v>138</v>
      </c>
      <c r="E1180" t="s">
        <v>30</v>
      </c>
      <c r="F1180" t="s">
        <v>10</v>
      </c>
      <c r="G1180" t="s">
        <v>10</v>
      </c>
      <c r="H1180">
        <v>244.94</v>
      </c>
      <c r="I1180">
        <f>IFERROR(VLOOKUP(A1180,'[1]Q1 Reclass After Reversal'!A:O,15,FALSE),0)</f>
        <v>0</v>
      </c>
      <c r="J1180">
        <f t="shared" si="18"/>
        <v>244.94</v>
      </c>
    </row>
    <row r="1181" spans="1:10" x14ac:dyDescent="0.35">
      <c r="A1181" t="s">
        <v>2572</v>
      </c>
      <c r="B1181">
        <v>1518</v>
      </c>
      <c r="C1181" t="s">
        <v>148</v>
      </c>
      <c r="D1181" t="s">
        <v>149</v>
      </c>
      <c r="E1181" t="s">
        <v>30</v>
      </c>
      <c r="F1181" t="s">
        <v>10</v>
      </c>
      <c r="G1181" t="s">
        <v>10</v>
      </c>
      <c r="H1181">
        <v>38.880000000000003</v>
      </c>
      <c r="I1181">
        <f>IFERROR(VLOOKUP(A1181,'[1]Q1 Reclass After Reversal'!A:O,15,FALSE),0)</f>
        <v>0</v>
      </c>
      <c r="J1181">
        <f t="shared" si="18"/>
        <v>38.880000000000003</v>
      </c>
    </row>
    <row r="1182" spans="1:10" x14ac:dyDescent="0.35">
      <c r="A1182" t="s">
        <v>2573</v>
      </c>
      <c r="B1182">
        <v>1518</v>
      </c>
      <c r="C1182" t="s">
        <v>235</v>
      </c>
      <c r="D1182" t="s">
        <v>236</v>
      </c>
      <c r="E1182" t="s">
        <v>30</v>
      </c>
      <c r="F1182" t="s">
        <v>10</v>
      </c>
      <c r="G1182" t="s">
        <v>10</v>
      </c>
      <c r="H1182">
        <v>77.760000000000005</v>
      </c>
      <c r="I1182">
        <f>IFERROR(VLOOKUP(A1182,'[1]Q1 Reclass After Reversal'!A:O,15,FALSE),0)</f>
        <v>0</v>
      </c>
      <c r="J1182">
        <f t="shared" si="18"/>
        <v>77.760000000000005</v>
      </c>
    </row>
    <row r="1183" spans="1:10" x14ac:dyDescent="0.35">
      <c r="A1183" t="s">
        <v>2574</v>
      </c>
      <c r="B1183">
        <v>1518</v>
      </c>
      <c r="C1183" t="s">
        <v>87</v>
      </c>
      <c r="D1183" t="s">
        <v>82</v>
      </c>
      <c r="E1183" t="s">
        <v>30</v>
      </c>
      <c r="F1183" t="s">
        <v>10</v>
      </c>
      <c r="G1183" t="s">
        <v>10</v>
      </c>
      <c r="H1183">
        <v>18.87</v>
      </c>
      <c r="I1183">
        <f>IFERROR(VLOOKUP(A1183,'[1]Q1 Reclass After Reversal'!A:O,15,FALSE),0)</f>
        <v>0</v>
      </c>
      <c r="J1183">
        <f t="shared" si="18"/>
        <v>18.87</v>
      </c>
    </row>
    <row r="1184" spans="1:10" x14ac:dyDescent="0.35">
      <c r="A1184" t="s">
        <v>2575</v>
      </c>
      <c r="B1184">
        <v>1518</v>
      </c>
      <c r="C1184" t="s">
        <v>2576</v>
      </c>
      <c r="D1184" t="s">
        <v>171</v>
      </c>
      <c r="E1184" t="s">
        <v>30</v>
      </c>
      <c r="F1184" t="s">
        <v>10</v>
      </c>
      <c r="G1184" t="s">
        <v>10</v>
      </c>
      <c r="H1184">
        <v>195.95</v>
      </c>
      <c r="I1184">
        <f>IFERROR(VLOOKUP(A1184,'[1]Q1 Reclass After Reversal'!A:O,15,FALSE),0)</f>
        <v>0</v>
      </c>
      <c r="J1184">
        <f t="shared" si="18"/>
        <v>195.95</v>
      </c>
    </row>
    <row r="1185" spans="1:10" x14ac:dyDescent="0.35">
      <c r="A1185" t="s">
        <v>2577</v>
      </c>
      <c r="B1185">
        <v>1518</v>
      </c>
      <c r="C1185" t="s">
        <v>164</v>
      </c>
      <c r="D1185" t="s">
        <v>165</v>
      </c>
      <c r="E1185" t="s">
        <v>30</v>
      </c>
      <c r="F1185" t="s">
        <v>10</v>
      </c>
      <c r="G1185" t="s">
        <v>10</v>
      </c>
      <c r="H1185">
        <v>77.760000000000005</v>
      </c>
      <c r="I1185">
        <f>IFERROR(VLOOKUP(A1185,'[1]Q1 Reclass After Reversal'!A:O,15,FALSE),0)</f>
        <v>0</v>
      </c>
      <c r="J1185">
        <f t="shared" si="18"/>
        <v>77.760000000000005</v>
      </c>
    </row>
    <row r="1186" spans="1:10" x14ac:dyDescent="0.35">
      <c r="A1186" t="s">
        <v>2578</v>
      </c>
      <c r="B1186">
        <v>1518</v>
      </c>
      <c r="C1186" t="s">
        <v>1020</v>
      </c>
      <c r="D1186" t="s">
        <v>656</v>
      </c>
      <c r="E1186" t="s">
        <v>30</v>
      </c>
      <c r="F1186" t="s">
        <v>10</v>
      </c>
      <c r="G1186" t="s">
        <v>10</v>
      </c>
      <c r="H1186">
        <v>65.02</v>
      </c>
      <c r="I1186">
        <f>IFERROR(VLOOKUP(A1186,'[1]Q1 Reclass After Reversal'!A:O,15,FALSE),0)</f>
        <v>0</v>
      </c>
      <c r="J1186">
        <f t="shared" si="18"/>
        <v>65.02</v>
      </c>
    </row>
    <row r="1187" spans="1:10" x14ac:dyDescent="0.35">
      <c r="A1187" t="s">
        <v>2579</v>
      </c>
      <c r="B1187">
        <v>1518</v>
      </c>
      <c r="C1187" t="s">
        <v>660</v>
      </c>
      <c r="D1187" t="s">
        <v>188</v>
      </c>
      <c r="E1187" t="s">
        <v>30</v>
      </c>
      <c r="F1187" t="s">
        <v>10</v>
      </c>
      <c r="G1187" t="s">
        <v>10</v>
      </c>
      <c r="H1187">
        <v>82.53</v>
      </c>
      <c r="I1187">
        <f>IFERROR(VLOOKUP(A1187,'[1]Q1 Reclass After Reversal'!A:O,15,FALSE),0)</f>
        <v>0</v>
      </c>
      <c r="J1187">
        <f t="shared" si="18"/>
        <v>82.53</v>
      </c>
    </row>
    <row r="1188" spans="1:10" x14ac:dyDescent="0.35">
      <c r="A1188" t="s">
        <v>2580</v>
      </c>
      <c r="B1188">
        <v>1518</v>
      </c>
      <c r="C1188" t="s">
        <v>756</v>
      </c>
      <c r="D1188" t="s">
        <v>197</v>
      </c>
      <c r="E1188" t="s">
        <v>30</v>
      </c>
      <c r="F1188" t="s">
        <v>10</v>
      </c>
      <c r="G1188" t="s">
        <v>10</v>
      </c>
      <c r="H1188">
        <v>48.99</v>
      </c>
      <c r="I1188">
        <f>IFERROR(VLOOKUP(A1188,'[1]Q1 Reclass After Reversal'!A:O,15,FALSE),0)</f>
        <v>0</v>
      </c>
      <c r="J1188">
        <f t="shared" si="18"/>
        <v>48.99</v>
      </c>
    </row>
    <row r="1189" spans="1:10" x14ac:dyDescent="0.35">
      <c r="A1189" t="s">
        <v>2581</v>
      </c>
      <c r="B1189">
        <v>1518</v>
      </c>
      <c r="C1189" t="s">
        <v>1434</v>
      </c>
      <c r="D1189" t="s">
        <v>263</v>
      </c>
      <c r="E1189" t="s">
        <v>30</v>
      </c>
      <c r="F1189" t="s">
        <v>10</v>
      </c>
      <c r="G1189" t="s">
        <v>10</v>
      </c>
      <c r="H1189">
        <v>1028.75</v>
      </c>
      <c r="I1189">
        <f>IFERROR(VLOOKUP(A1189,'[1]Q1 Reclass After Reversal'!A:O,15,FALSE),0)</f>
        <v>0</v>
      </c>
      <c r="J1189">
        <f t="shared" si="18"/>
        <v>1028.75</v>
      </c>
    </row>
    <row r="1190" spans="1:10" x14ac:dyDescent="0.35">
      <c r="A1190" t="s">
        <v>2582</v>
      </c>
      <c r="B1190">
        <v>1518</v>
      </c>
      <c r="C1190" t="s">
        <v>2296</v>
      </c>
      <c r="D1190" t="s">
        <v>4908</v>
      </c>
      <c r="E1190" t="s">
        <v>30</v>
      </c>
      <c r="F1190" t="s">
        <v>10</v>
      </c>
      <c r="G1190" t="s">
        <v>10</v>
      </c>
      <c r="H1190">
        <v>122.47</v>
      </c>
      <c r="I1190">
        <f>IFERROR(VLOOKUP(A1190,'[1]Q1 Reclass After Reversal'!A:O,15,FALSE),0)</f>
        <v>0</v>
      </c>
      <c r="J1190">
        <f t="shared" si="18"/>
        <v>122.47</v>
      </c>
    </row>
    <row r="1191" spans="1:10" x14ac:dyDescent="0.35">
      <c r="A1191" t="s">
        <v>2583</v>
      </c>
      <c r="B1191">
        <v>1518</v>
      </c>
      <c r="C1191" t="s">
        <v>210</v>
      </c>
      <c r="D1191" t="s">
        <v>211</v>
      </c>
      <c r="E1191" t="s">
        <v>30</v>
      </c>
      <c r="F1191" t="s">
        <v>10</v>
      </c>
      <c r="G1191" t="s">
        <v>10</v>
      </c>
      <c r="H1191">
        <v>234.83</v>
      </c>
      <c r="I1191">
        <f>IFERROR(VLOOKUP(A1191,'[1]Q1 Reclass After Reversal'!A:O,15,FALSE),0)</f>
        <v>0</v>
      </c>
      <c r="J1191">
        <f t="shared" si="18"/>
        <v>234.83</v>
      </c>
    </row>
    <row r="1192" spans="1:10" x14ac:dyDescent="0.35">
      <c r="A1192" t="s">
        <v>2584</v>
      </c>
      <c r="B1192">
        <v>1518</v>
      </c>
      <c r="C1192" t="s">
        <v>213</v>
      </c>
      <c r="D1192" t="s">
        <v>171</v>
      </c>
      <c r="E1192" t="s">
        <v>30</v>
      </c>
      <c r="F1192" t="s">
        <v>10</v>
      </c>
      <c r="G1192" t="s">
        <v>10</v>
      </c>
      <c r="H1192">
        <v>146.96</v>
      </c>
      <c r="I1192">
        <f>IFERROR(VLOOKUP(A1192,'[1]Q1 Reclass After Reversal'!A:O,15,FALSE),0)</f>
        <v>0</v>
      </c>
      <c r="J1192">
        <f t="shared" si="18"/>
        <v>146.96</v>
      </c>
    </row>
    <row r="1193" spans="1:10" x14ac:dyDescent="0.35">
      <c r="A1193" t="s">
        <v>2585</v>
      </c>
      <c r="B1193">
        <v>1518</v>
      </c>
      <c r="C1193" t="s">
        <v>1017</v>
      </c>
      <c r="D1193" t="s">
        <v>656</v>
      </c>
      <c r="E1193" t="s">
        <v>30</v>
      </c>
      <c r="F1193" t="s">
        <v>10</v>
      </c>
      <c r="G1193" t="s">
        <v>10</v>
      </c>
      <c r="H1193">
        <v>25.92</v>
      </c>
      <c r="I1193">
        <f>IFERROR(VLOOKUP(A1193,'[1]Q1 Reclass After Reversal'!A:O,15,FALSE),0)</f>
        <v>0</v>
      </c>
      <c r="J1193">
        <f t="shared" si="18"/>
        <v>25.92</v>
      </c>
    </row>
    <row r="1194" spans="1:10" x14ac:dyDescent="0.35">
      <c r="A1194" t="s">
        <v>2586</v>
      </c>
      <c r="B1194">
        <v>1518</v>
      </c>
      <c r="C1194" t="s">
        <v>185</v>
      </c>
      <c r="D1194" t="s">
        <v>186</v>
      </c>
      <c r="E1194" t="s">
        <v>30</v>
      </c>
      <c r="F1194" t="s">
        <v>10</v>
      </c>
      <c r="G1194" t="s">
        <v>10</v>
      </c>
      <c r="H1194">
        <v>47.29</v>
      </c>
      <c r="I1194">
        <f>IFERROR(VLOOKUP(A1194,'[1]Q1 Reclass After Reversal'!A:O,15,FALSE),0)</f>
        <v>0</v>
      </c>
      <c r="J1194">
        <f t="shared" si="18"/>
        <v>47.29</v>
      </c>
    </row>
    <row r="1195" spans="1:10" x14ac:dyDescent="0.35">
      <c r="A1195" t="s">
        <v>2587</v>
      </c>
      <c r="B1195">
        <v>1518</v>
      </c>
      <c r="C1195" t="s">
        <v>237</v>
      </c>
      <c r="D1195" t="s">
        <v>186</v>
      </c>
      <c r="E1195" t="s">
        <v>30</v>
      </c>
      <c r="F1195" t="s">
        <v>10</v>
      </c>
      <c r="G1195" t="s">
        <v>10</v>
      </c>
      <c r="H1195">
        <v>69.570000000000007</v>
      </c>
      <c r="I1195">
        <f>IFERROR(VLOOKUP(A1195,'[1]Q1 Reclass After Reversal'!A:O,15,FALSE),0)</f>
        <v>0</v>
      </c>
      <c r="J1195">
        <f t="shared" si="18"/>
        <v>69.570000000000007</v>
      </c>
    </row>
    <row r="1196" spans="1:10" x14ac:dyDescent="0.35">
      <c r="A1196" t="s">
        <v>2588</v>
      </c>
      <c r="B1196">
        <v>1518</v>
      </c>
      <c r="C1196" t="s">
        <v>414</v>
      </c>
      <c r="D1196" t="s">
        <v>186</v>
      </c>
      <c r="E1196" t="s">
        <v>30</v>
      </c>
      <c r="F1196" t="s">
        <v>10</v>
      </c>
      <c r="G1196" t="s">
        <v>10</v>
      </c>
      <c r="H1196">
        <v>1916.15</v>
      </c>
      <c r="I1196">
        <f>IFERROR(VLOOKUP(A1196,'[1]Q1 Reclass After Reversal'!A:O,15,FALSE),0)</f>
        <v>0</v>
      </c>
      <c r="J1196">
        <f t="shared" si="18"/>
        <v>1916.15</v>
      </c>
    </row>
    <row r="1197" spans="1:10" x14ac:dyDescent="0.35">
      <c r="A1197" t="s">
        <v>2589</v>
      </c>
      <c r="B1197">
        <v>1518</v>
      </c>
      <c r="C1197" t="s">
        <v>1018</v>
      </c>
      <c r="D1197" t="s">
        <v>186</v>
      </c>
      <c r="E1197" t="s">
        <v>30</v>
      </c>
      <c r="F1197" t="s">
        <v>10</v>
      </c>
      <c r="G1197" t="s">
        <v>10</v>
      </c>
      <c r="H1197">
        <v>190.86</v>
      </c>
      <c r="I1197">
        <f>IFERROR(VLOOKUP(A1197,'[1]Q1 Reclass After Reversal'!A:O,15,FALSE),0)</f>
        <v>0</v>
      </c>
      <c r="J1197">
        <f t="shared" si="18"/>
        <v>190.86</v>
      </c>
    </row>
    <row r="1198" spans="1:10" x14ac:dyDescent="0.35">
      <c r="A1198" t="s">
        <v>2590</v>
      </c>
      <c r="B1198">
        <v>1518</v>
      </c>
      <c r="C1198" t="s">
        <v>1019</v>
      </c>
      <c r="D1198" t="s">
        <v>186</v>
      </c>
      <c r="E1198" t="s">
        <v>30</v>
      </c>
      <c r="F1198" t="s">
        <v>10</v>
      </c>
      <c r="G1198" t="s">
        <v>10</v>
      </c>
      <c r="H1198">
        <v>5.91</v>
      </c>
      <c r="I1198">
        <f>IFERROR(VLOOKUP(A1198,'[1]Q1 Reclass After Reversal'!A:O,15,FALSE),0)</f>
        <v>0</v>
      </c>
      <c r="J1198">
        <f t="shared" si="18"/>
        <v>5.91</v>
      </c>
    </row>
    <row r="1199" spans="1:10" x14ac:dyDescent="0.35">
      <c r="A1199" t="s">
        <v>2591</v>
      </c>
      <c r="B1199">
        <v>1518</v>
      </c>
      <c r="C1199" t="s">
        <v>310</v>
      </c>
      <c r="D1199" t="s">
        <v>186</v>
      </c>
      <c r="E1199" t="s">
        <v>30</v>
      </c>
      <c r="F1199" t="s">
        <v>10</v>
      </c>
      <c r="G1199" t="s">
        <v>10</v>
      </c>
      <c r="H1199">
        <v>60.25</v>
      </c>
      <c r="I1199">
        <f>IFERROR(VLOOKUP(A1199,'[1]Q1 Reclass After Reversal'!A:O,15,FALSE),0)</f>
        <v>0</v>
      </c>
      <c r="J1199">
        <f t="shared" si="18"/>
        <v>60.25</v>
      </c>
    </row>
    <row r="1200" spans="1:10" x14ac:dyDescent="0.35">
      <c r="A1200" t="s">
        <v>2592</v>
      </c>
      <c r="B1200">
        <v>1518</v>
      </c>
      <c r="C1200" t="s">
        <v>1021</v>
      </c>
      <c r="D1200" t="s">
        <v>186</v>
      </c>
      <c r="E1200" t="s">
        <v>30</v>
      </c>
      <c r="F1200" t="s">
        <v>10</v>
      </c>
      <c r="G1200" t="s">
        <v>10</v>
      </c>
      <c r="H1200">
        <v>5.91</v>
      </c>
      <c r="I1200">
        <f>IFERROR(VLOOKUP(A1200,'[1]Q1 Reclass After Reversal'!A:O,15,FALSE),0)</f>
        <v>0</v>
      </c>
      <c r="J1200">
        <f t="shared" si="18"/>
        <v>5.91</v>
      </c>
    </row>
    <row r="1201" spans="1:10" x14ac:dyDescent="0.35">
      <c r="A1201" t="s">
        <v>2593</v>
      </c>
      <c r="B1201">
        <v>1518</v>
      </c>
      <c r="C1201" t="s">
        <v>241</v>
      </c>
      <c r="D1201" t="s">
        <v>186</v>
      </c>
      <c r="E1201" t="s">
        <v>30</v>
      </c>
      <c r="F1201" t="s">
        <v>10</v>
      </c>
      <c r="G1201" t="s">
        <v>10</v>
      </c>
      <c r="H1201">
        <v>7042.18</v>
      </c>
      <c r="I1201">
        <f>IFERROR(VLOOKUP(A1201,'[1]Q1 Reclass After Reversal'!A:O,15,FALSE),0)</f>
        <v>0</v>
      </c>
      <c r="J1201">
        <f t="shared" si="18"/>
        <v>7042.18</v>
      </c>
    </row>
    <row r="1202" spans="1:10" x14ac:dyDescent="0.35">
      <c r="A1202" t="s">
        <v>2594</v>
      </c>
      <c r="B1202">
        <v>1518</v>
      </c>
      <c r="C1202" t="s">
        <v>1912</v>
      </c>
      <c r="D1202" t="s">
        <v>1451</v>
      </c>
      <c r="E1202" t="s">
        <v>30</v>
      </c>
      <c r="F1202" t="s">
        <v>10</v>
      </c>
      <c r="G1202" t="s">
        <v>10</v>
      </c>
      <c r="H1202">
        <v>1028.75</v>
      </c>
      <c r="I1202">
        <f>IFERROR(VLOOKUP(A1202,'[1]Q1 Reclass After Reversal'!A:O,15,FALSE),0)</f>
        <v>0</v>
      </c>
      <c r="J1202">
        <f t="shared" si="18"/>
        <v>1028.75</v>
      </c>
    </row>
    <row r="1203" spans="1:10" x14ac:dyDescent="0.35">
      <c r="A1203" t="s">
        <v>2595</v>
      </c>
      <c r="B1203">
        <v>1519</v>
      </c>
      <c r="C1203" t="s">
        <v>872</v>
      </c>
      <c r="D1203" t="s">
        <v>151</v>
      </c>
      <c r="E1203" t="s">
        <v>30</v>
      </c>
      <c r="F1203" t="s">
        <v>10</v>
      </c>
      <c r="G1203" t="s">
        <v>10</v>
      </c>
      <c r="H1203">
        <v>2122.92</v>
      </c>
      <c r="I1203">
        <f>IFERROR(VLOOKUP(A1203,'[1]Q1 Reclass After Reversal'!A:O,15,FALSE),0)</f>
        <v>1004.826000247842</v>
      </c>
      <c r="J1203">
        <f t="shared" si="18"/>
        <v>1118.0939997521582</v>
      </c>
    </row>
    <row r="1204" spans="1:10" x14ac:dyDescent="0.35">
      <c r="A1204" t="s">
        <v>2596</v>
      </c>
      <c r="B1204">
        <v>1519</v>
      </c>
      <c r="C1204" t="s">
        <v>875</v>
      </c>
      <c r="D1204" t="s">
        <v>390</v>
      </c>
      <c r="E1204" t="s">
        <v>30</v>
      </c>
      <c r="F1204" t="s">
        <v>10</v>
      </c>
      <c r="G1204" t="s">
        <v>10</v>
      </c>
      <c r="H1204">
        <v>2960.97</v>
      </c>
      <c r="I1204">
        <f>IFERROR(VLOOKUP(A1204,'[1]Q1 Reclass After Reversal'!A:O,15,FALSE),0)</f>
        <v>1401.4939997521585</v>
      </c>
      <c r="J1204">
        <f t="shared" si="18"/>
        <v>1559.4760002478413</v>
      </c>
    </row>
    <row r="1205" spans="1:10" x14ac:dyDescent="0.35">
      <c r="A1205" t="s">
        <v>2597</v>
      </c>
      <c r="B1205">
        <v>1521</v>
      </c>
      <c r="C1205" t="s">
        <v>792</v>
      </c>
      <c r="D1205" t="s">
        <v>793</v>
      </c>
      <c r="E1205" t="s">
        <v>30</v>
      </c>
      <c r="F1205" t="s">
        <v>10</v>
      </c>
      <c r="G1205" t="s">
        <v>10</v>
      </c>
      <c r="H1205">
        <v>535.92999999999995</v>
      </c>
      <c r="I1205">
        <f>IFERROR(VLOOKUP(A1205,'[1]Q1 Reclass After Reversal'!A:O,15,FALSE),0)</f>
        <v>0</v>
      </c>
      <c r="J1205">
        <f t="shared" si="18"/>
        <v>535.92999999999995</v>
      </c>
    </row>
    <row r="1206" spans="1:10" x14ac:dyDescent="0.35">
      <c r="A1206" t="s">
        <v>2598</v>
      </c>
      <c r="B1206">
        <v>1521</v>
      </c>
      <c r="C1206" t="s">
        <v>794</v>
      </c>
      <c r="D1206" t="s">
        <v>793</v>
      </c>
      <c r="E1206" t="s">
        <v>30</v>
      </c>
      <c r="F1206" t="s">
        <v>10</v>
      </c>
      <c r="G1206" t="s">
        <v>10</v>
      </c>
      <c r="H1206">
        <v>12681.63</v>
      </c>
      <c r="I1206">
        <f>IFERROR(VLOOKUP(A1206,'[1]Q1 Reclass After Reversal'!A:O,15,FALSE),0)</f>
        <v>0</v>
      </c>
      <c r="J1206">
        <f t="shared" si="18"/>
        <v>12681.63</v>
      </c>
    </row>
    <row r="1207" spans="1:10" x14ac:dyDescent="0.35">
      <c r="A1207" t="s">
        <v>2599</v>
      </c>
      <c r="B1207">
        <v>1522</v>
      </c>
      <c r="C1207" t="s">
        <v>112</v>
      </c>
      <c r="D1207" t="s">
        <v>113</v>
      </c>
      <c r="E1207" t="s">
        <v>1023</v>
      </c>
      <c r="F1207" t="s">
        <v>10</v>
      </c>
      <c r="G1207" t="s">
        <v>10</v>
      </c>
      <c r="H1207">
        <v>7840.6500000000005</v>
      </c>
      <c r="I1207">
        <f>IFERROR(VLOOKUP(A1207,'[1]Q1 Reclass After Reversal'!A:O,15,FALSE),0)</f>
        <v>0</v>
      </c>
      <c r="J1207">
        <f t="shared" si="18"/>
        <v>7840.6500000000005</v>
      </c>
    </row>
    <row r="1208" spans="1:10" x14ac:dyDescent="0.35">
      <c r="A1208" t="s">
        <v>2600</v>
      </c>
      <c r="B1208">
        <v>1523</v>
      </c>
      <c r="C1208" t="s">
        <v>490</v>
      </c>
      <c r="D1208" t="s">
        <v>488</v>
      </c>
      <c r="E1208" t="s">
        <v>915</v>
      </c>
      <c r="F1208" t="s">
        <v>10</v>
      </c>
      <c r="G1208" t="s">
        <v>10</v>
      </c>
      <c r="H1208">
        <v>18317.150000000001</v>
      </c>
      <c r="I1208">
        <f>IFERROR(VLOOKUP(A1208,'[1]Q1 Reclass After Reversal'!A:O,15,FALSE),0)</f>
        <v>0</v>
      </c>
      <c r="J1208">
        <f t="shared" si="18"/>
        <v>18317.150000000001</v>
      </c>
    </row>
    <row r="1209" spans="1:10" x14ac:dyDescent="0.35">
      <c r="A1209" t="s">
        <v>2601</v>
      </c>
      <c r="B1209">
        <v>1524</v>
      </c>
      <c r="C1209" t="s">
        <v>1024</v>
      </c>
      <c r="D1209" t="s">
        <v>807</v>
      </c>
      <c r="E1209" t="s">
        <v>923</v>
      </c>
      <c r="F1209" t="s">
        <v>10</v>
      </c>
      <c r="G1209" t="s">
        <v>10</v>
      </c>
      <c r="H1209">
        <v>0</v>
      </c>
      <c r="I1209">
        <f>IFERROR(VLOOKUP(A1209,'[1]Q1 Reclass After Reversal'!A:O,15,FALSE),0)</f>
        <v>0</v>
      </c>
      <c r="J1209">
        <f t="shared" si="18"/>
        <v>0</v>
      </c>
    </row>
    <row r="1210" spans="1:10" x14ac:dyDescent="0.35">
      <c r="A1210" t="s">
        <v>2602</v>
      </c>
      <c r="B1210">
        <v>1525</v>
      </c>
      <c r="C1210" t="s">
        <v>1024</v>
      </c>
      <c r="D1210" t="s">
        <v>807</v>
      </c>
      <c r="E1210" t="s">
        <v>901</v>
      </c>
      <c r="F1210" t="s">
        <v>10</v>
      </c>
      <c r="G1210" t="s">
        <v>10</v>
      </c>
      <c r="H1210">
        <v>734.85</v>
      </c>
      <c r="I1210">
        <f>IFERROR(VLOOKUP(A1210,'[1]Q1 Reclass After Reversal'!A:O,15,FALSE),0)</f>
        <v>0</v>
      </c>
      <c r="J1210">
        <f t="shared" si="18"/>
        <v>734.85</v>
      </c>
    </row>
    <row r="1211" spans="1:10" x14ac:dyDescent="0.35">
      <c r="A1211" t="s">
        <v>2603</v>
      </c>
      <c r="B1211">
        <v>1525</v>
      </c>
      <c r="C1211" t="s">
        <v>1027</v>
      </c>
      <c r="D1211" t="s">
        <v>1028</v>
      </c>
      <c r="E1211" t="s">
        <v>901</v>
      </c>
      <c r="F1211" t="s">
        <v>10</v>
      </c>
      <c r="G1211" t="s">
        <v>10</v>
      </c>
      <c r="H1211">
        <v>1198.54</v>
      </c>
      <c r="I1211">
        <f>IFERROR(VLOOKUP(A1211,'[1]Q1 Reclass After Reversal'!A:O,15,FALSE),0)</f>
        <v>0</v>
      </c>
      <c r="J1211">
        <f t="shared" si="18"/>
        <v>1198.54</v>
      </c>
    </row>
    <row r="1212" spans="1:10" x14ac:dyDescent="0.35">
      <c r="A1212" t="s">
        <v>2604</v>
      </c>
      <c r="B1212">
        <v>1525</v>
      </c>
      <c r="C1212" t="s">
        <v>1025</v>
      </c>
      <c r="D1212" t="s">
        <v>1026</v>
      </c>
      <c r="E1212" t="s">
        <v>901</v>
      </c>
      <c r="F1212" t="s">
        <v>10</v>
      </c>
      <c r="G1212" t="s">
        <v>10</v>
      </c>
      <c r="H1212">
        <v>254.28</v>
      </c>
      <c r="I1212">
        <f>IFERROR(VLOOKUP(A1212,'[1]Q1 Reclass After Reversal'!A:O,15,FALSE),0)</f>
        <v>0</v>
      </c>
      <c r="J1212">
        <f t="shared" si="18"/>
        <v>254.28</v>
      </c>
    </row>
    <row r="1213" spans="1:10" x14ac:dyDescent="0.35">
      <c r="A1213" t="s">
        <v>2605</v>
      </c>
      <c r="B1213">
        <v>1525</v>
      </c>
      <c r="C1213" t="s">
        <v>1927</v>
      </c>
      <c r="D1213" t="s">
        <v>1818</v>
      </c>
      <c r="E1213" t="s">
        <v>901</v>
      </c>
      <c r="F1213" t="s">
        <v>10</v>
      </c>
      <c r="G1213" t="s">
        <v>10</v>
      </c>
      <c r="H1213">
        <v>743.92</v>
      </c>
      <c r="I1213">
        <f>IFERROR(VLOOKUP(A1213,'[1]Q1 Reclass After Reversal'!A:O,15,FALSE),0)</f>
        <v>0</v>
      </c>
      <c r="J1213">
        <f t="shared" si="18"/>
        <v>743.92</v>
      </c>
    </row>
    <row r="1214" spans="1:10" x14ac:dyDescent="0.35">
      <c r="A1214" t="s">
        <v>2606</v>
      </c>
      <c r="B1214">
        <v>1527</v>
      </c>
      <c r="C1214" t="s">
        <v>1031</v>
      </c>
      <c r="D1214" t="s">
        <v>807</v>
      </c>
      <c r="E1214" t="s">
        <v>923</v>
      </c>
      <c r="F1214" t="s">
        <v>10</v>
      </c>
      <c r="G1214" t="s">
        <v>10</v>
      </c>
      <c r="H1214">
        <v>405.06</v>
      </c>
      <c r="I1214">
        <f>IFERROR(VLOOKUP(A1214,'[1]Q1 Reclass After Reversal'!A:O,15,FALSE),0)</f>
        <v>405.06</v>
      </c>
      <c r="J1214">
        <f t="shared" si="18"/>
        <v>0</v>
      </c>
    </row>
    <row r="1215" spans="1:10" x14ac:dyDescent="0.35">
      <c r="A1215" t="s">
        <v>2607</v>
      </c>
      <c r="B1215">
        <v>1527</v>
      </c>
      <c r="C1215" t="s">
        <v>2608</v>
      </c>
      <c r="D1215" t="s">
        <v>2609</v>
      </c>
      <c r="E1215" t="s">
        <v>923</v>
      </c>
      <c r="F1215" t="s">
        <v>10</v>
      </c>
      <c r="G1215" t="s">
        <v>10</v>
      </c>
      <c r="H1215">
        <v>115.73</v>
      </c>
      <c r="I1215">
        <f>IFERROR(VLOOKUP(A1215,'[1]Q1 Reclass After Reversal'!A:O,15,FALSE),0)</f>
        <v>0</v>
      </c>
      <c r="J1215">
        <f t="shared" si="18"/>
        <v>115.73</v>
      </c>
    </row>
    <row r="1216" spans="1:10" x14ac:dyDescent="0.35">
      <c r="A1216" t="s">
        <v>2610</v>
      </c>
      <c r="B1216">
        <v>1531</v>
      </c>
      <c r="C1216" t="s">
        <v>1024</v>
      </c>
      <c r="D1216" t="s">
        <v>807</v>
      </c>
      <c r="E1216" t="s">
        <v>787</v>
      </c>
      <c r="F1216" t="s">
        <v>10</v>
      </c>
      <c r="G1216" t="s">
        <v>10</v>
      </c>
      <c r="H1216">
        <v>413.75</v>
      </c>
      <c r="I1216">
        <f>IFERROR(VLOOKUP(A1216,'[1]Q1 Reclass After Reversal'!A:O,15,FALSE),0)</f>
        <v>0</v>
      </c>
      <c r="J1216">
        <f t="shared" si="18"/>
        <v>413.75</v>
      </c>
    </row>
    <row r="1217" spans="1:10" x14ac:dyDescent="0.35">
      <c r="A1217" t="s">
        <v>2611</v>
      </c>
      <c r="B1217">
        <v>1531</v>
      </c>
      <c r="C1217" t="s">
        <v>1031</v>
      </c>
      <c r="D1217" t="s">
        <v>807</v>
      </c>
      <c r="E1217" t="s">
        <v>787</v>
      </c>
      <c r="F1217" t="s">
        <v>10</v>
      </c>
      <c r="G1217" t="s">
        <v>10</v>
      </c>
      <c r="H1217">
        <v>19.510000000000002</v>
      </c>
      <c r="I1217">
        <f>IFERROR(VLOOKUP(A1217,'[1]Q1 Reclass After Reversal'!A:O,15,FALSE),0)</f>
        <v>0</v>
      </c>
      <c r="J1217">
        <f t="shared" si="18"/>
        <v>19.510000000000002</v>
      </c>
    </row>
    <row r="1218" spans="1:10" x14ac:dyDescent="0.35">
      <c r="A1218" t="s">
        <v>2612</v>
      </c>
      <c r="B1218">
        <v>1531</v>
      </c>
      <c r="C1218" t="s">
        <v>1027</v>
      </c>
      <c r="D1218" t="s">
        <v>1028</v>
      </c>
      <c r="E1218" t="s">
        <v>787</v>
      </c>
      <c r="F1218" t="s">
        <v>10</v>
      </c>
      <c r="G1218" t="s">
        <v>10</v>
      </c>
      <c r="H1218">
        <v>1682.26</v>
      </c>
      <c r="I1218">
        <f>IFERROR(VLOOKUP(A1218,'[1]Q1 Reclass After Reversal'!A:O,15,FALSE),0)</f>
        <v>0</v>
      </c>
      <c r="J1218">
        <f t="shared" si="18"/>
        <v>1682.26</v>
      </c>
    </row>
    <row r="1219" spans="1:10" x14ac:dyDescent="0.35">
      <c r="A1219" t="s">
        <v>2613</v>
      </c>
      <c r="B1219">
        <v>1531</v>
      </c>
      <c r="C1219" t="s">
        <v>1032</v>
      </c>
      <c r="D1219" t="s">
        <v>1028</v>
      </c>
      <c r="E1219" t="s">
        <v>787</v>
      </c>
      <c r="F1219" t="s">
        <v>10</v>
      </c>
      <c r="G1219" t="s">
        <v>10</v>
      </c>
      <c r="H1219">
        <v>625.86</v>
      </c>
      <c r="I1219">
        <f>IFERROR(VLOOKUP(A1219,'[1]Q1 Reclass After Reversal'!A:O,15,FALSE),0)</f>
        <v>0</v>
      </c>
      <c r="J1219">
        <f t="shared" ref="J1219:J1282" si="19">H1219-I1219</f>
        <v>625.86</v>
      </c>
    </row>
    <row r="1220" spans="1:10" x14ac:dyDescent="0.35">
      <c r="A1220" t="s">
        <v>2614</v>
      </c>
      <c r="B1220">
        <v>1531</v>
      </c>
      <c r="C1220" t="s">
        <v>1029</v>
      </c>
      <c r="D1220" t="s">
        <v>1030</v>
      </c>
      <c r="E1220" t="s">
        <v>787</v>
      </c>
      <c r="F1220" t="s">
        <v>10</v>
      </c>
      <c r="G1220" t="s">
        <v>10</v>
      </c>
      <c r="H1220">
        <v>1468.43</v>
      </c>
      <c r="I1220">
        <f>IFERROR(VLOOKUP(A1220,'[1]Q1 Reclass After Reversal'!A:O,15,FALSE),0)</f>
        <v>0</v>
      </c>
      <c r="J1220">
        <f t="shared" si="19"/>
        <v>1468.43</v>
      </c>
    </row>
    <row r="1221" spans="1:10" x14ac:dyDescent="0.35">
      <c r="A1221" t="s">
        <v>2615</v>
      </c>
      <c r="B1221">
        <v>1531</v>
      </c>
      <c r="C1221" t="s">
        <v>600</v>
      </c>
      <c r="D1221" t="s">
        <v>601</v>
      </c>
      <c r="E1221" t="s">
        <v>787</v>
      </c>
      <c r="F1221" t="s">
        <v>10</v>
      </c>
      <c r="G1221" t="s">
        <v>10</v>
      </c>
      <c r="H1221">
        <v>255.55</v>
      </c>
      <c r="I1221">
        <f>IFERROR(VLOOKUP(A1221,'[1]Q1 Reclass After Reversal'!A:O,15,FALSE),0)</f>
        <v>0</v>
      </c>
      <c r="J1221">
        <f t="shared" si="19"/>
        <v>255.55</v>
      </c>
    </row>
    <row r="1222" spans="1:10" x14ac:dyDescent="0.35">
      <c r="A1222" t="s">
        <v>2616</v>
      </c>
      <c r="B1222">
        <v>1531</v>
      </c>
      <c r="C1222" t="s">
        <v>1033</v>
      </c>
      <c r="D1222" t="s">
        <v>1028</v>
      </c>
      <c r="E1222" t="s">
        <v>787</v>
      </c>
      <c r="F1222" t="s">
        <v>10</v>
      </c>
      <c r="G1222" t="s">
        <v>10</v>
      </c>
      <c r="H1222">
        <v>1676.39</v>
      </c>
      <c r="I1222">
        <f>IFERROR(VLOOKUP(A1222,'[1]Q1 Reclass After Reversal'!A:O,15,FALSE),0)</f>
        <v>0</v>
      </c>
      <c r="J1222">
        <f t="shared" si="19"/>
        <v>1676.39</v>
      </c>
    </row>
    <row r="1223" spans="1:10" x14ac:dyDescent="0.35">
      <c r="A1223" t="s">
        <v>2617</v>
      </c>
      <c r="B1223">
        <v>1532</v>
      </c>
      <c r="C1223" t="s">
        <v>1034</v>
      </c>
      <c r="D1223" t="s">
        <v>807</v>
      </c>
      <c r="E1223" t="s">
        <v>901</v>
      </c>
      <c r="F1223" t="s">
        <v>10</v>
      </c>
      <c r="G1223" t="s">
        <v>10</v>
      </c>
      <c r="H1223">
        <v>375.71</v>
      </c>
      <c r="I1223">
        <f>IFERROR(VLOOKUP(A1223,'[1]Q1 Reclass After Reversal'!A:O,15,FALSE),0)</f>
        <v>11.43948031290479</v>
      </c>
      <c r="J1223">
        <f t="shared" si="19"/>
        <v>364.2705196870952</v>
      </c>
    </row>
    <row r="1224" spans="1:10" x14ac:dyDescent="0.35">
      <c r="A1224" t="s">
        <v>2618</v>
      </c>
      <c r="B1224">
        <v>1532</v>
      </c>
      <c r="C1224" t="s">
        <v>1024</v>
      </c>
      <c r="D1224" t="s">
        <v>807</v>
      </c>
      <c r="E1224" t="s">
        <v>901</v>
      </c>
      <c r="F1224" t="s">
        <v>10</v>
      </c>
      <c r="G1224" t="s">
        <v>10</v>
      </c>
      <c r="H1224">
        <v>1549.81</v>
      </c>
      <c r="I1224">
        <f>IFERROR(VLOOKUP(A1224,'[1]Q1 Reclass After Reversal'!A:O,15,FALSE),0)</f>
        <v>47.188046588440486</v>
      </c>
      <c r="J1224">
        <f t="shared" si="19"/>
        <v>1502.6219534115594</v>
      </c>
    </row>
    <row r="1225" spans="1:10" x14ac:dyDescent="0.35">
      <c r="A1225" t="s">
        <v>2619</v>
      </c>
      <c r="B1225">
        <v>1532</v>
      </c>
      <c r="C1225" t="s">
        <v>1031</v>
      </c>
      <c r="D1225" t="s">
        <v>807</v>
      </c>
      <c r="E1225" t="s">
        <v>901</v>
      </c>
      <c r="F1225" t="s">
        <v>10</v>
      </c>
      <c r="G1225" t="s">
        <v>10</v>
      </c>
      <c r="H1225">
        <v>751.42</v>
      </c>
      <c r="I1225">
        <f>IFERROR(VLOOKUP(A1225,'[1]Q1 Reclass After Reversal'!A:O,15,FALSE),0)</f>
        <v>22.878960625809579</v>
      </c>
      <c r="J1225">
        <f t="shared" si="19"/>
        <v>728.5410393741904</v>
      </c>
    </row>
    <row r="1226" spans="1:10" x14ac:dyDescent="0.35">
      <c r="A1226" t="s">
        <v>2620</v>
      </c>
      <c r="B1226">
        <v>1532</v>
      </c>
      <c r="C1226" t="s">
        <v>864</v>
      </c>
      <c r="D1226" t="s">
        <v>807</v>
      </c>
      <c r="E1226" t="s">
        <v>901</v>
      </c>
      <c r="F1226" t="s">
        <v>10</v>
      </c>
      <c r="G1226" t="s">
        <v>10</v>
      </c>
      <c r="H1226">
        <v>1221.06</v>
      </c>
      <c r="I1226">
        <f>IFERROR(VLOOKUP(A1226,'[1]Q1 Reclass After Reversal'!A:O,15,FALSE),0)</f>
        <v>37.178387136023865</v>
      </c>
      <c r="J1226">
        <f t="shared" si="19"/>
        <v>1183.881612863976</v>
      </c>
    </row>
    <row r="1227" spans="1:10" x14ac:dyDescent="0.35">
      <c r="A1227" t="s">
        <v>2621</v>
      </c>
      <c r="B1227">
        <v>1532</v>
      </c>
      <c r="C1227" t="s">
        <v>728</v>
      </c>
      <c r="D1227" t="s">
        <v>684</v>
      </c>
      <c r="E1227" t="s">
        <v>901</v>
      </c>
      <c r="F1227" t="s">
        <v>10</v>
      </c>
      <c r="G1227" t="s">
        <v>10</v>
      </c>
      <c r="H1227">
        <v>0</v>
      </c>
      <c r="I1227">
        <f>IFERROR(VLOOKUP(A1227,'[1]Q1 Reclass After Reversal'!A:O,15,FALSE),0)</f>
        <v>0</v>
      </c>
      <c r="J1227">
        <f t="shared" si="19"/>
        <v>0</v>
      </c>
    </row>
    <row r="1228" spans="1:10" x14ac:dyDescent="0.35">
      <c r="A1228" t="s">
        <v>2622</v>
      </c>
      <c r="B1228">
        <v>1532</v>
      </c>
      <c r="C1228" t="s">
        <v>1035</v>
      </c>
      <c r="D1228" t="s">
        <v>1028</v>
      </c>
      <c r="E1228" t="s">
        <v>901</v>
      </c>
      <c r="F1228" t="s">
        <v>10</v>
      </c>
      <c r="G1228" t="s">
        <v>10</v>
      </c>
      <c r="H1228">
        <v>0</v>
      </c>
      <c r="I1228">
        <f>IFERROR(VLOOKUP(A1228,'[1]Q1 Reclass After Reversal'!A:O,15,FALSE),0)</f>
        <v>0</v>
      </c>
      <c r="J1228">
        <f t="shared" si="19"/>
        <v>0</v>
      </c>
    </row>
    <row r="1229" spans="1:10" x14ac:dyDescent="0.35">
      <c r="A1229" t="s">
        <v>2623</v>
      </c>
      <c r="B1229">
        <v>1532</v>
      </c>
      <c r="C1229" t="s">
        <v>1027</v>
      </c>
      <c r="D1229" t="s">
        <v>1028</v>
      </c>
      <c r="E1229" t="s">
        <v>901</v>
      </c>
      <c r="F1229" t="s">
        <v>10</v>
      </c>
      <c r="G1229" t="s">
        <v>10</v>
      </c>
      <c r="H1229">
        <v>939.28</v>
      </c>
      <c r="I1229">
        <f>IFERROR(VLOOKUP(A1229,'[1]Q1 Reclass After Reversal'!A:O,15,FALSE),0)</f>
        <v>28.59885302042855</v>
      </c>
      <c r="J1229">
        <f t="shared" si="19"/>
        <v>910.68114697957139</v>
      </c>
    </row>
    <row r="1230" spans="1:10" x14ac:dyDescent="0.35">
      <c r="A1230" t="s">
        <v>2624</v>
      </c>
      <c r="B1230">
        <v>1532</v>
      </c>
      <c r="C1230" t="s">
        <v>1032</v>
      </c>
      <c r="D1230" t="s">
        <v>1028</v>
      </c>
      <c r="E1230" t="s">
        <v>901</v>
      </c>
      <c r="F1230" t="s">
        <v>10</v>
      </c>
      <c r="G1230" t="s">
        <v>10</v>
      </c>
      <c r="H1230">
        <v>1314.99</v>
      </c>
      <c r="I1230">
        <f>IFERROR(VLOOKUP(A1230,'[1]Q1 Reclass After Reversal'!A:O,15,FALSE),0)</f>
        <v>40.038333333333341</v>
      </c>
      <c r="J1230">
        <f t="shared" si="19"/>
        <v>1274.9516666666666</v>
      </c>
    </row>
    <row r="1231" spans="1:10" x14ac:dyDescent="0.35">
      <c r="A1231" t="s">
        <v>2625</v>
      </c>
      <c r="B1231">
        <v>1532</v>
      </c>
      <c r="C1231" t="s">
        <v>1029</v>
      </c>
      <c r="D1231" t="s">
        <v>1030</v>
      </c>
      <c r="E1231" t="s">
        <v>901</v>
      </c>
      <c r="F1231" t="s">
        <v>10</v>
      </c>
      <c r="G1231" t="s">
        <v>10</v>
      </c>
      <c r="H1231">
        <v>375.71</v>
      </c>
      <c r="I1231">
        <f>IFERROR(VLOOKUP(A1231,'[1]Q1 Reclass After Reversal'!A:O,15,FALSE),0)</f>
        <v>11.43948031290479</v>
      </c>
      <c r="J1231">
        <f t="shared" si="19"/>
        <v>364.2705196870952</v>
      </c>
    </row>
    <row r="1232" spans="1:10" x14ac:dyDescent="0.35">
      <c r="A1232" t="s">
        <v>2626</v>
      </c>
      <c r="B1232">
        <v>1532</v>
      </c>
      <c r="C1232" t="s">
        <v>624</v>
      </c>
      <c r="D1232" t="s">
        <v>609</v>
      </c>
      <c r="E1232" t="s">
        <v>901</v>
      </c>
      <c r="F1232" t="s">
        <v>10</v>
      </c>
      <c r="G1232" t="s">
        <v>10</v>
      </c>
      <c r="H1232">
        <v>422.68</v>
      </c>
      <c r="I1232">
        <f>IFERROR(VLOOKUP(A1232,'[1]Q1 Reclass After Reversal'!A:O,15,FALSE),0)</f>
        <v>12.869605649726109</v>
      </c>
      <c r="J1232">
        <f t="shared" si="19"/>
        <v>409.8103943502739</v>
      </c>
    </row>
    <row r="1233" spans="1:10" x14ac:dyDescent="0.35">
      <c r="A1233" t="s">
        <v>2627</v>
      </c>
      <c r="B1233">
        <v>1532</v>
      </c>
      <c r="C1233" t="s">
        <v>1033</v>
      </c>
      <c r="D1233" t="s">
        <v>1028</v>
      </c>
      <c r="E1233" t="s">
        <v>901</v>
      </c>
      <c r="F1233" t="s">
        <v>10</v>
      </c>
      <c r="G1233" t="s">
        <v>10</v>
      </c>
      <c r="H1233">
        <v>939.28</v>
      </c>
      <c r="I1233">
        <f>IFERROR(VLOOKUP(A1233,'[1]Q1 Reclass After Reversal'!A:O,15,FALSE),0)</f>
        <v>28.59885302042855</v>
      </c>
      <c r="J1233">
        <f t="shared" si="19"/>
        <v>910.68114697957139</v>
      </c>
    </row>
    <row r="1234" spans="1:10" x14ac:dyDescent="0.35">
      <c r="A1234" t="s">
        <v>2628</v>
      </c>
      <c r="B1234">
        <v>1533</v>
      </c>
      <c r="C1234" t="s">
        <v>1036</v>
      </c>
      <c r="D1234" t="s">
        <v>151</v>
      </c>
      <c r="E1234" t="s">
        <v>397</v>
      </c>
      <c r="F1234" t="s">
        <v>10</v>
      </c>
      <c r="G1234" t="s">
        <v>10</v>
      </c>
      <c r="H1234">
        <v>519.6</v>
      </c>
      <c r="I1234">
        <f>IFERROR(VLOOKUP(A1234,'[1]Q1 Reclass After Reversal'!A:O,15,FALSE),0)</f>
        <v>0</v>
      </c>
      <c r="J1234">
        <f t="shared" si="19"/>
        <v>519.6</v>
      </c>
    </row>
    <row r="1235" spans="1:10" x14ac:dyDescent="0.35">
      <c r="A1235" t="s">
        <v>2629</v>
      </c>
      <c r="B1235">
        <v>1533</v>
      </c>
      <c r="C1235" t="s">
        <v>967</v>
      </c>
      <c r="D1235" t="s">
        <v>968</v>
      </c>
      <c r="E1235" t="s">
        <v>397</v>
      </c>
      <c r="F1235" t="s">
        <v>10</v>
      </c>
      <c r="G1235" t="s">
        <v>10</v>
      </c>
      <c r="H1235">
        <v>3789.14</v>
      </c>
      <c r="I1235">
        <f>IFERROR(VLOOKUP(A1235,'[1]Q1 Reclass After Reversal'!A:O,15,FALSE),0)</f>
        <v>0</v>
      </c>
      <c r="J1235">
        <f t="shared" si="19"/>
        <v>3789.14</v>
      </c>
    </row>
    <row r="1236" spans="1:10" x14ac:dyDescent="0.35">
      <c r="A1236" t="s">
        <v>2630</v>
      </c>
      <c r="B1236">
        <v>1533</v>
      </c>
      <c r="C1236" t="s">
        <v>63</v>
      </c>
      <c r="D1236" t="s">
        <v>64</v>
      </c>
      <c r="E1236" t="s">
        <v>397</v>
      </c>
      <c r="F1236" t="s">
        <v>10</v>
      </c>
      <c r="G1236" t="s">
        <v>10</v>
      </c>
      <c r="H1236">
        <v>1086.17</v>
      </c>
      <c r="I1236">
        <f>IFERROR(VLOOKUP(A1236,'[1]Q1 Reclass After Reversal'!A:O,15,FALSE),0)</f>
        <v>0</v>
      </c>
      <c r="J1236">
        <f t="shared" si="19"/>
        <v>1086.17</v>
      </c>
    </row>
    <row r="1237" spans="1:10" x14ac:dyDescent="0.35">
      <c r="A1237" t="s">
        <v>2631</v>
      </c>
      <c r="B1237">
        <v>1534</v>
      </c>
      <c r="C1237" t="s">
        <v>1037</v>
      </c>
      <c r="D1237" t="s">
        <v>807</v>
      </c>
      <c r="E1237" t="s">
        <v>971</v>
      </c>
      <c r="F1237" t="s">
        <v>10</v>
      </c>
      <c r="G1237" t="s">
        <v>10</v>
      </c>
      <c r="H1237">
        <v>2350.34</v>
      </c>
      <c r="I1237">
        <f>IFERROR(VLOOKUP(A1237,'[1]Q1 Reclass After Reversal'!A:O,15,FALSE),0)</f>
        <v>0</v>
      </c>
      <c r="J1237">
        <f t="shared" si="19"/>
        <v>2350.34</v>
      </c>
    </row>
    <row r="1238" spans="1:10" x14ac:dyDescent="0.35">
      <c r="A1238" t="s">
        <v>2632</v>
      </c>
      <c r="B1238">
        <v>1534</v>
      </c>
      <c r="C1238" t="s">
        <v>2633</v>
      </c>
      <c r="D1238" t="s">
        <v>2609</v>
      </c>
      <c r="E1238" t="s">
        <v>971</v>
      </c>
      <c r="F1238" t="s">
        <v>10</v>
      </c>
      <c r="G1238" t="s">
        <v>10</v>
      </c>
      <c r="H1238">
        <v>2809.55</v>
      </c>
      <c r="I1238">
        <f>IFERROR(VLOOKUP(A1238,'[1]Q1 Reclass After Reversal'!A:O,15,FALSE),0)</f>
        <v>0</v>
      </c>
      <c r="J1238">
        <f t="shared" si="19"/>
        <v>2809.55</v>
      </c>
    </row>
    <row r="1239" spans="1:10" x14ac:dyDescent="0.35">
      <c r="A1239" t="s">
        <v>2634</v>
      </c>
      <c r="B1239">
        <v>1534</v>
      </c>
      <c r="C1239" t="s">
        <v>1032</v>
      </c>
      <c r="D1239" t="s">
        <v>1028</v>
      </c>
      <c r="E1239" t="s">
        <v>971</v>
      </c>
      <c r="F1239" t="s">
        <v>10</v>
      </c>
      <c r="G1239" t="s">
        <v>10</v>
      </c>
      <c r="H1239">
        <v>554.16999999999996</v>
      </c>
      <c r="I1239">
        <f>IFERROR(VLOOKUP(A1239,'[1]Q1 Reclass After Reversal'!A:O,15,FALSE),0)</f>
        <v>0</v>
      </c>
      <c r="J1239">
        <f t="shared" si="19"/>
        <v>554.16999999999996</v>
      </c>
    </row>
    <row r="1240" spans="1:10" x14ac:dyDescent="0.35">
      <c r="A1240" t="s">
        <v>2635</v>
      </c>
      <c r="B1240">
        <v>1540</v>
      </c>
      <c r="C1240" t="s">
        <v>698</v>
      </c>
      <c r="D1240" t="s">
        <v>643</v>
      </c>
      <c r="E1240" t="s">
        <v>870</v>
      </c>
      <c r="F1240" t="s">
        <v>10</v>
      </c>
      <c r="G1240" t="s">
        <v>10</v>
      </c>
      <c r="H1240">
        <v>116.75</v>
      </c>
      <c r="I1240">
        <f>IFERROR(VLOOKUP(A1240,'[1]Q1 Reclass After Reversal'!A:O,15,FALSE),0)</f>
        <v>53.239091770206691</v>
      </c>
      <c r="J1240">
        <f t="shared" si="19"/>
        <v>63.510908229793309</v>
      </c>
    </row>
    <row r="1241" spans="1:10" x14ac:dyDescent="0.35">
      <c r="A1241" t="s">
        <v>2636</v>
      </c>
      <c r="B1241">
        <v>1540</v>
      </c>
      <c r="C1241" t="s">
        <v>59</v>
      </c>
      <c r="D1241" t="s">
        <v>60</v>
      </c>
      <c r="E1241" t="s">
        <v>870</v>
      </c>
      <c r="F1241" t="s">
        <v>10</v>
      </c>
      <c r="G1241" t="s">
        <v>10</v>
      </c>
      <c r="H1241">
        <v>206.26</v>
      </c>
      <c r="I1241">
        <f>IFERROR(VLOOKUP(A1241,'[1]Q1 Reclass After Reversal'!A:O,15,FALSE),0)</f>
        <v>94.056488809617406</v>
      </c>
      <c r="J1241">
        <f t="shared" si="19"/>
        <v>112.20351119038259</v>
      </c>
    </row>
    <row r="1242" spans="1:10" x14ac:dyDescent="0.35">
      <c r="A1242" t="s">
        <v>2637</v>
      </c>
      <c r="B1242">
        <v>1540</v>
      </c>
      <c r="C1242" t="s">
        <v>57</v>
      </c>
      <c r="D1242" t="s">
        <v>58</v>
      </c>
      <c r="E1242" t="s">
        <v>870</v>
      </c>
      <c r="F1242" t="s">
        <v>10</v>
      </c>
      <c r="G1242" t="s">
        <v>10</v>
      </c>
      <c r="H1242">
        <v>365.81</v>
      </c>
      <c r="I1242">
        <f>IFERROR(VLOOKUP(A1242,'[1]Q1 Reclass After Reversal'!A:O,15,FALSE),0)</f>
        <v>166.81278081763864</v>
      </c>
      <c r="J1242">
        <f t="shared" si="19"/>
        <v>198.99721918236136</v>
      </c>
    </row>
    <row r="1243" spans="1:10" x14ac:dyDescent="0.35">
      <c r="A1243" t="s">
        <v>2638</v>
      </c>
      <c r="B1243">
        <v>1540</v>
      </c>
      <c r="C1243" t="s">
        <v>696</v>
      </c>
      <c r="D1243" t="s">
        <v>64</v>
      </c>
      <c r="E1243" t="s">
        <v>870</v>
      </c>
      <c r="F1243" t="s">
        <v>10</v>
      </c>
      <c r="G1243" t="s">
        <v>10</v>
      </c>
      <c r="H1243">
        <v>179.02</v>
      </c>
      <c r="I1243">
        <f>IFERROR(VLOOKUP(A1243,'[1]Q1 Reclass After Reversal'!A:O,15,FALSE),0)</f>
        <v>81.634794078821429</v>
      </c>
      <c r="J1243">
        <f t="shared" si="19"/>
        <v>97.385205921178581</v>
      </c>
    </row>
    <row r="1244" spans="1:10" x14ac:dyDescent="0.35">
      <c r="A1244" t="s">
        <v>2639</v>
      </c>
      <c r="B1244">
        <v>1540</v>
      </c>
      <c r="C1244" t="s">
        <v>2640</v>
      </c>
      <c r="D1244" t="s">
        <v>2560</v>
      </c>
      <c r="E1244" t="s">
        <v>870</v>
      </c>
      <c r="F1244" t="s">
        <v>10</v>
      </c>
      <c r="G1244" t="s">
        <v>10</v>
      </c>
      <c r="H1244">
        <v>124.53</v>
      </c>
      <c r="I1244">
        <f>IFERROR(VLOOKUP(A1244,'[1]Q1 Reclass After Reversal'!A:O,15,FALSE),0)</f>
        <v>0</v>
      </c>
      <c r="J1244">
        <f t="shared" si="19"/>
        <v>124.53</v>
      </c>
    </row>
    <row r="1245" spans="1:10" x14ac:dyDescent="0.35">
      <c r="A1245" t="s">
        <v>2641</v>
      </c>
      <c r="B1245">
        <v>1541</v>
      </c>
      <c r="C1245" t="s">
        <v>739</v>
      </c>
      <c r="D1245" t="s">
        <v>740</v>
      </c>
      <c r="E1245" t="s">
        <v>9</v>
      </c>
      <c r="F1245" t="s">
        <v>10</v>
      </c>
      <c r="G1245" t="s">
        <v>10</v>
      </c>
      <c r="H1245">
        <v>3096.7</v>
      </c>
      <c r="I1245">
        <f>IFERROR(VLOOKUP(A1245,'[1]Q1 Reclass After Reversal'!A:O,15,FALSE),0)</f>
        <v>0</v>
      </c>
      <c r="J1245">
        <f t="shared" si="19"/>
        <v>3096.7</v>
      </c>
    </row>
    <row r="1246" spans="1:10" x14ac:dyDescent="0.35">
      <c r="A1246" t="s">
        <v>2642</v>
      </c>
      <c r="B1246">
        <v>1541</v>
      </c>
      <c r="C1246" t="s">
        <v>741</v>
      </c>
      <c r="D1246" t="s">
        <v>742</v>
      </c>
      <c r="E1246" t="s">
        <v>9</v>
      </c>
      <c r="F1246" t="s">
        <v>10</v>
      </c>
      <c r="G1246" t="s">
        <v>10</v>
      </c>
      <c r="H1246">
        <v>4693.33</v>
      </c>
      <c r="I1246">
        <f>IFERROR(VLOOKUP(A1246,'[1]Q1 Reclass After Reversal'!A:O,15,FALSE),0)</f>
        <v>0</v>
      </c>
      <c r="J1246">
        <f t="shared" si="19"/>
        <v>4693.33</v>
      </c>
    </row>
    <row r="1247" spans="1:10" x14ac:dyDescent="0.35">
      <c r="A1247" t="s">
        <v>2643</v>
      </c>
      <c r="B1247">
        <v>1541</v>
      </c>
      <c r="C1247" t="s">
        <v>21</v>
      </c>
      <c r="D1247" t="s">
        <v>22</v>
      </c>
      <c r="E1247" t="s">
        <v>9</v>
      </c>
      <c r="F1247" t="s">
        <v>10</v>
      </c>
      <c r="G1247" t="s">
        <v>10</v>
      </c>
      <c r="H1247">
        <v>387.75</v>
      </c>
      <c r="I1247">
        <f>IFERROR(VLOOKUP(A1247,'[1]Q1 Reclass After Reversal'!A:O,15,FALSE),0)</f>
        <v>0</v>
      </c>
      <c r="J1247">
        <f t="shared" si="19"/>
        <v>387.75</v>
      </c>
    </row>
    <row r="1248" spans="1:10" x14ac:dyDescent="0.35">
      <c r="A1248" t="s">
        <v>2644</v>
      </c>
      <c r="B1248">
        <v>1542</v>
      </c>
      <c r="C1248" t="s">
        <v>1037</v>
      </c>
      <c r="D1248" t="s">
        <v>807</v>
      </c>
      <c r="E1248" t="s">
        <v>337</v>
      </c>
      <c r="F1248" t="s">
        <v>10</v>
      </c>
      <c r="G1248" t="s">
        <v>10</v>
      </c>
      <c r="H1248">
        <v>273.18070696250959</v>
      </c>
      <c r="I1248">
        <f>IFERROR(VLOOKUP(A1248,'[1]Q1 Reclass After Reversal'!A:O,15,FALSE),0)</f>
        <v>0</v>
      </c>
      <c r="J1248">
        <f t="shared" si="19"/>
        <v>273.18070696250959</v>
      </c>
    </row>
    <row r="1249" spans="1:10" x14ac:dyDescent="0.35">
      <c r="A1249" t="s">
        <v>2645</v>
      </c>
      <c r="B1249">
        <v>1542</v>
      </c>
      <c r="C1249" t="s">
        <v>571</v>
      </c>
      <c r="D1249" t="s">
        <v>572</v>
      </c>
      <c r="E1249" t="s">
        <v>337</v>
      </c>
      <c r="F1249" t="s">
        <v>10</v>
      </c>
      <c r="G1249" t="s">
        <v>10</v>
      </c>
      <c r="H1249">
        <v>236.26565176522021</v>
      </c>
      <c r="I1249">
        <f>IFERROR(VLOOKUP(A1249,'[1]Q1 Reclass After Reversal'!A:O,15,FALSE),0)</f>
        <v>0</v>
      </c>
      <c r="J1249">
        <f t="shared" si="19"/>
        <v>236.26565176522021</v>
      </c>
    </row>
    <row r="1250" spans="1:10" x14ac:dyDescent="0.35">
      <c r="A1250" t="s">
        <v>2646</v>
      </c>
      <c r="B1250">
        <v>1542</v>
      </c>
      <c r="C1250" t="s">
        <v>95</v>
      </c>
      <c r="D1250" t="s">
        <v>96</v>
      </c>
      <c r="E1250" t="s">
        <v>337</v>
      </c>
      <c r="F1250" t="s">
        <v>10</v>
      </c>
      <c r="G1250" t="s">
        <v>10</v>
      </c>
      <c r="H1250">
        <v>341.2736412722702</v>
      </c>
      <c r="I1250">
        <f>IFERROR(VLOOKUP(A1250,'[1]Q1 Reclass After Reversal'!A:O,15,FALSE),0)</f>
        <v>0</v>
      </c>
      <c r="J1250">
        <f t="shared" si="19"/>
        <v>341.2736412722702</v>
      </c>
    </row>
    <row r="1251" spans="1:10" x14ac:dyDescent="0.35">
      <c r="A1251" t="s">
        <v>2647</v>
      </c>
      <c r="B1251">
        <v>1543</v>
      </c>
      <c r="C1251" t="s">
        <v>1039</v>
      </c>
      <c r="D1251" t="s">
        <v>807</v>
      </c>
      <c r="E1251" t="s">
        <v>971</v>
      </c>
      <c r="F1251" t="s">
        <v>10</v>
      </c>
      <c r="G1251" t="s">
        <v>10</v>
      </c>
      <c r="H1251">
        <v>304.16666666666669</v>
      </c>
      <c r="I1251">
        <f>IFERROR(VLOOKUP(A1251,'[1]Q1 Reclass After Reversal'!A:O,15,FALSE),0)</f>
        <v>0</v>
      </c>
      <c r="J1251">
        <f t="shared" si="19"/>
        <v>304.16666666666669</v>
      </c>
    </row>
    <row r="1252" spans="1:10" x14ac:dyDescent="0.35">
      <c r="A1252" t="s">
        <v>2648</v>
      </c>
      <c r="B1252">
        <v>1543</v>
      </c>
      <c r="C1252" t="s">
        <v>1038</v>
      </c>
      <c r="D1252" t="s">
        <v>1026</v>
      </c>
      <c r="E1252" t="s">
        <v>971</v>
      </c>
      <c r="F1252" t="s">
        <v>10</v>
      </c>
      <c r="G1252" t="s">
        <v>10</v>
      </c>
      <c r="H1252">
        <v>608.33333333333337</v>
      </c>
      <c r="I1252">
        <f>IFERROR(VLOOKUP(A1252,'[1]Q1 Reclass After Reversal'!A:O,15,FALSE),0)</f>
        <v>0</v>
      </c>
      <c r="J1252">
        <f t="shared" si="19"/>
        <v>608.33333333333337</v>
      </c>
    </row>
    <row r="1253" spans="1:10" x14ac:dyDescent="0.35">
      <c r="A1253" t="s">
        <v>2649</v>
      </c>
      <c r="B1253">
        <v>1544</v>
      </c>
      <c r="C1253" t="s">
        <v>1040</v>
      </c>
      <c r="D1253" t="s">
        <v>834</v>
      </c>
      <c r="E1253" t="s">
        <v>437</v>
      </c>
      <c r="F1253" t="s">
        <v>10</v>
      </c>
      <c r="G1253" t="s">
        <v>10</v>
      </c>
      <c r="H1253">
        <v>7734.43</v>
      </c>
      <c r="I1253">
        <f>IFERROR(VLOOKUP(A1253,'[1]Q1 Reclass After Reversal'!A:O,15,FALSE),0)</f>
        <v>0</v>
      </c>
      <c r="J1253">
        <f t="shared" si="19"/>
        <v>7734.43</v>
      </c>
    </row>
    <row r="1254" spans="1:10" x14ac:dyDescent="0.35">
      <c r="A1254" t="s">
        <v>2650</v>
      </c>
      <c r="B1254">
        <v>1544</v>
      </c>
      <c r="C1254" t="s">
        <v>1187</v>
      </c>
      <c r="D1254" t="s">
        <v>1188</v>
      </c>
      <c r="E1254" t="s">
        <v>437</v>
      </c>
      <c r="F1254" t="s">
        <v>10</v>
      </c>
      <c r="G1254" t="s">
        <v>10</v>
      </c>
      <c r="H1254">
        <v>330.28</v>
      </c>
      <c r="I1254">
        <f>IFERROR(VLOOKUP(A1254,'[1]Q1 Reclass After Reversal'!A:O,15,FALSE),0)</f>
        <v>0</v>
      </c>
      <c r="J1254">
        <f t="shared" si="19"/>
        <v>330.28</v>
      </c>
    </row>
    <row r="1255" spans="1:10" x14ac:dyDescent="0.35">
      <c r="A1255" t="s">
        <v>2651</v>
      </c>
      <c r="B1255">
        <v>1544</v>
      </c>
      <c r="C1255" t="s">
        <v>2652</v>
      </c>
      <c r="D1255" t="s">
        <v>1188</v>
      </c>
      <c r="E1255" t="s">
        <v>437</v>
      </c>
      <c r="F1255" t="s">
        <v>10</v>
      </c>
      <c r="G1255" t="s">
        <v>10</v>
      </c>
      <c r="H1255">
        <v>1775.24</v>
      </c>
      <c r="I1255">
        <f>IFERROR(VLOOKUP(A1255,'[1]Q1 Reclass After Reversal'!A:O,15,FALSE),0)</f>
        <v>0</v>
      </c>
      <c r="J1255">
        <f t="shared" si="19"/>
        <v>1775.24</v>
      </c>
    </row>
    <row r="1256" spans="1:10" x14ac:dyDescent="0.35">
      <c r="A1256" t="s">
        <v>2653</v>
      </c>
      <c r="B1256">
        <v>1544</v>
      </c>
      <c r="C1256" t="s">
        <v>2654</v>
      </c>
      <c r="D1256" t="s">
        <v>1188</v>
      </c>
      <c r="E1256" t="s">
        <v>437</v>
      </c>
      <c r="F1256" t="s">
        <v>10</v>
      </c>
      <c r="G1256" t="s">
        <v>10</v>
      </c>
      <c r="H1256">
        <v>165.14</v>
      </c>
      <c r="I1256">
        <f>IFERROR(VLOOKUP(A1256,'[1]Q1 Reclass After Reversal'!A:O,15,FALSE),0)</f>
        <v>0</v>
      </c>
      <c r="J1256">
        <f t="shared" si="19"/>
        <v>165.14</v>
      </c>
    </row>
    <row r="1257" spans="1:10" x14ac:dyDescent="0.35">
      <c r="A1257" t="s">
        <v>2655</v>
      </c>
      <c r="B1257">
        <v>1544</v>
      </c>
      <c r="C1257" t="s">
        <v>2493</v>
      </c>
      <c r="D1257" t="s">
        <v>1188</v>
      </c>
      <c r="E1257" t="s">
        <v>437</v>
      </c>
      <c r="F1257" t="s">
        <v>10</v>
      </c>
      <c r="G1257" t="s">
        <v>10</v>
      </c>
      <c r="H1257">
        <v>1321.11</v>
      </c>
      <c r="I1257">
        <f>IFERROR(VLOOKUP(A1257,'[1]Q1 Reclass After Reversal'!A:O,15,FALSE),0)</f>
        <v>0</v>
      </c>
      <c r="J1257">
        <f t="shared" si="19"/>
        <v>1321.11</v>
      </c>
    </row>
    <row r="1258" spans="1:10" x14ac:dyDescent="0.35">
      <c r="A1258" t="s">
        <v>2656</v>
      </c>
      <c r="B1258">
        <v>1544</v>
      </c>
      <c r="C1258" t="s">
        <v>2657</v>
      </c>
      <c r="D1258" t="s">
        <v>1188</v>
      </c>
      <c r="E1258" t="s">
        <v>437</v>
      </c>
      <c r="F1258" t="s">
        <v>10</v>
      </c>
      <c r="G1258" t="s">
        <v>10</v>
      </c>
      <c r="H1258">
        <v>1651.38</v>
      </c>
      <c r="I1258">
        <f>IFERROR(VLOOKUP(A1258,'[1]Q1 Reclass After Reversal'!A:O,15,FALSE),0)</f>
        <v>0</v>
      </c>
      <c r="J1258">
        <f t="shared" si="19"/>
        <v>1651.38</v>
      </c>
    </row>
    <row r="1259" spans="1:10" x14ac:dyDescent="0.35">
      <c r="A1259" t="s">
        <v>2658</v>
      </c>
      <c r="B1259">
        <v>1544</v>
      </c>
      <c r="C1259" t="s">
        <v>2659</v>
      </c>
      <c r="D1259" t="s">
        <v>1188</v>
      </c>
      <c r="E1259" t="s">
        <v>437</v>
      </c>
      <c r="F1259" t="s">
        <v>10</v>
      </c>
      <c r="G1259" t="s">
        <v>10</v>
      </c>
      <c r="H1259">
        <v>371.56</v>
      </c>
      <c r="I1259">
        <f>IFERROR(VLOOKUP(A1259,'[1]Q1 Reclass After Reversal'!A:O,15,FALSE),0)</f>
        <v>0</v>
      </c>
      <c r="J1259">
        <f t="shared" si="19"/>
        <v>371.56</v>
      </c>
    </row>
    <row r="1260" spans="1:10" x14ac:dyDescent="0.35">
      <c r="A1260" t="s">
        <v>2660</v>
      </c>
      <c r="B1260">
        <v>1544</v>
      </c>
      <c r="C1260" t="s">
        <v>2661</v>
      </c>
      <c r="D1260" t="s">
        <v>1188</v>
      </c>
      <c r="E1260" t="s">
        <v>437</v>
      </c>
      <c r="F1260" t="s">
        <v>10</v>
      </c>
      <c r="G1260" t="s">
        <v>10</v>
      </c>
      <c r="H1260">
        <v>660.55</v>
      </c>
      <c r="I1260">
        <f>IFERROR(VLOOKUP(A1260,'[1]Q1 Reclass After Reversal'!A:O,15,FALSE),0)</f>
        <v>0</v>
      </c>
      <c r="J1260">
        <f t="shared" si="19"/>
        <v>660.55</v>
      </c>
    </row>
    <row r="1261" spans="1:10" x14ac:dyDescent="0.35">
      <c r="A1261" t="s">
        <v>2662</v>
      </c>
      <c r="B1261">
        <v>1544</v>
      </c>
      <c r="C1261" t="s">
        <v>2663</v>
      </c>
      <c r="D1261" t="s">
        <v>1188</v>
      </c>
      <c r="E1261" t="s">
        <v>437</v>
      </c>
      <c r="F1261" t="s">
        <v>10</v>
      </c>
      <c r="G1261" t="s">
        <v>10</v>
      </c>
      <c r="H1261">
        <v>330.28</v>
      </c>
      <c r="I1261">
        <f>IFERROR(VLOOKUP(A1261,'[1]Q1 Reclass After Reversal'!A:O,15,FALSE),0)</f>
        <v>0</v>
      </c>
      <c r="J1261">
        <f t="shared" si="19"/>
        <v>330.28</v>
      </c>
    </row>
    <row r="1262" spans="1:10" x14ac:dyDescent="0.35">
      <c r="A1262" t="s">
        <v>2664</v>
      </c>
      <c r="B1262">
        <v>1545</v>
      </c>
      <c r="C1262" t="s">
        <v>2665</v>
      </c>
      <c r="D1262" t="s">
        <v>609</v>
      </c>
      <c r="E1262" t="s">
        <v>703</v>
      </c>
      <c r="F1262" t="s">
        <v>10</v>
      </c>
      <c r="G1262" t="s">
        <v>10</v>
      </c>
      <c r="H1262">
        <v>25.18</v>
      </c>
      <c r="I1262">
        <f>IFERROR(VLOOKUP(A1262,'[1]Q1 Reclass After Reversal'!A:O,15,FALSE),0)</f>
        <v>25.18</v>
      </c>
      <c r="J1262">
        <f t="shared" si="19"/>
        <v>0</v>
      </c>
    </row>
    <row r="1263" spans="1:10" x14ac:dyDescent="0.35">
      <c r="A1263" t="s">
        <v>2666</v>
      </c>
      <c r="B1263">
        <v>1545</v>
      </c>
      <c r="C1263" t="s">
        <v>1016</v>
      </c>
      <c r="D1263" t="s">
        <v>29</v>
      </c>
      <c r="E1263" t="s">
        <v>703</v>
      </c>
      <c r="F1263" t="s">
        <v>10</v>
      </c>
      <c r="G1263" t="s">
        <v>10</v>
      </c>
      <c r="H1263">
        <v>79.73</v>
      </c>
      <c r="I1263">
        <f>IFERROR(VLOOKUP(A1263,'[1]Q1 Reclass After Reversal'!A:O,15,FALSE),0)</f>
        <v>79.730000000000018</v>
      </c>
      <c r="J1263">
        <f t="shared" si="19"/>
        <v>0</v>
      </c>
    </row>
    <row r="1264" spans="1:10" x14ac:dyDescent="0.35">
      <c r="A1264" t="s">
        <v>2667</v>
      </c>
      <c r="B1264">
        <v>1545</v>
      </c>
      <c r="C1264" t="s">
        <v>109</v>
      </c>
      <c r="D1264" t="s">
        <v>110</v>
      </c>
      <c r="E1264" t="s">
        <v>703</v>
      </c>
      <c r="F1264" t="s">
        <v>10</v>
      </c>
      <c r="G1264" t="s">
        <v>10</v>
      </c>
      <c r="H1264">
        <v>155.27000000000001</v>
      </c>
      <c r="I1264">
        <f>IFERROR(VLOOKUP(A1264,'[1]Q1 Reclass After Reversal'!A:O,15,FALSE),0)</f>
        <v>155.27000000000001</v>
      </c>
      <c r="J1264">
        <f t="shared" si="19"/>
        <v>0</v>
      </c>
    </row>
    <row r="1265" spans="1:10" x14ac:dyDescent="0.35">
      <c r="A1265" t="s">
        <v>2668</v>
      </c>
      <c r="B1265">
        <v>1545</v>
      </c>
      <c r="C1265" t="s">
        <v>141</v>
      </c>
      <c r="D1265" t="s">
        <v>142</v>
      </c>
      <c r="E1265" t="s">
        <v>703</v>
      </c>
      <c r="F1265" t="s">
        <v>10</v>
      </c>
      <c r="G1265" t="s">
        <v>10</v>
      </c>
      <c r="H1265">
        <v>96.52</v>
      </c>
      <c r="I1265">
        <f>IFERROR(VLOOKUP(A1265,'[1]Q1 Reclass After Reversal'!A:O,15,FALSE),0)</f>
        <v>96.52</v>
      </c>
      <c r="J1265">
        <f t="shared" si="19"/>
        <v>0</v>
      </c>
    </row>
    <row r="1266" spans="1:10" x14ac:dyDescent="0.35">
      <c r="A1266" t="s">
        <v>2669</v>
      </c>
      <c r="B1266">
        <v>1545</v>
      </c>
      <c r="C1266" t="s">
        <v>303</v>
      </c>
      <c r="D1266" t="s">
        <v>292</v>
      </c>
      <c r="E1266" t="s">
        <v>703</v>
      </c>
      <c r="F1266" t="s">
        <v>10</v>
      </c>
      <c r="G1266" t="s">
        <v>10</v>
      </c>
      <c r="H1266">
        <v>6.29</v>
      </c>
      <c r="I1266">
        <f>IFERROR(VLOOKUP(A1266,'[1]Q1 Reclass After Reversal'!A:O,15,FALSE),0)</f>
        <v>6.29</v>
      </c>
      <c r="J1266">
        <f t="shared" si="19"/>
        <v>0</v>
      </c>
    </row>
    <row r="1267" spans="1:10" x14ac:dyDescent="0.35">
      <c r="A1267" t="s">
        <v>2670</v>
      </c>
      <c r="B1267">
        <v>1545</v>
      </c>
      <c r="C1267" t="s">
        <v>111</v>
      </c>
      <c r="D1267" t="s">
        <v>103</v>
      </c>
      <c r="E1267" t="s">
        <v>703</v>
      </c>
      <c r="F1267" t="s">
        <v>10</v>
      </c>
      <c r="G1267" t="s">
        <v>10</v>
      </c>
      <c r="H1267">
        <v>37.770000000000003</v>
      </c>
      <c r="I1267">
        <f>IFERROR(VLOOKUP(A1267,'[1]Q1 Reclass After Reversal'!A:O,15,FALSE),0)</f>
        <v>37.770000000000003</v>
      </c>
      <c r="J1267">
        <f t="shared" si="19"/>
        <v>0</v>
      </c>
    </row>
    <row r="1268" spans="1:10" x14ac:dyDescent="0.35">
      <c r="A1268" t="s">
        <v>2671</v>
      </c>
      <c r="B1268">
        <v>1545</v>
      </c>
      <c r="C1268" t="s">
        <v>185</v>
      </c>
      <c r="D1268" t="s">
        <v>186</v>
      </c>
      <c r="E1268" t="s">
        <v>703</v>
      </c>
      <c r="F1268" t="s">
        <v>10</v>
      </c>
      <c r="G1268" t="s">
        <v>10</v>
      </c>
      <c r="H1268">
        <v>25.18</v>
      </c>
      <c r="I1268">
        <f>IFERROR(VLOOKUP(A1268,'[1]Q1 Reclass After Reversal'!A:O,15,FALSE),0)</f>
        <v>25.18</v>
      </c>
      <c r="J1268">
        <f t="shared" si="19"/>
        <v>0</v>
      </c>
    </row>
    <row r="1269" spans="1:10" x14ac:dyDescent="0.35">
      <c r="A1269" t="s">
        <v>2672</v>
      </c>
      <c r="B1269">
        <v>1545</v>
      </c>
      <c r="C1269" t="s">
        <v>237</v>
      </c>
      <c r="D1269" t="s">
        <v>186</v>
      </c>
      <c r="E1269" t="s">
        <v>703</v>
      </c>
      <c r="F1269" t="s">
        <v>10</v>
      </c>
      <c r="G1269" t="s">
        <v>10</v>
      </c>
      <c r="H1269">
        <v>159.47</v>
      </c>
      <c r="I1269">
        <f>IFERROR(VLOOKUP(A1269,'[1]Q1 Reclass After Reversal'!A:O,15,FALSE),0)</f>
        <v>159.47000000000003</v>
      </c>
      <c r="J1269">
        <f t="shared" si="19"/>
        <v>0</v>
      </c>
    </row>
    <row r="1270" spans="1:10" x14ac:dyDescent="0.35">
      <c r="A1270" t="s">
        <v>2673</v>
      </c>
      <c r="B1270">
        <v>1545</v>
      </c>
      <c r="C1270" t="s">
        <v>241</v>
      </c>
      <c r="D1270" t="s">
        <v>186</v>
      </c>
      <c r="E1270" t="s">
        <v>703</v>
      </c>
      <c r="F1270" t="s">
        <v>10</v>
      </c>
      <c r="G1270" t="s">
        <v>10</v>
      </c>
      <c r="H1270">
        <v>360.9</v>
      </c>
      <c r="I1270">
        <f>IFERROR(VLOOKUP(A1270,'[1]Q1 Reclass After Reversal'!A:O,15,FALSE),0)</f>
        <v>360.90000000000003</v>
      </c>
      <c r="J1270">
        <f t="shared" si="19"/>
        <v>0</v>
      </c>
    </row>
    <row r="1271" spans="1:10" x14ac:dyDescent="0.35">
      <c r="A1271" t="s">
        <v>2674</v>
      </c>
      <c r="B1271">
        <v>1545</v>
      </c>
      <c r="C1271" t="s">
        <v>1455</v>
      </c>
      <c r="D1271" t="s">
        <v>1451</v>
      </c>
      <c r="E1271" t="s">
        <v>703</v>
      </c>
      <c r="F1271" t="s">
        <v>10</v>
      </c>
      <c r="G1271" t="s">
        <v>10</v>
      </c>
      <c r="H1271">
        <v>67.14</v>
      </c>
      <c r="I1271">
        <f>IFERROR(VLOOKUP(A1271,'[1]Q1 Reclass After Reversal'!A:O,15,FALSE),0)</f>
        <v>67.14</v>
      </c>
      <c r="J1271">
        <f t="shared" si="19"/>
        <v>0</v>
      </c>
    </row>
    <row r="1272" spans="1:10" x14ac:dyDescent="0.35">
      <c r="A1272" t="s">
        <v>2675</v>
      </c>
      <c r="B1272">
        <v>1545</v>
      </c>
      <c r="C1272" t="s">
        <v>2661</v>
      </c>
      <c r="D1272" t="s">
        <v>1188</v>
      </c>
      <c r="E1272" t="s">
        <v>703</v>
      </c>
      <c r="F1272" t="s">
        <v>10</v>
      </c>
      <c r="G1272" t="s">
        <v>10</v>
      </c>
      <c r="H1272">
        <v>8.39</v>
      </c>
      <c r="I1272">
        <f>IFERROR(VLOOKUP(A1272,'[1]Q1 Reclass After Reversal'!A:O,15,FALSE),0)</f>
        <v>8.39</v>
      </c>
      <c r="J1272">
        <f t="shared" si="19"/>
        <v>0</v>
      </c>
    </row>
    <row r="1273" spans="1:10" x14ac:dyDescent="0.35">
      <c r="A1273" t="s">
        <v>2676</v>
      </c>
      <c r="B1273">
        <v>1546</v>
      </c>
      <c r="C1273" t="s">
        <v>150</v>
      </c>
      <c r="D1273" t="s">
        <v>151</v>
      </c>
      <c r="E1273" t="s">
        <v>337</v>
      </c>
      <c r="F1273" t="s">
        <v>10</v>
      </c>
      <c r="G1273" t="s">
        <v>10</v>
      </c>
      <c r="H1273">
        <v>6264.3799999999992</v>
      </c>
      <c r="I1273">
        <f>IFERROR(VLOOKUP(A1273,'[1]Q1 Reclass After Reversal'!A:O,15,FALSE),0)</f>
        <v>0</v>
      </c>
      <c r="J1273">
        <f t="shared" si="19"/>
        <v>6264.3799999999992</v>
      </c>
    </row>
    <row r="1274" spans="1:10" x14ac:dyDescent="0.35">
      <c r="A1274" t="s">
        <v>2677</v>
      </c>
      <c r="B1274">
        <v>1546</v>
      </c>
      <c r="C1274" t="s">
        <v>594</v>
      </c>
      <c r="D1274" t="s">
        <v>595</v>
      </c>
      <c r="E1274" t="s">
        <v>337</v>
      </c>
      <c r="F1274" t="s">
        <v>10</v>
      </c>
      <c r="G1274" t="s">
        <v>10</v>
      </c>
      <c r="H1274">
        <v>237.46</v>
      </c>
      <c r="I1274">
        <f>IFERROR(VLOOKUP(A1274,'[1]Q1 Reclass After Reversal'!A:O,15,FALSE),0)</f>
        <v>0</v>
      </c>
      <c r="J1274">
        <f t="shared" si="19"/>
        <v>237.46</v>
      </c>
    </row>
    <row r="1275" spans="1:10" x14ac:dyDescent="0.35">
      <c r="A1275" t="s">
        <v>2678</v>
      </c>
      <c r="B1275">
        <v>1546</v>
      </c>
      <c r="C1275" t="s">
        <v>593</v>
      </c>
      <c r="D1275" t="s">
        <v>197</v>
      </c>
      <c r="E1275" t="s">
        <v>337</v>
      </c>
      <c r="F1275" t="s">
        <v>10</v>
      </c>
      <c r="G1275" t="s">
        <v>10</v>
      </c>
      <c r="H1275">
        <v>164.47</v>
      </c>
      <c r="I1275">
        <f>IFERROR(VLOOKUP(A1275,'[1]Q1 Reclass After Reversal'!A:O,15,FALSE),0)</f>
        <v>0</v>
      </c>
      <c r="J1275">
        <f t="shared" si="19"/>
        <v>164.47</v>
      </c>
    </row>
    <row r="1276" spans="1:10" x14ac:dyDescent="0.35">
      <c r="A1276" t="s">
        <v>2679</v>
      </c>
      <c r="B1276">
        <v>1546</v>
      </c>
      <c r="C1276" t="s">
        <v>908</v>
      </c>
      <c r="D1276" t="s">
        <v>197</v>
      </c>
      <c r="E1276" t="s">
        <v>337</v>
      </c>
      <c r="F1276" t="s">
        <v>10</v>
      </c>
      <c r="G1276" t="s">
        <v>10</v>
      </c>
      <c r="H1276">
        <v>315.11</v>
      </c>
      <c r="I1276">
        <f>IFERROR(VLOOKUP(A1276,'[1]Q1 Reclass After Reversal'!A:O,15,FALSE),0)</f>
        <v>0</v>
      </c>
      <c r="J1276">
        <f t="shared" si="19"/>
        <v>315.11</v>
      </c>
    </row>
    <row r="1277" spans="1:10" x14ac:dyDescent="0.35">
      <c r="A1277" t="s">
        <v>2680</v>
      </c>
      <c r="B1277">
        <v>1547</v>
      </c>
      <c r="C1277" t="s">
        <v>875</v>
      </c>
      <c r="D1277" t="s">
        <v>390</v>
      </c>
      <c r="E1277" t="s">
        <v>351</v>
      </c>
      <c r="F1277" t="s">
        <v>10</v>
      </c>
      <c r="G1277" t="s">
        <v>10</v>
      </c>
      <c r="H1277">
        <v>0</v>
      </c>
      <c r="I1277">
        <f>IFERROR(VLOOKUP(A1277,'[1]Q1 Reclass After Reversal'!A:O,15,FALSE),0)</f>
        <v>0</v>
      </c>
      <c r="J1277">
        <f t="shared" si="19"/>
        <v>0</v>
      </c>
    </row>
    <row r="1278" spans="1:10" x14ac:dyDescent="0.35">
      <c r="A1278" t="s">
        <v>2681</v>
      </c>
      <c r="B1278">
        <v>1547</v>
      </c>
      <c r="C1278" t="s">
        <v>1041</v>
      </c>
      <c r="D1278" t="s">
        <v>1042</v>
      </c>
      <c r="E1278" t="s">
        <v>351</v>
      </c>
      <c r="F1278" t="s">
        <v>10</v>
      </c>
      <c r="G1278" t="s">
        <v>10</v>
      </c>
      <c r="H1278">
        <v>0</v>
      </c>
      <c r="I1278">
        <f>IFERROR(VLOOKUP(A1278,'[1]Q1 Reclass After Reversal'!A:O,15,FALSE),0)</f>
        <v>0</v>
      </c>
      <c r="J1278">
        <f t="shared" si="19"/>
        <v>0</v>
      </c>
    </row>
    <row r="1279" spans="1:10" x14ac:dyDescent="0.35">
      <c r="A1279" t="s">
        <v>2682</v>
      </c>
      <c r="B1279">
        <v>1547</v>
      </c>
      <c r="C1279" t="s">
        <v>873</v>
      </c>
      <c r="D1279" t="s">
        <v>874</v>
      </c>
      <c r="E1279" t="s">
        <v>351</v>
      </c>
      <c r="F1279" t="s">
        <v>10</v>
      </c>
      <c r="G1279" t="s">
        <v>10</v>
      </c>
      <c r="H1279">
        <v>0</v>
      </c>
      <c r="I1279">
        <f>IFERROR(VLOOKUP(A1279,'[1]Q1 Reclass After Reversal'!A:O,15,FALSE),0)</f>
        <v>0</v>
      </c>
      <c r="J1279">
        <f t="shared" si="19"/>
        <v>0</v>
      </c>
    </row>
    <row r="1280" spans="1:10" x14ac:dyDescent="0.35">
      <c r="A1280" t="s">
        <v>2683</v>
      </c>
      <c r="B1280">
        <v>1548</v>
      </c>
      <c r="C1280" t="s">
        <v>788</v>
      </c>
      <c r="D1280" t="s">
        <v>789</v>
      </c>
      <c r="E1280" t="s">
        <v>351</v>
      </c>
      <c r="F1280" t="s">
        <v>10</v>
      </c>
      <c r="G1280" t="s">
        <v>10</v>
      </c>
      <c r="H1280">
        <v>16877.38</v>
      </c>
      <c r="I1280">
        <f>IFERROR(VLOOKUP(A1280,'[1]Q1 Reclass After Reversal'!A:O,15,FALSE),0)</f>
        <v>0</v>
      </c>
      <c r="J1280">
        <f t="shared" si="19"/>
        <v>16877.38</v>
      </c>
    </row>
    <row r="1281" spans="1:10" x14ac:dyDescent="0.35">
      <c r="A1281" t="s">
        <v>2684</v>
      </c>
      <c r="B1281">
        <v>1549</v>
      </c>
      <c r="C1281" t="s">
        <v>908</v>
      </c>
      <c r="D1281" t="s">
        <v>197</v>
      </c>
      <c r="E1281" t="s">
        <v>351</v>
      </c>
      <c r="F1281" t="s">
        <v>10</v>
      </c>
      <c r="G1281" t="s">
        <v>10</v>
      </c>
      <c r="H1281">
        <v>3940.77</v>
      </c>
      <c r="I1281">
        <f>IFERROR(VLOOKUP(A1281,'[1]Q1 Reclass After Reversal'!A:O,15,FALSE),0)</f>
        <v>0</v>
      </c>
      <c r="J1281">
        <f t="shared" si="19"/>
        <v>3940.77</v>
      </c>
    </row>
    <row r="1282" spans="1:10" x14ac:dyDescent="0.35">
      <c r="A1282" t="s">
        <v>2685</v>
      </c>
      <c r="B1282">
        <v>1549</v>
      </c>
      <c r="C1282" t="s">
        <v>909</v>
      </c>
      <c r="D1282" t="s">
        <v>197</v>
      </c>
      <c r="E1282" t="s">
        <v>351</v>
      </c>
      <c r="F1282" t="s">
        <v>10</v>
      </c>
      <c r="G1282" t="s">
        <v>10</v>
      </c>
      <c r="H1282">
        <v>848.56</v>
      </c>
      <c r="I1282">
        <f>IFERROR(VLOOKUP(A1282,'[1]Q1 Reclass After Reversal'!A:O,15,FALSE),0)</f>
        <v>0</v>
      </c>
      <c r="J1282">
        <f t="shared" si="19"/>
        <v>848.56</v>
      </c>
    </row>
    <row r="1283" spans="1:10" x14ac:dyDescent="0.35">
      <c r="A1283" t="s">
        <v>2686</v>
      </c>
      <c r="B1283">
        <v>1549</v>
      </c>
      <c r="C1283" t="s">
        <v>757</v>
      </c>
      <c r="D1283" t="s">
        <v>758</v>
      </c>
      <c r="E1283" t="s">
        <v>351</v>
      </c>
      <c r="F1283" t="s">
        <v>10</v>
      </c>
      <c r="G1283" t="s">
        <v>10</v>
      </c>
      <c r="H1283">
        <v>555.24</v>
      </c>
      <c r="I1283">
        <f>IFERROR(VLOOKUP(A1283,'[1]Q1 Reclass After Reversal'!A:O,15,FALSE),0)</f>
        <v>0</v>
      </c>
      <c r="J1283">
        <f t="shared" ref="J1283:J1346" si="20">H1283-I1283</f>
        <v>555.24</v>
      </c>
    </row>
    <row r="1284" spans="1:10" x14ac:dyDescent="0.35">
      <c r="A1284" t="s">
        <v>2687</v>
      </c>
      <c r="B1284">
        <v>1550</v>
      </c>
      <c r="C1284" t="s">
        <v>262</v>
      </c>
      <c r="D1284" t="s">
        <v>263</v>
      </c>
      <c r="E1284" t="s">
        <v>412</v>
      </c>
      <c r="F1284" t="s">
        <v>10</v>
      </c>
      <c r="G1284" t="s">
        <v>10</v>
      </c>
      <c r="H1284">
        <v>66.540000000000006</v>
      </c>
      <c r="I1284">
        <f>IFERROR(VLOOKUP(A1284,'[1]Q1 Reclass After Reversal'!A:O,15,FALSE),0)</f>
        <v>66.540000000000006</v>
      </c>
      <c r="J1284">
        <f t="shared" si="20"/>
        <v>0</v>
      </c>
    </row>
    <row r="1285" spans="1:10" x14ac:dyDescent="0.35">
      <c r="A1285" t="s">
        <v>2688</v>
      </c>
      <c r="B1285">
        <v>1550</v>
      </c>
      <c r="C1285" t="s">
        <v>2689</v>
      </c>
      <c r="D1285" t="s">
        <v>234</v>
      </c>
      <c r="E1285" t="s">
        <v>412</v>
      </c>
      <c r="F1285" t="s">
        <v>10</v>
      </c>
      <c r="G1285" t="s">
        <v>10</v>
      </c>
      <c r="H1285">
        <v>33.270000000000003</v>
      </c>
      <c r="I1285">
        <f>IFERROR(VLOOKUP(A1285,'[1]Q1 Reclass After Reversal'!A:O,15,FALSE),0)</f>
        <v>33.270000000000003</v>
      </c>
      <c r="J1285">
        <f t="shared" si="20"/>
        <v>0</v>
      </c>
    </row>
    <row r="1286" spans="1:10" x14ac:dyDescent="0.35">
      <c r="A1286" t="s">
        <v>2690</v>
      </c>
      <c r="B1286">
        <v>1550</v>
      </c>
      <c r="C1286" t="s">
        <v>582</v>
      </c>
      <c r="D1286" t="s">
        <v>4908</v>
      </c>
      <c r="E1286" t="s">
        <v>412</v>
      </c>
      <c r="F1286" t="s">
        <v>10</v>
      </c>
      <c r="G1286" t="s">
        <v>10</v>
      </c>
      <c r="H1286">
        <v>33.270000000000003</v>
      </c>
      <c r="I1286">
        <f>IFERROR(VLOOKUP(A1286,'[1]Q1 Reclass After Reversal'!A:O,15,FALSE),0)</f>
        <v>33.270000000000003</v>
      </c>
      <c r="J1286">
        <f t="shared" si="20"/>
        <v>0</v>
      </c>
    </row>
    <row r="1287" spans="1:10" x14ac:dyDescent="0.35">
      <c r="A1287" t="s">
        <v>2691</v>
      </c>
      <c r="B1287">
        <v>1550</v>
      </c>
      <c r="C1287" t="s">
        <v>148</v>
      </c>
      <c r="D1287" t="s">
        <v>149</v>
      </c>
      <c r="E1287" t="s">
        <v>412</v>
      </c>
      <c r="F1287" t="s">
        <v>10</v>
      </c>
      <c r="G1287" t="s">
        <v>10</v>
      </c>
      <c r="H1287">
        <v>66.540000000000006</v>
      </c>
      <c r="I1287">
        <f>IFERROR(VLOOKUP(A1287,'[1]Q1 Reclass After Reversal'!A:O,15,FALSE),0)</f>
        <v>66.540000000000006</v>
      </c>
      <c r="J1287">
        <f t="shared" si="20"/>
        <v>0</v>
      </c>
    </row>
    <row r="1288" spans="1:10" x14ac:dyDescent="0.35">
      <c r="A1288" t="s">
        <v>2692</v>
      </c>
      <c r="B1288">
        <v>1550</v>
      </c>
      <c r="C1288" t="s">
        <v>966</v>
      </c>
      <c r="D1288" t="s">
        <v>8</v>
      </c>
      <c r="E1288" t="s">
        <v>412</v>
      </c>
      <c r="F1288" t="s">
        <v>10</v>
      </c>
      <c r="G1288" t="s">
        <v>10</v>
      </c>
      <c r="H1288">
        <v>99.81</v>
      </c>
      <c r="I1288">
        <f>IFERROR(VLOOKUP(A1288,'[1]Q1 Reclass After Reversal'!A:O,15,FALSE),0)</f>
        <v>99.81</v>
      </c>
      <c r="J1288">
        <f t="shared" si="20"/>
        <v>0</v>
      </c>
    </row>
    <row r="1289" spans="1:10" x14ac:dyDescent="0.35">
      <c r="A1289" t="s">
        <v>2693</v>
      </c>
      <c r="B1289">
        <v>1550</v>
      </c>
      <c r="C1289" t="s">
        <v>235</v>
      </c>
      <c r="D1289" t="s">
        <v>236</v>
      </c>
      <c r="E1289" t="s">
        <v>412</v>
      </c>
      <c r="F1289" t="s">
        <v>10</v>
      </c>
      <c r="G1289" t="s">
        <v>10</v>
      </c>
      <c r="H1289">
        <v>16.63</v>
      </c>
      <c r="I1289">
        <f>IFERROR(VLOOKUP(A1289,'[1]Q1 Reclass After Reversal'!A:O,15,FALSE),0)</f>
        <v>16.63</v>
      </c>
      <c r="J1289">
        <f t="shared" si="20"/>
        <v>0</v>
      </c>
    </row>
    <row r="1290" spans="1:10" x14ac:dyDescent="0.35">
      <c r="A1290" t="s">
        <v>2694</v>
      </c>
      <c r="B1290">
        <v>1550</v>
      </c>
      <c r="C1290" t="s">
        <v>741</v>
      </c>
      <c r="D1290" t="s">
        <v>742</v>
      </c>
      <c r="E1290" t="s">
        <v>412</v>
      </c>
      <c r="F1290" t="s">
        <v>10</v>
      </c>
      <c r="G1290" t="s">
        <v>10</v>
      </c>
      <c r="H1290">
        <v>16.63</v>
      </c>
      <c r="I1290">
        <f>IFERROR(VLOOKUP(A1290,'[1]Q1 Reclass After Reversal'!A:O,15,FALSE),0)</f>
        <v>16.63</v>
      </c>
      <c r="J1290">
        <f t="shared" si="20"/>
        <v>0</v>
      </c>
    </row>
    <row r="1291" spans="1:10" x14ac:dyDescent="0.35">
      <c r="A1291" t="s">
        <v>2695</v>
      </c>
      <c r="B1291">
        <v>1550</v>
      </c>
      <c r="C1291" t="s">
        <v>274</v>
      </c>
      <c r="D1291" t="s">
        <v>275</v>
      </c>
      <c r="E1291" t="s">
        <v>412</v>
      </c>
      <c r="F1291" t="s">
        <v>10</v>
      </c>
      <c r="G1291" t="s">
        <v>10</v>
      </c>
      <c r="H1291">
        <v>33.270000000000003</v>
      </c>
      <c r="I1291">
        <f>IFERROR(VLOOKUP(A1291,'[1]Q1 Reclass After Reversal'!A:O,15,FALSE),0)</f>
        <v>33.270000000000003</v>
      </c>
      <c r="J1291">
        <f t="shared" si="20"/>
        <v>0</v>
      </c>
    </row>
    <row r="1292" spans="1:10" x14ac:dyDescent="0.35">
      <c r="A1292" t="s">
        <v>2696</v>
      </c>
      <c r="B1292">
        <v>1550</v>
      </c>
      <c r="C1292" t="s">
        <v>2576</v>
      </c>
      <c r="D1292" t="s">
        <v>171</v>
      </c>
      <c r="E1292" t="s">
        <v>412</v>
      </c>
      <c r="F1292" t="s">
        <v>10</v>
      </c>
      <c r="G1292" t="s">
        <v>10</v>
      </c>
      <c r="H1292">
        <v>182.98</v>
      </c>
      <c r="I1292">
        <f>IFERROR(VLOOKUP(A1292,'[1]Q1 Reclass After Reversal'!A:O,15,FALSE),0)</f>
        <v>182.97999999999996</v>
      </c>
      <c r="J1292">
        <f t="shared" si="20"/>
        <v>0</v>
      </c>
    </row>
    <row r="1293" spans="1:10" x14ac:dyDescent="0.35">
      <c r="A1293" t="s">
        <v>2697</v>
      </c>
      <c r="B1293">
        <v>1550</v>
      </c>
      <c r="C1293" t="s">
        <v>164</v>
      </c>
      <c r="D1293" t="s">
        <v>165</v>
      </c>
      <c r="E1293" t="s">
        <v>412</v>
      </c>
      <c r="F1293" t="s">
        <v>10</v>
      </c>
      <c r="G1293" t="s">
        <v>10</v>
      </c>
      <c r="H1293">
        <v>33.270000000000003</v>
      </c>
      <c r="I1293">
        <f>IFERROR(VLOOKUP(A1293,'[1]Q1 Reclass After Reversal'!A:O,15,FALSE),0)</f>
        <v>33.270000000000003</v>
      </c>
      <c r="J1293">
        <f t="shared" si="20"/>
        <v>0</v>
      </c>
    </row>
    <row r="1294" spans="1:10" x14ac:dyDescent="0.35">
      <c r="A1294" t="s">
        <v>2698</v>
      </c>
      <c r="B1294">
        <v>1550</v>
      </c>
      <c r="C1294" t="s">
        <v>2283</v>
      </c>
      <c r="D1294" t="s">
        <v>578</v>
      </c>
      <c r="E1294" t="s">
        <v>412</v>
      </c>
      <c r="F1294" t="s">
        <v>10</v>
      </c>
      <c r="G1294" t="s">
        <v>10</v>
      </c>
      <c r="H1294">
        <v>83.17</v>
      </c>
      <c r="I1294">
        <f>IFERROR(VLOOKUP(A1294,'[1]Q1 Reclass After Reversal'!A:O,15,FALSE),0)</f>
        <v>83.169999999999987</v>
      </c>
      <c r="J1294">
        <f t="shared" si="20"/>
        <v>0</v>
      </c>
    </row>
    <row r="1295" spans="1:10" x14ac:dyDescent="0.35">
      <c r="A1295" t="s">
        <v>2699</v>
      </c>
      <c r="B1295">
        <v>1550</v>
      </c>
      <c r="C1295" t="s">
        <v>180</v>
      </c>
      <c r="D1295" t="s">
        <v>181</v>
      </c>
      <c r="E1295" t="s">
        <v>412</v>
      </c>
      <c r="F1295" t="s">
        <v>10</v>
      </c>
      <c r="G1295" t="s">
        <v>10</v>
      </c>
      <c r="H1295">
        <v>33.270000000000003</v>
      </c>
      <c r="I1295">
        <f>IFERROR(VLOOKUP(A1295,'[1]Q1 Reclass After Reversal'!A:O,15,FALSE),0)</f>
        <v>33.270000000000003</v>
      </c>
      <c r="J1295">
        <f t="shared" si="20"/>
        <v>0</v>
      </c>
    </row>
    <row r="1296" spans="1:10" x14ac:dyDescent="0.35">
      <c r="A1296" t="s">
        <v>2700</v>
      </c>
      <c r="B1296">
        <v>1550</v>
      </c>
      <c r="C1296" t="s">
        <v>1009</v>
      </c>
      <c r="D1296" t="s">
        <v>190</v>
      </c>
      <c r="E1296" t="s">
        <v>412</v>
      </c>
      <c r="F1296" t="s">
        <v>10</v>
      </c>
      <c r="G1296" t="s">
        <v>10</v>
      </c>
      <c r="H1296">
        <v>66.540000000000006</v>
      </c>
      <c r="I1296">
        <f>IFERROR(VLOOKUP(A1296,'[1]Q1 Reclass After Reversal'!A:O,15,FALSE),0)</f>
        <v>66.540000000000006</v>
      </c>
      <c r="J1296">
        <f t="shared" si="20"/>
        <v>0</v>
      </c>
    </row>
    <row r="1297" spans="1:10" x14ac:dyDescent="0.35">
      <c r="A1297" t="s">
        <v>2701</v>
      </c>
      <c r="B1297">
        <v>1550</v>
      </c>
      <c r="C1297" t="s">
        <v>756</v>
      </c>
      <c r="D1297" t="s">
        <v>197</v>
      </c>
      <c r="E1297" t="s">
        <v>412</v>
      </c>
      <c r="F1297" t="s">
        <v>10</v>
      </c>
      <c r="G1297" t="s">
        <v>10</v>
      </c>
      <c r="H1297">
        <v>66.540000000000006</v>
      </c>
      <c r="I1297">
        <f>IFERROR(VLOOKUP(A1297,'[1]Q1 Reclass After Reversal'!A:O,15,FALSE),0)</f>
        <v>66.540000000000006</v>
      </c>
      <c r="J1297">
        <f t="shared" si="20"/>
        <v>0</v>
      </c>
    </row>
    <row r="1298" spans="1:10" x14ac:dyDescent="0.35">
      <c r="A1298" t="s">
        <v>2702</v>
      </c>
      <c r="B1298">
        <v>1550</v>
      </c>
      <c r="C1298" t="s">
        <v>943</v>
      </c>
      <c r="D1298" t="s">
        <v>27</v>
      </c>
      <c r="E1298" t="s">
        <v>412</v>
      </c>
      <c r="F1298" t="s">
        <v>10</v>
      </c>
      <c r="G1298" t="s">
        <v>10</v>
      </c>
      <c r="H1298">
        <v>66.540000000000006</v>
      </c>
      <c r="I1298">
        <f>IFERROR(VLOOKUP(A1298,'[1]Q1 Reclass After Reversal'!A:O,15,FALSE),0)</f>
        <v>66.540000000000006</v>
      </c>
      <c r="J1298">
        <f t="shared" si="20"/>
        <v>0</v>
      </c>
    </row>
    <row r="1299" spans="1:10" x14ac:dyDescent="0.35">
      <c r="A1299" t="s">
        <v>2703</v>
      </c>
      <c r="B1299">
        <v>1550</v>
      </c>
      <c r="C1299" t="s">
        <v>212</v>
      </c>
      <c r="D1299" t="s">
        <v>179</v>
      </c>
      <c r="E1299" t="s">
        <v>412</v>
      </c>
      <c r="F1299" t="s">
        <v>10</v>
      </c>
      <c r="G1299" t="s">
        <v>10</v>
      </c>
      <c r="H1299">
        <v>33.270000000000003</v>
      </c>
      <c r="I1299">
        <f>IFERROR(VLOOKUP(A1299,'[1]Q1 Reclass After Reversal'!A:O,15,FALSE),0)</f>
        <v>33.270000000000003</v>
      </c>
      <c r="J1299">
        <f t="shared" si="20"/>
        <v>0</v>
      </c>
    </row>
    <row r="1300" spans="1:10" x14ac:dyDescent="0.35">
      <c r="A1300" t="s">
        <v>2704</v>
      </c>
      <c r="B1300">
        <v>1550</v>
      </c>
      <c r="C1300" t="s">
        <v>2484</v>
      </c>
      <c r="D1300" t="s">
        <v>186</v>
      </c>
      <c r="E1300" t="s">
        <v>412</v>
      </c>
      <c r="F1300" t="s">
        <v>10</v>
      </c>
      <c r="G1300" t="s">
        <v>10</v>
      </c>
      <c r="H1300">
        <v>49.9</v>
      </c>
      <c r="I1300">
        <f>IFERROR(VLOOKUP(A1300,'[1]Q1 Reclass After Reversal'!A:O,15,FALSE),0)</f>
        <v>49.9</v>
      </c>
      <c r="J1300">
        <f t="shared" si="20"/>
        <v>0</v>
      </c>
    </row>
    <row r="1301" spans="1:10" x14ac:dyDescent="0.35">
      <c r="A1301" t="s">
        <v>2705</v>
      </c>
      <c r="B1301">
        <v>1550</v>
      </c>
      <c r="C1301" t="s">
        <v>2706</v>
      </c>
      <c r="D1301" t="s">
        <v>186</v>
      </c>
      <c r="E1301" t="s">
        <v>412</v>
      </c>
      <c r="F1301" t="s">
        <v>10</v>
      </c>
      <c r="G1301" t="s">
        <v>10</v>
      </c>
      <c r="H1301">
        <v>532.32000000000005</v>
      </c>
      <c r="I1301">
        <f>IFERROR(VLOOKUP(A1301,'[1]Q1 Reclass After Reversal'!A:O,15,FALSE),0)</f>
        <v>532.32000000000005</v>
      </c>
      <c r="J1301">
        <f t="shared" si="20"/>
        <v>0</v>
      </c>
    </row>
    <row r="1302" spans="1:10" x14ac:dyDescent="0.35">
      <c r="A1302" t="s">
        <v>2707</v>
      </c>
      <c r="B1302">
        <v>1550</v>
      </c>
      <c r="C1302" t="s">
        <v>2708</v>
      </c>
      <c r="D1302" t="s">
        <v>186</v>
      </c>
      <c r="E1302" t="s">
        <v>412</v>
      </c>
      <c r="F1302" t="s">
        <v>10</v>
      </c>
      <c r="G1302" t="s">
        <v>10</v>
      </c>
      <c r="H1302">
        <v>166.35</v>
      </c>
      <c r="I1302">
        <f>IFERROR(VLOOKUP(A1302,'[1]Q1 Reclass After Reversal'!A:O,15,FALSE),0)</f>
        <v>166.35</v>
      </c>
      <c r="J1302">
        <f t="shared" si="20"/>
        <v>0</v>
      </c>
    </row>
    <row r="1303" spans="1:10" x14ac:dyDescent="0.35">
      <c r="A1303" t="s">
        <v>2709</v>
      </c>
      <c r="B1303">
        <v>1550</v>
      </c>
      <c r="C1303" t="s">
        <v>270</v>
      </c>
      <c r="D1303" t="s">
        <v>186</v>
      </c>
      <c r="E1303" t="s">
        <v>412</v>
      </c>
      <c r="F1303" t="s">
        <v>10</v>
      </c>
      <c r="G1303" t="s">
        <v>10</v>
      </c>
      <c r="H1303">
        <v>515.67999999999995</v>
      </c>
      <c r="I1303">
        <f>IFERROR(VLOOKUP(A1303,'[1]Q1 Reclass After Reversal'!A:O,15,FALSE),0)</f>
        <v>515.67999999999984</v>
      </c>
      <c r="J1303">
        <f t="shared" si="20"/>
        <v>0</v>
      </c>
    </row>
    <row r="1304" spans="1:10" x14ac:dyDescent="0.35">
      <c r="A1304" t="s">
        <v>2710</v>
      </c>
      <c r="B1304">
        <v>1550</v>
      </c>
      <c r="C1304" t="s">
        <v>241</v>
      </c>
      <c r="D1304" t="s">
        <v>186</v>
      </c>
      <c r="E1304" t="s">
        <v>412</v>
      </c>
      <c r="F1304" t="s">
        <v>10</v>
      </c>
      <c r="G1304" t="s">
        <v>10</v>
      </c>
      <c r="H1304">
        <v>2694.87</v>
      </c>
      <c r="I1304">
        <f>IFERROR(VLOOKUP(A1304,'[1]Q1 Reclass After Reversal'!A:O,15,FALSE),0)</f>
        <v>2694.8699999999994</v>
      </c>
      <c r="J1304">
        <f t="shared" si="20"/>
        <v>0</v>
      </c>
    </row>
    <row r="1305" spans="1:10" x14ac:dyDescent="0.35">
      <c r="A1305" t="s">
        <v>2711</v>
      </c>
      <c r="B1305">
        <v>1550</v>
      </c>
      <c r="C1305" t="s">
        <v>1912</v>
      </c>
      <c r="D1305" t="s">
        <v>1451</v>
      </c>
      <c r="E1305" t="s">
        <v>412</v>
      </c>
      <c r="F1305" t="s">
        <v>10</v>
      </c>
      <c r="G1305" t="s">
        <v>10</v>
      </c>
      <c r="H1305">
        <v>199.62</v>
      </c>
      <c r="I1305">
        <f>IFERROR(VLOOKUP(A1305,'[1]Q1 Reclass After Reversal'!A:O,15,FALSE),0)</f>
        <v>199.62</v>
      </c>
      <c r="J1305">
        <f t="shared" si="20"/>
        <v>0</v>
      </c>
    </row>
    <row r="1306" spans="1:10" x14ac:dyDescent="0.35">
      <c r="A1306" t="s">
        <v>2712</v>
      </c>
      <c r="B1306">
        <v>1550</v>
      </c>
      <c r="C1306" t="s">
        <v>23</v>
      </c>
      <c r="D1306" t="s">
        <v>14</v>
      </c>
      <c r="E1306" t="s">
        <v>412</v>
      </c>
      <c r="F1306" t="s">
        <v>10</v>
      </c>
      <c r="G1306" t="s">
        <v>10</v>
      </c>
      <c r="H1306">
        <v>33.270000000000003</v>
      </c>
      <c r="I1306">
        <f>IFERROR(VLOOKUP(A1306,'[1]Q1 Reclass After Reversal'!A:O,15,FALSE),0)</f>
        <v>33.270000000000003</v>
      </c>
      <c r="J1306">
        <f t="shared" si="20"/>
        <v>0</v>
      </c>
    </row>
    <row r="1307" spans="1:10" x14ac:dyDescent="0.35">
      <c r="A1307" t="s">
        <v>2713</v>
      </c>
      <c r="B1307">
        <v>1551</v>
      </c>
      <c r="C1307" t="s">
        <v>2714</v>
      </c>
      <c r="D1307" t="s">
        <v>1989</v>
      </c>
      <c r="E1307" t="s">
        <v>397</v>
      </c>
      <c r="F1307" t="s">
        <v>10</v>
      </c>
      <c r="G1307" t="s">
        <v>10</v>
      </c>
      <c r="H1307">
        <v>3075.84</v>
      </c>
      <c r="I1307">
        <f>IFERROR(VLOOKUP(A1307,'[1]Q1 Reclass After Reversal'!A:O,15,FALSE),0)</f>
        <v>0</v>
      </c>
      <c r="J1307">
        <f t="shared" si="20"/>
        <v>3075.84</v>
      </c>
    </row>
    <row r="1308" spans="1:10" x14ac:dyDescent="0.35">
      <c r="A1308" t="s">
        <v>2715</v>
      </c>
      <c r="B1308">
        <v>1552</v>
      </c>
      <c r="C1308" t="s">
        <v>339</v>
      </c>
      <c r="D1308" t="s">
        <v>217</v>
      </c>
      <c r="E1308" t="s">
        <v>397</v>
      </c>
      <c r="F1308" t="s">
        <v>10</v>
      </c>
      <c r="G1308" t="s">
        <v>10</v>
      </c>
      <c r="H1308">
        <v>1589.16</v>
      </c>
      <c r="I1308">
        <f>IFERROR(VLOOKUP(A1308,'[1]Q1 Reclass After Reversal'!A:O,15,FALSE),0)</f>
        <v>0</v>
      </c>
      <c r="J1308">
        <f t="shared" si="20"/>
        <v>1589.16</v>
      </c>
    </row>
    <row r="1309" spans="1:10" x14ac:dyDescent="0.35">
      <c r="A1309" t="s">
        <v>2716</v>
      </c>
      <c r="B1309">
        <v>1557</v>
      </c>
      <c r="C1309" t="s">
        <v>2495</v>
      </c>
      <c r="D1309" t="s">
        <v>2496</v>
      </c>
      <c r="E1309" t="s">
        <v>1043</v>
      </c>
      <c r="F1309" t="s">
        <v>10</v>
      </c>
      <c r="G1309" t="s">
        <v>10</v>
      </c>
      <c r="H1309">
        <v>86.11</v>
      </c>
      <c r="I1309">
        <f>IFERROR(VLOOKUP(A1309,'[1]Q1 Reclass After Reversal'!A:O,15,FALSE),0)</f>
        <v>0</v>
      </c>
      <c r="J1309">
        <f t="shared" si="20"/>
        <v>86.11</v>
      </c>
    </row>
    <row r="1310" spans="1:10" x14ac:dyDescent="0.35">
      <c r="A1310" t="s">
        <v>2717</v>
      </c>
      <c r="B1310">
        <v>1557</v>
      </c>
      <c r="C1310" t="s">
        <v>2718</v>
      </c>
      <c r="D1310" t="s">
        <v>2719</v>
      </c>
      <c r="E1310" t="s">
        <v>1043</v>
      </c>
      <c r="F1310" t="s">
        <v>10</v>
      </c>
      <c r="G1310" t="s">
        <v>10</v>
      </c>
      <c r="H1310">
        <v>92.26</v>
      </c>
      <c r="I1310">
        <f>IFERROR(VLOOKUP(A1310,'[1]Q1 Reclass After Reversal'!A:O,15,FALSE),0)</f>
        <v>0</v>
      </c>
      <c r="J1310">
        <f t="shared" si="20"/>
        <v>92.26</v>
      </c>
    </row>
    <row r="1311" spans="1:10" x14ac:dyDescent="0.35">
      <c r="A1311" t="s">
        <v>2720</v>
      </c>
      <c r="B1311">
        <v>1557</v>
      </c>
      <c r="C1311" t="s">
        <v>620</v>
      </c>
      <c r="D1311" t="s">
        <v>4912</v>
      </c>
      <c r="E1311" t="s">
        <v>1043</v>
      </c>
      <c r="F1311" t="s">
        <v>10</v>
      </c>
      <c r="G1311" t="s">
        <v>10</v>
      </c>
      <c r="H1311">
        <v>73.81</v>
      </c>
      <c r="I1311">
        <f>IFERROR(VLOOKUP(A1311,'[1]Q1 Reclass After Reversal'!A:O,15,FALSE),0)</f>
        <v>0</v>
      </c>
      <c r="J1311">
        <f t="shared" si="20"/>
        <v>73.81</v>
      </c>
    </row>
    <row r="1312" spans="1:10" x14ac:dyDescent="0.35">
      <c r="A1312" t="s">
        <v>2721</v>
      </c>
      <c r="B1312">
        <v>1557</v>
      </c>
      <c r="C1312" t="s">
        <v>661</v>
      </c>
      <c r="D1312" t="s">
        <v>203</v>
      </c>
      <c r="E1312" t="s">
        <v>1043</v>
      </c>
      <c r="F1312" t="s">
        <v>10</v>
      </c>
      <c r="G1312" t="s">
        <v>10</v>
      </c>
      <c r="H1312">
        <v>553.59</v>
      </c>
      <c r="I1312">
        <f>IFERROR(VLOOKUP(A1312,'[1]Q1 Reclass After Reversal'!A:O,15,FALSE),0)</f>
        <v>19.099388029347711</v>
      </c>
      <c r="J1312">
        <f t="shared" si="20"/>
        <v>534.49061197065237</v>
      </c>
    </row>
    <row r="1313" spans="1:10" x14ac:dyDescent="0.35">
      <c r="A1313" t="s">
        <v>2722</v>
      </c>
      <c r="B1313">
        <v>1557</v>
      </c>
      <c r="C1313" t="s">
        <v>623</v>
      </c>
      <c r="D1313" t="s">
        <v>416</v>
      </c>
      <c r="E1313" t="s">
        <v>1043</v>
      </c>
      <c r="F1313" t="s">
        <v>10</v>
      </c>
      <c r="G1313" t="s">
        <v>10</v>
      </c>
      <c r="H1313">
        <v>381.36</v>
      </c>
      <c r="I1313">
        <f>IFERROR(VLOOKUP(A1313,'[1]Q1 Reclass After Reversal'!A:O,15,FALSE),0)</f>
        <v>13.157287196069369</v>
      </c>
      <c r="J1313">
        <f t="shared" si="20"/>
        <v>368.20271280393064</v>
      </c>
    </row>
    <row r="1314" spans="1:10" x14ac:dyDescent="0.35">
      <c r="A1314" t="s">
        <v>2723</v>
      </c>
      <c r="B1314">
        <v>1557</v>
      </c>
      <c r="C1314" t="s">
        <v>566</v>
      </c>
      <c r="D1314" t="s">
        <v>416</v>
      </c>
      <c r="E1314" t="s">
        <v>1043</v>
      </c>
      <c r="F1314" t="s">
        <v>10</v>
      </c>
      <c r="G1314" t="s">
        <v>10</v>
      </c>
      <c r="H1314">
        <v>0</v>
      </c>
      <c r="I1314">
        <f>IFERROR(VLOOKUP(A1314,'[1]Q1 Reclass After Reversal'!A:O,15,FALSE),0)</f>
        <v>0</v>
      </c>
      <c r="J1314">
        <f t="shared" si="20"/>
        <v>0</v>
      </c>
    </row>
    <row r="1315" spans="1:10" x14ac:dyDescent="0.35">
      <c r="A1315" t="s">
        <v>2724</v>
      </c>
      <c r="B1315">
        <v>1557</v>
      </c>
      <c r="C1315" t="s">
        <v>2725</v>
      </c>
      <c r="D1315" t="s">
        <v>2504</v>
      </c>
      <c r="E1315" t="s">
        <v>1043</v>
      </c>
      <c r="F1315" t="s">
        <v>10</v>
      </c>
      <c r="G1315" t="s">
        <v>10</v>
      </c>
      <c r="H1315">
        <v>479.78</v>
      </c>
      <c r="I1315">
        <f>IFERROR(VLOOKUP(A1315,'[1]Q1 Reclass After Reversal'!A:O,15,FALSE),0)</f>
        <v>0</v>
      </c>
      <c r="J1315">
        <f t="shared" si="20"/>
        <v>479.78</v>
      </c>
    </row>
    <row r="1316" spans="1:10" x14ac:dyDescent="0.35">
      <c r="A1316" t="s">
        <v>2726</v>
      </c>
      <c r="B1316">
        <v>1559</v>
      </c>
      <c r="C1316" t="s">
        <v>1044</v>
      </c>
      <c r="D1316" t="s">
        <v>327</v>
      </c>
      <c r="E1316" t="s">
        <v>1045</v>
      </c>
      <c r="F1316" t="s">
        <v>10</v>
      </c>
      <c r="G1316" t="s">
        <v>10</v>
      </c>
      <c r="H1316">
        <v>3352.3894676726618</v>
      </c>
      <c r="I1316">
        <f>IFERROR(VLOOKUP(A1316,'[1]Q1 Reclass After Reversal'!A:O,15,FALSE),0)</f>
        <v>0</v>
      </c>
      <c r="J1316">
        <f t="shared" si="20"/>
        <v>3352.3894676726618</v>
      </c>
    </row>
    <row r="1317" spans="1:10" x14ac:dyDescent="0.35">
      <c r="A1317" t="s">
        <v>2727</v>
      </c>
      <c r="B1317">
        <v>1559</v>
      </c>
      <c r="C1317" t="s">
        <v>1046</v>
      </c>
      <c r="D1317" t="s">
        <v>327</v>
      </c>
      <c r="E1317" t="s">
        <v>1045</v>
      </c>
      <c r="F1317" t="s">
        <v>10</v>
      </c>
      <c r="G1317" t="s">
        <v>10</v>
      </c>
      <c r="H1317">
        <v>30.67588214379267</v>
      </c>
      <c r="I1317">
        <f>IFERROR(VLOOKUP(A1317,'[1]Q1 Reclass After Reversal'!A:O,15,FALSE),0)</f>
        <v>0</v>
      </c>
      <c r="J1317">
        <f t="shared" si="20"/>
        <v>30.67588214379267</v>
      </c>
    </row>
    <row r="1318" spans="1:10" x14ac:dyDescent="0.35">
      <c r="A1318" t="s">
        <v>2728</v>
      </c>
      <c r="B1318">
        <v>1559</v>
      </c>
      <c r="C1318" t="s">
        <v>1047</v>
      </c>
      <c r="D1318" t="s">
        <v>327</v>
      </c>
      <c r="E1318" t="s">
        <v>1045</v>
      </c>
      <c r="F1318" t="s">
        <v>10</v>
      </c>
      <c r="G1318" t="s">
        <v>10</v>
      </c>
      <c r="H1318">
        <v>2840.9300263036262</v>
      </c>
      <c r="I1318">
        <f>IFERROR(VLOOKUP(A1318,'[1]Q1 Reclass After Reversal'!A:O,15,FALSE),0)</f>
        <v>0</v>
      </c>
      <c r="J1318">
        <f t="shared" si="20"/>
        <v>2840.9300263036262</v>
      </c>
    </row>
    <row r="1319" spans="1:10" x14ac:dyDescent="0.35">
      <c r="A1319" t="s">
        <v>2729</v>
      </c>
      <c r="B1319">
        <v>1559</v>
      </c>
      <c r="C1319" t="s">
        <v>1048</v>
      </c>
      <c r="D1319" t="s">
        <v>327</v>
      </c>
      <c r="E1319" t="s">
        <v>1045</v>
      </c>
      <c r="F1319" t="s">
        <v>10</v>
      </c>
      <c r="G1319" t="s">
        <v>10</v>
      </c>
      <c r="H1319">
        <v>6162.6346238799197</v>
      </c>
      <c r="I1319">
        <f>IFERROR(VLOOKUP(A1319,'[1]Q1 Reclass After Reversal'!A:O,15,FALSE),0)</f>
        <v>0</v>
      </c>
      <c r="J1319">
        <f t="shared" si="20"/>
        <v>6162.6346238799197</v>
      </c>
    </row>
    <row r="1320" spans="1:10" x14ac:dyDescent="0.35">
      <c r="A1320" t="s">
        <v>2730</v>
      </c>
      <c r="B1320">
        <v>1561</v>
      </c>
      <c r="C1320" t="s">
        <v>1050</v>
      </c>
      <c r="D1320" t="s">
        <v>43</v>
      </c>
      <c r="E1320" t="s">
        <v>425</v>
      </c>
      <c r="F1320" t="s">
        <v>10</v>
      </c>
      <c r="G1320" t="s">
        <v>10</v>
      </c>
      <c r="H1320">
        <v>3081.82</v>
      </c>
      <c r="I1320">
        <f>IFERROR(VLOOKUP(A1320,'[1]Q1 Reclass After Reversal'!A:O,15,FALSE),0)</f>
        <v>0</v>
      </c>
      <c r="J1320">
        <f t="shared" si="20"/>
        <v>3081.82</v>
      </c>
    </row>
    <row r="1321" spans="1:10" x14ac:dyDescent="0.35">
      <c r="A1321" t="s">
        <v>2731</v>
      </c>
      <c r="B1321">
        <v>1561</v>
      </c>
      <c r="C1321" t="s">
        <v>42</v>
      </c>
      <c r="D1321" t="s">
        <v>43</v>
      </c>
      <c r="E1321" t="s">
        <v>425</v>
      </c>
      <c r="F1321" t="s">
        <v>10</v>
      </c>
      <c r="G1321" t="s">
        <v>10</v>
      </c>
      <c r="H1321">
        <v>20973.040000000001</v>
      </c>
      <c r="I1321">
        <f>IFERROR(VLOOKUP(A1321,'[1]Q1 Reclass After Reversal'!A:O,15,FALSE),0)</f>
        <v>0</v>
      </c>
      <c r="J1321">
        <f t="shared" si="20"/>
        <v>20973.040000000001</v>
      </c>
    </row>
    <row r="1322" spans="1:10" x14ac:dyDescent="0.35">
      <c r="A1322" t="s">
        <v>2732</v>
      </c>
      <c r="B1322">
        <v>1561</v>
      </c>
      <c r="C1322" t="s">
        <v>1049</v>
      </c>
      <c r="D1322" t="s">
        <v>43</v>
      </c>
      <c r="E1322" t="s">
        <v>425</v>
      </c>
      <c r="F1322" t="s">
        <v>10</v>
      </c>
      <c r="G1322" t="s">
        <v>10</v>
      </c>
      <c r="H1322">
        <v>5030.4600000000009</v>
      </c>
      <c r="I1322">
        <f>IFERROR(VLOOKUP(A1322,'[1]Q1 Reclass After Reversal'!A:O,15,FALSE),0)</f>
        <v>0</v>
      </c>
      <c r="J1322">
        <f t="shared" si="20"/>
        <v>5030.4600000000009</v>
      </c>
    </row>
    <row r="1323" spans="1:10" x14ac:dyDescent="0.35">
      <c r="A1323" t="s">
        <v>2733</v>
      </c>
      <c r="B1323">
        <v>1562</v>
      </c>
      <c r="C1323" t="s">
        <v>262</v>
      </c>
      <c r="D1323" t="s">
        <v>263</v>
      </c>
      <c r="E1323" t="s">
        <v>30</v>
      </c>
      <c r="F1323" t="s">
        <v>10</v>
      </c>
      <c r="G1323" t="s">
        <v>10</v>
      </c>
      <c r="H1323">
        <v>2481.44</v>
      </c>
      <c r="I1323">
        <f>IFERROR(VLOOKUP(A1323,'[1]Q1 Reclass After Reversal'!A:O,15,FALSE),0)</f>
        <v>0</v>
      </c>
      <c r="J1323">
        <f t="shared" si="20"/>
        <v>2481.44</v>
      </c>
    </row>
    <row r="1324" spans="1:10" x14ac:dyDescent="0.35">
      <c r="A1324" t="s">
        <v>2734</v>
      </c>
      <c r="B1324">
        <v>1562</v>
      </c>
      <c r="C1324" t="s">
        <v>273</v>
      </c>
      <c r="D1324" t="s">
        <v>263</v>
      </c>
      <c r="E1324" t="s">
        <v>30</v>
      </c>
      <c r="F1324" t="s">
        <v>10</v>
      </c>
      <c r="G1324" t="s">
        <v>10</v>
      </c>
      <c r="H1324">
        <v>121.76</v>
      </c>
      <c r="I1324">
        <f>IFERROR(VLOOKUP(A1324,'[1]Q1 Reclass After Reversal'!A:O,15,FALSE),0)</f>
        <v>0</v>
      </c>
      <c r="J1324">
        <f t="shared" si="20"/>
        <v>121.76</v>
      </c>
    </row>
    <row r="1325" spans="1:10" x14ac:dyDescent="0.35">
      <c r="A1325" t="s">
        <v>2735</v>
      </c>
      <c r="B1325">
        <v>1562</v>
      </c>
      <c r="C1325" t="s">
        <v>77</v>
      </c>
      <c r="D1325" t="s">
        <v>78</v>
      </c>
      <c r="E1325" t="s">
        <v>30</v>
      </c>
      <c r="F1325" t="s">
        <v>10</v>
      </c>
      <c r="G1325" t="s">
        <v>10</v>
      </c>
      <c r="H1325">
        <v>1880.6</v>
      </c>
      <c r="I1325">
        <f>IFERROR(VLOOKUP(A1325,'[1]Q1 Reclass After Reversal'!A:O,15,FALSE),0)</f>
        <v>0</v>
      </c>
      <c r="J1325">
        <f t="shared" si="20"/>
        <v>1880.6</v>
      </c>
    </row>
    <row r="1326" spans="1:10" x14ac:dyDescent="0.35">
      <c r="A1326" t="s">
        <v>2736</v>
      </c>
      <c r="B1326">
        <v>1562</v>
      </c>
      <c r="C1326" t="s">
        <v>1051</v>
      </c>
      <c r="D1326" t="s">
        <v>1052</v>
      </c>
      <c r="E1326" t="s">
        <v>30</v>
      </c>
      <c r="F1326" t="s">
        <v>10</v>
      </c>
      <c r="G1326" t="s">
        <v>10</v>
      </c>
      <c r="H1326">
        <v>195.69</v>
      </c>
      <c r="I1326">
        <f>IFERROR(VLOOKUP(A1326,'[1]Q1 Reclass After Reversal'!A:O,15,FALSE),0)</f>
        <v>0</v>
      </c>
      <c r="J1326">
        <f t="shared" si="20"/>
        <v>195.69</v>
      </c>
    </row>
    <row r="1327" spans="1:10" x14ac:dyDescent="0.35">
      <c r="A1327" t="s">
        <v>2737</v>
      </c>
      <c r="B1327">
        <v>1562</v>
      </c>
      <c r="C1327" t="s">
        <v>987</v>
      </c>
      <c r="D1327" t="s">
        <v>988</v>
      </c>
      <c r="E1327" t="s">
        <v>30</v>
      </c>
      <c r="F1327" t="s">
        <v>10</v>
      </c>
      <c r="G1327" t="s">
        <v>10</v>
      </c>
      <c r="H1327">
        <v>651.56000000000006</v>
      </c>
      <c r="I1327">
        <f>IFERROR(VLOOKUP(A1327,'[1]Q1 Reclass After Reversal'!A:O,15,FALSE),0)</f>
        <v>0</v>
      </c>
      <c r="J1327">
        <f t="shared" si="20"/>
        <v>651.56000000000006</v>
      </c>
    </row>
    <row r="1328" spans="1:10" x14ac:dyDescent="0.35">
      <c r="A1328" t="s">
        <v>2738</v>
      </c>
      <c r="B1328">
        <v>1562</v>
      </c>
      <c r="C1328" t="s">
        <v>148</v>
      </c>
      <c r="D1328" t="s">
        <v>149</v>
      </c>
      <c r="E1328" t="s">
        <v>30</v>
      </c>
      <c r="F1328" t="s">
        <v>10</v>
      </c>
      <c r="G1328" t="s">
        <v>10</v>
      </c>
      <c r="H1328">
        <v>1428.62</v>
      </c>
      <c r="I1328">
        <f>IFERROR(VLOOKUP(A1328,'[1]Q1 Reclass After Reversal'!A:O,15,FALSE),0)</f>
        <v>0</v>
      </c>
      <c r="J1328">
        <f t="shared" si="20"/>
        <v>1428.62</v>
      </c>
    </row>
    <row r="1329" spans="1:10" x14ac:dyDescent="0.35">
      <c r="A1329" t="s">
        <v>2739</v>
      </c>
      <c r="B1329">
        <v>1562</v>
      </c>
      <c r="C1329" t="s">
        <v>927</v>
      </c>
      <c r="D1329" t="s">
        <v>225</v>
      </c>
      <c r="E1329" t="s">
        <v>30</v>
      </c>
      <c r="F1329" t="s">
        <v>10</v>
      </c>
      <c r="G1329" t="s">
        <v>10</v>
      </c>
      <c r="H1329">
        <v>123.58</v>
      </c>
      <c r="I1329">
        <f>IFERROR(VLOOKUP(A1329,'[1]Q1 Reclass After Reversal'!A:O,15,FALSE),0)</f>
        <v>0</v>
      </c>
      <c r="J1329">
        <f t="shared" si="20"/>
        <v>123.58</v>
      </c>
    </row>
    <row r="1330" spans="1:10" x14ac:dyDescent="0.35">
      <c r="A1330" t="s">
        <v>2740</v>
      </c>
      <c r="B1330">
        <v>1563</v>
      </c>
      <c r="C1330" t="s">
        <v>1053</v>
      </c>
      <c r="D1330" t="s">
        <v>824</v>
      </c>
      <c r="E1330" t="s">
        <v>1054</v>
      </c>
      <c r="F1330" t="s">
        <v>10</v>
      </c>
      <c r="G1330" t="s">
        <v>10</v>
      </c>
      <c r="H1330">
        <v>11921.33</v>
      </c>
      <c r="I1330">
        <f>IFERROR(VLOOKUP(A1330,'[1]Q1 Reclass After Reversal'!A:O,15,FALSE),0)</f>
        <v>0</v>
      </c>
      <c r="J1330">
        <f t="shared" si="20"/>
        <v>11921.33</v>
      </c>
    </row>
    <row r="1331" spans="1:10" x14ac:dyDescent="0.35">
      <c r="A1331" t="s">
        <v>2741</v>
      </c>
      <c r="B1331">
        <v>1564</v>
      </c>
      <c r="C1331" t="s">
        <v>182</v>
      </c>
      <c r="D1331" t="s">
        <v>29</v>
      </c>
      <c r="E1331" t="s">
        <v>915</v>
      </c>
      <c r="F1331" t="s">
        <v>10</v>
      </c>
      <c r="G1331" t="s">
        <v>10</v>
      </c>
      <c r="H1331">
        <v>5116.8600000000006</v>
      </c>
      <c r="I1331">
        <f>IFERROR(VLOOKUP(A1331,'[1]Q1 Reclass After Reversal'!A:O,15,FALSE),0)</f>
        <v>0</v>
      </c>
      <c r="J1331">
        <f t="shared" si="20"/>
        <v>5116.8600000000006</v>
      </c>
    </row>
    <row r="1332" spans="1:10" x14ac:dyDescent="0.35">
      <c r="A1332" t="s">
        <v>2742</v>
      </c>
      <c r="B1332">
        <v>1565</v>
      </c>
      <c r="C1332" t="s">
        <v>812</v>
      </c>
      <c r="D1332" t="s">
        <v>813</v>
      </c>
      <c r="E1332" t="s">
        <v>30</v>
      </c>
      <c r="F1332" t="s">
        <v>10</v>
      </c>
      <c r="G1332" t="s">
        <v>10</v>
      </c>
      <c r="H1332">
        <v>920.35</v>
      </c>
      <c r="I1332">
        <f>IFERROR(VLOOKUP(A1332,'[1]Q1 Reclass After Reversal'!A:O,15,FALSE),0)</f>
        <v>726.0821428571428</v>
      </c>
      <c r="J1332">
        <f t="shared" si="20"/>
        <v>194.26785714285722</v>
      </c>
    </row>
    <row r="1333" spans="1:10" x14ac:dyDescent="0.35">
      <c r="A1333" t="s">
        <v>2743</v>
      </c>
      <c r="B1333">
        <v>1565</v>
      </c>
      <c r="C1333" t="s">
        <v>814</v>
      </c>
      <c r="D1333" t="s">
        <v>815</v>
      </c>
      <c r="E1333" t="s">
        <v>30</v>
      </c>
      <c r="F1333" t="s">
        <v>10</v>
      </c>
      <c r="G1333" t="s">
        <v>10</v>
      </c>
      <c r="H1333">
        <v>920.35</v>
      </c>
      <c r="I1333">
        <f>IFERROR(VLOOKUP(A1333,'[1]Q1 Reclass After Reversal'!A:O,15,FALSE),0)</f>
        <v>726.0821428571428</v>
      </c>
      <c r="J1333">
        <f t="shared" si="20"/>
        <v>194.26785714285722</v>
      </c>
    </row>
    <row r="1334" spans="1:10" x14ac:dyDescent="0.35">
      <c r="A1334" t="s">
        <v>2744</v>
      </c>
      <c r="B1334">
        <v>1565</v>
      </c>
      <c r="C1334" t="s">
        <v>1011</v>
      </c>
      <c r="D1334" t="s">
        <v>151</v>
      </c>
      <c r="E1334" t="s">
        <v>30</v>
      </c>
      <c r="F1334" t="s">
        <v>10</v>
      </c>
      <c r="G1334" t="s">
        <v>10</v>
      </c>
      <c r="H1334">
        <v>478.58</v>
      </c>
      <c r="I1334">
        <f>IFERROR(VLOOKUP(A1334,'[1]Q1 Reclass After Reversal'!A:O,15,FALSE),0)</f>
        <v>377.56113644653817</v>
      </c>
      <c r="J1334">
        <f t="shared" si="20"/>
        <v>101.01886355346181</v>
      </c>
    </row>
    <row r="1335" spans="1:10" x14ac:dyDescent="0.35">
      <c r="A1335" t="s">
        <v>2745</v>
      </c>
      <c r="B1335">
        <v>1565</v>
      </c>
      <c r="C1335" t="s">
        <v>160</v>
      </c>
      <c r="D1335" t="s">
        <v>161</v>
      </c>
      <c r="E1335" t="s">
        <v>30</v>
      </c>
      <c r="F1335" t="s">
        <v>10</v>
      </c>
      <c r="G1335" t="s">
        <v>10</v>
      </c>
      <c r="H1335">
        <v>257.7</v>
      </c>
      <c r="I1335">
        <f>IFERROR(VLOOKUP(A1335,'[1]Q1 Reclass After Reversal'!A:O,15,FALSE),0)</f>
        <v>203.30457783917609</v>
      </c>
      <c r="J1335">
        <f t="shared" si="20"/>
        <v>54.395422160823898</v>
      </c>
    </row>
    <row r="1336" spans="1:10" x14ac:dyDescent="0.35">
      <c r="A1336" t="s">
        <v>2746</v>
      </c>
      <c r="B1336">
        <v>1567</v>
      </c>
      <c r="C1336" t="s">
        <v>2747</v>
      </c>
      <c r="D1336" t="s">
        <v>2748</v>
      </c>
      <c r="E1336" t="s">
        <v>412</v>
      </c>
      <c r="F1336" t="s">
        <v>10</v>
      </c>
      <c r="G1336" t="s">
        <v>10</v>
      </c>
      <c r="H1336">
        <v>175.51</v>
      </c>
      <c r="I1336">
        <f>IFERROR(VLOOKUP(A1336,'[1]Q1 Reclass After Reversal'!A:O,15,FALSE),0)</f>
        <v>0</v>
      </c>
      <c r="J1336">
        <f t="shared" si="20"/>
        <v>175.51</v>
      </c>
    </row>
    <row r="1337" spans="1:10" x14ac:dyDescent="0.35">
      <c r="A1337" t="s">
        <v>2749</v>
      </c>
      <c r="B1337">
        <v>1567</v>
      </c>
      <c r="C1337" t="s">
        <v>342</v>
      </c>
      <c r="D1337" t="s">
        <v>138</v>
      </c>
      <c r="E1337" t="s">
        <v>412</v>
      </c>
      <c r="F1337" t="s">
        <v>10</v>
      </c>
      <c r="G1337" t="s">
        <v>10</v>
      </c>
      <c r="H1337">
        <v>37.340000000000003</v>
      </c>
      <c r="I1337">
        <f>IFERROR(VLOOKUP(A1337,'[1]Q1 Reclass After Reversal'!A:O,15,FALSE),0)</f>
        <v>0</v>
      </c>
      <c r="J1337">
        <f t="shared" si="20"/>
        <v>37.340000000000003</v>
      </c>
    </row>
    <row r="1338" spans="1:10" x14ac:dyDescent="0.35">
      <c r="A1338" t="s">
        <v>2750</v>
      </c>
      <c r="B1338">
        <v>1567</v>
      </c>
      <c r="C1338" t="s">
        <v>118</v>
      </c>
      <c r="D1338" t="s">
        <v>119</v>
      </c>
      <c r="E1338" t="s">
        <v>412</v>
      </c>
      <c r="F1338" t="s">
        <v>10</v>
      </c>
      <c r="G1338" t="s">
        <v>10</v>
      </c>
      <c r="H1338">
        <v>14.94</v>
      </c>
      <c r="I1338">
        <f>IFERROR(VLOOKUP(A1338,'[1]Q1 Reclass After Reversal'!A:O,15,FALSE),0)</f>
        <v>0</v>
      </c>
      <c r="J1338">
        <f t="shared" si="20"/>
        <v>14.94</v>
      </c>
    </row>
    <row r="1339" spans="1:10" x14ac:dyDescent="0.35">
      <c r="A1339" t="s">
        <v>2751</v>
      </c>
      <c r="B1339">
        <v>1567</v>
      </c>
      <c r="C1339" t="s">
        <v>348</v>
      </c>
      <c r="D1339" t="s">
        <v>108</v>
      </c>
      <c r="E1339" t="s">
        <v>412</v>
      </c>
      <c r="F1339" t="s">
        <v>10</v>
      </c>
      <c r="G1339" t="s">
        <v>10</v>
      </c>
      <c r="H1339">
        <v>349.47096714923532</v>
      </c>
      <c r="I1339">
        <f>IFERROR(VLOOKUP(A1339,'[1]Q1 Reclass After Reversal'!A:O,15,FALSE),0)</f>
        <v>0</v>
      </c>
      <c r="J1339">
        <f t="shared" si="20"/>
        <v>349.47096714923532</v>
      </c>
    </row>
    <row r="1340" spans="1:10" x14ac:dyDescent="0.35">
      <c r="A1340" t="s">
        <v>2752</v>
      </c>
      <c r="B1340">
        <v>1567</v>
      </c>
      <c r="C1340" t="s">
        <v>107</v>
      </c>
      <c r="D1340" t="s">
        <v>108</v>
      </c>
      <c r="E1340" t="s">
        <v>412</v>
      </c>
      <c r="F1340" t="s">
        <v>10</v>
      </c>
      <c r="G1340" t="s">
        <v>10</v>
      </c>
      <c r="H1340">
        <v>114.4245188663335</v>
      </c>
      <c r="I1340">
        <f>IFERROR(VLOOKUP(A1340,'[1]Q1 Reclass After Reversal'!A:O,15,FALSE),0)</f>
        <v>0</v>
      </c>
      <c r="J1340">
        <f t="shared" si="20"/>
        <v>114.4245188663335</v>
      </c>
    </row>
    <row r="1341" spans="1:10" x14ac:dyDescent="0.35">
      <c r="A1341" t="s">
        <v>2753</v>
      </c>
      <c r="B1341">
        <v>1567</v>
      </c>
      <c r="C1341" t="s">
        <v>2754</v>
      </c>
      <c r="D1341" t="s">
        <v>1502</v>
      </c>
      <c r="E1341" t="s">
        <v>412</v>
      </c>
      <c r="F1341" t="s">
        <v>10</v>
      </c>
      <c r="G1341" t="s">
        <v>10</v>
      </c>
      <c r="H1341">
        <v>59.75</v>
      </c>
      <c r="I1341">
        <f>IFERROR(VLOOKUP(A1341,'[1]Q1 Reclass After Reversal'!A:O,15,FALSE),0)</f>
        <v>0</v>
      </c>
      <c r="J1341">
        <f t="shared" si="20"/>
        <v>59.75</v>
      </c>
    </row>
    <row r="1342" spans="1:10" x14ac:dyDescent="0.35">
      <c r="A1342" t="s">
        <v>2755</v>
      </c>
      <c r="B1342">
        <v>1567</v>
      </c>
      <c r="C1342" t="s">
        <v>1501</v>
      </c>
      <c r="D1342" t="s">
        <v>1502</v>
      </c>
      <c r="E1342" t="s">
        <v>412</v>
      </c>
      <c r="F1342" t="s">
        <v>10</v>
      </c>
      <c r="G1342" t="s">
        <v>10</v>
      </c>
      <c r="H1342">
        <v>67.22</v>
      </c>
      <c r="I1342">
        <f>IFERROR(VLOOKUP(A1342,'[1]Q1 Reclass After Reversal'!A:O,15,FALSE),0)</f>
        <v>0</v>
      </c>
      <c r="J1342">
        <f t="shared" si="20"/>
        <v>67.22</v>
      </c>
    </row>
    <row r="1343" spans="1:10" x14ac:dyDescent="0.35">
      <c r="A1343" t="s">
        <v>2756</v>
      </c>
      <c r="B1343">
        <v>1567</v>
      </c>
      <c r="C1343" t="s">
        <v>340</v>
      </c>
      <c r="D1343" t="s">
        <v>108</v>
      </c>
      <c r="E1343" t="s">
        <v>412</v>
      </c>
      <c r="F1343" t="s">
        <v>10</v>
      </c>
      <c r="G1343" t="s">
        <v>10</v>
      </c>
      <c r="H1343">
        <v>1211.1605995863699</v>
      </c>
      <c r="I1343">
        <f>IFERROR(VLOOKUP(A1343,'[1]Q1 Reclass After Reversal'!A:O,15,FALSE),0)</f>
        <v>0</v>
      </c>
      <c r="J1343">
        <f t="shared" si="20"/>
        <v>1211.1605995863699</v>
      </c>
    </row>
    <row r="1344" spans="1:10" x14ac:dyDescent="0.35">
      <c r="A1344" t="s">
        <v>2757</v>
      </c>
      <c r="B1344">
        <v>1567</v>
      </c>
      <c r="C1344" t="s">
        <v>784</v>
      </c>
      <c r="D1344" t="s">
        <v>128</v>
      </c>
      <c r="E1344" t="s">
        <v>412</v>
      </c>
      <c r="F1344" t="s">
        <v>10</v>
      </c>
      <c r="G1344" t="s">
        <v>10</v>
      </c>
      <c r="H1344">
        <v>248.75442575514151</v>
      </c>
      <c r="I1344">
        <f>IFERROR(VLOOKUP(A1344,'[1]Q1 Reclass After Reversal'!A:O,15,FALSE),0)</f>
        <v>0</v>
      </c>
      <c r="J1344">
        <f t="shared" si="20"/>
        <v>248.75442575514151</v>
      </c>
    </row>
    <row r="1345" spans="1:10" x14ac:dyDescent="0.35">
      <c r="A1345" t="s">
        <v>2758</v>
      </c>
      <c r="B1345">
        <v>1567</v>
      </c>
      <c r="C1345" t="s">
        <v>143</v>
      </c>
      <c r="D1345" t="s">
        <v>144</v>
      </c>
      <c r="E1345" t="s">
        <v>412</v>
      </c>
      <c r="F1345" t="s">
        <v>10</v>
      </c>
      <c r="G1345" t="s">
        <v>10</v>
      </c>
      <c r="H1345">
        <v>461.70774056683319</v>
      </c>
      <c r="I1345">
        <f>IFERROR(VLOOKUP(A1345,'[1]Q1 Reclass After Reversal'!A:O,15,FALSE),0)</f>
        <v>0</v>
      </c>
      <c r="J1345">
        <f t="shared" si="20"/>
        <v>461.70774056683319</v>
      </c>
    </row>
    <row r="1346" spans="1:10" x14ac:dyDescent="0.35">
      <c r="A1346" t="s">
        <v>2759</v>
      </c>
      <c r="B1346">
        <v>1567</v>
      </c>
      <c r="C1346" t="s">
        <v>343</v>
      </c>
      <c r="D1346" t="s">
        <v>108</v>
      </c>
      <c r="E1346" t="s">
        <v>412</v>
      </c>
      <c r="F1346" t="s">
        <v>10</v>
      </c>
      <c r="G1346" t="s">
        <v>10</v>
      </c>
      <c r="H1346">
        <v>61.519219073148662</v>
      </c>
      <c r="I1346">
        <f>IFERROR(VLOOKUP(A1346,'[1]Q1 Reclass After Reversal'!A:O,15,FALSE),0)</f>
        <v>0</v>
      </c>
      <c r="J1346">
        <f t="shared" si="20"/>
        <v>61.519219073148662</v>
      </c>
    </row>
    <row r="1347" spans="1:10" x14ac:dyDescent="0.35">
      <c r="A1347" t="s">
        <v>2760</v>
      </c>
      <c r="B1347">
        <v>1567</v>
      </c>
      <c r="C1347" t="s">
        <v>453</v>
      </c>
      <c r="D1347" t="s">
        <v>138</v>
      </c>
      <c r="E1347" t="s">
        <v>412</v>
      </c>
      <c r="F1347" t="s">
        <v>10</v>
      </c>
      <c r="G1347" t="s">
        <v>10</v>
      </c>
      <c r="H1347">
        <v>9.8425290029380186</v>
      </c>
      <c r="I1347">
        <f>IFERROR(VLOOKUP(A1347,'[1]Q1 Reclass After Reversal'!A:O,15,FALSE),0)</f>
        <v>0</v>
      </c>
      <c r="J1347">
        <f t="shared" ref="J1347:J1410" si="21">H1347-I1347</f>
        <v>9.8425290029380186</v>
      </c>
    </row>
    <row r="1348" spans="1:10" x14ac:dyDescent="0.35">
      <c r="A1348" t="s">
        <v>2761</v>
      </c>
      <c r="B1348">
        <v>1567</v>
      </c>
      <c r="C1348" t="s">
        <v>989</v>
      </c>
      <c r="D1348" t="s">
        <v>119</v>
      </c>
      <c r="E1348" t="s">
        <v>412</v>
      </c>
      <c r="F1348" t="s">
        <v>10</v>
      </c>
      <c r="G1348" t="s">
        <v>10</v>
      </c>
      <c r="H1348">
        <v>14.94</v>
      </c>
      <c r="I1348">
        <f>IFERROR(VLOOKUP(A1348,'[1]Q1 Reclass After Reversal'!A:O,15,FALSE),0)</f>
        <v>0</v>
      </c>
      <c r="J1348">
        <f t="shared" si="21"/>
        <v>14.94</v>
      </c>
    </row>
    <row r="1349" spans="1:10" x14ac:dyDescent="0.35">
      <c r="A1349" t="s">
        <v>2762</v>
      </c>
      <c r="B1349">
        <v>1568</v>
      </c>
      <c r="C1349" t="s">
        <v>182</v>
      </c>
      <c r="D1349" t="s">
        <v>29</v>
      </c>
      <c r="E1349" t="s">
        <v>1055</v>
      </c>
      <c r="F1349" t="s">
        <v>10</v>
      </c>
      <c r="G1349" t="s">
        <v>10</v>
      </c>
      <c r="H1349">
        <v>3553.76</v>
      </c>
      <c r="I1349">
        <f>IFERROR(VLOOKUP(A1349,'[1]Q1 Reclass After Reversal'!A:O,15,FALSE),0)</f>
        <v>0</v>
      </c>
      <c r="J1349">
        <f t="shared" si="21"/>
        <v>3553.76</v>
      </c>
    </row>
    <row r="1350" spans="1:10" x14ac:dyDescent="0.35">
      <c r="A1350" t="s">
        <v>2763</v>
      </c>
      <c r="B1350">
        <v>1568</v>
      </c>
      <c r="C1350" t="s">
        <v>31</v>
      </c>
      <c r="D1350" t="s">
        <v>32</v>
      </c>
      <c r="E1350" t="s">
        <v>1055</v>
      </c>
      <c r="F1350" t="s">
        <v>10</v>
      </c>
      <c r="G1350" t="s">
        <v>10</v>
      </c>
      <c r="H1350">
        <v>2296.09</v>
      </c>
      <c r="I1350">
        <f>IFERROR(VLOOKUP(A1350,'[1]Q1 Reclass After Reversal'!A:O,15,FALSE),0)</f>
        <v>0</v>
      </c>
      <c r="J1350">
        <f t="shared" si="21"/>
        <v>2296.09</v>
      </c>
    </row>
    <row r="1351" spans="1:10" x14ac:dyDescent="0.35">
      <c r="A1351" t="s">
        <v>2764</v>
      </c>
      <c r="B1351">
        <v>1568</v>
      </c>
      <c r="C1351" t="s">
        <v>797</v>
      </c>
      <c r="D1351" t="s">
        <v>32</v>
      </c>
      <c r="E1351" t="s">
        <v>1055</v>
      </c>
      <c r="F1351" t="s">
        <v>10</v>
      </c>
      <c r="G1351" t="s">
        <v>10</v>
      </c>
      <c r="H1351">
        <v>1662.42</v>
      </c>
      <c r="I1351">
        <f>IFERROR(VLOOKUP(A1351,'[1]Q1 Reclass After Reversal'!A:O,15,FALSE),0)</f>
        <v>0</v>
      </c>
      <c r="J1351">
        <f t="shared" si="21"/>
        <v>1662.42</v>
      </c>
    </row>
    <row r="1352" spans="1:10" x14ac:dyDescent="0.35">
      <c r="A1352" t="s">
        <v>2765</v>
      </c>
      <c r="B1352">
        <v>1568</v>
      </c>
      <c r="C1352" t="s">
        <v>34</v>
      </c>
      <c r="D1352" t="s">
        <v>29</v>
      </c>
      <c r="E1352" t="s">
        <v>1055</v>
      </c>
      <c r="F1352" t="s">
        <v>10</v>
      </c>
      <c r="G1352" t="s">
        <v>10</v>
      </c>
      <c r="H1352">
        <v>5579.6100000000006</v>
      </c>
      <c r="I1352">
        <f>IFERROR(VLOOKUP(A1352,'[1]Q1 Reclass After Reversal'!A:O,15,FALSE),0)</f>
        <v>0</v>
      </c>
      <c r="J1352">
        <f t="shared" si="21"/>
        <v>5579.6100000000006</v>
      </c>
    </row>
    <row r="1353" spans="1:10" x14ac:dyDescent="0.35">
      <c r="A1353" t="s">
        <v>2766</v>
      </c>
      <c r="B1353">
        <v>1569</v>
      </c>
      <c r="C1353" t="s">
        <v>934</v>
      </c>
      <c r="D1353" t="s">
        <v>370</v>
      </c>
      <c r="E1353" t="s">
        <v>30</v>
      </c>
      <c r="F1353" t="s">
        <v>10</v>
      </c>
      <c r="G1353" t="s">
        <v>10</v>
      </c>
      <c r="H1353">
        <v>1328.22</v>
      </c>
      <c r="I1353">
        <f>IFERROR(VLOOKUP(A1353,'[1]Q1 Reclass After Reversal'!A:O,15,FALSE),0)</f>
        <v>0</v>
      </c>
      <c r="J1353">
        <f t="shared" si="21"/>
        <v>1328.22</v>
      </c>
    </row>
    <row r="1354" spans="1:10" x14ac:dyDescent="0.35">
      <c r="A1354" t="s">
        <v>2767</v>
      </c>
      <c r="B1354">
        <v>1569</v>
      </c>
      <c r="C1354" t="s">
        <v>933</v>
      </c>
      <c r="D1354" t="s">
        <v>367</v>
      </c>
      <c r="E1354" t="s">
        <v>30</v>
      </c>
      <c r="F1354" t="s">
        <v>10</v>
      </c>
      <c r="G1354" t="s">
        <v>10</v>
      </c>
      <c r="H1354">
        <v>2568.5</v>
      </c>
      <c r="I1354">
        <f>IFERROR(VLOOKUP(A1354,'[1]Q1 Reclass After Reversal'!A:O,15,FALSE),0)</f>
        <v>0</v>
      </c>
      <c r="J1354">
        <f t="shared" si="21"/>
        <v>2568.5</v>
      </c>
    </row>
    <row r="1355" spans="1:10" x14ac:dyDescent="0.35">
      <c r="A1355" t="s">
        <v>2768</v>
      </c>
      <c r="B1355">
        <v>1570</v>
      </c>
      <c r="C1355" t="s">
        <v>1056</v>
      </c>
      <c r="D1355" t="s">
        <v>1057</v>
      </c>
      <c r="E1355" t="s">
        <v>30</v>
      </c>
      <c r="F1355" t="s">
        <v>10</v>
      </c>
      <c r="G1355" t="s">
        <v>10</v>
      </c>
      <c r="H1355">
        <v>13661.37</v>
      </c>
      <c r="I1355">
        <f>IFERROR(VLOOKUP(A1355,'[1]Q1 Reclass After Reversal'!A:O,15,FALSE),0)</f>
        <v>0</v>
      </c>
      <c r="J1355">
        <f t="shared" si="21"/>
        <v>13661.37</v>
      </c>
    </row>
    <row r="1356" spans="1:10" x14ac:dyDescent="0.35">
      <c r="A1356" t="s">
        <v>2769</v>
      </c>
      <c r="B1356">
        <v>157</v>
      </c>
      <c r="C1356" t="s">
        <v>77</v>
      </c>
      <c r="D1356" t="s">
        <v>78</v>
      </c>
      <c r="E1356" t="s">
        <v>30</v>
      </c>
      <c r="F1356" t="s">
        <v>10</v>
      </c>
      <c r="G1356" t="s">
        <v>10</v>
      </c>
      <c r="H1356">
        <v>7049.7000000000007</v>
      </c>
      <c r="I1356">
        <f>IFERROR(VLOOKUP(A1356,'[1]Q1 Reclass After Reversal'!A:O,15,FALSE),0)</f>
        <v>0</v>
      </c>
      <c r="J1356">
        <f t="shared" si="21"/>
        <v>7049.7000000000007</v>
      </c>
    </row>
    <row r="1357" spans="1:10" x14ac:dyDescent="0.35">
      <c r="A1357" t="s">
        <v>2770</v>
      </c>
      <c r="B1357">
        <v>157</v>
      </c>
      <c r="C1357" t="s">
        <v>81</v>
      </c>
      <c r="D1357" t="s">
        <v>82</v>
      </c>
      <c r="E1357" t="s">
        <v>30</v>
      </c>
      <c r="F1357" t="s">
        <v>10</v>
      </c>
      <c r="G1357" t="s">
        <v>10</v>
      </c>
      <c r="H1357">
        <v>78</v>
      </c>
      <c r="I1357">
        <f>IFERROR(VLOOKUP(A1357,'[1]Q1 Reclass After Reversal'!A:O,15,FALSE),0)</f>
        <v>0</v>
      </c>
      <c r="J1357">
        <f t="shared" si="21"/>
        <v>78</v>
      </c>
    </row>
    <row r="1358" spans="1:10" x14ac:dyDescent="0.35">
      <c r="A1358" t="s">
        <v>2771</v>
      </c>
      <c r="B1358">
        <v>157</v>
      </c>
      <c r="C1358" t="s">
        <v>80</v>
      </c>
      <c r="D1358" t="s">
        <v>72</v>
      </c>
      <c r="E1358" t="s">
        <v>30</v>
      </c>
      <c r="F1358" t="s">
        <v>10</v>
      </c>
      <c r="G1358" t="s">
        <v>10</v>
      </c>
      <c r="H1358">
        <v>16176.43</v>
      </c>
      <c r="I1358">
        <f>IFERROR(VLOOKUP(A1358,'[1]Q1 Reclass After Reversal'!A:O,15,FALSE),0)</f>
        <v>0</v>
      </c>
      <c r="J1358">
        <f t="shared" si="21"/>
        <v>16176.43</v>
      </c>
    </row>
    <row r="1359" spans="1:10" x14ac:dyDescent="0.35">
      <c r="A1359" t="s">
        <v>2772</v>
      </c>
      <c r="B1359">
        <v>157</v>
      </c>
      <c r="C1359" t="s">
        <v>71</v>
      </c>
      <c r="D1359" t="s">
        <v>72</v>
      </c>
      <c r="E1359" t="s">
        <v>30</v>
      </c>
      <c r="F1359" t="s">
        <v>10</v>
      </c>
      <c r="G1359" t="s">
        <v>10</v>
      </c>
      <c r="H1359">
        <v>421.26</v>
      </c>
      <c r="I1359">
        <f>IFERROR(VLOOKUP(A1359,'[1]Q1 Reclass After Reversal'!A:O,15,FALSE),0)</f>
        <v>0</v>
      </c>
      <c r="J1359">
        <f t="shared" si="21"/>
        <v>421.26</v>
      </c>
    </row>
    <row r="1360" spans="1:10" x14ac:dyDescent="0.35">
      <c r="A1360" t="s">
        <v>2773</v>
      </c>
      <c r="B1360">
        <v>157</v>
      </c>
      <c r="C1360" t="s">
        <v>73</v>
      </c>
      <c r="D1360" t="s">
        <v>72</v>
      </c>
      <c r="E1360" t="s">
        <v>30</v>
      </c>
      <c r="F1360" t="s">
        <v>10</v>
      </c>
      <c r="G1360" t="s">
        <v>10</v>
      </c>
      <c r="H1360">
        <v>417.8</v>
      </c>
      <c r="I1360">
        <f>IFERROR(VLOOKUP(A1360,'[1]Q1 Reclass After Reversal'!A:O,15,FALSE),0)</f>
        <v>0</v>
      </c>
      <c r="J1360">
        <f t="shared" si="21"/>
        <v>417.8</v>
      </c>
    </row>
    <row r="1361" spans="1:10" x14ac:dyDescent="0.35">
      <c r="A1361" t="s">
        <v>2774</v>
      </c>
      <c r="B1361">
        <v>157</v>
      </c>
      <c r="C1361" t="s">
        <v>74</v>
      </c>
      <c r="D1361" t="s">
        <v>72</v>
      </c>
      <c r="E1361" t="s">
        <v>30</v>
      </c>
      <c r="F1361" t="s">
        <v>10</v>
      </c>
      <c r="G1361" t="s">
        <v>10</v>
      </c>
      <c r="H1361">
        <v>220.36</v>
      </c>
      <c r="I1361">
        <f>IFERROR(VLOOKUP(A1361,'[1]Q1 Reclass After Reversal'!A:O,15,FALSE),0)</f>
        <v>0</v>
      </c>
      <c r="J1361">
        <f t="shared" si="21"/>
        <v>220.36</v>
      </c>
    </row>
    <row r="1362" spans="1:10" x14ac:dyDescent="0.35">
      <c r="A1362" t="s">
        <v>2775</v>
      </c>
      <c r="B1362">
        <v>157</v>
      </c>
      <c r="C1362" t="s">
        <v>75</v>
      </c>
      <c r="D1362" t="s">
        <v>72</v>
      </c>
      <c r="E1362" t="s">
        <v>30</v>
      </c>
      <c r="F1362" t="s">
        <v>10</v>
      </c>
      <c r="G1362" t="s">
        <v>10</v>
      </c>
      <c r="H1362">
        <v>4940.76</v>
      </c>
      <c r="I1362">
        <f>IFERROR(VLOOKUP(A1362,'[1]Q1 Reclass After Reversal'!A:O,15,FALSE),0)</f>
        <v>0</v>
      </c>
      <c r="J1362">
        <f t="shared" si="21"/>
        <v>4940.76</v>
      </c>
    </row>
    <row r="1363" spans="1:10" x14ac:dyDescent="0.35">
      <c r="A1363" t="s">
        <v>2776</v>
      </c>
      <c r="B1363">
        <v>157</v>
      </c>
      <c r="C1363" t="s">
        <v>79</v>
      </c>
      <c r="D1363" t="s">
        <v>78</v>
      </c>
      <c r="E1363" t="s">
        <v>30</v>
      </c>
      <c r="F1363" t="s">
        <v>10</v>
      </c>
      <c r="G1363" t="s">
        <v>10</v>
      </c>
      <c r="H1363">
        <v>5338.94</v>
      </c>
      <c r="I1363">
        <f>IFERROR(VLOOKUP(A1363,'[1]Q1 Reclass After Reversal'!A:O,15,FALSE),0)</f>
        <v>0</v>
      </c>
      <c r="J1363">
        <f t="shared" si="21"/>
        <v>5338.94</v>
      </c>
    </row>
    <row r="1364" spans="1:10" x14ac:dyDescent="0.35">
      <c r="A1364" t="s">
        <v>2777</v>
      </c>
      <c r="B1364">
        <v>157</v>
      </c>
      <c r="C1364" t="s">
        <v>413</v>
      </c>
      <c r="D1364" t="s">
        <v>72</v>
      </c>
      <c r="E1364" t="s">
        <v>30</v>
      </c>
      <c r="F1364" t="s">
        <v>10</v>
      </c>
      <c r="G1364" t="s">
        <v>10</v>
      </c>
      <c r="H1364">
        <v>315.91000000000003</v>
      </c>
      <c r="I1364">
        <f>IFERROR(VLOOKUP(A1364,'[1]Q1 Reclass After Reversal'!A:O,15,FALSE),0)</f>
        <v>0</v>
      </c>
      <c r="J1364">
        <f t="shared" si="21"/>
        <v>315.91000000000003</v>
      </c>
    </row>
    <row r="1365" spans="1:10" x14ac:dyDescent="0.35">
      <c r="A1365" t="s">
        <v>2778</v>
      </c>
      <c r="B1365">
        <v>157</v>
      </c>
      <c r="C1365" t="s">
        <v>76</v>
      </c>
      <c r="D1365" t="s">
        <v>72</v>
      </c>
      <c r="E1365" t="s">
        <v>30</v>
      </c>
      <c r="F1365" t="s">
        <v>10</v>
      </c>
      <c r="G1365" t="s">
        <v>10</v>
      </c>
      <c r="H1365">
        <v>31.2</v>
      </c>
      <c r="I1365">
        <f>IFERROR(VLOOKUP(A1365,'[1]Q1 Reclass After Reversal'!A:O,15,FALSE),0)</f>
        <v>0</v>
      </c>
      <c r="J1365">
        <f t="shared" si="21"/>
        <v>31.2</v>
      </c>
    </row>
    <row r="1366" spans="1:10" x14ac:dyDescent="0.35">
      <c r="A1366" t="s">
        <v>2779</v>
      </c>
      <c r="B1366">
        <v>157</v>
      </c>
      <c r="C1366" t="s">
        <v>69</v>
      </c>
      <c r="D1366" t="s">
        <v>70</v>
      </c>
      <c r="E1366" t="s">
        <v>30</v>
      </c>
      <c r="F1366" t="s">
        <v>10</v>
      </c>
      <c r="G1366" t="s">
        <v>10</v>
      </c>
      <c r="H1366">
        <v>240.99</v>
      </c>
      <c r="I1366">
        <f>IFERROR(VLOOKUP(A1366,'[1]Q1 Reclass After Reversal'!A:O,15,FALSE),0)</f>
        <v>0</v>
      </c>
      <c r="J1366">
        <f t="shared" si="21"/>
        <v>240.99</v>
      </c>
    </row>
    <row r="1367" spans="1:10" x14ac:dyDescent="0.35">
      <c r="A1367" t="s">
        <v>2780</v>
      </c>
      <c r="B1367">
        <v>1580</v>
      </c>
      <c r="C1367" t="s">
        <v>438</v>
      </c>
      <c r="D1367" t="s">
        <v>439</v>
      </c>
      <c r="E1367" t="s">
        <v>1104</v>
      </c>
      <c r="F1367" t="s">
        <v>10</v>
      </c>
      <c r="G1367" t="s">
        <v>10</v>
      </c>
      <c r="H1367">
        <v>549.48</v>
      </c>
      <c r="I1367">
        <f>IFERROR(VLOOKUP(A1367,'[1]Q1 Reclass After Reversal'!A:O,15,FALSE),0)</f>
        <v>527.73470605045964</v>
      </c>
      <c r="J1367">
        <f t="shared" si="21"/>
        <v>21.745293949540383</v>
      </c>
    </row>
    <row r="1368" spans="1:10" x14ac:dyDescent="0.35">
      <c r="A1368" t="s">
        <v>2781</v>
      </c>
      <c r="B1368">
        <v>1580</v>
      </c>
      <c r="C1368" t="s">
        <v>502</v>
      </c>
      <c r="D1368" t="s">
        <v>501</v>
      </c>
      <c r="E1368" t="s">
        <v>1104</v>
      </c>
      <c r="F1368" t="s">
        <v>10</v>
      </c>
      <c r="G1368" t="s">
        <v>10</v>
      </c>
      <c r="H1368">
        <v>549.48</v>
      </c>
      <c r="I1368">
        <f>IFERROR(VLOOKUP(A1368,'[1]Q1 Reclass After Reversal'!A:O,15,FALSE),0)</f>
        <v>527.73470605045964</v>
      </c>
      <c r="J1368">
        <f t="shared" si="21"/>
        <v>21.745293949540383</v>
      </c>
    </row>
    <row r="1369" spans="1:10" x14ac:dyDescent="0.35">
      <c r="A1369" t="s">
        <v>2782</v>
      </c>
      <c r="B1369">
        <v>1580</v>
      </c>
      <c r="C1369" t="s">
        <v>382</v>
      </c>
      <c r="D1369" t="s">
        <v>383</v>
      </c>
      <c r="E1369" t="s">
        <v>1104</v>
      </c>
      <c r="F1369" t="s">
        <v>10</v>
      </c>
      <c r="G1369" t="s">
        <v>10</v>
      </c>
      <c r="H1369">
        <v>1245.49</v>
      </c>
      <c r="I1369">
        <f>IFERROR(VLOOKUP(A1369,'[1]Q1 Reclass After Reversal'!A:O,15,FALSE),0)</f>
        <v>1196.2005878990808</v>
      </c>
      <c r="J1369">
        <f t="shared" si="21"/>
        <v>49.289412100919208</v>
      </c>
    </row>
    <row r="1370" spans="1:10" x14ac:dyDescent="0.35">
      <c r="A1370" t="s">
        <v>2783</v>
      </c>
      <c r="B1370">
        <v>1581</v>
      </c>
      <c r="C1370" t="s">
        <v>154</v>
      </c>
      <c r="D1370" t="s">
        <v>155</v>
      </c>
      <c r="E1370" t="s">
        <v>30</v>
      </c>
      <c r="F1370" t="s">
        <v>10</v>
      </c>
      <c r="G1370" t="s">
        <v>10</v>
      </c>
      <c r="H1370">
        <v>32.823486821347963</v>
      </c>
      <c r="I1370">
        <f>IFERROR(VLOOKUP(A1370,'[1]Q1 Reclass After Reversal'!A:O,15,FALSE),0)</f>
        <v>0</v>
      </c>
      <c r="J1370">
        <f t="shared" si="21"/>
        <v>32.823486821347963</v>
      </c>
    </row>
    <row r="1371" spans="1:10" x14ac:dyDescent="0.35">
      <c r="A1371" t="s">
        <v>2784</v>
      </c>
      <c r="B1371">
        <v>1581</v>
      </c>
      <c r="C1371" t="s">
        <v>979</v>
      </c>
      <c r="D1371" t="s">
        <v>980</v>
      </c>
      <c r="E1371" t="s">
        <v>30</v>
      </c>
      <c r="F1371" t="s">
        <v>10</v>
      </c>
      <c r="G1371" t="s">
        <v>10</v>
      </c>
      <c r="H1371">
        <v>65.646973642695926</v>
      </c>
      <c r="I1371">
        <f>IFERROR(VLOOKUP(A1371,'[1]Q1 Reclass After Reversal'!A:O,15,FALSE),0)</f>
        <v>0</v>
      </c>
      <c r="J1371">
        <f t="shared" si="21"/>
        <v>65.646973642695926</v>
      </c>
    </row>
    <row r="1372" spans="1:10" x14ac:dyDescent="0.35">
      <c r="A1372" t="s">
        <v>2785</v>
      </c>
      <c r="B1372">
        <v>1581</v>
      </c>
      <c r="C1372" t="s">
        <v>426</v>
      </c>
      <c r="D1372" t="s">
        <v>427</v>
      </c>
      <c r="E1372" t="s">
        <v>30</v>
      </c>
      <c r="F1372" t="s">
        <v>10</v>
      </c>
      <c r="G1372" t="s">
        <v>10</v>
      </c>
      <c r="H1372">
        <v>2600.309539535956</v>
      </c>
      <c r="I1372">
        <f>IFERROR(VLOOKUP(A1372,'[1]Q1 Reclass After Reversal'!A:O,15,FALSE),0)</f>
        <v>0</v>
      </c>
      <c r="J1372">
        <f t="shared" si="21"/>
        <v>2600.309539535956</v>
      </c>
    </row>
    <row r="1373" spans="1:10" x14ac:dyDescent="0.35">
      <c r="A1373" t="s">
        <v>2786</v>
      </c>
      <c r="B1373">
        <v>1582</v>
      </c>
      <c r="C1373" t="s">
        <v>1058</v>
      </c>
      <c r="D1373" t="s">
        <v>1059</v>
      </c>
      <c r="E1373" t="s">
        <v>1060</v>
      </c>
      <c r="F1373" t="s">
        <v>10</v>
      </c>
      <c r="G1373" t="s">
        <v>10</v>
      </c>
      <c r="H1373">
        <v>46674.93</v>
      </c>
      <c r="I1373">
        <f>IFERROR(VLOOKUP(A1373,'[1]Q1 Reclass After Reversal'!A:O,15,FALSE),0)</f>
        <v>0</v>
      </c>
      <c r="J1373">
        <f t="shared" si="21"/>
        <v>46674.93</v>
      </c>
    </row>
    <row r="1374" spans="1:10" x14ac:dyDescent="0.35">
      <c r="A1374" t="s">
        <v>2787</v>
      </c>
      <c r="B1374">
        <v>1582</v>
      </c>
      <c r="C1374" t="s">
        <v>1061</v>
      </c>
      <c r="D1374" t="s">
        <v>1059</v>
      </c>
      <c r="E1374" t="s">
        <v>1060</v>
      </c>
      <c r="F1374" t="s">
        <v>10</v>
      </c>
      <c r="G1374" t="s">
        <v>10</v>
      </c>
      <c r="H1374">
        <v>6158.33</v>
      </c>
      <c r="I1374">
        <f>IFERROR(VLOOKUP(A1374,'[1]Q1 Reclass After Reversal'!A:O,15,FALSE),0)</f>
        <v>0</v>
      </c>
      <c r="J1374">
        <f t="shared" si="21"/>
        <v>6158.33</v>
      </c>
    </row>
    <row r="1375" spans="1:10" x14ac:dyDescent="0.35">
      <c r="A1375" t="s">
        <v>2788</v>
      </c>
      <c r="B1375">
        <v>1583</v>
      </c>
      <c r="C1375" t="s">
        <v>362</v>
      </c>
      <c r="D1375" t="s">
        <v>363</v>
      </c>
      <c r="E1375" t="s">
        <v>787</v>
      </c>
      <c r="F1375" t="s">
        <v>10</v>
      </c>
      <c r="G1375" t="s">
        <v>10</v>
      </c>
      <c r="H1375">
        <v>3379.7648870554049</v>
      </c>
      <c r="I1375">
        <f>IFERROR(VLOOKUP(A1375,'[1]Q1 Reclass After Reversal'!A:O,15,FALSE),0)</f>
        <v>0</v>
      </c>
      <c r="J1375">
        <f t="shared" si="21"/>
        <v>3379.7648870554049</v>
      </c>
    </row>
    <row r="1376" spans="1:10" x14ac:dyDescent="0.35">
      <c r="A1376" t="s">
        <v>2789</v>
      </c>
      <c r="B1376">
        <v>1583</v>
      </c>
      <c r="C1376" t="s">
        <v>97</v>
      </c>
      <c r="D1376" t="s">
        <v>98</v>
      </c>
      <c r="E1376" t="s">
        <v>787</v>
      </c>
      <c r="F1376" t="s">
        <v>10</v>
      </c>
      <c r="G1376" t="s">
        <v>10</v>
      </c>
      <c r="H1376">
        <v>3592.895112944595</v>
      </c>
      <c r="I1376">
        <f>IFERROR(VLOOKUP(A1376,'[1]Q1 Reclass After Reversal'!A:O,15,FALSE),0)</f>
        <v>0</v>
      </c>
      <c r="J1376">
        <f t="shared" si="21"/>
        <v>3592.895112944595</v>
      </c>
    </row>
    <row r="1377" spans="1:10" x14ac:dyDescent="0.35">
      <c r="A1377" t="s">
        <v>2790</v>
      </c>
      <c r="B1377">
        <v>1587</v>
      </c>
      <c r="C1377" t="s">
        <v>816</v>
      </c>
      <c r="D1377" t="s">
        <v>817</v>
      </c>
      <c r="E1377" t="s">
        <v>923</v>
      </c>
      <c r="F1377" t="s">
        <v>10</v>
      </c>
      <c r="G1377" t="s">
        <v>10</v>
      </c>
      <c r="H1377">
        <v>18492.02</v>
      </c>
      <c r="I1377">
        <f>IFERROR(VLOOKUP(A1377,'[1]Q1 Reclass After Reversal'!A:O,15,FALSE),0)</f>
        <v>0</v>
      </c>
      <c r="J1377">
        <f t="shared" si="21"/>
        <v>18492.02</v>
      </c>
    </row>
    <row r="1378" spans="1:10" x14ac:dyDescent="0.35">
      <c r="A1378" t="s">
        <v>2791</v>
      </c>
      <c r="B1378">
        <v>1588</v>
      </c>
      <c r="C1378" t="s">
        <v>152</v>
      </c>
      <c r="D1378" t="s">
        <v>153</v>
      </c>
      <c r="E1378" t="s">
        <v>1062</v>
      </c>
      <c r="F1378" t="s">
        <v>10</v>
      </c>
      <c r="G1378" t="s">
        <v>10</v>
      </c>
      <c r="H1378">
        <v>7831.6</v>
      </c>
      <c r="I1378">
        <f>IFERROR(VLOOKUP(A1378,'[1]Q1 Reclass After Reversal'!A:O,15,FALSE),0)</f>
        <v>0</v>
      </c>
      <c r="J1378">
        <f t="shared" si="21"/>
        <v>7831.6</v>
      </c>
    </row>
    <row r="1379" spans="1:10" x14ac:dyDescent="0.35">
      <c r="A1379" t="s">
        <v>2792</v>
      </c>
      <c r="B1379">
        <v>1589</v>
      </c>
      <c r="C1379" t="s">
        <v>1063</v>
      </c>
      <c r="D1379" t="s">
        <v>1064</v>
      </c>
      <c r="E1379" t="s">
        <v>671</v>
      </c>
      <c r="F1379" t="s">
        <v>10</v>
      </c>
      <c r="G1379" t="s">
        <v>10</v>
      </c>
      <c r="H1379">
        <v>30692.080000000002</v>
      </c>
      <c r="I1379">
        <f>IFERROR(VLOOKUP(A1379,'[1]Q1 Reclass After Reversal'!A:O,15,FALSE),0)</f>
        <v>0</v>
      </c>
      <c r="J1379">
        <f t="shared" si="21"/>
        <v>30692.080000000002</v>
      </c>
    </row>
    <row r="1380" spans="1:10" x14ac:dyDescent="0.35">
      <c r="A1380" t="s">
        <v>2793</v>
      </c>
      <c r="B1380">
        <v>1591</v>
      </c>
      <c r="C1380" t="s">
        <v>358</v>
      </c>
      <c r="D1380" t="s">
        <v>359</v>
      </c>
      <c r="E1380" t="s">
        <v>412</v>
      </c>
      <c r="F1380" t="s">
        <v>10</v>
      </c>
      <c r="G1380" t="s">
        <v>10</v>
      </c>
      <c r="H1380">
        <v>9705.1500000000015</v>
      </c>
      <c r="I1380">
        <f>IFERROR(VLOOKUP(A1380,'[1]Q1 Reclass After Reversal'!A:O,15,FALSE),0)</f>
        <v>0</v>
      </c>
      <c r="J1380">
        <f t="shared" si="21"/>
        <v>9705.1500000000015</v>
      </c>
    </row>
    <row r="1381" spans="1:10" x14ac:dyDescent="0.35">
      <c r="A1381" t="s">
        <v>2794</v>
      </c>
      <c r="B1381">
        <v>1591</v>
      </c>
      <c r="C1381" t="s">
        <v>360</v>
      </c>
      <c r="D1381" t="s">
        <v>361</v>
      </c>
      <c r="E1381" t="s">
        <v>412</v>
      </c>
      <c r="F1381" t="s">
        <v>10</v>
      </c>
      <c r="G1381" t="s">
        <v>10</v>
      </c>
      <c r="H1381">
        <v>3472.5</v>
      </c>
      <c r="I1381">
        <f>IFERROR(VLOOKUP(A1381,'[1]Q1 Reclass After Reversal'!A:O,15,FALSE),0)</f>
        <v>0</v>
      </c>
      <c r="J1381">
        <f t="shared" si="21"/>
        <v>3472.5</v>
      </c>
    </row>
    <row r="1382" spans="1:10" x14ac:dyDescent="0.35">
      <c r="A1382" t="s">
        <v>2795</v>
      </c>
      <c r="B1382">
        <v>1591</v>
      </c>
      <c r="C1382" t="s">
        <v>384</v>
      </c>
      <c r="D1382" t="s">
        <v>385</v>
      </c>
      <c r="E1382" t="s">
        <v>412</v>
      </c>
      <c r="F1382" t="s">
        <v>10</v>
      </c>
      <c r="G1382" t="s">
        <v>10</v>
      </c>
      <c r="H1382">
        <v>283.11</v>
      </c>
      <c r="I1382">
        <f>IFERROR(VLOOKUP(A1382,'[1]Q1 Reclass After Reversal'!A:O,15,FALSE),0)</f>
        <v>0</v>
      </c>
      <c r="J1382">
        <f t="shared" si="21"/>
        <v>283.11</v>
      </c>
    </row>
    <row r="1383" spans="1:10" x14ac:dyDescent="0.35">
      <c r="A1383" t="s">
        <v>2796</v>
      </c>
      <c r="B1383">
        <v>1591</v>
      </c>
      <c r="C1383" t="s">
        <v>1067</v>
      </c>
      <c r="D1383" t="s">
        <v>385</v>
      </c>
      <c r="E1383" t="s">
        <v>412</v>
      </c>
      <c r="F1383" t="s">
        <v>10</v>
      </c>
      <c r="G1383" t="s">
        <v>10</v>
      </c>
      <c r="H1383">
        <v>5751.4500000000007</v>
      </c>
      <c r="I1383">
        <f>IFERROR(VLOOKUP(A1383,'[1]Q1 Reclass After Reversal'!A:O,15,FALSE),0)</f>
        <v>0</v>
      </c>
      <c r="J1383">
        <f t="shared" si="21"/>
        <v>5751.4500000000007</v>
      </c>
    </row>
    <row r="1384" spans="1:10" x14ac:dyDescent="0.35">
      <c r="A1384" t="s">
        <v>2797</v>
      </c>
      <c r="B1384">
        <v>1591</v>
      </c>
      <c r="C1384" t="s">
        <v>1065</v>
      </c>
      <c r="D1384" t="s">
        <v>1066</v>
      </c>
      <c r="E1384" t="s">
        <v>412</v>
      </c>
      <c r="F1384" t="s">
        <v>10</v>
      </c>
      <c r="G1384" t="s">
        <v>10</v>
      </c>
      <c r="H1384">
        <v>4784.09</v>
      </c>
      <c r="I1384">
        <f>IFERROR(VLOOKUP(A1384,'[1]Q1 Reclass After Reversal'!A:O,15,FALSE),0)</f>
        <v>0</v>
      </c>
      <c r="J1384">
        <f t="shared" si="21"/>
        <v>4784.09</v>
      </c>
    </row>
    <row r="1385" spans="1:10" x14ac:dyDescent="0.35">
      <c r="A1385" t="s">
        <v>2798</v>
      </c>
      <c r="B1385">
        <v>1592</v>
      </c>
      <c r="C1385" t="s">
        <v>59</v>
      </c>
      <c r="D1385" t="s">
        <v>60</v>
      </c>
      <c r="E1385" t="s">
        <v>1095</v>
      </c>
      <c r="F1385" t="s">
        <v>10</v>
      </c>
      <c r="G1385" t="s">
        <v>10</v>
      </c>
      <c r="H1385">
        <v>652.85</v>
      </c>
      <c r="I1385">
        <f>IFERROR(VLOOKUP(A1385,'[1]Q1 Reclass After Reversal'!A:O,15,FALSE),0)</f>
        <v>652.85</v>
      </c>
      <c r="J1385">
        <f t="shared" si="21"/>
        <v>0</v>
      </c>
    </row>
    <row r="1386" spans="1:10" x14ac:dyDescent="0.35">
      <c r="A1386" t="s">
        <v>2799</v>
      </c>
      <c r="B1386">
        <v>1592</v>
      </c>
      <c r="C1386" t="s">
        <v>2800</v>
      </c>
      <c r="D1386" t="s">
        <v>2560</v>
      </c>
      <c r="E1386" t="s">
        <v>1095</v>
      </c>
      <c r="F1386" t="s">
        <v>10</v>
      </c>
      <c r="G1386" t="s">
        <v>10</v>
      </c>
      <c r="H1386">
        <v>42.91</v>
      </c>
      <c r="I1386">
        <f>IFERROR(VLOOKUP(A1386,'[1]Q1 Reclass After Reversal'!A:O,15,FALSE),0)</f>
        <v>0</v>
      </c>
      <c r="J1386">
        <f t="shared" si="21"/>
        <v>42.91</v>
      </c>
    </row>
    <row r="1387" spans="1:10" x14ac:dyDescent="0.35">
      <c r="A1387" t="s">
        <v>2801</v>
      </c>
      <c r="B1387">
        <v>1592</v>
      </c>
      <c r="C1387" t="s">
        <v>2640</v>
      </c>
      <c r="D1387" t="s">
        <v>2560</v>
      </c>
      <c r="E1387" t="s">
        <v>1095</v>
      </c>
      <c r="F1387" t="s">
        <v>10</v>
      </c>
      <c r="G1387" t="s">
        <v>10</v>
      </c>
      <c r="H1387">
        <v>49.04</v>
      </c>
      <c r="I1387">
        <f>IFERROR(VLOOKUP(A1387,'[1]Q1 Reclass After Reversal'!A:O,15,FALSE),0)</f>
        <v>0</v>
      </c>
      <c r="J1387">
        <f t="shared" si="21"/>
        <v>49.04</v>
      </c>
    </row>
    <row r="1388" spans="1:10" x14ac:dyDescent="0.35">
      <c r="A1388" t="s">
        <v>2802</v>
      </c>
      <c r="B1388">
        <v>1592</v>
      </c>
      <c r="C1388" t="s">
        <v>2219</v>
      </c>
      <c r="D1388" t="s">
        <v>2220</v>
      </c>
      <c r="E1388" t="s">
        <v>1095</v>
      </c>
      <c r="F1388" t="s">
        <v>10</v>
      </c>
      <c r="G1388" t="s">
        <v>10</v>
      </c>
      <c r="H1388">
        <v>12.26</v>
      </c>
      <c r="I1388">
        <f>IFERROR(VLOOKUP(A1388,'[1]Q1 Reclass After Reversal'!A:O,15,FALSE),0)</f>
        <v>12.259999999999998</v>
      </c>
      <c r="J1388">
        <f t="shared" si="21"/>
        <v>0</v>
      </c>
    </row>
    <row r="1389" spans="1:10" x14ac:dyDescent="0.35">
      <c r="A1389" t="s">
        <v>2803</v>
      </c>
      <c r="B1389">
        <v>1592</v>
      </c>
      <c r="C1389" t="s">
        <v>2804</v>
      </c>
      <c r="D1389" t="s">
        <v>2220</v>
      </c>
      <c r="E1389" t="s">
        <v>1095</v>
      </c>
      <c r="F1389" t="s">
        <v>10</v>
      </c>
      <c r="G1389" t="s">
        <v>10</v>
      </c>
      <c r="H1389">
        <v>6.13</v>
      </c>
      <c r="I1389">
        <f>IFERROR(VLOOKUP(A1389,'[1]Q1 Reclass After Reversal'!A:O,15,FALSE),0)</f>
        <v>6.129999999999999</v>
      </c>
      <c r="J1389">
        <f t="shared" si="21"/>
        <v>0</v>
      </c>
    </row>
    <row r="1390" spans="1:10" x14ac:dyDescent="0.35">
      <c r="A1390" t="s">
        <v>2805</v>
      </c>
      <c r="B1390">
        <v>1595</v>
      </c>
      <c r="C1390" t="s">
        <v>243</v>
      </c>
      <c r="D1390" t="s">
        <v>90</v>
      </c>
      <c r="E1390" t="s">
        <v>30</v>
      </c>
      <c r="F1390" t="s">
        <v>10</v>
      </c>
      <c r="G1390" t="s">
        <v>10</v>
      </c>
      <c r="H1390">
        <v>2588.61</v>
      </c>
      <c r="I1390">
        <f>IFERROR(VLOOKUP(A1390,'[1]Q1 Reclass After Reversal'!A:O,15,FALSE),0)</f>
        <v>0</v>
      </c>
      <c r="J1390">
        <f t="shared" si="21"/>
        <v>2588.61</v>
      </c>
    </row>
    <row r="1391" spans="1:10" x14ac:dyDescent="0.35">
      <c r="A1391" t="s">
        <v>2806</v>
      </c>
      <c r="B1391">
        <v>1595</v>
      </c>
      <c r="C1391" t="s">
        <v>125</v>
      </c>
      <c r="D1391" t="s">
        <v>126</v>
      </c>
      <c r="E1391" t="s">
        <v>30</v>
      </c>
      <c r="F1391" t="s">
        <v>10</v>
      </c>
      <c r="G1391" t="s">
        <v>10</v>
      </c>
      <c r="H1391">
        <v>224.86</v>
      </c>
      <c r="I1391">
        <f>IFERROR(VLOOKUP(A1391,'[1]Q1 Reclass After Reversal'!A:O,15,FALSE),0)</f>
        <v>0</v>
      </c>
      <c r="J1391">
        <f t="shared" si="21"/>
        <v>224.86</v>
      </c>
    </row>
    <row r="1392" spans="1:10" x14ac:dyDescent="0.35">
      <c r="A1392" t="s">
        <v>2807</v>
      </c>
      <c r="B1392">
        <v>1595</v>
      </c>
      <c r="C1392" t="s">
        <v>85</v>
      </c>
      <c r="D1392" t="s">
        <v>86</v>
      </c>
      <c r="E1392" t="s">
        <v>30</v>
      </c>
      <c r="F1392" t="s">
        <v>10</v>
      </c>
      <c r="G1392" t="s">
        <v>10</v>
      </c>
      <c r="H1392">
        <v>29.77</v>
      </c>
      <c r="I1392">
        <f>IFERROR(VLOOKUP(A1392,'[1]Q1 Reclass After Reversal'!A:O,15,FALSE),0)</f>
        <v>0</v>
      </c>
      <c r="J1392">
        <f t="shared" si="21"/>
        <v>29.77</v>
      </c>
    </row>
    <row r="1393" spans="1:10" x14ac:dyDescent="0.35">
      <c r="A1393" t="s">
        <v>2808</v>
      </c>
      <c r="B1393">
        <v>1595</v>
      </c>
      <c r="C1393" t="s">
        <v>340</v>
      </c>
      <c r="D1393" t="s">
        <v>108</v>
      </c>
      <c r="E1393" t="s">
        <v>30</v>
      </c>
      <c r="F1393" t="s">
        <v>10</v>
      </c>
      <c r="G1393" t="s">
        <v>10</v>
      </c>
      <c r="H1393">
        <v>411.33</v>
      </c>
      <c r="I1393">
        <f>IFERROR(VLOOKUP(A1393,'[1]Q1 Reclass After Reversal'!A:O,15,FALSE),0)</f>
        <v>0</v>
      </c>
      <c r="J1393">
        <f t="shared" si="21"/>
        <v>411.33</v>
      </c>
    </row>
    <row r="1394" spans="1:10" x14ac:dyDescent="0.35">
      <c r="A1394" t="s">
        <v>2809</v>
      </c>
      <c r="B1394">
        <v>1595</v>
      </c>
      <c r="C1394" t="s">
        <v>2060</v>
      </c>
      <c r="D1394" t="s">
        <v>2061</v>
      </c>
      <c r="E1394" t="s">
        <v>30</v>
      </c>
      <c r="F1394" t="s">
        <v>10</v>
      </c>
      <c r="G1394" t="s">
        <v>10</v>
      </c>
      <c r="H1394">
        <v>37.770000000000003</v>
      </c>
      <c r="I1394">
        <f>IFERROR(VLOOKUP(A1394,'[1]Q1 Reclass After Reversal'!A:O,15,FALSE),0)</f>
        <v>0</v>
      </c>
      <c r="J1394">
        <f t="shared" si="21"/>
        <v>37.770000000000003</v>
      </c>
    </row>
    <row r="1395" spans="1:10" x14ac:dyDescent="0.35">
      <c r="A1395" t="s">
        <v>2810</v>
      </c>
      <c r="B1395">
        <v>1595</v>
      </c>
      <c r="C1395" t="s">
        <v>522</v>
      </c>
      <c r="D1395" t="s">
        <v>90</v>
      </c>
      <c r="E1395" t="s">
        <v>30</v>
      </c>
      <c r="F1395" t="s">
        <v>10</v>
      </c>
      <c r="G1395" t="s">
        <v>10</v>
      </c>
      <c r="H1395">
        <v>1484.15</v>
      </c>
      <c r="I1395">
        <f>IFERROR(VLOOKUP(A1395,'[1]Q1 Reclass After Reversal'!A:O,15,FALSE),0)</f>
        <v>0</v>
      </c>
      <c r="J1395">
        <f t="shared" si="21"/>
        <v>1484.15</v>
      </c>
    </row>
    <row r="1396" spans="1:10" x14ac:dyDescent="0.35">
      <c r="A1396" t="s">
        <v>2811</v>
      </c>
      <c r="B1396">
        <v>1597</v>
      </c>
      <c r="C1396" t="s">
        <v>116</v>
      </c>
      <c r="D1396" t="s">
        <v>117</v>
      </c>
      <c r="E1396" t="s">
        <v>30</v>
      </c>
      <c r="F1396" t="s">
        <v>10</v>
      </c>
      <c r="G1396" t="s">
        <v>10</v>
      </c>
      <c r="H1396">
        <v>5464.5668553966243</v>
      </c>
      <c r="I1396">
        <f>IFERROR(VLOOKUP(A1396,'[1]Q1 Reclass After Reversal'!A:O,15,FALSE),0)</f>
        <v>0</v>
      </c>
      <c r="J1396">
        <f t="shared" si="21"/>
        <v>5464.5668553966243</v>
      </c>
    </row>
    <row r="1397" spans="1:10" x14ac:dyDescent="0.35">
      <c r="A1397" t="s">
        <v>2812</v>
      </c>
      <c r="B1397">
        <v>1597</v>
      </c>
      <c r="C1397" t="s">
        <v>724</v>
      </c>
      <c r="D1397" t="s">
        <v>365</v>
      </c>
      <c r="E1397" t="s">
        <v>30</v>
      </c>
      <c r="F1397" t="s">
        <v>10</v>
      </c>
      <c r="G1397" t="s">
        <v>10</v>
      </c>
      <c r="H1397">
        <v>810.64747258102864</v>
      </c>
      <c r="I1397">
        <f>IFERROR(VLOOKUP(A1397,'[1]Q1 Reclass After Reversal'!A:O,15,FALSE),0)</f>
        <v>0</v>
      </c>
      <c r="J1397">
        <f t="shared" si="21"/>
        <v>810.64747258102864</v>
      </c>
    </row>
    <row r="1398" spans="1:10" x14ac:dyDescent="0.35">
      <c r="A1398" t="s">
        <v>2813</v>
      </c>
      <c r="B1398">
        <v>1597</v>
      </c>
      <c r="C1398" t="s">
        <v>364</v>
      </c>
      <c r="D1398" t="s">
        <v>365</v>
      </c>
      <c r="E1398" t="s">
        <v>30</v>
      </c>
      <c r="F1398" t="s">
        <v>10</v>
      </c>
      <c r="G1398" t="s">
        <v>10</v>
      </c>
      <c r="H1398">
        <v>1602.425672022347</v>
      </c>
      <c r="I1398">
        <f>IFERROR(VLOOKUP(A1398,'[1]Q1 Reclass After Reversal'!A:O,15,FALSE),0)</f>
        <v>0</v>
      </c>
      <c r="J1398">
        <f t="shared" si="21"/>
        <v>1602.425672022347</v>
      </c>
    </row>
    <row r="1399" spans="1:10" x14ac:dyDescent="0.35">
      <c r="A1399" t="s">
        <v>2814</v>
      </c>
      <c r="B1399">
        <v>1598</v>
      </c>
      <c r="C1399" t="s">
        <v>457</v>
      </c>
      <c r="D1399" t="s">
        <v>1384</v>
      </c>
      <c r="E1399" t="s">
        <v>1085</v>
      </c>
      <c r="F1399" t="s">
        <v>10</v>
      </c>
      <c r="G1399" t="s">
        <v>10</v>
      </c>
      <c r="H1399">
        <v>63.31</v>
      </c>
      <c r="I1399">
        <f>IFERROR(VLOOKUP(A1399,'[1]Q1 Reclass After Reversal'!A:O,15,FALSE),0)</f>
        <v>39.929468425755523</v>
      </c>
      <c r="J1399">
        <f t="shared" si="21"/>
        <v>23.380531574244479</v>
      </c>
    </row>
    <row r="1400" spans="1:10" x14ac:dyDescent="0.35">
      <c r="A1400" t="s">
        <v>2815</v>
      </c>
      <c r="B1400">
        <v>1598</v>
      </c>
      <c r="C1400" t="s">
        <v>123</v>
      </c>
      <c r="D1400" t="s">
        <v>124</v>
      </c>
      <c r="E1400" t="s">
        <v>1085</v>
      </c>
      <c r="F1400" t="s">
        <v>10</v>
      </c>
      <c r="G1400" t="s">
        <v>10</v>
      </c>
      <c r="H1400">
        <v>2494.4</v>
      </c>
      <c r="I1400">
        <f>IFERROR(VLOOKUP(A1400,'[1]Q1 Reclass After Reversal'!A:O,15,FALSE),0)</f>
        <v>1573.2122262076225</v>
      </c>
      <c r="J1400">
        <f t="shared" si="21"/>
        <v>921.18777379237758</v>
      </c>
    </row>
    <row r="1401" spans="1:10" x14ac:dyDescent="0.35">
      <c r="A1401" t="s">
        <v>2816</v>
      </c>
      <c r="B1401">
        <v>1598</v>
      </c>
      <c r="C1401" t="s">
        <v>99</v>
      </c>
      <c r="D1401" t="s">
        <v>2817</v>
      </c>
      <c r="E1401" t="s">
        <v>1085</v>
      </c>
      <c r="F1401" t="s">
        <v>10</v>
      </c>
      <c r="G1401" t="s">
        <v>10</v>
      </c>
      <c r="H1401">
        <v>75.97</v>
      </c>
      <c r="I1401">
        <f>IFERROR(VLOOKUP(A1401,'[1]Q1 Reclass After Reversal'!A:O,15,FALSE),0)</f>
        <v>47.914100715600171</v>
      </c>
      <c r="J1401">
        <f t="shared" si="21"/>
        <v>28.055899284399828</v>
      </c>
    </row>
    <row r="1402" spans="1:10" x14ac:dyDescent="0.35">
      <c r="A1402" t="s">
        <v>2818</v>
      </c>
      <c r="B1402">
        <v>1598</v>
      </c>
      <c r="C1402" t="s">
        <v>654</v>
      </c>
      <c r="D1402" t="s">
        <v>2817</v>
      </c>
      <c r="E1402" t="s">
        <v>1085</v>
      </c>
      <c r="F1402" t="s">
        <v>10</v>
      </c>
      <c r="G1402" t="s">
        <v>10</v>
      </c>
      <c r="H1402">
        <v>633.1</v>
      </c>
      <c r="I1402">
        <f>IFERROR(VLOOKUP(A1402,'[1]Q1 Reclass After Reversal'!A:O,15,FALSE),0)</f>
        <v>399.29468425755522</v>
      </c>
      <c r="J1402">
        <f t="shared" si="21"/>
        <v>233.8053157424448</v>
      </c>
    </row>
    <row r="1403" spans="1:10" x14ac:dyDescent="0.35">
      <c r="A1403" t="s">
        <v>2819</v>
      </c>
      <c r="B1403">
        <v>1598</v>
      </c>
      <c r="C1403" t="s">
        <v>2820</v>
      </c>
      <c r="D1403" t="s">
        <v>2817</v>
      </c>
      <c r="E1403" t="s">
        <v>1085</v>
      </c>
      <c r="F1403" t="s">
        <v>10</v>
      </c>
      <c r="G1403" t="s">
        <v>10</v>
      </c>
      <c r="H1403">
        <v>379.86</v>
      </c>
      <c r="I1403">
        <f>IFERROR(VLOOKUP(A1403,'[1]Q1 Reclass After Reversal'!A:O,15,FALSE),0)</f>
        <v>239.57681055453318</v>
      </c>
      <c r="J1403">
        <f t="shared" si="21"/>
        <v>140.28318944546683</v>
      </c>
    </row>
    <row r="1404" spans="1:10" x14ac:dyDescent="0.35">
      <c r="A1404" t="s">
        <v>2821</v>
      </c>
      <c r="B1404">
        <v>1598</v>
      </c>
      <c r="C1404" t="s">
        <v>143</v>
      </c>
      <c r="D1404" t="s">
        <v>144</v>
      </c>
      <c r="E1404" t="s">
        <v>1085</v>
      </c>
      <c r="F1404" t="s">
        <v>10</v>
      </c>
      <c r="G1404" t="s">
        <v>10</v>
      </c>
      <c r="H1404">
        <v>303.89</v>
      </c>
      <c r="I1404">
        <f>IFERROR(VLOOKUP(A1404,'[1]Q1 Reclass After Reversal'!A:O,15,FALSE),0)</f>
        <v>191.66270983893298</v>
      </c>
      <c r="J1404">
        <f t="shared" si="21"/>
        <v>112.227290161067</v>
      </c>
    </row>
    <row r="1405" spans="1:10" x14ac:dyDescent="0.35">
      <c r="A1405" t="s">
        <v>2822</v>
      </c>
      <c r="B1405">
        <v>1599</v>
      </c>
      <c r="C1405" t="s">
        <v>1068</v>
      </c>
      <c r="D1405" t="s">
        <v>793</v>
      </c>
      <c r="E1405" t="s">
        <v>425</v>
      </c>
      <c r="F1405" t="s">
        <v>10</v>
      </c>
      <c r="G1405" t="s">
        <v>10</v>
      </c>
      <c r="H1405">
        <v>4849.4624027489908</v>
      </c>
      <c r="I1405">
        <f>IFERROR(VLOOKUP(A1405,'[1]Q1 Reclass After Reversal'!A:O,15,FALSE),0)</f>
        <v>0</v>
      </c>
      <c r="J1405">
        <f t="shared" si="21"/>
        <v>4849.4624027489908</v>
      </c>
    </row>
    <row r="1406" spans="1:10" x14ac:dyDescent="0.35">
      <c r="A1406" t="s">
        <v>2823</v>
      </c>
      <c r="B1406">
        <v>1599</v>
      </c>
      <c r="C1406" t="s">
        <v>794</v>
      </c>
      <c r="D1406" t="s">
        <v>793</v>
      </c>
      <c r="E1406" t="s">
        <v>425</v>
      </c>
      <c r="F1406" t="s">
        <v>10</v>
      </c>
      <c r="G1406" t="s">
        <v>10</v>
      </c>
      <c r="H1406">
        <v>453.0375972510094</v>
      </c>
      <c r="I1406">
        <f>IFERROR(VLOOKUP(A1406,'[1]Q1 Reclass After Reversal'!A:O,15,FALSE),0)</f>
        <v>0</v>
      </c>
      <c r="J1406">
        <f t="shared" si="21"/>
        <v>453.0375972510094</v>
      </c>
    </row>
    <row r="1407" spans="1:10" x14ac:dyDescent="0.35">
      <c r="A1407" t="s">
        <v>2824</v>
      </c>
      <c r="B1407">
        <v>1600</v>
      </c>
      <c r="C1407" t="s">
        <v>934</v>
      </c>
      <c r="D1407" t="s">
        <v>370</v>
      </c>
      <c r="E1407" t="s">
        <v>787</v>
      </c>
      <c r="F1407" t="s">
        <v>10</v>
      </c>
      <c r="G1407" t="s">
        <v>10</v>
      </c>
      <c r="H1407">
        <v>759.87</v>
      </c>
      <c r="I1407">
        <f>IFERROR(VLOOKUP(A1407,'[1]Q1 Reclass After Reversal'!A:O,15,FALSE),0)</f>
        <v>0</v>
      </c>
      <c r="J1407">
        <f t="shared" si="21"/>
        <v>759.87</v>
      </c>
    </row>
    <row r="1408" spans="1:10" x14ac:dyDescent="0.35">
      <c r="A1408" t="s">
        <v>2825</v>
      </c>
      <c r="B1408">
        <v>1600</v>
      </c>
      <c r="C1408" t="s">
        <v>933</v>
      </c>
      <c r="D1408" t="s">
        <v>367</v>
      </c>
      <c r="E1408" t="s">
        <v>787</v>
      </c>
      <c r="F1408" t="s">
        <v>10</v>
      </c>
      <c r="G1408" t="s">
        <v>10</v>
      </c>
      <c r="H1408">
        <v>2477.48</v>
      </c>
      <c r="I1408">
        <f>IFERROR(VLOOKUP(A1408,'[1]Q1 Reclass After Reversal'!A:O,15,FALSE),0)</f>
        <v>0</v>
      </c>
      <c r="J1408">
        <f t="shared" si="21"/>
        <v>2477.48</v>
      </c>
    </row>
    <row r="1409" spans="1:10" x14ac:dyDescent="0.35">
      <c r="A1409" t="s">
        <v>2826</v>
      </c>
      <c r="B1409">
        <v>1600</v>
      </c>
      <c r="C1409" t="s">
        <v>1069</v>
      </c>
      <c r="D1409" t="s">
        <v>367</v>
      </c>
      <c r="E1409" t="s">
        <v>787</v>
      </c>
      <c r="F1409" t="s">
        <v>10</v>
      </c>
      <c r="G1409" t="s">
        <v>10</v>
      </c>
      <c r="H1409">
        <v>5.83</v>
      </c>
      <c r="I1409">
        <f>IFERROR(VLOOKUP(A1409,'[1]Q1 Reclass After Reversal'!A:O,15,FALSE),0)</f>
        <v>0</v>
      </c>
      <c r="J1409">
        <f t="shared" si="21"/>
        <v>5.83</v>
      </c>
    </row>
    <row r="1410" spans="1:10" x14ac:dyDescent="0.35">
      <c r="A1410" t="s">
        <v>2827</v>
      </c>
      <c r="B1410">
        <v>1600</v>
      </c>
      <c r="C1410" t="s">
        <v>1071</v>
      </c>
      <c r="D1410" t="s">
        <v>4914</v>
      </c>
      <c r="E1410" t="s">
        <v>787</v>
      </c>
      <c r="F1410" t="s">
        <v>10</v>
      </c>
      <c r="G1410" t="s">
        <v>10</v>
      </c>
      <c r="H1410">
        <v>48.08</v>
      </c>
      <c r="I1410">
        <f>IFERROR(VLOOKUP(A1410,'[1]Q1 Reclass After Reversal'!A:O,15,FALSE),0)</f>
        <v>0</v>
      </c>
      <c r="J1410">
        <f t="shared" si="21"/>
        <v>48.08</v>
      </c>
    </row>
    <row r="1411" spans="1:10" x14ac:dyDescent="0.35">
      <c r="A1411" t="s">
        <v>2828</v>
      </c>
      <c r="B1411">
        <v>1600</v>
      </c>
      <c r="C1411" t="s">
        <v>1070</v>
      </c>
      <c r="D1411" t="s">
        <v>375</v>
      </c>
      <c r="E1411" t="s">
        <v>787</v>
      </c>
      <c r="F1411" t="s">
        <v>10</v>
      </c>
      <c r="G1411" t="s">
        <v>10</v>
      </c>
      <c r="H1411">
        <v>3753.4</v>
      </c>
      <c r="I1411">
        <f>IFERROR(VLOOKUP(A1411,'[1]Q1 Reclass After Reversal'!A:O,15,FALSE),0)</f>
        <v>0</v>
      </c>
      <c r="J1411">
        <f t="shared" ref="J1411:J1474" si="22">H1411-I1411</f>
        <v>3753.4</v>
      </c>
    </row>
    <row r="1412" spans="1:10" x14ac:dyDescent="0.35">
      <c r="A1412" t="s">
        <v>2829</v>
      </c>
      <c r="B1412">
        <v>1601</v>
      </c>
      <c r="C1412" t="s">
        <v>1072</v>
      </c>
      <c r="D1412" t="s">
        <v>190</v>
      </c>
      <c r="E1412" t="s">
        <v>397</v>
      </c>
      <c r="F1412" t="s">
        <v>10</v>
      </c>
      <c r="G1412" t="s">
        <v>10</v>
      </c>
      <c r="H1412">
        <v>126.72</v>
      </c>
      <c r="I1412">
        <f>IFERROR(VLOOKUP(A1412,'[1]Q1 Reclass After Reversal'!A:O,15,FALSE),0)</f>
        <v>0</v>
      </c>
      <c r="J1412">
        <f t="shared" si="22"/>
        <v>126.72</v>
      </c>
    </row>
    <row r="1413" spans="1:10" x14ac:dyDescent="0.35">
      <c r="A1413" t="s">
        <v>2830</v>
      </c>
      <c r="B1413">
        <v>1601</v>
      </c>
      <c r="C1413" t="s">
        <v>650</v>
      </c>
      <c r="D1413" t="s">
        <v>651</v>
      </c>
      <c r="E1413" t="s">
        <v>397</v>
      </c>
      <c r="F1413" t="s">
        <v>10</v>
      </c>
      <c r="G1413" t="s">
        <v>10</v>
      </c>
      <c r="H1413">
        <v>563.5</v>
      </c>
      <c r="I1413">
        <f>IFERROR(VLOOKUP(A1413,'[1]Q1 Reclass After Reversal'!A:O,15,FALSE),0)</f>
        <v>0</v>
      </c>
      <c r="J1413">
        <f t="shared" si="22"/>
        <v>563.5</v>
      </c>
    </row>
    <row r="1414" spans="1:10" x14ac:dyDescent="0.35">
      <c r="A1414" t="s">
        <v>2831</v>
      </c>
      <c r="B1414">
        <v>1601</v>
      </c>
      <c r="C1414" t="s">
        <v>644</v>
      </c>
      <c r="D1414" t="s">
        <v>645</v>
      </c>
      <c r="E1414" t="s">
        <v>397</v>
      </c>
      <c r="F1414" t="s">
        <v>10</v>
      </c>
      <c r="G1414" t="s">
        <v>10</v>
      </c>
      <c r="H1414">
        <v>4180.2000000000007</v>
      </c>
      <c r="I1414">
        <f>IFERROR(VLOOKUP(A1414,'[1]Q1 Reclass After Reversal'!A:O,15,FALSE),0)</f>
        <v>0</v>
      </c>
      <c r="J1414">
        <f t="shared" si="22"/>
        <v>4180.2000000000007</v>
      </c>
    </row>
    <row r="1415" spans="1:10" x14ac:dyDescent="0.35">
      <c r="A1415" t="s">
        <v>2832</v>
      </c>
      <c r="B1415">
        <v>1601</v>
      </c>
      <c r="C1415" t="s">
        <v>1075</v>
      </c>
      <c r="D1415" t="s">
        <v>645</v>
      </c>
      <c r="E1415" t="s">
        <v>397</v>
      </c>
      <c r="F1415" t="s">
        <v>10</v>
      </c>
      <c r="G1415" t="s">
        <v>10</v>
      </c>
      <c r="H1415">
        <v>253.44</v>
      </c>
      <c r="I1415">
        <f>IFERROR(VLOOKUP(A1415,'[1]Q1 Reclass After Reversal'!A:O,15,FALSE),0)</f>
        <v>0</v>
      </c>
      <c r="J1415">
        <f t="shared" si="22"/>
        <v>253.44</v>
      </c>
    </row>
    <row r="1416" spans="1:10" x14ac:dyDescent="0.35">
      <c r="A1416" t="s">
        <v>2833</v>
      </c>
      <c r="B1416">
        <v>1601</v>
      </c>
      <c r="C1416" t="s">
        <v>1009</v>
      </c>
      <c r="D1416" t="s">
        <v>190</v>
      </c>
      <c r="E1416" t="s">
        <v>397</v>
      </c>
      <c r="F1416" t="s">
        <v>10</v>
      </c>
      <c r="G1416" t="s">
        <v>10</v>
      </c>
      <c r="H1416">
        <v>2490.38</v>
      </c>
      <c r="I1416">
        <f>IFERROR(VLOOKUP(A1416,'[1]Q1 Reclass After Reversal'!A:O,15,FALSE),0)</f>
        <v>0</v>
      </c>
      <c r="J1416">
        <f t="shared" si="22"/>
        <v>2490.38</v>
      </c>
    </row>
    <row r="1417" spans="1:10" x14ac:dyDescent="0.35">
      <c r="A1417" t="s">
        <v>2834</v>
      </c>
      <c r="B1417">
        <v>1601</v>
      </c>
      <c r="C1417" t="s">
        <v>1073</v>
      </c>
      <c r="D1417" t="s">
        <v>1074</v>
      </c>
      <c r="E1417" t="s">
        <v>397</v>
      </c>
      <c r="F1417" t="s">
        <v>10</v>
      </c>
      <c r="G1417" t="s">
        <v>10</v>
      </c>
      <c r="H1417">
        <v>3489.97</v>
      </c>
      <c r="I1417">
        <f>IFERROR(VLOOKUP(A1417,'[1]Q1 Reclass After Reversal'!A:O,15,FALSE),0)</f>
        <v>0</v>
      </c>
      <c r="J1417">
        <f t="shared" si="22"/>
        <v>3489.97</v>
      </c>
    </row>
    <row r="1418" spans="1:10" x14ac:dyDescent="0.35">
      <c r="A1418" t="s">
        <v>2835</v>
      </c>
      <c r="B1418">
        <v>1602</v>
      </c>
      <c r="C1418" t="s">
        <v>812</v>
      </c>
      <c r="D1418" t="s">
        <v>813</v>
      </c>
      <c r="E1418" t="s">
        <v>1008</v>
      </c>
      <c r="F1418" t="s">
        <v>10</v>
      </c>
      <c r="G1418" t="s">
        <v>10</v>
      </c>
      <c r="H1418">
        <v>8620.76</v>
      </c>
      <c r="I1418">
        <f>IFERROR(VLOOKUP(A1418,'[1]Q1 Reclass After Reversal'!A:O,15,FALSE),0)</f>
        <v>0</v>
      </c>
      <c r="J1418">
        <f t="shared" si="22"/>
        <v>8620.76</v>
      </c>
    </row>
    <row r="1419" spans="1:10" x14ac:dyDescent="0.35">
      <c r="A1419" t="s">
        <v>2836</v>
      </c>
      <c r="B1419">
        <v>1602</v>
      </c>
      <c r="C1419" t="s">
        <v>814</v>
      </c>
      <c r="D1419" t="s">
        <v>815</v>
      </c>
      <c r="E1419" t="s">
        <v>1008</v>
      </c>
      <c r="F1419" t="s">
        <v>10</v>
      </c>
      <c r="G1419" t="s">
        <v>10</v>
      </c>
      <c r="H1419">
        <v>22590.18</v>
      </c>
      <c r="I1419">
        <f>IFERROR(VLOOKUP(A1419,'[1]Q1 Reclass After Reversal'!A:O,15,FALSE),0)</f>
        <v>0</v>
      </c>
      <c r="J1419">
        <f t="shared" si="22"/>
        <v>22590.18</v>
      </c>
    </row>
    <row r="1420" spans="1:10" x14ac:dyDescent="0.35">
      <c r="A1420" t="s">
        <v>2837</v>
      </c>
      <c r="B1420">
        <v>1605</v>
      </c>
      <c r="C1420" t="s">
        <v>846</v>
      </c>
      <c r="D1420" t="s">
        <v>590</v>
      </c>
      <c r="E1420" t="s">
        <v>397</v>
      </c>
      <c r="F1420" t="s">
        <v>10</v>
      </c>
      <c r="G1420" t="s">
        <v>10</v>
      </c>
      <c r="H1420">
        <v>0</v>
      </c>
      <c r="I1420">
        <f>IFERROR(VLOOKUP(A1420,'[1]Q1 Reclass After Reversal'!A:O,15,FALSE),0)</f>
        <v>0</v>
      </c>
      <c r="J1420">
        <f t="shared" si="22"/>
        <v>0</v>
      </c>
    </row>
    <row r="1421" spans="1:10" x14ac:dyDescent="0.35">
      <c r="A1421" t="s">
        <v>2838</v>
      </c>
      <c r="B1421">
        <v>1605</v>
      </c>
      <c r="C1421" t="s">
        <v>828</v>
      </c>
      <c r="D1421" t="s">
        <v>607</v>
      </c>
      <c r="E1421" t="s">
        <v>397</v>
      </c>
      <c r="F1421" t="s">
        <v>10</v>
      </c>
      <c r="G1421" t="s">
        <v>10</v>
      </c>
      <c r="H1421">
        <v>0</v>
      </c>
      <c r="I1421">
        <f>IFERROR(VLOOKUP(A1421,'[1]Q1 Reclass After Reversal'!A:O,15,FALSE),0)</f>
        <v>0</v>
      </c>
      <c r="J1421">
        <f t="shared" si="22"/>
        <v>0</v>
      </c>
    </row>
    <row r="1422" spans="1:10" x14ac:dyDescent="0.35">
      <c r="A1422" t="s">
        <v>2839</v>
      </c>
      <c r="B1422">
        <v>1605</v>
      </c>
      <c r="C1422" t="s">
        <v>918</v>
      </c>
      <c r="D1422" t="s">
        <v>919</v>
      </c>
      <c r="E1422" t="s">
        <v>397</v>
      </c>
      <c r="F1422" t="s">
        <v>10</v>
      </c>
      <c r="G1422" t="s">
        <v>10</v>
      </c>
      <c r="H1422">
        <v>0</v>
      </c>
      <c r="I1422">
        <f>IFERROR(VLOOKUP(A1422,'[1]Q1 Reclass After Reversal'!A:O,15,FALSE),0)</f>
        <v>0</v>
      </c>
      <c r="J1422">
        <f t="shared" si="22"/>
        <v>0</v>
      </c>
    </row>
    <row r="1423" spans="1:10" x14ac:dyDescent="0.35">
      <c r="A1423" t="s">
        <v>2840</v>
      </c>
      <c r="B1423">
        <v>1605</v>
      </c>
      <c r="C1423" t="s">
        <v>751</v>
      </c>
      <c r="D1423" t="s">
        <v>605</v>
      </c>
      <c r="E1423" t="s">
        <v>397</v>
      </c>
      <c r="F1423" t="s">
        <v>10</v>
      </c>
      <c r="G1423" t="s">
        <v>10</v>
      </c>
      <c r="H1423">
        <v>0</v>
      </c>
      <c r="I1423">
        <f>IFERROR(VLOOKUP(A1423,'[1]Q1 Reclass After Reversal'!A:O,15,FALSE),0)</f>
        <v>0</v>
      </c>
      <c r="J1423">
        <f t="shared" si="22"/>
        <v>0</v>
      </c>
    </row>
    <row r="1424" spans="1:10" x14ac:dyDescent="0.35">
      <c r="A1424" t="s">
        <v>2841</v>
      </c>
      <c r="B1424">
        <v>1605</v>
      </c>
      <c r="C1424" t="s">
        <v>827</v>
      </c>
      <c r="D1424" t="s">
        <v>607</v>
      </c>
      <c r="E1424" t="s">
        <v>397</v>
      </c>
      <c r="F1424" t="s">
        <v>10</v>
      </c>
      <c r="G1424" t="s">
        <v>10</v>
      </c>
      <c r="H1424">
        <v>0</v>
      </c>
      <c r="I1424">
        <f>IFERROR(VLOOKUP(A1424,'[1]Q1 Reclass After Reversal'!A:O,15,FALSE),0)</f>
        <v>0</v>
      </c>
      <c r="J1424">
        <f t="shared" si="22"/>
        <v>0</v>
      </c>
    </row>
    <row r="1425" spans="1:10" x14ac:dyDescent="0.35">
      <c r="A1425" t="s">
        <v>2842</v>
      </c>
      <c r="B1425">
        <v>1605</v>
      </c>
      <c r="C1425" t="s">
        <v>491</v>
      </c>
      <c r="D1425" t="s">
        <v>488</v>
      </c>
      <c r="E1425" t="s">
        <v>397</v>
      </c>
      <c r="F1425" t="s">
        <v>10</v>
      </c>
      <c r="G1425" t="s">
        <v>10</v>
      </c>
      <c r="H1425">
        <v>0</v>
      </c>
      <c r="I1425">
        <f>IFERROR(VLOOKUP(A1425,'[1]Q1 Reclass After Reversal'!A:O,15,FALSE),0)</f>
        <v>0</v>
      </c>
      <c r="J1425">
        <f t="shared" si="22"/>
        <v>0</v>
      </c>
    </row>
    <row r="1426" spans="1:10" x14ac:dyDescent="0.35">
      <c r="A1426" t="s">
        <v>2843</v>
      </c>
      <c r="B1426">
        <v>1605</v>
      </c>
      <c r="C1426" t="s">
        <v>909</v>
      </c>
      <c r="D1426" t="s">
        <v>197</v>
      </c>
      <c r="E1426" t="s">
        <v>397</v>
      </c>
      <c r="F1426" t="s">
        <v>10</v>
      </c>
      <c r="G1426" t="s">
        <v>10</v>
      </c>
      <c r="H1426">
        <v>0</v>
      </c>
      <c r="I1426">
        <f>IFERROR(VLOOKUP(A1426,'[1]Q1 Reclass After Reversal'!A:O,15,FALSE),0)</f>
        <v>0</v>
      </c>
      <c r="J1426">
        <f t="shared" si="22"/>
        <v>0</v>
      </c>
    </row>
    <row r="1427" spans="1:10" x14ac:dyDescent="0.35">
      <c r="A1427" t="s">
        <v>2844</v>
      </c>
      <c r="B1427">
        <v>1606</v>
      </c>
      <c r="C1427" t="s">
        <v>1076</v>
      </c>
      <c r="D1427" t="s">
        <v>1057</v>
      </c>
      <c r="E1427" t="s">
        <v>1077</v>
      </c>
      <c r="F1427" t="s">
        <v>10</v>
      </c>
      <c r="G1427" t="s">
        <v>10</v>
      </c>
      <c r="H1427">
        <v>4999.66</v>
      </c>
      <c r="I1427">
        <f>IFERROR(VLOOKUP(A1427,'[1]Q1 Reclass After Reversal'!A:O,15,FALSE),0)</f>
        <v>0</v>
      </c>
      <c r="J1427">
        <f t="shared" si="22"/>
        <v>4999.66</v>
      </c>
    </row>
    <row r="1428" spans="1:10" x14ac:dyDescent="0.35">
      <c r="A1428" t="s">
        <v>2845</v>
      </c>
      <c r="B1428">
        <v>1607</v>
      </c>
      <c r="C1428" t="s">
        <v>438</v>
      </c>
      <c r="D1428" t="s">
        <v>439</v>
      </c>
      <c r="E1428" t="s">
        <v>830</v>
      </c>
      <c r="F1428" t="s">
        <v>10</v>
      </c>
      <c r="G1428" t="s">
        <v>10</v>
      </c>
      <c r="H1428">
        <v>5476.8792873634984</v>
      </c>
      <c r="I1428">
        <f>IFERROR(VLOOKUP(A1428,'[1]Q1 Reclass After Reversal'!A:O,15,FALSE),0)</f>
        <v>0</v>
      </c>
      <c r="J1428">
        <f t="shared" si="22"/>
        <v>5476.8792873634984</v>
      </c>
    </row>
    <row r="1429" spans="1:10" x14ac:dyDescent="0.35">
      <c r="A1429" t="s">
        <v>2846</v>
      </c>
      <c r="B1429">
        <v>1607</v>
      </c>
      <c r="C1429" t="s">
        <v>505</v>
      </c>
      <c r="D1429" t="s">
        <v>506</v>
      </c>
      <c r="E1429" t="s">
        <v>830</v>
      </c>
      <c r="F1429" t="s">
        <v>10</v>
      </c>
      <c r="G1429" t="s">
        <v>10</v>
      </c>
      <c r="H1429">
        <v>512.65071263650157</v>
      </c>
      <c r="I1429">
        <f>IFERROR(VLOOKUP(A1429,'[1]Q1 Reclass After Reversal'!A:O,15,FALSE),0)</f>
        <v>0</v>
      </c>
      <c r="J1429">
        <f t="shared" si="22"/>
        <v>512.65071263650157</v>
      </c>
    </row>
    <row r="1430" spans="1:10" x14ac:dyDescent="0.35">
      <c r="A1430" t="s">
        <v>2847</v>
      </c>
      <c r="B1430">
        <v>1611</v>
      </c>
      <c r="C1430" t="s">
        <v>1079</v>
      </c>
      <c r="D1430" t="s">
        <v>824</v>
      </c>
      <c r="E1430" t="s">
        <v>703</v>
      </c>
      <c r="F1430" t="s">
        <v>10</v>
      </c>
      <c r="G1430" t="s">
        <v>10</v>
      </c>
      <c r="H1430">
        <v>3.208337948958297</v>
      </c>
      <c r="I1430">
        <f>IFERROR(VLOOKUP(A1430,'[1]Q1 Reclass After Reversal'!A:O,15,FALSE),0)</f>
        <v>0</v>
      </c>
      <c r="J1430">
        <f t="shared" si="22"/>
        <v>3.208337948958297</v>
      </c>
    </row>
    <row r="1431" spans="1:10" x14ac:dyDescent="0.35">
      <c r="A1431" t="s">
        <v>2848</v>
      </c>
      <c r="B1431">
        <v>1611</v>
      </c>
      <c r="C1431" t="s">
        <v>31</v>
      </c>
      <c r="D1431" t="s">
        <v>32</v>
      </c>
      <c r="E1431" t="s">
        <v>703</v>
      </c>
      <c r="F1431" t="s">
        <v>10</v>
      </c>
      <c r="G1431" t="s">
        <v>10</v>
      </c>
      <c r="H1431">
        <v>328.28340973967909</v>
      </c>
      <c r="I1431">
        <f>IFERROR(VLOOKUP(A1431,'[1]Q1 Reclass After Reversal'!A:O,15,FALSE),0)</f>
        <v>0</v>
      </c>
      <c r="J1431">
        <f t="shared" si="22"/>
        <v>328.28340973967909</v>
      </c>
    </row>
    <row r="1432" spans="1:10" x14ac:dyDescent="0.35">
      <c r="A1432" t="s">
        <v>2849</v>
      </c>
      <c r="B1432">
        <v>1611</v>
      </c>
      <c r="C1432" t="s">
        <v>1078</v>
      </c>
      <c r="D1432" t="s">
        <v>32</v>
      </c>
      <c r="E1432" t="s">
        <v>703</v>
      </c>
      <c r="F1432" t="s">
        <v>10</v>
      </c>
      <c r="G1432" t="s">
        <v>10</v>
      </c>
      <c r="H1432">
        <v>30.614445059861151</v>
      </c>
      <c r="I1432">
        <f>IFERROR(VLOOKUP(A1432,'[1]Q1 Reclass After Reversal'!A:O,15,FALSE),0)</f>
        <v>0</v>
      </c>
      <c r="J1432">
        <f t="shared" si="22"/>
        <v>30.614445059861151</v>
      </c>
    </row>
    <row r="1433" spans="1:10" x14ac:dyDescent="0.35">
      <c r="A1433" t="s">
        <v>2850</v>
      </c>
      <c r="B1433">
        <v>1611</v>
      </c>
      <c r="C1433" t="s">
        <v>797</v>
      </c>
      <c r="D1433" t="s">
        <v>32</v>
      </c>
      <c r="E1433" t="s">
        <v>703</v>
      </c>
      <c r="F1433" t="s">
        <v>10</v>
      </c>
      <c r="G1433" t="s">
        <v>10</v>
      </c>
      <c r="H1433">
        <v>1.4595803331771291</v>
      </c>
      <c r="I1433">
        <f>IFERROR(VLOOKUP(A1433,'[1]Q1 Reclass After Reversal'!A:O,15,FALSE),0)</f>
        <v>0</v>
      </c>
      <c r="J1433">
        <f t="shared" si="22"/>
        <v>1.4595803331771291</v>
      </c>
    </row>
    <row r="1434" spans="1:10" x14ac:dyDescent="0.35">
      <c r="A1434" t="s">
        <v>2851</v>
      </c>
      <c r="B1434">
        <v>1611</v>
      </c>
      <c r="C1434" t="s">
        <v>1081</v>
      </c>
      <c r="D1434" t="s">
        <v>32</v>
      </c>
      <c r="E1434" t="s">
        <v>703</v>
      </c>
      <c r="F1434" t="s">
        <v>10</v>
      </c>
      <c r="G1434" t="s">
        <v>10</v>
      </c>
      <c r="H1434">
        <v>5.1895113118317227</v>
      </c>
      <c r="I1434">
        <f>IFERROR(VLOOKUP(A1434,'[1]Q1 Reclass After Reversal'!A:O,15,FALSE),0)</f>
        <v>0</v>
      </c>
      <c r="J1434">
        <f t="shared" si="22"/>
        <v>5.1895113118317227</v>
      </c>
    </row>
    <row r="1435" spans="1:10" x14ac:dyDescent="0.35">
      <c r="A1435" t="s">
        <v>2852</v>
      </c>
      <c r="B1435">
        <v>1611</v>
      </c>
      <c r="C1435" t="s">
        <v>749</v>
      </c>
      <c r="D1435" t="s">
        <v>240</v>
      </c>
      <c r="E1435" t="s">
        <v>703</v>
      </c>
      <c r="F1435" t="s">
        <v>10</v>
      </c>
      <c r="G1435" t="s">
        <v>10</v>
      </c>
      <c r="H1435">
        <v>2.12</v>
      </c>
      <c r="I1435">
        <f>IFERROR(VLOOKUP(A1435,'[1]Q1 Reclass After Reversal'!A:O,15,FALSE),0)</f>
        <v>0</v>
      </c>
      <c r="J1435">
        <f t="shared" si="22"/>
        <v>2.12</v>
      </c>
    </row>
    <row r="1436" spans="1:10" x14ac:dyDescent="0.35">
      <c r="A1436" t="s">
        <v>2853</v>
      </c>
      <c r="B1436">
        <v>1611</v>
      </c>
      <c r="C1436" t="s">
        <v>1080</v>
      </c>
      <c r="D1436" t="s">
        <v>1059</v>
      </c>
      <c r="E1436" t="s">
        <v>703</v>
      </c>
      <c r="F1436" t="s">
        <v>10</v>
      </c>
      <c r="G1436" t="s">
        <v>10</v>
      </c>
      <c r="H1436">
        <v>0.48652677772571101</v>
      </c>
      <c r="I1436">
        <f>IFERROR(VLOOKUP(A1436,'[1]Q1 Reclass After Reversal'!A:O,15,FALSE),0)</f>
        <v>0</v>
      </c>
      <c r="J1436">
        <f t="shared" si="22"/>
        <v>0.48652677772571101</v>
      </c>
    </row>
    <row r="1437" spans="1:10" x14ac:dyDescent="0.35">
      <c r="A1437" t="s">
        <v>2854</v>
      </c>
      <c r="B1437">
        <v>1611</v>
      </c>
      <c r="C1437" t="s">
        <v>379</v>
      </c>
      <c r="D1437" t="s">
        <v>377</v>
      </c>
      <c r="E1437" t="s">
        <v>703</v>
      </c>
      <c r="F1437" t="s">
        <v>10</v>
      </c>
      <c r="G1437" t="s">
        <v>10</v>
      </c>
      <c r="H1437">
        <v>0.1081888287674166</v>
      </c>
      <c r="I1437">
        <f>IFERROR(VLOOKUP(A1437,'[1]Q1 Reclass After Reversal'!A:O,15,FALSE),0)</f>
        <v>0</v>
      </c>
      <c r="J1437">
        <f t="shared" si="22"/>
        <v>0.1081888287674166</v>
      </c>
    </row>
    <row r="1438" spans="1:10" x14ac:dyDescent="0.35">
      <c r="A1438" t="s">
        <v>2855</v>
      </c>
      <c r="B1438">
        <v>1611</v>
      </c>
      <c r="C1438" t="s">
        <v>256</v>
      </c>
      <c r="D1438" t="s">
        <v>221</v>
      </c>
      <c r="E1438" t="s">
        <v>703</v>
      </c>
      <c r="F1438" t="s">
        <v>10</v>
      </c>
      <c r="G1438" t="s">
        <v>10</v>
      </c>
      <c r="H1438">
        <v>2.12</v>
      </c>
      <c r="I1438">
        <f>IFERROR(VLOOKUP(A1438,'[1]Q1 Reclass After Reversal'!A:O,15,FALSE),0)</f>
        <v>0</v>
      </c>
      <c r="J1438">
        <f t="shared" si="22"/>
        <v>2.12</v>
      </c>
    </row>
    <row r="1439" spans="1:10" x14ac:dyDescent="0.35">
      <c r="A1439" t="s">
        <v>2856</v>
      </c>
      <c r="B1439">
        <v>1611</v>
      </c>
      <c r="C1439" t="s">
        <v>2857</v>
      </c>
      <c r="D1439" t="s">
        <v>177</v>
      </c>
      <c r="E1439" t="s">
        <v>703</v>
      </c>
      <c r="F1439" t="s">
        <v>10</v>
      </c>
      <c r="G1439" t="s">
        <v>10</v>
      </c>
      <c r="H1439">
        <v>1.41</v>
      </c>
      <c r="I1439">
        <f>IFERROR(VLOOKUP(A1439,'[1]Q1 Reclass After Reversal'!A:O,15,FALSE),0)</f>
        <v>0</v>
      </c>
      <c r="J1439">
        <f t="shared" si="22"/>
        <v>1.41</v>
      </c>
    </row>
    <row r="1440" spans="1:10" x14ac:dyDescent="0.35">
      <c r="A1440" t="s">
        <v>2858</v>
      </c>
      <c r="B1440">
        <v>1611</v>
      </c>
      <c r="C1440" t="s">
        <v>2859</v>
      </c>
      <c r="D1440" t="s">
        <v>768</v>
      </c>
      <c r="E1440" t="s">
        <v>703</v>
      </c>
      <c r="F1440" t="s">
        <v>10</v>
      </c>
      <c r="G1440" t="s">
        <v>10</v>
      </c>
      <c r="H1440">
        <v>2.12</v>
      </c>
      <c r="I1440">
        <f>IFERROR(VLOOKUP(A1440,'[1]Q1 Reclass After Reversal'!A:O,15,FALSE),0)</f>
        <v>0</v>
      </c>
      <c r="J1440">
        <f t="shared" si="22"/>
        <v>2.12</v>
      </c>
    </row>
    <row r="1441" spans="1:10" x14ac:dyDescent="0.35">
      <c r="A1441" t="s">
        <v>2860</v>
      </c>
      <c r="B1441">
        <v>1613</v>
      </c>
      <c r="C1441" t="s">
        <v>438</v>
      </c>
      <c r="D1441" t="s">
        <v>439</v>
      </c>
      <c r="E1441" t="s">
        <v>397</v>
      </c>
      <c r="F1441" t="s">
        <v>10</v>
      </c>
      <c r="G1441" t="s">
        <v>10</v>
      </c>
      <c r="H1441">
        <v>1076.8656270532861</v>
      </c>
      <c r="I1441">
        <f>IFERROR(VLOOKUP(A1441,'[1]Q1 Reclass After Reversal'!A:O,15,FALSE),0)</f>
        <v>0</v>
      </c>
      <c r="J1441">
        <f t="shared" si="22"/>
        <v>1076.8656270532861</v>
      </c>
    </row>
    <row r="1442" spans="1:10" x14ac:dyDescent="0.35">
      <c r="A1442" t="s">
        <v>2861</v>
      </c>
      <c r="B1442">
        <v>1613</v>
      </c>
      <c r="C1442" t="s">
        <v>502</v>
      </c>
      <c r="D1442" t="s">
        <v>501</v>
      </c>
      <c r="E1442" t="s">
        <v>397</v>
      </c>
      <c r="F1442" t="s">
        <v>10</v>
      </c>
      <c r="G1442" t="s">
        <v>10</v>
      </c>
      <c r="H1442">
        <v>756.23687020899979</v>
      </c>
      <c r="I1442">
        <f>IFERROR(VLOOKUP(A1442,'[1]Q1 Reclass After Reversal'!A:O,15,FALSE),0)</f>
        <v>0</v>
      </c>
      <c r="J1442">
        <f t="shared" si="22"/>
        <v>756.23687020899979</v>
      </c>
    </row>
    <row r="1443" spans="1:10" x14ac:dyDescent="0.35">
      <c r="A1443" t="s">
        <v>2862</v>
      </c>
      <c r="B1443">
        <v>1613</v>
      </c>
      <c r="C1443" t="s">
        <v>804</v>
      </c>
      <c r="D1443" t="s">
        <v>388</v>
      </c>
      <c r="E1443" t="s">
        <v>397</v>
      </c>
      <c r="F1443" t="s">
        <v>10</v>
      </c>
      <c r="G1443" t="s">
        <v>10</v>
      </c>
      <c r="H1443">
        <v>44.483751368857199</v>
      </c>
      <c r="I1443">
        <f>IFERROR(VLOOKUP(A1443,'[1]Q1 Reclass After Reversal'!A:O,15,FALSE),0)</f>
        <v>0</v>
      </c>
      <c r="J1443">
        <f t="shared" si="22"/>
        <v>44.483751368857199</v>
      </c>
    </row>
    <row r="1444" spans="1:10" x14ac:dyDescent="0.35">
      <c r="A1444" t="s">
        <v>2863</v>
      </c>
      <c r="B1444">
        <v>1613</v>
      </c>
      <c r="C1444" t="s">
        <v>380</v>
      </c>
      <c r="D1444" t="s">
        <v>381</v>
      </c>
      <c r="E1444" t="s">
        <v>397</v>
      </c>
      <c r="F1444" t="s">
        <v>10</v>
      </c>
      <c r="G1444" t="s">
        <v>10</v>
      </c>
      <c r="H1444">
        <v>147.31</v>
      </c>
      <c r="I1444">
        <f>IFERROR(VLOOKUP(A1444,'[1]Q1 Reclass After Reversal'!A:O,15,FALSE),0)</f>
        <v>0</v>
      </c>
      <c r="J1444">
        <f t="shared" si="22"/>
        <v>147.31</v>
      </c>
    </row>
    <row r="1445" spans="1:10" x14ac:dyDescent="0.35">
      <c r="A1445" t="s">
        <v>2864</v>
      </c>
      <c r="B1445">
        <v>1613</v>
      </c>
      <c r="C1445" t="s">
        <v>969</v>
      </c>
      <c r="D1445" t="s">
        <v>388</v>
      </c>
      <c r="E1445" t="s">
        <v>397</v>
      </c>
      <c r="F1445" t="s">
        <v>10</v>
      </c>
      <c r="G1445" t="s">
        <v>10</v>
      </c>
      <c r="H1445">
        <v>44.483751368857199</v>
      </c>
      <c r="I1445">
        <f>IFERROR(VLOOKUP(A1445,'[1]Q1 Reclass After Reversal'!A:O,15,FALSE),0)</f>
        <v>0</v>
      </c>
      <c r="J1445">
        <f t="shared" si="22"/>
        <v>44.483751368857199</v>
      </c>
    </row>
    <row r="1446" spans="1:10" x14ac:dyDescent="0.35">
      <c r="A1446" t="s">
        <v>2865</v>
      </c>
      <c r="B1446">
        <v>1616</v>
      </c>
      <c r="C1446" t="s">
        <v>463</v>
      </c>
      <c r="D1446" t="s">
        <v>192</v>
      </c>
      <c r="E1446" t="s">
        <v>351</v>
      </c>
      <c r="F1446" t="s">
        <v>10</v>
      </c>
      <c r="G1446" t="s">
        <v>10</v>
      </c>
      <c r="H1446">
        <v>0</v>
      </c>
      <c r="I1446">
        <f>IFERROR(VLOOKUP(A1446,'[1]Q1 Reclass After Reversal'!A:O,15,FALSE),0)</f>
        <v>0</v>
      </c>
      <c r="J1446">
        <f t="shared" si="22"/>
        <v>0</v>
      </c>
    </row>
    <row r="1447" spans="1:10" x14ac:dyDescent="0.35">
      <c r="A1447" t="s">
        <v>2866</v>
      </c>
      <c r="B1447">
        <v>1617</v>
      </c>
      <c r="C1447" t="s">
        <v>720</v>
      </c>
      <c r="D1447" t="s">
        <v>587</v>
      </c>
      <c r="E1447" t="s">
        <v>351</v>
      </c>
      <c r="F1447" t="s">
        <v>10</v>
      </c>
      <c r="G1447" t="s">
        <v>10</v>
      </c>
      <c r="H1447">
        <v>241.22</v>
      </c>
      <c r="I1447">
        <f>IFERROR(VLOOKUP(A1447,'[1]Q1 Reclass After Reversal'!A:O,15,FALSE),0)</f>
        <v>82.690653451285058</v>
      </c>
      <c r="J1447">
        <f t="shared" si="22"/>
        <v>158.52934654871495</v>
      </c>
    </row>
    <row r="1448" spans="1:10" x14ac:dyDescent="0.35">
      <c r="A1448" t="s">
        <v>2867</v>
      </c>
      <c r="B1448">
        <v>1617</v>
      </c>
      <c r="C1448" t="s">
        <v>352</v>
      </c>
      <c r="D1448" t="s">
        <v>353</v>
      </c>
      <c r="E1448" t="s">
        <v>351</v>
      </c>
      <c r="F1448" t="s">
        <v>10</v>
      </c>
      <c r="G1448" t="s">
        <v>10</v>
      </c>
      <c r="H1448">
        <v>620.67000000000007</v>
      </c>
      <c r="I1448">
        <f>IFERROR(VLOOKUP(A1448,'[1]Q1 Reclass After Reversal'!A:O,15,FALSE),0)</f>
        <v>212.76680158199616</v>
      </c>
      <c r="J1448">
        <f t="shared" si="22"/>
        <v>407.90319841800391</v>
      </c>
    </row>
    <row r="1449" spans="1:10" x14ac:dyDescent="0.35">
      <c r="A1449" t="s">
        <v>2868</v>
      </c>
      <c r="B1449">
        <v>1617</v>
      </c>
      <c r="C1449" t="s">
        <v>714</v>
      </c>
      <c r="D1449" t="s">
        <v>715</v>
      </c>
      <c r="E1449" t="s">
        <v>351</v>
      </c>
      <c r="F1449" t="s">
        <v>10</v>
      </c>
      <c r="G1449" t="s">
        <v>10</v>
      </c>
      <c r="H1449">
        <v>6827.13</v>
      </c>
      <c r="I1449">
        <f>IFERROR(VLOOKUP(A1449,'[1]Q1 Reclass After Reversal'!A:O,15,FALSE),0)</f>
        <v>2340.3525449667186</v>
      </c>
      <c r="J1449">
        <f t="shared" si="22"/>
        <v>4486.7774550332815</v>
      </c>
    </row>
    <row r="1450" spans="1:10" x14ac:dyDescent="0.35">
      <c r="A1450" t="s">
        <v>2869</v>
      </c>
      <c r="B1450">
        <v>1620</v>
      </c>
      <c r="C1450" t="s">
        <v>982</v>
      </c>
      <c r="D1450" t="s">
        <v>983</v>
      </c>
      <c r="E1450" t="s">
        <v>425</v>
      </c>
      <c r="F1450" t="s">
        <v>10</v>
      </c>
      <c r="G1450" t="s">
        <v>10</v>
      </c>
      <c r="H1450">
        <v>20.5</v>
      </c>
      <c r="I1450">
        <f>IFERROR(VLOOKUP(A1450,'[1]Q1 Reclass After Reversal'!A:O,15,FALSE),0)</f>
        <v>0</v>
      </c>
      <c r="J1450">
        <f t="shared" si="22"/>
        <v>20.5</v>
      </c>
    </row>
    <row r="1451" spans="1:10" x14ac:dyDescent="0.35">
      <c r="A1451" t="s">
        <v>2870</v>
      </c>
      <c r="B1451">
        <v>1620</v>
      </c>
      <c r="C1451" t="s">
        <v>122</v>
      </c>
      <c r="D1451" t="s">
        <v>105</v>
      </c>
      <c r="E1451" t="s">
        <v>425</v>
      </c>
      <c r="F1451" t="s">
        <v>10</v>
      </c>
      <c r="G1451" t="s">
        <v>10</v>
      </c>
      <c r="H1451">
        <v>82.01</v>
      </c>
      <c r="I1451">
        <f>IFERROR(VLOOKUP(A1451,'[1]Q1 Reclass After Reversal'!A:O,15,FALSE),0)</f>
        <v>0</v>
      </c>
      <c r="J1451">
        <f t="shared" si="22"/>
        <v>82.01</v>
      </c>
    </row>
    <row r="1452" spans="1:10" x14ac:dyDescent="0.35">
      <c r="A1452" t="s">
        <v>2871</v>
      </c>
      <c r="B1452">
        <v>1620</v>
      </c>
      <c r="C1452" t="s">
        <v>985</v>
      </c>
      <c r="D1452" t="s">
        <v>986</v>
      </c>
      <c r="E1452" t="s">
        <v>425</v>
      </c>
      <c r="F1452" t="s">
        <v>10</v>
      </c>
      <c r="G1452" t="s">
        <v>10</v>
      </c>
      <c r="H1452">
        <v>3082.31</v>
      </c>
      <c r="I1452">
        <f>IFERROR(VLOOKUP(A1452,'[1]Q1 Reclass After Reversal'!A:O,15,FALSE),0)</f>
        <v>0</v>
      </c>
      <c r="J1452">
        <f t="shared" si="22"/>
        <v>3082.31</v>
      </c>
    </row>
    <row r="1453" spans="1:10" x14ac:dyDescent="0.35">
      <c r="A1453" t="s">
        <v>2872</v>
      </c>
      <c r="B1453">
        <v>1620</v>
      </c>
      <c r="C1453" t="s">
        <v>612</v>
      </c>
      <c r="D1453" t="s">
        <v>613</v>
      </c>
      <c r="E1453" t="s">
        <v>425</v>
      </c>
      <c r="F1453" t="s">
        <v>10</v>
      </c>
      <c r="G1453" t="s">
        <v>10</v>
      </c>
      <c r="H1453">
        <v>1948.81</v>
      </c>
      <c r="I1453">
        <f>IFERROR(VLOOKUP(A1453,'[1]Q1 Reclass After Reversal'!A:O,15,FALSE),0)</f>
        <v>0</v>
      </c>
      <c r="J1453">
        <f t="shared" si="22"/>
        <v>1948.81</v>
      </c>
    </row>
    <row r="1454" spans="1:10" x14ac:dyDescent="0.35">
      <c r="A1454" t="s">
        <v>2873</v>
      </c>
      <c r="B1454">
        <v>1620</v>
      </c>
      <c r="C1454" t="s">
        <v>624</v>
      </c>
      <c r="D1454" t="s">
        <v>609</v>
      </c>
      <c r="E1454" t="s">
        <v>425</v>
      </c>
      <c r="F1454" t="s">
        <v>10</v>
      </c>
      <c r="G1454" t="s">
        <v>10</v>
      </c>
      <c r="H1454">
        <v>848.55</v>
      </c>
      <c r="I1454">
        <f>IFERROR(VLOOKUP(A1454,'[1]Q1 Reclass After Reversal'!A:O,15,FALSE),0)</f>
        <v>0</v>
      </c>
      <c r="J1454">
        <f t="shared" si="22"/>
        <v>848.55</v>
      </c>
    </row>
    <row r="1455" spans="1:10" x14ac:dyDescent="0.35">
      <c r="A1455" t="s">
        <v>2874</v>
      </c>
      <c r="B1455">
        <v>1622</v>
      </c>
      <c r="C1455" t="s">
        <v>1037</v>
      </c>
      <c r="D1455" t="s">
        <v>807</v>
      </c>
      <c r="E1455" t="s">
        <v>971</v>
      </c>
      <c r="F1455" t="s">
        <v>10</v>
      </c>
      <c r="G1455" t="s">
        <v>10</v>
      </c>
      <c r="H1455">
        <v>536.74</v>
      </c>
      <c r="I1455">
        <f>IFERROR(VLOOKUP(A1455,'[1]Q1 Reclass After Reversal'!A:O,15,FALSE),0)</f>
        <v>0</v>
      </c>
      <c r="J1455">
        <f t="shared" si="22"/>
        <v>536.74</v>
      </c>
    </row>
    <row r="1456" spans="1:10" x14ac:dyDescent="0.35">
      <c r="A1456" t="s">
        <v>2875</v>
      </c>
      <c r="B1456">
        <v>1622</v>
      </c>
      <c r="C1456" t="s">
        <v>1032</v>
      </c>
      <c r="D1456" t="s">
        <v>1028</v>
      </c>
      <c r="E1456" t="s">
        <v>971</v>
      </c>
      <c r="F1456" t="s">
        <v>10</v>
      </c>
      <c r="G1456" t="s">
        <v>10</v>
      </c>
      <c r="H1456">
        <v>817.28</v>
      </c>
      <c r="I1456">
        <f>IFERROR(VLOOKUP(A1456,'[1]Q1 Reclass After Reversal'!A:O,15,FALSE),0)</f>
        <v>0</v>
      </c>
      <c r="J1456">
        <f t="shared" si="22"/>
        <v>817.28</v>
      </c>
    </row>
    <row r="1457" spans="1:10" x14ac:dyDescent="0.35">
      <c r="A1457" t="s">
        <v>2876</v>
      </c>
      <c r="B1457">
        <v>1622</v>
      </c>
      <c r="C1457" t="s">
        <v>1038</v>
      </c>
      <c r="D1457" t="s">
        <v>1026</v>
      </c>
      <c r="E1457" t="s">
        <v>971</v>
      </c>
      <c r="F1457" t="s">
        <v>10</v>
      </c>
      <c r="G1457" t="s">
        <v>10</v>
      </c>
      <c r="H1457">
        <v>2678.63</v>
      </c>
      <c r="I1457">
        <f>IFERROR(VLOOKUP(A1457,'[1]Q1 Reclass After Reversal'!A:O,15,FALSE),0)</f>
        <v>0</v>
      </c>
      <c r="J1457">
        <f t="shared" si="22"/>
        <v>2678.63</v>
      </c>
    </row>
    <row r="1458" spans="1:10" x14ac:dyDescent="0.35">
      <c r="A1458" t="s">
        <v>2877</v>
      </c>
      <c r="B1458">
        <v>1622</v>
      </c>
      <c r="C1458" t="s">
        <v>1033</v>
      </c>
      <c r="D1458" t="s">
        <v>1028</v>
      </c>
      <c r="E1458" t="s">
        <v>971</v>
      </c>
      <c r="F1458" t="s">
        <v>10</v>
      </c>
      <c r="G1458" t="s">
        <v>10</v>
      </c>
      <c r="H1458">
        <v>2211.84</v>
      </c>
      <c r="I1458">
        <f>IFERROR(VLOOKUP(A1458,'[1]Q1 Reclass After Reversal'!A:O,15,FALSE),0)</f>
        <v>0</v>
      </c>
      <c r="J1458">
        <f t="shared" si="22"/>
        <v>2211.84</v>
      </c>
    </row>
    <row r="1459" spans="1:10" x14ac:dyDescent="0.35">
      <c r="A1459" t="s">
        <v>2878</v>
      </c>
      <c r="B1459">
        <v>1624</v>
      </c>
      <c r="C1459" t="s">
        <v>934</v>
      </c>
      <c r="D1459" t="s">
        <v>370</v>
      </c>
      <c r="E1459" t="s">
        <v>30</v>
      </c>
      <c r="F1459" t="s">
        <v>10</v>
      </c>
      <c r="G1459" t="s">
        <v>10</v>
      </c>
      <c r="H1459">
        <v>361.02</v>
      </c>
      <c r="I1459">
        <f>IFERROR(VLOOKUP(A1459,'[1]Q1 Reclass After Reversal'!A:O,15,FALSE),0)</f>
        <v>101.4240456330365</v>
      </c>
      <c r="J1459">
        <f t="shared" si="22"/>
        <v>259.5959543669635</v>
      </c>
    </row>
    <row r="1460" spans="1:10" x14ac:dyDescent="0.35">
      <c r="A1460" t="s">
        <v>2879</v>
      </c>
      <c r="B1460">
        <v>1624</v>
      </c>
      <c r="C1460" t="s">
        <v>933</v>
      </c>
      <c r="D1460" t="s">
        <v>367</v>
      </c>
      <c r="E1460" t="s">
        <v>30</v>
      </c>
      <c r="F1460" t="s">
        <v>10</v>
      </c>
      <c r="G1460" t="s">
        <v>10</v>
      </c>
      <c r="H1460">
        <v>309.45</v>
      </c>
      <c r="I1460">
        <f>IFERROR(VLOOKUP(A1460,'[1]Q1 Reclass After Reversal'!A:O,15,FALSE),0)</f>
        <v>3.4555308882786244</v>
      </c>
      <c r="J1460">
        <f t="shared" si="22"/>
        <v>305.99446911172134</v>
      </c>
    </row>
    <row r="1461" spans="1:10" x14ac:dyDescent="0.35">
      <c r="A1461" t="s">
        <v>2880</v>
      </c>
      <c r="B1461">
        <v>1624</v>
      </c>
      <c r="C1461" t="s">
        <v>2881</v>
      </c>
      <c r="D1461" t="s">
        <v>1217</v>
      </c>
      <c r="E1461" t="s">
        <v>30</v>
      </c>
      <c r="F1461" t="s">
        <v>10</v>
      </c>
      <c r="G1461" t="s">
        <v>10</v>
      </c>
      <c r="H1461">
        <v>1667.31</v>
      </c>
      <c r="I1461">
        <f>IFERROR(VLOOKUP(A1461,'[1]Q1 Reclass After Reversal'!A:O,15,FALSE),0)</f>
        <v>0</v>
      </c>
      <c r="J1461">
        <f t="shared" si="22"/>
        <v>1667.31</v>
      </c>
    </row>
    <row r="1462" spans="1:10" x14ac:dyDescent="0.35">
      <c r="A1462" t="s">
        <v>2882</v>
      </c>
      <c r="B1462">
        <v>1627</v>
      </c>
      <c r="C1462" t="s">
        <v>781</v>
      </c>
      <c r="D1462" t="s">
        <v>229</v>
      </c>
      <c r="E1462" t="s">
        <v>412</v>
      </c>
      <c r="F1462" t="s">
        <v>10</v>
      </c>
      <c r="G1462" t="s">
        <v>10</v>
      </c>
      <c r="H1462">
        <v>1458.92</v>
      </c>
      <c r="I1462">
        <f>IFERROR(VLOOKUP(A1462,'[1]Q1 Reclass After Reversal'!A:O,15,FALSE),0)</f>
        <v>1259.9842120865435</v>
      </c>
      <c r="J1462">
        <f t="shared" si="22"/>
        <v>198.93578791345658</v>
      </c>
    </row>
    <row r="1463" spans="1:10" x14ac:dyDescent="0.35">
      <c r="A1463" t="s">
        <v>2883</v>
      </c>
      <c r="B1463">
        <v>1627</v>
      </c>
      <c r="C1463" t="s">
        <v>965</v>
      </c>
      <c r="D1463" t="s">
        <v>229</v>
      </c>
      <c r="E1463" t="s">
        <v>412</v>
      </c>
      <c r="F1463" t="s">
        <v>10</v>
      </c>
      <c r="G1463" t="s">
        <v>10</v>
      </c>
      <c r="H1463">
        <v>210.3</v>
      </c>
      <c r="I1463">
        <f>IFERROR(VLOOKUP(A1463,'[1]Q1 Reclass After Reversal'!A:O,15,FALSE),0)</f>
        <v>181.62385860897109</v>
      </c>
      <c r="J1463">
        <f t="shared" si="22"/>
        <v>28.676141391028921</v>
      </c>
    </row>
    <row r="1464" spans="1:10" x14ac:dyDescent="0.35">
      <c r="A1464" t="s">
        <v>2884</v>
      </c>
      <c r="B1464">
        <v>1627</v>
      </c>
      <c r="C1464" t="s">
        <v>1082</v>
      </c>
      <c r="D1464" t="s">
        <v>181</v>
      </c>
      <c r="E1464" t="s">
        <v>412</v>
      </c>
      <c r="F1464" t="s">
        <v>10</v>
      </c>
      <c r="G1464" t="s">
        <v>10</v>
      </c>
      <c r="H1464">
        <v>105.15</v>
      </c>
      <c r="I1464">
        <f>IFERROR(VLOOKUP(A1464,'[1]Q1 Reclass After Reversal'!A:O,15,FALSE),0)</f>
        <v>90.811929304485545</v>
      </c>
      <c r="J1464">
        <f t="shared" si="22"/>
        <v>14.33807069551446</v>
      </c>
    </row>
    <row r="1465" spans="1:10" x14ac:dyDescent="0.35">
      <c r="A1465" t="s">
        <v>2885</v>
      </c>
      <c r="B1465">
        <v>1627</v>
      </c>
      <c r="C1465" t="s">
        <v>384</v>
      </c>
      <c r="D1465" t="s">
        <v>385</v>
      </c>
      <c r="E1465" t="s">
        <v>412</v>
      </c>
      <c r="F1465" t="s">
        <v>10</v>
      </c>
      <c r="G1465" t="s">
        <v>10</v>
      </c>
      <c r="H1465">
        <v>0</v>
      </c>
      <c r="I1465">
        <f>IFERROR(VLOOKUP(A1465,'[1]Q1 Reclass After Reversal'!A:O,15,FALSE),0)</f>
        <v>0</v>
      </c>
      <c r="J1465">
        <f t="shared" si="22"/>
        <v>0</v>
      </c>
    </row>
    <row r="1466" spans="1:10" x14ac:dyDescent="0.35">
      <c r="A1466" t="s">
        <v>2886</v>
      </c>
      <c r="B1466">
        <v>1627</v>
      </c>
      <c r="C1466" t="s">
        <v>1067</v>
      </c>
      <c r="D1466" t="s">
        <v>385</v>
      </c>
      <c r="E1466" t="s">
        <v>412</v>
      </c>
      <c r="F1466" t="s">
        <v>10</v>
      </c>
      <c r="G1466" t="s">
        <v>10</v>
      </c>
      <c r="H1466">
        <v>-1.4210854715202001E-14</v>
      </c>
      <c r="I1466">
        <f>IFERROR(VLOOKUP(A1466,'[1]Q1 Reclass After Reversal'!A:O,15,FALSE),0)</f>
        <v>0</v>
      </c>
      <c r="J1466">
        <f t="shared" si="22"/>
        <v>-1.4210854715202001E-14</v>
      </c>
    </row>
    <row r="1467" spans="1:10" x14ac:dyDescent="0.35">
      <c r="A1467" t="s">
        <v>2887</v>
      </c>
      <c r="B1467">
        <v>1633</v>
      </c>
      <c r="C1467" t="s">
        <v>775</v>
      </c>
      <c r="D1467" t="s">
        <v>719</v>
      </c>
      <c r="E1467" t="s">
        <v>425</v>
      </c>
      <c r="F1467" t="s">
        <v>10</v>
      </c>
      <c r="G1467" t="s">
        <v>10</v>
      </c>
      <c r="H1467">
        <v>0</v>
      </c>
      <c r="I1467">
        <f>IFERROR(VLOOKUP(A1467,'[1]Q1 Reclass After Reversal'!A:O,15,FALSE),0)</f>
        <v>0</v>
      </c>
      <c r="J1467">
        <f t="shared" si="22"/>
        <v>0</v>
      </c>
    </row>
    <row r="1468" spans="1:10" x14ac:dyDescent="0.35">
      <c r="A1468" t="s">
        <v>2888</v>
      </c>
      <c r="B1468">
        <v>1633</v>
      </c>
      <c r="C1468" t="s">
        <v>773</v>
      </c>
      <c r="D1468" t="s">
        <v>656</v>
      </c>
      <c r="E1468" t="s">
        <v>425</v>
      </c>
      <c r="F1468" t="s">
        <v>10</v>
      </c>
      <c r="G1468" t="s">
        <v>10</v>
      </c>
      <c r="H1468">
        <v>0</v>
      </c>
      <c r="I1468">
        <f>IFERROR(VLOOKUP(A1468,'[1]Q1 Reclass After Reversal'!A:O,15,FALSE),0)</f>
        <v>0</v>
      </c>
      <c r="J1468">
        <f t="shared" si="22"/>
        <v>0</v>
      </c>
    </row>
    <row r="1469" spans="1:10" x14ac:dyDescent="0.35">
      <c r="A1469" t="s">
        <v>2889</v>
      </c>
      <c r="B1469">
        <v>1633</v>
      </c>
      <c r="C1469" t="s">
        <v>716</v>
      </c>
      <c r="D1469" t="s">
        <v>656</v>
      </c>
      <c r="E1469" t="s">
        <v>425</v>
      </c>
      <c r="F1469" t="s">
        <v>10</v>
      </c>
      <c r="G1469" t="s">
        <v>10</v>
      </c>
      <c r="H1469">
        <v>0</v>
      </c>
      <c r="I1469">
        <f>IFERROR(VLOOKUP(A1469,'[1]Q1 Reclass After Reversal'!A:O,15,FALSE),0)</f>
        <v>0</v>
      </c>
      <c r="J1469">
        <f t="shared" si="22"/>
        <v>0</v>
      </c>
    </row>
    <row r="1470" spans="1:10" x14ac:dyDescent="0.35">
      <c r="A1470" t="s">
        <v>2890</v>
      </c>
      <c r="B1470">
        <v>1634</v>
      </c>
      <c r="C1470" t="s">
        <v>255</v>
      </c>
      <c r="D1470" t="s">
        <v>206</v>
      </c>
      <c r="E1470" t="s">
        <v>351</v>
      </c>
      <c r="F1470" t="s">
        <v>10</v>
      </c>
      <c r="G1470" t="s">
        <v>10</v>
      </c>
      <c r="H1470">
        <v>389.42</v>
      </c>
      <c r="I1470">
        <f>IFERROR(VLOOKUP(A1470,'[1]Q1 Reclass After Reversal'!A:O,15,FALSE),0)</f>
        <v>389.42</v>
      </c>
      <c r="J1470">
        <f t="shared" si="22"/>
        <v>0</v>
      </c>
    </row>
    <row r="1471" spans="1:10" x14ac:dyDescent="0.35">
      <c r="A1471" t="s">
        <v>2891</v>
      </c>
      <c r="B1471">
        <v>1634</v>
      </c>
      <c r="C1471" t="s">
        <v>246</v>
      </c>
      <c r="D1471" t="s">
        <v>211</v>
      </c>
      <c r="E1471" t="s">
        <v>351</v>
      </c>
      <c r="F1471" t="s">
        <v>10</v>
      </c>
      <c r="G1471" t="s">
        <v>10</v>
      </c>
      <c r="H1471">
        <v>94.92</v>
      </c>
      <c r="I1471">
        <f>IFERROR(VLOOKUP(A1471,'[1]Q1 Reclass After Reversal'!A:O,15,FALSE),0)</f>
        <v>94.920000000000016</v>
      </c>
      <c r="J1471">
        <f t="shared" si="22"/>
        <v>0</v>
      </c>
    </row>
    <row r="1472" spans="1:10" x14ac:dyDescent="0.35">
      <c r="A1472" t="s">
        <v>2892</v>
      </c>
      <c r="B1472">
        <v>1634</v>
      </c>
      <c r="C1472" t="s">
        <v>1189</v>
      </c>
      <c r="D1472" t="s">
        <v>1190</v>
      </c>
      <c r="E1472" t="s">
        <v>351</v>
      </c>
      <c r="F1472" t="s">
        <v>10</v>
      </c>
      <c r="G1472" t="s">
        <v>10</v>
      </c>
      <c r="H1472">
        <v>14.6</v>
      </c>
      <c r="I1472">
        <f>IFERROR(VLOOKUP(A1472,'[1]Q1 Reclass After Reversal'!A:O,15,FALSE),0)</f>
        <v>14.6</v>
      </c>
      <c r="J1472">
        <f t="shared" si="22"/>
        <v>0</v>
      </c>
    </row>
    <row r="1473" spans="1:10" x14ac:dyDescent="0.35">
      <c r="A1473" t="s">
        <v>2893</v>
      </c>
      <c r="B1473">
        <v>1634</v>
      </c>
      <c r="C1473" t="s">
        <v>249</v>
      </c>
      <c r="D1473" t="s">
        <v>250</v>
      </c>
      <c r="E1473" t="s">
        <v>351</v>
      </c>
      <c r="F1473" t="s">
        <v>10</v>
      </c>
      <c r="G1473" t="s">
        <v>10</v>
      </c>
      <c r="H1473">
        <v>0</v>
      </c>
      <c r="I1473">
        <f>IFERROR(VLOOKUP(A1473,'[1]Q1 Reclass After Reversal'!A:O,15,FALSE),0)</f>
        <v>0</v>
      </c>
      <c r="J1473">
        <f t="shared" si="22"/>
        <v>0</v>
      </c>
    </row>
    <row r="1474" spans="1:10" x14ac:dyDescent="0.35">
      <c r="A1474" t="s">
        <v>2894</v>
      </c>
      <c r="B1474">
        <v>1634</v>
      </c>
      <c r="C1474" t="s">
        <v>840</v>
      </c>
      <c r="D1474" t="s">
        <v>841</v>
      </c>
      <c r="E1474" t="s">
        <v>351</v>
      </c>
      <c r="F1474" t="s">
        <v>10</v>
      </c>
      <c r="G1474" t="s">
        <v>10</v>
      </c>
      <c r="H1474">
        <v>48.68</v>
      </c>
      <c r="I1474">
        <f>IFERROR(VLOOKUP(A1474,'[1]Q1 Reclass After Reversal'!A:O,15,FALSE),0)</f>
        <v>48.68</v>
      </c>
      <c r="J1474">
        <f t="shared" si="22"/>
        <v>0</v>
      </c>
    </row>
    <row r="1475" spans="1:10" x14ac:dyDescent="0.35">
      <c r="A1475" t="s">
        <v>2895</v>
      </c>
      <c r="B1475">
        <v>1634</v>
      </c>
      <c r="C1475" t="s">
        <v>2190</v>
      </c>
      <c r="D1475" t="s">
        <v>2191</v>
      </c>
      <c r="E1475" t="s">
        <v>351</v>
      </c>
      <c r="F1475" t="s">
        <v>10</v>
      </c>
      <c r="G1475" t="s">
        <v>10</v>
      </c>
      <c r="H1475">
        <v>51.11</v>
      </c>
      <c r="I1475">
        <f>IFERROR(VLOOKUP(A1475,'[1]Q1 Reclass After Reversal'!A:O,15,FALSE),0)</f>
        <v>51.11</v>
      </c>
      <c r="J1475">
        <f t="shared" ref="J1475:J1538" si="23">H1475-I1475</f>
        <v>0</v>
      </c>
    </row>
    <row r="1476" spans="1:10" x14ac:dyDescent="0.35">
      <c r="A1476" t="s">
        <v>2896</v>
      </c>
      <c r="B1476">
        <v>1635</v>
      </c>
      <c r="C1476" t="s">
        <v>833</v>
      </c>
      <c r="D1476" t="s">
        <v>834</v>
      </c>
      <c r="E1476" t="s">
        <v>351</v>
      </c>
      <c r="F1476" t="s">
        <v>10</v>
      </c>
      <c r="G1476" t="s">
        <v>10</v>
      </c>
      <c r="H1476">
        <v>1445.64</v>
      </c>
      <c r="I1476">
        <f>IFERROR(VLOOKUP(A1476,'[1]Q1 Reclass After Reversal'!A:O,15,FALSE),0)</f>
        <v>227.71173826284578</v>
      </c>
      <c r="J1476">
        <f t="shared" si="23"/>
        <v>1217.9282617371543</v>
      </c>
    </row>
    <row r="1477" spans="1:10" x14ac:dyDescent="0.35">
      <c r="A1477" t="s">
        <v>2897</v>
      </c>
      <c r="B1477">
        <v>1635</v>
      </c>
      <c r="C1477" t="s">
        <v>1040</v>
      </c>
      <c r="D1477" t="s">
        <v>834</v>
      </c>
      <c r="E1477" t="s">
        <v>351</v>
      </c>
      <c r="F1477" t="s">
        <v>10</v>
      </c>
      <c r="G1477" t="s">
        <v>10</v>
      </c>
      <c r="H1477">
        <v>1746.82</v>
      </c>
      <c r="I1477">
        <f>IFERROR(VLOOKUP(A1477,'[1]Q1 Reclass After Reversal'!A:O,15,FALSE),0)</f>
        <v>275.15247131533732</v>
      </c>
      <c r="J1477">
        <f t="shared" si="23"/>
        <v>1471.6675286846626</v>
      </c>
    </row>
    <row r="1478" spans="1:10" x14ac:dyDescent="0.35">
      <c r="A1478" t="s">
        <v>2898</v>
      </c>
      <c r="B1478">
        <v>1635</v>
      </c>
      <c r="C1478" t="s">
        <v>1187</v>
      </c>
      <c r="D1478" t="s">
        <v>1188</v>
      </c>
      <c r="E1478" t="s">
        <v>351</v>
      </c>
      <c r="F1478" t="s">
        <v>10</v>
      </c>
      <c r="G1478" t="s">
        <v>10</v>
      </c>
      <c r="H1478">
        <v>412.71</v>
      </c>
      <c r="I1478">
        <f>IFERROR(VLOOKUP(A1478,'[1]Q1 Reclass After Reversal'!A:O,15,FALSE),0)</f>
        <v>65.008516296214196</v>
      </c>
      <c r="J1478">
        <f t="shared" si="23"/>
        <v>347.70148370378581</v>
      </c>
    </row>
    <row r="1479" spans="1:10" x14ac:dyDescent="0.35">
      <c r="A1479" t="s">
        <v>2899</v>
      </c>
      <c r="B1479">
        <v>1635</v>
      </c>
      <c r="C1479" t="s">
        <v>2900</v>
      </c>
      <c r="D1479" t="s">
        <v>1188</v>
      </c>
      <c r="E1479" t="s">
        <v>351</v>
      </c>
      <c r="F1479" t="s">
        <v>10</v>
      </c>
      <c r="G1479" t="s">
        <v>10</v>
      </c>
      <c r="H1479">
        <v>1779.82</v>
      </c>
      <c r="I1479">
        <f>IFERROR(VLOOKUP(A1479,'[1]Q1 Reclass After Reversal'!A:O,15,FALSE),0)</f>
        <v>280.35050634665487</v>
      </c>
      <c r="J1479">
        <f t="shared" si="23"/>
        <v>1499.4694936533451</v>
      </c>
    </row>
    <row r="1480" spans="1:10" x14ac:dyDescent="0.35">
      <c r="A1480" t="s">
        <v>2901</v>
      </c>
      <c r="B1480">
        <v>1635</v>
      </c>
      <c r="C1480" t="s">
        <v>2657</v>
      </c>
      <c r="D1480" t="s">
        <v>1188</v>
      </c>
      <c r="E1480" t="s">
        <v>351</v>
      </c>
      <c r="F1480" t="s">
        <v>10</v>
      </c>
      <c r="G1480" t="s">
        <v>10</v>
      </c>
      <c r="H1480">
        <v>1831.41</v>
      </c>
      <c r="I1480">
        <f>IFERROR(VLOOKUP(A1480,'[1]Q1 Reclass After Reversal'!A:O,15,FALSE),0)</f>
        <v>288.47676777894804</v>
      </c>
      <c r="J1480">
        <f t="shared" si="23"/>
        <v>1542.9332322210521</v>
      </c>
    </row>
    <row r="1481" spans="1:10" x14ac:dyDescent="0.35">
      <c r="A1481" t="s">
        <v>2902</v>
      </c>
      <c r="B1481">
        <v>1637</v>
      </c>
      <c r="C1481" t="s">
        <v>608</v>
      </c>
      <c r="D1481" t="s">
        <v>609</v>
      </c>
      <c r="E1481" t="s">
        <v>412</v>
      </c>
      <c r="F1481" t="s">
        <v>10</v>
      </c>
      <c r="G1481" t="s">
        <v>10</v>
      </c>
      <c r="H1481">
        <v>1984.95</v>
      </c>
      <c r="I1481">
        <f>IFERROR(VLOOKUP(A1481,'[1]Q1 Reclass After Reversal'!A:O,15,FALSE),0)</f>
        <v>0</v>
      </c>
      <c r="J1481">
        <f t="shared" si="23"/>
        <v>1984.95</v>
      </c>
    </row>
    <row r="1482" spans="1:10" x14ac:dyDescent="0.35">
      <c r="A1482" t="s">
        <v>2903</v>
      </c>
      <c r="B1482">
        <v>1637</v>
      </c>
      <c r="C1482" t="s">
        <v>864</v>
      </c>
      <c r="D1482" t="s">
        <v>807</v>
      </c>
      <c r="E1482" t="s">
        <v>412</v>
      </c>
      <c r="F1482" t="s">
        <v>10</v>
      </c>
      <c r="G1482" t="s">
        <v>10</v>
      </c>
      <c r="H1482">
        <v>9621.33</v>
      </c>
      <c r="I1482">
        <f>IFERROR(VLOOKUP(A1482,'[1]Q1 Reclass After Reversal'!A:O,15,FALSE),0)</f>
        <v>0</v>
      </c>
      <c r="J1482">
        <f t="shared" si="23"/>
        <v>9621.33</v>
      </c>
    </row>
    <row r="1483" spans="1:10" x14ac:dyDescent="0.35">
      <c r="A1483" t="s">
        <v>2904</v>
      </c>
      <c r="B1483">
        <v>1637</v>
      </c>
      <c r="C1483" t="s">
        <v>1083</v>
      </c>
      <c r="D1483" t="s">
        <v>684</v>
      </c>
      <c r="E1483" t="s">
        <v>412</v>
      </c>
      <c r="F1483" t="s">
        <v>10</v>
      </c>
      <c r="G1483" t="s">
        <v>10</v>
      </c>
      <c r="H1483">
        <v>4468.8899999999994</v>
      </c>
      <c r="I1483">
        <f>IFERROR(VLOOKUP(A1483,'[1]Q1 Reclass After Reversal'!A:O,15,FALSE),0)</f>
        <v>0</v>
      </c>
      <c r="J1483">
        <f t="shared" si="23"/>
        <v>4468.8899999999994</v>
      </c>
    </row>
    <row r="1484" spans="1:10" x14ac:dyDescent="0.35">
      <c r="A1484" t="s">
        <v>2905</v>
      </c>
      <c r="B1484">
        <v>1637</v>
      </c>
      <c r="C1484" t="s">
        <v>687</v>
      </c>
      <c r="D1484" t="s">
        <v>609</v>
      </c>
      <c r="E1484" t="s">
        <v>412</v>
      </c>
      <c r="F1484" t="s">
        <v>10</v>
      </c>
      <c r="G1484" t="s">
        <v>10</v>
      </c>
      <c r="H1484">
        <v>2947.08</v>
      </c>
      <c r="I1484">
        <f>IFERROR(VLOOKUP(A1484,'[1]Q1 Reclass After Reversal'!A:O,15,FALSE),0)</f>
        <v>0</v>
      </c>
      <c r="J1484">
        <f t="shared" si="23"/>
        <v>2947.08</v>
      </c>
    </row>
    <row r="1485" spans="1:10" x14ac:dyDescent="0.35">
      <c r="A1485" t="s">
        <v>2906</v>
      </c>
      <c r="B1485">
        <v>1638</v>
      </c>
      <c r="C1485" t="s">
        <v>1084</v>
      </c>
      <c r="D1485" t="s">
        <v>810</v>
      </c>
      <c r="E1485" t="s">
        <v>1085</v>
      </c>
      <c r="F1485" t="s">
        <v>10</v>
      </c>
      <c r="G1485" t="s">
        <v>10</v>
      </c>
      <c r="H1485">
        <v>2378.42</v>
      </c>
      <c r="I1485">
        <f>IFERROR(VLOOKUP(A1485,'[1]Q1 Reclass After Reversal'!A:O,15,FALSE),0)</f>
        <v>0</v>
      </c>
      <c r="J1485">
        <f t="shared" si="23"/>
        <v>2378.42</v>
      </c>
    </row>
    <row r="1486" spans="1:10" x14ac:dyDescent="0.35">
      <c r="A1486" t="s">
        <v>2907</v>
      </c>
      <c r="B1486">
        <v>1638</v>
      </c>
      <c r="C1486" t="s">
        <v>944</v>
      </c>
      <c r="D1486" t="s">
        <v>824</v>
      </c>
      <c r="E1486" t="s">
        <v>1085</v>
      </c>
      <c r="F1486" t="s">
        <v>10</v>
      </c>
      <c r="G1486" t="s">
        <v>10</v>
      </c>
      <c r="H1486">
        <v>578.76</v>
      </c>
      <c r="I1486">
        <f>IFERROR(VLOOKUP(A1486,'[1]Q1 Reclass After Reversal'!A:O,15,FALSE),0)</f>
        <v>0</v>
      </c>
      <c r="J1486">
        <f t="shared" si="23"/>
        <v>578.76</v>
      </c>
    </row>
    <row r="1487" spans="1:10" x14ac:dyDescent="0.35">
      <c r="A1487" t="s">
        <v>2908</v>
      </c>
      <c r="B1487">
        <v>1638</v>
      </c>
      <c r="C1487" t="s">
        <v>1086</v>
      </c>
      <c r="D1487" t="s">
        <v>810</v>
      </c>
      <c r="E1487" t="s">
        <v>1085</v>
      </c>
      <c r="F1487" t="s">
        <v>10</v>
      </c>
      <c r="G1487" t="s">
        <v>10</v>
      </c>
      <c r="H1487">
        <v>6438.5300000000007</v>
      </c>
      <c r="I1487">
        <f>IFERROR(VLOOKUP(A1487,'[1]Q1 Reclass After Reversal'!A:O,15,FALSE),0)</f>
        <v>0</v>
      </c>
      <c r="J1487">
        <f t="shared" si="23"/>
        <v>6438.5300000000007</v>
      </c>
    </row>
    <row r="1488" spans="1:10" x14ac:dyDescent="0.35">
      <c r="A1488" t="s">
        <v>2909</v>
      </c>
      <c r="B1488">
        <v>1641</v>
      </c>
      <c r="C1488" t="s">
        <v>255</v>
      </c>
      <c r="D1488" t="s">
        <v>206</v>
      </c>
      <c r="E1488" t="s">
        <v>412</v>
      </c>
      <c r="F1488" t="s">
        <v>10</v>
      </c>
      <c r="G1488" t="s">
        <v>10</v>
      </c>
      <c r="H1488">
        <v>2079.96</v>
      </c>
      <c r="I1488">
        <f>IFERROR(VLOOKUP(A1488,'[1]Q1 Reclass After Reversal'!A:O,15,FALSE),0)</f>
        <v>0</v>
      </c>
      <c r="J1488">
        <f t="shared" si="23"/>
        <v>2079.96</v>
      </c>
    </row>
    <row r="1489" spans="1:10" x14ac:dyDescent="0.35">
      <c r="A1489" t="s">
        <v>2910</v>
      </c>
      <c r="B1489">
        <v>1641</v>
      </c>
      <c r="C1489" t="s">
        <v>246</v>
      </c>
      <c r="D1489" t="s">
        <v>211</v>
      </c>
      <c r="E1489" t="s">
        <v>412</v>
      </c>
      <c r="F1489" t="s">
        <v>10</v>
      </c>
      <c r="G1489" t="s">
        <v>10</v>
      </c>
      <c r="H1489">
        <v>1668.72</v>
      </c>
      <c r="I1489">
        <f>IFERROR(VLOOKUP(A1489,'[1]Q1 Reclass After Reversal'!A:O,15,FALSE),0)</f>
        <v>0</v>
      </c>
      <c r="J1489">
        <f t="shared" si="23"/>
        <v>1668.72</v>
      </c>
    </row>
    <row r="1490" spans="1:10" x14ac:dyDescent="0.35">
      <c r="A1490" t="s">
        <v>2911</v>
      </c>
      <c r="B1490">
        <v>1641</v>
      </c>
      <c r="C1490" t="s">
        <v>249</v>
      </c>
      <c r="D1490" t="s">
        <v>250</v>
      </c>
      <c r="E1490" t="s">
        <v>412</v>
      </c>
      <c r="F1490" t="s">
        <v>10</v>
      </c>
      <c r="G1490" t="s">
        <v>10</v>
      </c>
      <c r="H1490">
        <v>305.05</v>
      </c>
      <c r="I1490">
        <f>IFERROR(VLOOKUP(A1490,'[1]Q1 Reclass After Reversal'!A:O,15,FALSE),0)</f>
        <v>0</v>
      </c>
      <c r="J1490">
        <f t="shared" si="23"/>
        <v>305.05</v>
      </c>
    </row>
    <row r="1491" spans="1:10" x14ac:dyDescent="0.35">
      <c r="A1491" t="s">
        <v>2912</v>
      </c>
      <c r="B1491">
        <v>1642</v>
      </c>
      <c r="C1491" t="s">
        <v>324</v>
      </c>
      <c r="D1491" t="s">
        <v>68</v>
      </c>
      <c r="E1491" t="s">
        <v>949</v>
      </c>
      <c r="F1491" t="s">
        <v>10</v>
      </c>
      <c r="G1491" t="s">
        <v>10</v>
      </c>
      <c r="H1491">
        <v>843.92000000000007</v>
      </c>
      <c r="I1491">
        <f>IFERROR(VLOOKUP(A1491,'[1]Q1 Reclass After Reversal'!A:O,15,FALSE),0)</f>
        <v>85.959476593882997</v>
      </c>
      <c r="J1491">
        <f t="shared" si="23"/>
        <v>757.96052340611709</v>
      </c>
    </row>
    <row r="1492" spans="1:10" x14ac:dyDescent="0.35">
      <c r="A1492" t="s">
        <v>2913</v>
      </c>
      <c r="B1492">
        <v>1642</v>
      </c>
      <c r="C1492" t="s">
        <v>1088</v>
      </c>
      <c r="D1492" t="s">
        <v>327</v>
      </c>
      <c r="E1492" t="s">
        <v>949</v>
      </c>
      <c r="F1492" t="s">
        <v>10</v>
      </c>
      <c r="G1492" t="s">
        <v>10</v>
      </c>
      <c r="H1492">
        <v>2070.06</v>
      </c>
      <c r="I1492">
        <f>IFERROR(VLOOKUP(A1492,'[1]Q1 Reclass After Reversal'!A:O,15,FALSE),0)</f>
        <v>210.85087937000358</v>
      </c>
      <c r="J1492">
        <f t="shared" si="23"/>
        <v>1859.2091206299963</v>
      </c>
    </row>
    <row r="1493" spans="1:10" x14ac:dyDescent="0.35">
      <c r="A1493" t="s">
        <v>2914</v>
      </c>
      <c r="B1493">
        <v>1642</v>
      </c>
      <c r="C1493" t="s">
        <v>1087</v>
      </c>
      <c r="D1493" t="s">
        <v>327</v>
      </c>
      <c r="E1493" t="s">
        <v>949</v>
      </c>
      <c r="F1493" t="s">
        <v>10</v>
      </c>
      <c r="G1493" t="s">
        <v>10</v>
      </c>
      <c r="H1493">
        <v>1360.33</v>
      </c>
      <c r="I1493">
        <f>IFERROR(VLOOKUP(A1493,'[1]Q1 Reclass After Reversal'!A:O,15,FALSE),0)</f>
        <v>138.55964403611344</v>
      </c>
      <c r="J1493">
        <f t="shared" si="23"/>
        <v>1221.7703559638865</v>
      </c>
    </row>
    <row r="1494" spans="1:10" x14ac:dyDescent="0.35">
      <c r="A1494" t="s">
        <v>2915</v>
      </c>
      <c r="B1494">
        <v>1643</v>
      </c>
      <c r="C1494" t="s">
        <v>67</v>
      </c>
      <c r="D1494" t="s">
        <v>68</v>
      </c>
      <c r="E1494" t="s">
        <v>949</v>
      </c>
      <c r="F1494" t="s">
        <v>10</v>
      </c>
      <c r="G1494" t="s">
        <v>10</v>
      </c>
      <c r="H1494">
        <v>384.16</v>
      </c>
      <c r="I1494">
        <f>IFERROR(VLOOKUP(A1494,'[1]Q1 Reclass After Reversal'!A:O,15,FALSE),0)</f>
        <v>131.16006378100309</v>
      </c>
      <c r="J1494">
        <f t="shared" si="23"/>
        <v>252.99993621899694</v>
      </c>
    </row>
    <row r="1495" spans="1:10" x14ac:dyDescent="0.35">
      <c r="A1495" t="s">
        <v>2916</v>
      </c>
      <c r="B1495">
        <v>1643</v>
      </c>
      <c r="C1495" t="s">
        <v>1090</v>
      </c>
      <c r="D1495" t="s">
        <v>327</v>
      </c>
      <c r="E1495" t="s">
        <v>949</v>
      </c>
      <c r="F1495" t="s">
        <v>10</v>
      </c>
      <c r="G1495" t="s">
        <v>10</v>
      </c>
      <c r="H1495">
        <v>251.99</v>
      </c>
      <c r="I1495">
        <f>IFERROR(VLOOKUP(A1495,'[1]Q1 Reclass After Reversal'!A:O,15,FALSE),0)</f>
        <v>86.034528509410038</v>
      </c>
      <c r="J1495">
        <f t="shared" si="23"/>
        <v>165.95547149058996</v>
      </c>
    </row>
    <row r="1496" spans="1:10" x14ac:dyDescent="0.35">
      <c r="A1496" t="s">
        <v>2917</v>
      </c>
      <c r="B1496">
        <v>1643</v>
      </c>
      <c r="C1496" t="s">
        <v>1091</v>
      </c>
      <c r="D1496" t="s">
        <v>327</v>
      </c>
      <c r="E1496" t="s">
        <v>949</v>
      </c>
      <c r="F1496" t="s">
        <v>10</v>
      </c>
      <c r="G1496" t="s">
        <v>10</v>
      </c>
      <c r="H1496">
        <v>146.63999999999999</v>
      </c>
      <c r="I1496">
        <f>IFERROR(VLOOKUP(A1496,'[1]Q1 Reclass After Reversal'!A:O,15,FALSE),0)</f>
        <v>50.065888569466587</v>
      </c>
      <c r="J1496">
        <f t="shared" si="23"/>
        <v>96.574111430533407</v>
      </c>
    </row>
    <row r="1497" spans="1:10" x14ac:dyDescent="0.35">
      <c r="A1497" t="s">
        <v>2918</v>
      </c>
      <c r="B1497">
        <v>1643</v>
      </c>
      <c r="C1497" t="s">
        <v>1093</v>
      </c>
      <c r="D1497" t="s">
        <v>327</v>
      </c>
      <c r="E1497" t="s">
        <v>949</v>
      </c>
      <c r="F1497" t="s">
        <v>10</v>
      </c>
      <c r="G1497" t="s">
        <v>10</v>
      </c>
      <c r="H1497">
        <v>265.75</v>
      </c>
      <c r="I1497">
        <f>IFERROR(VLOOKUP(A1497,'[1]Q1 Reclass After Reversal'!A:O,15,FALSE),0)</f>
        <v>90.732473317892428</v>
      </c>
      <c r="J1497">
        <f t="shared" si="23"/>
        <v>175.01752668210759</v>
      </c>
    </row>
    <row r="1498" spans="1:10" x14ac:dyDescent="0.35">
      <c r="A1498" t="s">
        <v>2919</v>
      </c>
      <c r="B1498">
        <v>1643</v>
      </c>
      <c r="C1498" t="s">
        <v>1092</v>
      </c>
      <c r="D1498" t="s">
        <v>327</v>
      </c>
      <c r="E1498" t="s">
        <v>949</v>
      </c>
      <c r="F1498" t="s">
        <v>10</v>
      </c>
      <c r="G1498" t="s">
        <v>10</v>
      </c>
      <c r="H1498">
        <v>84</v>
      </c>
      <c r="I1498">
        <f>IFERROR(VLOOKUP(A1498,'[1]Q1 Reclass After Reversal'!A:O,15,FALSE),0)</f>
        <v>28.679314237828653</v>
      </c>
      <c r="J1498">
        <f t="shared" si="23"/>
        <v>55.320685762171351</v>
      </c>
    </row>
    <row r="1499" spans="1:10" x14ac:dyDescent="0.35">
      <c r="A1499" t="s">
        <v>2920</v>
      </c>
      <c r="B1499">
        <v>1643</v>
      </c>
      <c r="C1499" t="s">
        <v>1087</v>
      </c>
      <c r="D1499" t="s">
        <v>327</v>
      </c>
      <c r="E1499" t="s">
        <v>949</v>
      </c>
      <c r="F1499" t="s">
        <v>10</v>
      </c>
      <c r="G1499" t="s">
        <v>10</v>
      </c>
      <c r="H1499">
        <v>272.63</v>
      </c>
      <c r="I1499">
        <f>IFERROR(VLOOKUP(A1499,'[1]Q1 Reclass After Reversal'!A:O,15,FALSE),0)</f>
        <v>93.081445722133651</v>
      </c>
      <c r="J1499">
        <f t="shared" si="23"/>
        <v>179.54855427786634</v>
      </c>
    </row>
    <row r="1500" spans="1:10" x14ac:dyDescent="0.35">
      <c r="A1500" t="s">
        <v>2921</v>
      </c>
      <c r="B1500">
        <v>1643</v>
      </c>
      <c r="C1500" t="s">
        <v>1094</v>
      </c>
      <c r="D1500" t="s">
        <v>327</v>
      </c>
      <c r="E1500" t="s">
        <v>949</v>
      </c>
      <c r="F1500" t="s">
        <v>10</v>
      </c>
      <c r="G1500" t="s">
        <v>10</v>
      </c>
      <c r="H1500">
        <v>103.93</v>
      </c>
      <c r="I1500">
        <f>IFERROR(VLOOKUP(A1500,'[1]Q1 Reclass After Reversal'!A:O,15,FALSE),0)</f>
        <v>35.483822961161103</v>
      </c>
      <c r="J1500">
        <f t="shared" si="23"/>
        <v>68.446177038838897</v>
      </c>
    </row>
    <row r="1501" spans="1:10" x14ac:dyDescent="0.35">
      <c r="A1501" t="s">
        <v>2922</v>
      </c>
      <c r="B1501">
        <v>1643</v>
      </c>
      <c r="C1501" t="s">
        <v>1089</v>
      </c>
      <c r="D1501" t="s">
        <v>327</v>
      </c>
      <c r="E1501" t="s">
        <v>949</v>
      </c>
      <c r="F1501" t="s">
        <v>10</v>
      </c>
      <c r="G1501" t="s">
        <v>10</v>
      </c>
      <c r="H1501">
        <v>209.28</v>
      </c>
      <c r="I1501">
        <f>IFERROR(VLOOKUP(A1501,'[1]Q1 Reclass After Reversal'!A:O,15,FALSE),0)</f>
        <v>71.452462901104525</v>
      </c>
      <c r="J1501">
        <f t="shared" si="23"/>
        <v>137.82753709889548</v>
      </c>
    </row>
    <row r="1502" spans="1:10" x14ac:dyDescent="0.35">
      <c r="A1502" t="s">
        <v>2923</v>
      </c>
      <c r="B1502">
        <v>1644</v>
      </c>
      <c r="C1502" t="s">
        <v>846</v>
      </c>
      <c r="D1502" t="s">
        <v>590</v>
      </c>
      <c r="E1502" t="s">
        <v>30</v>
      </c>
      <c r="F1502" t="s">
        <v>10</v>
      </c>
      <c r="G1502" t="s">
        <v>10</v>
      </c>
      <c r="H1502">
        <v>30.66</v>
      </c>
      <c r="I1502">
        <f>IFERROR(VLOOKUP(A1502,'[1]Q1 Reclass After Reversal'!A:O,15,FALSE),0)</f>
        <v>30.659999999999997</v>
      </c>
      <c r="J1502">
        <f t="shared" si="23"/>
        <v>0</v>
      </c>
    </row>
    <row r="1503" spans="1:10" x14ac:dyDescent="0.35">
      <c r="A1503" t="s">
        <v>2924</v>
      </c>
      <c r="B1503">
        <v>1644</v>
      </c>
      <c r="C1503" t="s">
        <v>604</v>
      </c>
      <c r="D1503" t="s">
        <v>605</v>
      </c>
      <c r="E1503" t="s">
        <v>30</v>
      </c>
      <c r="F1503" t="s">
        <v>10</v>
      </c>
      <c r="G1503" t="s">
        <v>10</v>
      </c>
      <c r="H1503">
        <v>68.989999999999995</v>
      </c>
      <c r="I1503">
        <f>IFERROR(VLOOKUP(A1503,'[1]Q1 Reclass After Reversal'!A:O,15,FALSE),0)</f>
        <v>68.989999999999995</v>
      </c>
      <c r="J1503">
        <f t="shared" si="23"/>
        <v>0</v>
      </c>
    </row>
    <row r="1504" spans="1:10" x14ac:dyDescent="0.35">
      <c r="A1504" t="s">
        <v>2925</v>
      </c>
      <c r="B1504">
        <v>1644</v>
      </c>
      <c r="C1504" t="s">
        <v>751</v>
      </c>
      <c r="D1504" t="s">
        <v>605</v>
      </c>
      <c r="E1504" t="s">
        <v>30</v>
      </c>
      <c r="F1504" t="s">
        <v>10</v>
      </c>
      <c r="G1504" t="s">
        <v>10</v>
      </c>
      <c r="H1504">
        <v>866.16</v>
      </c>
      <c r="I1504">
        <f>IFERROR(VLOOKUP(A1504,'[1]Q1 Reclass After Reversal'!A:O,15,FALSE),0)</f>
        <v>866.16</v>
      </c>
      <c r="J1504">
        <f t="shared" si="23"/>
        <v>0</v>
      </c>
    </row>
    <row r="1505" spans="1:10" x14ac:dyDescent="0.35">
      <c r="A1505" t="s">
        <v>2926</v>
      </c>
      <c r="B1505">
        <v>1645</v>
      </c>
      <c r="C1505" t="s">
        <v>589</v>
      </c>
      <c r="D1505" t="s">
        <v>590</v>
      </c>
      <c r="E1505" t="s">
        <v>397</v>
      </c>
      <c r="F1505" t="s">
        <v>10</v>
      </c>
      <c r="G1505" t="s">
        <v>10</v>
      </c>
      <c r="H1505">
        <v>787.25</v>
      </c>
      <c r="I1505">
        <f>IFERROR(VLOOKUP(A1505,'[1]Q1 Reclass After Reversal'!A:O,15,FALSE),0)</f>
        <v>0</v>
      </c>
      <c r="J1505">
        <f t="shared" si="23"/>
        <v>787.25</v>
      </c>
    </row>
    <row r="1506" spans="1:10" x14ac:dyDescent="0.35">
      <c r="A1506" t="s">
        <v>2927</v>
      </c>
      <c r="B1506">
        <v>1645</v>
      </c>
      <c r="C1506" t="s">
        <v>591</v>
      </c>
      <c r="D1506" t="s">
        <v>592</v>
      </c>
      <c r="E1506" t="s">
        <v>397</v>
      </c>
      <c r="F1506" t="s">
        <v>10</v>
      </c>
      <c r="G1506" t="s">
        <v>10</v>
      </c>
      <c r="H1506">
        <v>1405.09</v>
      </c>
      <c r="I1506">
        <f>IFERROR(VLOOKUP(A1506,'[1]Q1 Reclass After Reversal'!A:O,15,FALSE),0)</f>
        <v>0</v>
      </c>
      <c r="J1506">
        <f t="shared" si="23"/>
        <v>1405.09</v>
      </c>
    </row>
    <row r="1507" spans="1:10" x14ac:dyDescent="0.35">
      <c r="A1507" t="s">
        <v>2928</v>
      </c>
      <c r="B1507">
        <v>1645</v>
      </c>
      <c r="C1507" t="s">
        <v>602</v>
      </c>
      <c r="D1507" t="s">
        <v>603</v>
      </c>
      <c r="E1507" t="s">
        <v>397</v>
      </c>
      <c r="F1507" t="s">
        <v>10</v>
      </c>
      <c r="G1507" t="s">
        <v>10</v>
      </c>
      <c r="H1507">
        <v>159.44</v>
      </c>
      <c r="I1507">
        <f>IFERROR(VLOOKUP(A1507,'[1]Q1 Reclass After Reversal'!A:O,15,FALSE),0)</f>
        <v>0</v>
      </c>
      <c r="J1507">
        <f t="shared" si="23"/>
        <v>159.44</v>
      </c>
    </row>
    <row r="1508" spans="1:10" x14ac:dyDescent="0.35">
      <c r="A1508" t="s">
        <v>2929</v>
      </c>
      <c r="B1508">
        <v>1645</v>
      </c>
      <c r="C1508" t="s">
        <v>593</v>
      </c>
      <c r="D1508" t="s">
        <v>197</v>
      </c>
      <c r="E1508" t="s">
        <v>397</v>
      </c>
      <c r="F1508" t="s">
        <v>10</v>
      </c>
      <c r="G1508" t="s">
        <v>10</v>
      </c>
      <c r="H1508">
        <v>714.17</v>
      </c>
      <c r="I1508">
        <f>IFERROR(VLOOKUP(A1508,'[1]Q1 Reclass After Reversal'!A:O,15,FALSE),0)</f>
        <v>0</v>
      </c>
      <c r="J1508">
        <f t="shared" si="23"/>
        <v>714.17</v>
      </c>
    </row>
    <row r="1509" spans="1:10" x14ac:dyDescent="0.35">
      <c r="A1509" t="s">
        <v>2930</v>
      </c>
      <c r="B1509">
        <v>1645</v>
      </c>
      <c r="C1509" t="s">
        <v>756</v>
      </c>
      <c r="D1509" t="s">
        <v>197</v>
      </c>
      <c r="E1509" t="s">
        <v>397</v>
      </c>
      <c r="F1509" t="s">
        <v>10</v>
      </c>
      <c r="G1509" t="s">
        <v>10</v>
      </c>
      <c r="H1509">
        <v>93.01</v>
      </c>
      <c r="I1509">
        <f>IFERROR(VLOOKUP(A1509,'[1]Q1 Reclass After Reversal'!A:O,15,FALSE),0)</f>
        <v>0</v>
      </c>
      <c r="J1509">
        <f t="shared" si="23"/>
        <v>93.01</v>
      </c>
    </row>
    <row r="1510" spans="1:10" x14ac:dyDescent="0.35">
      <c r="A1510" t="s">
        <v>2931</v>
      </c>
      <c r="B1510">
        <v>1648</v>
      </c>
      <c r="C1510" t="s">
        <v>619</v>
      </c>
      <c r="D1510" t="s">
        <v>527</v>
      </c>
      <c r="E1510" t="s">
        <v>30</v>
      </c>
      <c r="F1510" t="s">
        <v>10</v>
      </c>
      <c r="G1510" t="s">
        <v>10</v>
      </c>
      <c r="H1510">
        <v>-1.13686837721616E-13</v>
      </c>
      <c r="I1510">
        <f>IFERROR(VLOOKUP(A1510,'[1]Q1 Reclass After Reversal'!A:O,15,FALSE),0)</f>
        <v>0</v>
      </c>
      <c r="J1510">
        <f t="shared" si="23"/>
        <v>-1.13686837721616E-13</v>
      </c>
    </row>
    <row r="1511" spans="1:10" x14ac:dyDescent="0.35">
      <c r="A1511" t="s">
        <v>2932</v>
      </c>
      <c r="B1511">
        <v>1648</v>
      </c>
      <c r="C1511" t="s">
        <v>612</v>
      </c>
      <c r="D1511" t="s">
        <v>613</v>
      </c>
      <c r="E1511" t="s">
        <v>30</v>
      </c>
      <c r="F1511" t="s">
        <v>10</v>
      </c>
      <c r="G1511" t="s">
        <v>10</v>
      </c>
      <c r="H1511">
        <v>0</v>
      </c>
      <c r="I1511">
        <f>IFERROR(VLOOKUP(A1511,'[1]Q1 Reclass After Reversal'!A:O,15,FALSE),0)</f>
        <v>0</v>
      </c>
      <c r="J1511">
        <f t="shared" si="23"/>
        <v>0</v>
      </c>
    </row>
    <row r="1512" spans="1:10" x14ac:dyDescent="0.35">
      <c r="A1512" t="s">
        <v>2933</v>
      </c>
      <c r="B1512">
        <v>1648</v>
      </c>
      <c r="C1512" t="s">
        <v>624</v>
      </c>
      <c r="D1512" t="s">
        <v>609</v>
      </c>
      <c r="E1512" t="s">
        <v>30</v>
      </c>
      <c r="F1512" t="s">
        <v>10</v>
      </c>
      <c r="G1512" t="s">
        <v>10</v>
      </c>
      <c r="H1512">
        <v>0</v>
      </c>
      <c r="I1512">
        <f>IFERROR(VLOOKUP(A1512,'[1]Q1 Reclass After Reversal'!A:O,15,FALSE),0)</f>
        <v>0</v>
      </c>
      <c r="J1512">
        <f t="shared" si="23"/>
        <v>0</v>
      </c>
    </row>
    <row r="1513" spans="1:10" x14ac:dyDescent="0.35">
      <c r="A1513" t="s">
        <v>2934</v>
      </c>
      <c r="B1513">
        <v>1648</v>
      </c>
      <c r="C1513" t="s">
        <v>350</v>
      </c>
      <c r="D1513" t="s">
        <v>206</v>
      </c>
      <c r="E1513" t="s">
        <v>30</v>
      </c>
      <c r="F1513" t="s">
        <v>10</v>
      </c>
      <c r="G1513" t="s">
        <v>10</v>
      </c>
      <c r="H1513">
        <v>0</v>
      </c>
      <c r="I1513">
        <f>IFERROR(VLOOKUP(A1513,'[1]Q1 Reclass After Reversal'!A:O,15,FALSE),0)</f>
        <v>0</v>
      </c>
      <c r="J1513">
        <f t="shared" si="23"/>
        <v>0</v>
      </c>
    </row>
    <row r="1514" spans="1:10" x14ac:dyDescent="0.35">
      <c r="A1514" t="s">
        <v>2935</v>
      </c>
      <c r="B1514">
        <v>1650</v>
      </c>
      <c r="C1514" t="s">
        <v>1407</v>
      </c>
      <c r="D1514" t="s">
        <v>439</v>
      </c>
      <c r="E1514" t="s">
        <v>397</v>
      </c>
      <c r="F1514" t="s">
        <v>10</v>
      </c>
      <c r="G1514" t="s">
        <v>10</v>
      </c>
      <c r="H1514">
        <v>21.46</v>
      </c>
      <c r="I1514">
        <f>IFERROR(VLOOKUP(A1514,'[1]Q1 Reclass After Reversal'!A:O,15,FALSE),0)</f>
        <v>21.459999999999997</v>
      </c>
      <c r="J1514">
        <f t="shared" si="23"/>
        <v>0</v>
      </c>
    </row>
    <row r="1515" spans="1:10" x14ac:dyDescent="0.35">
      <c r="A1515" t="s">
        <v>2936</v>
      </c>
      <c r="B1515">
        <v>1650</v>
      </c>
      <c r="C1515" t="s">
        <v>2193</v>
      </c>
      <c r="D1515" t="s">
        <v>587</v>
      </c>
      <c r="E1515" t="s">
        <v>397</v>
      </c>
      <c r="F1515" t="s">
        <v>10</v>
      </c>
      <c r="G1515" t="s">
        <v>10</v>
      </c>
      <c r="H1515">
        <v>1.43</v>
      </c>
      <c r="I1515">
        <f>IFERROR(VLOOKUP(A1515,'[1]Q1 Reclass After Reversal'!A:O,15,FALSE),0)</f>
        <v>1.43</v>
      </c>
      <c r="J1515">
        <f t="shared" si="23"/>
        <v>0</v>
      </c>
    </row>
    <row r="1516" spans="1:10" x14ac:dyDescent="0.35">
      <c r="A1516" t="s">
        <v>2937</v>
      </c>
      <c r="B1516">
        <v>1650</v>
      </c>
      <c r="C1516" t="s">
        <v>811</v>
      </c>
      <c r="D1516" t="s">
        <v>151</v>
      </c>
      <c r="E1516" t="s">
        <v>397</v>
      </c>
      <c r="F1516" t="s">
        <v>10</v>
      </c>
      <c r="G1516" t="s">
        <v>10</v>
      </c>
      <c r="H1516">
        <v>2.86</v>
      </c>
      <c r="I1516">
        <f>IFERROR(VLOOKUP(A1516,'[1]Q1 Reclass After Reversal'!A:O,15,FALSE),0)</f>
        <v>2.86</v>
      </c>
      <c r="J1516">
        <f t="shared" si="23"/>
        <v>0</v>
      </c>
    </row>
    <row r="1517" spans="1:10" x14ac:dyDescent="0.35">
      <c r="A1517" t="s">
        <v>2938</v>
      </c>
      <c r="B1517">
        <v>1650</v>
      </c>
      <c r="C1517" t="s">
        <v>2939</v>
      </c>
      <c r="D1517" t="s">
        <v>151</v>
      </c>
      <c r="E1517" t="s">
        <v>397</v>
      </c>
      <c r="F1517" t="s">
        <v>10</v>
      </c>
      <c r="G1517" t="s">
        <v>10</v>
      </c>
      <c r="H1517">
        <v>2.86</v>
      </c>
      <c r="I1517">
        <f>IFERROR(VLOOKUP(A1517,'[1]Q1 Reclass After Reversal'!A:O,15,FALSE),0)</f>
        <v>2.86</v>
      </c>
      <c r="J1517">
        <f t="shared" si="23"/>
        <v>0</v>
      </c>
    </row>
    <row r="1518" spans="1:10" x14ac:dyDescent="0.35">
      <c r="A1518" t="s">
        <v>2940</v>
      </c>
      <c r="B1518">
        <v>1650</v>
      </c>
      <c r="C1518" t="s">
        <v>224</v>
      </c>
      <c r="D1518" t="s">
        <v>225</v>
      </c>
      <c r="E1518" t="s">
        <v>397</v>
      </c>
      <c r="F1518" t="s">
        <v>10</v>
      </c>
      <c r="G1518" t="s">
        <v>10</v>
      </c>
      <c r="H1518">
        <v>14.31</v>
      </c>
      <c r="I1518">
        <f>IFERROR(VLOOKUP(A1518,'[1]Q1 Reclass After Reversal'!A:O,15,FALSE),0)</f>
        <v>14.310000000000002</v>
      </c>
      <c r="J1518">
        <f t="shared" si="23"/>
        <v>0</v>
      </c>
    </row>
    <row r="1519" spans="1:10" x14ac:dyDescent="0.35">
      <c r="A1519" t="s">
        <v>2941</v>
      </c>
      <c r="B1519">
        <v>1650</v>
      </c>
      <c r="C1519" t="s">
        <v>1809</v>
      </c>
      <c r="D1519" t="s">
        <v>1568</v>
      </c>
      <c r="E1519" t="s">
        <v>397</v>
      </c>
      <c r="F1519" t="s">
        <v>10</v>
      </c>
      <c r="G1519" t="s">
        <v>10</v>
      </c>
      <c r="H1519">
        <v>1.43</v>
      </c>
      <c r="I1519">
        <f>IFERROR(VLOOKUP(A1519,'[1]Q1 Reclass After Reversal'!A:O,15,FALSE),0)</f>
        <v>0</v>
      </c>
      <c r="J1519">
        <f t="shared" si="23"/>
        <v>1.43</v>
      </c>
    </row>
    <row r="1520" spans="1:10" x14ac:dyDescent="0.35">
      <c r="A1520" t="s">
        <v>2942</v>
      </c>
      <c r="B1520">
        <v>1650</v>
      </c>
      <c r="C1520" t="s">
        <v>921</v>
      </c>
      <c r="D1520" t="s">
        <v>922</v>
      </c>
      <c r="E1520" t="s">
        <v>397</v>
      </c>
      <c r="F1520" t="s">
        <v>10</v>
      </c>
      <c r="G1520" t="s">
        <v>10</v>
      </c>
      <c r="H1520">
        <v>7.15</v>
      </c>
      <c r="I1520">
        <f>IFERROR(VLOOKUP(A1520,'[1]Q1 Reclass After Reversal'!A:O,15,FALSE),0)</f>
        <v>7.1500000000000012</v>
      </c>
      <c r="J1520">
        <f t="shared" si="23"/>
        <v>0</v>
      </c>
    </row>
    <row r="1521" spans="1:10" x14ac:dyDescent="0.35">
      <c r="A1521" t="s">
        <v>2943</v>
      </c>
      <c r="B1521">
        <v>1650</v>
      </c>
      <c r="C1521" t="s">
        <v>1432</v>
      </c>
      <c r="D1521" t="s">
        <v>229</v>
      </c>
      <c r="E1521" t="s">
        <v>397</v>
      </c>
      <c r="F1521" t="s">
        <v>10</v>
      </c>
      <c r="G1521" t="s">
        <v>10</v>
      </c>
      <c r="H1521">
        <v>7.15</v>
      </c>
      <c r="I1521">
        <f>IFERROR(VLOOKUP(A1521,'[1]Q1 Reclass After Reversal'!A:O,15,FALSE),0)</f>
        <v>7.1500000000000012</v>
      </c>
      <c r="J1521">
        <f t="shared" si="23"/>
        <v>0</v>
      </c>
    </row>
    <row r="1522" spans="1:10" x14ac:dyDescent="0.35">
      <c r="A1522" t="s">
        <v>2944</v>
      </c>
      <c r="B1522">
        <v>1650</v>
      </c>
      <c r="C1522" t="s">
        <v>2945</v>
      </c>
      <c r="D1522" t="s">
        <v>439</v>
      </c>
      <c r="E1522" t="s">
        <v>397</v>
      </c>
      <c r="F1522" t="s">
        <v>10</v>
      </c>
      <c r="G1522" t="s">
        <v>10</v>
      </c>
      <c r="H1522">
        <v>12.88</v>
      </c>
      <c r="I1522">
        <f>IFERROR(VLOOKUP(A1522,'[1]Q1 Reclass After Reversal'!A:O,15,FALSE),0)</f>
        <v>12.88</v>
      </c>
      <c r="J1522">
        <f t="shared" si="23"/>
        <v>0</v>
      </c>
    </row>
    <row r="1523" spans="1:10" x14ac:dyDescent="0.35">
      <c r="A1523" t="s">
        <v>2946</v>
      </c>
      <c r="B1523">
        <v>1650</v>
      </c>
      <c r="C1523" t="s">
        <v>2947</v>
      </c>
      <c r="D1523" t="s">
        <v>153</v>
      </c>
      <c r="E1523" t="s">
        <v>397</v>
      </c>
      <c r="F1523" t="s">
        <v>10</v>
      </c>
      <c r="G1523" t="s">
        <v>10</v>
      </c>
      <c r="H1523">
        <v>2.86</v>
      </c>
      <c r="I1523">
        <f>IFERROR(VLOOKUP(A1523,'[1]Q1 Reclass After Reversal'!A:O,15,FALSE),0)</f>
        <v>2.86</v>
      </c>
      <c r="J1523">
        <f t="shared" si="23"/>
        <v>0</v>
      </c>
    </row>
    <row r="1524" spans="1:10" x14ac:dyDescent="0.35">
      <c r="A1524" t="s">
        <v>2948</v>
      </c>
      <c r="B1524">
        <v>1650</v>
      </c>
      <c r="C1524" t="s">
        <v>2949</v>
      </c>
      <c r="D1524" t="s">
        <v>155</v>
      </c>
      <c r="E1524" t="s">
        <v>397</v>
      </c>
      <c r="F1524" t="s">
        <v>10</v>
      </c>
      <c r="G1524" t="s">
        <v>10</v>
      </c>
      <c r="H1524">
        <v>38.630000000000003</v>
      </c>
      <c r="I1524">
        <f>IFERROR(VLOOKUP(A1524,'[1]Q1 Reclass After Reversal'!A:O,15,FALSE),0)</f>
        <v>38.629999999999995</v>
      </c>
      <c r="J1524">
        <f t="shared" si="23"/>
        <v>0</v>
      </c>
    </row>
    <row r="1525" spans="1:10" x14ac:dyDescent="0.35">
      <c r="A1525" t="s">
        <v>2950</v>
      </c>
      <c r="B1525">
        <v>1650</v>
      </c>
      <c r="C1525" t="s">
        <v>2296</v>
      </c>
      <c r="D1525" t="s">
        <v>4908</v>
      </c>
      <c r="E1525" t="s">
        <v>397</v>
      </c>
      <c r="F1525" t="s">
        <v>10</v>
      </c>
      <c r="G1525" t="s">
        <v>10</v>
      </c>
      <c r="H1525">
        <v>41.49</v>
      </c>
      <c r="I1525">
        <f>IFERROR(VLOOKUP(A1525,'[1]Q1 Reclass After Reversal'!A:O,15,FALSE),0)</f>
        <v>41.489999999999995</v>
      </c>
      <c r="J1525">
        <f t="shared" si="23"/>
        <v>0</v>
      </c>
    </row>
    <row r="1526" spans="1:10" x14ac:dyDescent="0.35">
      <c r="A1526" t="s">
        <v>2951</v>
      </c>
      <c r="B1526">
        <v>1650</v>
      </c>
      <c r="C1526" t="s">
        <v>695</v>
      </c>
      <c r="D1526" t="s">
        <v>53</v>
      </c>
      <c r="E1526" t="s">
        <v>397</v>
      </c>
      <c r="F1526" t="s">
        <v>10</v>
      </c>
      <c r="G1526" t="s">
        <v>10</v>
      </c>
      <c r="H1526">
        <v>1.43</v>
      </c>
      <c r="I1526">
        <f>IFERROR(VLOOKUP(A1526,'[1]Q1 Reclass After Reversal'!A:O,15,FALSE),0)</f>
        <v>1.43</v>
      </c>
      <c r="J1526">
        <f t="shared" si="23"/>
        <v>0</v>
      </c>
    </row>
    <row r="1527" spans="1:10" x14ac:dyDescent="0.35">
      <c r="A1527" t="s">
        <v>2952</v>
      </c>
      <c r="B1527">
        <v>1650</v>
      </c>
      <c r="C1527" t="s">
        <v>2953</v>
      </c>
      <c r="D1527" t="s">
        <v>151</v>
      </c>
      <c r="E1527" t="s">
        <v>397</v>
      </c>
      <c r="F1527" t="s">
        <v>10</v>
      </c>
      <c r="G1527" t="s">
        <v>10</v>
      </c>
      <c r="H1527">
        <v>10.02</v>
      </c>
      <c r="I1527">
        <f>IFERROR(VLOOKUP(A1527,'[1]Q1 Reclass After Reversal'!A:O,15,FALSE),0)</f>
        <v>10.02</v>
      </c>
      <c r="J1527">
        <f t="shared" si="23"/>
        <v>0</v>
      </c>
    </row>
    <row r="1528" spans="1:10" x14ac:dyDescent="0.35">
      <c r="A1528" t="s">
        <v>2954</v>
      </c>
      <c r="B1528">
        <v>1650</v>
      </c>
      <c r="C1528" t="s">
        <v>376</v>
      </c>
      <c r="D1528" t="s">
        <v>377</v>
      </c>
      <c r="E1528" t="s">
        <v>397</v>
      </c>
      <c r="F1528" t="s">
        <v>10</v>
      </c>
      <c r="G1528" t="s">
        <v>10</v>
      </c>
      <c r="H1528">
        <v>2.86</v>
      </c>
      <c r="I1528">
        <f>IFERROR(VLOOKUP(A1528,'[1]Q1 Reclass After Reversal'!A:O,15,FALSE),0)</f>
        <v>2.86</v>
      </c>
      <c r="J1528">
        <f t="shared" si="23"/>
        <v>0</v>
      </c>
    </row>
    <row r="1529" spans="1:10" x14ac:dyDescent="0.35">
      <c r="A1529" t="s">
        <v>2955</v>
      </c>
      <c r="B1529">
        <v>1650</v>
      </c>
      <c r="C1529" t="s">
        <v>2956</v>
      </c>
      <c r="D1529" t="s">
        <v>968</v>
      </c>
      <c r="E1529" t="s">
        <v>397</v>
      </c>
      <c r="F1529" t="s">
        <v>10</v>
      </c>
      <c r="G1529" t="s">
        <v>10</v>
      </c>
      <c r="H1529">
        <v>2.86</v>
      </c>
      <c r="I1529">
        <f>IFERROR(VLOOKUP(A1529,'[1]Q1 Reclass After Reversal'!A:O,15,FALSE),0)</f>
        <v>2.86</v>
      </c>
      <c r="J1529">
        <f t="shared" si="23"/>
        <v>0</v>
      </c>
    </row>
    <row r="1530" spans="1:10" x14ac:dyDescent="0.35">
      <c r="A1530" t="s">
        <v>2957</v>
      </c>
      <c r="B1530">
        <v>1650</v>
      </c>
      <c r="C1530" t="s">
        <v>2197</v>
      </c>
      <c r="D1530" t="s">
        <v>597</v>
      </c>
      <c r="E1530" t="s">
        <v>397</v>
      </c>
      <c r="F1530" t="s">
        <v>10</v>
      </c>
      <c r="G1530" t="s">
        <v>10</v>
      </c>
      <c r="H1530">
        <v>40.06</v>
      </c>
      <c r="I1530">
        <f>IFERROR(VLOOKUP(A1530,'[1]Q1 Reclass After Reversal'!A:O,15,FALSE),0)</f>
        <v>40.059999999999995</v>
      </c>
      <c r="J1530">
        <f t="shared" si="23"/>
        <v>0</v>
      </c>
    </row>
    <row r="1531" spans="1:10" x14ac:dyDescent="0.35">
      <c r="A1531" t="s">
        <v>2958</v>
      </c>
      <c r="B1531">
        <v>1650</v>
      </c>
      <c r="C1531" t="s">
        <v>237</v>
      </c>
      <c r="D1531" t="s">
        <v>186</v>
      </c>
      <c r="E1531" t="s">
        <v>397</v>
      </c>
      <c r="F1531" t="s">
        <v>10</v>
      </c>
      <c r="G1531" t="s">
        <v>10</v>
      </c>
      <c r="H1531">
        <v>4.29</v>
      </c>
      <c r="I1531">
        <f>IFERROR(VLOOKUP(A1531,'[1]Q1 Reclass After Reversal'!A:O,15,FALSE),0)</f>
        <v>4.29</v>
      </c>
      <c r="J1531">
        <f t="shared" si="23"/>
        <v>0</v>
      </c>
    </row>
    <row r="1532" spans="1:10" x14ac:dyDescent="0.35">
      <c r="A1532" t="s">
        <v>2959</v>
      </c>
      <c r="B1532">
        <v>1650</v>
      </c>
      <c r="C1532" t="s">
        <v>241</v>
      </c>
      <c r="D1532" t="s">
        <v>186</v>
      </c>
      <c r="E1532" t="s">
        <v>397</v>
      </c>
      <c r="F1532" t="s">
        <v>10</v>
      </c>
      <c r="G1532" t="s">
        <v>10</v>
      </c>
      <c r="H1532">
        <v>256.11</v>
      </c>
      <c r="I1532">
        <f>IFERROR(VLOOKUP(A1532,'[1]Q1 Reclass After Reversal'!A:O,15,FALSE),0)</f>
        <v>256.11</v>
      </c>
      <c r="J1532">
        <f t="shared" si="23"/>
        <v>0</v>
      </c>
    </row>
    <row r="1533" spans="1:10" x14ac:dyDescent="0.35">
      <c r="A1533" t="s">
        <v>2960</v>
      </c>
      <c r="B1533">
        <v>1650</v>
      </c>
      <c r="C1533" t="s">
        <v>2961</v>
      </c>
      <c r="D1533" t="s">
        <v>229</v>
      </c>
      <c r="E1533" t="s">
        <v>397</v>
      </c>
      <c r="F1533" t="s">
        <v>10</v>
      </c>
      <c r="G1533" t="s">
        <v>10</v>
      </c>
      <c r="H1533">
        <v>5.72</v>
      </c>
      <c r="I1533">
        <f>IFERROR(VLOOKUP(A1533,'[1]Q1 Reclass After Reversal'!A:O,15,FALSE),0)</f>
        <v>5.72</v>
      </c>
      <c r="J1533">
        <f t="shared" si="23"/>
        <v>0</v>
      </c>
    </row>
    <row r="1534" spans="1:10" x14ac:dyDescent="0.35">
      <c r="A1534" t="s">
        <v>2962</v>
      </c>
      <c r="B1534">
        <v>1650</v>
      </c>
      <c r="C1534" t="s">
        <v>1446</v>
      </c>
      <c r="D1534" t="s">
        <v>229</v>
      </c>
      <c r="E1534" t="s">
        <v>397</v>
      </c>
      <c r="F1534" t="s">
        <v>10</v>
      </c>
      <c r="G1534" t="s">
        <v>10</v>
      </c>
      <c r="H1534">
        <v>100.15</v>
      </c>
      <c r="I1534">
        <f>IFERROR(VLOOKUP(A1534,'[1]Q1 Reclass After Reversal'!A:O,15,FALSE),0)</f>
        <v>100.14999999999999</v>
      </c>
      <c r="J1534">
        <f t="shared" si="23"/>
        <v>0</v>
      </c>
    </row>
    <row r="1535" spans="1:10" x14ac:dyDescent="0.35">
      <c r="A1535" t="s">
        <v>2963</v>
      </c>
      <c r="B1535">
        <v>1650</v>
      </c>
      <c r="C1535" t="s">
        <v>2304</v>
      </c>
      <c r="D1535" t="s">
        <v>656</v>
      </c>
      <c r="E1535" t="s">
        <v>397</v>
      </c>
      <c r="F1535" t="s">
        <v>10</v>
      </c>
      <c r="G1535" t="s">
        <v>10</v>
      </c>
      <c r="H1535">
        <v>2.86</v>
      </c>
      <c r="I1535">
        <f>IFERROR(VLOOKUP(A1535,'[1]Q1 Reclass After Reversal'!A:O,15,FALSE),0)</f>
        <v>2.86</v>
      </c>
      <c r="J1535">
        <f t="shared" si="23"/>
        <v>0</v>
      </c>
    </row>
    <row r="1536" spans="1:10" x14ac:dyDescent="0.35">
      <c r="A1536" t="s">
        <v>2964</v>
      </c>
      <c r="B1536">
        <v>1650</v>
      </c>
      <c r="C1536" t="s">
        <v>2965</v>
      </c>
      <c r="D1536" t="s">
        <v>1451</v>
      </c>
      <c r="E1536" t="s">
        <v>397</v>
      </c>
      <c r="F1536" t="s">
        <v>10</v>
      </c>
      <c r="G1536" t="s">
        <v>10</v>
      </c>
      <c r="H1536">
        <v>84.42</v>
      </c>
      <c r="I1536">
        <f>IFERROR(VLOOKUP(A1536,'[1]Q1 Reclass After Reversal'!A:O,15,FALSE),0)</f>
        <v>84.419999999999987</v>
      </c>
      <c r="J1536">
        <f t="shared" si="23"/>
        <v>0</v>
      </c>
    </row>
    <row r="1537" spans="1:10" x14ac:dyDescent="0.35">
      <c r="A1537" t="s">
        <v>2966</v>
      </c>
      <c r="B1537">
        <v>1650</v>
      </c>
      <c r="C1537" t="s">
        <v>2967</v>
      </c>
      <c r="D1537" t="s">
        <v>1451</v>
      </c>
      <c r="E1537" t="s">
        <v>397</v>
      </c>
      <c r="F1537" t="s">
        <v>10</v>
      </c>
      <c r="G1537" t="s">
        <v>10</v>
      </c>
      <c r="H1537">
        <v>51.51</v>
      </c>
      <c r="I1537">
        <f>IFERROR(VLOOKUP(A1537,'[1]Q1 Reclass After Reversal'!A:O,15,FALSE),0)</f>
        <v>51.509999999999991</v>
      </c>
      <c r="J1537">
        <f t="shared" si="23"/>
        <v>0</v>
      </c>
    </row>
    <row r="1538" spans="1:10" x14ac:dyDescent="0.35">
      <c r="A1538" t="s">
        <v>2968</v>
      </c>
      <c r="B1538">
        <v>1651</v>
      </c>
      <c r="C1538" t="s">
        <v>378</v>
      </c>
      <c r="D1538" t="s">
        <v>229</v>
      </c>
      <c r="E1538" t="s">
        <v>1095</v>
      </c>
      <c r="F1538" t="s">
        <v>10</v>
      </c>
      <c r="G1538" t="s">
        <v>10</v>
      </c>
      <c r="H1538">
        <v>61.86</v>
      </c>
      <c r="I1538">
        <f>IFERROR(VLOOKUP(A1538,'[1]Q1 Reclass After Reversal'!A:O,15,FALSE),0)</f>
        <v>0</v>
      </c>
      <c r="J1538">
        <f t="shared" si="23"/>
        <v>61.86</v>
      </c>
    </row>
    <row r="1539" spans="1:10" x14ac:dyDescent="0.35">
      <c r="A1539" t="s">
        <v>2969</v>
      </c>
      <c r="B1539">
        <v>1651</v>
      </c>
      <c r="C1539" t="s">
        <v>1098</v>
      </c>
      <c r="D1539" t="s">
        <v>192</v>
      </c>
      <c r="E1539" t="s">
        <v>1095</v>
      </c>
      <c r="F1539" t="s">
        <v>10</v>
      </c>
      <c r="G1539" t="s">
        <v>10</v>
      </c>
      <c r="H1539">
        <v>35.130000000000003</v>
      </c>
      <c r="I1539">
        <f>IFERROR(VLOOKUP(A1539,'[1]Q1 Reclass After Reversal'!A:O,15,FALSE),0)</f>
        <v>0</v>
      </c>
      <c r="J1539">
        <f t="shared" ref="J1539:J1602" si="24">H1539-I1539</f>
        <v>35.130000000000003</v>
      </c>
    </row>
    <row r="1540" spans="1:10" x14ac:dyDescent="0.35">
      <c r="A1540" t="s">
        <v>2970</v>
      </c>
      <c r="B1540">
        <v>1651</v>
      </c>
      <c r="C1540" t="s">
        <v>805</v>
      </c>
      <c r="D1540" t="s">
        <v>388</v>
      </c>
      <c r="E1540" t="s">
        <v>1095</v>
      </c>
      <c r="F1540" t="s">
        <v>10</v>
      </c>
      <c r="G1540" t="s">
        <v>10</v>
      </c>
      <c r="H1540">
        <v>4.51</v>
      </c>
      <c r="I1540">
        <f>IFERROR(VLOOKUP(A1540,'[1]Q1 Reclass After Reversal'!A:O,15,FALSE),0)</f>
        <v>0</v>
      </c>
      <c r="J1540">
        <f t="shared" si="24"/>
        <v>4.51</v>
      </c>
    </row>
    <row r="1541" spans="1:10" x14ac:dyDescent="0.35">
      <c r="A1541" t="s">
        <v>2971</v>
      </c>
      <c r="B1541">
        <v>1651</v>
      </c>
      <c r="C1541" t="s">
        <v>1099</v>
      </c>
      <c r="D1541" t="s">
        <v>390</v>
      </c>
      <c r="E1541" t="s">
        <v>1095</v>
      </c>
      <c r="F1541" t="s">
        <v>10</v>
      </c>
      <c r="G1541" t="s">
        <v>10</v>
      </c>
      <c r="H1541">
        <v>50.92</v>
      </c>
      <c r="I1541">
        <f>IFERROR(VLOOKUP(A1541,'[1]Q1 Reclass After Reversal'!A:O,15,FALSE),0)</f>
        <v>0</v>
      </c>
      <c r="J1541">
        <f t="shared" si="24"/>
        <v>50.92</v>
      </c>
    </row>
    <row r="1542" spans="1:10" x14ac:dyDescent="0.35">
      <c r="A1542" t="s">
        <v>2972</v>
      </c>
      <c r="B1542">
        <v>1651</v>
      </c>
      <c r="C1542" t="s">
        <v>1096</v>
      </c>
      <c r="D1542" t="s">
        <v>370</v>
      </c>
      <c r="E1542" t="s">
        <v>1095</v>
      </c>
      <c r="F1542" t="s">
        <v>10</v>
      </c>
      <c r="G1542" t="s">
        <v>10</v>
      </c>
      <c r="H1542">
        <v>113.52</v>
      </c>
      <c r="I1542">
        <f>IFERROR(VLOOKUP(A1542,'[1]Q1 Reclass After Reversal'!A:O,15,FALSE),0)</f>
        <v>0</v>
      </c>
      <c r="J1542">
        <f t="shared" si="24"/>
        <v>113.52</v>
      </c>
    </row>
    <row r="1543" spans="1:10" x14ac:dyDescent="0.35">
      <c r="A1543" t="s">
        <v>2973</v>
      </c>
      <c r="B1543">
        <v>1651</v>
      </c>
      <c r="C1543" t="s">
        <v>366</v>
      </c>
      <c r="D1543" t="s">
        <v>367</v>
      </c>
      <c r="E1543" t="s">
        <v>1095</v>
      </c>
      <c r="F1543" t="s">
        <v>10</v>
      </c>
      <c r="G1543" t="s">
        <v>10</v>
      </c>
      <c r="H1543">
        <v>133.26999999999998</v>
      </c>
      <c r="I1543">
        <f>IFERROR(VLOOKUP(A1543,'[1]Q1 Reclass After Reversal'!A:O,15,FALSE),0)</f>
        <v>0</v>
      </c>
      <c r="J1543">
        <f t="shared" si="24"/>
        <v>133.26999999999998</v>
      </c>
    </row>
    <row r="1544" spans="1:10" x14ac:dyDescent="0.35">
      <c r="A1544" t="s">
        <v>2974</v>
      </c>
      <c r="B1544">
        <v>1651</v>
      </c>
      <c r="C1544" t="s">
        <v>2975</v>
      </c>
      <c r="D1544" t="s">
        <v>1217</v>
      </c>
      <c r="E1544" t="s">
        <v>1095</v>
      </c>
      <c r="F1544" t="s">
        <v>10</v>
      </c>
      <c r="G1544" t="s">
        <v>10</v>
      </c>
      <c r="H1544">
        <v>41.37</v>
      </c>
      <c r="I1544">
        <f>IFERROR(VLOOKUP(A1544,'[1]Q1 Reclass After Reversal'!A:O,15,FALSE),0)</f>
        <v>0</v>
      </c>
      <c r="J1544">
        <f t="shared" si="24"/>
        <v>41.37</v>
      </c>
    </row>
    <row r="1545" spans="1:10" x14ac:dyDescent="0.35">
      <c r="A1545" t="s">
        <v>2976</v>
      </c>
      <c r="B1545">
        <v>1651</v>
      </c>
      <c r="C1545" t="s">
        <v>1097</v>
      </c>
      <c r="D1545" t="s">
        <v>373</v>
      </c>
      <c r="E1545" t="s">
        <v>1095</v>
      </c>
      <c r="F1545" t="s">
        <v>10</v>
      </c>
      <c r="G1545" t="s">
        <v>10</v>
      </c>
      <c r="H1545">
        <v>85.16</v>
      </c>
      <c r="I1545">
        <f>IFERROR(VLOOKUP(A1545,'[1]Q1 Reclass After Reversal'!A:O,15,FALSE),0)</f>
        <v>0</v>
      </c>
      <c r="J1545">
        <f t="shared" si="24"/>
        <v>85.16</v>
      </c>
    </row>
    <row r="1546" spans="1:10" x14ac:dyDescent="0.35">
      <c r="A1546" t="s">
        <v>2977</v>
      </c>
      <c r="B1546">
        <v>1651</v>
      </c>
      <c r="C1546" t="s">
        <v>374</v>
      </c>
      <c r="D1546" t="s">
        <v>375</v>
      </c>
      <c r="E1546" t="s">
        <v>1095</v>
      </c>
      <c r="F1546" t="s">
        <v>10</v>
      </c>
      <c r="G1546" t="s">
        <v>10</v>
      </c>
      <c r="H1546">
        <v>42.31</v>
      </c>
      <c r="I1546">
        <f>IFERROR(VLOOKUP(A1546,'[1]Q1 Reclass After Reversal'!A:O,15,FALSE),0)</f>
        <v>0</v>
      </c>
      <c r="J1546">
        <f t="shared" si="24"/>
        <v>42.31</v>
      </c>
    </row>
    <row r="1547" spans="1:10" x14ac:dyDescent="0.35">
      <c r="A1547" t="s">
        <v>2978</v>
      </c>
      <c r="B1547">
        <v>1651</v>
      </c>
      <c r="C1547" t="s">
        <v>1944</v>
      </c>
      <c r="D1547" t="s">
        <v>1042</v>
      </c>
      <c r="E1547" t="s">
        <v>1095</v>
      </c>
      <c r="F1547" t="s">
        <v>10</v>
      </c>
      <c r="G1547" t="s">
        <v>10</v>
      </c>
      <c r="H1547">
        <v>10.34</v>
      </c>
      <c r="I1547">
        <f>IFERROR(VLOOKUP(A1547,'[1]Q1 Reclass After Reversal'!A:O,15,FALSE),0)</f>
        <v>0</v>
      </c>
      <c r="J1547">
        <f t="shared" si="24"/>
        <v>10.34</v>
      </c>
    </row>
    <row r="1548" spans="1:10" x14ac:dyDescent="0.35">
      <c r="A1548" t="s">
        <v>2979</v>
      </c>
      <c r="B1548">
        <v>1653</v>
      </c>
      <c r="C1548" t="s">
        <v>400</v>
      </c>
      <c r="D1548" t="s">
        <v>396</v>
      </c>
      <c r="E1548" t="s">
        <v>30</v>
      </c>
      <c r="F1548" t="s">
        <v>10</v>
      </c>
      <c r="G1548" t="s">
        <v>10</v>
      </c>
      <c r="H1548">
        <v>6</v>
      </c>
      <c r="I1548">
        <f>IFERROR(VLOOKUP(A1548,'[1]Q1 Reclass After Reversal'!A:O,15,FALSE),0)</f>
        <v>6</v>
      </c>
      <c r="J1548">
        <f t="shared" si="24"/>
        <v>0</v>
      </c>
    </row>
    <row r="1549" spans="1:10" x14ac:dyDescent="0.35">
      <c r="A1549" t="s">
        <v>2980</v>
      </c>
      <c r="B1549">
        <v>1653</v>
      </c>
      <c r="C1549" t="s">
        <v>661</v>
      </c>
      <c r="D1549" t="s">
        <v>203</v>
      </c>
      <c r="E1549" t="s">
        <v>30</v>
      </c>
      <c r="F1549" t="s">
        <v>10</v>
      </c>
      <c r="G1549" t="s">
        <v>10</v>
      </c>
      <c r="H1549">
        <v>2</v>
      </c>
      <c r="I1549">
        <f>IFERROR(VLOOKUP(A1549,'[1]Q1 Reclass After Reversal'!A:O,15,FALSE),0)</f>
        <v>2</v>
      </c>
      <c r="J1549">
        <f t="shared" si="24"/>
        <v>0</v>
      </c>
    </row>
    <row r="1550" spans="1:10" x14ac:dyDescent="0.35">
      <c r="A1550" t="s">
        <v>2981</v>
      </c>
      <c r="B1550">
        <v>1653</v>
      </c>
      <c r="C1550" t="s">
        <v>415</v>
      </c>
      <c r="D1550" t="s">
        <v>416</v>
      </c>
      <c r="E1550" t="s">
        <v>30</v>
      </c>
      <c r="F1550" t="s">
        <v>10</v>
      </c>
      <c r="G1550" t="s">
        <v>10</v>
      </c>
      <c r="H1550">
        <v>4</v>
      </c>
      <c r="I1550">
        <f>IFERROR(VLOOKUP(A1550,'[1]Q1 Reclass After Reversal'!A:O,15,FALSE),0)</f>
        <v>4</v>
      </c>
      <c r="J1550">
        <f t="shared" si="24"/>
        <v>0</v>
      </c>
    </row>
    <row r="1551" spans="1:10" x14ac:dyDescent="0.35">
      <c r="A1551" t="s">
        <v>2982</v>
      </c>
      <c r="B1551">
        <v>1653</v>
      </c>
      <c r="C1551" t="s">
        <v>961</v>
      </c>
      <c r="D1551" t="s">
        <v>885</v>
      </c>
      <c r="E1551" t="s">
        <v>30</v>
      </c>
      <c r="F1551" t="s">
        <v>10</v>
      </c>
      <c r="G1551" t="s">
        <v>10</v>
      </c>
      <c r="H1551">
        <v>2</v>
      </c>
      <c r="I1551">
        <f>IFERROR(VLOOKUP(A1551,'[1]Q1 Reclass After Reversal'!A:O,15,FALSE),0)</f>
        <v>2</v>
      </c>
      <c r="J1551">
        <f t="shared" si="24"/>
        <v>0</v>
      </c>
    </row>
    <row r="1552" spans="1:10" x14ac:dyDescent="0.35">
      <c r="A1552" t="s">
        <v>2983</v>
      </c>
      <c r="B1552">
        <v>1653</v>
      </c>
      <c r="C1552" t="s">
        <v>54</v>
      </c>
      <c r="D1552" t="s">
        <v>55</v>
      </c>
      <c r="E1552" t="s">
        <v>30</v>
      </c>
      <c r="F1552" t="s">
        <v>10</v>
      </c>
      <c r="G1552" t="s">
        <v>10</v>
      </c>
      <c r="H1552">
        <v>16</v>
      </c>
      <c r="I1552">
        <f>IFERROR(VLOOKUP(A1552,'[1]Q1 Reclass After Reversal'!A:O,15,FALSE),0)</f>
        <v>16</v>
      </c>
      <c r="J1552">
        <f t="shared" si="24"/>
        <v>0</v>
      </c>
    </row>
    <row r="1553" spans="1:10" x14ac:dyDescent="0.35">
      <c r="A1553" t="s">
        <v>2984</v>
      </c>
      <c r="B1553">
        <v>1653</v>
      </c>
      <c r="C1553" t="s">
        <v>256</v>
      </c>
      <c r="D1553" t="s">
        <v>221</v>
      </c>
      <c r="E1553" t="s">
        <v>30</v>
      </c>
      <c r="F1553" t="s">
        <v>10</v>
      </c>
      <c r="G1553" t="s">
        <v>10</v>
      </c>
      <c r="H1553">
        <v>36</v>
      </c>
      <c r="I1553">
        <f>IFERROR(VLOOKUP(A1553,'[1]Q1 Reclass After Reversal'!A:O,15,FALSE),0)</f>
        <v>36</v>
      </c>
      <c r="J1553">
        <f t="shared" si="24"/>
        <v>0</v>
      </c>
    </row>
    <row r="1554" spans="1:10" x14ac:dyDescent="0.35">
      <c r="A1554" t="s">
        <v>2985</v>
      </c>
      <c r="B1554">
        <v>1653</v>
      </c>
      <c r="C1554" t="s">
        <v>2986</v>
      </c>
      <c r="D1554" t="s">
        <v>2462</v>
      </c>
      <c r="E1554" t="s">
        <v>30</v>
      </c>
      <c r="F1554" t="s">
        <v>10</v>
      </c>
      <c r="G1554" t="s">
        <v>10</v>
      </c>
      <c r="H1554">
        <v>2</v>
      </c>
      <c r="I1554">
        <f>IFERROR(VLOOKUP(A1554,'[1]Q1 Reclass After Reversal'!A:O,15,FALSE),0)</f>
        <v>0</v>
      </c>
      <c r="J1554">
        <f t="shared" si="24"/>
        <v>2</v>
      </c>
    </row>
    <row r="1555" spans="1:10" x14ac:dyDescent="0.35">
      <c r="A1555" t="s">
        <v>2987</v>
      </c>
      <c r="B1555">
        <v>1653</v>
      </c>
      <c r="C1555" t="s">
        <v>474</v>
      </c>
      <c r="D1555" t="s">
        <v>475</v>
      </c>
      <c r="E1555" t="s">
        <v>30</v>
      </c>
      <c r="F1555" t="s">
        <v>10</v>
      </c>
      <c r="G1555" t="s">
        <v>10</v>
      </c>
      <c r="H1555">
        <v>16</v>
      </c>
      <c r="I1555">
        <f>IFERROR(VLOOKUP(A1555,'[1]Q1 Reclass After Reversal'!A:O,15,FALSE),0)</f>
        <v>16</v>
      </c>
      <c r="J1555">
        <f t="shared" si="24"/>
        <v>0</v>
      </c>
    </row>
    <row r="1556" spans="1:10" x14ac:dyDescent="0.35">
      <c r="A1556" t="s">
        <v>2988</v>
      </c>
      <c r="B1556">
        <v>1653</v>
      </c>
      <c r="C1556" t="s">
        <v>276</v>
      </c>
      <c r="D1556" t="s">
        <v>277</v>
      </c>
      <c r="E1556" t="s">
        <v>30</v>
      </c>
      <c r="F1556" t="s">
        <v>10</v>
      </c>
      <c r="G1556" t="s">
        <v>10</v>
      </c>
      <c r="H1556">
        <v>34</v>
      </c>
      <c r="I1556">
        <f>IFERROR(VLOOKUP(A1556,'[1]Q1 Reclass After Reversal'!A:O,15,FALSE),0)</f>
        <v>34</v>
      </c>
      <c r="J1556">
        <f t="shared" si="24"/>
        <v>0</v>
      </c>
    </row>
    <row r="1557" spans="1:10" x14ac:dyDescent="0.35">
      <c r="A1557" t="s">
        <v>2989</v>
      </c>
      <c r="B1557">
        <v>1653</v>
      </c>
      <c r="C1557" t="s">
        <v>2990</v>
      </c>
      <c r="D1557" t="s">
        <v>2991</v>
      </c>
      <c r="E1557" t="s">
        <v>30</v>
      </c>
      <c r="F1557" t="s">
        <v>10</v>
      </c>
      <c r="G1557" t="s">
        <v>10</v>
      </c>
      <c r="H1557">
        <v>2</v>
      </c>
      <c r="I1557">
        <f>IFERROR(VLOOKUP(A1557,'[1]Q1 Reclass After Reversal'!A:O,15,FALSE),0)</f>
        <v>0</v>
      </c>
      <c r="J1557">
        <f t="shared" si="24"/>
        <v>2</v>
      </c>
    </row>
    <row r="1558" spans="1:10" x14ac:dyDescent="0.35">
      <c r="A1558" t="s">
        <v>2992</v>
      </c>
      <c r="B1558">
        <v>1653</v>
      </c>
      <c r="C1558" t="s">
        <v>402</v>
      </c>
      <c r="D1558" t="s">
        <v>403</v>
      </c>
      <c r="E1558" t="s">
        <v>30</v>
      </c>
      <c r="F1558" t="s">
        <v>10</v>
      </c>
      <c r="G1558" t="s">
        <v>10</v>
      </c>
      <c r="H1558">
        <v>2</v>
      </c>
      <c r="I1558">
        <f>IFERROR(VLOOKUP(A1558,'[1]Q1 Reclass After Reversal'!A:O,15,FALSE),0)</f>
        <v>2</v>
      </c>
      <c r="J1558">
        <f t="shared" si="24"/>
        <v>0</v>
      </c>
    </row>
    <row r="1559" spans="1:10" x14ac:dyDescent="0.35">
      <c r="A1559" t="s">
        <v>2993</v>
      </c>
      <c r="B1559">
        <v>1653</v>
      </c>
      <c r="C1559" t="s">
        <v>1012</v>
      </c>
      <c r="D1559" t="s">
        <v>1013</v>
      </c>
      <c r="E1559" t="s">
        <v>30</v>
      </c>
      <c r="F1559" t="s">
        <v>10</v>
      </c>
      <c r="G1559" t="s">
        <v>10</v>
      </c>
      <c r="H1559">
        <v>2</v>
      </c>
      <c r="I1559">
        <f>IFERROR(VLOOKUP(A1559,'[1]Q1 Reclass After Reversal'!A:O,15,FALSE),0)</f>
        <v>2</v>
      </c>
      <c r="J1559">
        <f t="shared" si="24"/>
        <v>0</v>
      </c>
    </row>
    <row r="1560" spans="1:10" x14ac:dyDescent="0.35">
      <c r="A1560" t="s">
        <v>2994</v>
      </c>
      <c r="B1560">
        <v>1653</v>
      </c>
      <c r="C1560" t="s">
        <v>1014</v>
      </c>
      <c r="D1560" t="s">
        <v>1015</v>
      </c>
      <c r="E1560" t="s">
        <v>30</v>
      </c>
      <c r="F1560" t="s">
        <v>10</v>
      </c>
      <c r="G1560" t="s">
        <v>10</v>
      </c>
      <c r="H1560">
        <v>12</v>
      </c>
      <c r="I1560">
        <f>IFERROR(VLOOKUP(A1560,'[1]Q1 Reclass After Reversal'!A:O,15,FALSE),0)</f>
        <v>12</v>
      </c>
      <c r="J1560">
        <f t="shared" si="24"/>
        <v>0</v>
      </c>
    </row>
    <row r="1561" spans="1:10" x14ac:dyDescent="0.35">
      <c r="A1561" t="s">
        <v>2995</v>
      </c>
      <c r="B1561">
        <v>1654</v>
      </c>
      <c r="C1561" t="s">
        <v>426</v>
      </c>
      <c r="D1561" t="s">
        <v>427</v>
      </c>
      <c r="E1561" t="s">
        <v>397</v>
      </c>
      <c r="F1561" t="s">
        <v>10</v>
      </c>
      <c r="G1561" t="s">
        <v>10</v>
      </c>
      <c r="H1561">
        <v>32016.35</v>
      </c>
      <c r="I1561">
        <f>IFERROR(VLOOKUP(A1561,'[1]Q1 Reclass After Reversal'!A:O,15,FALSE),0)</f>
        <v>0</v>
      </c>
      <c r="J1561">
        <f t="shared" si="24"/>
        <v>32016.35</v>
      </c>
    </row>
    <row r="1562" spans="1:10" x14ac:dyDescent="0.35">
      <c r="A1562" t="s">
        <v>2996</v>
      </c>
      <c r="B1562">
        <v>1655</v>
      </c>
      <c r="C1562" t="s">
        <v>1102</v>
      </c>
      <c r="D1562" t="s">
        <v>12</v>
      </c>
      <c r="E1562" t="s">
        <v>9</v>
      </c>
      <c r="F1562" t="s">
        <v>10</v>
      </c>
      <c r="G1562" t="s">
        <v>10</v>
      </c>
      <c r="H1562">
        <v>1020.83</v>
      </c>
      <c r="I1562">
        <f>IFERROR(VLOOKUP(A1562,'[1]Q1 Reclass After Reversal'!A:O,15,FALSE),0)</f>
        <v>0</v>
      </c>
      <c r="J1562">
        <f t="shared" si="24"/>
        <v>1020.83</v>
      </c>
    </row>
    <row r="1563" spans="1:10" x14ac:dyDescent="0.35">
      <c r="A1563" t="s">
        <v>2997</v>
      </c>
      <c r="B1563">
        <v>1655</v>
      </c>
      <c r="C1563" t="s">
        <v>24</v>
      </c>
      <c r="D1563" t="s">
        <v>12</v>
      </c>
      <c r="E1563" t="s">
        <v>9</v>
      </c>
      <c r="F1563" t="s">
        <v>10</v>
      </c>
      <c r="G1563" t="s">
        <v>10</v>
      </c>
      <c r="H1563">
        <v>1837.5</v>
      </c>
      <c r="I1563">
        <f>IFERROR(VLOOKUP(A1563,'[1]Q1 Reclass After Reversal'!A:O,15,FALSE),0)</f>
        <v>0</v>
      </c>
      <c r="J1563">
        <f t="shared" si="24"/>
        <v>1837.5</v>
      </c>
    </row>
    <row r="1564" spans="1:10" x14ac:dyDescent="0.35">
      <c r="A1564" t="s">
        <v>2998</v>
      </c>
      <c r="B1564">
        <v>1655</v>
      </c>
      <c r="C1564" t="s">
        <v>1100</v>
      </c>
      <c r="D1564" t="s">
        <v>12</v>
      </c>
      <c r="E1564" t="s">
        <v>9</v>
      </c>
      <c r="F1564" t="s">
        <v>10</v>
      </c>
      <c r="G1564" t="s">
        <v>10</v>
      </c>
      <c r="H1564">
        <v>9053.9399999999987</v>
      </c>
      <c r="I1564">
        <f>IFERROR(VLOOKUP(A1564,'[1]Q1 Reclass After Reversal'!A:O,15,FALSE),0)</f>
        <v>0</v>
      </c>
      <c r="J1564">
        <f t="shared" si="24"/>
        <v>9053.9399999999987</v>
      </c>
    </row>
    <row r="1565" spans="1:10" x14ac:dyDescent="0.35">
      <c r="A1565" t="s">
        <v>2999</v>
      </c>
      <c r="B1565">
        <v>1656</v>
      </c>
      <c r="C1565" t="s">
        <v>751</v>
      </c>
      <c r="D1565" t="s">
        <v>605</v>
      </c>
      <c r="E1565" t="s">
        <v>1101</v>
      </c>
      <c r="F1565" t="s">
        <v>10</v>
      </c>
      <c r="G1565" t="s">
        <v>10</v>
      </c>
      <c r="H1565">
        <v>3350.76</v>
      </c>
      <c r="I1565">
        <f>IFERROR(VLOOKUP(A1565,'[1]Q1 Reclass After Reversal'!A:O,15,FALSE),0)</f>
        <v>0</v>
      </c>
      <c r="J1565">
        <f t="shared" si="24"/>
        <v>3350.76</v>
      </c>
    </row>
    <row r="1566" spans="1:10" x14ac:dyDescent="0.35">
      <c r="A1566" t="s">
        <v>3000</v>
      </c>
      <c r="B1566">
        <v>1656</v>
      </c>
      <c r="C1566" t="s">
        <v>954</v>
      </c>
      <c r="D1566" t="s">
        <v>607</v>
      </c>
      <c r="E1566" t="s">
        <v>1101</v>
      </c>
      <c r="F1566" t="s">
        <v>10</v>
      </c>
      <c r="G1566" t="s">
        <v>10</v>
      </c>
      <c r="H1566">
        <v>170.84</v>
      </c>
      <c r="I1566">
        <f>IFERROR(VLOOKUP(A1566,'[1]Q1 Reclass After Reversal'!A:O,15,FALSE),0)</f>
        <v>0</v>
      </c>
      <c r="J1566">
        <f t="shared" si="24"/>
        <v>170.84</v>
      </c>
    </row>
    <row r="1567" spans="1:10" x14ac:dyDescent="0.35">
      <c r="A1567" t="s">
        <v>3001</v>
      </c>
      <c r="B1567">
        <v>1656</v>
      </c>
      <c r="C1567" t="s">
        <v>951</v>
      </c>
      <c r="D1567" t="s">
        <v>845</v>
      </c>
      <c r="E1567" t="s">
        <v>1101</v>
      </c>
      <c r="F1567" t="s">
        <v>10</v>
      </c>
      <c r="G1567" t="s">
        <v>10</v>
      </c>
      <c r="H1567">
        <v>192.42</v>
      </c>
      <c r="I1567">
        <f>IFERROR(VLOOKUP(A1567,'[1]Q1 Reclass After Reversal'!A:O,15,FALSE),0)</f>
        <v>0</v>
      </c>
      <c r="J1567">
        <f t="shared" si="24"/>
        <v>192.42</v>
      </c>
    </row>
    <row r="1568" spans="1:10" x14ac:dyDescent="0.35">
      <c r="A1568" t="s">
        <v>3002</v>
      </c>
      <c r="B1568">
        <v>1656</v>
      </c>
      <c r="C1568" t="s">
        <v>814</v>
      </c>
      <c r="D1568" t="s">
        <v>815</v>
      </c>
      <c r="E1568" t="s">
        <v>1101</v>
      </c>
      <c r="F1568" t="s">
        <v>10</v>
      </c>
      <c r="G1568" t="s">
        <v>10</v>
      </c>
      <c r="H1568">
        <v>1448.94</v>
      </c>
      <c r="I1568">
        <f>IFERROR(VLOOKUP(A1568,'[1]Q1 Reclass After Reversal'!A:O,15,FALSE),0)</f>
        <v>0</v>
      </c>
      <c r="J1568">
        <f t="shared" si="24"/>
        <v>1448.94</v>
      </c>
    </row>
    <row r="1569" spans="1:10" x14ac:dyDescent="0.35">
      <c r="A1569" t="s">
        <v>3003</v>
      </c>
      <c r="B1569">
        <v>1656</v>
      </c>
      <c r="C1569" t="s">
        <v>598</v>
      </c>
      <c r="D1569" t="s">
        <v>599</v>
      </c>
      <c r="E1569" t="s">
        <v>1101</v>
      </c>
      <c r="F1569" t="s">
        <v>10</v>
      </c>
      <c r="G1569" t="s">
        <v>10</v>
      </c>
      <c r="H1569">
        <v>596.16000000000008</v>
      </c>
      <c r="I1569">
        <f>IFERROR(VLOOKUP(A1569,'[1]Q1 Reclass After Reversal'!A:O,15,FALSE),0)</f>
        <v>0</v>
      </c>
      <c r="J1569">
        <f t="shared" si="24"/>
        <v>596.16000000000008</v>
      </c>
    </row>
    <row r="1570" spans="1:10" x14ac:dyDescent="0.35">
      <c r="A1570" t="s">
        <v>3004</v>
      </c>
      <c r="B1570">
        <v>1656</v>
      </c>
      <c r="C1570" t="s">
        <v>957</v>
      </c>
      <c r="D1570" t="s">
        <v>595</v>
      </c>
      <c r="E1570" t="s">
        <v>1101</v>
      </c>
      <c r="F1570" t="s">
        <v>10</v>
      </c>
      <c r="G1570" t="s">
        <v>10</v>
      </c>
      <c r="H1570">
        <v>65.56</v>
      </c>
      <c r="I1570">
        <f>IFERROR(VLOOKUP(A1570,'[1]Q1 Reclass After Reversal'!A:O,15,FALSE),0)</f>
        <v>0</v>
      </c>
      <c r="J1570">
        <f t="shared" si="24"/>
        <v>65.56</v>
      </c>
    </row>
    <row r="1571" spans="1:10" x14ac:dyDescent="0.35">
      <c r="A1571" t="s">
        <v>3005</v>
      </c>
      <c r="B1571">
        <v>1656</v>
      </c>
      <c r="C1571" t="s">
        <v>956</v>
      </c>
      <c r="D1571" t="s">
        <v>595</v>
      </c>
      <c r="E1571" t="s">
        <v>1101</v>
      </c>
      <c r="F1571" t="s">
        <v>10</v>
      </c>
      <c r="G1571" t="s">
        <v>10</v>
      </c>
      <c r="H1571">
        <v>146.74</v>
      </c>
      <c r="I1571">
        <f>IFERROR(VLOOKUP(A1571,'[1]Q1 Reclass After Reversal'!A:O,15,FALSE),0)</f>
        <v>0</v>
      </c>
      <c r="J1571">
        <f t="shared" si="24"/>
        <v>146.74</v>
      </c>
    </row>
    <row r="1572" spans="1:10" x14ac:dyDescent="0.35">
      <c r="A1572" t="s">
        <v>3006</v>
      </c>
      <c r="B1572">
        <v>1656</v>
      </c>
      <c r="C1572" t="s">
        <v>847</v>
      </c>
      <c r="D1572" t="s">
        <v>848</v>
      </c>
      <c r="E1572" t="s">
        <v>1101</v>
      </c>
      <c r="F1572" t="s">
        <v>10</v>
      </c>
      <c r="G1572" t="s">
        <v>10</v>
      </c>
      <c r="H1572">
        <v>15.11</v>
      </c>
      <c r="I1572">
        <f>IFERROR(VLOOKUP(A1572,'[1]Q1 Reclass After Reversal'!A:O,15,FALSE),0)</f>
        <v>0</v>
      </c>
      <c r="J1572">
        <f t="shared" si="24"/>
        <v>15.11</v>
      </c>
    </row>
    <row r="1573" spans="1:10" x14ac:dyDescent="0.35">
      <c r="A1573" t="s">
        <v>3007</v>
      </c>
      <c r="B1573">
        <v>1656</v>
      </c>
      <c r="C1573" t="s">
        <v>315</v>
      </c>
      <c r="D1573" t="s">
        <v>316</v>
      </c>
      <c r="E1573" t="s">
        <v>1101</v>
      </c>
      <c r="F1573" t="s">
        <v>10</v>
      </c>
      <c r="G1573" t="s">
        <v>10</v>
      </c>
      <c r="H1573">
        <v>333.11</v>
      </c>
      <c r="I1573">
        <f>IFERROR(VLOOKUP(A1573,'[1]Q1 Reclass After Reversal'!A:O,15,FALSE),0)</f>
        <v>0</v>
      </c>
      <c r="J1573">
        <f t="shared" si="24"/>
        <v>333.11</v>
      </c>
    </row>
    <row r="1574" spans="1:10" x14ac:dyDescent="0.35">
      <c r="A1574" t="s">
        <v>3008</v>
      </c>
      <c r="B1574">
        <v>1657</v>
      </c>
      <c r="C1574" t="s">
        <v>1353</v>
      </c>
      <c r="D1574" t="s">
        <v>1354</v>
      </c>
      <c r="E1574" t="s">
        <v>30</v>
      </c>
      <c r="F1574" t="s">
        <v>10</v>
      </c>
      <c r="G1574" t="s">
        <v>10</v>
      </c>
      <c r="H1574">
        <v>311.41000000000003</v>
      </c>
      <c r="I1574">
        <f>IFERROR(VLOOKUP(A1574,'[1]Q1 Reclass After Reversal'!A:O,15,FALSE),0)</f>
        <v>0</v>
      </c>
      <c r="J1574">
        <f t="shared" si="24"/>
        <v>311.41000000000003</v>
      </c>
    </row>
    <row r="1575" spans="1:10" x14ac:dyDescent="0.35">
      <c r="A1575" t="s">
        <v>3009</v>
      </c>
      <c r="B1575">
        <v>1657</v>
      </c>
      <c r="C1575" t="s">
        <v>582</v>
      </c>
      <c r="D1575" t="s">
        <v>4908</v>
      </c>
      <c r="E1575" t="s">
        <v>30</v>
      </c>
      <c r="F1575" t="s">
        <v>10</v>
      </c>
      <c r="G1575" t="s">
        <v>10</v>
      </c>
      <c r="H1575">
        <v>19142.580000000002</v>
      </c>
      <c r="I1575">
        <f>IFERROR(VLOOKUP(A1575,'[1]Q1 Reclass After Reversal'!A:O,15,FALSE),0)</f>
        <v>0</v>
      </c>
      <c r="J1575">
        <f t="shared" si="24"/>
        <v>19142.580000000002</v>
      </c>
    </row>
    <row r="1576" spans="1:10" x14ac:dyDescent="0.35">
      <c r="A1576" t="s">
        <v>3010</v>
      </c>
      <c r="B1576">
        <v>1657</v>
      </c>
      <c r="C1576" t="s">
        <v>851</v>
      </c>
      <c r="D1576" t="s">
        <v>852</v>
      </c>
      <c r="E1576" t="s">
        <v>30</v>
      </c>
      <c r="F1576" t="s">
        <v>10</v>
      </c>
      <c r="G1576" t="s">
        <v>10</v>
      </c>
      <c r="H1576">
        <v>996.52</v>
      </c>
      <c r="I1576">
        <f>IFERROR(VLOOKUP(A1576,'[1]Q1 Reclass After Reversal'!A:O,15,FALSE),0)</f>
        <v>0</v>
      </c>
      <c r="J1576">
        <f t="shared" si="24"/>
        <v>996.52</v>
      </c>
    </row>
    <row r="1577" spans="1:10" x14ac:dyDescent="0.35">
      <c r="A1577" t="s">
        <v>3011</v>
      </c>
      <c r="B1577">
        <v>1657</v>
      </c>
      <c r="C1577" t="s">
        <v>540</v>
      </c>
      <c r="D1577" t="s">
        <v>541</v>
      </c>
      <c r="E1577" t="s">
        <v>30</v>
      </c>
      <c r="F1577" t="s">
        <v>10</v>
      </c>
      <c r="G1577" t="s">
        <v>10</v>
      </c>
      <c r="H1577">
        <v>83.46</v>
      </c>
      <c r="I1577">
        <f>IFERROR(VLOOKUP(A1577,'[1]Q1 Reclass After Reversal'!A:O,15,FALSE),0)</f>
        <v>0</v>
      </c>
      <c r="J1577">
        <f t="shared" si="24"/>
        <v>83.46</v>
      </c>
    </row>
    <row r="1578" spans="1:10" x14ac:dyDescent="0.35">
      <c r="A1578" t="s">
        <v>3012</v>
      </c>
      <c r="B1578">
        <v>1658</v>
      </c>
      <c r="C1578" t="s">
        <v>112</v>
      </c>
      <c r="D1578" t="s">
        <v>113</v>
      </c>
      <c r="E1578" t="s">
        <v>1060</v>
      </c>
      <c r="F1578" t="s">
        <v>10</v>
      </c>
      <c r="G1578" t="s">
        <v>10</v>
      </c>
      <c r="H1578">
        <v>9433.11</v>
      </c>
      <c r="I1578">
        <f>IFERROR(VLOOKUP(A1578,'[1]Q1 Reclass After Reversal'!A:O,15,FALSE),0)</f>
        <v>0</v>
      </c>
      <c r="J1578">
        <f t="shared" si="24"/>
        <v>9433.11</v>
      </c>
    </row>
    <row r="1579" spans="1:10" x14ac:dyDescent="0.35">
      <c r="A1579" t="s">
        <v>3013</v>
      </c>
      <c r="B1579">
        <v>1661</v>
      </c>
      <c r="C1579" t="s">
        <v>1102</v>
      </c>
      <c r="D1579" t="s">
        <v>12</v>
      </c>
      <c r="E1579" t="s">
        <v>9</v>
      </c>
      <c r="F1579" t="s">
        <v>10</v>
      </c>
      <c r="G1579" t="s">
        <v>10</v>
      </c>
      <c r="H1579">
        <v>9515.57</v>
      </c>
      <c r="I1579">
        <f>IFERROR(VLOOKUP(A1579,'[1]Q1 Reclass After Reversal'!A:O,15,FALSE),0)</f>
        <v>0</v>
      </c>
      <c r="J1579">
        <f t="shared" si="24"/>
        <v>9515.57</v>
      </c>
    </row>
    <row r="1580" spans="1:10" x14ac:dyDescent="0.35">
      <c r="A1580" t="s">
        <v>3014</v>
      </c>
      <c r="B1580">
        <v>1663</v>
      </c>
      <c r="C1580" t="s">
        <v>1103</v>
      </c>
      <c r="D1580" t="s">
        <v>626</v>
      </c>
      <c r="E1580" t="s">
        <v>30</v>
      </c>
      <c r="F1580" t="s">
        <v>10</v>
      </c>
      <c r="G1580" t="s">
        <v>10</v>
      </c>
      <c r="H1580">
        <v>10339.84</v>
      </c>
      <c r="I1580">
        <f>IFERROR(VLOOKUP(A1580,'[1]Q1 Reclass After Reversal'!A:O,15,FALSE),0)</f>
        <v>0</v>
      </c>
      <c r="J1580">
        <f t="shared" si="24"/>
        <v>10339.84</v>
      </c>
    </row>
    <row r="1581" spans="1:10" x14ac:dyDescent="0.35">
      <c r="A1581" t="s">
        <v>3015</v>
      </c>
      <c r="B1581">
        <v>1664</v>
      </c>
      <c r="C1581" t="s">
        <v>410</v>
      </c>
      <c r="D1581" t="s">
        <v>411</v>
      </c>
      <c r="E1581" t="s">
        <v>30</v>
      </c>
      <c r="F1581" t="s">
        <v>10</v>
      </c>
      <c r="G1581" t="s">
        <v>10</v>
      </c>
      <c r="H1581">
        <v>15010.83</v>
      </c>
      <c r="I1581">
        <f>IFERROR(VLOOKUP(A1581,'[1]Q1 Reclass After Reversal'!A:O,15,FALSE),0)</f>
        <v>0</v>
      </c>
      <c r="J1581">
        <f t="shared" si="24"/>
        <v>15010.83</v>
      </c>
    </row>
    <row r="1582" spans="1:10" x14ac:dyDescent="0.35">
      <c r="A1582" t="s">
        <v>3016</v>
      </c>
      <c r="B1582">
        <v>1670</v>
      </c>
      <c r="C1582" t="s">
        <v>408</v>
      </c>
      <c r="D1582" t="s">
        <v>409</v>
      </c>
      <c r="E1582" t="s">
        <v>397</v>
      </c>
      <c r="F1582" t="s">
        <v>10</v>
      </c>
      <c r="G1582" t="s">
        <v>10</v>
      </c>
      <c r="H1582">
        <v>180.72</v>
      </c>
      <c r="I1582">
        <f>IFERROR(VLOOKUP(A1582,'[1]Q1 Reclass After Reversal'!A:O,15,FALSE),0)</f>
        <v>180.71999999999997</v>
      </c>
      <c r="J1582">
        <f t="shared" si="24"/>
        <v>0</v>
      </c>
    </row>
    <row r="1583" spans="1:10" x14ac:dyDescent="0.35">
      <c r="A1583" t="s">
        <v>3017</v>
      </c>
      <c r="B1583">
        <v>1670</v>
      </c>
      <c r="C1583" t="s">
        <v>339</v>
      </c>
      <c r="D1583" t="s">
        <v>217</v>
      </c>
      <c r="E1583" t="s">
        <v>397</v>
      </c>
      <c r="F1583" t="s">
        <v>10</v>
      </c>
      <c r="G1583" t="s">
        <v>10</v>
      </c>
      <c r="H1583">
        <v>4706.26</v>
      </c>
      <c r="I1583">
        <f>IFERROR(VLOOKUP(A1583,'[1]Q1 Reclass After Reversal'!A:O,15,FALSE),0)</f>
        <v>4706.2599999999993</v>
      </c>
      <c r="J1583">
        <f t="shared" si="24"/>
        <v>0</v>
      </c>
    </row>
    <row r="1584" spans="1:10" x14ac:dyDescent="0.35">
      <c r="A1584" t="s">
        <v>3018</v>
      </c>
      <c r="B1584">
        <v>1671</v>
      </c>
      <c r="C1584" t="s">
        <v>1063</v>
      </c>
      <c r="D1584" t="s">
        <v>1064</v>
      </c>
      <c r="E1584" t="s">
        <v>1104</v>
      </c>
      <c r="F1584" t="s">
        <v>10</v>
      </c>
      <c r="G1584" t="s">
        <v>10</v>
      </c>
      <c r="H1584">
        <v>11140.82</v>
      </c>
      <c r="I1584">
        <f>IFERROR(VLOOKUP(A1584,'[1]Q1 Reclass After Reversal'!A:O,15,FALSE),0)</f>
        <v>0</v>
      </c>
      <c r="J1584">
        <f t="shared" si="24"/>
        <v>11140.82</v>
      </c>
    </row>
    <row r="1585" spans="1:10" x14ac:dyDescent="0.35">
      <c r="A1585" t="s">
        <v>3019</v>
      </c>
      <c r="B1585">
        <v>1672</v>
      </c>
      <c r="C1585" t="s">
        <v>410</v>
      </c>
      <c r="D1585" t="s">
        <v>411</v>
      </c>
      <c r="E1585" t="s">
        <v>425</v>
      </c>
      <c r="F1585" t="s">
        <v>10</v>
      </c>
      <c r="G1585" t="s">
        <v>10</v>
      </c>
      <c r="H1585">
        <v>8110.5199999999986</v>
      </c>
      <c r="I1585">
        <f>IFERROR(VLOOKUP(A1585,'[1]Q1 Reclass After Reversal'!A:O,15,FALSE),0)</f>
        <v>0</v>
      </c>
      <c r="J1585">
        <f t="shared" si="24"/>
        <v>8110.5199999999986</v>
      </c>
    </row>
    <row r="1586" spans="1:10" x14ac:dyDescent="0.35">
      <c r="A1586" t="s">
        <v>3020</v>
      </c>
      <c r="B1586">
        <v>1672</v>
      </c>
      <c r="C1586" t="s">
        <v>975</v>
      </c>
      <c r="D1586" t="s">
        <v>411</v>
      </c>
      <c r="E1586" t="s">
        <v>425</v>
      </c>
      <c r="F1586" t="s">
        <v>10</v>
      </c>
      <c r="G1586" t="s">
        <v>10</v>
      </c>
      <c r="H1586">
        <v>1481.13</v>
      </c>
      <c r="I1586">
        <f>IFERROR(VLOOKUP(A1586,'[1]Q1 Reclass After Reversal'!A:O,15,FALSE),0)</f>
        <v>0</v>
      </c>
      <c r="J1586">
        <f t="shared" si="24"/>
        <v>1481.13</v>
      </c>
    </row>
    <row r="1587" spans="1:10" x14ac:dyDescent="0.35">
      <c r="A1587" t="s">
        <v>3021</v>
      </c>
      <c r="B1587">
        <v>1672</v>
      </c>
      <c r="C1587" t="s">
        <v>1105</v>
      </c>
      <c r="D1587" t="s">
        <v>411</v>
      </c>
      <c r="E1587" t="s">
        <v>425</v>
      </c>
      <c r="F1587" t="s">
        <v>10</v>
      </c>
      <c r="G1587" t="s">
        <v>10</v>
      </c>
      <c r="H1587">
        <v>106.8</v>
      </c>
      <c r="I1587">
        <f>IFERROR(VLOOKUP(A1587,'[1]Q1 Reclass After Reversal'!A:O,15,FALSE),0)</f>
        <v>0</v>
      </c>
      <c r="J1587">
        <f t="shared" si="24"/>
        <v>106.8</v>
      </c>
    </row>
    <row r="1588" spans="1:10" x14ac:dyDescent="0.35">
      <c r="A1588" t="s">
        <v>3022</v>
      </c>
      <c r="B1588">
        <v>1673</v>
      </c>
      <c r="C1588" t="s">
        <v>930</v>
      </c>
      <c r="D1588" t="s">
        <v>609</v>
      </c>
      <c r="E1588" t="s">
        <v>923</v>
      </c>
      <c r="F1588" t="s">
        <v>10</v>
      </c>
      <c r="G1588" t="s">
        <v>10</v>
      </c>
      <c r="H1588">
        <v>0</v>
      </c>
      <c r="I1588">
        <f>IFERROR(VLOOKUP(A1588,'[1]Q1 Reclass After Reversal'!A:O,15,FALSE),0)</f>
        <v>0</v>
      </c>
      <c r="J1588">
        <f t="shared" si="24"/>
        <v>0</v>
      </c>
    </row>
    <row r="1589" spans="1:10" x14ac:dyDescent="0.35">
      <c r="A1589" t="s">
        <v>3023</v>
      </c>
      <c r="B1589">
        <v>1673</v>
      </c>
      <c r="C1589" t="s">
        <v>1031</v>
      </c>
      <c r="D1589" t="s">
        <v>807</v>
      </c>
      <c r="E1589" t="s">
        <v>923</v>
      </c>
      <c r="F1589" t="s">
        <v>10</v>
      </c>
      <c r="G1589" t="s">
        <v>10</v>
      </c>
      <c r="H1589">
        <v>0</v>
      </c>
      <c r="I1589">
        <f>IFERROR(VLOOKUP(A1589,'[1]Q1 Reclass After Reversal'!A:O,15,FALSE),0)</f>
        <v>0</v>
      </c>
      <c r="J1589">
        <f t="shared" si="24"/>
        <v>0</v>
      </c>
    </row>
    <row r="1590" spans="1:10" x14ac:dyDescent="0.35">
      <c r="A1590" t="s">
        <v>3024</v>
      </c>
      <c r="B1590">
        <v>1673</v>
      </c>
      <c r="C1590" t="s">
        <v>726</v>
      </c>
      <c r="D1590" t="s">
        <v>727</v>
      </c>
      <c r="E1590" t="s">
        <v>923</v>
      </c>
      <c r="F1590" t="s">
        <v>10</v>
      </c>
      <c r="G1590" t="s">
        <v>10</v>
      </c>
      <c r="H1590">
        <v>8.8817841970012523E-16</v>
      </c>
      <c r="I1590">
        <f>IFERROR(VLOOKUP(A1590,'[1]Q1 Reclass After Reversal'!A:O,15,FALSE),0)</f>
        <v>0</v>
      </c>
      <c r="J1590">
        <f t="shared" si="24"/>
        <v>8.8817841970012523E-16</v>
      </c>
    </row>
    <row r="1591" spans="1:10" x14ac:dyDescent="0.35">
      <c r="A1591" t="s">
        <v>3025</v>
      </c>
      <c r="B1591">
        <v>1673</v>
      </c>
      <c r="C1591" t="s">
        <v>515</v>
      </c>
      <c r="D1591" t="s">
        <v>245</v>
      </c>
      <c r="E1591" t="s">
        <v>923</v>
      </c>
      <c r="F1591" t="s">
        <v>10</v>
      </c>
      <c r="G1591" t="s">
        <v>10</v>
      </c>
      <c r="H1591">
        <v>8.8817841970012523E-16</v>
      </c>
      <c r="I1591">
        <f>IFERROR(VLOOKUP(A1591,'[1]Q1 Reclass After Reversal'!A:O,15,FALSE),0)</f>
        <v>0</v>
      </c>
      <c r="J1591">
        <f t="shared" si="24"/>
        <v>8.8817841970012523E-16</v>
      </c>
    </row>
    <row r="1592" spans="1:10" x14ac:dyDescent="0.35">
      <c r="A1592" t="s">
        <v>3026</v>
      </c>
      <c r="B1592">
        <v>1673</v>
      </c>
      <c r="C1592" t="s">
        <v>1029</v>
      </c>
      <c r="D1592" t="s">
        <v>1030</v>
      </c>
      <c r="E1592" t="s">
        <v>923</v>
      </c>
      <c r="F1592" t="s">
        <v>10</v>
      </c>
      <c r="G1592" t="s">
        <v>10</v>
      </c>
      <c r="H1592">
        <v>8.8817841970012523E-16</v>
      </c>
      <c r="I1592">
        <f>IFERROR(VLOOKUP(A1592,'[1]Q1 Reclass After Reversal'!A:O,15,FALSE),0)</f>
        <v>0</v>
      </c>
      <c r="J1592">
        <f t="shared" si="24"/>
        <v>8.8817841970012523E-16</v>
      </c>
    </row>
    <row r="1593" spans="1:10" x14ac:dyDescent="0.35">
      <c r="A1593" t="s">
        <v>3027</v>
      </c>
      <c r="B1593">
        <v>1673</v>
      </c>
      <c r="C1593" t="s">
        <v>1106</v>
      </c>
      <c r="D1593" t="s">
        <v>359</v>
      </c>
      <c r="E1593" t="s">
        <v>923</v>
      </c>
      <c r="F1593" t="s">
        <v>10</v>
      </c>
      <c r="G1593" t="s">
        <v>10</v>
      </c>
      <c r="H1593">
        <v>8.8817841970012523E-16</v>
      </c>
      <c r="I1593">
        <f>IFERROR(VLOOKUP(A1593,'[1]Q1 Reclass After Reversal'!A:O,15,FALSE),0)</f>
        <v>0</v>
      </c>
      <c r="J1593">
        <f t="shared" si="24"/>
        <v>8.8817841970012523E-16</v>
      </c>
    </row>
    <row r="1594" spans="1:10" x14ac:dyDescent="0.35">
      <c r="A1594" t="s">
        <v>3028</v>
      </c>
      <c r="B1594">
        <v>1674</v>
      </c>
      <c r="C1594" t="s">
        <v>902</v>
      </c>
      <c r="D1594" t="s">
        <v>199</v>
      </c>
      <c r="E1594" t="s">
        <v>830</v>
      </c>
      <c r="F1594" t="s">
        <v>10</v>
      </c>
      <c r="G1594" t="s">
        <v>10</v>
      </c>
      <c r="H1594">
        <v>0</v>
      </c>
      <c r="I1594">
        <f>IFERROR(VLOOKUP(A1594,'[1]Q1 Reclass After Reversal'!A:O,15,FALSE),0)</f>
        <v>0</v>
      </c>
      <c r="J1594">
        <f t="shared" si="24"/>
        <v>0</v>
      </c>
    </row>
    <row r="1595" spans="1:10" x14ac:dyDescent="0.35">
      <c r="A1595" t="s">
        <v>3029</v>
      </c>
      <c r="B1595">
        <v>1674</v>
      </c>
      <c r="C1595" t="s">
        <v>900</v>
      </c>
      <c r="D1595" t="s">
        <v>199</v>
      </c>
      <c r="E1595" t="s">
        <v>830</v>
      </c>
      <c r="F1595" t="s">
        <v>10</v>
      </c>
      <c r="G1595" t="s">
        <v>10</v>
      </c>
      <c r="H1595">
        <v>0</v>
      </c>
      <c r="I1595">
        <f>IFERROR(VLOOKUP(A1595,'[1]Q1 Reclass After Reversal'!A:O,15,FALSE),0)</f>
        <v>0</v>
      </c>
      <c r="J1595">
        <f t="shared" si="24"/>
        <v>0</v>
      </c>
    </row>
    <row r="1596" spans="1:10" x14ac:dyDescent="0.35">
      <c r="A1596" t="s">
        <v>3030</v>
      </c>
      <c r="B1596">
        <v>1674</v>
      </c>
      <c r="C1596" t="s">
        <v>893</v>
      </c>
      <c r="D1596" t="s">
        <v>199</v>
      </c>
      <c r="E1596" t="s">
        <v>830</v>
      </c>
      <c r="F1596" t="s">
        <v>10</v>
      </c>
      <c r="G1596" t="s">
        <v>10</v>
      </c>
      <c r="H1596">
        <v>0</v>
      </c>
      <c r="I1596">
        <f>IFERROR(VLOOKUP(A1596,'[1]Q1 Reclass After Reversal'!A:O,15,FALSE),0)</f>
        <v>0</v>
      </c>
      <c r="J1596">
        <f t="shared" si="24"/>
        <v>0</v>
      </c>
    </row>
    <row r="1597" spans="1:10" x14ac:dyDescent="0.35">
      <c r="A1597" t="s">
        <v>3031</v>
      </c>
      <c r="B1597">
        <v>1695</v>
      </c>
      <c r="C1597" t="s">
        <v>335</v>
      </c>
      <c r="D1597" t="s">
        <v>336</v>
      </c>
      <c r="E1597" t="s">
        <v>659</v>
      </c>
      <c r="F1597" t="s">
        <v>10</v>
      </c>
      <c r="G1597" t="s">
        <v>10</v>
      </c>
      <c r="H1597">
        <v>764.95</v>
      </c>
      <c r="I1597">
        <f>IFERROR(VLOOKUP(A1597,'[1]Q1 Reclass After Reversal'!A:O,15,FALSE),0)</f>
        <v>609.97881035983846</v>
      </c>
      <c r="J1597">
        <f t="shared" si="24"/>
        <v>154.97118964016158</v>
      </c>
    </row>
    <row r="1598" spans="1:10" x14ac:dyDescent="0.35">
      <c r="A1598" t="s">
        <v>3032</v>
      </c>
      <c r="B1598">
        <v>1695</v>
      </c>
      <c r="C1598" t="s">
        <v>743</v>
      </c>
      <c r="D1598" t="s">
        <v>336</v>
      </c>
      <c r="E1598" t="s">
        <v>659</v>
      </c>
      <c r="F1598" t="s">
        <v>10</v>
      </c>
      <c r="G1598" t="s">
        <v>10</v>
      </c>
      <c r="H1598">
        <v>3059.82</v>
      </c>
      <c r="I1598">
        <f>IFERROR(VLOOKUP(A1598,'[1]Q1 Reclass After Reversal'!A:O,15,FALSE),0)</f>
        <v>2439.9311896401605</v>
      </c>
      <c r="J1598">
        <f t="shared" si="24"/>
        <v>619.88881035983968</v>
      </c>
    </row>
    <row r="1599" spans="1:10" x14ac:dyDescent="0.35">
      <c r="A1599" t="s">
        <v>3033</v>
      </c>
      <c r="B1599">
        <v>1697</v>
      </c>
      <c r="C1599" t="s">
        <v>785</v>
      </c>
      <c r="D1599" t="s">
        <v>786</v>
      </c>
      <c r="E1599" t="s">
        <v>1055</v>
      </c>
      <c r="F1599" t="s">
        <v>10</v>
      </c>
      <c r="G1599" t="s">
        <v>10</v>
      </c>
      <c r="H1599">
        <v>209.87</v>
      </c>
      <c r="I1599">
        <f>IFERROR(VLOOKUP(A1599,'[1]Q1 Reclass After Reversal'!A:O,15,FALSE),0)</f>
        <v>0</v>
      </c>
      <c r="J1599">
        <f t="shared" si="24"/>
        <v>209.87</v>
      </c>
    </row>
    <row r="1600" spans="1:10" x14ac:dyDescent="0.35">
      <c r="A1600" t="s">
        <v>3034</v>
      </c>
      <c r="B1600">
        <v>1697</v>
      </c>
      <c r="C1600" t="s">
        <v>401</v>
      </c>
      <c r="D1600" t="s">
        <v>399</v>
      </c>
      <c r="E1600" t="s">
        <v>1055</v>
      </c>
      <c r="F1600" t="s">
        <v>10</v>
      </c>
      <c r="G1600" t="s">
        <v>10</v>
      </c>
      <c r="H1600">
        <v>125.92</v>
      </c>
      <c r="I1600">
        <f>IFERROR(VLOOKUP(A1600,'[1]Q1 Reclass After Reversal'!A:O,15,FALSE),0)</f>
        <v>0</v>
      </c>
      <c r="J1600">
        <f t="shared" si="24"/>
        <v>125.92</v>
      </c>
    </row>
    <row r="1601" spans="1:10" x14ac:dyDescent="0.35">
      <c r="A1601" t="s">
        <v>3035</v>
      </c>
      <c r="B1601">
        <v>1697</v>
      </c>
      <c r="C1601" t="s">
        <v>256</v>
      </c>
      <c r="D1601" t="s">
        <v>221</v>
      </c>
      <c r="E1601" t="s">
        <v>1055</v>
      </c>
      <c r="F1601" t="s">
        <v>10</v>
      </c>
      <c r="G1601" t="s">
        <v>10</v>
      </c>
      <c r="H1601">
        <v>7118.61</v>
      </c>
      <c r="I1601">
        <f>IFERROR(VLOOKUP(A1601,'[1]Q1 Reclass After Reversal'!A:O,15,FALSE),0)</f>
        <v>0</v>
      </c>
      <c r="J1601">
        <f t="shared" si="24"/>
        <v>7118.61</v>
      </c>
    </row>
    <row r="1602" spans="1:10" x14ac:dyDescent="0.35">
      <c r="A1602" t="s">
        <v>3036</v>
      </c>
      <c r="B1602">
        <v>1697</v>
      </c>
      <c r="C1602" t="s">
        <v>628</v>
      </c>
      <c r="D1602" t="s">
        <v>221</v>
      </c>
      <c r="E1602" t="s">
        <v>1055</v>
      </c>
      <c r="F1602" t="s">
        <v>629</v>
      </c>
      <c r="G1602" t="s">
        <v>630</v>
      </c>
      <c r="H1602">
        <v>20.8</v>
      </c>
      <c r="I1602">
        <f>IFERROR(VLOOKUP(A1602,'[1]Q1 Reclass After Reversal'!A:O,15,FALSE),0)</f>
        <v>0</v>
      </c>
      <c r="J1602">
        <f t="shared" si="24"/>
        <v>20.8</v>
      </c>
    </row>
    <row r="1603" spans="1:10" x14ac:dyDescent="0.35">
      <c r="A1603" t="s">
        <v>3037</v>
      </c>
      <c r="B1603">
        <v>1698</v>
      </c>
      <c r="C1603" t="s">
        <v>120</v>
      </c>
      <c r="D1603" t="s">
        <v>121</v>
      </c>
      <c r="E1603" t="s">
        <v>1107</v>
      </c>
      <c r="F1603" t="s">
        <v>10</v>
      </c>
      <c r="G1603" t="s">
        <v>10</v>
      </c>
      <c r="H1603">
        <v>43.99</v>
      </c>
      <c r="I1603">
        <f>IFERROR(VLOOKUP(A1603,'[1]Q1 Reclass After Reversal'!A:O,15,FALSE),0)</f>
        <v>0</v>
      </c>
      <c r="J1603">
        <f t="shared" ref="J1603:J1666" si="25">H1603-I1603</f>
        <v>43.99</v>
      </c>
    </row>
    <row r="1604" spans="1:10" x14ac:dyDescent="0.35">
      <c r="A1604" t="s">
        <v>3038</v>
      </c>
      <c r="B1604">
        <v>1698</v>
      </c>
      <c r="C1604" t="s">
        <v>88</v>
      </c>
      <c r="D1604" t="s">
        <v>82</v>
      </c>
      <c r="E1604" t="s">
        <v>1107</v>
      </c>
      <c r="F1604" t="s">
        <v>10</v>
      </c>
      <c r="G1604" t="s">
        <v>10</v>
      </c>
      <c r="H1604">
        <v>87.98</v>
      </c>
      <c r="I1604">
        <f>IFERROR(VLOOKUP(A1604,'[1]Q1 Reclass After Reversal'!A:O,15,FALSE),0)</f>
        <v>0</v>
      </c>
      <c r="J1604">
        <f t="shared" si="25"/>
        <v>87.98</v>
      </c>
    </row>
    <row r="1605" spans="1:10" x14ac:dyDescent="0.35">
      <c r="A1605" t="s">
        <v>3039</v>
      </c>
      <c r="B1605">
        <v>1698</v>
      </c>
      <c r="C1605" t="s">
        <v>122</v>
      </c>
      <c r="D1605" t="s">
        <v>105</v>
      </c>
      <c r="E1605" t="s">
        <v>1107</v>
      </c>
      <c r="F1605" t="s">
        <v>10</v>
      </c>
      <c r="G1605" t="s">
        <v>10</v>
      </c>
      <c r="H1605">
        <v>395.89</v>
      </c>
      <c r="I1605">
        <f>IFERROR(VLOOKUP(A1605,'[1]Q1 Reclass After Reversal'!A:O,15,FALSE),0)</f>
        <v>0</v>
      </c>
      <c r="J1605">
        <f t="shared" si="25"/>
        <v>395.89</v>
      </c>
    </row>
    <row r="1606" spans="1:10" x14ac:dyDescent="0.35">
      <c r="A1606" t="s">
        <v>3040</v>
      </c>
      <c r="B1606">
        <v>1698</v>
      </c>
      <c r="C1606" t="s">
        <v>83</v>
      </c>
      <c r="D1606" t="s">
        <v>84</v>
      </c>
      <c r="E1606" t="s">
        <v>1107</v>
      </c>
      <c r="F1606" t="s">
        <v>10</v>
      </c>
      <c r="G1606" t="s">
        <v>10</v>
      </c>
      <c r="H1606">
        <v>43.99</v>
      </c>
      <c r="I1606">
        <f>IFERROR(VLOOKUP(A1606,'[1]Q1 Reclass After Reversal'!A:O,15,FALSE),0)</f>
        <v>0</v>
      </c>
      <c r="J1606">
        <f t="shared" si="25"/>
        <v>43.99</v>
      </c>
    </row>
    <row r="1607" spans="1:10" x14ac:dyDescent="0.35">
      <c r="A1607" t="s">
        <v>3041</v>
      </c>
      <c r="B1607">
        <v>1698</v>
      </c>
      <c r="C1607" t="s">
        <v>137</v>
      </c>
      <c r="D1607" t="s">
        <v>138</v>
      </c>
      <c r="E1607" t="s">
        <v>1107</v>
      </c>
      <c r="F1607" t="s">
        <v>10</v>
      </c>
      <c r="G1607" t="s">
        <v>10</v>
      </c>
      <c r="H1607">
        <v>175.95</v>
      </c>
      <c r="I1607">
        <f>IFERROR(VLOOKUP(A1607,'[1]Q1 Reclass After Reversal'!A:O,15,FALSE),0)</f>
        <v>0</v>
      </c>
      <c r="J1607">
        <f t="shared" si="25"/>
        <v>175.95</v>
      </c>
    </row>
    <row r="1608" spans="1:10" x14ac:dyDescent="0.35">
      <c r="A1608" t="s">
        <v>3042</v>
      </c>
      <c r="B1608">
        <v>1698</v>
      </c>
      <c r="C1608" t="s">
        <v>114</v>
      </c>
      <c r="D1608" t="s">
        <v>115</v>
      </c>
      <c r="E1608" t="s">
        <v>1107</v>
      </c>
      <c r="F1608" t="s">
        <v>10</v>
      </c>
      <c r="G1608" t="s">
        <v>10</v>
      </c>
      <c r="H1608">
        <v>136.69999999999999</v>
      </c>
      <c r="I1608">
        <f>IFERROR(VLOOKUP(A1608,'[1]Q1 Reclass After Reversal'!A:O,15,FALSE),0)</f>
        <v>0</v>
      </c>
      <c r="J1608">
        <f t="shared" si="25"/>
        <v>136.69999999999999</v>
      </c>
    </row>
    <row r="1609" spans="1:10" x14ac:dyDescent="0.35">
      <c r="A1609" t="s">
        <v>3043</v>
      </c>
      <c r="B1609">
        <v>1698</v>
      </c>
      <c r="C1609" t="s">
        <v>89</v>
      </c>
      <c r="D1609" t="s">
        <v>90</v>
      </c>
      <c r="E1609" t="s">
        <v>1107</v>
      </c>
      <c r="F1609" t="s">
        <v>10</v>
      </c>
      <c r="G1609" t="s">
        <v>10</v>
      </c>
      <c r="H1609">
        <v>351.9</v>
      </c>
      <c r="I1609">
        <f>IFERROR(VLOOKUP(A1609,'[1]Q1 Reclass After Reversal'!A:O,15,FALSE),0)</f>
        <v>0</v>
      </c>
      <c r="J1609">
        <f t="shared" si="25"/>
        <v>351.9</v>
      </c>
    </row>
    <row r="1610" spans="1:10" x14ac:dyDescent="0.35">
      <c r="A1610" t="s">
        <v>3044</v>
      </c>
      <c r="B1610">
        <v>1698</v>
      </c>
      <c r="C1610" t="s">
        <v>91</v>
      </c>
      <c r="D1610" t="s">
        <v>92</v>
      </c>
      <c r="E1610" t="s">
        <v>1107</v>
      </c>
      <c r="F1610" t="s">
        <v>10</v>
      </c>
      <c r="G1610" t="s">
        <v>10</v>
      </c>
      <c r="H1610">
        <v>87.97999999999999</v>
      </c>
      <c r="I1610">
        <f>IFERROR(VLOOKUP(A1610,'[1]Q1 Reclass After Reversal'!A:O,15,FALSE),0)</f>
        <v>0</v>
      </c>
      <c r="J1610">
        <f t="shared" si="25"/>
        <v>87.97999999999999</v>
      </c>
    </row>
    <row r="1611" spans="1:10" x14ac:dyDescent="0.35">
      <c r="A1611" t="s">
        <v>3045</v>
      </c>
      <c r="B1611">
        <v>1698</v>
      </c>
      <c r="C1611" t="s">
        <v>116</v>
      </c>
      <c r="D1611" t="s">
        <v>117</v>
      </c>
      <c r="E1611" t="s">
        <v>1107</v>
      </c>
      <c r="F1611" t="s">
        <v>10</v>
      </c>
      <c r="G1611" t="s">
        <v>10</v>
      </c>
      <c r="H1611">
        <v>43.99</v>
      </c>
      <c r="I1611">
        <f>IFERROR(VLOOKUP(A1611,'[1]Q1 Reclass After Reversal'!A:O,15,FALSE),0)</f>
        <v>0</v>
      </c>
      <c r="J1611">
        <f t="shared" si="25"/>
        <v>43.99</v>
      </c>
    </row>
    <row r="1612" spans="1:10" x14ac:dyDescent="0.35">
      <c r="A1612" t="s">
        <v>3046</v>
      </c>
      <c r="B1612">
        <v>1698</v>
      </c>
      <c r="C1612" t="s">
        <v>93</v>
      </c>
      <c r="D1612" t="s">
        <v>94</v>
      </c>
      <c r="E1612" t="s">
        <v>1107</v>
      </c>
      <c r="F1612" t="s">
        <v>10</v>
      </c>
      <c r="G1612" t="s">
        <v>10</v>
      </c>
      <c r="H1612">
        <v>87.98</v>
      </c>
      <c r="I1612">
        <f>IFERROR(VLOOKUP(A1612,'[1]Q1 Reclass After Reversal'!A:O,15,FALSE),0)</f>
        <v>0</v>
      </c>
      <c r="J1612">
        <f t="shared" si="25"/>
        <v>87.98</v>
      </c>
    </row>
    <row r="1613" spans="1:10" x14ac:dyDescent="0.35">
      <c r="A1613" t="s">
        <v>3047</v>
      </c>
      <c r="B1613">
        <v>1698</v>
      </c>
      <c r="C1613" t="s">
        <v>141</v>
      </c>
      <c r="D1613" t="s">
        <v>142</v>
      </c>
      <c r="E1613" t="s">
        <v>1107</v>
      </c>
      <c r="F1613" t="s">
        <v>10</v>
      </c>
      <c r="G1613" t="s">
        <v>10</v>
      </c>
      <c r="H1613">
        <v>175.95</v>
      </c>
      <c r="I1613">
        <f>IFERROR(VLOOKUP(A1613,'[1]Q1 Reclass After Reversal'!A:O,15,FALSE),0)</f>
        <v>0</v>
      </c>
      <c r="J1613">
        <f t="shared" si="25"/>
        <v>175.95</v>
      </c>
    </row>
    <row r="1614" spans="1:10" x14ac:dyDescent="0.35">
      <c r="A1614" t="s">
        <v>3048</v>
      </c>
      <c r="B1614">
        <v>1698</v>
      </c>
      <c r="C1614" t="s">
        <v>95</v>
      </c>
      <c r="D1614" t="s">
        <v>96</v>
      </c>
      <c r="E1614" t="s">
        <v>1107</v>
      </c>
      <c r="F1614" t="s">
        <v>10</v>
      </c>
      <c r="G1614" t="s">
        <v>10</v>
      </c>
      <c r="H1614">
        <v>87.98</v>
      </c>
      <c r="I1614">
        <f>IFERROR(VLOOKUP(A1614,'[1]Q1 Reclass After Reversal'!A:O,15,FALSE),0)</f>
        <v>0</v>
      </c>
      <c r="J1614">
        <f t="shared" si="25"/>
        <v>87.98</v>
      </c>
    </row>
    <row r="1615" spans="1:10" x14ac:dyDescent="0.35">
      <c r="A1615" t="s">
        <v>3049</v>
      </c>
      <c r="B1615">
        <v>1698</v>
      </c>
      <c r="C1615" t="s">
        <v>135</v>
      </c>
      <c r="D1615" t="s">
        <v>136</v>
      </c>
      <c r="E1615" t="s">
        <v>1107</v>
      </c>
      <c r="F1615" t="s">
        <v>10</v>
      </c>
      <c r="G1615" t="s">
        <v>10</v>
      </c>
      <c r="H1615">
        <v>175.95</v>
      </c>
      <c r="I1615">
        <f>IFERROR(VLOOKUP(A1615,'[1]Q1 Reclass After Reversal'!A:O,15,FALSE),0)</f>
        <v>0</v>
      </c>
      <c r="J1615">
        <f t="shared" si="25"/>
        <v>175.95</v>
      </c>
    </row>
    <row r="1616" spans="1:10" x14ac:dyDescent="0.35">
      <c r="A1616" t="s">
        <v>3050</v>
      </c>
      <c r="B1616">
        <v>1698</v>
      </c>
      <c r="C1616" t="s">
        <v>118</v>
      </c>
      <c r="D1616" t="s">
        <v>119</v>
      </c>
      <c r="E1616" t="s">
        <v>1107</v>
      </c>
      <c r="F1616" t="s">
        <v>10</v>
      </c>
      <c r="G1616" t="s">
        <v>10</v>
      </c>
      <c r="H1616">
        <v>25.64</v>
      </c>
      <c r="I1616">
        <f>IFERROR(VLOOKUP(A1616,'[1]Q1 Reclass After Reversal'!A:O,15,FALSE),0)</f>
        <v>0</v>
      </c>
      <c r="J1616">
        <f t="shared" si="25"/>
        <v>25.64</v>
      </c>
    </row>
    <row r="1617" spans="1:10" x14ac:dyDescent="0.35">
      <c r="A1617" t="s">
        <v>3051</v>
      </c>
      <c r="B1617">
        <v>1698</v>
      </c>
      <c r="C1617" t="s">
        <v>106</v>
      </c>
      <c r="D1617" t="s">
        <v>1384</v>
      </c>
      <c r="E1617" t="s">
        <v>1107</v>
      </c>
      <c r="F1617" t="s">
        <v>10</v>
      </c>
      <c r="G1617" t="s">
        <v>10</v>
      </c>
      <c r="H1617">
        <v>175.95</v>
      </c>
      <c r="I1617">
        <f>IFERROR(VLOOKUP(A1617,'[1]Q1 Reclass After Reversal'!A:O,15,FALSE),0)</f>
        <v>0</v>
      </c>
      <c r="J1617">
        <f t="shared" si="25"/>
        <v>175.95</v>
      </c>
    </row>
    <row r="1618" spans="1:10" x14ac:dyDescent="0.35">
      <c r="A1618" t="s">
        <v>3052</v>
      </c>
      <c r="B1618">
        <v>1698</v>
      </c>
      <c r="C1618" t="s">
        <v>123</v>
      </c>
      <c r="D1618" t="s">
        <v>124</v>
      </c>
      <c r="E1618" t="s">
        <v>1107</v>
      </c>
      <c r="F1618" t="s">
        <v>10</v>
      </c>
      <c r="G1618" t="s">
        <v>10</v>
      </c>
      <c r="H1618">
        <v>175.95</v>
      </c>
      <c r="I1618">
        <f>IFERROR(VLOOKUP(A1618,'[1]Q1 Reclass After Reversal'!A:O,15,FALSE),0)</f>
        <v>0</v>
      </c>
      <c r="J1618">
        <f t="shared" si="25"/>
        <v>175.95</v>
      </c>
    </row>
    <row r="1619" spans="1:10" x14ac:dyDescent="0.35">
      <c r="A1619" t="s">
        <v>3053</v>
      </c>
      <c r="B1619">
        <v>1698</v>
      </c>
      <c r="C1619" t="s">
        <v>139</v>
      </c>
      <c r="D1619" t="s">
        <v>140</v>
      </c>
      <c r="E1619" t="s">
        <v>1107</v>
      </c>
      <c r="F1619" t="s">
        <v>10</v>
      </c>
      <c r="G1619" t="s">
        <v>10</v>
      </c>
      <c r="H1619">
        <v>87.98</v>
      </c>
      <c r="I1619">
        <f>IFERROR(VLOOKUP(A1619,'[1]Q1 Reclass After Reversal'!A:O,15,FALSE),0)</f>
        <v>0</v>
      </c>
      <c r="J1619">
        <f t="shared" si="25"/>
        <v>87.98</v>
      </c>
    </row>
    <row r="1620" spans="1:10" x14ac:dyDescent="0.35">
      <c r="A1620" t="s">
        <v>3054</v>
      </c>
      <c r="B1620">
        <v>1698</v>
      </c>
      <c r="C1620" t="s">
        <v>125</v>
      </c>
      <c r="D1620" t="s">
        <v>126</v>
      </c>
      <c r="E1620" t="s">
        <v>1107</v>
      </c>
      <c r="F1620" t="s">
        <v>10</v>
      </c>
      <c r="G1620" t="s">
        <v>10</v>
      </c>
      <c r="H1620">
        <v>43.99</v>
      </c>
      <c r="I1620">
        <f>IFERROR(VLOOKUP(A1620,'[1]Q1 Reclass After Reversal'!A:O,15,FALSE),0)</f>
        <v>0</v>
      </c>
      <c r="J1620">
        <f t="shared" si="25"/>
        <v>43.99</v>
      </c>
    </row>
    <row r="1621" spans="1:10" x14ac:dyDescent="0.35">
      <c r="A1621" t="s">
        <v>3055</v>
      </c>
      <c r="B1621">
        <v>1698</v>
      </c>
      <c r="C1621" t="s">
        <v>99</v>
      </c>
      <c r="D1621" t="s">
        <v>2817</v>
      </c>
      <c r="E1621" t="s">
        <v>1107</v>
      </c>
      <c r="F1621" t="s">
        <v>10</v>
      </c>
      <c r="G1621" t="s">
        <v>10</v>
      </c>
      <c r="H1621">
        <v>43.99</v>
      </c>
      <c r="I1621">
        <f>IFERROR(VLOOKUP(A1621,'[1]Q1 Reclass After Reversal'!A:O,15,FALSE),0)</f>
        <v>0</v>
      </c>
      <c r="J1621">
        <f t="shared" si="25"/>
        <v>43.99</v>
      </c>
    </row>
    <row r="1622" spans="1:10" x14ac:dyDescent="0.35">
      <c r="A1622" t="s">
        <v>3056</v>
      </c>
      <c r="B1622">
        <v>1698</v>
      </c>
      <c r="C1622" t="s">
        <v>127</v>
      </c>
      <c r="D1622" t="s">
        <v>128</v>
      </c>
      <c r="E1622" t="s">
        <v>1107</v>
      </c>
      <c r="F1622" t="s">
        <v>10</v>
      </c>
      <c r="G1622" t="s">
        <v>10</v>
      </c>
      <c r="H1622">
        <v>87.98</v>
      </c>
      <c r="I1622">
        <f>IFERROR(VLOOKUP(A1622,'[1]Q1 Reclass After Reversal'!A:O,15,FALSE),0)</f>
        <v>0</v>
      </c>
      <c r="J1622">
        <f t="shared" si="25"/>
        <v>87.98</v>
      </c>
    </row>
    <row r="1623" spans="1:10" x14ac:dyDescent="0.35">
      <c r="A1623" t="s">
        <v>3057</v>
      </c>
      <c r="B1623">
        <v>1698</v>
      </c>
      <c r="C1623" t="s">
        <v>129</v>
      </c>
      <c r="D1623" t="s">
        <v>130</v>
      </c>
      <c r="E1623" t="s">
        <v>1107</v>
      </c>
      <c r="F1623" t="s">
        <v>10</v>
      </c>
      <c r="G1623" t="s">
        <v>10</v>
      </c>
      <c r="H1623">
        <v>43.99</v>
      </c>
      <c r="I1623">
        <f>IFERROR(VLOOKUP(A1623,'[1]Q1 Reclass After Reversal'!A:O,15,FALSE),0)</f>
        <v>0</v>
      </c>
      <c r="J1623">
        <f t="shared" si="25"/>
        <v>43.99</v>
      </c>
    </row>
    <row r="1624" spans="1:10" x14ac:dyDescent="0.35">
      <c r="A1624" t="s">
        <v>3058</v>
      </c>
      <c r="B1624">
        <v>1698</v>
      </c>
      <c r="C1624" t="s">
        <v>107</v>
      </c>
      <c r="D1624" t="s">
        <v>108</v>
      </c>
      <c r="E1624" t="s">
        <v>1107</v>
      </c>
      <c r="F1624" t="s">
        <v>10</v>
      </c>
      <c r="G1624" t="s">
        <v>10</v>
      </c>
      <c r="H1624">
        <v>175.95</v>
      </c>
      <c r="I1624">
        <f>IFERROR(VLOOKUP(A1624,'[1]Q1 Reclass After Reversal'!A:O,15,FALSE),0)</f>
        <v>0</v>
      </c>
      <c r="J1624">
        <f t="shared" si="25"/>
        <v>175.95</v>
      </c>
    </row>
    <row r="1625" spans="1:10" x14ac:dyDescent="0.35">
      <c r="A1625" t="s">
        <v>3059</v>
      </c>
      <c r="B1625">
        <v>1698</v>
      </c>
      <c r="C1625" t="s">
        <v>85</v>
      </c>
      <c r="D1625" t="s">
        <v>86</v>
      </c>
      <c r="E1625" t="s">
        <v>1107</v>
      </c>
      <c r="F1625" t="s">
        <v>10</v>
      </c>
      <c r="G1625" t="s">
        <v>10</v>
      </c>
      <c r="H1625">
        <v>87.98</v>
      </c>
      <c r="I1625">
        <f>IFERROR(VLOOKUP(A1625,'[1]Q1 Reclass After Reversal'!A:O,15,FALSE),0)</f>
        <v>0</v>
      </c>
      <c r="J1625">
        <f t="shared" si="25"/>
        <v>87.98</v>
      </c>
    </row>
    <row r="1626" spans="1:10" x14ac:dyDescent="0.35">
      <c r="A1626" t="s">
        <v>3060</v>
      </c>
      <c r="B1626">
        <v>1698</v>
      </c>
      <c r="C1626" t="s">
        <v>133</v>
      </c>
      <c r="D1626" t="s">
        <v>134</v>
      </c>
      <c r="E1626" t="s">
        <v>1107</v>
      </c>
      <c r="F1626" t="s">
        <v>10</v>
      </c>
      <c r="G1626" t="s">
        <v>10</v>
      </c>
      <c r="H1626">
        <v>43.99</v>
      </c>
      <c r="I1626">
        <f>IFERROR(VLOOKUP(A1626,'[1]Q1 Reclass After Reversal'!A:O,15,FALSE),0)</f>
        <v>0</v>
      </c>
      <c r="J1626">
        <f t="shared" si="25"/>
        <v>43.99</v>
      </c>
    </row>
    <row r="1627" spans="1:10" x14ac:dyDescent="0.35">
      <c r="A1627" t="s">
        <v>3061</v>
      </c>
      <c r="B1627">
        <v>1698</v>
      </c>
      <c r="C1627" t="s">
        <v>145</v>
      </c>
      <c r="D1627" t="s">
        <v>119</v>
      </c>
      <c r="E1627" t="s">
        <v>1107</v>
      </c>
      <c r="F1627" t="s">
        <v>10</v>
      </c>
      <c r="G1627" t="s">
        <v>10</v>
      </c>
      <c r="H1627">
        <v>36.22</v>
      </c>
      <c r="I1627">
        <f>IFERROR(VLOOKUP(A1627,'[1]Q1 Reclass After Reversal'!A:O,15,FALSE),0)</f>
        <v>0</v>
      </c>
      <c r="J1627">
        <f t="shared" si="25"/>
        <v>36.22</v>
      </c>
    </row>
    <row r="1628" spans="1:10" x14ac:dyDescent="0.35">
      <c r="A1628" t="s">
        <v>3062</v>
      </c>
      <c r="B1628">
        <v>1698</v>
      </c>
      <c r="C1628" t="s">
        <v>143</v>
      </c>
      <c r="D1628" t="s">
        <v>144</v>
      </c>
      <c r="E1628" t="s">
        <v>1107</v>
      </c>
      <c r="F1628" t="s">
        <v>10</v>
      </c>
      <c r="G1628" t="s">
        <v>10</v>
      </c>
      <c r="H1628">
        <v>87.98</v>
      </c>
      <c r="I1628">
        <f>IFERROR(VLOOKUP(A1628,'[1]Q1 Reclass After Reversal'!A:O,15,FALSE),0)</f>
        <v>0</v>
      </c>
      <c r="J1628">
        <f t="shared" si="25"/>
        <v>87.98</v>
      </c>
    </row>
    <row r="1629" spans="1:10" x14ac:dyDescent="0.35">
      <c r="A1629" t="s">
        <v>3063</v>
      </c>
      <c r="B1629">
        <v>1698</v>
      </c>
      <c r="C1629" t="s">
        <v>100</v>
      </c>
      <c r="D1629" t="s">
        <v>101</v>
      </c>
      <c r="E1629" t="s">
        <v>1107</v>
      </c>
      <c r="F1629" t="s">
        <v>10</v>
      </c>
      <c r="G1629" t="s">
        <v>10</v>
      </c>
      <c r="H1629">
        <v>87.98</v>
      </c>
      <c r="I1629">
        <f>IFERROR(VLOOKUP(A1629,'[1]Q1 Reclass After Reversal'!A:O,15,FALSE),0)</f>
        <v>0</v>
      </c>
      <c r="J1629">
        <f t="shared" si="25"/>
        <v>87.98</v>
      </c>
    </row>
    <row r="1630" spans="1:10" x14ac:dyDescent="0.35">
      <c r="A1630" t="s">
        <v>3064</v>
      </c>
      <c r="B1630">
        <v>1698</v>
      </c>
      <c r="C1630" t="s">
        <v>131</v>
      </c>
      <c r="D1630" t="s">
        <v>132</v>
      </c>
      <c r="E1630" t="s">
        <v>1107</v>
      </c>
      <c r="F1630" t="s">
        <v>10</v>
      </c>
      <c r="G1630" t="s">
        <v>10</v>
      </c>
      <c r="H1630">
        <v>87.98</v>
      </c>
      <c r="I1630">
        <f>IFERROR(VLOOKUP(A1630,'[1]Q1 Reclass After Reversal'!A:O,15,FALSE),0)</f>
        <v>0</v>
      </c>
      <c r="J1630">
        <f t="shared" si="25"/>
        <v>87.98</v>
      </c>
    </row>
    <row r="1631" spans="1:10" x14ac:dyDescent="0.35">
      <c r="A1631" t="s">
        <v>3065</v>
      </c>
      <c r="B1631">
        <v>1699</v>
      </c>
      <c r="C1631" t="s">
        <v>1108</v>
      </c>
      <c r="D1631" t="s">
        <v>1109</v>
      </c>
      <c r="E1631" t="s">
        <v>610</v>
      </c>
      <c r="F1631" t="s">
        <v>10</v>
      </c>
      <c r="G1631" t="s">
        <v>10</v>
      </c>
      <c r="H1631">
        <v>913.65</v>
      </c>
      <c r="I1631">
        <f>IFERROR(VLOOKUP(A1631,'[1]Q1 Reclass After Reversal'!A:O,15,FALSE),0)</f>
        <v>0</v>
      </c>
      <c r="J1631">
        <f t="shared" si="25"/>
        <v>913.65</v>
      </c>
    </row>
    <row r="1632" spans="1:10" x14ac:dyDescent="0.35">
      <c r="A1632" t="s">
        <v>3066</v>
      </c>
      <c r="B1632">
        <v>1699</v>
      </c>
      <c r="C1632" t="s">
        <v>814</v>
      </c>
      <c r="D1632" t="s">
        <v>815</v>
      </c>
      <c r="E1632" t="s">
        <v>610</v>
      </c>
      <c r="F1632" t="s">
        <v>10</v>
      </c>
      <c r="G1632" t="s">
        <v>10</v>
      </c>
      <c r="H1632">
        <v>4418.3999999999996</v>
      </c>
      <c r="I1632">
        <f>IFERROR(VLOOKUP(A1632,'[1]Q1 Reclass After Reversal'!A:O,15,FALSE),0)</f>
        <v>0</v>
      </c>
      <c r="J1632">
        <f t="shared" si="25"/>
        <v>4418.3999999999996</v>
      </c>
    </row>
    <row r="1633" spans="1:10" x14ac:dyDescent="0.35">
      <c r="A1633" t="s">
        <v>3067</v>
      </c>
      <c r="B1633">
        <v>1699</v>
      </c>
      <c r="C1633" t="s">
        <v>708</v>
      </c>
      <c r="D1633" t="s">
        <v>370</v>
      </c>
      <c r="E1633" t="s">
        <v>610</v>
      </c>
      <c r="F1633" t="s">
        <v>10</v>
      </c>
      <c r="G1633" t="s">
        <v>10</v>
      </c>
      <c r="H1633">
        <v>10283.1</v>
      </c>
      <c r="I1633">
        <f>IFERROR(VLOOKUP(A1633,'[1]Q1 Reclass After Reversal'!A:O,15,FALSE),0)</f>
        <v>0</v>
      </c>
      <c r="J1633">
        <f t="shared" si="25"/>
        <v>10283.1</v>
      </c>
    </row>
    <row r="1634" spans="1:10" x14ac:dyDescent="0.35">
      <c r="A1634" t="s">
        <v>3068</v>
      </c>
      <c r="B1634">
        <v>1699</v>
      </c>
      <c r="C1634" t="s">
        <v>863</v>
      </c>
      <c r="D1634" t="s">
        <v>860</v>
      </c>
      <c r="E1634" t="s">
        <v>610</v>
      </c>
      <c r="F1634" t="s">
        <v>10</v>
      </c>
      <c r="G1634" t="s">
        <v>10</v>
      </c>
      <c r="H1634">
        <v>5242.98</v>
      </c>
      <c r="I1634">
        <f>IFERROR(VLOOKUP(A1634,'[1]Q1 Reclass After Reversal'!A:O,15,FALSE),0)</f>
        <v>0</v>
      </c>
      <c r="J1634">
        <f t="shared" si="25"/>
        <v>5242.98</v>
      </c>
    </row>
    <row r="1635" spans="1:10" x14ac:dyDescent="0.35">
      <c r="A1635" t="s">
        <v>3069</v>
      </c>
      <c r="B1635">
        <v>16</v>
      </c>
      <c r="C1635" t="s">
        <v>17</v>
      </c>
      <c r="D1635" t="s">
        <v>16</v>
      </c>
      <c r="E1635" t="s">
        <v>9</v>
      </c>
      <c r="F1635" t="s">
        <v>10</v>
      </c>
      <c r="G1635" t="s">
        <v>10</v>
      </c>
      <c r="H1635">
        <v>70.180000000000007</v>
      </c>
      <c r="I1635">
        <f>IFERROR(VLOOKUP(A1635,'[1]Q1 Reclass After Reversal'!A:O,15,FALSE),0)</f>
        <v>70.180000000000021</v>
      </c>
      <c r="J1635">
        <f t="shared" si="25"/>
        <v>0</v>
      </c>
    </row>
    <row r="1636" spans="1:10" x14ac:dyDescent="0.35">
      <c r="A1636" t="s">
        <v>3070</v>
      </c>
      <c r="B1636">
        <v>16</v>
      </c>
      <c r="C1636" t="s">
        <v>2100</v>
      </c>
      <c r="D1636" t="s">
        <v>2101</v>
      </c>
      <c r="E1636" t="s">
        <v>9</v>
      </c>
      <c r="F1636" t="s">
        <v>10</v>
      </c>
      <c r="G1636" t="s">
        <v>10</v>
      </c>
      <c r="H1636">
        <v>18.27</v>
      </c>
      <c r="I1636">
        <f>IFERROR(VLOOKUP(A1636,'[1]Q1 Reclass After Reversal'!A:O,15,FALSE),0)</f>
        <v>18.27</v>
      </c>
      <c r="J1636">
        <f t="shared" si="25"/>
        <v>0</v>
      </c>
    </row>
    <row r="1637" spans="1:10" x14ac:dyDescent="0.35">
      <c r="A1637" t="s">
        <v>3071</v>
      </c>
      <c r="B1637">
        <v>16</v>
      </c>
      <c r="C1637" t="s">
        <v>7</v>
      </c>
      <c r="D1637" t="s">
        <v>8</v>
      </c>
      <c r="E1637" t="s">
        <v>9</v>
      </c>
      <c r="F1637" t="s">
        <v>10</v>
      </c>
      <c r="G1637" t="s">
        <v>10</v>
      </c>
      <c r="H1637">
        <v>143.27000000000001</v>
      </c>
      <c r="I1637">
        <f>IFERROR(VLOOKUP(A1637,'[1]Q1 Reclass After Reversal'!A:O,15,FALSE),0)</f>
        <v>143.27000000000004</v>
      </c>
      <c r="J1637">
        <f t="shared" si="25"/>
        <v>0</v>
      </c>
    </row>
    <row r="1638" spans="1:10" x14ac:dyDescent="0.35">
      <c r="A1638" t="s">
        <v>3072</v>
      </c>
      <c r="B1638">
        <v>16</v>
      </c>
      <c r="C1638" t="s">
        <v>11</v>
      </c>
      <c r="D1638" t="s">
        <v>12</v>
      </c>
      <c r="E1638" t="s">
        <v>9</v>
      </c>
      <c r="F1638" t="s">
        <v>10</v>
      </c>
      <c r="G1638" t="s">
        <v>10</v>
      </c>
      <c r="H1638">
        <v>143.27000000000001</v>
      </c>
      <c r="I1638">
        <f>IFERROR(VLOOKUP(A1638,'[1]Q1 Reclass After Reversal'!A:O,15,FALSE),0)</f>
        <v>143.27000000000004</v>
      </c>
      <c r="J1638">
        <f t="shared" si="25"/>
        <v>0</v>
      </c>
    </row>
    <row r="1639" spans="1:10" x14ac:dyDescent="0.35">
      <c r="A1639" t="s">
        <v>3073</v>
      </c>
      <c r="B1639">
        <v>1702</v>
      </c>
      <c r="C1639" t="s">
        <v>42</v>
      </c>
      <c r="D1639" t="s">
        <v>43</v>
      </c>
      <c r="E1639" t="s">
        <v>397</v>
      </c>
      <c r="F1639" t="s">
        <v>10</v>
      </c>
      <c r="G1639" t="s">
        <v>10</v>
      </c>
      <c r="H1639">
        <v>4293.7400000000016</v>
      </c>
      <c r="I1639">
        <f>IFERROR(VLOOKUP(A1639,'[1]Q1 Reclass After Reversal'!A:O,15,FALSE),0)</f>
        <v>4293.7400000000016</v>
      </c>
      <c r="J1639">
        <f t="shared" si="25"/>
        <v>0</v>
      </c>
    </row>
    <row r="1640" spans="1:10" x14ac:dyDescent="0.35">
      <c r="A1640" t="s">
        <v>3074</v>
      </c>
      <c r="B1640">
        <v>1703</v>
      </c>
      <c r="C1640" t="s">
        <v>1110</v>
      </c>
      <c r="D1640" t="s">
        <v>834</v>
      </c>
      <c r="E1640" t="s">
        <v>671</v>
      </c>
      <c r="F1640" t="s">
        <v>10</v>
      </c>
      <c r="G1640" t="s">
        <v>10</v>
      </c>
      <c r="H1640">
        <v>34.61</v>
      </c>
      <c r="I1640">
        <f>IFERROR(VLOOKUP(A1640,'[1]Q1 Reclass After Reversal'!A:O,15,FALSE),0)</f>
        <v>34.61</v>
      </c>
      <c r="J1640">
        <f t="shared" si="25"/>
        <v>0</v>
      </c>
    </row>
    <row r="1641" spans="1:10" x14ac:dyDescent="0.35">
      <c r="A1641" t="s">
        <v>3075</v>
      </c>
      <c r="B1641">
        <v>1703</v>
      </c>
      <c r="C1641" t="s">
        <v>837</v>
      </c>
      <c r="D1641" t="s">
        <v>525</v>
      </c>
      <c r="E1641" t="s">
        <v>671</v>
      </c>
      <c r="F1641" t="s">
        <v>10</v>
      </c>
      <c r="G1641" t="s">
        <v>10</v>
      </c>
      <c r="H1641">
        <v>126.53</v>
      </c>
      <c r="I1641">
        <f>IFERROR(VLOOKUP(A1641,'[1]Q1 Reclass After Reversal'!A:O,15,FALSE),0)</f>
        <v>126.53</v>
      </c>
      <c r="J1641">
        <f t="shared" si="25"/>
        <v>0</v>
      </c>
    </row>
    <row r="1642" spans="1:10" x14ac:dyDescent="0.35">
      <c r="A1642" t="s">
        <v>3076</v>
      </c>
      <c r="B1642">
        <v>1703</v>
      </c>
      <c r="C1642" t="s">
        <v>255</v>
      </c>
      <c r="D1642" t="s">
        <v>206</v>
      </c>
      <c r="E1642" t="s">
        <v>671</v>
      </c>
      <c r="F1642" t="s">
        <v>10</v>
      </c>
      <c r="G1642" t="s">
        <v>10</v>
      </c>
      <c r="H1642">
        <v>126.21</v>
      </c>
      <c r="I1642">
        <f>IFERROR(VLOOKUP(A1642,'[1]Q1 Reclass After Reversal'!A:O,15,FALSE),0)</f>
        <v>126.21</v>
      </c>
      <c r="J1642">
        <f t="shared" si="25"/>
        <v>0</v>
      </c>
    </row>
    <row r="1643" spans="1:10" x14ac:dyDescent="0.35">
      <c r="A1643" t="s">
        <v>3077</v>
      </c>
      <c r="B1643">
        <v>1703</v>
      </c>
      <c r="C1643" t="s">
        <v>569</v>
      </c>
      <c r="D1643" t="s">
        <v>570</v>
      </c>
      <c r="E1643" t="s">
        <v>671</v>
      </c>
      <c r="F1643" t="s">
        <v>10</v>
      </c>
      <c r="G1643" t="s">
        <v>10</v>
      </c>
      <c r="H1643">
        <v>15.05</v>
      </c>
      <c r="I1643">
        <f>IFERROR(VLOOKUP(A1643,'[1]Q1 Reclass After Reversal'!A:O,15,FALSE),0)</f>
        <v>15.05</v>
      </c>
      <c r="J1643">
        <f t="shared" si="25"/>
        <v>0</v>
      </c>
    </row>
    <row r="1644" spans="1:10" x14ac:dyDescent="0.35">
      <c r="A1644" t="s">
        <v>3078</v>
      </c>
      <c r="B1644">
        <v>1703</v>
      </c>
      <c r="C1644" t="s">
        <v>246</v>
      </c>
      <c r="D1644" t="s">
        <v>211</v>
      </c>
      <c r="E1644" t="s">
        <v>671</v>
      </c>
      <c r="F1644" t="s">
        <v>10</v>
      </c>
      <c r="G1644" t="s">
        <v>10</v>
      </c>
      <c r="H1644">
        <v>416.38</v>
      </c>
      <c r="I1644">
        <f>IFERROR(VLOOKUP(A1644,'[1]Q1 Reclass After Reversal'!A:O,15,FALSE),0)</f>
        <v>416.37999999999994</v>
      </c>
      <c r="J1644">
        <f t="shared" si="25"/>
        <v>0</v>
      </c>
    </row>
    <row r="1645" spans="1:10" x14ac:dyDescent="0.35">
      <c r="A1645" t="s">
        <v>3079</v>
      </c>
      <c r="B1645">
        <v>1703</v>
      </c>
      <c r="C1645" t="s">
        <v>1112</v>
      </c>
      <c r="D1645" t="s">
        <v>208</v>
      </c>
      <c r="E1645" t="s">
        <v>671</v>
      </c>
      <c r="F1645" t="s">
        <v>10</v>
      </c>
      <c r="G1645" t="s">
        <v>10</v>
      </c>
      <c r="H1645">
        <v>12.57</v>
      </c>
      <c r="I1645">
        <f>IFERROR(VLOOKUP(A1645,'[1]Q1 Reclass After Reversal'!A:O,15,FALSE),0)</f>
        <v>12.57</v>
      </c>
      <c r="J1645">
        <f t="shared" si="25"/>
        <v>0</v>
      </c>
    </row>
    <row r="1646" spans="1:10" x14ac:dyDescent="0.35">
      <c r="A1646" t="s">
        <v>3080</v>
      </c>
      <c r="B1646">
        <v>1703</v>
      </c>
      <c r="C1646" t="s">
        <v>1193</v>
      </c>
      <c r="D1646" t="s">
        <v>1185</v>
      </c>
      <c r="E1646" t="s">
        <v>671</v>
      </c>
      <c r="F1646" t="s">
        <v>10</v>
      </c>
      <c r="G1646" t="s">
        <v>10</v>
      </c>
      <c r="H1646">
        <v>19.579999999999998</v>
      </c>
      <c r="I1646">
        <f>IFERROR(VLOOKUP(A1646,'[1]Q1 Reclass After Reversal'!A:O,15,FALSE),0)</f>
        <v>19.579999999999998</v>
      </c>
      <c r="J1646">
        <f t="shared" si="25"/>
        <v>0</v>
      </c>
    </row>
    <row r="1647" spans="1:10" x14ac:dyDescent="0.35">
      <c r="A1647" t="s">
        <v>3081</v>
      </c>
      <c r="B1647">
        <v>1703</v>
      </c>
      <c r="C1647" t="s">
        <v>675</v>
      </c>
      <c r="D1647" t="s">
        <v>219</v>
      </c>
      <c r="E1647" t="s">
        <v>671</v>
      </c>
      <c r="F1647" t="s">
        <v>10</v>
      </c>
      <c r="G1647" t="s">
        <v>10</v>
      </c>
      <c r="H1647">
        <v>7.63</v>
      </c>
      <c r="I1647">
        <f>IFERROR(VLOOKUP(A1647,'[1]Q1 Reclass After Reversal'!A:O,15,FALSE),0)</f>
        <v>7.629999999999999</v>
      </c>
      <c r="J1647">
        <f t="shared" si="25"/>
        <v>0</v>
      </c>
    </row>
    <row r="1648" spans="1:10" x14ac:dyDescent="0.35">
      <c r="A1648" t="s">
        <v>3082</v>
      </c>
      <c r="B1648">
        <v>1703</v>
      </c>
      <c r="C1648" t="s">
        <v>1111</v>
      </c>
      <c r="D1648" t="s">
        <v>649</v>
      </c>
      <c r="E1648" t="s">
        <v>671</v>
      </c>
      <c r="F1648" t="s">
        <v>10</v>
      </c>
      <c r="G1648" t="s">
        <v>10</v>
      </c>
      <c r="H1648">
        <v>61.62</v>
      </c>
      <c r="I1648">
        <f>IFERROR(VLOOKUP(A1648,'[1]Q1 Reclass After Reversal'!A:O,15,FALSE),0)</f>
        <v>61.61999999999999</v>
      </c>
      <c r="J1648">
        <f t="shared" si="25"/>
        <v>0</v>
      </c>
    </row>
    <row r="1649" spans="1:10" x14ac:dyDescent="0.35">
      <c r="A1649" t="s">
        <v>3083</v>
      </c>
      <c r="B1649">
        <v>1703</v>
      </c>
      <c r="C1649" t="s">
        <v>775</v>
      </c>
      <c r="D1649" t="s">
        <v>719</v>
      </c>
      <c r="E1649" t="s">
        <v>671</v>
      </c>
      <c r="F1649" t="s">
        <v>10</v>
      </c>
      <c r="G1649" t="s">
        <v>10</v>
      </c>
      <c r="H1649">
        <v>3.92</v>
      </c>
      <c r="I1649">
        <f>IFERROR(VLOOKUP(A1649,'[1]Q1 Reclass After Reversal'!A:O,15,FALSE),0)</f>
        <v>3.92</v>
      </c>
      <c r="J1649">
        <f t="shared" si="25"/>
        <v>0</v>
      </c>
    </row>
    <row r="1650" spans="1:10" x14ac:dyDescent="0.35">
      <c r="A1650" t="s">
        <v>3084</v>
      </c>
      <c r="B1650">
        <v>1703</v>
      </c>
      <c r="C1650" t="s">
        <v>249</v>
      </c>
      <c r="D1650" t="s">
        <v>250</v>
      </c>
      <c r="E1650" t="s">
        <v>671</v>
      </c>
      <c r="F1650" t="s">
        <v>10</v>
      </c>
      <c r="G1650" t="s">
        <v>10</v>
      </c>
      <c r="H1650">
        <v>3.71</v>
      </c>
      <c r="I1650">
        <f>IFERROR(VLOOKUP(A1650,'[1]Q1 Reclass After Reversal'!A:O,15,FALSE),0)</f>
        <v>3.71</v>
      </c>
      <c r="J1650">
        <f t="shared" si="25"/>
        <v>0</v>
      </c>
    </row>
    <row r="1651" spans="1:10" x14ac:dyDescent="0.35">
      <c r="A1651" t="s">
        <v>3085</v>
      </c>
      <c r="B1651">
        <v>1703</v>
      </c>
      <c r="C1651" t="s">
        <v>524</v>
      </c>
      <c r="D1651" t="s">
        <v>525</v>
      </c>
      <c r="E1651" t="s">
        <v>671</v>
      </c>
      <c r="F1651" t="s">
        <v>10</v>
      </c>
      <c r="G1651" t="s">
        <v>10</v>
      </c>
      <c r="H1651">
        <v>48.95</v>
      </c>
      <c r="I1651">
        <f>IFERROR(VLOOKUP(A1651,'[1]Q1 Reclass After Reversal'!A:O,15,FALSE),0)</f>
        <v>48.95</v>
      </c>
      <c r="J1651">
        <f t="shared" si="25"/>
        <v>0</v>
      </c>
    </row>
    <row r="1652" spans="1:10" x14ac:dyDescent="0.35">
      <c r="A1652" t="s">
        <v>3086</v>
      </c>
      <c r="B1652">
        <v>1703</v>
      </c>
      <c r="C1652" t="s">
        <v>713</v>
      </c>
      <c r="D1652" t="s">
        <v>355</v>
      </c>
      <c r="E1652" t="s">
        <v>671</v>
      </c>
      <c r="F1652" t="s">
        <v>10</v>
      </c>
      <c r="G1652" t="s">
        <v>10</v>
      </c>
      <c r="H1652">
        <v>1.65</v>
      </c>
      <c r="I1652">
        <f>IFERROR(VLOOKUP(A1652,'[1]Q1 Reclass After Reversal'!A:O,15,FALSE),0)</f>
        <v>1.6500000000000001</v>
      </c>
      <c r="J1652">
        <f t="shared" si="25"/>
        <v>0</v>
      </c>
    </row>
    <row r="1653" spans="1:10" x14ac:dyDescent="0.35">
      <c r="A1653" t="s">
        <v>3087</v>
      </c>
      <c r="B1653">
        <v>1703</v>
      </c>
      <c r="C1653" t="s">
        <v>251</v>
      </c>
      <c r="D1653" t="s">
        <v>252</v>
      </c>
      <c r="E1653" t="s">
        <v>671</v>
      </c>
      <c r="F1653" t="s">
        <v>10</v>
      </c>
      <c r="G1653" t="s">
        <v>10</v>
      </c>
      <c r="H1653">
        <v>4.53</v>
      </c>
      <c r="I1653">
        <f>IFERROR(VLOOKUP(A1653,'[1]Q1 Reclass After Reversal'!A:O,15,FALSE),0)</f>
        <v>4.5299999999999994</v>
      </c>
      <c r="J1653">
        <f t="shared" si="25"/>
        <v>0</v>
      </c>
    </row>
    <row r="1654" spans="1:10" x14ac:dyDescent="0.35">
      <c r="A1654" t="s">
        <v>3088</v>
      </c>
      <c r="B1654">
        <v>1703</v>
      </c>
      <c r="C1654" t="s">
        <v>835</v>
      </c>
      <c r="D1654" t="s">
        <v>836</v>
      </c>
      <c r="E1654" t="s">
        <v>671</v>
      </c>
      <c r="F1654" t="s">
        <v>10</v>
      </c>
      <c r="G1654" t="s">
        <v>10</v>
      </c>
      <c r="H1654">
        <v>42.87</v>
      </c>
      <c r="I1654">
        <f>IFERROR(VLOOKUP(A1654,'[1]Q1 Reclass After Reversal'!A:O,15,FALSE),0)</f>
        <v>42.87</v>
      </c>
      <c r="J1654">
        <f t="shared" si="25"/>
        <v>0</v>
      </c>
    </row>
    <row r="1655" spans="1:10" x14ac:dyDescent="0.35">
      <c r="A1655" t="s">
        <v>3089</v>
      </c>
      <c r="B1655">
        <v>1703</v>
      </c>
      <c r="C1655" t="s">
        <v>3090</v>
      </c>
      <c r="D1655" t="s">
        <v>219</v>
      </c>
      <c r="E1655" t="s">
        <v>671</v>
      </c>
      <c r="F1655" t="s">
        <v>10</v>
      </c>
      <c r="G1655" t="s">
        <v>10</v>
      </c>
      <c r="H1655">
        <v>7.83</v>
      </c>
      <c r="I1655">
        <f>IFERROR(VLOOKUP(A1655,'[1]Q1 Reclass After Reversal'!A:O,15,FALSE),0)</f>
        <v>7.83</v>
      </c>
      <c r="J1655">
        <f t="shared" si="25"/>
        <v>0</v>
      </c>
    </row>
    <row r="1656" spans="1:10" x14ac:dyDescent="0.35">
      <c r="A1656" t="s">
        <v>3091</v>
      </c>
      <c r="B1656">
        <v>1703</v>
      </c>
      <c r="C1656" t="s">
        <v>2488</v>
      </c>
      <c r="D1656" t="s">
        <v>1188</v>
      </c>
      <c r="E1656" t="s">
        <v>671</v>
      </c>
      <c r="F1656" t="s">
        <v>10</v>
      </c>
      <c r="G1656" t="s">
        <v>10</v>
      </c>
      <c r="H1656">
        <v>217.33</v>
      </c>
      <c r="I1656">
        <f>IFERROR(VLOOKUP(A1656,'[1]Q1 Reclass After Reversal'!A:O,15,FALSE),0)</f>
        <v>217.33</v>
      </c>
      <c r="J1656">
        <f t="shared" si="25"/>
        <v>0</v>
      </c>
    </row>
    <row r="1657" spans="1:10" x14ac:dyDescent="0.35">
      <c r="A1657" t="s">
        <v>3092</v>
      </c>
      <c r="B1657">
        <v>1703</v>
      </c>
      <c r="C1657" t="s">
        <v>2661</v>
      </c>
      <c r="D1657" t="s">
        <v>1188</v>
      </c>
      <c r="E1657" t="s">
        <v>671</v>
      </c>
      <c r="F1657" t="s">
        <v>10</v>
      </c>
      <c r="G1657" t="s">
        <v>10</v>
      </c>
      <c r="H1657">
        <v>58.74</v>
      </c>
      <c r="I1657">
        <f>IFERROR(VLOOKUP(A1657,'[1]Q1 Reclass After Reversal'!A:O,15,FALSE),0)</f>
        <v>58.74</v>
      </c>
      <c r="J1657">
        <f t="shared" si="25"/>
        <v>0</v>
      </c>
    </row>
    <row r="1658" spans="1:10" x14ac:dyDescent="0.35">
      <c r="A1658" t="s">
        <v>3093</v>
      </c>
      <c r="B1658">
        <v>1704</v>
      </c>
      <c r="C1658" t="s">
        <v>961</v>
      </c>
      <c r="D1658" t="s">
        <v>885</v>
      </c>
      <c r="E1658" t="s">
        <v>1060</v>
      </c>
      <c r="F1658" t="s">
        <v>10</v>
      </c>
      <c r="G1658" t="s">
        <v>10</v>
      </c>
      <c r="H1658">
        <v>3.309673516420204</v>
      </c>
      <c r="I1658">
        <f>IFERROR(VLOOKUP(A1658,'[1]Q1 Reclass After Reversal'!A:O,15,FALSE),0)</f>
        <v>3.3096735164202045</v>
      </c>
      <c r="J1658">
        <f t="shared" si="25"/>
        <v>0</v>
      </c>
    </row>
    <row r="1659" spans="1:10" x14ac:dyDescent="0.35">
      <c r="A1659" t="s">
        <v>3094</v>
      </c>
      <c r="B1659">
        <v>1704</v>
      </c>
      <c r="C1659" t="s">
        <v>927</v>
      </c>
      <c r="D1659" t="s">
        <v>225</v>
      </c>
      <c r="E1659" t="s">
        <v>1060</v>
      </c>
      <c r="F1659" t="s">
        <v>10</v>
      </c>
      <c r="G1659" t="s">
        <v>10</v>
      </c>
      <c r="H1659">
        <v>244.73196946418281</v>
      </c>
      <c r="I1659">
        <f>IFERROR(VLOOKUP(A1659,'[1]Q1 Reclass After Reversal'!A:O,15,FALSE),0)</f>
        <v>244.73196946418278</v>
      </c>
      <c r="J1659">
        <f t="shared" si="25"/>
        <v>0</v>
      </c>
    </row>
    <row r="1660" spans="1:10" x14ac:dyDescent="0.35">
      <c r="A1660" t="s">
        <v>3095</v>
      </c>
      <c r="B1660">
        <v>1704</v>
      </c>
      <c r="C1660" t="s">
        <v>451</v>
      </c>
      <c r="D1660" t="s">
        <v>144</v>
      </c>
      <c r="E1660" t="s">
        <v>1060</v>
      </c>
      <c r="F1660" t="s">
        <v>10</v>
      </c>
      <c r="G1660" t="s">
        <v>10</v>
      </c>
      <c r="H1660">
        <v>23.148359799055932</v>
      </c>
      <c r="I1660">
        <f>IFERROR(VLOOKUP(A1660,'[1]Q1 Reclass After Reversal'!A:O,15,FALSE),0)</f>
        <v>23.148359799055932</v>
      </c>
      <c r="J1660">
        <f t="shared" si="25"/>
        <v>0</v>
      </c>
    </row>
    <row r="1661" spans="1:10" x14ac:dyDescent="0.35">
      <c r="A1661" t="s">
        <v>3096</v>
      </c>
      <c r="B1661">
        <v>1704</v>
      </c>
      <c r="C1661" t="s">
        <v>196</v>
      </c>
      <c r="D1661" t="s">
        <v>197</v>
      </c>
      <c r="E1661" t="s">
        <v>1060</v>
      </c>
      <c r="F1661" t="s">
        <v>10</v>
      </c>
      <c r="G1661" t="s">
        <v>10</v>
      </c>
      <c r="H1661">
        <v>59.525736255849907</v>
      </c>
      <c r="I1661">
        <f>IFERROR(VLOOKUP(A1661,'[1]Q1 Reclass After Reversal'!A:O,15,FALSE),0)</f>
        <v>59.525736255849907</v>
      </c>
      <c r="J1661">
        <f t="shared" si="25"/>
        <v>0</v>
      </c>
    </row>
    <row r="1662" spans="1:10" x14ac:dyDescent="0.35">
      <c r="A1662" t="s">
        <v>3097</v>
      </c>
      <c r="B1662">
        <v>1704</v>
      </c>
      <c r="C1662" t="s">
        <v>200</v>
      </c>
      <c r="D1662" t="s">
        <v>103</v>
      </c>
      <c r="E1662" t="s">
        <v>1060</v>
      </c>
      <c r="F1662" t="s">
        <v>10</v>
      </c>
      <c r="G1662" t="s">
        <v>10</v>
      </c>
      <c r="H1662">
        <v>6.6096696248976583</v>
      </c>
      <c r="I1662">
        <f>IFERROR(VLOOKUP(A1662,'[1]Q1 Reclass After Reversal'!A:O,15,FALSE),0)</f>
        <v>6.6096696248976592</v>
      </c>
      <c r="J1662">
        <f t="shared" si="25"/>
        <v>0</v>
      </c>
    </row>
    <row r="1663" spans="1:10" x14ac:dyDescent="0.35">
      <c r="A1663" t="s">
        <v>3098</v>
      </c>
      <c r="B1663">
        <v>1704</v>
      </c>
      <c r="C1663" t="s">
        <v>204</v>
      </c>
      <c r="D1663" t="s">
        <v>194</v>
      </c>
      <c r="E1663" t="s">
        <v>1060</v>
      </c>
      <c r="F1663" t="s">
        <v>10</v>
      </c>
      <c r="G1663" t="s">
        <v>10</v>
      </c>
      <c r="H1663">
        <v>6.6096696248976583</v>
      </c>
      <c r="I1663">
        <f>IFERROR(VLOOKUP(A1663,'[1]Q1 Reclass After Reversal'!A:O,15,FALSE),0)</f>
        <v>6.6096696248976592</v>
      </c>
      <c r="J1663">
        <f t="shared" si="25"/>
        <v>0</v>
      </c>
    </row>
    <row r="1664" spans="1:10" x14ac:dyDescent="0.35">
      <c r="A1664" t="s">
        <v>3099</v>
      </c>
      <c r="B1664">
        <v>1704</v>
      </c>
      <c r="C1664" t="s">
        <v>513</v>
      </c>
      <c r="D1664" t="s">
        <v>92</v>
      </c>
      <c r="E1664" t="s">
        <v>1060</v>
      </c>
      <c r="F1664" t="s">
        <v>10</v>
      </c>
      <c r="G1664" t="s">
        <v>10</v>
      </c>
      <c r="H1664">
        <v>33.067702940373792</v>
      </c>
      <c r="I1664">
        <f>IFERROR(VLOOKUP(A1664,'[1]Q1 Reclass After Reversal'!A:O,15,FALSE),0)</f>
        <v>33.067702940373792</v>
      </c>
      <c r="J1664">
        <f t="shared" si="25"/>
        <v>0</v>
      </c>
    </row>
    <row r="1665" spans="1:10" x14ac:dyDescent="0.35">
      <c r="A1665" t="s">
        <v>3100</v>
      </c>
      <c r="B1665">
        <v>1704</v>
      </c>
      <c r="C1665" t="s">
        <v>695</v>
      </c>
      <c r="D1665" t="s">
        <v>53</v>
      </c>
      <c r="E1665" t="s">
        <v>1060</v>
      </c>
      <c r="F1665" t="s">
        <v>10</v>
      </c>
      <c r="G1665" t="s">
        <v>10</v>
      </c>
      <c r="H1665">
        <v>16.538690174158269</v>
      </c>
      <c r="I1665">
        <f>IFERROR(VLOOKUP(A1665,'[1]Q1 Reclass After Reversal'!A:O,15,FALSE),0)</f>
        <v>16.538690174158269</v>
      </c>
      <c r="J1665">
        <f t="shared" si="25"/>
        <v>0</v>
      </c>
    </row>
    <row r="1666" spans="1:10" x14ac:dyDescent="0.35">
      <c r="A1666" t="s">
        <v>3101</v>
      </c>
      <c r="B1666">
        <v>1704</v>
      </c>
      <c r="C1666" t="s">
        <v>1113</v>
      </c>
      <c r="D1666" t="s">
        <v>1109</v>
      </c>
      <c r="E1666" t="s">
        <v>1060</v>
      </c>
      <c r="F1666" t="s">
        <v>10</v>
      </c>
      <c r="G1666" t="s">
        <v>10</v>
      </c>
      <c r="H1666">
        <v>1134.356726825225</v>
      </c>
      <c r="I1666">
        <f>IFERROR(VLOOKUP(A1666,'[1]Q1 Reclass After Reversal'!A:O,15,FALSE),0)</f>
        <v>1134.356726825225</v>
      </c>
      <c r="J1666">
        <f t="shared" si="25"/>
        <v>0</v>
      </c>
    </row>
    <row r="1667" spans="1:10" x14ac:dyDescent="0.35">
      <c r="A1667" t="s">
        <v>3102</v>
      </c>
      <c r="B1667">
        <v>1704</v>
      </c>
      <c r="C1667" t="s">
        <v>185</v>
      </c>
      <c r="D1667" t="s">
        <v>186</v>
      </c>
      <c r="E1667" t="s">
        <v>1060</v>
      </c>
      <c r="F1667" t="s">
        <v>10</v>
      </c>
      <c r="G1667" t="s">
        <v>10</v>
      </c>
      <c r="H1667">
        <v>76.064426430008183</v>
      </c>
      <c r="I1667">
        <f>IFERROR(VLOOKUP(A1667,'[1]Q1 Reclass After Reversal'!A:O,15,FALSE),0)</f>
        <v>76.064426430008183</v>
      </c>
      <c r="J1667">
        <f t="shared" ref="J1667:J1730" si="26">H1667-I1667</f>
        <v>0</v>
      </c>
    </row>
    <row r="1668" spans="1:10" x14ac:dyDescent="0.35">
      <c r="A1668" t="s">
        <v>3103</v>
      </c>
      <c r="B1668">
        <v>1704</v>
      </c>
      <c r="C1668" t="s">
        <v>1114</v>
      </c>
      <c r="D1668" t="s">
        <v>186</v>
      </c>
      <c r="E1668" t="s">
        <v>1060</v>
      </c>
      <c r="F1668" t="s">
        <v>10</v>
      </c>
      <c r="G1668" t="s">
        <v>10</v>
      </c>
      <c r="H1668">
        <v>198.42557245812819</v>
      </c>
      <c r="I1668">
        <f>IFERROR(VLOOKUP(A1668,'[1]Q1 Reclass After Reversal'!A:O,15,FALSE),0)</f>
        <v>198.42557245812819</v>
      </c>
      <c r="J1668">
        <f t="shared" si="26"/>
        <v>0</v>
      </c>
    </row>
    <row r="1669" spans="1:10" x14ac:dyDescent="0.35">
      <c r="A1669" t="s">
        <v>3104</v>
      </c>
      <c r="B1669">
        <v>1704</v>
      </c>
      <c r="C1669" t="s">
        <v>237</v>
      </c>
      <c r="D1669" t="s">
        <v>186</v>
      </c>
      <c r="E1669" t="s">
        <v>1060</v>
      </c>
      <c r="F1669" t="s">
        <v>10</v>
      </c>
      <c r="G1669" t="s">
        <v>10</v>
      </c>
      <c r="H1669">
        <v>112.44180288680219</v>
      </c>
      <c r="I1669">
        <f>IFERROR(VLOOKUP(A1669,'[1]Q1 Reclass After Reversal'!A:O,15,FALSE),0)</f>
        <v>112.44180288680219</v>
      </c>
      <c r="J1669">
        <f t="shared" si="26"/>
        <v>0</v>
      </c>
    </row>
    <row r="1670" spans="1:10" x14ac:dyDescent="0.35">
      <c r="A1670" t="s">
        <v>3105</v>
      </c>
      <c r="B1670">
        <v>1707</v>
      </c>
      <c r="C1670" t="s">
        <v>1118</v>
      </c>
      <c r="D1670" t="s">
        <v>632</v>
      </c>
      <c r="E1670" t="s">
        <v>1115</v>
      </c>
      <c r="F1670" t="s">
        <v>10</v>
      </c>
      <c r="G1670" t="s">
        <v>10</v>
      </c>
      <c r="H1670">
        <v>131.27000000000001</v>
      </c>
      <c r="I1670">
        <f>IFERROR(VLOOKUP(A1670,'[1]Q1 Reclass After Reversal'!A:O,15,FALSE),0)</f>
        <v>131.27000000000004</v>
      </c>
      <c r="J1670">
        <f t="shared" si="26"/>
        <v>0</v>
      </c>
    </row>
    <row r="1671" spans="1:10" x14ac:dyDescent="0.35">
      <c r="A1671" t="s">
        <v>3106</v>
      </c>
      <c r="B1671">
        <v>1707</v>
      </c>
      <c r="C1671" t="s">
        <v>301</v>
      </c>
      <c r="D1671" t="s">
        <v>283</v>
      </c>
      <c r="E1671" t="s">
        <v>1115</v>
      </c>
      <c r="F1671" t="s">
        <v>10</v>
      </c>
      <c r="G1671" t="s">
        <v>10</v>
      </c>
      <c r="H1671">
        <v>27.35</v>
      </c>
      <c r="I1671">
        <f>IFERROR(VLOOKUP(A1671,'[1]Q1 Reclass After Reversal'!A:O,15,FALSE),0)</f>
        <v>27.350000000000009</v>
      </c>
      <c r="J1671">
        <f t="shared" si="26"/>
        <v>0</v>
      </c>
    </row>
    <row r="1672" spans="1:10" x14ac:dyDescent="0.35">
      <c r="A1672" t="s">
        <v>3107</v>
      </c>
      <c r="B1672">
        <v>1707</v>
      </c>
      <c r="C1672" t="s">
        <v>302</v>
      </c>
      <c r="D1672" t="s">
        <v>194</v>
      </c>
      <c r="E1672" t="s">
        <v>1115</v>
      </c>
      <c r="F1672" t="s">
        <v>10</v>
      </c>
      <c r="G1672" t="s">
        <v>10</v>
      </c>
      <c r="H1672">
        <v>158.62</v>
      </c>
      <c r="I1672">
        <f>IFERROR(VLOOKUP(A1672,'[1]Q1 Reclass After Reversal'!A:O,15,FALSE),0)</f>
        <v>158.62</v>
      </c>
      <c r="J1672">
        <f t="shared" si="26"/>
        <v>0</v>
      </c>
    </row>
    <row r="1673" spans="1:10" x14ac:dyDescent="0.35">
      <c r="A1673" t="s">
        <v>3108</v>
      </c>
      <c r="B1673">
        <v>1707</v>
      </c>
      <c r="C1673" t="s">
        <v>1119</v>
      </c>
      <c r="D1673" t="s">
        <v>289</v>
      </c>
      <c r="E1673" t="s">
        <v>1115</v>
      </c>
      <c r="F1673" t="s">
        <v>10</v>
      </c>
      <c r="G1673" t="s">
        <v>10</v>
      </c>
      <c r="H1673">
        <v>5.47</v>
      </c>
      <c r="I1673">
        <f>IFERROR(VLOOKUP(A1673,'[1]Q1 Reclass After Reversal'!A:O,15,FALSE),0)</f>
        <v>5.4700000000000006</v>
      </c>
      <c r="J1673">
        <f t="shared" si="26"/>
        <v>0</v>
      </c>
    </row>
    <row r="1674" spans="1:10" x14ac:dyDescent="0.35">
      <c r="A1674" t="s">
        <v>3109</v>
      </c>
      <c r="B1674">
        <v>1707</v>
      </c>
      <c r="C1674" t="s">
        <v>303</v>
      </c>
      <c r="D1674" t="s">
        <v>292</v>
      </c>
      <c r="E1674" t="s">
        <v>1115</v>
      </c>
      <c r="F1674" t="s">
        <v>10</v>
      </c>
      <c r="G1674" t="s">
        <v>10</v>
      </c>
      <c r="H1674">
        <v>60.16</v>
      </c>
      <c r="I1674">
        <f>IFERROR(VLOOKUP(A1674,'[1]Q1 Reclass After Reversal'!A:O,15,FALSE),0)</f>
        <v>60.16</v>
      </c>
      <c r="J1674">
        <f t="shared" si="26"/>
        <v>0</v>
      </c>
    </row>
    <row r="1675" spans="1:10" x14ac:dyDescent="0.35">
      <c r="A1675" t="s">
        <v>3110</v>
      </c>
      <c r="B1675">
        <v>1707</v>
      </c>
      <c r="C1675" t="s">
        <v>296</v>
      </c>
      <c r="D1675" t="s">
        <v>4906</v>
      </c>
      <c r="E1675" t="s">
        <v>1115</v>
      </c>
      <c r="F1675" t="s">
        <v>10</v>
      </c>
      <c r="G1675" t="s">
        <v>10</v>
      </c>
      <c r="H1675">
        <v>21.88</v>
      </c>
      <c r="I1675">
        <f>IFERROR(VLOOKUP(A1675,'[1]Q1 Reclass After Reversal'!A:O,15,FALSE),0)</f>
        <v>21.880000000000003</v>
      </c>
      <c r="J1675">
        <f t="shared" si="26"/>
        <v>0</v>
      </c>
    </row>
    <row r="1676" spans="1:10" x14ac:dyDescent="0.35">
      <c r="A1676" t="s">
        <v>3111</v>
      </c>
      <c r="B1676">
        <v>1707</v>
      </c>
      <c r="C1676" t="s">
        <v>634</v>
      </c>
      <c r="D1676" t="s">
        <v>635</v>
      </c>
      <c r="E1676" t="s">
        <v>1115</v>
      </c>
      <c r="F1676" t="s">
        <v>10</v>
      </c>
      <c r="G1676" t="s">
        <v>10</v>
      </c>
      <c r="H1676">
        <v>5.47</v>
      </c>
      <c r="I1676">
        <f>IFERROR(VLOOKUP(A1676,'[1]Q1 Reclass After Reversal'!A:O,15,FALSE),0)</f>
        <v>5.4700000000000006</v>
      </c>
      <c r="J1676">
        <f t="shared" si="26"/>
        <v>0</v>
      </c>
    </row>
    <row r="1677" spans="1:10" x14ac:dyDescent="0.35">
      <c r="A1677" t="s">
        <v>3112</v>
      </c>
      <c r="B1677">
        <v>1707</v>
      </c>
      <c r="C1677" t="s">
        <v>657</v>
      </c>
      <c r="D1677" t="s">
        <v>361</v>
      </c>
      <c r="E1677" t="s">
        <v>1115</v>
      </c>
      <c r="F1677" t="s">
        <v>10</v>
      </c>
      <c r="G1677" t="s">
        <v>10</v>
      </c>
      <c r="H1677">
        <v>0</v>
      </c>
      <c r="I1677">
        <f>IFERROR(VLOOKUP(A1677,'[1]Q1 Reclass After Reversal'!A:O,15,FALSE),0)</f>
        <v>0</v>
      </c>
      <c r="J1677">
        <f t="shared" si="26"/>
        <v>0</v>
      </c>
    </row>
    <row r="1678" spans="1:10" x14ac:dyDescent="0.35">
      <c r="A1678" t="s">
        <v>3113</v>
      </c>
      <c r="B1678">
        <v>1707</v>
      </c>
      <c r="C1678" t="s">
        <v>300</v>
      </c>
      <c r="D1678" t="s">
        <v>225</v>
      </c>
      <c r="E1678" t="s">
        <v>1115</v>
      </c>
      <c r="F1678" t="s">
        <v>10</v>
      </c>
      <c r="G1678" t="s">
        <v>10</v>
      </c>
      <c r="H1678">
        <v>0</v>
      </c>
      <c r="I1678">
        <f>IFERROR(VLOOKUP(A1678,'[1]Q1 Reclass After Reversal'!A:O,15,FALSE),0)</f>
        <v>0</v>
      </c>
      <c r="J1678">
        <f t="shared" si="26"/>
        <v>0</v>
      </c>
    </row>
    <row r="1679" spans="1:10" x14ac:dyDescent="0.35">
      <c r="A1679" t="s">
        <v>3114</v>
      </c>
      <c r="B1679">
        <v>1707</v>
      </c>
      <c r="C1679" t="s">
        <v>839</v>
      </c>
      <c r="D1679" t="s">
        <v>4909</v>
      </c>
      <c r="E1679" t="s">
        <v>1115</v>
      </c>
      <c r="F1679" t="s">
        <v>10</v>
      </c>
      <c r="G1679" t="s">
        <v>10</v>
      </c>
      <c r="H1679">
        <v>0</v>
      </c>
      <c r="I1679">
        <f>IFERROR(VLOOKUP(A1679,'[1]Q1 Reclass After Reversal'!A:O,15,FALSE),0)</f>
        <v>0</v>
      </c>
      <c r="J1679">
        <f t="shared" si="26"/>
        <v>0</v>
      </c>
    </row>
    <row r="1680" spans="1:10" x14ac:dyDescent="0.35">
      <c r="A1680" t="s">
        <v>3115</v>
      </c>
      <c r="B1680">
        <v>1707</v>
      </c>
      <c r="C1680" t="s">
        <v>1116</v>
      </c>
      <c r="D1680" t="s">
        <v>418</v>
      </c>
      <c r="E1680" t="s">
        <v>1115</v>
      </c>
      <c r="F1680" t="s">
        <v>10</v>
      </c>
      <c r="G1680" t="s">
        <v>10</v>
      </c>
      <c r="H1680">
        <v>87.51</v>
      </c>
      <c r="I1680">
        <f>IFERROR(VLOOKUP(A1680,'[1]Q1 Reclass After Reversal'!A:O,15,FALSE),0)</f>
        <v>87.51</v>
      </c>
      <c r="J1680">
        <f t="shared" si="26"/>
        <v>0</v>
      </c>
    </row>
    <row r="1681" spans="1:10" x14ac:dyDescent="0.35">
      <c r="A1681" t="s">
        <v>3116</v>
      </c>
      <c r="B1681">
        <v>1707</v>
      </c>
      <c r="C1681" t="s">
        <v>1117</v>
      </c>
      <c r="D1681" t="s">
        <v>167</v>
      </c>
      <c r="E1681" t="s">
        <v>1115</v>
      </c>
      <c r="F1681" t="s">
        <v>10</v>
      </c>
      <c r="G1681" t="s">
        <v>10</v>
      </c>
      <c r="H1681">
        <v>191.43</v>
      </c>
      <c r="I1681">
        <f>IFERROR(VLOOKUP(A1681,'[1]Q1 Reclass After Reversal'!A:O,15,FALSE),0)</f>
        <v>191.43000000000004</v>
      </c>
      <c r="J1681">
        <f t="shared" si="26"/>
        <v>0</v>
      </c>
    </row>
    <row r="1682" spans="1:10" x14ac:dyDescent="0.35">
      <c r="A1682" t="s">
        <v>3117</v>
      </c>
      <c r="B1682">
        <v>1707</v>
      </c>
      <c r="C1682" t="s">
        <v>3118</v>
      </c>
      <c r="D1682" t="s">
        <v>779</v>
      </c>
      <c r="E1682" t="s">
        <v>1115</v>
      </c>
      <c r="F1682" t="s">
        <v>10</v>
      </c>
      <c r="G1682" t="s">
        <v>10</v>
      </c>
      <c r="H1682">
        <v>21.88</v>
      </c>
      <c r="I1682">
        <f>IFERROR(VLOOKUP(A1682,'[1]Q1 Reclass After Reversal'!A:O,15,FALSE),0)</f>
        <v>21.880000000000003</v>
      </c>
      <c r="J1682">
        <f t="shared" si="26"/>
        <v>0</v>
      </c>
    </row>
    <row r="1683" spans="1:10" x14ac:dyDescent="0.35">
      <c r="A1683" t="s">
        <v>3119</v>
      </c>
      <c r="B1683">
        <v>1707</v>
      </c>
      <c r="C1683" t="s">
        <v>172</v>
      </c>
      <c r="D1683" t="s">
        <v>173</v>
      </c>
      <c r="E1683" t="s">
        <v>1115</v>
      </c>
      <c r="F1683" t="s">
        <v>10</v>
      </c>
      <c r="G1683" t="s">
        <v>10</v>
      </c>
      <c r="H1683">
        <v>0</v>
      </c>
      <c r="I1683">
        <f>IFERROR(VLOOKUP(A1683,'[1]Q1 Reclass After Reversal'!A:O,15,FALSE),0)</f>
        <v>0</v>
      </c>
      <c r="J1683">
        <f t="shared" si="26"/>
        <v>0</v>
      </c>
    </row>
    <row r="1684" spans="1:10" x14ac:dyDescent="0.35">
      <c r="A1684" t="s">
        <v>3120</v>
      </c>
      <c r="B1684">
        <v>1707</v>
      </c>
      <c r="C1684" t="s">
        <v>164</v>
      </c>
      <c r="D1684" t="s">
        <v>165</v>
      </c>
      <c r="E1684" t="s">
        <v>1115</v>
      </c>
      <c r="F1684" t="s">
        <v>10</v>
      </c>
      <c r="G1684" t="s">
        <v>10</v>
      </c>
      <c r="H1684">
        <v>120.33</v>
      </c>
      <c r="I1684">
        <f>IFERROR(VLOOKUP(A1684,'[1]Q1 Reclass After Reversal'!A:O,15,FALSE),0)</f>
        <v>120.33000000000001</v>
      </c>
      <c r="J1684">
        <f t="shared" si="26"/>
        <v>0</v>
      </c>
    </row>
    <row r="1685" spans="1:10" x14ac:dyDescent="0.35">
      <c r="A1685" t="s">
        <v>3121</v>
      </c>
      <c r="B1685">
        <v>1707</v>
      </c>
      <c r="C1685" t="s">
        <v>174</v>
      </c>
      <c r="D1685" t="s">
        <v>175</v>
      </c>
      <c r="E1685" t="s">
        <v>1115</v>
      </c>
      <c r="F1685" t="s">
        <v>10</v>
      </c>
      <c r="G1685" t="s">
        <v>10</v>
      </c>
      <c r="H1685">
        <v>-1.7763568394002501E-15</v>
      </c>
      <c r="I1685">
        <f>IFERROR(VLOOKUP(A1685,'[1]Q1 Reclass After Reversal'!A:O,15,FALSE),0)</f>
        <v>0</v>
      </c>
      <c r="J1685">
        <f t="shared" si="26"/>
        <v>-1.7763568394002501E-15</v>
      </c>
    </row>
    <row r="1686" spans="1:10" x14ac:dyDescent="0.35">
      <c r="A1686" t="s">
        <v>3122</v>
      </c>
      <c r="B1686">
        <v>1707</v>
      </c>
      <c r="C1686" t="s">
        <v>3123</v>
      </c>
      <c r="D1686" t="s">
        <v>651</v>
      </c>
      <c r="E1686" t="s">
        <v>1115</v>
      </c>
      <c r="F1686" t="s">
        <v>10</v>
      </c>
      <c r="G1686" t="s">
        <v>10</v>
      </c>
      <c r="H1686">
        <v>10.94</v>
      </c>
      <c r="I1686">
        <f>IFERROR(VLOOKUP(A1686,'[1]Q1 Reclass After Reversal'!A:O,15,FALSE),0)</f>
        <v>10.940000000000001</v>
      </c>
      <c r="J1686">
        <f t="shared" si="26"/>
        <v>0</v>
      </c>
    </row>
    <row r="1687" spans="1:10" x14ac:dyDescent="0.35">
      <c r="A1687" t="s">
        <v>3124</v>
      </c>
      <c r="B1687">
        <v>1707</v>
      </c>
      <c r="C1687" t="s">
        <v>1120</v>
      </c>
      <c r="D1687" t="s">
        <v>1121</v>
      </c>
      <c r="E1687" t="s">
        <v>1115</v>
      </c>
      <c r="F1687" t="s">
        <v>10</v>
      </c>
      <c r="G1687" t="s">
        <v>10</v>
      </c>
      <c r="H1687">
        <v>82.04</v>
      </c>
      <c r="I1687">
        <f>IFERROR(VLOOKUP(A1687,'[1]Q1 Reclass After Reversal'!A:O,15,FALSE),0)</f>
        <v>82.04</v>
      </c>
      <c r="J1687">
        <f t="shared" si="26"/>
        <v>0</v>
      </c>
    </row>
    <row r="1688" spans="1:10" x14ac:dyDescent="0.35">
      <c r="A1688" t="s">
        <v>3125</v>
      </c>
      <c r="B1688">
        <v>1707</v>
      </c>
      <c r="C1688" t="s">
        <v>1126</v>
      </c>
      <c r="D1688" t="s">
        <v>163</v>
      </c>
      <c r="E1688" t="s">
        <v>1115</v>
      </c>
      <c r="F1688" t="s">
        <v>10</v>
      </c>
      <c r="G1688" t="s">
        <v>10</v>
      </c>
      <c r="H1688">
        <v>49.23</v>
      </c>
      <c r="I1688">
        <f>IFERROR(VLOOKUP(A1688,'[1]Q1 Reclass After Reversal'!A:O,15,FALSE),0)</f>
        <v>49.230000000000004</v>
      </c>
      <c r="J1688">
        <f t="shared" si="26"/>
        <v>0</v>
      </c>
    </row>
    <row r="1689" spans="1:10" x14ac:dyDescent="0.35">
      <c r="A1689" t="s">
        <v>3126</v>
      </c>
      <c r="B1689">
        <v>1707</v>
      </c>
      <c r="C1689" t="s">
        <v>1122</v>
      </c>
      <c r="D1689" t="s">
        <v>1123</v>
      </c>
      <c r="E1689" t="s">
        <v>1115</v>
      </c>
      <c r="F1689" t="s">
        <v>10</v>
      </c>
      <c r="G1689" t="s">
        <v>10</v>
      </c>
      <c r="H1689">
        <v>95.72</v>
      </c>
      <c r="I1689">
        <f>IFERROR(VLOOKUP(A1689,'[1]Q1 Reclass After Reversal'!A:O,15,FALSE),0)</f>
        <v>95.720000000000013</v>
      </c>
      <c r="J1689">
        <f t="shared" si="26"/>
        <v>0</v>
      </c>
    </row>
    <row r="1690" spans="1:10" x14ac:dyDescent="0.35">
      <c r="A1690" t="s">
        <v>3127</v>
      </c>
      <c r="B1690">
        <v>1707</v>
      </c>
      <c r="C1690" t="s">
        <v>180</v>
      </c>
      <c r="D1690" t="s">
        <v>181</v>
      </c>
      <c r="E1690" t="s">
        <v>1115</v>
      </c>
      <c r="F1690" t="s">
        <v>10</v>
      </c>
      <c r="G1690" t="s">
        <v>10</v>
      </c>
      <c r="H1690">
        <v>0</v>
      </c>
      <c r="I1690">
        <f>IFERROR(VLOOKUP(A1690,'[1]Q1 Reclass After Reversal'!A:O,15,FALSE),0)</f>
        <v>0</v>
      </c>
      <c r="J1690">
        <f t="shared" si="26"/>
        <v>0</v>
      </c>
    </row>
    <row r="1691" spans="1:10" x14ac:dyDescent="0.35">
      <c r="A1691" t="s">
        <v>3128</v>
      </c>
      <c r="B1691">
        <v>1707</v>
      </c>
      <c r="C1691" t="s">
        <v>3129</v>
      </c>
      <c r="D1691" t="s">
        <v>1710</v>
      </c>
      <c r="E1691" t="s">
        <v>1115</v>
      </c>
      <c r="F1691" t="s">
        <v>10</v>
      </c>
      <c r="G1691" t="s">
        <v>10</v>
      </c>
      <c r="H1691">
        <v>10.94</v>
      </c>
      <c r="I1691">
        <f>IFERROR(VLOOKUP(A1691,'[1]Q1 Reclass After Reversal'!A:O,15,FALSE),0)</f>
        <v>0</v>
      </c>
      <c r="J1691">
        <f t="shared" si="26"/>
        <v>10.94</v>
      </c>
    </row>
    <row r="1692" spans="1:10" x14ac:dyDescent="0.35">
      <c r="A1692" t="s">
        <v>3130</v>
      </c>
      <c r="B1692">
        <v>1707</v>
      </c>
      <c r="C1692" t="s">
        <v>3131</v>
      </c>
      <c r="D1692" t="s">
        <v>1710</v>
      </c>
      <c r="E1692" t="s">
        <v>1115</v>
      </c>
      <c r="F1692" t="s">
        <v>10</v>
      </c>
      <c r="G1692" t="s">
        <v>10</v>
      </c>
      <c r="H1692">
        <v>10.94</v>
      </c>
      <c r="I1692">
        <f>IFERROR(VLOOKUP(A1692,'[1]Q1 Reclass After Reversal'!A:O,15,FALSE),0)</f>
        <v>0</v>
      </c>
      <c r="J1692">
        <f t="shared" si="26"/>
        <v>10.94</v>
      </c>
    </row>
    <row r="1693" spans="1:10" x14ac:dyDescent="0.35">
      <c r="A1693" t="s">
        <v>3132</v>
      </c>
      <c r="B1693">
        <v>1707</v>
      </c>
      <c r="C1693" t="s">
        <v>1124</v>
      </c>
      <c r="D1693" t="s">
        <v>1125</v>
      </c>
      <c r="E1693" t="s">
        <v>1115</v>
      </c>
      <c r="F1693" t="s">
        <v>10</v>
      </c>
      <c r="G1693" t="s">
        <v>10</v>
      </c>
      <c r="H1693">
        <v>0</v>
      </c>
      <c r="I1693">
        <f>IFERROR(VLOOKUP(A1693,'[1]Q1 Reclass After Reversal'!A:O,15,FALSE),0)</f>
        <v>0</v>
      </c>
      <c r="J1693">
        <f t="shared" si="26"/>
        <v>0</v>
      </c>
    </row>
    <row r="1694" spans="1:10" x14ac:dyDescent="0.35">
      <c r="A1694" t="s">
        <v>3133</v>
      </c>
      <c r="B1694">
        <v>1707</v>
      </c>
      <c r="C1694" t="s">
        <v>3134</v>
      </c>
      <c r="D1694" t="s">
        <v>3135</v>
      </c>
      <c r="E1694" t="s">
        <v>1115</v>
      </c>
      <c r="F1694" t="s">
        <v>10</v>
      </c>
      <c r="G1694" t="s">
        <v>10</v>
      </c>
      <c r="H1694">
        <v>158.62</v>
      </c>
      <c r="I1694">
        <f>IFERROR(VLOOKUP(A1694,'[1]Q1 Reclass After Reversal'!A:O,15,FALSE),0)</f>
        <v>158.62</v>
      </c>
      <c r="J1694">
        <f t="shared" si="26"/>
        <v>0</v>
      </c>
    </row>
    <row r="1695" spans="1:10" x14ac:dyDescent="0.35">
      <c r="A1695" t="s">
        <v>3136</v>
      </c>
      <c r="B1695">
        <v>1707</v>
      </c>
      <c r="C1695" t="s">
        <v>3137</v>
      </c>
      <c r="D1695" t="s">
        <v>734</v>
      </c>
      <c r="E1695" t="s">
        <v>1115</v>
      </c>
      <c r="F1695" t="s">
        <v>10</v>
      </c>
      <c r="G1695" t="s">
        <v>10</v>
      </c>
      <c r="H1695">
        <v>49.23</v>
      </c>
      <c r="I1695">
        <f>IFERROR(VLOOKUP(A1695,'[1]Q1 Reclass After Reversal'!A:O,15,FALSE),0)</f>
        <v>0</v>
      </c>
      <c r="J1695">
        <f t="shared" si="26"/>
        <v>49.23</v>
      </c>
    </row>
    <row r="1696" spans="1:10" x14ac:dyDescent="0.35">
      <c r="A1696" t="s">
        <v>3138</v>
      </c>
      <c r="B1696">
        <v>1707</v>
      </c>
      <c r="C1696" t="s">
        <v>1284</v>
      </c>
      <c r="D1696" t="s">
        <v>1285</v>
      </c>
      <c r="E1696" t="s">
        <v>1115</v>
      </c>
      <c r="F1696" t="s">
        <v>10</v>
      </c>
      <c r="G1696" t="s">
        <v>10</v>
      </c>
      <c r="H1696">
        <v>21.88</v>
      </c>
      <c r="I1696">
        <f>IFERROR(VLOOKUP(A1696,'[1]Q1 Reclass After Reversal'!A:O,15,FALSE),0)</f>
        <v>21.880000000000003</v>
      </c>
      <c r="J1696">
        <f t="shared" si="26"/>
        <v>0</v>
      </c>
    </row>
    <row r="1697" spans="1:10" x14ac:dyDescent="0.35">
      <c r="A1697" t="s">
        <v>3139</v>
      </c>
      <c r="B1697">
        <v>1708</v>
      </c>
      <c r="C1697" t="s">
        <v>122</v>
      </c>
      <c r="D1697" t="s">
        <v>105</v>
      </c>
      <c r="E1697" t="s">
        <v>351</v>
      </c>
      <c r="F1697" t="s">
        <v>10</v>
      </c>
      <c r="G1697" t="s">
        <v>10</v>
      </c>
      <c r="H1697">
        <v>181.28</v>
      </c>
      <c r="I1697">
        <f>IFERROR(VLOOKUP(A1697,'[1]Q1 Reclass After Reversal'!A:O,15,FALSE),0)</f>
        <v>0</v>
      </c>
      <c r="J1697">
        <f t="shared" si="26"/>
        <v>181.28</v>
      </c>
    </row>
    <row r="1698" spans="1:10" x14ac:dyDescent="0.35">
      <c r="A1698" t="s">
        <v>3140</v>
      </c>
      <c r="B1698">
        <v>1708</v>
      </c>
      <c r="C1698" t="s">
        <v>109</v>
      </c>
      <c r="D1698" t="s">
        <v>110</v>
      </c>
      <c r="E1698" t="s">
        <v>351</v>
      </c>
      <c r="F1698" t="s">
        <v>10</v>
      </c>
      <c r="G1698" t="s">
        <v>10</v>
      </c>
      <c r="H1698">
        <v>820.77</v>
      </c>
      <c r="I1698">
        <f>IFERROR(VLOOKUP(A1698,'[1]Q1 Reclass After Reversal'!A:O,15,FALSE),0)</f>
        <v>0</v>
      </c>
      <c r="J1698">
        <f t="shared" si="26"/>
        <v>820.77</v>
      </c>
    </row>
    <row r="1699" spans="1:10" x14ac:dyDescent="0.35">
      <c r="A1699" t="s">
        <v>3141</v>
      </c>
      <c r="B1699">
        <v>1708</v>
      </c>
      <c r="C1699" t="s">
        <v>116</v>
      </c>
      <c r="D1699" t="s">
        <v>117</v>
      </c>
      <c r="E1699" t="s">
        <v>351</v>
      </c>
      <c r="F1699" t="s">
        <v>10</v>
      </c>
      <c r="G1699" t="s">
        <v>10</v>
      </c>
      <c r="H1699">
        <v>6297.66</v>
      </c>
      <c r="I1699">
        <f>IFERROR(VLOOKUP(A1699,'[1]Q1 Reclass After Reversal'!A:O,15,FALSE),0)</f>
        <v>0</v>
      </c>
      <c r="J1699">
        <f t="shared" si="26"/>
        <v>6297.66</v>
      </c>
    </row>
    <row r="1700" spans="1:10" x14ac:dyDescent="0.35">
      <c r="A1700" t="s">
        <v>3142</v>
      </c>
      <c r="B1700">
        <v>1709</v>
      </c>
      <c r="C1700" t="s">
        <v>720</v>
      </c>
      <c r="D1700" t="s">
        <v>587</v>
      </c>
      <c r="E1700" t="s">
        <v>30</v>
      </c>
      <c r="F1700" t="s">
        <v>10</v>
      </c>
      <c r="G1700" t="s">
        <v>10</v>
      </c>
      <c r="H1700">
        <v>364.48</v>
      </c>
      <c r="I1700">
        <f>IFERROR(VLOOKUP(A1700,'[1]Q1 Reclass After Reversal'!A:O,15,FALSE),0)</f>
        <v>51.372527116853242</v>
      </c>
      <c r="J1700">
        <f t="shared" si="26"/>
        <v>313.10747288314678</v>
      </c>
    </row>
    <row r="1701" spans="1:10" x14ac:dyDescent="0.35">
      <c r="A1701" t="s">
        <v>3143</v>
      </c>
      <c r="B1701">
        <v>1709</v>
      </c>
      <c r="C1701" t="s">
        <v>751</v>
      </c>
      <c r="D1701" t="s">
        <v>605</v>
      </c>
      <c r="E1701" t="s">
        <v>30</v>
      </c>
      <c r="F1701" t="s">
        <v>10</v>
      </c>
      <c r="G1701" t="s">
        <v>10</v>
      </c>
      <c r="H1701">
        <v>210.3</v>
      </c>
      <c r="I1701">
        <f>IFERROR(VLOOKUP(A1701,'[1]Q1 Reclass After Reversal'!A:O,15,FALSE),0)</f>
        <v>29.641249047064967</v>
      </c>
      <c r="J1701">
        <f t="shared" si="26"/>
        <v>180.65875095293504</v>
      </c>
    </row>
    <row r="1702" spans="1:10" x14ac:dyDescent="0.35">
      <c r="A1702" t="s">
        <v>3144</v>
      </c>
      <c r="B1702">
        <v>1709</v>
      </c>
      <c r="C1702" t="s">
        <v>849</v>
      </c>
      <c r="D1702" t="s">
        <v>845</v>
      </c>
      <c r="E1702" t="s">
        <v>30</v>
      </c>
      <c r="F1702" t="s">
        <v>10</v>
      </c>
      <c r="G1702" t="s">
        <v>10</v>
      </c>
      <c r="H1702">
        <v>93.47</v>
      </c>
      <c r="I1702">
        <f>IFERROR(VLOOKUP(A1702,'[1]Q1 Reclass After Reversal'!A:O,15,FALSE),0)</f>
        <v>13.174358290200484</v>
      </c>
      <c r="J1702">
        <f t="shared" si="26"/>
        <v>80.295641709799511</v>
      </c>
    </row>
    <row r="1703" spans="1:10" x14ac:dyDescent="0.35">
      <c r="A1703" t="s">
        <v>3145</v>
      </c>
      <c r="B1703">
        <v>1709</v>
      </c>
      <c r="C1703" t="s">
        <v>352</v>
      </c>
      <c r="D1703" t="s">
        <v>353</v>
      </c>
      <c r="E1703" t="s">
        <v>30</v>
      </c>
      <c r="F1703" t="s">
        <v>10</v>
      </c>
      <c r="G1703" t="s">
        <v>10</v>
      </c>
      <c r="H1703">
        <v>2208.46</v>
      </c>
      <c r="I1703">
        <f>IFERROR(VLOOKUP(A1703,'[1]Q1 Reclass After Reversal'!A:O,15,FALSE),0)</f>
        <v>311.27680870414213</v>
      </c>
      <c r="J1703">
        <f t="shared" si="26"/>
        <v>1897.1831912958578</v>
      </c>
    </row>
    <row r="1704" spans="1:10" x14ac:dyDescent="0.35">
      <c r="A1704" t="s">
        <v>3146</v>
      </c>
      <c r="B1704">
        <v>1709</v>
      </c>
      <c r="C1704" t="s">
        <v>598</v>
      </c>
      <c r="D1704" t="s">
        <v>599</v>
      </c>
      <c r="E1704" t="s">
        <v>30</v>
      </c>
      <c r="F1704" t="s">
        <v>10</v>
      </c>
      <c r="G1704" t="s">
        <v>10</v>
      </c>
      <c r="H1704">
        <v>114.05</v>
      </c>
      <c r="I1704">
        <f>IFERROR(VLOOKUP(A1704,'[1]Q1 Reclass After Reversal'!A:O,15,FALSE),0)</f>
        <v>16.075056841739222</v>
      </c>
      <c r="J1704">
        <f t="shared" si="26"/>
        <v>97.974943158260771</v>
      </c>
    </row>
    <row r="1705" spans="1:10" x14ac:dyDescent="0.35">
      <c r="A1705" t="s">
        <v>3147</v>
      </c>
      <c r="B1705">
        <v>1710</v>
      </c>
      <c r="C1705" t="s">
        <v>378</v>
      </c>
      <c r="D1705" t="s">
        <v>229</v>
      </c>
      <c r="E1705" t="s">
        <v>1060</v>
      </c>
      <c r="F1705" t="s">
        <v>10</v>
      </c>
      <c r="G1705" t="s">
        <v>10</v>
      </c>
      <c r="H1705">
        <v>2729.78</v>
      </c>
      <c r="I1705">
        <f>IFERROR(VLOOKUP(A1705,'[1]Q1 Reclass After Reversal'!A:O,15,FALSE),0)</f>
        <v>320.19272390066629</v>
      </c>
      <c r="J1705">
        <f t="shared" si="26"/>
        <v>2409.5872760993338</v>
      </c>
    </row>
    <row r="1706" spans="1:10" x14ac:dyDescent="0.35">
      <c r="A1706" t="s">
        <v>3148</v>
      </c>
      <c r="B1706">
        <v>1710</v>
      </c>
      <c r="C1706" t="s">
        <v>1098</v>
      </c>
      <c r="D1706" t="s">
        <v>192</v>
      </c>
      <c r="E1706" t="s">
        <v>1060</v>
      </c>
      <c r="F1706" t="s">
        <v>10</v>
      </c>
      <c r="G1706" t="s">
        <v>10</v>
      </c>
      <c r="H1706">
        <v>443.20000000000005</v>
      </c>
      <c r="I1706">
        <f>IFERROR(VLOOKUP(A1706,'[1]Q1 Reclass After Reversal'!A:O,15,FALSE),0)</f>
        <v>43.007811671789781</v>
      </c>
      <c r="J1706">
        <f t="shared" si="26"/>
        <v>400.19218832821025</v>
      </c>
    </row>
    <row r="1707" spans="1:10" x14ac:dyDescent="0.35">
      <c r="A1707" t="s">
        <v>3149</v>
      </c>
      <c r="B1707">
        <v>1710</v>
      </c>
      <c r="C1707" t="s">
        <v>805</v>
      </c>
      <c r="D1707" t="s">
        <v>388</v>
      </c>
      <c r="E1707" t="s">
        <v>1060</v>
      </c>
      <c r="F1707" t="s">
        <v>10</v>
      </c>
      <c r="G1707" t="s">
        <v>10</v>
      </c>
      <c r="H1707">
        <v>173.25</v>
      </c>
      <c r="I1707">
        <f>IFERROR(VLOOKUP(A1707,'[1]Q1 Reclass After Reversal'!A:O,15,FALSE),0)</f>
        <v>5.9856232739088888</v>
      </c>
      <c r="J1707">
        <f t="shared" si="26"/>
        <v>167.26437672609111</v>
      </c>
    </row>
    <row r="1708" spans="1:10" x14ac:dyDescent="0.35">
      <c r="A1708" t="s">
        <v>3150</v>
      </c>
      <c r="B1708">
        <v>1710</v>
      </c>
      <c r="C1708" t="s">
        <v>1099</v>
      </c>
      <c r="D1708" t="s">
        <v>390</v>
      </c>
      <c r="E1708" t="s">
        <v>1060</v>
      </c>
      <c r="F1708" t="s">
        <v>10</v>
      </c>
      <c r="G1708" t="s">
        <v>10</v>
      </c>
      <c r="H1708">
        <v>68.040000000000006</v>
      </c>
      <c r="I1708">
        <f>IFERROR(VLOOKUP(A1708,'[1]Q1 Reclass After Reversal'!A:O,15,FALSE),0)</f>
        <v>7.9808310318785178</v>
      </c>
      <c r="J1708">
        <f t="shared" si="26"/>
        <v>60.05916896812149</v>
      </c>
    </row>
    <row r="1709" spans="1:10" x14ac:dyDescent="0.35">
      <c r="A1709" t="s">
        <v>3151</v>
      </c>
      <c r="B1709">
        <v>1710</v>
      </c>
      <c r="C1709" t="s">
        <v>1096</v>
      </c>
      <c r="D1709" t="s">
        <v>370</v>
      </c>
      <c r="E1709" t="s">
        <v>1060</v>
      </c>
      <c r="F1709" t="s">
        <v>10</v>
      </c>
      <c r="G1709" t="s">
        <v>10</v>
      </c>
      <c r="H1709">
        <v>183.33</v>
      </c>
      <c r="I1709">
        <f>IFERROR(VLOOKUP(A1709,'[1]Q1 Reclass After Reversal'!A:O,15,FALSE),0)</f>
        <v>21.503905835894891</v>
      </c>
      <c r="J1709">
        <f t="shared" si="26"/>
        <v>161.82609416410511</v>
      </c>
    </row>
    <row r="1710" spans="1:10" x14ac:dyDescent="0.35">
      <c r="A1710" t="s">
        <v>3152</v>
      </c>
      <c r="B1710">
        <v>1710</v>
      </c>
      <c r="C1710" t="s">
        <v>1127</v>
      </c>
      <c r="D1710" t="s">
        <v>370</v>
      </c>
      <c r="E1710" t="s">
        <v>1060</v>
      </c>
      <c r="F1710" t="s">
        <v>10</v>
      </c>
      <c r="G1710" t="s">
        <v>10</v>
      </c>
      <c r="H1710">
        <v>355</v>
      </c>
      <c r="I1710">
        <f>IFERROR(VLOOKUP(A1710,'[1]Q1 Reclass After Reversal'!A:O,15,FALSE),0)</f>
        <v>41.64013839383999</v>
      </c>
      <c r="J1710">
        <f t="shared" si="26"/>
        <v>313.35986160616</v>
      </c>
    </row>
    <row r="1711" spans="1:10" x14ac:dyDescent="0.35">
      <c r="A1711" t="s">
        <v>3153</v>
      </c>
      <c r="B1711">
        <v>1710</v>
      </c>
      <c r="C1711" t="s">
        <v>366</v>
      </c>
      <c r="D1711" t="s">
        <v>367</v>
      </c>
      <c r="E1711" t="s">
        <v>1060</v>
      </c>
      <c r="F1711" t="s">
        <v>10</v>
      </c>
      <c r="G1711" t="s">
        <v>10</v>
      </c>
      <c r="H1711">
        <v>1044.22</v>
      </c>
      <c r="I1711">
        <f>IFERROR(VLOOKUP(A1711,'[1]Q1 Reclass After Reversal'!A:O,15,FALSE),0)</f>
        <v>14.96347170394977</v>
      </c>
      <c r="J1711">
        <f t="shared" si="26"/>
        <v>1029.2565282960502</v>
      </c>
    </row>
    <row r="1712" spans="1:10" x14ac:dyDescent="0.35">
      <c r="A1712" t="s">
        <v>3154</v>
      </c>
      <c r="B1712">
        <v>1710</v>
      </c>
      <c r="C1712" t="s">
        <v>1097</v>
      </c>
      <c r="D1712" t="s">
        <v>373</v>
      </c>
      <c r="E1712" t="s">
        <v>1060</v>
      </c>
      <c r="F1712" t="s">
        <v>10</v>
      </c>
      <c r="G1712" t="s">
        <v>10</v>
      </c>
      <c r="H1712">
        <v>984.68999999999994</v>
      </c>
      <c r="I1712">
        <f>IFERROR(VLOOKUP(A1712,'[1]Q1 Reclass After Reversal'!A:O,15,FALSE),0)</f>
        <v>115.50036021135298</v>
      </c>
      <c r="J1712">
        <f t="shared" si="26"/>
        <v>869.1896397886469</v>
      </c>
    </row>
    <row r="1713" spans="1:10" x14ac:dyDescent="0.35">
      <c r="A1713" t="s">
        <v>3155</v>
      </c>
      <c r="B1713">
        <v>1710</v>
      </c>
      <c r="C1713" t="s">
        <v>374</v>
      </c>
      <c r="D1713" t="s">
        <v>375</v>
      </c>
      <c r="E1713" t="s">
        <v>1060</v>
      </c>
      <c r="F1713" t="s">
        <v>10</v>
      </c>
      <c r="G1713" t="s">
        <v>10</v>
      </c>
      <c r="H1713">
        <v>584.01</v>
      </c>
      <c r="I1713">
        <f>IFERROR(VLOOKUP(A1713,'[1]Q1 Reclass After Reversal'!A:O,15,FALSE),0)</f>
        <v>3.9904155159392589</v>
      </c>
      <c r="J1713">
        <f t="shared" si="26"/>
        <v>580.01958448406072</v>
      </c>
    </row>
    <row r="1714" spans="1:10" x14ac:dyDescent="0.35">
      <c r="A1714" t="s">
        <v>3156</v>
      </c>
      <c r="B1714">
        <v>1710</v>
      </c>
      <c r="C1714" t="s">
        <v>1070</v>
      </c>
      <c r="D1714" t="s">
        <v>375</v>
      </c>
      <c r="E1714" t="s">
        <v>1060</v>
      </c>
      <c r="F1714" t="s">
        <v>10</v>
      </c>
      <c r="G1714" t="s">
        <v>10</v>
      </c>
      <c r="H1714">
        <v>244.44</v>
      </c>
      <c r="I1714">
        <f>IFERROR(VLOOKUP(A1714,'[1]Q1 Reclass After Reversal'!A:O,15,FALSE),0)</f>
        <v>28.671874447859853</v>
      </c>
      <c r="J1714">
        <f t="shared" si="26"/>
        <v>215.76812555214013</v>
      </c>
    </row>
    <row r="1715" spans="1:10" x14ac:dyDescent="0.35">
      <c r="A1715" t="s">
        <v>3157</v>
      </c>
      <c r="B1715">
        <v>1710</v>
      </c>
      <c r="C1715" t="s">
        <v>1944</v>
      </c>
      <c r="D1715" t="s">
        <v>1042</v>
      </c>
      <c r="E1715" t="s">
        <v>1060</v>
      </c>
      <c r="F1715" t="s">
        <v>10</v>
      </c>
      <c r="G1715" t="s">
        <v>10</v>
      </c>
      <c r="H1715">
        <v>366.66</v>
      </c>
      <c r="I1715">
        <f>IFERROR(VLOOKUP(A1715,'[1]Q1 Reclass After Reversal'!A:O,15,FALSE),0)</f>
        <v>43.007811671789781</v>
      </c>
      <c r="J1715">
        <f t="shared" si="26"/>
        <v>323.65218832821023</v>
      </c>
    </row>
    <row r="1716" spans="1:10" x14ac:dyDescent="0.35">
      <c r="A1716" t="s">
        <v>3158</v>
      </c>
      <c r="B1716">
        <v>1711</v>
      </c>
      <c r="C1716" t="s">
        <v>1128</v>
      </c>
      <c r="D1716" t="s">
        <v>361</v>
      </c>
      <c r="E1716" t="s">
        <v>397</v>
      </c>
      <c r="F1716" t="s">
        <v>10</v>
      </c>
      <c r="G1716" t="s">
        <v>10</v>
      </c>
      <c r="H1716">
        <v>0</v>
      </c>
      <c r="I1716">
        <f>IFERROR(VLOOKUP(A1716,'[1]Q1 Reclass After Reversal'!A:O,15,FALSE),0)</f>
        <v>0</v>
      </c>
      <c r="J1716">
        <f t="shared" si="26"/>
        <v>0</v>
      </c>
    </row>
    <row r="1717" spans="1:10" x14ac:dyDescent="0.35">
      <c r="A1717" t="s">
        <v>3159</v>
      </c>
      <c r="B1717">
        <v>1711</v>
      </c>
      <c r="C1717" t="s">
        <v>934</v>
      </c>
      <c r="D1717" t="s">
        <v>370</v>
      </c>
      <c r="E1717" t="s">
        <v>397</v>
      </c>
      <c r="F1717" t="s">
        <v>10</v>
      </c>
      <c r="G1717" t="s">
        <v>10</v>
      </c>
      <c r="H1717">
        <v>5.6843418860808009E-14</v>
      </c>
      <c r="I1717">
        <f>IFERROR(VLOOKUP(A1717,'[1]Q1 Reclass After Reversal'!A:O,15,FALSE),0)</f>
        <v>0</v>
      </c>
      <c r="J1717">
        <f t="shared" si="26"/>
        <v>5.6843418860808009E-14</v>
      </c>
    </row>
    <row r="1718" spans="1:10" x14ac:dyDescent="0.35">
      <c r="A1718" t="s">
        <v>3160</v>
      </c>
      <c r="B1718">
        <v>1711</v>
      </c>
      <c r="C1718" t="s">
        <v>933</v>
      </c>
      <c r="D1718" t="s">
        <v>367</v>
      </c>
      <c r="E1718" t="s">
        <v>397</v>
      </c>
      <c r="F1718" t="s">
        <v>10</v>
      </c>
      <c r="G1718" t="s">
        <v>10</v>
      </c>
      <c r="H1718">
        <v>0</v>
      </c>
      <c r="I1718">
        <f>IFERROR(VLOOKUP(A1718,'[1]Q1 Reclass After Reversal'!A:O,15,FALSE),0)</f>
        <v>0</v>
      </c>
      <c r="J1718">
        <f t="shared" si="26"/>
        <v>0</v>
      </c>
    </row>
    <row r="1719" spans="1:10" x14ac:dyDescent="0.35">
      <c r="A1719" t="s">
        <v>3161</v>
      </c>
      <c r="B1719">
        <v>1712</v>
      </c>
      <c r="C1719" t="s">
        <v>749</v>
      </c>
      <c r="D1719" t="s">
        <v>240</v>
      </c>
      <c r="E1719" t="s">
        <v>397</v>
      </c>
      <c r="F1719" t="s">
        <v>10</v>
      </c>
      <c r="G1719" t="s">
        <v>10</v>
      </c>
      <c r="H1719">
        <v>7789.0999999999995</v>
      </c>
      <c r="I1719">
        <f>IFERROR(VLOOKUP(A1719,'[1]Q1 Reclass After Reversal'!A:O,15,FALSE),0)</f>
        <v>0</v>
      </c>
      <c r="J1719">
        <f t="shared" si="26"/>
        <v>7789.0999999999995</v>
      </c>
    </row>
    <row r="1720" spans="1:10" x14ac:dyDescent="0.35">
      <c r="A1720" t="s">
        <v>3162</v>
      </c>
      <c r="B1720">
        <v>1713</v>
      </c>
      <c r="C1720" t="s">
        <v>1129</v>
      </c>
      <c r="D1720" t="s">
        <v>862</v>
      </c>
      <c r="E1720" t="s">
        <v>1101</v>
      </c>
      <c r="F1720" t="s">
        <v>10</v>
      </c>
      <c r="G1720" t="s">
        <v>10</v>
      </c>
      <c r="H1720">
        <v>5045.91</v>
      </c>
      <c r="I1720">
        <f>IFERROR(VLOOKUP(A1720,'[1]Q1 Reclass After Reversal'!A:O,15,FALSE),0)</f>
        <v>0</v>
      </c>
      <c r="J1720">
        <f t="shared" si="26"/>
        <v>5045.91</v>
      </c>
    </row>
    <row r="1721" spans="1:10" x14ac:dyDescent="0.35">
      <c r="A1721" t="s">
        <v>3163</v>
      </c>
      <c r="B1721">
        <v>1714</v>
      </c>
      <c r="C1721" t="s">
        <v>102</v>
      </c>
      <c r="D1721" t="s">
        <v>103</v>
      </c>
      <c r="E1721" t="s">
        <v>397</v>
      </c>
      <c r="F1721" t="s">
        <v>10</v>
      </c>
      <c r="G1721" t="s">
        <v>10</v>
      </c>
      <c r="H1721">
        <v>1884.77</v>
      </c>
      <c r="I1721">
        <f>IFERROR(VLOOKUP(A1721,'[1]Q1 Reclass After Reversal'!A:O,15,FALSE),0)</f>
        <v>1271.6138356076228</v>
      </c>
      <c r="J1721">
        <f t="shared" si="26"/>
        <v>613.15616439237715</v>
      </c>
    </row>
    <row r="1722" spans="1:10" x14ac:dyDescent="0.35">
      <c r="A1722" t="s">
        <v>3164</v>
      </c>
      <c r="B1722">
        <v>1714</v>
      </c>
      <c r="C1722" t="s">
        <v>1766</v>
      </c>
      <c r="D1722" t="s">
        <v>1767</v>
      </c>
      <c r="E1722" t="s">
        <v>397</v>
      </c>
      <c r="F1722" t="s">
        <v>10</v>
      </c>
      <c r="G1722" t="s">
        <v>10</v>
      </c>
      <c r="H1722">
        <v>104.44</v>
      </c>
      <c r="I1722">
        <f>IFERROR(VLOOKUP(A1722,'[1]Q1 Reclass After Reversal'!A:O,15,FALSE),0)</f>
        <v>0</v>
      </c>
      <c r="J1722">
        <f t="shared" si="26"/>
        <v>104.44</v>
      </c>
    </row>
    <row r="1723" spans="1:10" x14ac:dyDescent="0.35">
      <c r="A1723" t="s">
        <v>3165</v>
      </c>
      <c r="B1723">
        <v>1714</v>
      </c>
      <c r="C1723" t="s">
        <v>183</v>
      </c>
      <c r="D1723" t="s">
        <v>103</v>
      </c>
      <c r="E1723" t="s">
        <v>397</v>
      </c>
      <c r="F1723" t="s">
        <v>10</v>
      </c>
      <c r="G1723" t="s">
        <v>10</v>
      </c>
      <c r="H1723">
        <v>1774.86</v>
      </c>
      <c r="I1723">
        <f>IFERROR(VLOOKUP(A1723,'[1]Q1 Reclass After Reversal'!A:O,15,FALSE),0)</f>
        <v>1197.4599193888616</v>
      </c>
      <c r="J1723">
        <f t="shared" si="26"/>
        <v>577.40008061113826</v>
      </c>
    </row>
    <row r="1724" spans="1:10" x14ac:dyDescent="0.35">
      <c r="A1724" t="s">
        <v>3166</v>
      </c>
      <c r="B1724">
        <v>1714</v>
      </c>
      <c r="C1724" t="s">
        <v>3167</v>
      </c>
      <c r="D1724" t="s">
        <v>94</v>
      </c>
      <c r="E1724" t="s">
        <v>397</v>
      </c>
      <c r="F1724" t="s">
        <v>10</v>
      </c>
      <c r="G1724" t="s">
        <v>10</v>
      </c>
      <c r="H1724">
        <v>156.66</v>
      </c>
      <c r="I1724">
        <f>IFERROR(VLOOKUP(A1724,'[1]Q1 Reclass After Reversal'!A:O,15,FALSE),0)</f>
        <v>105.69513706515393</v>
      </c>
      <c r="J1724">
        <f t="shared" si="26"/>
        <v>50.964862934846067</v>
      </c>
    </row>
    <row r="1725" spans="1:10" x14ac:dyDescent="0.35">
      <c r="A1725" t="s">
        <v>3168</v>
      </c>
      <c r="B1725">
        <v>1714</v>
      </c>
      <c r="C1725" t="s">
        <v>478</v>
      </c>
      <c r="D1725" t="s">
        <v>479</v>
      </c>
      <c r="E1725" t="s">
        <v>397</v>
      </c>
      <c r="F1725" t="s">
        <v>10</v>
      </c>
      <c r="G1725" t="s">
        <v>10</v>
      </c>
      <c r="H1725">
        <v>274.72000000000003</v>
      </c>
      <c r="I1725">
        <f>IFERROR(VLOOKUP(A1725,'[1]Q1 Reclass After Reversal'!A:O,15,FALSE),0)</f>
        <v>185.34768322825926</v>
      </c>
      <c r="J1725">
        <f t="shared" si="26"/>
        <v>89.37231677174077</v>
      </c>
    </row>
    <row r="1726" spans="1:10" x14ac:dyDescent="0.35">
      <c r="A1726" t="s">
        <v>3169</v>
      </c>
      <c r="B1726">
        <v>1715</v>
      </c>
      <c r="C1726" t="s">
        <v>1130</v>
      </c>
      <c r="D1726" t="s">
        <v>684</v>
      </c>
      <c r="E1726" t="s">
        <v>787</v>
      </c>
      <c r="F1726" t="s">
        <v>10</v>
      </c>
      <c r="G1726" t="s">
        <v>10</v>
      </c>
      <c r="H1726">
        <v>0</v>
      </c>
      <c r="I1726">
        <f>IFERROR(VLOOKUP(A1726,'[1]Q1 Reclass After Reversal'!A:O,15,FALSE),0)</f>
        <v>0</v>
      </c>
      <c r="J1726">
        <f t="shared" si="26"/>
        <v>0</v>
      </c>
    </row>
    <row r="1727" spans="1:10" x14ac:dyDescent="0.35">
      <c r="A1727" t="s">
        <v>3170</v>
      </c>
      <c r="B1727">
        <v>1715</v>
      </c>
      <c r="C1727" t="s">
        <v>1796</v>
      </c>
      <c r="D1727" t="s">
        <v>1797</v>
      </c>
      <c r="E1727" t="s">
        <v>787</v>
      </c>
      <c r="F1727" t="s">
        <v>10</v>
      </c>
      <c r="G1727" t="s">
        <v>10</v>
      </c>
      <c r="H1727">
        <v>6170.2</v>
      </c>
      <c r="I1727">
        <f>IFERROR(VLOOKUP(A1727,'[1]Q1 Reclass After Reversal'!A:O,15,FALSE),0)</f>
        <v>1296.1199999999997</v>
      </c>
      <c r="J1727">
        <f t="shared" si="26"/>
        <v>4874.08</v>
      </c>
    </row>
    <row r="1728" spans="1:10" x14ac:dyDescent="0.35">
      <c r="A1728" t="s">
        <v>3171</v>
      </c>
      <c r="B1728">
        <v>1717</v>
      </c>
      <c r="C1728" t="s">
        <v>400</v>
      </c>
      <c r="D1728" t="s">
        <v>396</v>
      </c>
      <c r="E1728" t="s">
        <v>412</v>
      </c>
      <c r="F1728" t="s">
        <v>10</v>
      </c>
      <c r="G1728" t="s">
        <v>10</v>
      </c>
      <c r="H1728">
        <v>1666.91</v>
      </c>
      <c r="I1728">
        <f>IFERROR(VLOOKUP(A1728,'[1]Q1 Reclass After Reversal'!A:O,15,FALSE),0)</f>
        <v>0</v>
      </c>
      <c r="J1728">
        <f t="shared" si="26"/>
        <v>1666.91</v>
      </c>
    </row>
    <row r="1729" spans="1:10" x14ac:dyDescent="0.35">
      <c r="A1729" t="s">
        <v>3172</v>
      </c>
      <c r="B1729">
        <v>1719</v>
      </c>
      <c r="C1729" t="s">
        <v>304</v>
      </c>
      <c r="D1729" t="s">
        <v>305</v>
      </c>
      <c r="E1729" t="s">
        <v>412</v>
      </c>
      <c r="F1729" t="s">
        <v>10</v>
      </c>
      <c r="G1729" t="s">
        <v>10</v>
      </c>
      <c r="H1729">
        <v>303.27999999999997</v>
      </c>
      <c r="I1729">
        <f>IFERROR(VLOOKUP(A1729,'[1]Q1 Reclass After Reversal'!A:O,15,FALSE),0)</f>
        <v>303.27999999999997</v>
      </c>
      <c r="J1729">
        <f t="shared" si="26"/>
        <v>0</v>
      </c>
    </row>
    <row r="1730" spans="1:10" x14ac:dyDescent="0.35">
      <c r="A1730" t="s">
        <v>3173</v>
      </c>
      <c r="B1730">
        <v>1719</v>
      </c>
      <c r="C1730" t="s">
        <v>164</v>
      </c>
      <c r="D1730" t="s">
        <v>165</v>
      </c>
      <c r="E1730" t="s">
        <v>412</v>
      </c>
      <c r="F1730" t="s">
        <v>10</v>
      </c>
      <c r="G1730" t="s">
        <v>10</v>
      </c>
      <c r="H1730">
        <v>560.49</v>
      </c>
      <c r="I1730">
        <f>IFERROR(VLOOKUP(A1730,'[1]Q1 Reclass After Reversal'!A:O,15,FALSE),0)</f>
        <v>560.49</v>
      </c>
      <c r="J1730">
        <f t="shared" si="26"/>
        <v>0</v>
      </c>
    </row>
    <row r="1731" spans="1:10" x14ac:dyDescent="0.35">
      <c r="A1731" t="s">
        <v>3174</v>
      </c>
      <c r="B1731">
        <v>1719</v>
      </c>
      <c r="C1731" t="s">
        <v>1070</v>
      </c>
      <c r="D1731" t="s">
        <v>375</v>
      </c>
      <c r="E1731" t="s">
        <v>412</v>
      </c>
      <c r="F1731" t="s">
        <v>10</v>
      </c>
      <c r="G1731" t="s">
        <v>10</v>
      </c>
      <c r="H1731">
        <v>115.17</v>
      </c>
      <c r="I1731">
        <f>IFERROR(VLOOKUP(A1731,'[1]Q1 Reclass After Reversal'!A:O,15,FALSE),0)</f>
        <v>115.17000000000002</v>
      </c>
      <c r="J1731">
        <f t="shared" ref="J1731:J1794" si="27">H1731-I1731</f>
        <v>0</v>
      </c>
    </row>
    <row r="1732" spans="1:10" x14ac:dyDescent="0.35">
      <c r="A1732" t="s">
        <v>3175</v>
      </c>
      <c r="B1732">
        <v>1722</v>
      </c>
      <c r="C1732" t="s">
        <v>1132</v>
      </c>
      <c r="D1732" t="s">
        <v>153</v>
      </c>
      <c r="E1732" t="s">
        <v>30</v>
      </c>
      <c r="F1732" t="s">
        <v>10</v>
      </c>
      <c r="G1732" t="s">
        <v>10</v>
      </c>
      <c r="H1732">
        <v>46.44</v>
      </c>
      <c r="I1732">
        <f>IFERROR(VLOOKUP(A1732,'[1]Q1 Reclass After Reversal'!A:O,15,FALSE),0)</f>
        <v>2.0235154952077998</v>
      </c>
      <c r="J1732">
        <f t="shared" si="27"/>
        <v>44.416484504792194</v>
      </c>
    </row>
    <row r="1733" spans="1:10" x14ac:dyDescent="0.35">
      <c r="A1733" t="s">
        <v>3176</v>
      </c>
      <c r="B1733">
        <v>1722</v>
      </c>
      <c r="C1733" t="s">
        <v>853</v>
      </c>
      <c r="D1733" t="s">
        <v>592</v>
      </c>
      <c r="E1733" t="s">
        <v>30</v>
      </c>
      <c r="F1733" t="s">
        <v>10</v>
      </c>
      <c r="G1733" t="s">
        <v>10</v>
      </c>
      <c r="H1733">
        <v>2461.4899999999998</v>
      </c>
      <c r="I1733">
        <f>IFERROR(VLOOKUP(A1733,'[1]Q1 Reclass After Reversal'!A:O,15,FALSE),0)</f>
        <v>107.25372860247735</v>
      </c>
      <c r="J1733">
        <f t="shared" si="27"/>
        <v>2354.2362713975226</v>
      </c>
    </row>
    <row r="1734" spans="1:10" x14ac:dyDescent="0.35">
      <c r="A1734" t="s">
        <v>3177</v>
      </c>
      <c r="B1734">
        <v>1722</v>
      </c>
      <c r="C1734" t="s">
        <v>1131</v>
      </c>
      <c r="D1734" t="s">
        <v>592</v>
      </c>
      <c r="E1734" t="s">
        <v>30</v>
      </c>
      <c r="F1734" t="s">
        <v>10</v>
      </c>
      <c r="G1734" t="s">
        <v>10</v>
      </c>
      <c r="H1734">
        <v>6592.87</v>
      </c>
      <c r="I1734">
        <f>IFERROR(VLOOKUP(A1734,'[1]Q1 Reclass After Reversal'!A:O,15,FALSE),0)</f>
        <v>287.26904829652557</v>
      </c>
      <c r="J1734">
        <f t="shared" si="27"/>
        <v>6305.6009517034745</v>
      </c>
    </row>
    <row r="1735" spans="1:10" x14ac:dyDescent="0.35">
      <c r="A1735" t="s">
        <v>3178</v>
      </c>
      <c r="B1735">
        <v>1722</v>
      </c>
      <c r="C1735" t="s">
        <v>856</v>
      </c>
      <c r="D1735" t="s">
        <v>857</v>
      </c>
      <c r="E1735" t="s">
        <v>30</v>
      </c>
      <c r="F1735" t="s">
        <v>10</v>
      </c>
      <c r="G1735" t="s">
        <v>10</v>
      </c>
      <c r="H1735">
        <v>2967.77</v>
      </c>
      <c r="I1735">
        <f>IFERROR(VLOOKUP(A1735,'[1]Q1 Reclass After Reversal'!A:O,15,FALSE),0)</f>
        <v>129.31370760578926</v>
      </c>
      <c r="J1735">
        <f t="shared" si="27"/>
        <v>2838.4562923942108</v>
      </c>
    </row>
    <row r="1736" spans="1:10" x14ac:dyDescent="0.35">
      <c r="A1736" t="s">
        <v>3179</v>
      </c>
      <c r="B1736">
        <v>1724</v>
      </c>
      <c r="C1736" t="s">
        <v>802</v>
      </c>
      <c r="D1736" t="s">
        <v>803</v>
      </c>
      <c r="E1736" t="s">
        <v>1134</v>
      </c>
      <c r="F1736" t="s">
        <v>10</v>
      </c>
      <c r="G1736" t="s">
        <v>10</v>
      </c>
      <c r="H1736">
        <v>14.21674568413167</v>
      </c>
      <c r="I1736">
        <f>IFERROR(VLOOKUP(A1736,'[1]Q1 Reclass After Reversal'!A:O,15,FALSE),0)</f>
        <v>0</v>
      </c>
      <c r="J1736">
        <f t="shared" si="27"/>
        <v>14.21674568413167</v>
      </c>
    </row>
    <row r="1737" spans="1:10" x14ac:dyDescent="0.35">
      <c r="A1737" t="s">
        <v>3180</v>
      </c>
      <c r="B1737">
        <v>1724</v>
      </c>
      <c r="C1737" t="s">
        <v>1133</v>
      </c>
      <c r="D1737" t="s">
        <v>153</v>
      </c>
      <c r="E1737" t="s">
        <v>1134</v>
      </c>
      <c r="F1737" t="s">
        <v>10</v>
      </c>
      <c r="G1737" t="s">
        <v>10</v>
      </c>
      <c r="H1737">
        <v>230.78445692674691</v>
      </c>
      <c r="I1737">
        <f>IFERROR(VLOOKUP(A1737,'[1]Q1 Reclass After Reversal'!A:O,15,FALSE),0)</f>
        <v>0</v>
      </c>
      <c r="J1737">
        <f t="shared" si="27"/>
        <v>230.78445692674691</v>
      </c>
    </row>
    <row r="1738" spans="1:10" x14ac:dyDescent="0.35">
      <c r="A1738" t="s">
        <v>3181</v>
      </c>
      <c r="B1738">
        <v>1724</v>
      </c>
      <c r="C1738" t="s">
        <v>3182</v>
      </c>
      <c r="D1738" t="s">
        <v>153</v>
      </c>
      <c r="E1738" t="s">
        <v>1134</v>
      </c>
      <c r="F1738" t="s">
        <v>10</v>
      </c>
      <c r="G1738" t="s">
        <v>10</v>
      </c>
      <c r="H1738">
        <v>31.04</v>
      </c>
      <c r="I1738">
        <f>IFERROR(VLOOKUP(A1738,'[1]Q1 Reclass After Reversal'!A:O,15,FALSE),0)</f>
        <v>0</v>
      </c>
      <c r="J1738">
        <f t="shared" si="27"/>
        <v>31.04</v>
      </c>
    </row>
    <row r="1739" spans="1:10" x14ac:dyDescent="0.35">
      <c r="A1739" t="s">
        <v>3183</v>
      </c>
      <c r="B1739">
        <v>1724</v>
      </c>
      <c r="C1739" t="s">
        <v>816</v>
      </c>
      <c r="D1739" t="s">
        <v>817</v>
      </c>
      <c r="E1739" t="s">
        <v>1134</v>
      </c>
      <c r="F1739" t="s">
        <v>10</v>
      </c>
      <c r="G1739" t="s">
        <v>10</v>
      </c>
      <c r="H1739">
        <v>85.300474104789998</v>
      </c>
      <c r="I1739">
        <f>IFERROR(VLOOKUP(A1739,'[1]Q1 Reclass After Reversal'!A:O,15,FALSE),0)</f>
        <v>0</v>
      </c>
      <c r="J1739">
        <f t="shared" si="27"/>
        <v>85.300474104789998</v>
      </c>
    </row>
    <row r="1740" spans="1:10" x14ac:dyDescent="0.35">
      <c r="A1740" t="s">
        <v>3184</v>
      </c>
      <c r="B1740">
        <v>1724</v>
      </c>
      <c r="C1740" t="s">
        <v>1135</v>
      </c>
      <c r="D1740" t="s">
        <v>817</v>
      </c>
      <c r="E1740" t="s">
        <v>1134</v>
      </c>
      <c r="F1740" t="s">
        <v>10</v>
      </c>
      <c r="G1740" t="s">
        <v>10</v>
      </c>
      <c r="H1740">
        <v>5972.0083232843308</v>
      </c>
      <c r="I1740">
        <f>IFERROR(VLOOKUP(A1740,'[1]Q1 Reclass After Reversal'!A:O,15,FALSE),0)</f>
        <v>0</v>
      </c>
      <c r="J1740">
        <f t="shared" si="27"/>
        <v>5972.0083232843308</v>
      </c>
    </row>
    <row r="1741" spans="1:10" x14ac:dyDescent="0.35">
      <c r="A1741" t="s">
        <v>3185</v>
      </c>
      <c r="B1741">
        <v>1726</v>
      </c>
      <c r="C1741" t="s">
        <v>812</v>
      </c>
      <c r="D1741" t="s">
        <v>813</v>
      </c>
      <c r="E1741" t="s">
        <v>30</v>
      </c>
      <c r="F1741" t="s">
        <v>10</v>
      </c>
      <c r="G1741" t="s">
        <v>10</v>
      </c>
      <c r="H1741">
        <v>351.54</v>
      </c>
      <c r="I1741">
        <f>IFERROR(VLOOKUP(A1741,'[1]Q1 Reclass After Reversal'!A:O,15,FALSE),0)</f>
        <v>317.7441582285781</v>
      </c>
      <c r="J1741">
        <f t="shared" si="27"/>
        <v>33.795841771421919</v>
      </c>
    </row>
    <row r="1742" spans="1:10" x14ac:dyDescent="0.35">
      <c r="A1742" t="s">
        <v>3186</v>
      </c>
      <c r="B1742">
        <v>1726</v>
      </c>
      <c r="C1742" t="s">
        <v>814</v>
      </c>
      <c r="D1742" t="s">
        <v>815</v>
      </c>
      <c r="E1742" t="s">
        <v>30</v>
      </c>
      <c r="F1742" t="s">
        <v>10</v>
      </c>
      <c r="G1742" t="s">
        <v>10</v>
      </c>
      <c r="H1742">
        <v>515.55999999999995</v>
      </c>
      <c r="I1742">
        <f>IFERROR(VLOOKUP(A1742,'[1]Q1 Reclass After Reversal'!A:O,15,FALSE),0)</f>
        <v>465.99584177142202</v>
      </c>
      <c r="J1742">
        <f t="shared" si="27"/>
        <v>49.564158228577924</v>
      </c>
    </row>
    <row r="1743" spans="1:10" x14ac:dyDescent="0.35">
      <c r="A1743" t="s">
        <v>3187</v>
      </c>
      <c r="B1743">
        <v>1727</v>
      </c>
      <c r="C1743" t="s">
        <v>982</v>
      </c>
      <c r="D1743" t="s">
        <v>983</v>
      </c>
      <c r="E1743" t="s">
        <v>703</v>
      </c>
      <c r="F1743" t="s">
        <v>10</v>
      </c>
      <c r="G1743" t="s">
        <v>10</v>
      </c>
      <c r="H1743">
        <v>306.41000000000003</v>
      </c>
      <c r="I1743">
        <f>IFERROR(VLOOKUP(A1743,'[1]Q1 Reclass After Reversal'!A:O,15,FALSE),0)</f>
        <v>3.1303028608672365</v>
      </c>
      <c r="J1743">
        <f t="shared" si="27"/>
        <v>303.27969713913279</v>
      </c>
    </row>
    <row r="1744" spans="1:10" x14ac:dyDescent="0.35">
      <c r="A1744" t="s">
        <v>3188</v>
      </c>
      <c r="B1744">
        <v>1727</v>
      </c>
      <c r="C1744" t="s">
        <v>154</v>
      </c>
      <c r="D1744" t="s">
        <v>155</v>
      </c>
      <c r="E1744" t="s">
        <v>703</v>
      </c>
      <c r="F1744" t="s">
        <v>10</v>
      </c>
      <c r="G1744" t="s">
        <v>10</v>
      </c>
      <c r="H1744">
        <v>183.85</v>
      </c>
      <c r="I1744">
        <f>IFERROR(VLOOKUP(A1744,'[1]Q1 Reclass After Reversal'!A:O,15,FALSE),0)</f>
        <v>1.8782225807592485</v>
      </c>
      <c r="J1744">
        <f t="shared" si="27"/>
        <v>181.97177741924074</v>
      </c>
    </row>
    <row r="1745" spans="1:10" x14ac:dyDescent="0.35">
      <c r="A1745" t="s">
        <v>3189</v>
      </c>
      <c r="B1745">
        <v>1727</v>
      </c>
      <c r="C1745" t="s">
        <v>152</v>
      </c>
      <c r="D1745" t="s">
        <v>153</v>
      </c>
      <c r="E1745" t="s">
        <v>703</v>
      </c>
      <c r="F1745" t="s">
        <v>10</v>
      </c>
      <c r="G1745" t="s">
        <v>10</v>
      </c>
      <c r="H1745">
        <v>47.63</v>
      </c>
      <c r="I1745">
        <f>IFERROR(VLOOKUP(A1745,'[1]Q1 Reclass After Reversal'!A:O,15,FALSE),0)</f>
        <v>0.4865909247841339</v>
      </c>
      <c r="J1745">
        <f t="shared" si="27"/>
        <v>47.143409075215871</v>
      </c>
    </row>
    <row r="1746" spans="1:10" x14ac:dyDescent="0.35">
      <c r="A1746" t="s">
        <v>3190</v>
      </c>
      <c r="B1746">
        <v>1727</v>
      </c>
      <c r="C1746" t="s">
        <v>426</v>
      </c>
      <c r="D1746" t="s">
        <v>427</v>
      </c>
      <c r="E1746" t="s">
        <v>703</v>
      </c>
      <c r="F1746" t="s">
        <v>10</v>
      </c>
      <c r="G1746" t="s">
        <v>10</v>
      </c>
      <c r="H1746">
        <v>5399.82</v>
      </c>
      <c r="I1746">
        <f>IFERROR(VLOOKUP(A1746,'[1]Q1 Reclass After Reversal'!A:O,15,FALSE),0)</f>
        <v>55.164883633589369</v>
      </c>
      <c r="J1746">
        <f t="shared" si="27"/>
        <v>5344.6551163664108</v>
      </c>
    </row>
    <row r="1747" spans="1:10" x14ac:dyDescent="0.35">
      <c r="A1747" t="s">
        <v>3191</v>
      </c>
      <c r="B1747">
        <v>1728</v>
      </c>
      <c r="C1747" t="s">
        <v>765</v>
      </c>
      <c r="D1747" t="s">
        <v>4907</v>
      </c>
      <c r="E1747" t="s">
        <v>588</v>
      </c>
      <c r="F1747" t="s">
        <v>10</v>
      </c>
      <c r="G1747" t="s">
        <v>10</v>
      </c>
      <c r="H1747">
        <v>75.459999999999994</v>
      </c>
      <c r="I1747">
        <f>IFERROR(VLOOKUP(A1747,'[1]Q1 Reclass After Reversal'!A:O,15,FALSE),0)</f>
        <v>0</v>
      </c>
      <c r="J1747">
        <f t="shared" si="27"/>
        <v>75.459999999999994</v>
      </c>
    </row>
    <row r="1748" spans="1:10" x14ac:dyDescent="0.35">
      <c r="A1748" t="s">
        <v>3192</v>
      </c>
      <c r="B1748">
        <v>1728</v>
      </c>
      <c r="C1748" t="s">
        <v>950</v>
      </c>
      <c r="D1748" t="s">
        <v>4907</v>
      </c>
      <c r="E1748" t="s">
        <v>588</v>
      </c>
      <c r="F1748" t="s">
        <v>10</v>
      </c>
      <c r="G1748" t="s">
        <v>10</v>
      </c>
      <c r="H1748">
        <v>1772.67</v>
      </c>
      <c r="I1748">
        <f>IFERROR(VLOOKUP(A1748,'[1]Q1 Reclass After Reversal'!A:O,15,FALSE),0)</f>
        <v>0</v>
      </c>
      <c r="J1748">
        <f t="shared" si="27"/>
        <v>1772.67</v>
      </c>
    </row>
    <row r="1749" spans="1:10" x14ac:dyDescent="0.35">
      <c r="A1749" t="s">
        <v>3193</v>
      </c>
      <c r="B1749">
        <v>1728</v>
      </c>
      <c r="C1749" t="s">
        <v>339</v>
      </c>
      <c r="D1749" t="s">
        <v>217</v>
      </c>
      <c r="E1749" t="s">
        <v>588</v>
      </c>
      <c r="F1749" t="s">
        <v>10</v>
      </c>
      <c r="G1749" t="s">
        <v>10</v>
      </c>
      <c r="H1749">
        <v>3216.95</v>
      </c>
      <c r="I1749">
        <f>IFERROR(VLOOKUP(A1749,'[1]Q1 Reclass After Reversal'!A:O,15,FALSE),0)</f>
        <v>0</v>
      </c>
      <c r="J1749">
        <f t="shared" si="27"/>
        <v>3216.95</v>
      </c>
    </row>
    <row r="1750" spans="1:10" x14ac:dyDescent="0.35">
      <c r="A1750" t="s">
        <v>3194</v>
      </c>
      <c r="B1750">
        <v>1728</v>
      </c>
      <c r="C1750" t="s">
        <v>256</v>
      </c>
      <c r="D1750" t="s">
        <v>221</v>
      </c>
      <c r="E1750" t="s">
        <v>588</v>
      </c>
      <c r="F1750" t="s">
        <v>10</v>
      </c>
      <c r="G1750" t="s">
        <v>10</v>
      </c>
      <c r="H1750">
        <v>2705.45</v>
      </c>
      <c r="I1750">
        <f>IFERROR(VLOOKUP(A1750,'[1]Q1 Reclass After Reversal'!A:O,15,FALSE),0)</f>
        <v>0</v>
      </c>
      <c r="J1750">
        <f t="shared" si="27"/>
        <v>2705.45</v>
      </c>
    </row>
    <row r="1751" spans="1:10" x14ac:dyDescent="0.35">
      <c r="A1751" t="s">
        <v>3195</v>
      </c>
      <c r="B1751">
        <v>1731</v>
      </c>
      <c r="C1751" t="s">
        <v>1068</v>
      </c>
      <c r="D1751" t="s">
        <v>793</v>
      </c>
      <c r="E1751" t="s">
        <v>46</v>
      </c>
      <c r="F1751" t="s">
        <v>10</v>
      </c>
      <c r="G1751" t="s">
        <v>10</v>
      </c>
      <c r="H1751">
        <v>3568.73</v>
      </c>
      <c r="I1751">
        <f>IFERROR(VLOOKUP(A1751,'[1]Q1 Reclass After Reversal'!A:O,15,FALSE),0)</f>
        <v>0</v>
      </c>
      <c r="J1751">
        <f t="shared" si="27"/>
        <v>3568.73</v>
      </c>
    </row>
    <row r="1752" spans="1:10" x14ac:dyDescent="0.35">
      <c r="A1752" t="s">
        <v>3196</v>
      </c>
      <c r="B1752">
        <v>1731</v>
      </c>
      <c r="C1752" t="s">
        <v>42</v>
      </c>
      <c r="D1752" t="s">
        <v>43</v>
      </c>
      <c r="E1752" t="s">
        <v>46</v>
      </c>
      <c r="F1752" t="s">
        <v>10</v>
      </c>
      <c r="G1752" t="s">
        <v>10</v>
      </c>
      <c r="H1752">
        <v>3568.73</v>
      </c>
      <c r="I1752">
        <f>IFERROR(VLOOKUP(A1752,'[1]Q1 Reclass After Reversal'!A:O,15,FALSE),0)</f>
        <v>0</v>
      </c>
      <c r="J1752">
        <f t="shared" si="27"/>
        <v>3568.73</v>
      </c>
    </row>
    <row r="1753" spans="1:10" x14ac:dyDescent="0.35">
      <c r="A1753" t="s">
        <v>3197</v>
      </c>
      <c r="B1753">
        <v>1732</v>
      </c>
      <c r="C1753" t="s">
        <v>751</v>
      </c>
      <c r="D1753" t="s">
        <v>605</v>
      </c>
      <c r="E1753" t="s">
        <v>437</v>
      </c>
      <c r="F1753" t="s">
        <v>10</v>
      </c>
      <c r="G1753" t="s">
        <v>10</v>
      </c>
      <c r="H1753">
        <v>788.21</v>
      </c>
      <c r="I1753">
        <f>IFERROR(VLOOKUP(A1753,'[1]Q1 Reclass After Reversal'!A:O,15,FALSE),0)</f>
        <v>788.21</v>
      </c>
      <c r="J1753">
        <f t="shared" si="27"/>
        <v>0</v>
      </c>
    </row>
    <row r="1754" spans="1:10" x14ac:dyDescent="0.35">
      <c r="A1754" t="s">
        <v>3198</v>
      </c>
      <c r="B1754">
        <v>1732</v>
      </c>
      <c r="C1754" t="s">
        <v>951</v>
      </c>
      <c r="D1754" t="s">
        <v>845</v>
      </c>
      <c r="E1754" t="s">
        <v>437</v>
      </c>
      <c r="F1754" t="s">
        <v>10</v>
      </c>
      <c r="G1754" t="s">
        <v>10</v>
      </c>
      <c r="H1754">
        <v>0</v>
      </c>
      <c r="I1754">
        <f>IFERROR(VLOOKUP(A1754,'[1]Q1 Reclass After Reversal'!A:O,15,FALSE),0)</f>
        <v>0</v>
      </c>
      <c r="J1754">
        <f t="shared" si="27"/>
        <v>0</v>
      </c>
    </row>
    <row r="1755" spans="1:10" x14ac:dyDescent="0.35">
      <c r="A1755" t="s">
        <v>3199</v>
      </c>
      <c r="B1755">
        <v>1732</v>
      </c>
      <c r="C1755" t="s">
        <v>849</v>
      </c>
      <c r="D1755" t="s">
        <v>845</v>
      </c>
      <c r="E1755" t="s">
        <v>437</v>
      </c>
      <c r="F1755" t="s">
        <v>10</v>
      </c>
      <c r="G1755" t="s">
        <v>10</v>
      </c>
      <c r="H1755">
        <v>0</v>
      </c>
      <c r="I1755">
        <f>IFERROR(VLOOKUP(A1755,'[1]Q1 Reclass After Reversal'!A:O,15,FALSE),0)</f>
        <v>0</v>
      </c>
      <c r="J1755">
        <f t="shared" si="27"/>
        <v>0</v>
      </c>
    </row>
    <row r="1756" spans="1:10" x14ac:dyDescent="0.35">
      <c r="A1756" t="s">
        <v>3200</v>
      </c>
      <c r="B1756">
        <v>1732</v>
      </c>
      <c r="C1756" t="s">
        <v>850</v>
      </c>
      <c r="D1756" t="s">
        <v>845</v>
      </c>
      <c r="E1756" t="s">
        <v>437</v>
      </c>
      <c r="F1756" t="s">
        <v>10</v>
      </c>
      <c r="G1756" t="s">
        <v>10</v>
      </c>
      <c r="H1756">
        <v>0</v>
      </c>
      <c r="I1756">
        <f>IFERROR(VLOOKUP(A1756,'[1]Q1 Reclass After Reversal'!A:O,15,FALSE),0)</f>
        <v>0</v>
      </c>
      <c r="J1756">
        <f t="shared" si="27"/>
        <v>0</v>
      </c>
    </row>
    <row r="1757" spans="1:10" x14ac:dyDescent="0.35">
      <c r="A1757" t="s">
        <v>3201</v>
      </c>
      <c r="B1757">
        <v>1732</v>
      </c>
      <c r="C1757" t="s">
        <v>814</v>
      </c>
      <c r="D1757" t="s">
        <v>815</v>
      </c>
      <c r="E1757" t="s">
        <v>437</v>
      </c>
      <c r="F1757" t="s">
        <v>10</v>
      </c>
      <c r="G1757" t="s">
        <v>10</v>
      </c>
      <c r="H1757">
        <v>27.369999999999969</v>
      </c>
      <c r="I1757">
        <f>IFERROR(VLOOKUP(A1757,'[1]Q1 Reclass After Reversal'!A:O,15,FALSE),0)</f>
        <v>27.369999999999973</v>
      </c>
      <c r="J1757">
        <f t="shared" si="27"/>
        <v>0</v>
      </c>
    </row>
    <row r="1758" spans="1:10" x14ac:dyDescent="0.35">
      <c r="A1758" t="s">
        <v>3202</v>
      </c>
      <c r="B1758">
        <v>1732</v>
      </c>
      <c r="C1758" t="s">
        <v>598</v>
      </c>
      <c r="D1758" t="s">
        <v>599</v>
      </c>
      <c r="E1758" t="s">
        <v>437</v>
      </c>
      <c r="F1758" t="s">
        <v>10</v>
      </c>
      <c r="G1758" t="s">
        <v>10</v>
      </c>
      <c r="H1758">
        <v>465.26</v>
      </c>
      <c r="I1758">
        <f>IFERROR(VLOOKUP(A1758,'[1]Q1 Reclass After Reversal'!A:O,15,FALSE),0)</f>
        <v>465.26</v>
      </c>
      <c r="J1758">
        <f t="shared" si="27"/>
        <v>0</v>
      </c>
    </row>
    <row r="1759" spans="1:10" x14ac:dyDescent="0.35">
      <c r="A1759" t="s">
        <v>3203</v>
      </c>
      <c r="B1759">
        <v>1732</v>
      </c>
      <c r="C1759" t="s">
        <v>957</v>
      </c>
      <c r="D1759" t="s">
        <v>595</v>
      </c>
      <c r="E1759" t="s">
        <v>437</v>
      </c>
      <c r="F1759" t="s">
        <v>10</v>
      </c>
      <c r="G1759" t="s">
        <v>10</v>
      </c>
      <c r="H1759">
        <v>0</v>
      </c>
      <c r="I1759">
        <f>IFERROR(VLOOKUP(A1759,'[1]Q1 Reclass After Reversal'!A:O,15,FALSE),0)</f>
        <v>0</v>
      </c>
      <c r="J1759">
        <f t="shared" si="27"/>
        <v>0</v>
      </c>
    </row>
    <row r="1760" spans="1:10" x14ac:dyDescent="0.35">
      <c r="A1760" t="s">
        <v>3204</v>
      </c>
      <c r="B1760">
        <v>1732</v>
      </c>
      <c r="C1760" t="s">
        <v>594</v>
      </c>
      <c r="D1760" t="s">
        <v>595</v>
      </c>
      <c r="E1760" t="s">
        <v>437</v>
      </c>
      <c r="F1760" t="s">
        <v>10</v>
      </c>
      <c r="G1760" t="s">
        <v>10</v>
      </c>
      <c r="H1760">
        <v>60.21</v>
      </c>
      <c r="I1760">
        <f>IFERROR(VLOOKUP(A1760,'[1]Q1 Reclass After Reversal'!A:O,15,FALSE),0)</f>
        <v>60.21</v>
      </c>
      <c r="J1760">
        <f t="shared" si="27"/>
        <v>0</v>
      </c>
    </row>
    <row r="1761" spans="1:10" x14ac:dyDescent="0.35">
      <c r="A1761" t="s">
        <v>3205</v>
      </c>
      <c r="B1761">
        <v>1732</v>
      </c>
      <c r="C1761" t="s">
        <v>958</v>
      </c>
      <c r="D1761" t="s">
        <v>595</v>
      </c>
      <c r="E1761" t="s">
        <v>437</v>
      </c>
      <c r="F1761" t="s">
        <v>10</v>
      </c>
      <c r="G1761" t="s">
        <v>10</v>
      </c>
      <c r="H1761">
        <v>16.420000000000002</v>
      </c>
      <c r="I1761">
        <f>IFERROR(VLOOKUP(A1761,'[1]Q1 Reclass After Reversal'!A:O,15,FALSE),0)</f>
        <v>16.420000000000002</v>
      </c>
      <c r="J1761">
        <f t="shared" si="27"/>
        <v>0</v>
      </c>
    </row>
    <row r="1762" spans="1:10" x14ac:dyDescent="0.35">
      <c r="A1762" t="s">
        <v>3206</v>
      </c>
      <c r="B1762">
        <v>1732</v>
      </c>
      <c r="C1762" t="s">
        <v>956</v>
      </c>
      <c r="D1762" t="s">
        <v>595</v>
      </c>
      <c r="E1762" t="s">
        <v>437</v>
      </c>
      <c r="F1762" t="s">
        <v>10</v>
      </c>
      <c r="G1762" t="s">
        <v>10</v>
      </c>
      <c r="H1762">
        <v>38.32</v>
      </c>
      <c r="I1762">
        <f>IFERROR(VLOOKUP(A1762,'[1]Q1 Reclass After Reversal'!A:O,15,FALSE),0)</f>
        <v>38.32</v>
      </c>
      <c r="J1762">
        <f t="shared" si="27"/>
        <v>0</v>
      </c>
    </row>
    <row r="1763" spans="1:10" x14ac:dyDescent="0.35">
      <c r="A1763" t="s">
        <v>3207</v>
      </c>
      <c r="B1763">
        <v>1732</v>
      </c>
      <c r="C1763" t="s">
        <v>847</v>
      </c>
      <c r="D1763" t="s">
        <v>848</v>
      </c>
      <c r="E1763" t="s">
        <v>437</v>
      </c>
      <c r="F1763" t="s">
        <v>10</v>
      </c>
      <c r="G1763" t="s">
        <v>10</v>
      </c>
      <c r="H1763">
        <v>54.74</v>
      </c>
      <c r="I1763">
        <f>IFERROR(VLOOKUP(A1763,'[1]Q1 Reclass After Reversal'!A:O,15,FALSE),0)</f>
        <v>54.740000000000009</v>
      </c>
      <c r="J1763">
        <f t="shared" si="27"/>
        <v>0</v>
      </c>
    </row>
    <row r="1764" spans="1:10" x14ac:dyDescent="0.35">
      <c r="A1764" t="s">
        <v>3208</v>
      </c>
      <c r="B1764">
        <v>1733</v>
      </c>
      <c r="C1764" t="s">
        <v>802</v>
      </c>
      <c r="D1764" t="s">
        <v>803</v>
      </c>
      <c r="E1764" t="s">
        <v>46</v>
      </c>
      <c r="F1764" t="s">
        <v>10</v>
      </c>
      <c r="G1764" t="s">
        <v>10</v>
      </c>
      <c r="H1764">
        <v>973.12</v>
      </c>
      <c r="I1764">
        <f>IFERROR(VLOOKUP(A1764,'[1]Q1 Reclass After Reversal'!A:O,15,FALSE),0)</f>
        <v>0</v>
      </c>
      <c r="J1764">
        <f t="shared" si="27"/>
        <v>973.12</v>
      </c>
    </row>
    <row r="1765" spans="1:10" x14ac:dyDescent="0.35">
      <c r="A1765" t="s">
        <v>3209</v>
      </c>
      <c r="B1765">
        <v>1733</v>
      </c>
      <c r="C1765" t="s">
        <v>691</v>
      </c>
      <c r="D1765" t="s">
        <v>692</v>
      </c>
      <c r="E1765" t="s">
        <v>46</v>
      </c>
      <c r="F1765" t="s">
        <v>10</v>
      </c>
      <c r="G1765" t="s">
        <v>10</v>
      </c>
      <c r="H1765">
        <v>12930.14</v>
      </c>
      <c r="I1765">
        <f>IFERROR(VLOOKUP(A1765,'[1]Q1 Reclass After Reversal'!A:O,15,FALSE),0)</f>
        <v>0</v>
      </c>
      <c r="J1765">
        <f t="shared" si="27"/>
        <v>12930.14</v>
      </c>
    </row>
    <row r="1766" spans="1:10" x14ac:dyDescent="0.35">
      <c r="A1766" t="s">
        <v>3210</v>
      </c>
      <c r="B1766">
        <v>1734</v>
      </c>
      <c r="C1766" t="s">
        <v>3211</v>
      </c>
      <c r="D1766" t="s">
        <v>4915</v>
      </c>
      <c r="E1766" t="s">
        <v>671</v>
      </c>
      <c r="F1766" t="s">
        <v>10</v>
      </c>
      <c r="G1766" t="s">
        <v>10</v>
      </c>
      <c r="H1766">
        <v>146.66</v>
      </c>
      <c r="I1766">
        <f>IFERROR(VLOOKUP(A1766,'[1]Q1 Reclass After Reversal'!A:O,15,FALSE),0)</f>
        <v>0</v>
      </c>
      <c r="J1766">
        <f t="shared" si="27"/>
        <v>146.66</v>
      </c>
    </row>
    <row r="1767" spans="1:10" x14ac:dyDescent="0.35">
      <c r="A1767" t="s">
        <v>3212</v>
      </c>
      <c r="B1767">
        <v>1734</v>
      </c>
      <c r="C1767" t="s">
        <v>102</v>
      </c>
      <c r="D1767" t="s">
        <v>103</v>
      </c>
      <c r="E1767" t="s">
        <v>671</v>
      </c>
      <c r="F1767" t="s">
        <v>10</v>
      </c>
      <c r="G1767" t="s">
        <v>10</v>
      </c>
      <c r="H1767">
        <v>201.91</v>
      </c>
      <c r="I1767">
        <f>IFERROR(VLOOKUP(A1767,'[1]Q1 Reclass After Reversal'!A:O,15,FALSE),0)</f>
        <v>0</v>
      </c>
      <c r="J1767">
        <f t="shared" si="27"/>
        <v>201.91</v>
      </c>
    </row>
    <row r="1768" spans="1:10" x14ac:dyDescent="0.35">
      <c r="A1768" t="s">
        <v>3213</v>
      </c>
      <c r="B1768">
        <v>1734</v>
      </c>
      <c r="C1768" t="s">
        <v>293</v>
      </c>
      <c r="D1768" t="s">
        <v>194</v>
      </c>
      <c r="E1768" t="s">
        <v>671</v>
      </c>
      <c r="F1768" t="s">
        <v>10</v>
      </c>
      <c r="G1768" t="s">
        <v>10</v>
      </c>
      <c r="H1768">
        <v>53.33</v>
      </c>
      <c r="I1768">
        <f>IFERROR(VLOOKUP(A1768,'[1]Q1 Reclass After Reversal'!A:O,15,FALSE),0)</f>
        <v>0</v>
      </c>
      <c r="J1768">
        <f t="shared" si="27"/>
        <v>53.33</v>
      </c>
    </row>
    <row r="1769" spans="1:10" x14ac:dyDescent="0.35">
      <c r="A1769" t="s">
        <v>3214</v>
      </c>
      <c r="B1769">
        <v>1734</v>
      </c>
      <c r="C1769" t="s">
        <v>156</v>
      </c>
      <c r="D1769" t="s">
        <v>157</v>
      </c>
      <c r="E1769" t="s">
        <v>671</v>
      </c>
      <c r="F1769" t="s">
        <v>10</v>
      </c>
      <c r="G1769" t="s">
        <v>10</v>
      </c>
      <c r="H1769">
        <v>9.01</v>
      </c>
      <c r="I1769">
        <f>IFERROR(VLOOKUP(A1769,'[1]Q1 Reclass After Reversal'!A:O,15,FALSE),0)</f>
        <v>0</v>
      </c>
      <c r="J1769">
        <f t="shared" si="27"/>
        <v>9.01</v>
      </c>
    </row>
    <row r="1770" spans="1:10" x14ac:dyDescent="0.35">
      <c r="A1770" t="s">
        <v>3215</v>
      </c>
      <c r="B1770">
        <v>1734</v>
      </c>
      <c r="C1770" t="s">
        <v>1501</v>
      </c>
      <c r="D1770" t="s">
        <v>1502</v>
      </c>
      <c r="E1770" t="s">
        <v>671</v>
      </c>
      <c r="F1770" t="s">
        <v>10</v>
      </c>
      <c r="G1770" t="s">
        <v>10</v>
      </c>
      <c r="H1770">
        <v>6.57</v>
      </c>
      <c r="I1770">
        <f>IFERROR(VLOOKUP(A1770,'[1]Q1 Reclass After Reversal'!A:O,15,FALSE),0)</f>
        <v>0</v>
      </c>
      <c r="J1770">
        <f t="shared" si="27"/>
        <v>6.57</v>
      </c>
    </row>
    <row r="1771" spans="1:10" x14ac:dyDescent="0.35">
      <c r="A1771" t="s">
        <v>3216</v>
      </c>
      <c r="B1771">
        <v>1736</v>
      </c>
      <c r="C1771" t="s">
        <v>154</v>
      </c>
      <c r="D1771" t="s">
        <v>155</v>
      </c>
      <c r="E1771" t="s">
        <v>671</v>
      </c>
      <c r="F1771" t="s">
        <v>10</v>
      </c>
      <c r="G1771" t="s">
        <v>10</v>
      </c>
      <c r="H1771">
        <v>30.46</v>
      </c>
      <c r="I1771">
        <f>IFERROR(VLOOKUP(A1771,'[1]Q1 Reclass After Reversal'!A:O,15,FALSE),0)</f>
        <v>0</v>
      </c>
      <c r="J1771">
        <f t="shared" si="27"/>
        <v>30.46</v>
      </c>
    </row>
    <row r="1772" spans="1:10" x14ac:dyDescent="0.35">
      <c r="A1772" t="s">
        <v>3217</v>
      </c>
      <c r="B1772">
        <v>1736</v>
      </c>
      <c r="C1772" t="s">
        <v>152</v>
      </c>
      <c r="D1772" t="s">
        <v>153</v>
      </c>
      <c r="E1772" t="s">
        <v>671</v>
      </c>
      <c r="F1772" t="s">
        <v>10</v>
      </c>
      <c r="G1772" t="s">
        <v>10</v>
      </c>
      <c r="H1772">
        <v>206.72</v>
      </c>
      <c r="I1772">
        <f>IFERROR(VLOOKUP(A1772,'[1]Q1 Reclass After Reversal'!A:O,15,FALSE),0)</f>
        <v>0</v>
      </c>
      <c r="J1772">
        <f t="shared" si="27"/>
        <v>206.72</v>
      </c>
    </row>
    <row r="1773" spans="1:10" x14ac:dyDescent="0.35">
      <c r="A1773" t="s">
        <v>3218</v>
      </c>
      <c r="B1773">
        <v>1736</v>
      </c>
      <c r="C1773" t="s">
        <v>426</v>
      </c>
      <c r="D1773" t="s">
        <v>427</v>
      </c>
      <c r="E1773" t="s">
        <v>671</v>
      </c>
      <c r="F1773" t="s">
        <v>10</v>
      </c>
      <c r="G1773" t="s">
        <v>10</v>
      </c>
      <c r="H1773">
        <v>4688.2199999999993</v>
      </c>
      <c r="I1773">
        <f>IFERROR(VLOOKUP(A1773,'[1]Q1 Reclass After Reversal'!A:O,15,FALSE),0)</f>
        <v>0</v>
      </c>
      <c r="J1773">
        <f t="shared" si="27"/>
        <v>4688.2199999999993</v>
      </c>
    </row>
    <row r="1774" spans="1:10" x14ac:dyDescent="0.35">
      <c r="A1774" t="s">
        <v>3219</v>
      </c>
      <c r="B1774">
        <v>1736</v>
      </c>
      <c r="C1774" t="s">
        <v>150</v>
      </c>
      <c r="D1774" t="s">
        <v>151</v>
      </c>
      <c r="E1774" t="s">
        <v>671</v>
      </c>
      <c r="F1774" t="s">
        <v>10</v>
      </c>
      <c r="G1774" t="s">
        <v>10</v>
      </c>
      <c r="H1774">
        <v>352.4</v>
      </c>
      <c r="I1774">
        <f>IFERROR(VLOOKUP(A1774,'[1]Q1 Reclass After Reversal'!A:O,15,FALSE),0)</f>
        <v>0</v>
      </c>
      <c r="J1774">
        <f t="shared" si="27"/>
        <v>352.4</v>
      </c>
    </row>
    <row r="1775" spans="1:10" x14ac:dyDescent="0.35">
      <c r="A1775" t="s">
        <v>3220</v>
      </c>
      <c r="B1775">
        <v>1736</v>
      </c>
      <c r="C1775" t="s">
        <v>767</v>
      </c>
      <c r="D1775" t="s">
        <v>768</v>
      </c>
      <c r="E1775" t="s">
        <v>671</v>
      </c>
      <c r="F1775" t="s">
        <v>10</v>
      </c>
      <c r="G1775" t="s">
        <v>10</v>
      </c>
      <c r="H1775">
        <v>34.069999999999993</v>
      </c>
      <c r="I1775">
        <f>IFERROR(VLOOKUP(A1775,'[1]Q1 Reclass After Reversal'!A:O,15,FALSE),0)</f>
        <v>0</v>
      </c>
      <c r="J1775">
        <f t="shared" si="27"/>
        <v>34.069999999999993</v>
      </c>
    </row>
    <row r="1776" spans="1:10" x14ac:dyDescent="0.35">
      <c r="A1776" t="s">
        <v>3221</v>
      </c>
      <c r="B1776">
        <v>1736</v>
      </c>
      <c r="C1776" t="s">
        <v>160</v>
      </c>
      <c r="D1776" t="s">
        <v>161</v>
      </c>
      <c r="E1776" t="s">
        <v>671</v>
      </c>
      <c r="F1776" t="s">
        <v>10</v>
      </c>
      <c r="G1776" t="s">
        <v>10</v>
      </c>
      <c r="H1776">
        <v>540.58999999999992</v>
      </c>
      <c r="I1776">
        <f>IFERROR(VLOOKUP(A1776,'[1]Q1 Reclass After Reversal'!A:O,15,FALSE),0)</f>
        <v>0</v>
      </c>
      <c r="J1776">
        <f t="shared" si="27"/>
        <v>540.58999999999992</v>
      </c>
    </row>
    <row r="1777" spans="1:10" x14ac:dyDescent="0.35">
      <c r="A1777" t="s">
        <v>3222</v>
      </c>
      <c r="B1777">
        <v>1736</v>
      </c>
      <c r="C1777" t="s">
        <v>158</v>
      </c>
      <c r="D1777" t="s">
        <v>159</v>
      </c>
      <c r="E1777" t="s">
        <v>671</v>
      </c>
      <c r="F1777" t="s">
        <v>10</v>
      </c>
      <c r="G1777" t="s">
        <v>10</v>
      </c>
      <c r="H1777">
        <v>16.350000000000001</v>
      </c>
      <c r="I1777">
        <f>IFERROR(VLOOKUP(A1777,'[1]Q1 Reclass After Reversal'!A:O,15,FALSE),0)</f>
        <v>0</v>
      </c>
      <c r="J1777">
        <f t="shared" si="27"/>
        <v>16.350000000000001</v>
      </c>
    </row>
    <row r="1778" spans="1:10" x14ac:dyDescent="0.35">
      <c r="A1778" t="s">
        <v>3223</v>
      </c>
      <c r="B1778">
        <v>1737</v>
      </c>
      <c r="C1778" t="s">
        <v>1407</v>
      </c>
      <c r="D1778" t="s">
        <v>439</v>
      </c>
      <c r="E1778" t="s">
        <v>351</v>
      </c>
      <c r="F1778" t="s">
        <v>10</v>
      </c>
      <c r="G1778" t="s">
        <v>10</v>
      </c>
      <c r="H1778">
        <v>20.05</v>
      </c>
      <c r="I1778">
        <f>IFERROR(VLOOKUP(A1778,'[1]Q1 Reclass After Reversal'!A:O,15,FALSE),0)</f>
        <v>20.049999999999994</v>
      </c>
      <c r="J1778">
        <f t="shared" si="27"/>
        <v>0</v>
      </c>
    </row>
    <row r="1779" spans="1:10" x14ac:dyDescent="0.35">
      <c r="A1779" t="s">
        <v>3224</v>
      </c>
      <c r="B1779">
        <v>1737</v>
      </c>
      <c r="C1779" t="s">
        <v>1411</v>
      </c>
      <c r="D1779" t="s">
        <v>1412</v>
      </c>
      <c r="E1779" t="s">
        <v>351</v>
      </c>
      <c r="F1779" t="s">
        <v>10</v>
      </c>
      <c r="G1779" t="s">
        <v>10</v>
      </c>
      <c r="H1779">
        <v>75.209999999999994</v>
      </c>
      <c r="I1779">
        <f>IFERROR(VLOOKUP(A1779,'[1]Q1 Reclass After Reversal'!A:O,15,FALSE),0)</f>
        <v>75.20999999999998</v>
      </c>
      <c r="J1779">
        <f t="shared" si="27"/>
        <v>0</v>
      </c>
    </row>
    <row r="1780" spans="1:10" x14ac:dyDescent="0.35">
      <c r="A1780" t="s">
        <v>3225</v>
      </c>
      <c r="B1780">
        <v>1737</v>
      </c>
      <c r="C1780" t="s">
        <v>568</v>
      </c>
      <c r="D1780" t="s">
        <v>525</v>
      </c>
      <c r="E1780" t="s">
        <v>351</v>
      </c>
      <c r="F1780" t="s">
        <v>10</v>
      </c>
      <c r="G1780" t="s">
        <v>10</v>
      </c>
      <c r="H1780">
        <v>15.04</v>
      </c>
      <c r="I1780">
        <f>IFERROR(VLOOKUP(A1780,'[1]Q1 Reclass After Reversal'!A:O,15,FALSE),0)</f>
        <v>15.04</v>
      </c>
      <c r="J1780">
        <f t="shared" si="27"/>
        <v>0</v>
      </c>
    </row>
    <row r="1781" spans="1:10" x14ac:dyDescent="0.35">
      <c r="A1781" t="s">
        <v>3226</v>
      </c>
      <c r="B1781">
        <v>1737</v>
      </c>
      <c r="C1781" t="s">
        <v>837</v>
      </c>
      <c r="D1781" t="s">
        <v>525</v>
      </c>
      <c r="E1781" t="s">
        <v>351</v>
      </c>
      <c r="F1781" t="s">
        <v>10</v>
      </c>
      <c r="G1781" t="s">
        <v>10</v>
      </c>
      <c r="H1781">
        <v>15.04</v>
      </c>
      <c r="I1781">
        <f>IFERROR(VLOOKUP(A1781,'[1]Q1 Reclass After Reversal'!A:O,15,FALSE),0)</f>
        <v>15.04</v>
      </c>
      <c r="J1781">
        <f t="shared" si="27"/>
        <v>0</v>
      </c>
    </row>
    <row r="1782" spans="1:10" x14ac:dyDescent="0.35">
      <c r="A1782" t="s">
        <v>3227</v>
      </c>
      <c r="B1782">
        <v>1737</v>
      </c>
      <c r="C1782" t="s">
        <v>814</v>
      </c>
      <c r="D1782" t="s">
        <v>815</v>
      </c>
      <c r="E1782" t="s">
        <v>351</v>
      </c>
      <c r="F1782" t="s">
        <v>10</v>
      </c>
      <c r="G1782" t="s">
        <v>10</v>
      </c>
      <c r="H1782">
        <v>57.66</v>
      </c>
      <c r="I1782">
        <f>IFERROR(VLOOKUP(A1782,'[1]Q1 Reclass After Reversal'!A:O,15,FALSE),0)</f>
        <v>57.659999999999989</v>
      </c>
      <c r="J1782">
        <f t="shared" si="27"/>
        <v>0</v>
      </c>
    </row>
    <row r="1783" spans="1:10" x14ac:dyDescent="0.35">
      <c r="A1783" t="s">
        <v>3228</v>
      </c>
      <c r="B1783">
        <v>1737</v>
      </c>
      <c r="C1783" t="s">
        <v>967</v>
      </c>
      <c r="D1783" t="s">
        <v>968</v>
      </c>
      <c r="E1783" t="s">
        <v>351</v>
      </c>
      <c r="F1783" t="s">
        <v>10</v>
      </c>
      <c r="G1783" t="s">
        <v>10</v>
      </c>
      <c r="H1783">
        <v>10.029999999999999</v>
      </c>
      <c r="I1783">
        <f>IFERROR(VLOOKUP(A1783,'[1]Q1 Reclass After Reversal'!A:O,15,FALSE),0)</f>
        <v>10.029999999999998</v>
      </c>
      <c r="J1783">
        <f t="shared" si="27"/>
        <v>0</v>
      </c>
    </row>
    <row r="1784" spans="1:10" x14ac:dyDescent="0.35">
      <c r="A1784" t="s">
        <v>3229</v>
      </c>
      <c r="B1784">
        <v>1737</v>
      </c>
      <c r="C1784" t="s">
        <v>235</v>
      </c>
      <c r="D1784" t="s">
        <v>236</v>
      </c>
      <c r="E1784" t="s">
        <v>351</v>
      </c>
      <c r="F1784" t="s">
        <v>10</v>
      </c>
      <c r="G1784" t="s">
        <v>10</v>
      </c>
      <c r="H1784">
        <v>10.029999999999999</v>
      </c>
      <c r="I1784">
        <f>IFERROR(VLOOKUP(A1784,'[1]Q1 Reclass After Reversal'!A:O,15,FALSE),0)</f>
        <v>10.029999999999998</v>
      </c>
      <c r="J1784">
        <f t="shared" si="27"/>
        <v>0</v>
      </c>
    </row>
    <row r="1785" spans="1:10" x14ac:dyDescent="0.35">
      <c r="A1785" t="s">
        <v>3230</v>
      </c>
      <c r="B1785">
        <v>1737</v>
      </c>
      <c r="C1785" t="s">
        <v>260</v>
      </c>
      <c r="D1785" t="s">
        <v>261</v>
      </c>
      <c r="E1785" t="s">
        <v>351</v>
      </c>
      <c r="F1785" t="s">
        <v>10</v>
      </c>
      <c r="G1785" t="s">
        <v>10</v>
      </c>
      <c r="H1785">
        <v>5.01</v>
      </c>
      <c r="I1785">
        <f>IFERROR(VLOOKUP(A1785,'[1]Q1 Reclass After Reversal'!A:O,15,FALSE),0)</f>
        <v>5.0099999999999989</v>
      </c>
      <c r="J1785">
        <f t="shared" si="27"/>
        <v>0</v>
      </c>
    </row>
    <row r="1786" spans="1:10" x14ac:dyDescent="0.35">
      <c r="A1786" t="s">
        <v>3231</v>
      </c>
      <c r="B1786">
        <v>1737</v>
      </c>
      <c r="C1786" t="s">
        <v>658</v>
      </c>
      <c r="D1786" t="s">
        <v>361</v>
      </c>
      <c r="E1786" t="s">
        <v>351</v>
      </c>
      <c r="F1786" t="s">
        <v>10</v>
      </c>
      <c r="G1786" t="s">
        <v>10</v>
      </c>
      <c r="H1786">
        <v>65.180000000000007</v>
      </c>
      <c r="I1786">
        <f>IFERROR(VLOOKUP(A1786,'[1]Q1 Reclass After Reversal'!A:O,15,FALSE),0)</f>
        <v>65.179999999999993</v>
      </c>
      <c r="J1786">
        <f t="shared" si="27"/>
        <v>0</v>
      </c>
    </row>
    <row r="1787" spans="1:10" x14ac:dyDescent="0.35">
      <c r="A1787" t="s">
        <v>3232</v>
      </c>
      <c r="B1787">
        <v>1737</v>
      </c>
      <c r="C1787" t="s">
        <v>1426</v>
      </c>
      <c r="D1787" t="s">
        <v>533</v>
      </c>
      <c r="E1787" t="s">
        <v>351</v>
      </c>
      <c r="F1787" t="s">
        <v>10</v>
      </c>
      <c r="G1787" t="s">
        <v>10</v>
      </c>
      <c r="H1787">
        <v>5.01</v>
      </c>
      <c r="I1787">
        <f>IFERROR(VLOOKUP(A1787,'[1]Q1 Reclass After Reversal'!A:O,15,FALSE),0)</f>
        <v>5.0099999999999989</v>
      </c>
      <c r="J1787">
        <f t="shared" si="27"/>
        <v>0</v>
      </c>
    </row>
    <row r="1788" spans="1:10" x14ac:dyDescent="0.35">
      <c r="A1788" t="s">
        <v>3233</v>
      </c>
      <c r="B1788">
        <v>1737</v>
      </c>
      <c r="C1788" t="s">
        <v>3234</v>
      </c>
      <c r="D1788" t="s">
        <v>860</v>
      </c>
      <c r="E1788" t="s">
        <v>351</v>
      </c>
      <c r="F1788" t="s">
        <v>10</v>
      </c>
      <c r="G1788" t="s">
        <v>10</v>
      </c>
      <c r="H1788">
        <v>45.12</v>
      </c>
      <c r="I1788">
        <f>IFERROR(VLOOKUP(A1788,'[1]Q1 Reclass After Reversal'!A:O,15,FALSE),0)</f>
        <v>45.11999999999999</v>
      </c>
      <c r="J1788">
        <f t="shared" si="27"/>
        <v>0</v>
      </c>
    </row>
    <row r="1789" spans="1:10" x14ac:dyDescent="0.35">
      <c r="A1789" t="s">
        <v>3235</v>
      </c>
      <c r="B1789">
        <v>1737</v>
      </c>
      <c r="C1789" t="s">
        <v>3236</v>
      </c>
      <c r="D1789" t="s">
        <v>860</v>
      </c>
      <c r="E1789" t="s">
        <v>351</v>
      </c>
      <c r="F1789" t="s">
        <v>10</v>
      </c>
      <c r="G1789" t="s">
        <v>10</v>
      </c>
      <c r="H1789">
        <v>5.01</v>
      </c>
      <c r="I1789">
        <f>IFERROR(VLOOKUP(A1789,'[1]Q1 Reclass After Reversal'!A:O,15,FALSE),0)</f>
        <v>5.0099999999999989</v>
      </c>
      <c r="J1789">
        <f t="shared" si="27"/>
        <v>0</v>
      </c>
    </row>
    <row r="1790" spans="1:10" x14ac:dyDescent="0.35">
      <c r="A1790" t="s">
        <v>3237</v>
      </c>
      <c r="B1790">
        <v>1737</v>
      </c>
      <c r="C1790" t="s">
        <v>756</v>
      </c>
      <c r="D1790" t="s">
        <v>197</v>
      </c>
      <c r="E1790" t="s">
        <v>351</v>
      </c>
      <c r="F1790" t="s">
        <v>10</v>
      </c>
      <c r="G1790" t="s">
        <v>10</v>
      </c>
      <c r="H1790">
        <v>10.029999999999999</v>
      </c>
      <c r="I1790">
        <f>IFERROR(VLOOKUP(A1790,'[1]Q1 Reclass After Reversal'!A:O,15,FALSE),0)</f>
        <v>10.029999999999998</v>
      </c>
      <c r="J1790">
        <f t="shared" si="27"/>
        <v>0</v>
      </c>
    </row>
    <row r="1791" spans="1:10" x14ac:dyDescent="0.35">
      <c r="A1791" t="s">
        <v>3238</v>
      </c>
      <c r="B1791">
        <v>1737</v>
      </c>
      <c r="C1791" t="s">
        <v>395</v>
      </c>
      <c r="D1791" t="s">
        <v>396</v>
      </c>
      <c r="E1791" t="s">
        <v>351</v>
      </c>
      <c r="F1791" t="s">
        <v>10</v>
      </c>
      <c r="G1791" t="s">
        <v>10</v>
      </c>
      <c r="H1791">
        <v>25.07</v>
      </c>
      <c r="I1791">
        <f>IFERROR(VLOOKUP(A1791,'[1]Q1 Reclass After Reversal'!A:O,15,FALSE),0)</f>
        <v>25.069999999999997</v>
      </c>
      <c r="J1791">
        <f t="shared" si="27"/>
        <v>0</v>
      </c>
    </row>
    <row r="1792" spans="1:10" x14ac:dyDescent="0.35">
      <c r="A1792" t="s">
        <v>3239</v>
      </c>
      <c r="B1792">
        <v>1737</v>
      </c>
      <c r="C1792" t="s">
        <v>1432</v>
      </c>
      <c r="D1792" t="s">
        <v>229</v>
      </c>
      <c r="E1792" t="s">
        <v>351</v>
      </c>
      <c r="F1792" t="s">
        <v>10</v>
      </c>
      <c r="G1792" t="s">
        <v>10</v>
      </c>
      <c r="H1792">
        <v>7.52</v>
      </c>
      <c r="I1792">
        <f>IFERROR(VLOOKUP(A1792,'[1]Q1 Reclass After Reversal'!A:O,15,FALSE),0)</f>
        <v>7.52</v>
      </c>
      <c r="J1792">
        <f t="shared" si="27"/>
        <v>0</v>
      </c>
    </row>
    <row r="1793" spans="1:10" x14ac:dyDescent="0.35">
      <c r="A1793" t="s">
        <v>3240</v>
      </c>
      <c r="B1793">
        <v>1737</v>
      </c>
      <c r="C1793" t="s">
        <v>205</v>
      </c>
      <c r="D1793" t="s">
        <v>206</v>
      </c>
      <c r="E1793" t="s">
        <v>351</v>
      </c>
      <c r="F1793" t="s">
        <v>10</v>
      </c>
      <c r="G1793" t="s">
        <v>10</v>
      </c>
      <c r="H1793">
        <v>30.08</v>
      </c>
      <c r="I1793">
        <f>IFERROR(VLOOKUP(A1793,'[1]Q1 Reclass After Reversal'!A:O,15,FALSE),0)</f>
        <v>30.08</v>
      </c>
      <c r="J1793">
        <f t="shared" si="27"/>
        <v>0</v>
      </c>
    </row>
    <row r="1794" spans="1:10" x14ac:dyDescent="0.35">
      <c r="A1794" t="s">
        <v>3241</v>
      </c>
      <c r="B1794">
        <v>1737</v>
      </c>
      <c r="C1794" t="s">
        <v>3242</v>
      </c>
      <c r="D1794" t="s">
        <v>236</v>
      </c>
      <c r="E1794" t="s">
        <v>351</v>
      </c>
      <c r="F1794" t="s">
        <v>10</v>
      </c>
      <c r="G1794" t="s">
        <v>10</v>
      </c>
      <c r="H1794">
        <v>10.029999999999999</v>
      </c>
      <c r="I1794">
        <f>IFERROR(VLOOKUP(A1794,'[1]Q1 Reclass After Reversal'!A:O,15,FALSE),0)</f>
        <v>10.029999999999998</v>
      </c>
      <c r="J1794">
        <f t="shared" si="27"/>
        <v>0</v>
      </c>
    </row>
    <row r="1795" spans="1:10" x14ac:dyDescent="0.35">
      <c r="A1795" t="s">
        <v>3243</v>
      </c>
      <c r="B1795">
        <v>1737</v>
      </c>
      <c r="C1795" t="s">
        <v>238</v>
      </c>
      <c r="D1795" t="s">
        <v>186</v>
      </c>
      <c r="E1795" t="s">
        <v>351</v>
      </c>
      <c r="F1795" t="s">
        <v>10</v>
      </c>
      <c r="G1795" t="s">
        <v>10</v>
      </c>
      <c r="H1795">
        <v>250.69</v>
      </c>
      <c r="I1795">
        <f>IFERROR(VLOOKUP(A1795,'[1]Q1 Reclass After Reversal'!A:O,15,FALSE),0)</f>
        <v>250.68999999999991</v>
      </c>
      <c r="J1795">
        <f t="shared" ref="J1795:J1858" si="28">H1795-I1795</f>
        <v>0</v>
      </c>
    </row>
    <row r="1796" spans="1:10" x14ac:dyDescent="0.35">
      <c r="A1796" t="s">
        <v>3244</v>
      </c>
      <c r="B1796">
        <v>1737</v>
      </c>
      <c r="C1796" t="s">
        <v>237</v>
      </c>
      <c r="D1796" t="s">
        <v>186</v>
      </c>
      <c r="E1796" t="s">
        <v>351</v>
      </c>
      <c r="F1796" t="s">
        <v>10</v>
      </c>
      <c r="G1796" t="s">
        <v>10</v>
      </c>
      <c r="H1796">
        <v>363.49</v>
      </c>
      <c r="I1796">
        <f>IFERROR(VLOOKUP(A1796,'[1]Q1 Reclass After Reversal'!A:O,15,FALSE),0)</f>
        <v>363.4899999999999</v>
      </c>
      <c r="J1796">
        <f t="shared" si="28"/>
        <v>0</v>
      </c>
    </row>
    <row r="1797" spans="1:10" x14ac:dyDescent="0.35">
      <c r="A1797" t="s">
        <v>3245</v>
      </c>
      <c r="B1797">
        <v>1737</v>
      </c>
      <c r="C1797" t="s">
        <v>264</v>
      </c>
      <c r="D1797" t="s">
        <v>186</v>
      </c>
      <c r="E1797" t="s">
        <v>351</v>
      </c>
      <c r="F1797" t="s">
        <v>10</v>
      </c>
      <c r="G1797" t="s">
        <v>10</v>
      </c>
      <c r="H1797">
        <v>170.47</v>
      </c>
      <c r="I1797">
        <f>IFERROR(VLOOKUP(A1797,'[1]Q1 Reclass After Reversal'!A:O,15,FALSE),0)</f>
        <v>170.46999999999997</v>
      </c>
      <c r="J1797">
        <f t="shared" si="28"/>
        <v>0</v>
      </c>
    </row>
    <row r="1798" spans="1:10" x14ac:dyDescent="0.35">
      <c r="A1798" t="s">
        <v>3246</v>
      </c>
      <c r="B1798">
        <v>1737</v>
      </c>
      <c r="C1798" t="s">
        <v>835</v>
      </c>
      <c r="D1798" t="s">
        <v>836</v>
      </c>
      <c r="E1798" t="s">
        <v>351</v>
      </c>
      <c r="F1798" t="s">
        <v>10</v>
      </c>
      <c r="G1798" t="s">
        <v>10</v>
      </c>
      <c r="H1798">
        <v>20.05</v>
      </c>
      <c r="I1798">
        <f>IFERROR(VLOOKUP(A1798,'[1]Q1 Reclass After Reversal'!A:O,15,FALSE),0)</f>
        <v>20.049999999999994</v>
      </c>
      <c r="J1798">
        <f t="shared" si="28"/>
        <v>0</v>
      </c>
    </row>
    <row r="1799" spans="1:10" x14ac:dyDescent="0.35">
      <c r="A1799" t="s">
        <v>3247</v>
      </c>
      <c r="B1799">
        <v>1737</v>
      </c>
      <c r="C1799" t="s">
        <v>160</v>
      </c>
      <c r="D1799" t="s">
        <v>161</v>
      </c>
      <c r="E1799" t="s">
        <v>351</v>
      </c>
      <c r="F1799" t="s">
        <v>10</v>
      </c>
      <c r="G1799" t="s">
        <v>10</v>
      </c>
      <c r="H1799">
        <v>7.52</v>
      </c>
      <c r="I1799">
        <f>IFERROR(VLOOKUP(A1799,'[1]Q1 Reclass After Reversal'!A:O,15,FALSE),0)</f>
        <v>7.52</v>
      </c>
      <c r="J1799">
        <f t="shared" si="28"/>
        <v>0</v>
      </c>
    </row>
    <row r="1800" spans="1:10" x14ac:dyDescent="0.35">
      <c r="A1800" t="s">
        <v>3248</v>
      </c>
      <c r="B1800">
        <v>1737</v>
      </c>
      <c r="C1800" t="s">
        <v>1448</v>
      </c>
      <c r="D1800" t="s">
        <v>229</v>
      </c>
      <c r="E1800" t="s">
        <v>351</v>
      </c>
      <c r="F1800" t="s">
        <v>10</v>
      </c>
      <c r="G1800" t="s">
        <v>10</v>
      </c>
      <c r="H1800">
        <v>5.01</v>
      </c>
      <c r="I1800">
        <f>IFERROR(VLOOKUP(A1800,'[1]Q1 Reclass After Reversal'!A:O,15,FALSE),0)</f>
        <v>5.0099999999999989</v>
      </c>
      <c r="J1800">
        <f t="shared" si="28"/>
        <v>0</v>
      </c>
    </row>
    <row r="1801" spans="1:10" x14ac:dyDescent="0.35">
      <c r="A1801" t="s">
        <v>3249</v>
      </c>
      <c r="B1801">
        <v>1737</v>
      </c>
      <c r="C1801" t="s">
        <v>3250</v>
      </c>
      <c r="D1801" t="s">
        <v>504</v>
      </c>
      <c r="E1801" t="s">
        <v>351</v>
      </c>
      <c r="F1801" t="s">
        <v>10</v>
      </c>
      <c r="G1801" t="s">
        <v>10</v>
      </c>
      <c r="H1801">
        <v>40.11</v>
      </c>
      <c r="I1801">
        <f>IFERROR(VLOOKUP(A1801,'[1]Q1 Reclass After Reversal'!A:O,15,FALSE),0)</f>
        <v>40.109999999999985</v>
      </c>
      <c r="J1801">
        <f t="shared" si="28"/>
        <v>0</v>
      </c>
    </row>
    <row r="1802" spans="1:10" x14ac:dyDescent="0.35">
      <c r="A1802" t="s">
        <v>3251</v>
      </c>
      <c r="B1802">
        <v>1737</v>
      </c>
      <c r="C1802" t="s">
        <v>1450</v>
      </c>
      <c r="D1802" t="s">
        <v>1451</v>
      </c>
      <c r="E1802" t="s">
        <v>351</v>
      </c>
      <c r="F1802" t="s">
        <v>10</v>
      </c>
      <c r="G1802" t="s">
        <v>10</v>
      </c>
      <c r="H1802">
        <v>7.52</v>
      </c>
      <c r="I1802">
        <f>IFERROR(VLOOKUP(A1802,'[1]Q1 Reclass After Reversal'!A:O,15,FALSE),0)</f>
        <v>7.52</v>
      </c>
      <c r="J1802">
        <f t="shared" si="28"/>
        <v>0</v>
      </c>
    </row>
    <row r="1803" spans="1:10" x14ac:dyDescent="0.35">
      <c r="A1803" t="s">
        <v>3252</v>
      </c>
      <c r="B1803">
        <v>1737</v>
      </c>
      <c r="C1803" t="s">
        <v>1453</v>
      </c>
      <c r="D1803" t="s">
        <v>1451</v>
      </c>
      <c r="E1803" t="s">
        <v>351</v>
      </c>
      <c r="F1803" t="s">
        <v>10</v>
      </c>
      <c r="G1803" t="s">
        <v>10</v>
      </c>
      <c r="H1803">
        <v>5.01</v>
      </c>
      <c r="I1803">
        <f>IFERROR(VLOOKUP(A1803,'[1]Q1 Reclass After Reversal'!A:O,15,FALSE),0)</f>
        <v>5.0099999999999989</v>
      </c>
      <c r="J1803">
        <f t="shared" si="28"/>
        <v>0</v>
      </c>
    </row>
    <row r="1804" spans="1:10" x14ac:dyDescent="0.35">
      <c r="A1804" t="s">
        <v>3253</v>
      </c>
      <c r="B1804">
        <v>1737</v>
      </c>
      <c r="C1804" t="s">
        <v>2488</v>
      </c>
      <c r="D1804" t="s">
        <v>1188</v>
      </c>
      <c r="E1804" t="s">
        <v>351</v>
      </c>
      <c r="F1804" t="s">
        <v>10</v>
      </c>
      <c r="G1804" t="s">
        <v>10</v>
      </c>
      <c r="H1804">
        <v>20.05</v>
      </c>
      <c r="I1804">
        <f>IFERROR(VLOOKUP(A1804,'[1]Q1 Reclass After Reversal'!A:O,15,FALSE),0)</f>
        <v>20.049999999999994</v>
      </c>
      <c r="J1804">
        <f t="shared" si="28"/>
        <v>0</v>
      </c>
    </row>
    <row r="1805" spans="1:10" x14ac:dyDescent="0.35">
      <c r="A1805" t="s">
        <v>3254</v>
      </c>
      <c r="B1805">
        <v>1738</v>
      </c>
      <c r="C1805" t="s">
        <v>3255</v>
      </c>
      <c r="D1805" t="s">
        <v>186</v>
      </c>
      <c r="E1805" t="s">
        <v>30</v>
      </c>
      <c r="F1805" t="s">
        <v>10</v>
      </c>
      <c r="G1805" t="s">
        <v>10</v>
      </c>
      <c r="H1805">
        <v>60.15</v>
      </c>
      <c r="I1805">
        <f>IFERROR(VLOOKUP(A1805,'[1]Q1 Reclass After Reversal'!A:O,15,FALSE),0)</f>
        <v>60.149999999999991</v>
      </c>
      <c r="J1805">
        <f t="shared" si="28"/>
        <v>0</v>
      </c>
    </row>
    <row r="1806" spans="1:10" x14ac:dyDescent="0.35">
      <c r="A1806" t="s">
        <v>3256</v>
      </c>
      <c r="B1806">
        <v>1738</v>
      </c>
      <c r="C1806" t="s">
        <v>3257</v>
      </c>
      <c r="D1806" t="s">
        <v>186</v>
      </c>
      <c r="E1806" t="s">
        <v>30</v>
      </c>
      <c r="F1806" t="s">
        <v>10</v>
      </c>
      <c r="G1806" t="s">
        <v>10</v>
      </c>
      <c r="H1806">
        <v>766.89</v>
      </c>
      <c r="I1806">
        <f>IFERROR(VLOOKUP(A1806,'[1]Q1 Reclass After Reversal'!A:O,15,FALSE),0)</f>
        <v>766.89</v>
      </c>
      <c r="J1806">
        <f t="shared" si="28"/>
        <v>0</v>
      </c>
    </row>
    <row r="1807" spans="1:10" x14ac:dyDescent="0.35">
      <c r="A1807" t="s">
        <v>3258</v>
      </c>
      <c r="B1807">
        <v>1738</v>
      </c>
      <c r="C1807" t="s">
        <v>2706</v>
      </c>
      <c r="D1807" t="s">
        <v>186</v>
      </c>
      <c r="E1807" t="s">
        <v>30</v>
      </c>
      <c r="F1807" t="s">
        <v>10</v>
      </c>
      <c r="G1807" t="s">
        <v>10</v>
      </c>
      <c r="H1807">
        <v>30.07</v>
      </c>
      <c r="I1807">
        <f>IFERROR(VLOOKUP(A1807,'[1]Q1 Reclass After Reversal'!A:O,15,FALSE),0)</f>
        <v>30.069999999999997</v>
      </c>
      <c r="J1807">
        <f t="shared" si="28"/>
        <v>0</v>
      </c>
    </row>
    <row r="1808" spans="1:10" x14ac:dyDescent="0.35">
      <c r="A1808" t="s">
        <v>3259</v>
      </c>
      <c r="B1808">
        <v>1738</v>
      </c>
      <c r="C1808" t="s">
        <v>3260</v>
      </c>
      <c r="D1808" t="s">
        <v>186</v>
      </c>
      <c r="E1808" t="s">
        <v>30</v>
      </c>
      <c r="F1808" t="s">
        <v>10</v>
      </c>
      <c r="G1808" t="s">
        <v>10</v>
      </c>
      <c r="H1808">
        <v>120.3</v>
      </c>
      <c r="I1808">
        <f>IFERROR(VLOOKUP(A1808,'[1]Q1 Reclass After Reversal'!A:O,15,FALSE),0)</f>
        <v>120.29999999999998</v>
      </c>
      <c r="J1808">
        <f t="shared" si="28"/>
        <v>0</v>
      </c>
    </row>
    <row r="1809" spans="1:10" x14ac:dyDescent="0.35">
      <c r="A1809" t="s">
        <v>3261</v>
      </c>
      <c r="B1809">
        <v>1738</v>
      </c>
      <c r="C1809" t="s">
        <v>270</v>
      </c>
      <c r="D1809" t="s">
        <v>186</v>
      </c>
      <c r="E1809" t="s">
        <v>30</v>
      </c>
      <c r="F1809" t="s">
        <v>10</v>
      </c>
      <c r="G1809" t="s">
        <v>10</v>
      </c>
      <c r="H1809">
        <v>45.11</v>
      </c>
      <c r="I1809">
        <f>IFERROR(VLOOKUP(A1809,'[1]Q1 Reclass After Reversal'!A:O,15,FALSE),0)</f>
        <v>45.11</v>
      </c>
      <c r="J1809">
        <f t="shared" si="28"/>
        <v>0</v>
      </c>
    </row>
    <row r="1810" spans="1:10" x14ac:dyDescent="0.35">
      <c r="A1810" t="s">
        <v>3262</v>
      </c>
      <c r="B1810">
        <v>1738</v>
      </c>
      <c r="C1810" t="s">
        <v>241</v>
      </c>
      <c r="D1810" t="s">
        <v>186</v>
      </c>
      <c r="E1810" t="s">
        <v>30</v>
      </c>
      <c r="F1810" t="s">
        <v>10</v>
      </c>
      <c r="G1810" t="s">
        <v>10</v>
      </c>
      <c r="H1810">
        <v>2556.31</v>
      </c>
      <c r="I1810">
        <f>IFERROR(VLOOKUP(A1810,'[1]Q1 Reclass After Reversal'!A:O,15,FALSE),0)</f>
        <v>2556.3099999999995</v>
      </c>
      <c r="J1810">
        <f t="shared" si="28"/>
        <v>0</v>
      </c>
    </row>
    <row r="1811" spans="1:10" x14ac:dyDescent="0.35">
      <c r="A1811" t="s">
        <v>3263</v>
      </c>
      <c r="B1811">
        <v>1738</v>
      </c>
      <c r="C1811" t="s">
        <v>2965</v>
      </c>
      <c r="D1811" t="s">
        <v>1451</v>
      </c>
      <c r="E1811" t="s">
        <v>30</v>
      </c>
      <c r="F1811" t="s">
        <v>10</v>
      </c>
      <c r="G1811" t="s">
        <v>10</v>
      </c>
      <c r="H1811">
        <v>30.07</v>
      </c>
      <c r="I1811">
        <f>IFERROR(VLOOKUP(A1811,'[1]Q1 Reclass After Reversal'!A:O,15,FALSE),0)</f>
        <v>30.069999999999997</v>
      </c>
      <c r="J1811">
        <f t="shared" si="28"/>
        <v>0</v>
      </c>
    </row>
    <row r="1812" spans="1:10" x14ac:dyDescent="0.35">
      <c r="A1812" t="s">
        <v>3264</v>
      </c>
      <c r="B1812">
        <v>1739</v>
      </c>
      <c r="C1812" t="s">
        <v>927</v>
      </c>
      <c r="D1812" t="s">
        <v>225</v>
      </c>
      <c r="E1812" t="s">
        <v>3265</v>
      </c>
      <c r="F1812" t="s">
        <v>10</v>
      </c>
      <c r="G1812" t="s">
        <v>10</v>
      </c>
      <c r="H1812">
        <v>2653.59</v>
      </c>
      <c r="I1812">
        <f>IFERROR(VLOOKUP(A1812,'[1]Q1 Reclass After Reversal'!A:O,15,FALSE),0)</f>
        <v>2653.5900000000006</v>
      </c>
      <c r="J1812">
        <f t="shared" si="28"/>
        <v>0</v>
      </c>
    </row>
    <row r="1813" spans="1:10" x14ac:dyDescent="0.35">
      <c r="A1813" t="s">
        <v>3266</v>
      </c>
      <c r="B1813">
        <v>1739</v>
      </c>
      <c r="C1813" t="s">
        <v>928</v>
      </c>
      <c r="D1813" t="s">
        <v>305</v>
      </c>
      <c r="E1813" t="s">
        <v>3265</v>
      </c>
      <c r="F1813" t="s">
        <v>10</v>
      </c>
      <c r="G1813" t="s">
        <v>10</v>
      </c>
      <c r="H1813">
        <v>289.06</v>
      </c>
      <c r="I1813">
        <f>IFERROR(VLOOKUP(A1813,'[1]Q1 Reclass After Reversal'!A:O,15,FALSE),0)</f>
        <v>289.06</v>
      </c>
      <c r="J1813">
        <f t="shared" si="28"/>
        <v>0</v>
      </c>
    </row>
    <row r="1814" spans="1:10" x14ac:dyDescent="0.35">
      <c r="A1814" t="s">
        <v>3267</v>
      </c>
      <c r="B1814">
        <v>1739</v>
      </c>
      <c r="C1814" t="s">
        <v>304</v>
      </c>
      <c r="D1814" t="s">
        <v>305</v>
      </c>
      <c r="E1814" t="s">
        <v>3265</v>
      </c>
      <c r="F1814" t="s">
        <v>10</v>
      </c>
      <c r="G1814" t="s">
        <v>10</v>
      </c>
      <c r="H1814">
        <v>208.12</v>
      </c>
      <c r="I1814">
        <f>IFERROR(VLOOKUP(A1814,'[1]Q1 Reclass After Reversal'!A:O,15,FALSE),0)</f>
        <v>208.12</v>
      </c>
      <c r="J1814">
        <f t="shared" si="28"/>
        <v>0</v>
      </c>
    </row>
    <row r="1815" spans="1:10" x14ac:dyDescent="0.35">
      <c r="A1815" t="s">
        <v>3268</v>
      </c>
      <c r="B1815">
        <v>1739</v>
      </c>
      <c r="C1815" t="s">
        <v>164</v>
      </c>
      <c r="D1815" t="s">
        <v>165</v>
      </c>
      <c r="E1815" t="s">
        <v>3265</v>
      </c>
      <c r="F1815" t="s">
        <v>10</v>
      </c>
      <c r="G1815" t="s">
        <v>10</v>
      </c>
      <c r="H1815">
        <v>368.84</v>
      </c>
      <c r="I1815">
        <f>IFERROR(VLOOKUP(A1815,'[1]Q1 Reclass After Reversal'!A:O,15,FALSE),0)</f>
        <v>368.84</v>
      </c>
      <c r="J1815">
        <f t="shared" si="28"/>
        <v>0</v>
      </c>
    </row>
    <row r="1816" spans="1:10" x14ac:dyDescent="0.35">
      <c r="A1816" t="s">
        <v>3269</v>
      </c>
      <c r="B1816">
        <v>1743</v>
      </c>
      <c r="C1816" t="s">
        <v>1137</v>
      </c>
      <c r="D1816" t="s">
        <v>632</v>
      </c>
      <c r="E1816" t="s">
        <v>30</v>
      </c>
      <c r="F1816" t="s">
        <v>10</v>
      </c>
      <c r="G1816" t="s">
        <v>10</v>
      </c>
      <c r="H1816">
        <v>74.09</v>
      </c>
      <c r="I1816">
        <f>IFERROR(VLOOKUP(A1816,'[1]Q1 Reclass After Reversal'!A:O,15,FALSE),0)</f>
        <v>0</v>
      </c>
      <c r="J1816">
        <f t="shared" si="28"/>
        <v>74.09</v>
      </c>
    </row>
    <row r="1817" spans="1:10" x14ac:dyDescent="0.35">
      <c r="A1817" t="s">
        <v>3270</v>
      </c>
      <c r="B1817">
        <v>1743</v>
      </c>
      <c r="C1817" t="s">
        <v>1136</v>
      </c>
      <c r="D1817" t="s">
        <v>194</v>
      </c>
      <c r="E1817" t="s">
        <v>30</v>
      </c>
      <c r="F1817" t="s">
        <v>10</v>
      </c>
      <c r="G1817" t="s">
        <v>10</v>
      </c>
      <c r="H1817">
        <v>1867.44</v>
      </c>
      <c r="I1817">
        <f>IFERROR(VLOOKUP(A1817,'[1]Q1 Reclass After Reversal'!A:O,15,FALSE),0)</f>
        <v>0</v>
      </c>
      <c r="J1817">
        <f t="shared" si="28"/>
        <v>1867.44</v>
      </c>
    </row>
    <row r="1818" spans="1:10" x14ac:dyDescent="0.35">
      <c r="A1818" t="s">
        <v>3271</v>
      </c>
      <c r="B1818">
        <v>1743</v>
      </c>
      <c r="C1818" t="s">
        <v>840</v>
      </c>
      <c r="D1818" t="s">
        <v>841</v>
      </c>
      <c r="E1818" t="s">
        <v>30</v>
      </c>
      <c r="F1818" t="s">
        <v>10</v>
      </c>
      <c r="G1818" t="s">
        <v>10</v>
      </c>
      <c r="H1818">
        <v>37.04</v>
      </c>
      <c r="I1818">
        <f>IFERROR(VLOOKUP(A1818,'[1]Q1 Reclass After Reversal'!A:O,15,FALSE),0)</f>
        <v>0</v>
      </c>
      <c r="J1818">
        <f t="shared" si="28"/>
        <v>37.04</v>
      </c>
    </row>
    <row r="1819" spans="1:10" x14ac:dyDescent="0.35">
      <c r="A1819" t="s">
        <v>3272</v>
      </c>
      <c r="B1819">
        <v>1743</v>
      </c>
      <c r="C1819" t="s">
        <v>307</v>
      </c>
      <c r="D1819" t="s">
        <v>194</v>
      </c>
      <c r="E1819" t="s">
        <v>30</v>
      </c>
      <c r="F1819" t="s">
        <v>10</v>
      </c>
      <c r="G1819" t="s">
        <v>10</v>
      </c>
      <c r="H1819">
        <v>37.22</v>
      </c>
      <c r="I1819">
        <f>IFERROR(VLOOKUP(A1819,'[1]Q1 Reclass After Reversal'!A:O,15,FALSE),0)</f>
        <v>0</v>
      </c>
      <c r="J1819">
        <f t="shared" si="28"/>
        <v>37.22</v>
      </c>
    </row>
    <row r="1820" spans="1:10" x14ac:dyDescent="0.35">
      <c r="A1820" t="s">
        <v>3273</v>
      </c>
      <c r="B1820">
        <v>1743</v>
      </c>
      <c r="C1820" t="s">
        <v>1138</v>
      </c>
      <c r="D1820" t="s">
        <v>194</v>
      </c>
      <c r="E1820" t="s">
        <v>30</v>
      </c>
      <c r="F1820" t="s">
        <v>10</v>
      </c>
      <c r="G1820" t="s">
        <v>10</v>
      </c>
      <c r="H1820">
        <v>2363.25</v>
      </c>
      <c r="I1820">
        <f>IFERROR(VLOOKUP(A1820,'[1]Q1 Reclass After Reversal'!A:O,15,FALSE),0)</f>
        <v>0</v>
      </c>
      <c r="J1820">
        <f t="shared" si="28"/>
        <v>2363.25</v>
      </c>
    </row>
    <row r="1821" spans="1:10" x14ac:dyDescent="0.35">
      <c r="A1821" t="s">
        <v>3274</v>
      </c>
      <c r="B1821">
        <v>1745</v>
      </c>
      <c r="C1821" t="s">
        <v>1118</v>
      </c>
      <c r="D1821" t="s">
        <v>632</v>
      </c>
      <c r="E1821" t="s">
        <v>1060</v>
      </c>
      <c r="F1821" t="s">
        <v>10</v>
      </c>
      <c r="G1821" t="s">
        <v>10</v>
      </c>
      <c r="H1821">
        <v>433.87</v>
      </c>
      <c r="I1821">
        <f>IFERROR(VLOOKUP(A1821,'[1]Q1 Reclass After Reversal'!A:O,15,FALSE),0)</f>
        <v>433.87</v>
      </c>
      <c r="J1821">
        <f t="shared" si="28"/>
        <v>0</v>
      </c>
    </row>
    <row r="1822" spans="1:10" x14ac:dyDescent="0.35">
      <c r="A1822" t="s">
        <v>3275</v>
      </c>
      <c r="B1822">
        <v>1745</v>
      </c>
      <c r="C1822" t="s">
        <v>733</v>
      </c>
      <c r="D1822" t="s">
        <v>734</v>
      </c>
      <c r="E1822" t="s">
        <v>1060</v>
      </c>
      <c r="F1822" t="s">
        <v>10</v>
      </c>
      <c r="G1822" t="s">
        <v>10</v>
      </c>
      <c r="H1822">
        <v>8.77</v>
      </c>
      <c r="I1822">
        <f>IFERROR(VLOOKUP(A1822,'[1]Q1 Reclass After Reversal'!A:O,15,FALSE),0)</f>
        <v>0</v>
      </c>
      <c r="J1822">
        <f t="shared" si="28"/>
        <v>8.77</v>
      </c>
    </row>
    <row r="1823" spans="1:10" x14ac:dyDescent="0.35">
      <c r="A1823" t="s">
        <v>3276</v>
      </c>
      <c r="B1823">
        <v>1745</v>
      </c>
      <c r="C1823" t="s">
        <v>735</v>
      </c>
      <c r="D1823" t="s">
        <v>736</v>
      </c>
      <c r="E1823" t="s">
        <v>1060</v>
      </c>
      <c r="F1823" t="s">
        <v>10</v>
      </c>
      <c r="G1823" t="s">
        <v>10</v>
      </c>
      <c r="H1823">
        <v>8.77</v>
      </c>
      <c r="I1823">
        <f>IFERROR(VLOOKUP(A1823,'[1]Q1 Reclass After Reversal'!A:O,15,FALSE),0)</f>
        <v>8.77</v>
      </c>
      <c r="J1823">
        <f t="shared" si="28"/>
        <v>0</v>
      </c>
    </row>
    <row r="1824" spans="1:10" x14ac:dyDescent="0.35">
      <c r="A1824" t="s">
        <v>3277</v>
      </c>
      <c r="B1824">
        <v>1747</v>
      </c>
      <c r="C1824" t="s">
        <v>301</v>
      </c>
      <c r="D1824" t="s">
        <v>283</v>
      </c>
      <c r="E1824" t="s">
        <v>397</v>
      </c>
      <c r="F1824" t="s">
        <v>10</v>
      </c>
      <c r="G1824" t="s">
        <v>10</v>
      </c>
      <c r="H1824">
        <v>48.82</v>
      </c>
      <c r="I1824">
        <f>IFERROR(VLOOKUP(A1824,'[1]Q1 Reclass After Reversal'!A:O,15,FALSE),0)</f>
        <v>19.920695446847635</v>
      </c>
      <c r="J1824">
        <f t="shared" si="28"/>
        <v>28.899304553152366</v>
      </c>
    </row>
    <row r="1825" spans="1:10" x14ac:dyDescent="0.35">
      <c r="A1825" t="s">
        <v>3278</v>
      </c>
      <c r="B1825">
        <v>1747</v>
      </c>
      <c r="C1825" t="s">
        <v>657</v>
      </c>
      <c r="D1825" t="s">
        <v>361</v>
      </c>
      <c r="E1825" t="s">
        <v>397</v>
      </c>
      <c r="F1825" t="s">
        <v>10</v>
      </c>
      <c r="G1825" t="s">
        <v>10</v>
      </c>
      <c r="H1825">
        <v>3747.55</v>
      </c>
      <c r="I1825">
        <f>IFERROR(VLOOKUP(A1825,'[1]Q1 Reclass After Reversal'!A:O,15,FALSE),0)</f>
        <v>1529.1643224464121</v>
      </c>
      <c r="J1825">
        <f t="shared" si="28"/>
        <v>2218.3856775535878</v>
      </c>
    </row>
    <row r="1826" spans="1:10" x14ac:dyDescent="0.35">
      <c r="A1826" t="s">
        <v>3279</v>
      </c>
      <c r="B1826">
        <v>1747</v>
      </c>
      <c r="C1826" t="s">
        <v>927</v>
      </c>
      <c r="D1826" t="s">
        <v>225</v>
      </c>
      <c r="E1826" t="s">
        <v>397</v>
      </c>
      <c r="F1826" t="s">
        <v>10</v>
      </c>
      <c r="G1826" t="s">
        <v>10</v>
      </c>
      <c r="H1826">
        <v>567.36</v>
      </c>
      <c r="I1826">
        <f>IFERROR(VLOOKUP(A1826,'[1]Q1 Reclass After Reversal'!A:O,15,FALSE),0)</f>
        <v>231.50769702424157</v>
      </c>
      <c r="J1826">
        <f t="shared" si="28"/>
        <v>335.85230297575845</v>
      </c>
    </row>
    <row r="1827" spans="1:10" x14ac:dyDescent="0.35">
      <c r="A1827" t="s">
        <v>3280</v>
      </c>
      <c r="B1827">
        <v>1747</v>
      </c>
      <c r="C1827" t="s">
        <v>996</v>
      </c>
      <c r="D1827" t="s">
        <v>4909</v>
      </c>
      <c r="E1827" t="s">
        <v>397</v>
      </c>
      <c r="F1827" t="s">
        <v>10</v>
      </c>
      <c r="G1827" t="s">
        <v>10</v>
      </c>
      <c r="H1827">
        <v>803.02</v>
      </c>
      <c r="I1827">
        <f>IFERROR(VLOOKUP(A1827,'[1]Q1 Reclass After Reversal'!A:O,15,FALSE),0)</f>
        <v>327.66728508249867</v>
      </c>
      <c r="J1827">
        <f t="shared" si="28"/>
        <v>475.35271491750132</v>
      </c>
    </row>
    <row r="1828" spans="1:10" x14ac:dyDescent="0.35">
      <c r="A1828" t="s">
        <v>3281</v>
      </c>
      <c r="B1828">
        <v>1748</v>
      </c>
      <c r="C1828" t="s">
        <v>1198</v>
      </c>
      <c r="D1828" t="s">
        <v>240</v>
      </c>
      <c r="E1828" t="s">
        <v>412</v>
      </c>
      <c r="F1828" t="s">
        <v>10</v>
      </c>
      <c r="G1828" t="s">
        <v>10</v>
      </c>
      <c r="H1828">
        <v>20.14</v>
      </c>
      <c r="I1828">
        <f>IFERROR(VLOOKUP(A1828,'[1]Q1 Reclass After Reversal'!A:O,15,FALSE),0)</f>
        <v>0</v>
      </c>
      <c r="J1828">
        <f t="shared" si="28"/>
        <v>20.14</v>
      </c>
    </row>
    <row r="1829" spans="1:10" x14ac:dyDescent="0.35">
      <c r="A1829" t="s">
        <v>3282</v>
      </c>
      <c r="B1829">
        <v>1748</v>
      </c>
      <c r="C1829" t="s">
        <v>490</v>
      </c>
      <c r="D1829" t="s">
        <v>488</v>
      </c>
      <c r="E1829" t="s">
        <v>412</v>
      </c>
      <c r="F1829" t="s">
        <v>10</v>
      </c>
      <c r="G1829" t="s">
        <v>10</v>
      </c>
      <c r="H1829">
        <v>91.16</v>
      </c>
      <c r="I1829">
        <f>IFERROR(VLOOKUP(A1829,'[1]Q1 Reclass After Reversal'!A:O,15,FALSE),0)</f>
        <v>0</v>
      </c>
      <c r="J1829">
        <f t="shared" si="28"/>
        <v>91.16</v>
      </c>
    </row>
    <row r="1830" spans="1:10" x14ac:dyDescent="0.35">
      <c r="A1830" t="s">
        <v>3283</v>
      </c>
      <c r="B1830">
        <v>1748</v>
      </c>
      <c r="C1830" t="s">
        <v>260</v>
      </c>
      <c r="D1830" t="s">
        <v>261</v>
      </c>
      <c r="E1830" t="s">
        <v>412</v>
      </c>
      <c r="F1830" t="s">
        <v>10</v>
      </c>
      <c r="G1830" t="s">
        <v>10</v>
      </c>
      <c r="H1830">
        <v>1983.29</v>
      </c>
      <c r="I1830">
        <f>IFERROR(VLOOKUP(A1830,'[1]Q1 Reclass After Reversal'!A:O,15,FALSE),0)</f>
        <v>0</v>
      </c>
      <c r="J1830">
        <f t="shared" si="28"/>
        <v>1983.29</v>
      </c>
    </row>
    <row r="1831" spans="1:10" x14ac:dyDescent="0.35">
      <c r="A1831" t="s">
        <v>3284</v>
      </c>
      <c r="B1831">
        <v>1748</v>
      </c>
      <c r="C1831" t="s">
        <v>1142</v>
      </c>
      <c r="D1831" t="s">
        <v>261</v>
      </c>
      <c r="E1831" t="s">
        <v>412</v>
      </c>
      <c r="F1831" t="s">
        <v>10</v>
      </c>
      <c r="G1831" t="s">
        <v>10</v>
      </c>
      <c r="H1831">
        <v>279.08</v>
      </c>
      <c r="I1831">
        <f>IFERROR(VLOOKUP(A1831,'[1]Q1 Reclass After Reversal'!A:O,15,FALSE),0)</f>
        <v>0</v>
      </c>
      <c r="J1831">
        <f t="shared" si="28"/>
        <v>279.08</v>
      </c>
    </row>
    <row r="1832" spans="1:10" x14ac:dyDescent="0.35">
      <c r="A1832" t="s">
        <v>3285</v>
      </c>
      <c r="B1832">
        <v>1748</v>
      </c>
      <c r="C1832" t="s">
        <v>1141</v>
      </c>
      <c r="D1832" t="s">
        <v>261</v>
      </c>
      <c r="E1832" t="s">
        <v>412</v>
      </c>
      <c r="F1832" t="s">
        <v>10</v>
      </c>
      <c r="G1832" t="s">
        <v>10</v>
      </c>
      <c r="H1832">
        <v>129.19</v>
      </c>
      <c r="I1832">
        <f>IFERROR(VLOOKUP(A1832,'[1]Q1 Reclass After Reversal'!A:O,15,FALSE),0)</f>
        <v>0</v>
      </c>
      <c r="J1832">
        <f t="shared" si="28"/>
        <v>129.19</v>
      </c>
    </row>
    <row r="1833" spans="1:10" x14ac:dyDescent="0.35">
      <c r="A1833" t="s">
        <v>3286</v>
      </c>
      <c r="B1833">
        <v>1748</v>
      </c>
      <c r="C1833" t="s">
        <v>718</v>
      </c>
      <c r="D1833" t="s">
        <v>719</v>
      </c>
      <c r="E1833" t="s">
        <v>412</v>
      </c>
      <c r="F1833" t="s">
        <v>10</v>
      </c>
      <c r="G1833" t="s">
        <v>10</v>
      </c>
      <c r="H1833">
        <v>608.81999999999994</v>
      </c>
      <c r="I1833">
        <f>IFERROR(VLOOKUP(A1833,'[1]Q1 Reclass After Reversal'!A:O,15,FALSE),0)</f>
        <v>0</v>
      </c>
      <c r="J1833">
        <f t="shared" si="28"/>
        <v>608.81999999999994</v>
      </c>
    </row>
    <row r="1834" spans="1:10" x14ac:dyDescent="0.35">
      <c r="A1834" t="s">
        <v>3287</v>
      </c>
      <c r="B1834">
        <v>1748</v>
      </c>
      <c r="C1834" t="s">
        <v>1140</v>
      </c>
      <c r="D1834" t="s">
        <v>261</v>
      </c>
      <c r="E1834" t="s">
        <v>412</v>
      </c>
      <c r="F1834" t="s">
        <v>10</v>
      </c>
      <c r="G1834" t="s">
        <v>10</v>
      </c>
      <c r="H1834">
        <v>268.33</v>
      </c>
      <c r="I1834">
        <f>IFERROR(VLOOKUP(A1834,'[1]Q1 Reclass After Reversal'!A:O,15,FALSE),0)</f>
        <v>0</v>
      </c>
      <c r="J1834">
        <f t="shared" si="28"/>
        <v>268.33</v>
      </c>
    </row>
    <row r="1835" spans="1:10" x14ac:dyDescent="0.35">
      <c r="A1835" t="s">
        <v>3288</v>
      </c>
      <c r="B1835">
        <v>1748</v>
      </c>
      <c r="C1835" t="s">
        <v>532</v>
      </c>
      <c r="D1835" t="s">
        <v>533</v>
      </c>
      <c r="E1835" t="s">
        <v>412</v>
      </c>
      <c r="F1835" t="s">
        <v>10</v>
      </c>
      <c r="G1835" t="s">
        <v>10</v>
      </c>
      <c r="H1835">
        <v>148.26</v>
      </c>
      <c r="I1835">
        <f>IFERROR(VLOOKUP(A1835,'[1]Q1 Reclass After Reversal'!A:O,15,FALSE),0)</f>
        <v>0</v>
      </c>
      <c r="J1835">
        <f t="shared" si="28"/>
        <v>148.26</v>
      </c>
    </row>
    <row r="1836" spans="1:10" x14ac:dyDescent="0.35">
      <c r="A1836" t="s">
        <v>3289</v>
      </c>
      <c r="B1836">
        <v>1748</v>
      </c>
      <c r="C1836" t="s">
        <v>567</v>
      </c>
      <c r="D1836" t="s">
        <v>533</v>
      </c>
      <c r="E1836" t="s">
        <v>412</v>
      </c>
      <c r="F1836" t="s">
        <v>10</v>
      </c>
      <c r="G1836" t="s">
        <v>10</v>
      </c>
      <c r="H1836">
        <v>55.39</v>
      </c>
      <c r="I1836">
        <f>IFERROR(VLOOKUP(A1836,'[1]Q1 Reclass After Reversal'!A:O,15,FALSE),0)</f>
        <v>0</v>
      </c>
      <c r="J1836">
        <f t="shared" si="28"/>
        <v>55.39</v>
      </c>
    </row>
    <row r="1837" spans="1:10" x14ac:dyDescent="0.35">
      <c r="A1837" t="s">
        <v>3290</v>
      </c>
      <c r="B1837">
        <v>1748</v>
      </c>
      <c r="C1837" t="s">
        <v>1139</v>
      </c>
      <c r="D1837" t="s">
        <v>261</v>
      </c>
      <c r="E1837" t="s">
        <v>412</v>
      </c>
      <c r="F1837" t="s">
        <v>10</v>
      </c>
      <c r="G1837" t="s">
        <v>10</v>
      </c>
      <c r="H1837">
        <v>462.16</v>
      </c>
      <c r="I1837">
        <f>IFERROR(VLOOKUP(A1837,'[1]Q1 Reclass After Reversal'!A:O,15,FALSE),0)</f>
        <v>0</v>
      </c>
      <c r="J1837">
        <f t="shared" si="28"/>
        <v>462.16</v>
      </c>
    </row>
    <row r="1838" spans="1:10" x14ac:dyDescent="0.35">
      <c r="A1838" t="s">
        <v>3291</v>
      </c>
      <c r="B1838">
        <v>1748</v>
      </c>
      <c r="C1838" t="s">
        <v>230</v>
      </c>
      <c r="D1838" t="s">
        <v>142</v>
      </c>
      <c r="E1838" t="s">
        <v>412</v>
      </c>
      <c r="F1838" t="s">
        <v>10</v>
      </c>
      <c r="G1838" t="s">
        <v>10</v>
      </c>
      <c r="H1838">
        <v>62.76</v>
      </c>
      <c r="I1838">
        <f>IFERROR(VLOOKUP(A1838,'[1]Q1 Reclass After Reversal'!A:O,15,FALSE),0)</f>
        <v>0</v>
      </c>
      <c r="J1838">
        <f t="shared" si="28"/>
        <v>62.76</v>
      </c>
    </row>
    <row r="1839" spans="1:10" x14ac:dyDescent="0.35">
      <c r="A1839" t="s">
        <v>3292</v>
      </c>
      <c r="B1839">
        <v>1749</v>
      </c>
      <c r="C1839" t="s">
        <v>1010</v>
      </c>
      <c r="D1839" t="s">
        <v>1384</v>
      </c>
      <c r="E1839" t="s">
        <v>46</v>
      </c>
      <c r="F1839" t="s">
        <v>10</v>
      </c>
      <c r="G1839" t="s">
        <v>10</v>
      </c>
      <c r="H1839">
        <v>228.23</v>
      </c>
      <c r="I1839">
        <f>IFERROR(VLOOKUP(A1839,'[1]Q1 Reclass After Reversal'!A:O,15,FALSE),0)</f>
        <v>0</v>
      </c>
      <c r="J1839">
        <f t="shared" si="28"/>
        <v>228.23</v>
      </c>
    </row>
    <row r="1840" spans="1:10" x14ac:dyDescent="0.35">
      <c r="A1840" t="s">
        <v>3293</v>
      </c>
      <c r="B1840">
        <v>1749</v>
      </c>
      <c r="C1840" t="s">
        <v>3294</v>
      </c>
      <c r="D1840" t="s">
        <v>1384</v>
      </c>
      <c r="E1840" t="s">
        <v>46</v>
      </c>
      <c r="F1840" t="s">
        <v>10</v>
      </c>
      <c r="G1840" t="s">
        <v>10</v>
      </c>
      <c r="H1840">
        <v>110.16</v>
      </c>
      <c r="I1840">
        <f>IFERROR(VLOOKUP(A1840,'[1]Q1 Reclass After Reversal'!A:O,15,FALSE),0)</f>
        <v>0</v>
      </c>
      <c r="J1840">
        <f t="shared" si="28"/>
        <v>110.16</v>
      </c>
    </row>
    <row r="1841" spans="1:10" x14ac:dyDescent="0.35">
      <c r="A1841" t="s">
        <v>3295</v>
      </c>
      <c r="B1841">
        <v>1749</v>
      </c>
      <c r="C1841" t="s">
        <v>457</v>
      </c>
      <c r="D1841" t="s">
        <v>1384</v>
      </c>
      <c r="E1841" t="s">
        <v>46</v>
      </c>
      <c r="F1841" t="s">
        <v>10</v>
      </c>
      <c r="G1841" t="s">
        <v>10</v>
      </c>
      <c r="H1841">
        <v>132.63999999999999</v>
      </c>
      <c r="I1841">
        <f>IFERROR(VLOOKUP(A1841,'[1]Q1 Reclass After Reversal'!A:O,15,FALSE),0)</f>
        <v>0</v>
      </c>
      <c r="J1841">
        <f t="shared" si="28"/>
        <v>132.63999999999999</v>
      </c>
    </row>
    <row r="1842" spans="1:10" x14ac:dyDescent="0.35">
      <c r="A1842" t="s">
        <v>3296</v>
      </c>
      <c r="B1842">
        <v>1749</v>
      </c>
      <c r="C1842" t="s">
        <v>1144</v>
      </c>
      <c r="D1842" t="s">
        <v>1384</v>
      </c>
      <c r="E1842" t="s">
        <v>46</v>
      </c>
      <c r="F1842" t="s">
        <v>10</v>
      </c>
      <c r="G1842" t="s">
        <v>10</v>
      </c>
      <c r="H1842">
        <v>1280.8000000000002</v>
      </c>
      <c r="I1842">
        <f>IFERROR(VLOOKUP(A1842,'[1]Q1 Reclass After Reversal'!A:O,15,FALSE),0)</f>
        <v>0</v>
      </c>
      <c r="J1842">
        <f t="shared" si="28"/>
        <v>1280.8000000000002</v>
      </c>
    </row>
    <row r="1843" spans="1:10" x14ac:dyDescent="0.35">
      <c r="A1843" t="s">
        <v>3297</v>
      </c>
      <c r="B1843">
        <v>1749</v>
      </c>
      <c r="C1843" t="s">
        <v>347</v>
      </c>
      <c r="D1843" t="s">
        <v>115</v>
      </c>
      <c r="E1843" t="s">
        <v>46</v>
      </c>
      <c r="F1843" t="s">
        <v>10</v>
      </c>
      <c r="G1843" t="s">
        <v>10</v>
      </c>
      <c r="H1843">
        <v>1987.25</v>
      </c>
      <c r="I1843">
        <f>IFERROR(VLOOKUP(A1843,'[1]Q1 Reclass After Reversal'!A:O,15,FALSE),0)</f>
        <v>0</v>
      </c>
      <c r="J1843">
        <f t="shared" si="28"/>
        <v>1987.25</v>
      </c>
    </row>
    <row r="1844" spans="1:10" x14ac:dyDescent="0.35">
      <c r="A1844" t="s">
        <v>3298</v>
      </c>
      <c r="B1844">
        <v>1749</v>
      </c>
      <c r="C1844" t="s">
        <v>118</v>
      </c>
      <c r="D1844" t="s">
        <v>119</v>
      </c>
      <c r="E1844" t="s">
        <v>46</v>
      </c>
      <c r="F1844" t="s">
        <v>10</v>
      </c>
      <c r="G1844" t="s">
        <v>10</v>
      </c>
      <c r="H1844">
        <v>73.44</v>
      </c>
      <c r="I1844">
        <f>IFERROR(VLOOKUP(A1844,'[1]Q1 Reclass After Reversal'!A:O,15,FALSE),0)</f>
        <v>0</v>
      </c>
      <c r="J1844">
        <f t="shared" si="28"/>
        <v>73.44</v>
      </c>
    </row>
    <row r="1845" spans="1:10" x14ac:dyDescent="0.35">
      <c r="A1845" t="s">
        <v>3299</v>
      </c>
      <c r="B1845">
        <v>1749</v>
      </c>
      <c r="C1845" t="s">
        <v>106</v>
      </c>
      <c r="D1845" t="s">
        <v>1384</v>
      </c>
      <c r="E1845" t="s">
        <v>46</v>
      </c>
      <c r="F1845" t="s">
        <v>10</v>
      </c>
      <c r="G1845" t="s">
        <v>10</v>
      </c>
      <c r="H1845">
        <v>96.55</v>
      </c>
      <c r="I1845">
        <f>IFERROR(VLOOKUP(A1845,'[1]Q1 Reclass After Reversal'!A:O,15,FALSE),0)</f>
        <v>0</v>
      </c>
      <c r="J1845">
        <f t="shared" si="28"/>
        <v>96.55</v>
      </c>
    </row>
    <row r="1846" spans="1:10" x14ac:dyDescent="0.35">
      <c r="A1846" t="s">
        <v>3300</v>
      </c>
      <c r="B1846">
        <v>1749</v>
      </c>
      <c r="C1846" t="s">
        <v>3301</v>
      </c>
      <c r="D1846" t="s">
        <v>1384</v>
      </c>
      <c r="E1846" t="s">
        <v>46</v>
      </c>
      <c r="F1846" t="s">
        <v>10</v>
      </c>
      <c r="G1846" t="s">
        <v>10</v>
      </c>
      <c r="H1846">
        <v>91.8</v>
      </c>
      <c r="I1846">
        <f>IFERROR(VLOOKUP(A1846,'[1]Q1 Reclass After Reversal'!A:O,15,FALSE),0)</f>
        <v>0</v>
      </c>
      <c r="J1846">
        <f t="shared" si="28"/>
        <v>91.8</v>
      </c>
    </row>
    <row r="1847" spans="1:10" x14ac:dyDescent="0.35">
      <c r="A1847" t="s">
        <v>3302</v>
      </c>
      <c r="B1847">
        <v>1749</v>
      </c>
      <c r="C1847" t="s">
        <v>1143</v>
      </c>
      <c r="D1847" t="s">
        <v>1384</v>
      </c>
      <c r="E1847" t="s">
        <v>46</v>
      </c>
      <c r="F1847" t="s">
        <v>10</v>
      </c>
      <c r="G1847" t="s">
        <v>10</v>
      </c>
      <c r="H1847">
        <v>82.06</v>
      </c>
      <c r="I1847">
        <f>IFERROR(VLOOKUP(A1847,'[1]Q1 Reclass After Reversal'!A:O,15,FALSE),0)</f>
        <v>0</v>
      </c>
      <c r="J1847">
        <f t="shared" si="28"/>
        <v>82.06</v>
      </c>
    </row>
    <row r="1848" spans="1:10" x14ac:dyDescent="0.35">
      <c r="A1848" t="s">
        <v>3303</v>
      </c>
      <c r="B1848">
        <v>1749</v>
      </c>
      <c r="C1848" t="s">
        <v>87</v>
      </c>
      <c r="D1848" t="s">
        <v>82</v>
      </c>
      <c r="E1848" t="s">
        <v>46</v>
      </c>
      <c r="F1848" t="s">
        <v>10</v>
      </c>
      <c r="G1848" t="s">
        <v>10</v>
      </c>
      <c r="H1848">
        <v>61.55</v>
      </c>
      <c r="I1848">
        <f>IFERROR(VLOOKUP(A1848,'[1]Q1 Reclass After Reversal'!A:O,15,FALSE),0)</f>
        <v>0</v>
      </c>
      <c r="J1848">
        <f t="shared" si="28"/>
        <v>61.55</v>
      </c>
    </row>
    <row r="1849" spans="1:10" x14ac:dyDescent="0.35">
      <c r="A1849" t="s">
        <v>3304</v>
      </c>
      <c r="B1849">
        <v>1749</v>
      </c>
      <c r="C1849" t="s">
        <v>111</v>
      </c>
      <c r="D1849" t="s">
        <v>103</v>
      </c>
      <c r="E1849" t="s">
        <v>46</v>
      </c>
      <c r="F1849" t="s">
        <v>10</v>
      </c>
      <c r="G1849" t="s">
        <v>10</v>
      </c>
      <c r="H1849">
        <v>3744.08</v>
      </c>
      <c r="I1849">
        <f>IFERROR(VLOOKUP(A1849,'[1]Q1 Reclass After Reversal'!A:O,15,FALSE),0)</f>
        <v>0</v>
      </c>
      <c r="J1849">
        <f t="shared" si="28"/>
        <v>3744.08</v>
      </c>
    </row>
    <row r="1850" spans="1:10" x14ac:dyDescent="0.35">
      <c r="A1850" t="s">
        <v>3305</v>
      </c>
      <c r="B1850">
        <v>1749</v>
      </c>
      <c r="C1850" t="s">
        <v>1145</v>
      </c>
      <c r="D1850" t="s">
        <v>1384</v>
      </c>
      <c r="E1850" t="s">
        <v>46</v>
      </c>
      <c r="F1850" t="s">
        <v>10</v>
      </c>
      <c r="G1850" t="s">
        <v>10</v>
      </c>
      <c r="H1850">
        <v>173.25</v>
      </c>
      <c r="I1850">
        <f>IFERROR(VLOOKUP(A1850,'[1]Q1 Reclass After Reversal'!A:O,15,FALSE),0)</f>
        <v>0</v>
      </c>
      <c r="J1850">
        <f t="shared" si="28"/>
        <v>173.25</v>
      </c>
    </row>
    <row r="1851" spans="1:10" x14ac:dyDescent="0.35">
      <c r="A1851" t="s">
        <v>3306</v>
      </c>
      <c r="B1851">
        <v>1749</v>
      </c>
      <c r="C1851" t="s">
        <v>455</v>
      </c>
      <c r="D1851" t="s">
        <v>456</v>
      </c>
      <c r="E1851" t="s">
        <v>46</v>
      </c>
      <c r="F1851" t="s">
        <v>10</v>
      </c>
      <c r="G1851" t="s">
        <v>10</v>
      </c>
      <c r="H1851">
        <v>775.3</v>
      </c>
      <c r="I1851">
        <f>IFERROR(VLOOKUP(A1851,'[1]Q1 Reclass After Reversal'!A:O,15,FALSE),0)</f>
        <v>0</v>
      </c>
      <c r="J1851">
        <f t="shared" si="28"/>
        <v>775.3</v>
      </c>
    </row>
    <row r="1852" spans="1:10" x14ac:dyDescent="0.35">
      <c r="A1852" t="s">
        <v>3307</v>
      </c>
      <c r="B1852">
        <v>1749</v>
      </c>
      <c r="C1852" t="s">
        <v>1389</v>
      </c>
      <c r="D1852" t="s">
        <v>1384</v>
      </c>
      <c r="E1852" t="s">
        <v>46</v>
      </c>
      <c r="F1852" t="s">
        <v>10</v>
      </c>
      <c r="G1852" t="s">
        <v>10</v>
      </c>
      <c r="H1852">
        <v>716.03</v>
      </c>
      <c r="I1852">
        <f>IFERROR(VLOOKUP(A1852,'[1]Q1 Reclass After Reversal'!A:O,15,FALSE),0)</f>
        <v>0</v>
      </c>
      <c r="J1852">
        <f t="shared" si="28"/>
        <v>716.03</v>
      </c>
    </row>
    <row r="1853" spans="1:10" x14ac:dyDescent="0.35">
      <c r="A1853" t="s">
        <v>3308</v>
      </c>
      <c r="B1853">
        <v>1751</v>
      </c>
      <c r="C1853" t="s">
        <v>91</v>
      </c>
      <c r="D1853" t="s">
        <v>92</v>
      </c>
      <c r="E1853" t="s">
        <v>30</v>
      </c>
      <c r="F1853" t="s">
        <v>10</v>
      </c>
      <c r="G1853" t="s">
        <v>10</v>
      </c>
      <c r="H1853">
        <v>217.66</v>
      </c>
      <c r="I1853">
        <f>IFERROR(VLOOKUP(A1853,'[1]Q1 Reclass After Reversal'!A:O,15,FALSE),0)</f>
        <v>0</v>
      </c>
      <c r="J1853">
        <f t="shared" si="28"/>
        <v>217.66</v>
      </c>
    </row>
    <row r="1854" spans="1:10" x14ac:dyDescent="0.35">
      <c r="A1854" t="s">
        <v>3309</v>
      </c>
      <c r="B1854">
        <v>1751</v>
      </c>
      <c r="C1854" t="s">
        <v>561</v>
      </c>
      <c r="D1854" t="s">
        <v>562</v>
      </c>
      <c r="E1854" t="s">
        <v>30</v>
      </c>
      <c r="F1854" t="s">
        <v>10</v>
      </c>
      <c r="G1854" t="s">
        <v>10</v>
      </c>
      <c r="H1854">
        <v>911.82999999999993</v>
      </c>
      <c r="I1854">
        <f>IFERROR(VLOOKUP(A1854,'[1]Q1 Reclass After Reversal'!A:O,15,FALSE),0)</f>
        <v>0</v>
      </c>
      <c r="J1854">
        <f t="shared" si="28"/>
        <v>911.82999999999993</v>
      </c>
    </row>
    <row r="1855" spans="1:10" x14ac:dyDescent="0.35">
      <c r="A1855" t="s">
        <v>3310</v>
      </c>
      <c r="B1855">
        <v>1751</v>
      </c>
      <c r="C1855" t="s">
        <v>1146</v>
      </c>
      <c r="D1855" t="s">
        <v>92</v>
      </c>
      <c r="E1855" t="s">
        <v>30</v>
      </c>
      <c r="F1855" t="s">
        <v>10</v>
      </c>
      <c r="G1855" t="s">
        <v>10</v>
      </c>
      <c r="H1855">
        <v>2254.3900000000003</v>
      </c>
      <c r="I1855">
        <f>IFERROR(VLOOKUP(A1855,'[1]Q1 Reclass After Reversal'!A:O,15,FALSE),0)</f>
        <v>0</v>
      </c>
      <c r="J1855">
        <f t="shared" si="28"/>
        <v>2254.3900000000003</v>
      </c>
    </row>
    <row r="1856" spans="1:10" x14ac:dyDescent="0.35">
      <c r="A1856" t="s">
        <v>3311</v>
      </c>
      <c r="B1856">
        <v>1751</v>
      </c>
      <c r="C1856" t="s">
        <v>926</v>
      </c>
      <c r="D1856" t="s">
        <v>510</v>
      </c>
      <c r="E1856" t="s">
        <v>30</v>
      </c>
      <c r="F1856" t="s">
        <v>10</v>
      </c>
      <c r="G1856" t="s">
        <v>10</v>
      </c>
      <c r="H1856">
        <v>1825.17</v>
      </c>
      <c r="I1856">
        <f>IFERROR(VLOOKUP(A1856,'[1]Q1 Reclass After Reversal'!A:O,15,FALSE),0)</f>
        <v>0</v>
      </c>
      <c r="J1856">
        <f t="shared" si="28"/>
        <v>1825.17</v>
      </c>
    </row>
    <row r="1857" spans="1:10" x14ac:dyDescent="0.35">
      <c r="A1857" t="s">
        <v>3312</v>
      </c>
      <c r="B1857">
        <v>1751</v>
      </c>
      <c r="C1857" t="s">
        <v>343</v>
      </c>
      <c r="D1857" t="s">
        <v>108</v>
      </c>
      <c r="E1857" t="s">
        <v>30</v>
      </c>
      <c r="F1857" t="s">
        <v>10</v>
      </c>
      <c r="G1857" t="s">
        <v>10</v>
      </c>
      <c r="H1857">
        <v>67.680000000000007</v>
      </c>
      <c r="I1857">
        <f>IFERROR(VLOOKUP(A1857,'[1]Q1 Reclass After Reversal'!A:O,15,FALSE),0)</f>
        <v>0</v>
      </c>
      <c r="J1857">
        <f t="shared" si="28"/>
        <v>67.680000000000007</v>
      </c>
    </row>
    <row r="1858" spans="1:10" x14ac:dyDescent="0.35">
      <c r="A1858" t="s">
        <v>3313</v>
      </c>
      <c r="B1858">
        <v>1751</v>
      </c>
      <c r="C1858" t="s">
        <v>959</v>
      </c>
      <c r="D1858" t="s">
        <v>92</v>
      </c>
      <c r="E1858" t="s">
        <v>30</v>
      </c>
      <c r="F1858" t="s">
        <v>10</v>
      </c>
      <c r="G1858" t="s">
        <v>10</v>
      </c>
      <c r="H1858">
        <v>180.48</v>
      </c>
      <c r="I1858">
        <f>IFERROR(VLOOKUP(A1858,'[1]Q1 Reclass After Reversal'!A:O,15,FALSE),0)</f>
        <v>0</v>
      </c>
      <c r="J1858">
        <f t="shared" si="28"/>
        <v>180.48</v>
      </c>
    </row>
    <row r="1859" spans="1:10" x14ac:dyDescent="0.35">
      <c r="A1859" t="s">
        <v>3314</v>
      </c>
      <c r="B1859">
        <v>1751</v>
      </c>
      <c r="C1859" t="s">
        <v>516</v>
      </c>
      <c r="D1859" t="s">
        <v>84</v>
      </c>
      <c r="E1859" t="s">
        <v>30</v>
      </c>
      <c r="F1859" t="s">
        <v>10</v>
      </c>
      <c r="G1859" t="s">
        <v>10</v>
      </c>
      <c r="H1859">
        <v>1387.08</v>
      </c>
      <c r="I1859">
        <f>IFERROR(VLOOKUP(A1859,'[1]Q1 Reclass After Reversal'!A:O,15,FALSE),0)</f>
        <v>0</v>
      </c>
      <c r="J1859">
        <f t="shared" ref="J1859:J1922" si="29">H1859-I1859</f>
        <v>1387.08</v>
      </c>
    </row>
    <row r="1860" spans="1:10" x14ac:dyDescent="0.35">
      <c r="A1860" t="s">
        <v>3315</v>
      </c>
      <c r="B1860">
        <v>1755</v>
      </c>
      <c r="C1860" t="s">
        <v>1147</v>
      </c>
      <c r="D1860" t="s">
        <v>181</v>
      </c>
      <c r="E1860" t="s">
        <v>915</v>
      </c>
      <c r="F1860" t="s">
        <v>10</v>
      </c>
      <c r="G1860" t="s">
        <v>10</v>
      </c>
      <c r="H1860">
        <v>872.74</v>
      </c>
      <c r="I1860">
        <f>IFERROR(VLOOKUP(A1860,'[1]Q1 Reclass After Reversal'!A:O,15,FALSE),0)</f>
        <v>600.0200912600518</v>
      </c>
      <c r="J1860">
        <f t="shared" si="29"/>
        <v>272.71990873994821</v>
      </c>
    </row>
    <row r="1861" spans="1:10" x14ac:dyDescent="0.35">
      <c r="A1861" t="s">
        <v>3316</v>
      </c>
      <c r="B1861">
        <v>1755</v>
      </c>
      <c r="C1861" t="s">
        <v>1070</v>
      </c>
      <c r="D1861" t="s">
        <v>375</v>
      </c>
      <c r="E1861" t="s">
        <v>915</v>
      </c>
      <c r="F1861" t="s">
        <v>10</v>
      </c>
      <c r="G1861" t="s">
        <v>10</v>
      </c>
      <c r="H1861">
        <v>906.79</v>
      </c>
      <c r="I1861">
        <f>IFERROR(VLOOKUP(A1861,'[1]Q1 Reclass After Reversal'!A:O,15,FALSE),0)</f>
        <v>208.90769866200631</v>
      </c>
      <c r="J1861">
        <f t="shared" si="29"/>
        <v>697.88230133799368</v>
      </c>
    </row>
    <row r="1862" spans="1:10" x14ac:dyDescent="0.35">
      <c r="A1862" t="s">
        <v>3317</v>
      </c>
      <c r="B1862">
        <v>1756</v>
      </c>
      <c r="C1862" t="s">
        <v>853</v>
      </c>
      <c r="D1862" t="s">
        <v>592</v>
      </c>
      <c r="E1862" t="s">
        <v>610</v>
      </c>
      <c r="F1862" t="s">
        <v>10</v>
      </c>
      <c r="G1862" t="s">
        <v>10</v>
      </c>
      <c r="H1862">
        <v>3301.34</v>
      </c>
      <c r="I1862">
        <f>IFERROR(VLOOKUP(A1862,'[1]Q1 Reclass After Reversal'!A:O,15,FALSE),0)</f>
        <v>2944.0999999999995</v>
      </c>
      <c r="J1862">
        <f t="shared" si="29"/>
        <v>357.24000000000069</v>
      </c>
    </row>
    <row r="1863" spans="1:10" x14ac:dyDescent="0.35">
      <c r="A1863" t="s">
        <v>3318</v>
      </c>
      <c r="B1863">
        <v>1757</v>
      </c>
      <c r="C1863" t="s">
        <v>255</v>
      </c>
      <c r="D1863" t="s">
        <v>206</v>
      </c>
      <c r="E1863" t="s">
        <v>46</v>
      </c>
      <c r="F1863" t="s">
        <v>10</v>
      </c>
      <c r="G1863" t="s">
        <v>10</v>
      </c>
      <c r="H1863">
        <v>4356.9799999999996</v>
      </c>
      <c r="I1863">
        <f>IFERROR(VLOOKUP(A1863,'[1]Q1 Reclass After Reversal'!A:O,15,FALSE),0)</f>
        <v>0</v>
      </c>
      <c r="J1863">
        <f t="shared" si="29"/>
        <v>4356.9799999999996</v>
      </c>
    </row>
    <row r="1864" spans="1:10" x14ac:dyDescent="0.35">
      <c r="A1864" t="s">
        <v>3319</v>
      </c>
      <c r="B1864">
        <v>1757</v>
      </c>
      <c r="C1864" t="s">
        <v>246</v>
      </c>
      <c r="D1864" t="s">
        <v>211</v>
      </c>
      <c r="E1864" t="s">
        <v>46</v>
      </c>
      <c r="F1864" t="s">
        <v>10</v>
      </c>
      <c r="G1864" t="s">
        <v>10</v>
      </c>
      <c r="H1864">
        <v>411.36</v>
      </c>
      <c r="I1864">
        <f>IFERROR(VLOOKUP(A1864,'[1]Q1 Reclass After Reversal'!A:O,15,FALSE),0)</f>
        <v>0</v>
      </c>
      <c r="J1864">
        <f t="shared" si="29"/>
        <v>411.36</v>
      </c>
    </row>
    <row r="1865" spans="1:10" x14ac:dyDescent="0.35">
      <c r="A1865" t="s">
        <v>3320</v>
      </c>
      <c r="B1865">
        <v>1757</v>
      </c>
      <c r="C1865" t="s">
        <v>718</v>
      </c>
      <c r="D1865" t="s">
        <v>719</v>
      </c>
      <c r="E1865" t="s">
        <v>46</v>
      </c>
      <c r="F1865" t="s">
        <v>10</v>
      </c>
      <c r="G1865" t="s">
        <v>10</v>
      </c>
      <c r="H1865">
        <v>1827.57</v>
      </c>
      <c r="I1865">
        <f>IFERROR(VLOOKUP(A1865,'[1]Q1 Reclass After Reversal'!A:O,15,FALSE),0)</f>
        <v>0</v>
      </c>
      <c r="J1865">
        <f t="shared" si="29"/>
        <v>1827.57</v>
      </c>
    </row>
    <row r="1866" spans="1:10" x14ac:dyDescent="0.35">
      <c r="A1866" t="s">
        <v>3321</v>
      </c>
      <c r="B1866">
        <v>1757</v>
      </c>
      <c r="C1866" t="s">
        <v>614</v>
      </c>
      <c r="D1866" t="s">
        <v>615</v>
      </c>
      <c r="E1866" t="s">
        <v>46</v>
      </c>
      <c r="F1866" t="s">
        <v>10</v>
      </c>
      <c r="G1866" t="s">
        <v>10</v>
      </c>
      <c r="H1866">
        <v>316.31</v>
      </c>
      <c r="I1866">
        <f>IFERROR(VLOOKUP(A1866,'[1]Q1 Reclass After Reversal'!A:O,15,FALSE),0)</f>
        <v>0</v>
      </c>
      <c r="J1866">
        <f t="shared" si="29"/>
        <v>316.31</v>
      </c>
    </row>
    <row r="1867" spans="1:10" x14ac:dyDescent="0.35">
      <c r="A1867" t="s">
        <v>3322</v>
      </c>
      <c r="B1867">
        <v>1760</v>
      </c>
      <c r="C1867" t="s">
        <v>708</v>
      </c>
      <c r="D1867" t="s">
        <v>370</v>
      </c>
      <c r="E1867" t="s">
        <v>671</v>
      </c>
      <c r="F1867" t="s">
        <v>10</v>
      </c>
      <c r="G1867" t="s">
        <v>10</v>
      </c>
      <c r="H1867">
        <v>10751.53</v>
      </c>
      <c r="I1867">
        <f>IFERROR(VLOOKUP(A1867,'[1]Q1 Reclass After Reversal'!A:O,15,FALSE),0)</f>
        <v>0</v>
      </c>
      <c r="J1867">
        <f t="shared" si="29"/>
        <v>10751.53</v>
      </c>
    </row>
    <row r="1868" spans="1:10" x14ac:dyDescent="0.35">
      <c r="A1868" t="s">
        <v>3323</v>
      </c>
      <c r="B1868">
        <v>1760</v>
      </c>
      <c r="C1868" t="s">
        <v>863</v>
      </c>
      <c r="D1868" t="s">
        <v>860</v>
      </c>
      <c r="E1868" t="s">
        <v>671</v>
      </c>
      <c r="F1868" t="s">
        <v>10</v>
      </c>
      <c r="G1868" t="s">
        <v>10</v>
      </c>
      <c r="H1868">
        <v>5349.86</v>
      </c>
      <c r="I1868">
        <f>IFERROR(VLOOKUP(A1868,'[1]Q1 Reclass After Reversal'!A:O,15,FALSE),0)</f>
        <v>0</v>
      </c>
      <c r="J1868">
        <f t="shared" si="29"/>
        <v>5349.86</v>
      </c>
    </row>
    <row r="1869" spans="1:10" x14ac:dyDescent="0.35">
      <c r="A1869" t="s">
        <v>3324</v>
      </c>
      <c r="B1869">
        <v>1762</v>
      </c>
      <c r="C1869" t="s">
        <v>1148</v>
      </c>
      <c r="D1869" t="s">
        <v>817</v>
      </c>
      <c r="E1869" t="s">
        <v>931</v>
      </c>
      <c r="F1869" t="s">
        <v>10</v>
      </c>
      <c r="G1869" t="s">
        <v>10</v>
      </c>
      <c r="H1869">
        <v>8444.66</v>
      </c>
      <c r="I1869">
        <f>IFERROR(VLOOKUP(A1869,'[1]Q1 Reclass After Reversal'!A:O,15,FALSE),0)</f>
        <v>0</v>
      </c>
      <c r="J1869">
        <f t="shared" si="29"/>
        <v>8444.66</v>
      </c>
    </row>
    <row r="1870" spans="1:10" x14ac:dyDescent="0.35">
      <c r="A1870" t="s">
        <v>3325</v>
      </c>
      <c r="B1870">
        <v>1774</v>
      </c>
      <c r="C1870" t="s">
        <v>1063</v>
      </c>
      <c r="D1870" t="s">
        <v>1064</v>
      </c>
      <c r="E1870" t="s">
        <v>671</v>
      </c>
      <c r="F1870" t="s">
        <v>10</v>
      </c>
      <c r="G1870" t="s">
        <v>10</v>
      </c>
      <c r="H1870">
        <v>535.82000000000005</v>
      </c>
      <c r="I1870">
        <f>IFERROR(VLOOKUP(A1870,'[1]Q1 Reclass After Reversal'!A:O,15,FALSE),0)</f>
        <v>535.82000000000016</v>
      </c>
      <c r="J1870">
        <f t="shared" si="29"/>
        <v>0</v>
      </c>
    </row>
    <row r="1871" spans="1:10" x14ac:dyDescent="0.35">
      <c r="A1871" t="s">
        <v>3326</v>
      </c>
      <c r="B1871">
        <v>1776</v>
      </c>
      <c r="C1871" t="s">
        <v>410</v>
      </c>
      <c r="D1871" t="s">
        <v>411</v>
      </c>
      <c r="E1871" t="s">
        <v>397</v>
      </c>
      <c r="F1871" t="s">
        <v>10</v>
      </c>
      <c r="G1871" t="s">
        <v>10</v>
      </c>
      <c r="H1871">
        <v>14283.91</v>
      </c>
      <c r="I1871">
        <f>IFERROR(VLOOKUP(A1871,'[1]Q1 Reclass After Reversal'!A:O,15,FALSE),0)</f>
        <v>0</v>
      </c>
      <c r="J1871">
        <f t="shared" si="29"/>
        <v>14283.91</v>
      </c>
    </row>
    <row r="1872" spans="1:10" x14ac:dyDescent="0.35">
      <c r="A1872" t="s">
        <v>3327</v>
      </c>
      <c r="B1872">
        <v>1778</v>
      </c>
      <c r="C1872" t="s">
        <v>467</v>
      </c>
      <c r="D1872" t="s">
        <v>468</v>
      </c>
      <c r="E1872" t="s">
        <v>1104</v>
      </c>
      <c r="F1872" t="s">
        <v>10</v>
      </c>
      <c r="G1872" t="s">
        <v>10</v>
      </c>
      <c r="H1872">
        <v>479.67</v>
      </c>
      <c r="I1872">
        <f>IFERROR(VLOOKUP(A1872,'[1]Q1 Reclass After Reversal'!A:O,15,FALSE),0)</f>
        <v>60.183439993127948</v>
      </c>
      <c r="J1872">
        <f t="shared" si="29"/>
        <v>419.48656000687208</v>
      </c>
    </row>
    <row r="1873" spans="1:10" x14ac:dyDescent="0.35">
      <c r="A1873" t="s">
        <v>3328</v>
      </c>
      <c r="B1873">
        <v>1778</v>
      </c>
      <c r="C1873" t="s">
        <v>1009</v>
      </c>
      <c r="D1873" t="s">
        <v>190</v>
      </c>
      <c r="E1873" t="s">
        <v>1104</v>
      </c>
      <c r="F1873" t="s">
        <v>10</v>
      </c>
      <c r="G1873" t="s">
        <v>10</v>
      </c>
      <c r="H1873">
        <v>1382.95</v>
      </c>
      <c r="I1873">
        <f>IFERROR(VLOOKUP(A1873,'[1]Q1 Reclass After Reversal'!A:O,15,FALSE),0)</f>
        <v>173.516560006872</v>
      </c>
      <c r="J1873">
        <f t="shared" si="29"/>
        <v>1209.4334399931281</v>
      </c>
    </row>
    <row r="1874" spans="1:10" x14ac:dyDescent="0.35">
      <c r="A1874" t="s">
        <v>3329</v>
      </c>
      <c r="B1874">
        <v>1786</v>
      </c>
      <c r="C1874" t="s">
        <v>828</v>
      </c>
      <c r="D1874" t="s">
        <v>607</v>
      </c>
      <c r="E1874" t="s">
        <v>30</v>
      </c>
      <c r="F1874" t="s">
        <v>10</v>
      </c>
      <c r="G1874" t="s">
        <v>10</v>
      </c>
      <c r="H1874">
        <v>5096.4799999999996</v>
      </c>
      <c r="I1874">
        <f>IFERROR(VLOOKUP(A1874,'[1]Q1 Reclass After Reversal'!A:O,15,FALSE),0)</f>
        <v>0</v>
      </c>
      <c r="J1874">
        <f t="shared" si="29"/>
        <v>5096.4799999999996</v>
      </c>
    </row>
    <row r="1875" spans="1:10" x14ac:dyDescent="0.35">
      <c r="A1875" t="s">
        <v>3330</v>
      </c>
      <c r="B1875">
        <v>1786</v>
      </c>
      <c r="C1875" t="s">
        <v>491</v>
      </c>
      <c r="D1875" t="s">
        <v>488</v>
      </c>
      <c r="E1875" t="s">
        <v>30</v>
      </c>
      <c r="F1875" t="s">
        <v>10</v>
      </c>
      <c r="G1875" t="s">
        <v>10</v>
      </c>
      <c r="H1875">
        <v>5162.26</v>
      </c>
      <c r="I1875">
        <f>IFERROR(VLOOKUP(A1875,'[1]Q1 Reclass After Reversal'!A:O,15,FALSE),0)</f>
        <v>0</v>
      </c>
      <c r="J1875">
        <f t="shared" si="29"/>
        <v>5162.26</v>
      </c>
    </row>
    <row r="1876" spans="1:10" x14ac:dyDescent="0.35">
      <c r="A1876" t="s">
        <v>3331</v>
      </c>
      <c r="B1876">
        <v>1786</v>
      </c>
      <c r="C1876" t="s">
        <v>352</v>
      </c>
      <c r="D1876" t="s">
        <v>353</v>
      </c>
      <c r="E1876" t="s">
        <v>30</v>
      </c>
      <c r="F1876" t="s">
        <v>10</v>
      </c>
      <c r="G1876" t="s">
        <v>10</v>
      </c>
      <c r="H1876">
        <v>125.57</v>
      </c>
      <c r="I1876">
        <f>IFERROR(VLOOKUP(A1876,'[1]Q1 Reclass After Reversal'!A:O,15,FALSE),0)</f>
        <v>0</v>
      </c>
      <c r="J1876">
        <f t="shared" si="29"/>
        <v>125.57</v>
      </c>
    </row>
    <row r="1877" spans="1:10" x14ac:dyDescent="0.35">
      <c r="A1877" t="s">
        <v>3332</v>
      </c>
      <c r="B1877">
        <v>1789</v>
      </c>
      <c r="C1877" t="s">
        <v>1150</v>
      </c>
      <c r="D1877" t="s">
        <v>229</v>
      </c>
      <c r="E1877" t="s">
        <v>1149</v>
      </c>
      <c r="F1877" t="s">
        <v>10</v>
      </c>
      <c r="G1877" t="s">
        <v>10</v>
      </c>
      <c r="H1877">
        <v>876.02</v>
      </c>
      <c r="I1877">
        <f>IFERROR(VLOOKUP(A1877,'[1]Q1 Reclass After Reversal'!A:O,15,FALSE),0)</f>
        <v>0</v>
      </c>
      <c r="J1877">
        <f t="shared" si="29"/>
        <v>876.02</v>
      </c>
    </row>
    <row r="1878" spans="1:10" x14ac:dyDescent="0.35">
      <c r="A1878" t="s">
        <v>3333</v>
      </c>
      <c r="B1878">
        <v>1789</v>
      </c>
      <c r="C1878" t="s">
        <v>462</v>
      </c>
      <c r="D1878" t="s">
        <v>370</v>
      </c>
      <c r="E1878" t="s">
        <v>1149</v>
      </c>
      <c r="F1878" t="s">
        <v>10</v>
      </c>
      <c r="G1878" t="s">
        <v>10</v>
      </c>
      <c r="H1878">
        <v>3062.69</v>
      </c>
      <c r="I1878">
        <f>IFERROR(VLOOKUP(A1878,'[1]Q1 Reclass After Reversal'!A:O,15,FALSE),0)</f>
        <v>0</v>
      </c>
      <c r="J1878">
        <f t="shared" si="29"/>
        <v>3062.69</v>
      </c>
    </row>
    <row r="1879" spans="1:10" x14ac:dyDescent="0.35">
      <c r="A1879" t="s">
        <v>3334</v>
      </c>
      <c r="B1879">
        <v>1789</v>
      </c>
      <c r="C1879" t="s">
        <v>158</v>
      </c>
      <c r="D1879" t="s">
        <v>159</v>
      </c>
      <c r="E1879" t="s">
        <v>1149</v>
      </c>
      <c r="F1879" t="s">
        <v>10</v>
      </c>
      <c r="G1879" t="s">
        <v>10</v>
      </c>
      <c r="H1879">
        <v>1067.0899999999999</v>
      </c>
      <c r="I1879">
        <f>IFERROR(VLOOKUP(A1879,'[1]Q1 Reclass After Reversal'!A:O,15,FALSE),0)</f>
        <v>0</v>
      </c>
      <c r="J1879">
        <f t="shared" si="29"/>
        <v>1067.0899999999999</v>
      </c>
    </row>
    <row r="1880" spans="1:10" x14ac:dyDescent="0.35">
      <c r="A1880" t="s">
        <v>3335</v>
      </c>
      <c r="B1880">
        <v>1790</v>
      </c>
      <c r="C1880" t="s">
        <v>335</v>
      </c>
      <c r="D1880" t="s">
        <v>336</v>
      </c>
      <c r="E1880" t="s">
        <v>30</v>
      </c>
      <c r="F1880" t="s">
        <v>10</v>
      </c>
      <c r="G1880" t="s">
        <v>10</v>
      </c>
      <c r="H1880">
        <v>4085.56</v>
      </c>
      <c r="I1880">
        <f>IFERROR(VLOOKUP(A1880,'[1]Q1 Reclass After Reversal'!A:O,15,FALSE),0)</f>
        <v>0</v>
      </c>
      <c r="J1880">
        <f t="shared" si="29"/>
        <v>4085.56</v>
      </c>
    </row>
    <row r="1881" spans="1:10" x14ac:dyDescent="0.35">
      <c r="A1881" t="s">
        <v>3336</v>
      </c>
      <c r="B1881">
        <v>1790</v>
      </c>
      <c r="C1881" t="s">
        <v>823</v>
      </c>
      <c r="D1881" t="s">
        <v>824</v>
      </c>
      <c r="E1881" t="s">
        <v>30</v>
      </c>
      <c r="F1881" t="s">
        <v>10</v>
      </c>
      <c r="G1881" t="s">
        <v>10</v>
      </c>
      <c r="H1881">
        <v>227.85</v>
      </c>
      <c r="I1881">
        <f>IFERROR(VLOOKUP(A1881,'[1]Q1 Reclass After Reversal'!A:O,15,FALSE),0)</f>
        <v>0</v>
      </c>
      <c r="J1881">
        <f t="shared" si="29"/>
        <v>227.85</v>
      </c>
    </row>
    <row r="1882" spans="1:10" x14ac:dyDescent="0.35">
      <c r="A1882" t="s">
        <v>3337</v>
      </c>
      <c r="B1882">
        <v>1790</v>
      </c>
      <c r="C1882" t="s">
        <v>338</v>
      </c>
      <c r="D1882" t="s">
        <v>336</v>
      </c>
      <c r="E1882" t="s">
        <v>30</v>
      </c>
      <c r="F1882" t="s">
        <v>10</v>
      </c>
      <c r="G1882" t="s">
        <v>10</v>
      </c>
      <c r="H1882">
        <v>22732.71</v>
      </c>
      <c r="I1882">
        <f>IFERROR(VLOOKUP(A1882,'[1]Q1 Reclass After Reversal'!A:O,15,FALSE),0)</f>
        <v>0</v>
      </c>
      <c r="J1882">
        <f t="shared" si="29"/>
        <v>22732.71</v>
      </c>
    </row>
    <row r="1883" spans="1:10" x14ac:dyDescent="0.35">
      <c r="A1883" t="s">
        <v>3338</v>
      </c>
      <c r="B1883">
        <v>1790</v>
      </c>
      <c r="C1883" t="s">
        <v>1151</v>
      </c>
      <c r="D1883" t="s">
        <v>824</v>
      </c>
      <c r="E1883" t="s">
        <v>30</v>
      </c>
      <c r="F1883" t="s">
        <v>10</v>
      </c>
      <c r="G1883" t="s">
        <v>10</v>
      </c>
      <c r="H1883">
        <v>609.65</v>
      </c>
      <c r="I1883">
        <f>IFERROR(VLOOKUP(A1883,'[1]Q1 Reclass After Reversal'!A:O,15,FALSE),0)</f>
        <v>0</v>
      </c>
      <c r="J1883">
        <f t="shared" si="29"/>
        <v>609.65</v>
      </c>
    </row>
    <row r="1884" spans="1:10" x14ac:dyDescent="0.35">
      <c r="A1884" t="s">
        <v>3339</v>
      </c>
      <c r="B1884">
        <v>1795</v>
      </c>
      <c r="C1884" t="s">
        <v>1665</v>
      </c>
      <c r="D1884" t="s">
        <v>263</v>
      </c>
      <c r="E1884" t="s">
        <v>412</v>
      </c>
      <c r="F1884" t="s">
        <v>10</v>
      </c>
      <c r="G1884" t="s">
        <v>10</v>
      </c>
      <c r="H1884">
        <v>7441.97</v>
      </c>
      <c r="I1884">
        <f>IFERROR(VLOOKUP(A1884,'[1]Q1 Reclass After Reversal'!A:O,15,FALSE),0)</f>
        <v>7441.9699999999993</v>
      </c>
      <c r="J1884">
        <f t="shared" si="29"/>
        <v>0</v>
      </c>
    </row>
    <row r="1885" spans="1:10" x14ac:dyDescent="0.35">
      <c r="A1885" t="s">
        <v>3340</v>
      </c>
      <c r="B1885">
        <v>1798</v>
      </c>
      <c r="C1885" t="s">
        <v>280</v>
      </c>
      <c r="D1885" t="s">
        <v>281</v>
      </c>
      <c r="E1885" t="s">
        <v>1154</v>
      </c>
      <c r="F1885" t="s">
        <v>10</v>
      </c>
      <c r="G1885" t="s">
        <v>10</v>
      </c>
      <c r="H1885">
        <v>9933.24</v>
      </c>
      <c r="I1885">
        <f>IFERROR(VLOOKUP(A1885,'[1]Q1 Reclass After Reversal'!A:O,15,FALSE),0)</f>
        <v>0</v>
      </c>
      <c r="J1885">
        <f t="shared" si="29"/>
        <v>9933.24</v>
      </c>
    </row>
    <row r="1886" spans="1:10" x14ac:dyDescent="0.35">
      <c r="A1886" t="s">
        <v>3341</v>
      </c>
      <c r="B1886">
        <v>1798</v>
      </c>
      <c r="C1886" t="s">
        <v>3342</v>
      </c>
      <c r="D1886" t="s">
        <v>1568</v>
      </c>
      <c r="E1886" t="s">
        <v>1154</v>
      </c>
      <c r="F1886" t="s">
        <v>10</v>
      </c>
      <c r="G1886" t="s">
        <v>10</v>
      </c>
      <c r="H1886">
        <v>534.58000000000004</v>
      </c>
      <c r="I1886">
        <f>IFERROR(VLOOKUP(A1886,'[1]Q1 Reclass After Reversal'!A:O,15,FALSE),0)</f>
        <v>0</v>
      </c>
      <c r="J1886">
        <f t="shared" si="29"/>
        <v>534.58000000000004</v>
      </c>
    </row>
    <row r="1887" spans="1:10" x14ac:dyDescent="0.35">
      <c r="A1887" t="s">
        <v>3343</v>
      </c>
      <c r="B1887">
        <v>1798</v>
      </c>
      <c r="C1887" t="s">
        <v>1152</v>
      </c>
      <c r="D1887" t="s">
        <v>1153</v>
      </c>
      <c r="E1887" t="s">
        <v>1154</v>
      </c>
      <c r="F1887" t="s">
        <v>10</v>
      </c>
      <c r="G1887" t="s">
        <v>10</v>
      </c>
      <c r="H1887">
        <v>1887.2</v>
      </c>
      <c r="I1887">
        <f>IFERROR(VLOOKUP(A1887,'[1]Q1 Reclass After Reversal'!A:O,15,FALSE),0)</f>
        <v>0</v>
      </c>
      <c r="J1887">
        <f t="shared" si="29"/>
        <v>1887.2</v>
      </c>
    </row>
    <row r="1888" spans="1:10" x14ac:dyDescent="0.35">
      <c r="A1888" t="s">
        <v>3344</v>
      </c>
      <c r="B1888">
        <v>1799</v>
      </c>
      <c r="C1888" t="s">
        <v>1155</v>
      </c>
      <c r="D1888" t="s">
        <v>234</v>
      </c>
      <c r="E1888" t="s">
        <v>412</v>
      </c>
      <c r="F1888" t="s">
        <v>10</v>
      </c>
      <c r="G1888" t="s">
        <v>10</v>
      </c>
      <c r="H1888">
        <v>779.56318982612447</v>
      </c>
      <c r="I1888">
        <f>IFERROR(VLOOKUP(A1888,'[1]Q1 Reclass After Reversal'!A:O,15,FALSE),0)</f>
        <v>0</v>
      </c>
      <c r="J1888">
        <f t="shared" si="29"/>
        <v>779.56318982612447</v>
      </c>
    </row>
    <row r="1889" spans="1:10" x14ac:dyDescent="0.35">
      <c r="A1889" t="s">
        <v>3345</v>
      </c>
      <c r="B1889">
        <v>1799</v>
      </c>
      <c r="C1889" t="s">
        <v>3346</v>
      </c>
      <c r="D1889" t="s">
        <v>3347</v>
      </c>
      <c r="E1889" t="s">
        <v>412</v>
      </c>
      <c r="F1889" t="s">
        <v>10</v>
      </c>
      <c r="G1889" t="s">
        <v>10</v>
      </c>
      <c r="H1889">
        <v>546.07000000000005</v>
      </c>
      <c r="I1889">
        <f>IFERROR(VLOOKUP(A1889,'[1]Q1 Reclass After Reversal'!A:O,15,FALSE),0)</f>
        <v>0</v>
      </c>
      <c r="J1889">
        <f t="shared" si="29"/>
        <v>546.07000000000005</v>
      </c>
    </row>
    <row r="1890" spans="1:10" x14ac:dyDescent="0.35">
      <c r="A1890" t="s">
        <v>3348</v>
      </c>
      <c r="B1890">
        <v>1799</v>
      </c>
      <c r="C1890" t="s">
        <v>532</v>
      </c>
      <c r="D1890" t="s">
        <v>533</v>
      </c>
      <c r="E1890" t="s">
        <v>412</v>
      </c>
      <c r="F1890" t="s">
        <v>10</v>
      </c>
      <c r="G1890" t="s">
        <v>10</v>
      </c>
      <c r="H1890">
        <v>53.734780284523609</v>
      </c>
      <c r="I1890">
        <f>IFERROR(VLOOKUP(A1890,'[1]Q1 Reclass After Reversal'!A:O,15,FALSE),0)</f>
        <v>0</v>
      </c>
      <c r="J1890">
        <f t="shared" si="29"/>
        <v>53.734780284523609</v>
      </c>
    </row>
    <row r="1891" spans="1:10" x14ac:dyDescent="0.35">
      <c r="A1891" t="s">
        <v>3349</v>
      </c>
      <c r="B1891">
        <v>1799</v>
      </c>
      <c r="C1891" t="s">
        <v>1157</v>
      </c>
      <c r="D1891" t="s">
        <v>892</v>
      </c>
      <c r="E1891" t="s">
        <v>412</v>
      </c>
      <c r="F1891" t="s">
        <v>10</v>
      </c>
      <c r="G1891" t="s">
        <v>10</v>
      </c>
      <c r="H1891">
        <v>2065.3759402212959</v>
      </c>
      <c r="I1891">
        <f>IFERROR(VLOOKUP(A1891,'[1]Q1 Reclass After Reversal'!A:O,15,FALSE),0)</f>
        <v>0</v>
      </c>
      <c r="J1891">
        <f t="shared" si="29"/>
        <v>2065.3759402212959</v>
      </c>
    </row>
    <row r="1892" spans="1:10" x14ac:dyDescent="0.35">
      <c r="A1892" t="s">
        <v>3350</v>
      </c>
      <c r="B1892">
        <v>1799</v>
      </c>
      <c r="C1892" t="s">
        <v>1156</v>
      </c>
      <c r="D1892" t="s">
        <v>892</v>
      </c>
      <c r="E1892" t="s">
        <v>412</v>
      </c>
      <c r="F1892" t="s">
        <v>10</v>
      </c>
      <c r="G1892" t="s">
        <v>10</v>
      </c>
      <c r="H1892">
        <v>21.496089668055749</v>
      </c>
      <c r="I1892">
        <f>IFERROR(VLOOKUP(A1892,'[1]Q1 Reclass After Reversal'!A:O,15,FALSE),0)</f>
        <v>0</v>
      </c>
      <c r="J1892">
        <f t="shared" si="29"/>
        <v>21.496089668055749</v>
      </c>
    </row>
    <row r="1893" spans="1:10" x14ac:dyDescent="0.35">
      <c r="A1893" t="s">
        <v>3351</v>
      </c>
      <c r="B1893">
        <v>1800</v>
      </c>
      <c r="C1893" t="s">
        <v>243</v>
      </c>
      <c r="D1893" t="s">
        <v>90</v>
      </c>
      <c r="E1893" t="s">
        <v>397</v>
      </c>
      <c r="F1893" t="s">
        <v>10</v>
      </c>
      <c r="G1893" t="s">
        <v>10</v>
      </c>
      <c r="H1893">
        <v>861.63</v>
      </c>
      <c r="I1893">
        <f>IFERROR(VLOOKUP(A1893,'[1]Q1 Reclass After Reversal'!A:O,15,FALSE),0)</f>
        <v>861.63000000000022</v>
      </c>
      <c r="J1893">
        <f t="shared" si="29"/>
        <v>0</v>
      </c>
    </row>
    <row r="1894" spans="1:10" x14ac:dyDescent="0.35">
      <c r="A1894" t="s">
        <v>3352</v>
      </c>
      <c r="B1894">
        <v>1800</v>
      </c>
      <c r="C1894" t="s">
        <v>85</v>
      </c>
      <c r="D1894" t="s">
        <v>86</v>
      </c>
      <c r="E1894" t="s">
        <v>397</v>
      </c>
      <c r="F1894" t="s">
        <v>10</v>
      </c>
      <c r="G1894" t="s">
        <v>10</v>
      </c>
      <c r="H1894">
        <v>39.619999999999997</v>
      </c>
      <c r="I1894">
        <f>IFERROR(VLOOKUP(A1894,'[1]Q1 Reclass After Reversal'!A:O,15,FALSE),0)</f>
        <v>39.620000000000005</v>
      </c>
      <c r="J1894">
        <f t="shared" si="29"/>
        <v>0</v>
      </c>
    </row>
    <row r="1895" spans="1:10" x14ac:dyDescent="0.35">
      <c r="A1895" t="s">
        <v>3353</v>
      </c>
      <c r="B1895">
        <v>1800</v>
      </c>
      <c r="C1895" t="s">
        <v>340</v>
      </c>
      <c r="D1895" t="s">
        <v>108</v>
      </c>
      <c r="E1895" t="s">
        <v>397</v>
      </c>
      <c r="F1895" t="s">
        <v>10</v>
      </c>
      <c r="G1895" t="s">
        <v>10</v>
      </c>
      <c r="H1895">
        <v>396.15</v>
      </c>
      <c r="I1895">
        <f>IFERROR(VLOOKUP(A1895,'[1]Q1 Reclass After Reversal'!A:O,15,FALSE),0)</f>
        <v>396.15000000000003</v>
      </c>
      <c r="J1895">
        <f t="shared" si="29"/>
        <v>0</v>
      </c>
    </row>
    <row r="1896" spans="1:10" x14ac:dyDescent="0.35">
      <c r="A1896" t="s">
        <v>3354</v>
      </c>
      <c r="B1896">
        <v>1801</v>
      </c>
      <c r="C1896" t="s">
        <v>164</v>
      </c>
      <c r="D1896" t="s">
        <v>165</v>
      </c>
      <c r="E1896" t="s">
        <v>351</v>
      </c>
      <c r="F1896" t="s">
        <v>10</v>
      </c>
      <c r="G1896" t="s">
        <v>10</v>
      </c>
      <c r="H1896">
        <v>1420.16</v>
      </c>
      <c r="I1896">
        <f>IFERROR(VLOOKUP(A1896,'[1]Q1 Reclass After Reversal'!A:O,15,FALSE),0)</f>
        <v>617.80449809046854</v>
      </c>
      <c r="J1896">
        <f t="shared" si="29"/>
        <v>802.35550190953154</v>
      </c>
    </row>
    <row r="1897" spans="1:10" x14ac:dyDescent="0.35">
      <c r="A1897" t="s">
        <v>3355</v>
      </c>
      <c r="B1897">
        <v>1801</v>
      </c>
      <c r="C1897" t="s">
        <v>1158</v>
      </c>
      <c r="D1897" t="s">
        <v>163</v>
      </c>
      <c r="E1897" t="s">
        <v>351</v>
      </c>
      <c r="F1897" t="s">
        <v>10</v>
      </c>
      <c r="G1897" t="s">
        <v>10</v>
      </c>
      <c r="H1897">
        <v>1224.6099999999999</v>
      </c>
      <c r="I1897">
        <f>IFERROR(VLOOKUP(A1897,'[1]Q1 Reclass After Reversal'!A:O,15,FALSE),0)</f>
        <v>532.73544277163728</v>
      </c>
      <c r="J1897">
        <f t="shared" si="29"/>
        <v>691.87455722836262</v>
      </c>
    </row>
    <row r="1898" spans="1:10" x14ac:dyDescent="0.35">
      <c r="A1898" t="s">
        <v>3356</v>
      </c>
      <c r="B1898">
        <v>1801</v>
      </c>
      <c r="C1898" t="s">
        <v>3357</v>
      </c>
      <c r="D1898" t="s">
        <v>70</v>
      </c>
      <c r="E1898" t="s">
        <v>351</v>
      </c>
      <c r="F1898" t="s">
        <v>10</v>
      </c>
      <c r="G1898" t="s">
        <v>10</v>
      </c>
      <c r="H1898">
        <v>568.05999999999995</v>
      </c>
      <c r="I1898">
        <f>IFERROR(VLOOKUP(A1898,'[1]Q1 Reclass After Reversal'!A:O,15,FALSE),0)</f>
        <v>247.12005913789395</v>
      </c>
      <c r="J1898">
        <f t="shared" si="29"/>
        <v>320.93994086210603</v>
      </c>
    </row>
    <row r="1899" spans="1:10" x14ac:dyDescent="0.35">
      <c r="A1899" t="s">
        <v>3358</v>
      </c>
      <c r="B1899">
        <v>1806</v>
      </c>
      <c r="C1899" t="s">
        <v>462</v>
      </c>
      <c r="D1899" t="s">
        <v>370</v>
      </c>
      <c r="E1899" t="s">
        <v>588</v>
      </c>
      <c r="F1899" t="s">
        <v>10</v>
      </c>
      <c r="G1899" t="s">
        <v>10</v>
      </c>
      <c r="H1899">
        <v>5701.3700000000008</v>
      </c>
      <c r="I1899">
        <f>IFERROR(VLOOKUP(A1899,'[1]Q1 Reclass After Reversal'!A:O,15,FALSE),0)</f>
        <v>0</v>
      </c>
      <c r="J1899">
        <f t="shared" si="29"/>
        <v>5701.3700000000008</v>
      </c>
    </row>
    <row r="1900" spans="1:10" x14ac:dyDescent="0.35">
      <c r="A1900" t="s">
        <v>3359</v>
      </c>
      <c r="B1900">
        <v>1806</v>
      </c>
      <c r="C1900" t="s">
        <v>3360</v>
      </c>
      <c r="D1900" t="s">
        <v>1042</v>
      </c>
      <c r="E1900" t="s">
        <v>588</v>
      </c>
      <c r="F1900" t="s">
        <v>10</v>
      </c>
      <c r="G1900" t="s">
        <v>10</v>
      </c>
      <c r="H1900">
        <v>1127.4000000000001</v>
      </c>
      <c r="I1900">
        <f>IFERROR(VLOOKUP(A1900,'[1]Q1 Reclass After Reversal'!A:O,15,FALSE),0)</f>
        <v>0</v>
      </c>
      <c r="J1900">
        <f t="shared" si="29"/>
        <v>1127.4000000000001</v>
      </c>
    </row>
    <row r="1901" spans="1:10" x14ac:dyDescent="0.35">
      <c r="A1901" t="s">
        <v>3361</v>
      </c>
      <c r="B1901">
        <v>1807</v>
      </c>
      <c r="C1901" t="s">
        <v>324</v>
      </c>
      <c r="D1901" t="s">
        <v>68</v>
      </c>
      <c r="E1901" t="s">
        <v>1060</v>
      </c>
      <c r="F1901" t="s">
        <v>10</v>
      </c>
      <c r="G1901" t="s">
        <v>10</v>
      </c>
      <c r="H1901">
        <v>170.21</v>
      </c>
      <c r="I1901">
        <f>IFERROR(VLOOKUP(A1901,'[1]Q1 Reclass After Reversal'!A:O,15,FALSE),0)</f>
        <v>170.21</v>
      </c>
      <c r="J1901">
        <f t="shared" si="29"/>
        <v>0</v>
      </c>
    </row>
    <row r="1902" spans="1:10" x14ac:dyDescent="0.35">
      <c r="A1902" t="s">
        <v>3362</v>
      </c>
      <c r="B1902">
        <v>1807</v>
      </c>
      <c r="C1902" t="s">
        <v>334</v>
      </c>
      <c r="D1902" t="s">
        <v>327</v>
      </c>
      <c r="E1902" t="s">
        <v>1060</v>
      </c>
      <c r="F1902" t="s">
        <v>10</v>
      </c>
      <c r="G1902" t="s">
        <v>10</v>
      </c>
      <c r="H1902">
        <v>262.39999999999998</v>
      </c>
      <c r="I1902">
        <f>IFERROR(VLOOKUP(A1902,'[1]Q1 Reclass After Reversal'!A:O,15,FALSE),0)</f>
        <v>262.39999999999998</v>
      </c>
      <c r="J1902">
        <f t="shared" si="29"/>
        <v>0</v>
      </c>
    </row>
    <row r="1903" spans="1:10" x14ac:dyDescent="0.35">
      <c r="A1903" t="s">
        <v>3363</v>
      </c>
      <c r="B1903">
        <v>1807</v>
      </c>
      <c r="C1903" t="s">
        <v>333</v>
      </c>
      <c r="D1903" t="s">
        <v>327</v>
      </c>
      <c r="E1903" t="s">
        <v>1060</v>
      </c>
      <c r="F1903" t="s">
        <v>10</v>
      </c>
      <c r="G1903" t="s">
        <v>10</v>
      </c>
      <c r="H1903">
        <v>468.07</v>
      </c>
      <c r="I1903">
        <f>IFERROR(VLOOKUP(A1903,'[1]Q1 Reclass After Reversal'!A:O,15,FALSE),0)</f>
        <v>468.07</v>
      </c>
      <c r="J1903">
        <f t="shared" si="29"/>
        <v>0</v>
      </c>
    </row>
    <row r="1904" spans="1:10" x14ac:dyDescent="0.35">
      <c r="A1904" t="s">
        <v>3364</v>
      </c>
      <c r="B1904">
        <v>1812</v>
      </c>
      <c r="C1904" t="s">
        <v>102</v>
      </c>
      <c r="D1904" t="s">
        <v>103</v>
      </c>
      <c r="E1904" t="s">
        <v>787</v>
      </c>
      <c r="F1904" t="s">
        <v>10</v>
      </c>
      <c r="G1904" t="s">
        <v>10</v>
      </c>
      <c r="H1904">
        <v>239.56</v>
      </c>
      <c r="I1904">
        <f>IFERROR(VLOOKUP(A1904,'[1]Q1 Reclass After Reversal'!A:O,15,FALSE),0)</f>
        <v>239.56000000000003</v>
      </c>
      <c r="J1904">
        <f t="shared" si="29"/>
        <v>0</v>
      </c>
    </row>
    <row r="1905" spans="1:10" x14ac:dyDescent="0.35">
      <c r="A1905" t="s">
        <v>3365</v>
      </c>
      <c r="B1905">
        <v>1812</v>
      </c>
      <c r="C1905" t="s">
        <v>3366</v>
      </c>
      <c r="D1905" t="s">
        <v>2748</v>
      </c>
      <c r="E1905" t="s">
        <v>787</v>
      </c>
      <c r="F1905" t="s">
        <v>10</v>
      </c>
      <c r="G1905" t="s">
        <v>10</v>
      </c>
      <c r="H1905">
        <v>187.48</v>
      </c>
      <c r="I1905">
        <f>IFERROR(VLOOKUP(A1905,'[1]Q1 Reclass After Reversal'!A:O,15,FALSE),0)</f>
        <v>0</v>
      </c>
      <c r="J1905">
        <f t="shared" si="29"/>
        <v>187.48</v>
      </c>
    </row>
    <row r="1906" spans="1:10" x14ac:dyDescent="0.35">
      <c r="A1906" t="s">
        <v>3367</v>
      </c>
      <c r="B1906">
        <v>1812</v>
      </c>
      <c r="C1906" t="s">
        <v>2747</v>
      </c>
      <c r="D1906" t="s">
        <v>2748</v>
      </c>
      <c r="E1906" t="s">
        <v>787</v>
      </c>
      <c r="F1906" t="s">
        <v>10</v>
      </c>
      <c r="G1906" t="s">
        <v>10</v>
      </c>
      <c r="H1906">
        <v>41.66</v>
      </c>
      <c r="I1906">
        <f>IFERROR(VLOOKUP(A1906,'[1]Q1 Reclass After Reversal'!A:O,15,FALSE),0)</f>
        <v>0</v>
      </c>
      <c r="J1906">
        <f t="shared" si="29"/>
        <v>41.66</v>
      </c>
    </row>
    <row r="1907" spans="1:10" x14ac:dyDescent="0.35">
      <c r="A1907" t="s">
        <v>3368</v>
      </c>
      <c r="B1907">
        <v>1812</v>
      </c>
      <c r="C1907" t="s">
        <v>3369</v>
      </c>
      <c r="D1907" t="s">
        <v>2748</v>
      </c>
      <c r="E1907" t="s">
        <v>787</v>
      </c>
      <c r="F1907" t="s">
        <v>10</v>
      </c>
      <c r="G1907" t="s">
        <v>10</v>
      </c>
      <c r="H1907">
        <v>166.65</v>
      </c>
      <c r="I1907">
        <f>IFERROR(VLOOKUP(A1907,'[1]Q1 Reclass After Reversal'!A:O,15,FALSE),0)</f>
        <v>0</v>
      </c>
      <c r="J1907">
        <f t="shared" si="29"/>
        <v>166.65</v>
      </c>
    </row>
    <row r="1908" spans="1:10" x14ac:dyDescent="0.35">
      <c r="A1908" t="s">
        <v>3370</v>
      </c>
      <c r="B1908">
        <v>1812</v>
      </c>
      <c r="C1908" t="s">
        <v>452</v>
      </c>
      <c r="D1908" t="s">
        <v>138</v>
      </c>
      <c r="E1908" t="s">
        <v>787</v>
      </c>
      <c r="F1908" t="s">
        <v>10</v>
      </c>
      <c r="G1908" t="s">
        <v>10</v>
      </c>
      <c r="H1908">
        <v>156.22999999999999</v>
      </c>
      <c r="I1908">
        <f>IFERROR(VLOOKUP(A1908,'[1]Q1 Reclass After Reversal'!A:O,15,FALSE),0)</f>
        <v>156.23000000000002</v>
      </c>
      <c r="J1908">
        <f t="shared" si="29"/>
        <v>0</v>
      </c>
    </row>
    <row r="1909" spans="1:10" x14ac:dyDescent="0.35">
      <c r="A1909" t="s">
        <v>3371</v>
      </c>
      <c r="B1909">
        <v>1812</v>
      </c>
      <c r="C1909" t="s">
        <v>137</v>
      </c>
      <c r="D1909" t="s">
        <v>138</v>
      </c>
      <c r="E1909" t="s">
        <v>787</v>
      </c>
      <c r="F1909" t="s">
        <v>10</v>
      </c>
      <c r="G1909" t="s">
        <v>10</v>
      </c>
      <c r="H1909">
        <v>156.22999999999999</v>
      </c>
      <c r="I1909">
        <f>IFERROR(VLOOKUP(A1909,'[1]Q1 Reclass After Reversal'!A:O,15,FALSE),0)</f>
        <v>156.23000000000002</v>
      </c>
      <c r="J1909">
        <f t="shared" si="29"/>
        <v>0</v>
      </c>
    </row>
    <row r="1910" spans="1:10" x14ac:dyDescent="0.35">
      <c r="A1910" t="s">
        <v>3372</v>
      </c>
      <c r="B1910">
        <v>1812</v>
      </c>
      <c r="C1910" t="s">
        <v>342</v>
      </c>
      <c r="D1910" t="s">
        <v>138</v>
      </c>
      <c r="E1910" t="s">
        <v>787</v>
      </c>
      <c r="F1910" t="s">
        <v>10</v>
      </c>
      <c r="G1910" t="s">
        <v>10</v>
      </c>
      <c r="H1910">
        <v>166.65</v>
      </c>
      <c r="I1910">
        <f>IFERROR(VLOOKUP(A1910,'[1]Q1 Reclass After Reversal'!A:O,15,FALSE),0)</f>
        <v>166.65000000000003</v>
      </c>
      <c r="J1910">
        <f t="shared" si="29"/>
        <v>0</v>
      </c>
    </row>
    <row r="1911" spans="1:10" x14ac:dyDescent="0.35">
      <c r="A1911" t="s">
        <v>3373</v>
      </c>
      <c r="B1911">
        <v>1812</v>
      </c>
      <c r="C1911" t="s">
        <v>183</v>
      </c>
      <c r="D1911" t="s">
        <v>103</v>
      </c>
      <c r="E1911" t="s">
        <v>787</v>
      </c>
      <c r="F1911" t="s">
        <v>10</v>
      </c>
      <c r="G1911" t="s">
        <v>10</v>
      </c>
      <c r="H1911">
        <v>104.15</v>
      </c>
      <c r="I1911">
        <f>IFERROR(VLOOKUP(A1911,'[1]Q1 Reclass After Reversal'!A:O,15,FALSE),0)</f>
        <v>104.15</v>
      </c>
      <c r="J1911">
        <f t="shared" si="29"/>
        <v>0</v>
      </c>
    </row>
    <row r="1912" spans="1:10" x14ac:dyDescent="0.35">
      <c r="A1912" t="s">
        <v>3374</v>
      </c>
      <c r="B1912">
        <v>1812</v>
      </c>
      <c r="C1912" t="s">
        <v>1501</v>
      </c>
      <c r="D1912" t="s">
        <v>1502</v>
      </c>
      <c r="E1912" t="s">
        <v>787</v>
      </c>
      <c r="F1912" t="s">
        <v>10</v>
      </c>
      <c r="G1912" t="s">
        <v>10</v>
      </c>
      <c r="H1912">
        <v>20.83</v>
      </c>
      <c r="I1912">
        <f>IFERROR(VLOOKUP(A1912,'[1]Q1 Reclass After Reversal'!A:O,15,FALSE),0)</f>
        <v>20.830000000000005</v>
      </c>
      <c r="J1912">
        <f t="shared" si="29"/>
        <v>0</v>
      </c>
    </row>
    <row r="1913" spans="1:10" x14ac:dyDescent="0.35">
      <c r="A1913" t="s">
        <v>3375</v>
      </c>
      <c r="B1913">
        <v>1812</v>
      </c>
      <c r="C1913" t="s">
        <v>3376</v>
      </c>
      <c r="D1913" t="s">
        <v>3377</v>
      </c>
      <c r="E1913" t="s">
        <v>787</v>
      </c>
      <c r="F1913" t="s">
        <v>10</v>
      </c>
      <c r="G1913" t="s">
        <v>10</v>
      </c>
      <c r="H1913">
        <v>624.92999999999995</v>
      </c>
      <c r="I1913">
        <f>IFERROR(VLOOKUP(A1913,'[1]Q1 Reclass After Reversal'!A:O,15,FALSE),0)</f>
        <v>0</v>
      </c>
      <c r="J1913">
        <f t="shared" si="29"/>
        <v>624.92999999999995</v>
      </c>
    </row>
    <row r="1914" spans="1:10" x14ac:dyDescent="0.35">
      <c r="A1914" t="s">
        <v>3378</v>
      </c>
      <c r="B1914">
        <v>1812</v>
      </c>
      <c r="C1914" t="s">
        <v>3379</v>
      </c>
      <c r="D1914" t="s">
        <v>3377</v>
      </c>
      <c r="E1914" t="s">
        <v>787</v>
      </c>
      <c r="F1914" t="s">
        <v>10</v>
      </c>
      <c r="G1914" t="s">
        <v>10</v>
      </c>
      <c r="H1914">
        <v>312.45999999999998</v>
      </c>
      <c r="I1914">
        <f>IFERROR(VLOOKUP(A1914,'[1]Q1 Reclass After Reversal'!A:O,15,FALSE),0)</f>
        <v>0</v>
      </c>
      <c r="J1914">
        <f t="shared" si="29"/>
        <v>312.45999999999998</v>
      </c>
    </row>
    <row r="1915" spans="1:10" x14ac:dyDescent="0.35">
      <c r="A1915" t="s">
        <v>3380</v>
      </c>
      <c r="B1915">
        <v>1812</v>
      </c>
      <c r="C1915" t="s">
        <v>344</v>
      </c>
      <c r="D1915" t="s">
        <v>138</v>
      </c>
      <c r="E1915" t="s">
        <v>787</v>
      </c>
      <c r="F1915" t="s">
        <v>10</v>
      </c>
      <c r="G1915" t="s">
        <v>10</v>
      </c>
      <c r="H1915">
        <v>458.28</v>
      </c>
      <c r="I1915">
        <f>IFERROR(VLOOKUP(A1915,'[1]Q1 Reclass After Reversal'!A:O,15,FALSE),0)</f>
        <v>458.28</v>
      </c>
      <c r="J1915">
        <f t="shared" si="29"/>
        <v>0</v>
      </c>
    </row>
    <row r="1916" spans="1:10" x14ac:dyDescent="0.35">
      <c r="A1916" t="s">
        <v>3381</v>
      </c>
      <c r="B1916">
        <v>1815</v>
      </c>
      <c r="C1916" t="s">
        <v>38</v>
      </c>
      <c r="D1916" t="s">
        <v>39</v>
      </c>
      <c r="E1916" t="s">
        <v>30</v>
      </c>
      <c r="F1916" t="s">
        <v>10</v>
      </c>
      <c r="G1916" t="s">
        <v>10</v>
      </c>
      <c r="H1916">
        <v>2.68</v>
      </c>
      <c r="I1916">
        <f>IFERROR(VLOOKUP(A1916,'[1]Q1 Reclass After Reversal'!A:O,15,FALSE),0)</f>
        <v>0</v>
      </c>
      <c r="J1916">
        <f t="shared" si="29"/>
        <v>2.68</v>
      </c>
    </row>
    <row r="1917" spans="1:10" x14ac:dyDescent="0.35">
      <c r="A1917" t="s">
        <v>3382</v>
      </c>
      <c r="B1917">
        <v>1815</v>
      </c>
      <c r="C1917" t="s">
        <v>982</v>
      </c>
      <c r="D1917" t="s">
        <v>983</v>
      </c>
      <c r="E1917" t="s">
        <v>30</v>
      </c>
      <c r="F1917" t="s">
        <v>10</v>
      </c>
      <c r="G1917" t="s">
        <v>10</v>
      </c>
      <c r="H1917">
        <v>58.96</v>
      </c>
      <c r="I1917">
        <f>IFERROR(VLOOKUP(A1917,'[1]Q1 Reclass After Reversal'!A:O,15,FALSE),0)</f>
        <v>0</v>
      </c>
      <c r="J1917">
        <f t="shared" si="29"/>
        <v>58.96</v>
      </c>
    </row>
    <row r="1918" spans="1:10" x14ac:dyDescent="0.35">
      <c r="A1918" t="s">
        <v>3383</v>
      </c>
      <c r="B1918">
        <v>1815</v>
      </c>
      <c r="C1918" t="s">
        <v>154</v>
      </c>
      <c r="D1918" t="s">
        <v>155</v>
      </c>
      <c r="E1918" t="s">
        <v>30</v>
      </c>
      <c r="F1918" t="s">
        <v>10</v>
      </c>
      <c r="G1918" t="s">
        <v>10</v>
      </c>
      <c r="H1918">
        <v>1341.82</v>
      </c>
      <c r="I1918">
        <f>IFERROR(VLOOKUP(A1918,'[1]Q1 Reclass After Reversal'!A:O,15,FALSE),0)</f>
        <v>0</v>
      </c>
      <c r="J1918">
        <f t="shared" si="29"/>
        <v>1341.82</v>
      </c>
    </row>
    <row r="1919" spans="1:10" x14ac:dyDescent="0.35">
      <c r="A1919" t="s">
        <v>3384</v>
      </c>
      <c r="B1919">
        <v>1815</v>
      </c>
      <c r="C1919" t="s">
        <v>979</v>
      </c>
      <c r="D1919" t="s">
        <v>980</v>
      </c>
      <c r="E1919" t="s">
        <v>30</v>
      </c>
      <c r="F1919" t="s">
        <v>10</v>
      </c>
      <c r="G1919" t="s">
        <v>10</v>
      </c>
      <c r="H1919">
        <v>2.68</v>
      </c>
      <c r="I1919">
        <f>IFERROR(VLOOKUP(A1919,'[1]Q1 Reclass After Reversal'!A:O,15,FALSE),0)</f>
        <v>0</v>
      </c>
      <c r="J1919">
        <f t="shared" si="29"/>
        <v>2.68</v>
      </c>
    </row>
    <row r="1920" spans="1:10" x14ac:dyDescent="0.35">
      <c r="A1920" t="s">
        <v>3385</v>
      </c>
      <c r="B1920">
        <v>1815</v>
      </c>
      <c r="C1920" t="s">
        <v>152</v>
      </c>
      <c r="D1920" t="s">
        <v>153</v>
      </c>
      <c r="E1920" t="s">
        <v>30</v>
      </c>
      <c r="F1920" t="s">
        <v>10</v>
      </c>
      <c r="G1920" t="s">
        <v>10</v>
      </c>
      <c r="H1920">
        <v>2165.5100000000002</v>
      </c>
      <c r="I1920">
        <f>IFERROR(VLOOKUP(A1920,'[1]Q1 Reclass After Reversal'!A:O,15,FALSE),0)</f>
        <v>0</v>
      </c>
      <c r="J1920">
        <f t="shared" si="29"/>
        <v>2165.5100000000002</v>
      </c>
    </row>
    <row r="1921" spans="1:10" x14ac:dyDescent="0.35">
      <c r="A1921" t="s">
        <v>3386</v>
      </c>
      <c r="B1921">
        <v>1815</v>
      </c>
      <c r="C1921" t="s">
        <v>426</v>
      </c>
      <c r="D1921" t="s">
        <v>427</v>
      </c>
      <c r="E1921" t="s">
        <v>30</v>
      </c>
      <c r="F1921" t="s">
        <v>10</v>
      </c>
      <c r="G1921" t="s">
        <v>10</v>
      </c>
      <c r="H1921">
        <v>9321.74</v>
      </c>
      <c r="I1921">
        <f>IFERROR(VLOOKUP(A1921,'[1]Q1 Reclass After Reversal'!A:O,15,FALSE),0)</f>
        <v>0</v>
      </c>
      <c r="J1921">
        <f t="shared" si="29"/>
        <v>9321.74</v>
      </c>
    </row>
    <row r="1922" spans="1:10" x14ac:dyDescent="0.35">
      <c r="A1922" t="s">
        <v>3387</v>
      </c>
      <c r="B1922">
        <v>1815</v>
      </c>
      <c r="C1922" t="s">
        <v>150</v>
      </c>
      <c r="D1922" t="s">
        <v>151</v>
      </c>
      <c r="E1922" t="s">
        <v>30</v>
      </c>
      <c r="F1922" t="s">
        <v>10</v>
      </c>
      <c r="G1922" t="s">
        <v>10</v>
      </c>
      <c r="H1922">
        <v>1183.28</v>
      </c>
      <c r="I1922">
        <f>IFERROR(VLOOKUP(A1922,'[1]Q1 Reclass After Reversal'!A:O,15,FALSE),0)</f>
        <v>0</v>
      </c>
      <c r="J1922">
        <f t="shared" si="29"/>
        <v>1183.28</v>
      </c>
    </row>
    <row r="1923" spans="1:10" x14ac:dyDescent="0.35">
      <c r="A1923" t="s">
        <v>3388</v>
      </c>
      <c r="B1923">
        <v>1815</v>
      </c>
      <c r="C1923" t="s">
        <v>767</v>
      </c>
      <c r="D1923" t="s">
        <v>768</v>
      </c>
      <c r="E1923" t="s">
        <v>30</v>
      </c>
      <c r="F1923" t="s">
        <v>10</v>
      </c>
      <c r="G1923" t="s">
        <v>10</v>
      </c>
      <c r="H1923">
        <v>124.16</v>
      </c>
      <c r="I1923">
        <f>IFERROR(VLOOKUP(A1923,'[1]Q1 Reclass After Reversal'!A:O,15,FALSE),0)</f>
        <v>0</v>
      </c>
      <c r="J1923">
        <f t="shared" ref="J1923:J1986" si="30">H1923-I1923</f>
        <v>124.16</v>
      </c>
    </row>
    <row r="1924" spans="1:10" x14ac:dyDescent="0.35">
      <c r="A1924" t="s">
        <v>3389</v>
      </c>
      <c r="B1924">
        <v>1815</v>
      </c>
      <c r="C1924" t="s">
        <v>1159</v>
      </c>
      <c r="D1924" t="s">
        <v>41</v>
      </c>
      <c r="E1924" t="s">
        <v>30</v>
      </c>
      <c r="F1924" t="s">
        <v>10</v>
      </c>
      <c r="G1924" t="s">
        <v>10</v>
      </c>
      <c r="H1924">
        <v>2.68</v>
      </c>
      <c r="I1924">
        <f>IFERROR(VLOOKUP(A1924,'[1]Q1 Reclass After Reversal'!A:O,15,FALSE),0)</f>
        <v>0</v>
      </c>
      <c r="J1924">
        <f t="shared" si="30"/>
        <v>2.68</v>
      </c>
    </row>
    <row r="1925" spans="1:10" x14ac:dyDescent="0.35">
      <c r="A1925" t="s">
        <v>3390</v>
      </c>
      <c r="B1925">
        <v>1815</v>
      </c>
      <c r="C1925" t="s">
        <v>160</v>
      </c>
      <c r="D1925" t="s">
        <v>161</v>
      </c>
      <c r="E1925" t="s">
        <v>30</v>
      </c>
      <c r="F1925" t="s">
        <v>10</v>
      </c>
      <c r="G1925" t="s">
        <v>10</v>
      </c>
      <c r="H1925">
        <v>122.14</v>
      </c>
      <c r="I1925">
        <f>IFERROR(VLOOKUP(A1925,'[1]Q1 Reclass After Reversal'!A:O,15,FALSE),0)</f>
        <v>0</v>
      </c>
      <c r="J1925">
        <f t="shared" si="30"/>
        <v>122.14</v>
      </c>
    </row>
    <row r="1926" spans="1:10" x14ac:dyDescent="0.35">
      <c r="A1926" t="s">
        <v>3391</v>
      </c>
      <c r="B1926">
        <v>1815</v>
      </c>
      <c r="C1926" t="s">
        <v>158</v>
      </c>
      <c r="D1926" t="s">
        <v>159</v>
      </c>
      <c r="E1926" t="s">
        <v>30</v>
      </c>
      <c r="F1926" t="s">
        <v>10</v>
      </c>
      <c r="G1926" t="s">
        <v>10</v>
      </c>
      <c r="H1926">
        <v>177.79</v>
      </c>
      <c r="I1926">
        <f>IFERROR(VLOOKUP(A1926,'[1]Q1 Reclass After Reversal'!A:O,15,FALSE),0)</f>
        <v>0</v>
      </c>
      <c r="J1926">
        <f t="shared" si="30"/>
        <v>177.79</v>
      </c>
    </row>
    <row r="1927" spans="1:10" x14ac:dyDescent="0.35">
      <c r="A1927" t="s">
        <v>3392</v>
      </c>
      <c r="B1927">
        <v>1816</v>
      </c>
      <c r="C1927" t="s">
        <v>1160</v>
      </c>
      <c r="D1927" t="s">
        <v>281</v>
      </c>
      <c r="E1927" t="s">
        <v>842</v>
      </c>
      <c r="F1927" t="s">
        <v>10</v>
      </c>
      <c r="G1927" t="s">
        <v>10</v>
      </c>
      <c r="H1927">
        <v>0</v>
      </c>
      <c r="I1927">
        <f>IFERROR(VLOOKUP(A1927,'[1]Q1 Reclass After Reversal'!A:O,15,FALSE),0)</f>
        <v>0</v>
      </c>
      <c r="J1927">
        <f t="shared" si="30"/>
        <v>0</v>
      </c>
    </row>
    <row r="1928" spans="1:10" x14ac:dyDescent="0.35">
      <c r="A1928" t="s">
        <v>3393</v>
      </c>
      <c r="B1928">
        <v>1820</v>
      </c>
      <c r="C1928" t="s">
        <v>438</v>
      </c>
      <c r="D1928" t="s">
        <v>439</v>
      </c>
      <c r="E1928" t="s">
        <v>915</v>
      </c>
      <c r="F1928" t="s">
        <v>10</v>
      </c>
      <c r="G1928" t="s">
        <v>10</v>
      </c>
      <c r="H1928">
        <v>1145.8699999999999</v>
      </c>
      <c r="I1928">
        <f>IFERROR(VLOOKUP(A1928,'[1]Q1 Reclass After Reversal'!A:O,15,FALSE),0)</f>
        <v>64.72984483058444</v>
      </c>
      <c r="J1928">
        <f t="shared" si="30"/>
        <v>1081.1401551694155</v>
      </c>
    </row>
    <row r="1929" spans="1:10" x14ac:dyDescent="0.35">
      <c r="A1929" t="s">
        <v>3394</v>
      </c>
      <c r="B1929">
        <v>1820</v>
      </c>
      <c r="C1929" t="s">
        <v>818</v>
      </c>
      <c r="D1929" t="s">
        <v>819</v>
      </c>
      <c r="E1929" t="s">
        <v>915</v>
      </c>
      <c r="F1929" t="s">
        <v>10</v>
      </c>
      <c r="G1929" t="s">
        <v>10</v>
      </c>
      <c r="H1929">
        <v>568.04</v>
      </c>
      <c r="I1929">
        <f>IFERROR(VLOOKUP(A1929,'[1]Q1 Reclass After Reversal'!A:O,15,FALSE),0)</f>
        <v>32.088405366721517</v>
      </c>
      <c r="J1929">
        <f t="shared" si="30"/>
        <v>535.95159463327843</v>
      </c>
    </row>
    <row r="1930" spans="1:10" x14ac:dyDescent="0.35">
      <c r="A1930" t="s">
        <v>3395</v>
      </c>
      <c r="B1930">
        <v>1820</v>
      </c>
      <c r="C1930" t="s">
        <v>812</v>
      </c>
      <c r="D1930" t="s">
        <v>813</v>
      </c>
      <c r="E1930" t="s">
        <v>915</v>
      </c>
      <c r="F1930" t="s">
        <v>10</v>
      </c>
      <c r="G1930" t="s">
        <v>10</v>
      </c>
      <c r="H1930">
        <v>215.69</v>
      </c>
      <c r="I1930">
        <f>IFERROR(VLOOKUP(A1930,'[1]Q1 Reclass After Reversal'!A:O,15,FALSE),0)</f>
        <v>12.184261942025497</v>
      </c>
      <c r="J1930">
        <f t="shared" si="30"/>
        <v>203.5057380579745</v>
      </c>
    </row>
    <row r="1931" spans="1:10" x14ac:dyDescent="0.35">
      <c r="A1931" t="s">
        <v>3396</v>
      </c>
      <c r="B1931">
        <v>1820</v>
      </c>
      <c r="C1931" t="s">
        <v>382</v>
      </c>
      <c r="D1931" t="s">
        <v>383</v>
      </c>
      <c r="E1931" t="s">
        <v>915</v>
      </c>
      <c r="F1931" t="s">
        <v>10</v>
      </c>
      <c r="G1931" t="s">
        <v>10</v>
      </c>
      <c r="H1931">
        <v>1448.31</v>
      </c>
      <c r="I1931">
        <f>IFERROR(VLOOKUP(A1931,'[1]Q1 Reclass After Reversal'!A:O,15,FALSE),0)</f>
        <v>81.814587664031478</v>
      </c>
      <c r="J1931">
        <f t="shared" si="30"/>
        <v>1366.4954123359685</v>
      </c>
    </row>
    <row r="1932" spans="1:10" x14ac:dyDescent="0.35">
      <c r="A1932" t="s">
        <v>3397</v>
      </c>
      <c r="B1932">
        <v>1820</v>
      </c>
      <c r="C1932" t="s">
        <v>487</v>
      </c>
      <c r="D1932" t="s">
        <v>488</v>
      </c>
      <c r="E1932" t="s">
        <v>915</v>
      </c>
      <c r="F1932" t="s">
        <v>10</v>
      </c>
      <c r="G1932" t="s">
        <v>10</v>
      </c>
      <c r="H1932">
        <v>577.81999999999994</v>
      </c>
      <c r="I1932">
        <f>IFERROR(VLOOKUP(A1932,'[1]Q1 Reclass After Reversal'!A:O,15,FALSE),0)</f>
        <v>32.640874566930187</v>
      </c>
      <c r="J1932">
        <f t="shared" si="30"/>
        <v>545.17912543306977</v>
      </c>
    </row>
    <row r="1933" spans="1:10" x14ac:dyDescent="0.35">
      <c r="A1933" t="s">
        <v>3398</v>
      </c>
      <c r="B1933">
        <v>1820</v>
      </c>
      <c r="C1933" t="s">
        <v>801</v>
      </c>
      <c r="D1933" t="s">
        <v>236</v>
      </c>
      <c r="E1933" t="s">
        <v>915</v>
      </c>
      <c r="F1933" t="s">
        <v>10</v>
      </c>
      <c r="G1933" t="s">
        <v>10</v>
      </c>
      <c r="H1933">
        <v>2024.83</v>
      </c>
      <c r="I1933">
        <f>IFERROR(VLOOKUP(A1933,'[1]Q1 Reclass After Reversal'!A:O,15,FALSE),0)</f>
        <v>114.38202562970694</v>
      </c>
      <c r="J1933">
        <f t="shared" si="30"/>
        <v>1910.447974370293</v>
      </c>
    </row>
    <row r="1934" spans="1:10" x14ac:dyDescent="0.35">
      <c r="A1934" t="s">
        <v>3399</v>
      </c>
      <c r="B1934">
        <v>1821</v>
      </c>
      <c r="C1934" t="s">
        <v>987</v>
      </c>
      <c r="D1934" t="s">
        <v>988</v>
      </c>
      <c r="E1934" t="s">
        <v>1161</v>
      </c>
      <c r="F1934" t="s">
        <v>10</v>
      </c>
      <c r="G1934" t="s">
        <v>10</v>
      </c>
      <c r="H1934">
        <v>3333.71</v>
      </c>
      <c r="I1934">
        <f>IFERROR(VLOOKUP(A1934,'[1]Q1 Reclass After Reversal'!A:O,15,FALSE),0)</f>
        <v>193.3797533262665</v>
      </c>
      <c r="J1934">
        <f t="shared" si="30"/>
        <v>3140.3302466737337</v>
      </c>
    </row>
    <row r="1935" spans="1:10" x14ac:dyDescent="0.35">
      <c r="A1935" t="s">
        <v>3400</v>
      </c>
      <c r="B1935">
        <v>1821</v>
      </c>
      <c r="C1935" t="s">
        <v>1162</v>
      </c>
      <c r="D1935" t="s">
        <v>261</v>
      </c>
      <c r="E1935" t="s">
        <v>1161</v>
      </c>
      <c r="F1935" t="s">
        <v>10</v>
      </c>
      <c r="G1935" t="s">
        <v>10</v>
      </c>
      <c r="H1935">
        <v>7269.77</v>
      </c>
      <c r="I1935">
        <f>IFERROR(VLOOKUP(A1935,'[1]Q1 Reclass After Reversal'!A:O,15,FALSE),0)</f>
        <v>421.7002466737336</v>
      </c>
      <c r="J1935">
        <f t="shared" si="30"/>
        <v>6848.0697533262664</v>
      </c>
    </row>
    <row r="1936" spans="1:10" x14ac:dyDescent="0.35">
      <c r="A1936" t="s">
        <v>3401</v>
      </c>
      <c r="B1936">
        <v>1822</v>
      </c>
      <c r="C1936" t="s">
        <v>801</v>
      </c>
      <c r="D1936" t="s">
        <v>236</v>
      </c>
      <c r="E1936" t="s">
        <v>1007</v>
      </c>
      <c r="F1936" t="s">
        <v>10</v>
      </c>
      <c r="G1936" t="s">
        <v>10</v>
      </c>
      <c r="H1936">
        <v>3786</v>
      </c>
      <c r="I1936">
        <f>IFERROR(VLOOKUP(A1936,'[1]Q1 Reclass After Reversal'!A:O,15,FALSE),0)</f>
        <v>49.42</v>
      </c>
      <c r="J1936">
        <f t="shared" si="30"/>
        <v>3736.58</v>
      </c>
    </row>
    <row r="1937" spans="1:10" x14ac:dyDescent="0.35">
      <c r="A1937" t="s">
        <v>3402</v>
      </c>
      <c r="B1937">
        <v>1823</v>
      </c>
      <c r="C1937" t="s">
        <v>38</v>
      </c>
      <c r="D1937" t="s">
        <v>39</v>
      </c>
      <c r="E1937" t="s">
        <v>397</v>
      </c>
      <c r="F1937" t="s">
        <v>10</v>
      </c>
      <c r="G1937" t="s">
        <v>10</v>
      </c>
      <c r="H1937">
        <v>1876.08</v>
      </c>
      <c r="I1937">
        <f>IFERROR(VLOOKUP(A1937,'[1]Q1 Reclass After Reversal'!A:O,15,FALSE),0)</f>
        <v>0</v>
      </c>
      <c r="J1937">
        <f t="shared" si="30"/>
        <v>1876.08</v>
      </c>
    </row>
    <row r="1938" spans="1:10" x14ac:dyDescent="0.35">
      <c r="A1938" t="s">
        <v>3403</v>
      </c>
      <c r="B1938">
        <v>1823</v>
      </c>
      <c r="C1938" t="s">
        <v>40</v>
      </c>
      <c r="D1938" t="s">
        <v>41</v>
      </c>
      <c r="E1938" t="s">
        <v>397</v>
      </c>
      <c r="F1938" t="s">
        <v>10</v>
      </c>
      <c r="G1938" t="s">
        <v>10</v>
      </c>
      <c r="H1938">
        <v>1876.08</v>
      </c>
      <c r="I1938">
        <f>IFERROR(VLOOKUP(A1938,'[1]Q1 Reclass After Reversal'!A:O,15,FALSE),0)</f>
        <v>0</v>
      </c>
      <c r="J1938">
        <f t="shared" si="30"/>
        <v>1876.08</v>
      </c>
    </row>
    <row r="1939" spans="1:10" x14ac:dyDescent="0.35">
      <c r="A1939" t="s">
        <v>3404</v>
      </c>
      <c r="B1939">
        <v>1823</v>
      </c>
      <c r="C1939" t="s">
        <v>982</v>
      </c>
      <c r="D1939" t="s">
        <v>983</v>
      </c>
      <c r="E1939" t="s">
        <v>397</v>
      </c>
      <c r="F1939" t="s">
        <v>10</v>
      </c>
      <c r="G1939" t="s">
        <v>10</v>
      </c>
      <c r="H1939">
        <v>61.83</v>
      </c>
      <c r="I1939">
        <f>IFERROR(VLOOKUP(A1939,'[1]Q1 Reclass After Reversal'!A:O,15,FALSE),0)</f>
        <v>0</v>
      </c>
      <c r="J1939">
        <f t="shared" si="30"/>
        <v>61.83</v>
      </c>
    </row>
    <row r="1940" spans="1:10" x14ac:dyDescent="0.35">
      <c r="A1940" t="s">
        <v>3405</v>
      </c>
      <c r="B1940">
        <v>1823</v>
      </c>
      <c r="C1940" t="s">
        <v>154</v>
      </c>
      <c r="D1940" t="s">
        <v>155</v>
      </c>
      <c r="E1940" t="s">
        <v>397</v>
      </c>
      <c r="F1940" t="s">
        <v>10</v>
      </c>
      <c r="G1940" t="s">
        <v>10</v>
      </c>
      <c r="H1940">
        <v>1587.54</v>
      </c>
      <c r="I1940">
        <f>IFERROR(VLOOKUP(A1940,'[1]Q1 Reclass After Reversal'!A:O,15,FALSE),0)</f>
        <v>0</v>
      </c>
      <c r="J1940">
        <f t="shared" si="30"/>
        <v>1587.54</v>
      </c>
    </row>
    <row r="1941" spans="1:10" x14ac:dyDescent="0.35">
      <c r="A1941" t="s">
        <v>3406</v>
      </c>
      <c r="B1941">
        <v>1823</v>
      </c>
      <c r="C1941" t="s">
        <v>156</v>
      </c>
      <c r="D1941" t="s">
        <v>157</v>
      </c>
      <c r="E1941" t="s">
        <v>397</v>
      </c>
      <c r="F1941" t="s">
        <v>10</v>
      </c>
      <c r="G1941" t="s">
        <v>10</v>
      </c>
      <c r="H1941">
        <v>11201.3</v>
      </c>
      <c r="I1941">
        <f>IFERROR(VLOOKUP(A1941,'[1]Q1 Reclass After Reversal'!A:O,15,FALSE),0)</f>
        <v>0</v>
      </c>
      <c r="J1941">
        <f t="shared" si="30"/>
        <v>11201.3</v>
      </c>
    </row>
    <row r="1942" spans="1:10" x14ac:dyDescent="0.35">
      <c r="A1942" t="s">
        <v>3407</v>
      </c>
      <c r="B1942">
        <v>1823</v>
      </c>
      <c r="C1942" t="s">
        <v>426</v>
      </c>
      <c r="D1942" t="s">
        <v>427</v>
      </c>
      <c r="E1942" t="s">
        <v>397</v>
      </c>
      <c r="F1942" t="s">
        <v>10</v>
      </c>
      <c r="G1942" t="s">
        <v>10</v>
      </c>
      <c r="H1942">
        <v>223.37</v>
      </c>
      <c r="I1942">
        <f>IFERROR(VLOOKUP(A1942,'[1]Q1 Reclass After Reversal'!A:O,15,FALSE),0)</f>
        <v>0</v>
      </c>
      <c r="J1942">
        <f t="shared" si="30"/>
        <v>223.37</v>
      </c>
    </row>
    <row r="1943" spans="1:10" x14ac:dyDescent="0.35">
      <c r="A1943" t="s">
        <v>3408</v>
      </c>
      <c r="B1943">
        <v>1824</v>
      </c>
      <c r="C1943" t="s">
        <v>426</v>
      </c>
      <c r="D1943" t="s">
        <v>427</v>
      </c>
      <c r="E1943" t="s">
        <v>412</v>
      </c>
      <c r="F1943" t="s">
        <v>10</v>
      </c>
      <c r="G1943" t="s">
        <v>10</v>
      </c>
      <c r="H1943">
        <v>6534.03</v>
      </c>
      <c r="I1943">
        <f>IFERROR(VLOOKUP(A1943,'[1]Q1 Reclass After Reversal'!A:O,15,FALSE),0)</f>
        <v>1431.8061885786356</v>
      </c>
      <c r="J1943">
        <f t="shared" si="30"/>
        <v>5102.2238114213642</v>
      </c>
    </row>
    <row r="1944" spans="1:10" x14ac:dyDescent="0.35">
      <c r="A1944" t="s">
        <v>3409</v>
      </c>
      <c r="B1944">
        <v>1824</v>
      </c>
      <c r="C1944" t="s">
        <v>1163</v>
      </c>
      <c r="D1944" t="s">
        <v>151</v>
      </c>
      <c r="E1944" t="s">
        <v>412</v>
      </c>
      <c r="F1944" t="s">
        <v>10</v>
      </c>
      <c r="G1944" t="s">
        <v>10</v>
      </c>
      <c r="H1944">
        <v>768.59999999999991</v>
      </c>
      <c r="I1944">
        <f>IFERROR(VLOOKUP(A1944,'[1]Q1 Reclass After Reversal'!A:O,15,FALSE),0)</f>
        <v>168.4238114213646</v>
      </c>
      <c r="J1944">
        <f t="shared" si="30"/>
        <v>600.17618857863533</v>
      </c>
    </row>
    <row r="1945" spans="1:10" x14ac:dyDescent="0.35">
      <c r="A1945" t="s">
        <v>3410</v>
      </c>
      <c r="B1945">
        <v>1825</v>
      </c>
      <c r="C1945" t="s">
        <v>823</v>
      </c>
      <c r="D1945" t="s">
        <v>824</v>
      </c>
      <c r="E1945" t="s">
        <v>30</v>
      </c>
      <c r="F1945" t="s">
        <v>10</v>
      </c>
      <c r="G1945" t="s">
        <v>10</v>
      </c>
      <c r="H1945">
        <v>94.44</v>
      </c>
      <c r="I1945">
        <f>IFERROR(VLOOKUP(A1945,'[1]Q1 Reclass After Reversal'!A:O,15,FALSE),0)</f>
        <v>83.690731707317084</v>
      </c>
      <c r="J1945">
        <f t="shared" si="30"/>
        <v>10.749268292682913</v>
      </c>
    </row>
    <row r="1946" spans="1:10" x14ac:dyDescent="0.35">
      <c r="A1946" t="s">
        <v>3411</v>
      </c>
      <c r="B1946">
        <v>1825</v>
      </c>
      <c r="C1946" t="s">
        <v>302</v>
      </c>
      <c r="D1946" t="s">
        <v>194</v>
      </c>
      <c r="E1946" t="s">
        <v>30</v>
      </c>
      <c r="F1946" t="s">
        <v>10</v>
      </c>
      <c r="G1946" t="s">
        <v>10</v>
      </c>
      <c r="H1946">
        <v>165.26</v>
      </c>
      <c r="I1946">
        <f>IFERROR(VLOOKUP(A1946,'[1]Q1 Reclass After Reversal'!A:O,15,FALSE),0)</f>
        <v>146.44991869918698</v>
      </c>
      <c r="J1946">
        <f t="shared" si="30"/>
        <v>18.81008130081301</v>
      </c>
    </row>
    <row r="1947" spans="1:10" x14ac:dyDescent="0.35">
      <c r="A1947" t="s">
        <v>3412</v>
      </c>
      <c r="B1947">
        <v>1825</v>
      </c>
      <c r="C1947" t="s">
        <v>1117</v>
      </c>
      <c r="D1947" t="s">
        <v>167</v>
      </c>
      <c r="E1947" t="s">
        <v>30</v>
      </c>
      <c r="F1947" t="s">
        <v>10</v>
      </c>
      <c r="G1947" t="s">
        <v>10</v>
      </c>
      <c r="H1947">
        <v>377.75</v>
      </c>
      <c r="I1947">
        <f>IFERROR(VLOOKUP(A1947,'[1]Q1 Reclass After Reversal'!A:O,15,FALSE),0)</f>
        <v>334.75406504065046</v>
      </c>
      <c r="J1947">
        <f t="shared" si="30"/>
        <v>42.99593495934954</v>
      </c>
    </row>
    <row r="1948" spans="1:10" x14ac:dyDescent="0.35">
      <c r="A1948" t="s">
        <v>3413</v>
      </c>
      <c r="B1948">
        <v>1825</v>
      </c>
      <c r="C1948" t="s">
        <v>164</v>
      </c>
      <c r="D1948" t="s">
        <v>165</v>
      </c>
      <c r="E1948" t="s">
        <v>30</v>
      </c>
      <c r="F1948" t="s">
        <v>10</v>
      </c>
      <c r="G1948" t="s">
        <v>10</v>
      </c>
      <c r="H1948">
        <v>212.48</v>
      </c>
      <c r="I1948">
        <f>IFERROR(VLOOKUP(A1948,'[1]Q1 Reclass After Reversal'!A:O,15,FALSE),0)</f>
        <v>188.29528455284552</v>
      </c>
      <c r="J1948">
        <f t="shared" si="30"/>
        <v>24.184715447154474</v>
      </c>
    </row>
    <row r="1949" spans="1:10" x14ac:dyDescent="0.35">
      <c r="A1949" t="s">
        <v>3414</v>
      </c>
      <c r="B1949">
        <v>1826</v>
      </c>
      <c r="C1949" t="s">
        <v>152</v>
      </c>
      <c r="D1949" t="s">
        <v>153</v>
      </c>
      <c r="E1949" t="s">
        <v>397</v>
      </c>
      <c r="F1949" t="s">
        <v>10</v>
      </c>
      <c r="G1949" t="s">
        <v>10</v>
      </c>
      <c r="H1949">
        <v>18164.32</v>
      </c>
      <c r="I1949">
        <f>IFERROR(VLOOKUP(A1949,'[1]Q1 Reclass After Reversal'!A:O,15,FALSE),0)</f>
        <v>0</v>
      </c>
      <c r="J1949">
        <f t="shared" si="30"/>
        <v>18164.32</v>
      </c>
    </row>
    <row r="1950" spans="1:10" x14ac:dyDescent="0.35">
      <c r="A1950" t="s">
        <v>3415</v>
      </c>
      <c r="B1950">
        <v>1832</v>
      </c>
      <c r="C1950" t="s">
        <v>484</v>
      </c>
      <c r="D1950" t="s">
        <v>279</v>
      </c>
      <c r="E1950" t="s">
        <v>1055</v>
      </c>
      <c r="F1950" t="s">
        <v>10</v>
      </c>
      <c r="G1950" t="s">
        <v>10</v>
      </c>
      <c r="H1950">
        <v>27.25685578303241</v>
      </c>
      <c r="I1950">
        <f>IFERROR(VLOOKUP(A1950,'[1]Q1 Reclass After Reversal'!A:O,15,FALSE),0)</f>
        <v>27.256855783032407</v>
      </c>
      <c r="J1950">
        <f t="shared" si="30"/>
        <v>0</v>
      </c>
    </row>
    <row r="1951" spans="1:10" x14ac:dyDescent="0.35">
      <c r="A1951" t="s">
        <v>3416</v>
      </c>
      <c r="B1951">
        <v>1832</v>
      </c>
      <c r="C1951" t="s">
        <v>661</v>
      </c>
      <c r="D1951" t="s">
        <v>203</v>
      </c>
      <c r="E1951" t="s">
        <v>1055</v>
      </c>
      <c r="F1951" t="s">
        <v>10</v>
      </c>
      <c r="G1951" t="s">
        <v>10</v>
      </c>
      <c r="H1951">
        <v>45.430471405907682</v>
      </c>
      <c r="I1951">
        <f>IFERROR(VLOOKUP(A1951,'[1]Q1 Reclass After Reversal'!A:O,15,FALSE),0)</f>
        <v>45.430471405907682</v>
      </c>
      <c r="J1951">
        <f t="shared" si="30"/>
        <v>0</v>
      </c>
    </row>
    <row r="1952" spans="1:10" x14ac:dyDescent="0.35">
      <c r="A1952" t="s">
        <v>3417</v>
      </c>
      <c r="B1952">
        <v>1832</v>
      </c>
      <c r="C1952" t="s">
        <v>623</v>
      </c>
      <c r="D1952" t="s">
        <v>416</v>
      </c>
      <c r="E1952" t="s">
        <v>1055</v>
      </c>
      <c r="F1952" t="s">
        <v>10</v>
      </c>
      <c r="G1952" t="s">
        <v>10</v>
      </c>
      <c r="H1952">
        <v>22.711668051673339</v>
      </c>
      <c r="I1952">
        <f>IFERROR(VLOOKUP(A1952,'[1]Q1 Reclass After Reversal'!A:O,15,FALSE),0)</f>
        <v>22.711668051673335</v>
      </c>
      <c r="J1952">
        <f t="shared" si="30"/>
        <v>0</v>
      </c>
    </row>
    <row r="1953" spans="1:10" x14ac:dyDescent="0.35">
      <c r="A1953" t="s">
        <v>3418</v>
      </c>
      <c r="B1953">
        <v>1832</v>
      </c>
      <c r="C1953" t="s">
        <v>1001</v>
      </c>
      <c r="D1953" t="s">
        <v>1002</v>
      </c>
      <c r="E1953" t="s">
        <v>1055</v>
      </c>
      <c r="F1953" t="s">
        <v>10</v>
      </c>
      <c r="G1953" t="s">
        <v>10</v>
      </c>
      <c r="H1953">
        <v>170.34821334139161</v>
      </c>
      <c r="I1953">
        <f>IFERROR(VLOOKUP(A1953,'[1]Q1 Reclass After Reversal'!A:O,15,FALSE),0)</f>
        <v>170.34821334139158</v>
      </c>
      <c r="J1953">
        <f t="shared" si="30"/>
        <v>0</v>
      </c>
    </row>
    <row r="1954" spans="1:10" x14ac:dyDescent="0.35">
      <c r="A1954" t="s">
        <v>3419</v>
      </c>
      <c r="B1954">
        <v>1832</v>
      </c>
      <c r="C1954" t="s">
        <v>478</v>
      </c>
      <c r="D1954" t="s">
        <v>479</v>
      </c>
      <c r="E1954" t="s">
        <v>1055</v>
      </c>
      <c r="F1954" t="s">
        <v>10</v>
      </c>
      <c r="G1954" t="s">
        <v>10</v>
      </c>
      <c r="H1954">
        <v>6.2433897408778423</v>
      </c>
      <c r="I1954">
        <f>IFERROR(VLOOKUP(A1954,'[1]Q1 Reclass After Reversal'!A:O,15,FALSE),0)</f>
        <v>6.2433897408778414</v>
      </c>
      <c r="J1954">
        <f t="shared" si="30"/>
        <v>0</v>
      </c>
    </row>
    <row r="1955" spans="1:10" x14ac:dyDescent="0.35">
      <c r="A1955" t="s">
        <v>3420</v>
      </c>
      <c r="B1955">
        <v>1832</v>
      </c>
      <c r="C1955" t="s">
        <v>470</v>
      </c>
      <c r="D1955" t="s">
        <v>471</v>
      </c>
      <c r="E1955" t="s">
        <v>1055</v>
      </c>
      <c r="F1955" t="s">
        <v>10</v>
      </c>
      <c r="G1955" t="s">
        <v>10</v>
      </c>
      <c r="H1955">
        <v>11.35940167711717</v>
      </c>
      <c r="I1955">
        <f>IFERROR(VLOOKUP(A1955,'[1]Q1 Reclass After Reversal'!A:O,15,FALSE),0)</f>
        <v>11.359401677117171</v>
      </c>
      <c r="J1955">
        <f t="shared" si="30"/>
        <v>0</v>
      </c>
    </row>
    <row r="1956" spans="1:10" x14ac:dyDescent="0.35">
      <c r="A1956" t="s">
        <v>3421</v>
      </c>
      <c r="B1956">
        <v>1833</v>
      </c>
      <c r="C1956" t="s">
        <v>538</v>
      </c>
      <c r="D1956" t="s">
        <v>539</v>
      </c>
      <c r="E1956" t="s">
        <v>1164</v>
      </c>
      <c r="F1956" t="s">
        <v>10</v>
      </c>
      <c r="G1956" t="s">
        <v>10</v>
      </c>
      <c r="H1956">
        <v>3309.85</v>
      </c>
      <c r="I1956">
        <f>IFERROR(VLOOKUP(A1956,'[1]Q1 Reclass After Reversal'!A:O,15,FALSE),0)</f>
        <v>0</v>
      </c>
      <c r="J1956">
        <f t="shared" si="30"/>
        <v>3309.85</v>
      </c>
    </row>
    <row r="1957" spans="1:10" x14ac:dyDescent="0.35">
      <c r="A1957" t="s">
        <v>3422</v>
      </c>
      <c r="B1957">
        <v>1834</v>
      </c>
      <c r="C1957" t="s">
        <v>582</v>
      </c>
      <c r="D1957" t="s">
        <v>4908</v>
      </c>
      <c r="E1957" t="s">
        <v>610</v>
      </c>
      <c r="F1957" t="s">
        <v>10</v>
      </c>
      <c r="G1957" t="s">
        <v>10</v>
      </c>
      <c r="H1957">
        <v>43009.94</v>
      </c>
      <c r="I1957">
        <f>IFERROR(VLOOKUP(A1957,'[1]Q1 Reclass After Reversal'!A:O,15,FALSE),0)</f>
        <v>0</v>
      </c>
      <c r="J1957">
        <f t="shared" si="30"/>
        <v>43009.94</v>
      </c>
    </row>
    <row r="1958" spans="1:10" x14ac:dyDescent="0.35">
      <c r="A1958" t="s">
        <v>3423</v>
      </c>
      <c r="B1958">
        <v>1834</v>
      </c>
      <c r="C1958" t="s">
        <v>2270</v>
      </c>
      <c r="D1958" t="s">
        <v>2271</v>
      </c>
      <c r="E1958" t="s">
        <v>610</v>
      </c>
      <c r="F1958" t="s">
        <v>10</v>
      </c>
      <c r="G1958" t="s">
        <v>10</v>
      </c>
      <c r="H1958">
        <v>513.36</v>
      </c>
      <c r="I1958">
        <f>IFERROR(VLOOKUP(A1958,'[1]Q1 Reclass After Reversal'!A:O,15,FALSE),0)</f>
        <v>0</v>
      </c>
      <c r="J1958">
        <f t="shared" si="30"/>
        <v>513.36</v>
      </c>
    </row>
    <row r="1959" spans="1:10" x14ac:dyDescent="0.35">
      <c r="A1959" t="s">
        <v>3424</v>
      </c>
      <c r="B1959">
        <v>1834</v>
      </c>
      <c r="C1959" t="s">
        <v>702</v>
      </c>
      <c r="D1959" t="s">
        <v>580</v>
      </c>
      <c r="E1959" t="s">
        <v>610</v>
      </c>
      <c r="F1959" t="s">
        <v>10</v>
      </c>
      <c r="G1959" t="s">
        <v>10</v>
      </c>
      <c r="H1959">
        <v>953.14</v>
      </c>
      <c r="I1959">
        <f>IFERROR(VLOOKUP(A1959,'[1]Q1 Reclass After Reversal'!A:O,15,FALSE),0)</f>
        <v>0</v>
      </c>
      <c r="J1959">
        <f t="shared" si="30"/>
        <v>953.14</v>
      </c>
    </row>
    <row r="1960" spans="1:10" x14ac:dyDescent="0.35">
      <c r="A1960" t="s">
        <v>3425</v>
      </c>
      <c r="B1960">
        <v>1834</v>
      </c>
      <c r="C1960" t="s">
        <v>577</v>
      </c>
      <c r="D1960" t="s">
        <v>578</v>
      </c>
      <c r="E1960" t="s">
        <v>610</v>
      </c>
      <c r="F1960" t="s">
        <v>10</v>
      </c>
      <c r="G1960" t="s">
        <v>10</v>
      </c>
      <c r="H1960">
        <v>474</v>
      </c>
      <c r="I1960">
        <f>IFERROR(VLOOKUP(A1960,'[1]Q1 Reclass After Reversal'!A:O,15,FALSE),0)</f>
        <v>0</v>
      </c>
      <c r="J1960">
        <f t="shared" si="30"/>
        <v>474</v>
      </c>
    </row>
    <row r="1961" spans="1:10" x14ac:dyDescent="0.35">
      <c r="A1961" t="s">
        <v>3426</v>
      </c>
      <c r="B1961">
        <v>1834</v>
      </c>
      <c r="C1961" t="s">
        <v>584</v>
      </c>
      <c r="D1961" t="s">
        <v>585</v>
      </c>
      <c r="E1961" t="s">
        <v>610</v>
      </c>
      <c r="F1961" t="s">
        <v>10</v>
      </c>
      <c r="G1961" t="s">
        <v>10</v>
      </c>
      <c r="H1961">
        <v>171.12</v>
      </c>
      <c r="I1961">
        <f>IFERROR(VLOOKUP(A1961,'[1]Q1 Reclass After Reversal'!A:O,15,FALSE),0)</f>
        <v>0</v>
      </c>
      <c r="J1961">
        <f t="shared" si="30"/>
        <v>171.12</v>
      </c>
    </row>
    <row r="1962" spans="1:10" x14ac:dyDescent="0.35">
      <c r="A1962" t="s">
        <v>3427</v>
      </c>
      <c r="B1962">
        <v>1834</v>
      </c>
      <c r="C1962" t="s">
        <v>3428</v>
      </c>
      <c r="D1962" t="s">
        <v>576</v>
      </c>
      <c r="E1962" t="s">
        <v>610</v>
      </c>
      <c r="F1962" t="s">
        <v>10</v>
      </c>
      <c r="G1962" t="s">
        <v>10</v>
      </c>
      <c r="H1962">
        <v>513.36</v>
      </c>
      <c r="I1962">
        <f>IFERROR(VLOOKUP(A1962,'[1]Q1 Reclass After Reversal'!A:O,15,FALSE),0)</f>
        <v>0</v>
      </c>
      <c r="J1962">
        <f t="shared" si="30"/>
        <v>513.36</v>
      </c>
    </row>
    <row r="1963" spans="1:10" x14ac:dyDescent="0.35">
      <c r="A1963" t="s">
        <v>3429</v>
      </c>
      <c r="B1963">
        <v>1834</v>
      </c>
      <c r="C1963" t="s">
        <v>3430</v>
      </c>
      <c r="D1963" t="s">
        <v>3431</v>
      </c>
      <c r="E1963" t="s">
        <v>610</v>
      </c>
      <c r="F1963" t="s">
        <v>10</v>
      </c>
      <c r="G1963" t="s">
        <v>10</v>
      </c>
      <c r="H1963">
        <v>171.12</v>
      </c>
      <c r="I1963">
        <f>IFERROR(VLOOKUP(A1963,'[1]Q1 Reclass After Reversal'!A:O,15,FALSE),0)</f>
        <v>0</v>
      </c>
      <c r="J1963">
        <f t="shared" si="30"/>
        <v>171.12</v>
      </c>
    </row>
    <row r="1964" spans="1:10" x14ac:dyDescent="0.35">
      <c r="A1964" t="s">
        <v>3432</v>
      </c>
      <c r="B1964">
        <v>1834</v>
      </c>
      <c r="C1964" t="s">
        <v>1978</v>
      </c>
      <c r="D1964" t="s">
        <v>1695</v>
      </c>
      <c r="E1964" t="s">
        <v>610</v>
      </c>
      <c r="F1964" t="s">
        <v>10</v>
      </c>
      <c r="G1964" t="s">
        <v>10</v>
      </c>
      <c r="H1964">
        <v>3080.16</v>
      </c>
      <c r="I1964">
        <f>IFERROR(VLOOKUP(A1964,'[1]Q1 Reclass After Reversal'!A:O,15,FALSE),0)</f>
        <v>0</v>
      </c>
      <c r="J1964">
        <f t="shared" si="30"/>
        <v>3080.16</v>
      </c>
    </row>
    <row r="1965" spans="1:10" x14ac:dyDescent="0.35">
      <c r="A1965" t="s">
        <v>3433</v>
      </c>
      <c r="B1965">
        <v>1835</v>
      </c>
      <c r="C1965" t="s">
        <v>122</v>
      </c>
      <c r="D1965" t="s">
        <v>105</v>
      </c>
      <c r="E1965" t="s">
        <v>998</v>
      </c>
      <c r="F1965" t="s">
        <v>10</v>
      </c>
      <c r="G1965" t="s">
        <v>10</v>
      </c>
      <c r="H1965">
        <v>126.07</v>
      </c>
      <c r="I1965">
        <f>IFERROR(VLOOKUP(A1965,'[1]Q1 Reclass After Reversal'!A:O,15,FALSE),0)</f>
        <v>126.07</v>
      </c>
      <c r="J1965">
        <f t="shared" si="30"/>
        <v>0</v>
      </c>
    </row>
    <row r="1966" spans="1:10" x14ac:dyDescent="0.35">
      <c r="A1966" t="s">
        <v>3434</v>
      </c>
      <c r="B1966">
        <v>1835</v>
      </c>
      <c r="C1966" t="s">
        <v>116</v>
      </c>
      <c r="D1966" t="s">
        <v>117</v>
      </c>
      <c r="E1966" t="s">
        <v>998</v>
      </c>
      <c r="F1966" t="s">
        <v>10</v>
      </c>
      <c r="G1966" t="s">
        <v>10</v>
      </c>
      <c r="H1966">
        <v>147.08000000000001</v>
      </c>
      <c r="I1966">
        <f>IFERROR(VLOOKUP(A1966,'[1]Q1 Reclass After Reversal'!A:O,15,FALSE),0)</f>
        <v>147.07999999999998</v>
      </c>
      <c r="J1966">
        <f t="shared" si="30"/>
        <v>0</v>
      </c>
    </row>
    <row r="1967" spans="1:10" x14ac:dyDescent="0.35">
      <c r="A1967" t="s">
        <v>3435</v>
      </c>
      <c r="B1967">
        <v>1835</v>
      </c>
      <c r="C1967" t="s">
        <v>3436</v>
      </c>
      <c r="D1967" t="s">
        <v>1920</v>
      </c>
      <c r="E1967" t="s">
        <v>998</v>
      </c>
      <c r="F1967" t="s">
        <v>10</v>
      </c>
      <c r="G1967" t="s">
        <v>10</v>
      </c>
      <c r="H1967">
        <v>42.02</v>
      </c>
      <c r="I1967">
        <f>IFERROR(VLOOKUP(A1967,'[1]Q1 Reclass After Reversal'!A:O,15,FALSE),0)</f>
        <v>0</v>
      </c>
      <c r="J1967">
        <f t="shared" si="30"/>
        <v>42.02</v>
      </c>
    </row>
    <row r="1968" spans="1:10" x14ac:dyDescent="0.35">
      <c r="A1968" t="s">
        <v>3437</v>
      </c>
      <c r="B1968">
        <v>1835</v>
      </c>
      <c r="C1968" t="s">
        <v>3438</v>
      </c>
      <c r="D1968" t="s">
        <v>1920</v>
      </c>
      <c r="E1968" t="s">
        <v>998</v>
      </c>
      <c r="F1968" t="s">
        <v>10</v>
      </c>
      <c r="G1968" t="s">
        <v>10</v>
      </c>
      <c r="H1968">
        <v>42.02</v>
      </c>
      <c r="I1968">
        <f>IFERROR(VLOOKUP(A1968,'[1]Q1 Reclass After Reversal'!A:O,15,FALSE),0)</f>
        <v>0</v>
      </c>
      <c r="J1968">
        <f t="shared" si="30"/>
        <v>42.02</v>
      </c>
    </row>
    <row r="1969" spans="1:10" x14ac:dyDescent="0.35">
      <c r="A1969" t="s">
        <v>3439</v>
      </c>
      <c r="B1969">
        <v>1835</v>
      </c>
      <c r="C1969" t="s">
        <v>3440</v>
      </c>
      <c r="D1969" t="s">
        <v>4916</v>
      </c>
      <c r="E1969" t="s">
        <v>998</v>
      </c>
      <c r="F1969" t="s">
        <v>10</v>
      </c>
      <c r="G1969" t="s">
        <v>10</v>
      </c>
      <c r="H1969">
        <v>672.38</v>
      </c>
      <c r="I1969">
        <f>IFERROR(VLOOKUP(A1969,'[1]Q1 Reclass After Reversal'!A:O,15,FALSE),0)</f>
        <v>672.38000000000011</v>
      </c>
      <c r="J1969">
        <f t="shared" si="30"/>
        <v>0</v>
      </c>
    </row>
    <row r="1970" spans="1:10" x14ac:dyDescent="0.35">
      <c r="A1970" t="s">
        <v>3441</v>
      </c>
      <c r="B1970">
        <v>1835</v>
      </c>
      <c r="C1970" t="s">
        <v>3442</v>
      </c>
      <c r="D1970" t="s">
        <v>110</v>
      </c>
      <c r="E1970" t="s">
        <v>998</v>
      </c>
      <c r="F1970" t="s">
        <v>10</v>
      </c>
      <c r="G1970" t="s">
        <v>10</v>
      </c>
      <c r="H1970">
        <v>147.08000000000001</v>
      </c>
      <c r="I1970">
        <f>IFERROR(VLOOKUP(A1970,'[1]Q1 Reclass After Reversal'!A:O,15,FALSE),0)</f>
        <v>147.07999999999998</v>
      </c>
      <c r="J1970">
        <f t="shared" si="30"/>
        <v>0</v>
      </c>
    </row>
    <row r="1971" spans="1:10" x14ac:dyDescent="0.35">
      <c r="A1971" t="s">
        <v>3443</v>
      </c>
      <c r="B1971">
        <v>1835</v>
      </c>
      <c r="C1971" t="s">
        <v>97</v>
      </c>
      <c r="D1971" t="s">
        <v>98</v>
      </c>
      <c r="E1971" t="s">
        <v>998</v>
      </c>
      <c r="F1971" t="s">
        <v>10</v>
      </c>
      <c r="G1971" t="s">
        <v>10</v>
      </c>
      <c r="H1971">
        <v>168.1</v>
      </c>
      <c r="I1971">
        <f>IFERROR(VLOOKUP(A1971,'[1]Q1 Reclass After Reversal'!A:O,15,FALSE),0)</f>
        <v>168.1</v>
      </c>
      <c r="J1971">
        <f t="shared" si="30"/>
        <v>0</v>
      </c>
    </row>
    <row r="1972" spans="1:10" x14ac:dyDescent="0.35">
      <c r="A1972" t="s">
        <v>3444</v>
      </c>
      <c r="B1972">
        <v>1835</v>
      </c>
      <c r="C1972" t="s">
        <v>898</v>
      </c>
      <c r="D1972" t="s">
        <v>899</v>
      </c>
      <c r="E1972" t="s">
        <v>998</v>
      </c>
      <c r="F1972" t="s">
        <v>10</v>
      </c>
      <c r="G1972" t="s">
        <v>10</v>
      </c>
      <c r="H1972">
        <v>273.14999999999998</v>
      </c>
      <c r="I1972">
        <f>IFERROR(VLOOKUP(A1972,'[1]Q1 Reclass After Reversal'!A:O,15,FALSE),0)</f>
        <v>273.14999999999998</v>
      </c>
      <c r="J1972">
        <f t="shared" si="30"/>
        <v>0</v>
      </c>
    </row>
    <row r="1973" spans="1:10" x14ac:dyDescent="0.35">
      <c r="A1973" t="s">
        <v>3445</v>
      </c>
      <c r="B1973">
        <v>1835</v>
      </c>
      <c r="C1973" t="s">
        <v>3446</v>
      </c>
      <c r="D1973" t="s">
        <v>309</v>
      </c>
      <c r="E1973" t="s">
        <v>998</v>
      </c>
      <c r="F1973" t="s">
        <v>10</v>
      </c>
      <c r="G1973" t="s">
        <v>10</v>
      </c>
      <c r="H1973">
        <v>231.13</v>
      </c>
      <c r="I1973">
        <f>IFERROR(VLOOKUP(A1973,'[1]Q1 Reclass After Reversal'!A:O,15,FALSE),0)</f>
        <v>231.12999999999997</v>
      </c>
      <c r="J1973">
        <f t="shared" si="30"/>
        <v>0</v>
      </c>
    </row>
    <row r="1974" spans="1:10" x14ac:dyDescent="0.35">
      <c r="A1974" t="s">
        <v>3447</v>
      </c>
      <c r="B1974">
        <v>1835</v>
      </c>
      <c r="C1974" t="s">
        <v>574</v>
      </c>
      <c r="D1974" t="s">
        <v>309</v>
      </c>
      <c r="E1974" t="s">
        <v>998</v>
      </c>
      <c r="F1974" t="s">
        <v>10</v>
      </c>
      <c r="G1974" t="s">
        <v>10</v>
      </c>
      <c r="H1974">
        <v>42.02</v>
      </c>
      <c r="I1974">
        <f>IFERROR(VLOOKUP(A1974,'[1]Q1 Reclass After Reversal'!A:O,15,FALSE),0)</f>
        <v>42.02</v>
      </c>
      <c r="J1974">
        <f t="shared" si="30"/>
        <v>0</v>
      </c>
    </row>
    <row r="1975" spans="1:10" x14ac:dyDescent="0.35">
      <c r="A1975" t="s">
        <v>3448</v>
      </c>
      <c r="B1975">
        <v>1835</v>
      </c>
      <c r="C1975" t="s">
        <v>164</v>
      </c>
      <c r="D1975" t="s">
        <v>165</v>
      </c>
      <c r="E1975" t="s">
        <v>998</v>
      </c>
      <c r="F1975" t="s">
        <v>10</v>
      </c>
      <c r="G1975" t="s">
        <v>10</v>
      </c>
      <c r="H1975">
        <v>147.08000000000001</v>
      </c>
      <c r="I1975">
        <f>IFERROR(VLOOKUP(A1975,'[1]Q1 Reclass After Reversal'!A:O,15,FALSE),0)</f>
        <v>147.07999999999998</v>
      </c>
      <c r="J1975">
        <f t="shared" si="30"/>
        <v>0</v>
      </c>
    </row>
    <row r="1976" spans="1:10" x14ac:dyDescent="0.35">
      <c r="A1976" t="s">
        <v>3449</v>
      </c>
      <c r="B1976">
        <v>1835</v>
      </c>
      <c r="C1976" t="s">
        <v>3450</v>
      </c>
      <c r="D1976" t="s">
        <v>3451</v>
      </c>
      <c r="E1976" t="s">
        <v>998</v>
      </c>
      <c r="F1976" t="s">
        <v>10</v>
      </c>
      <c r="G1976" t="s">
        <v>10</v>
      </c>
      <c r="H1976">
        <v>105.06</v>
      </c>
      <c r="I1976">
        <f>IFERROR(VLOOKUP(A1976,'[1]Q1 Reclass After Reversal'!A:O,15,FALSE),0)</f>
        <v>105.06</v>
      </c>
      <c r="J1976">
        <f t="shared" si="30"/>
        <v>0</v>
      </c>
    </row>
    <row r="1977" spans="1:10" x14ac:dyDescent="0.35">
      <c r="A1977" t="s">
        <v>3452</v>
      </c>
      <c r="B1977">
        <v>1835</v>
      </c>
      <c r="C1977" t="s">
        <v>929</v>
      </c>
      <c r="D1977" t="s">
        <v>197</v>
      </c>
      <c r="E1977" t="s">
        <v>998</v>
      </c>
      <c r="F1977" t="s">
        <v>10</v>
      </c>
      <c r="G1977" t="s">
        <v>10</v>
      </c>
      <c r="H1977">
        <v>63.04</v>
      </c>
      <c r="I1977">
        <f>IFERROR(VLOOKUP(A1977,'[1]Q1 Reclass After Reversal'!A:O,15,FALSE),0)</f>
        <v>63.04</v>
      </c>
      <c r="J1977">
        <f t="shared" si="30"/>
        <v>0</v>
      </c>
    </row>
    <row r="1978" spans="1:10" x14ac:dyDescent="0.35">
      <c r="A1978" t="s">
        <v>3453</v>
      </c>
      <c r="B1978">
        <v>1835</v>
      </c>
      <c r="C1978" t="s">
        <v>1923</v>
      </c>
      <c r="D1978" t="s">
        <v>1818</v>
      </c>
      <c r="E1978" t="s">
        <v>998</v>
      </c>
      <c r="F1978" t="s">
        <v>10</v>
      </c>
      <c r="G1978" t="s">
        <v>10</v>
      </c>
      <c r="H1978">
        <v>126.07</v>
      </c>
      <c r="I1978">
        <f>IFERROR(VLOOKUP(A1978,'[1]Q1 Reclass After Reversal'!A:O,15,FALSE),0)</f>
        <v>0</v>
      </c>
      <c r="J1978">
        <f t="shared" si="30"/>
        <v>126.07</v>
      </c>
    </row>
    <row r="1979" spans="1:10" x14ac:dyDescent="0.35">
      <c r="A1979" t="s">
        <v>3454</v>
      </c>
      <c r="B1979">
        <v>1835</v>
      </c>
      <c r="C1979" t="s">
        <v>735</v>
      </c>
      <c r="D1979" t="s">
        <v>736</v>
      </c>
      <c r="E1979" t="s">
        <v>998</v>
      </c>
      <c r="F1979" t="s">
        <v>10</v>
      </c>
      <c r="G1979" t="s">
        <v>10</v>
      </c>
      <c r="H1979">
        <v>21.01</v>
      </c>
      <c r="I1979">
        <f>IFERROR(VLOOKUP(A1979,'[1]Q1 Reclass After Reversal'!A:O,15,FALSE),0)</f>
        <v>21.01</v>
      </c>
      <c r="J1979">
        <f t="shared" si="30"/>
        <v>0</v>
      </c>
    </row>
    <row r="1980" spans="1:10" x14ac:dyDescent="0.35">
      <c r="A1980" t="s">
        <v>3455</v>
      </c>
      <c r="B1980">
        <v>1836</v>
      </c>
      <c r="C1980" t="s">
        <v>979</v>
      </c>
      <c r="D1980" t="s">
        <v>980</v>
      </c>
      <c r="E1980" t="s">
        <v>30</v>
      </c>
      <c r="F1980" t="s">
        <v>10</v>
      </c>
      <c r="G1980" t="s">
        <v>10</v>
      </c>
      <c r="H1980">
        <v>94.04</v>
      </c>
      <c r="I1980">
        <f>IFERROR(VLOOKUP(A1980,'[1]Q1 Reclass After Reversal'!A:O,15,FALSE),0)</f>
        <v>0</v>
      </c>
      <c r="J1980">
        <f t="shared" si="30"/>
        <v>94.04</v>
      </c>
    </row>
    <row r="1981" spans="1:10" x14ac:dyDescent="0.35">
      <c r="A1981" t="s">
        <v>3456</v>
      </c>
      <c r="B1981">
        <v>1836</v>
      </c>
      <c r="C1981" t="s">
        <v>814</v>
      </c>
      <c r="D1981" t="s">
        <v>815</v>
      </c>
      <c r="E1981" t="s">
        <v>30</v>
      </c>
      <c r="F1981" t="s">
        <v>10</v>
      </c>
      <c r="G1981" t="s">
        <v>10</v>
      </c>
      <c r="H1981">
        <v>4043.55</v>
      </c>
      <c r="I1981">
        <f>IFERROR(VLOOKUP(A1981,'[1]Q1 Reclass After Reversal'!A:O,15,FALSE),0)</f>
        <v>0</v>
      </c>
      <c r="J1981">
        <f t="shared" si="30"/>
        <v>4043.55</v>
      </c>
    </row>
    <row r="1982" spans="1:10" x14ac:dyDescent="0.35">
      <c r="A1982" t="s">
        <v>3457</v>
      </c>
      <c r="B1982">
        <v>1836</v>
      </c>
      <c r="C1982" t="s">
        <v>708</v>
      </c>
      <c r="D1982" t="s">
        <v>370</v>
      </c>
      <c r="E1982" t="s">
        <v>30</v>
      </c>
      <c r="F1982" t="s">
        <v>10</v>
      </c>
      <c r="G1982" t="s">
        <v>10</v>
      </c>
      <c r="H1982">
        <v>4005.13</v>
      </c>
      <c r="I1982">
        <f>IFERROR(VLOOKUP(A1982,'[1]Q1 Reclass After Reversal'!A:O,15,FALSE),0)</f>
        <v>0</v>
      </c>
      <c r="J1982">
        <f t="shared" si="30"/>
        <v>4005.13</v>
      </c>
    </row>
    <row r="1983" spans="1:10" x14ac:dyDescent="0.35">
      <c r="A1983" t="s">
        <v>3458</v>
      </c>
      <c r="B1983">
        <v>1836</v>
      </c>
      <c r="C1983" t="s">
        <v>2060</v>
      </c>
      <c r="D1983" t="s">
        <v>2061</v>
      </c>
      <c r="E1983" t="s">
        <v>30</v>
      </c>
      <c r="F1983" t="s">
        <v>10</v>
      </c>
      <c r="G1983" t="s">
        <v>10</v>
      </c>
      <c r="H1983">
        <v>464.07</v>
      </c>
      <c r="I1983">
        <f>IFERROR(VLOOKUP(A1983,'[1]Q1 Reclass After Reversal'!A:O,15,FALSE),0)</f>
        <v>0</v>
      </c>
      <c r="J1983">
        <f t="shared" si="30"/>
        <v>464.07</v>
      </c>
    </row>
    <row r="1984" spans="1:10" x14ac:dyDescent="0.35">
      <c r="A1984" t="s">
        <v>3459</v>
      </c>
      <c r="B1984">
        <v>1836</v>
      </c>
      <c r="C1984" t="s">
        <v>863</v>
      </c>
      <c r="D1984" t="s">
        <v>860</v>
      </c>
      <c r="E1984" t="s">
        <v>30</v>
      </c>
      <c r="F1984" t="s">
        <v>10</v>
      </c>
      <c r="G1984" t="s">
        <v>10</v>
      </c>
      <c r="H1984">
        <v>3306.51</v>
      </c>
      <c r="I1984">
        <f>IFERROR(VLOOKUP(A1984,'[1]Q1 Reclass After Reversal'!A:O,15,FALSE),0)</f>
        <v>0</v>
      </c>
      <c r="J1984">
        <f t="shared" si="30"/>
        <v>3306.51</v>
      </c>
    </row>
    <row r="1985" spans="1:10" x14ac:dyDescent="0.35">
      <c r="A1985" t="s">
        <v>3460</v>
      </c>
      <c r="B1985">
        <v>1841</v>
      </c>
      <c r="C1985" t="s">
        <v>1165</v>
      </c>
      <c r="D1985" t="s">
        <v>1166</v>
      </c>
      <c r="E1985" t="s">
        <v>9</v>
      </c>
      <c r="F1985" t="s">
        <v>10</v>
      </c>
      <c r="G1985" t="s">
        <v>10</v>
      </c>
      <c r="H1985">
        <v>2187.29</v>
      </c>
      <c r="I1985">
        <f>IFERROR(VLOOKUP(A1985,'[1]Q1 Reclass After Reversal'!A:O,15,FALSE),0)</f>
        <v>0</v>
      </c>
      <c r="J1985">
        <f t="shared" si="30"/>
        <v>2187.29</v>
      </c>
    </row>
    <row r="1986" spans="1:10" x14ac:dyDescent="0.35">
      <c r="A1986" t="s">
        <v>3461</v>
      </c>
      <c r="B1986">
        <v>1841</v>
      </c>
      <c r="C1986" t="s">
        <v>1167</v>
      </c>
      <c r="D1986" t="s">
        <v>14</v>
      </c>
      <c r="E1986" t="s">
        <v>9</v>
      </c>
      <c r="F1986" t="s">
        <v>10</v>
      </c>
      <c r="G1986" t="s">
        <v>10</v>
      </c>
      <c r="H1986">
        <v>1719.63</v>
      </c>
      <c r="I1986">
        <f>IFERROR(VLOOKUP(A1986,'[1]Q1 Reclass After Reversal'!A:O,15,FALSE),0)</f>
        <v>0</v>
      </c>
      <c r="J1986">
        <f t="shared" si="30"/>
        <v>1719.63</v>
      </c>
    </row>
    <row r="1987" spans="1:10" x14ac:dyDescent="0.35">
      <c r="A1987" t="s">
        <v>3462</v>
      </c>
      <c r="B1987">
        <v>1841</v>
      </c>
      <c r="C1987" t="s">
        <v>548</v>
      </c>
      <c r="D1987" t="s">
        <v>549</v>
      </c>
      <c r="E1987" t="s">
        <v>9</v>
      </c>
      <c r="F1987" t="s">
        <v>10</v>
      </c>
      <c r="G1987" t="s">
        <v>10</v>
      </c>
      <c r="H1987">
        <v>1265.17</v>
      </c>
      <c r="I1987">
        <f>IFERROR(VLOOKUP(A1987,'[1]Q1 Reclass After Reversal'!A:O,15,FALSE),0)</f>
        <v>0</v>
      </c>
      <c r="J1987">
        <f t="shared" ref="J1987:J2050" si="31">H1987-I1987</f>
        <v>1265.17</v>
      </c>
    </row>
    <row r="1988" spans="1:10" x14ac:dyDescent="0.35">
      <c r="A1988" t="s">
        <v>3463</v>
      </c>
      <c r="B1988">
        <v>1841</v>
      </c>
      <c r="C1988" t="s">
        <v>19</v>
      </c>
      <c r="D1988" t="s">
        <v>20</v>
      </c>
      <c r="E1988" t="s">
        <v>9</v>
      </c>
      <c r="F1988" t="s">
        <v>10</v>
      </c>
      <c r="G1988" t="s">
        <v>10</v>
      </c>
      <c r="H1988">
        <v>1481.73</v>
      </c>
      <c r="I1988">
        <f>IFERROR(VLOOKUP(A1988,'[1]Q1 Reclass After Reversal'!A:O,15,FALSE),0)</f>
        <v>0</v>
      </c>
      <c r="J1988">
        <f t="shared" si="31"/>
        <v>1481.73</v>
      </c>
    </row>
    <row r="1989" spans="1:10" x14ac:dyDescent="0.35">
      <c r="A1989" t="s">
        <v>3464</v>
      </c>
      <c r="B1989">
        <v>1842</v>
      </c>
      <c r="C1989" t="s">
        <v>1167</v>
      </c>
      <c r="D1989" t="s">
        <v>14</v>
      </c>
      <c r="E1989" t="s">
        <v>9</v>
      </c>
      <c r="F1989" t="s">
        <v>10</v>
      </c>
      <c r="G1989" t="s">
        <v>10</v>
      </c>
      <c r="H1989">
        <v>1579.0986758728941</v>
      </c>
      <c r="I1989">
        <f>IFERROR(VLOOKUP(A1989,'[1]Q1 Reclass After Reversal'!A:O,15,FALSE),0)</f>
        <v>0</v>
      </c>
      <c r="J1989">
        <f t="shared" si="31"/>
        <v>1579.0986758728941</v>
      </c>
    </row>
    <row r="1990" spans="1:10" x14ac:dyDescent="0.35">
      <c r="A1990" t="s">
        <v>3465</v>
      </c>
      <c r="B1990">
        <v>1842</v>
      </c>
      <c r="C1990" t="s">
        <v>19</v>
      </c>
      <c r="D1990" t="s">
        <v>20</v>
      </c>
      <c r="E1990" t="s">
        <v>9</v>
      </c>
      <c r="F1990" t="s">
        <v>10</v>
      </c>
      <c r="G1990" t="s">
        <v>10</v>
      </c>
      <c r="H1990">
        <v>145.55924654766491</v>
      </c>
      <c r="I1990">
        <f>IFERROR(VLOOKUP(A1990,'[1]Q1 Reclass After Reversal'!A:O,15,FALSE),0)</f>
        <v>0</v>
      </c>
      <c r="J1990">
        <f t="shared" si="31"/>
        <v>145.55924654766491</v>
      </c>
    </row>
    <row r="1991" spans="1:10" x14ac:dyDescent="0.35">
      <c r="A1991" t="s">
        <v>3466</v>
      </c>
      <c r="B1991">
        <v>1842</v>
      </c>
      <c r="C1991" t="s">
        <v>1169</v>
      </c>
      <c r="D1991" t="s">
        <v>20</v>
      </c>
      <c r="E1991" t="s">
        <v>9</v>
      </c>
      <c r="F1991" t="s">
        <v>10</v>
      </c>
      <c r="G1991" t="s">
        <v>10</v>
      </c>
      <c r="H1991">
        <v>1164.4923882778969</v>
      </c>
      <c r="I1991">
        <f>IFERROR(VLOOKUP(A1991,'[1]Q1 Reclass After Reversal'!A:O,15,FALSE),0)</f>
        <v>0</v>
      </c>
      <c r="J1991">
        <f t="shared" si="31"/>
        <v>1164.4923882778969</v>
      </c>
    </row>
    <row r="1992" spans="1:10" x14ac:dyDescent="0.35">
      <c r="A1992" t="s">
        <v>3467</v>
      </c>
      <c r="B1992">
        <v>1842</v>
      </c>
      <c r="C1992" t="s">
        <v>1170</v>
      </c>
      <c r="D1992" t="s">
        <v>20</v>
      </c>
      <c r="E1992" t="s">
        <v>9</v>
      </c>
      <c r="F1992" t="s">
        <v>10</v>
      </c>
      <c r="G1992" t="s">
        <v>10</v>
      </c>
      <c r="H1992">
        <v>145.55924654766491</v>
      </c>
      <c r="I1992">
        <f>IFERROR(VLOOKUP(A1992,'[1]Q1 Reclass After Reversal'!A:O,15,FALSE),0)</f>
        <v>0</v>
      </c>
      <c r="J1992">
        <f t="shared" si="31"/>
        <v>145.55924654766491</v>
      </c>
    </row>
    <row r="1993" spans="1:10" x14ac:dyDescent="0.35">
      <c r="A1993" t="s">
        <v>3468</v>
      </c>
      <c r="B1993">
        <v>1842</v>
      </c>
      <c r="C1993" t="s">
        <v>1168</v>
      </c>
      <c r="D1993" t="s">
        <v>14</v>
      </c>
      <c r="E1993" t="s">
        <v>9</v>
      </c>
      <c r="F1993" t="s">
        <v>10</v>
      </c>
      <c r="G1993" t="s">
        <v>10</v>
      </c>
      <c r="H1993">
        <v>284.81104851757487</v>
      </c>
      <c r="I1993">
        <f>IFERROR(VLOOKUP(A1993,'[1]Q1 Reclass After Reversal'!A:O,15,FALSE),0)</f>
        <v>0</v>
      </c>
      <c r="J1993">
        <f t="shared" si="31"/>
        <v>284.81104851757487</v>
      </c>
    </row>
    <row r="1994" spans="1:10" x14ac:dyDescent="0.35">
      <c r="A1994" t="s">
        <v>3469</v>
      </c>
      <c r="B1994">
        <v>1842</v>
      </c>
      <c r="C1994" t="s">
        <v>18</v>
      </c>
      <c r="D1994" t="s">
        <v>14</v>
      </c>
      <c r="E1994" t="s">
        <v>9</v>
      </c>
      <c r="F1994" t="s">
        <v>10</v>
      </c>
      <c r="G1994" t="s">
        <v>10</v>
      </c>
      <c r="H1994">
        <v>2582.2493942363049</v>
      </c>
      <c r="I1994">
        <f>IFERROR(VLOOKUP(A1994,'[1]Q1 Reclass After Reversal'!A:O,15,FALSE),0)</f>
        <v>0</v>
      </c>
      <c r="J1994">
        <f t="shared" si="31"/>
        <v>2582.2493942363049</v>
      </c>
    </row>
    <row r="1995" spans="1:10" x14ac:dyDescent="0.35">
      <c r="A1995" t="s">
        <v>3470</v>
      </c>
      <c r="B1995">
        <v>1843</v>
      </c>
      <c r="C1995" t="s">
        <v>553</v>
      </c>
      <c r="D1995" t="s">
        <v>8</v>
      </c>
      <c r="E1995" t="s">
        <v>9</v>
      </c>
      <c r="F1995" t="s">
        <v>10</v>
      </c>
      <c r="G1995" t="s">
        <v>10</v>
      </c>
      <c r="H1995">
        <v>8883.4700000000012</v>
      </c>
      <c r="I1995">
        <f>IFERROR(VLOOKUP(A1995,'[1]Q1 Reclass After Reversal'!A:O,15,FALSE),0)</f>
        <v>0</v>
      </c>
      <c r="J1995">
        <f t="shared" si="31"/>
        <v>8883.4700000000012</v>
      </c>
    </row>
    <row r="1996" spans="1:10" x14ac:dyDescent="0.35">
      <c r="A1996" t="s">
        <v>3471</v>
      </c>
      <c r="B1996">
        <v>1843</v>
      </c>
      <c r="C1996" t="s">
        <v>737</v>
      </c>
      <c r="D1996" t="s">
        <v>738</v>
      </c>
      <c r="E1996" t="s">
        <v>9</v>
      </c>
      <c r="F1996" t="s">
        <v>10</v>
      </c>
      <c r="G1996" t="s">
        <v>10</v>
      </c>
      <c r="H1996">
        <v>644.42000000000007</v>
      </c>
      <c r="I1996">
        <f>IFERROR(VLOOKUP(A1996,'[1]Q1 Reclass After Reversal'!A:O,15,FALSE),0)</f>
        <v>0</v>
      </c>
      <c r="J1996">
        <f t="shared" si="31"/>
        <v>644.42000000000007</v>
      </c>
    </row>
    <row r="1997" spans="1:10" x14ac:dyDescent="0.35">
      <c r="A1997" t="s">
        <v>3472</v>
      </c>
      <c r="B1997">
        <v>1844</v>
      </c>
      <c r="C1997" t="s">
        <v>426</v>
      </c>
      <c r="D1997" t="s">
        <v>427</v>
      </c>
      <c r="E1997" t="s">
        <v>397</v>
      </c>
      <c r="F1997" t="s">
        <v>10</v>
      </c>
      <c r="G1997" t="s">
        <v>10</v>
      </c>
      <c r="H1997">
        <v>13567.96</v>
      </c>
      <c r="I1997">
        <f>IFERROR(VLOOKUP(A1997,'[1]Q1 Reclass After Reversal'!A:O,15,FALSE),0)</f>
        <v>942.09999999999991</v>
      </c>
      <c r="J1997">
        <f t="shared" si="31"/>
        <v>12625.859999999999</v>
      </c>
    </row>
    <row r="1998" spans="1:10" x14ac:dyDescent="0.35">
      <c r="A1998" t="s">
        <v>3473</v>
      </c>
      <c r="B1998">
        <v>1845</v>
      </c>
      <c r="C1998" t="s">
        <v>358</v>
      </c>
      <c r="D1998" t="s">
        <v>359</v>
      </c>
      <c r="E1998" t="s">
        <v>30</v>
      </c>
      <c r="F1998" t="s">
        <v>10</v>
      </c>
      <c r="G1998" t="s">
        <v>10</v>
      </c>
      <c r="H1998">
        <v>686.52</v>
      </c>
      <c r="I1998">
        <f>IFERROR(VLOOKUP(A1998,'[1]Q1 Reclass After Reversal'!A:O,15,FALSE),0)</f>
        <v>686.5200000000001</v>
      </c>
      <c r="J1998">
        <f t="shared" si="31"/>
        <v>0</v>
      </c>
    </row>
    <row r="1999" spans="1:10" x14ac:dyDescent="0.35">
      <c r="A1999" t="s">
        <v>3474</v>
      </c>
      <c r="B1999">
        <v>1845</v>
      </c>
      <c r="C1999" t="s">
        <v>658</v>
      </c>
      <c r="D1999" t="s">
        <v>361</v>
      </c>
      <c r="E1999" t="s">
        <v>30</v>
      </c>
      <c r="F1999" t="s">
        <v>10</v>
      </c>
      <c r="G1999" t="s">
        <v>10</v>
      </c>
      <c r="H1999">
        <v>196.15</v>
      </c>
      <c r="I1999">
        <f>IFERROR(VLOOKUP(A1999,'[1]Q1 Reclass After Reversal'!A:O,15,FALSE),0)</f>
        <v>196.15</v>
      </c>
      <c r="J1999">
        <f t="shared" si="31"/>
        <v>0</v>
      </c>
    </row>
    <row r="2000" spans="1:10" x14ac:dyDescent="0.35">
      <c r="A2000" t="s">
        <v>3475</v>
      </c>
      <c r="B2000">
        <v>1845</v>
      </c>
      <c r="C2000" t="s">
        <v>3476</v>
      </c>
      <c r="D2000" t="s">
        <v>370</v>
      </c>
      <c r="E2000" t="s">
        <v>30</v>
      </c>
      <c r="F2000" t="s">
        <v>10</v>
      </c>
      <c r="G2000" t="s">
        <v>10</v>
      </c>
      <c r="H2000">
        <v>2844.14</v>
      </c>
      <c r="I2000">
        <f>IFERROR(VLOOKUP(A2000,'[1]Q1 Reclass After Reversal'!A:O,15,FALSE),0)</f>
        <v>2844.1399999999994</v>
      </c>
      <c r="J2000">
        <f t="shared" si="31"/>
        <v>0</v>
      </c>
    </row>
    <row r="2001" spans="1:10" x14ac:dyDescent="0.35">
      <c r="A2001" t="s">
        <v>3477</v>
      </c>
      <c r="B2001">
        <v>1847</v>
      </c>
      <c r="C2001" t="s">
        <v>154</v>
      </c>
      <c r="D2001" t="s">
        <v>155</v>
      </c>
      <c r="E2001" t="s">
        <v>412</v>
      </c>
      <c r="F2001" t="s">
        <v>10</v>
      </c>
      <c r="G2001" t="s">
        <v>10</v>
      </c>
      <c r="H2001">
        <v>453.88</v>
      </c>
      <c r="I2001">
        <f>IFERROR(VLOOKUP(A2001,'[1]Q1 Reclass After Reversal'!A:O,15,FALSE),0)</f>
        <v>0</v>
      </c>
      <c r="J2001">
        <f t="shared" si="31"/>
        <v>453.88</v>
      </c>
    </row>
    <row r="2002" spans="1:10" x14ac:dyDescent="0.35">
      <c r="A2002" t="s">
        <v>3478</v>
      </c>
      <c r="B2002">
        <v>1847</v>
      </c>
      <c r="C2002" t="s">
        <v>426</v>
      </c>
      <c r="D2002" t="s">
        <v>427</v>
      </c>
      <c r="E2002" t="s">
        <v>412</v>
      </c>
      <c r="F2002" t="s">
        <v>10</v>
      </c>
      <c r="G2002" t="s">
        <v>10</v>
      </c>
      <c r="H2002">
        <v>6729.15</v>
      </c>
      <c r="I2002">
        <f>IFERROR(VLOOKUP(A2002,'[1]Q1 Reclass After Reversal'!A:O,15,FALSE),0)</f>
        <v>0</v>
      </c>
      <c r="J2002">
        <f t="shared" si="31"/>
        <v>6729.15</v>
      </c>
    </row>
    <row r="2003" spans="1:10" x14ac:dyDescent="0.35">
      <c r="A2003" t="s">
        <v>3479</v>
      </c>
      <c r="B2003">
        <v>1848</v>
      </c>
      <c r="C2003" t="s">
        <v>1173</v>
      </c>
      <c r="D2003" t="s">
        <v>359</v>
      </c>
      <c r="E2003" t="s">
        <v>397</v>
      </c>
      <c r="F2003" t="s">
        <v>10</v>
      </c>
      <c r="G2003" t="s">
        <v>10</v>
      </c>
      <c r="H2003">
        <v>126.26</v>
      </c>
      <c r="I2003">
        <f>IFERROR(VLOOKUP(A2003,'[1]Q1 Reclass After Reversal'!A:O,15,FALSE),0)</f>
        <v>9.9542762177340958</v>
      </c>
      <c r="J2003">
        <f t="shared" si="31"/>
        <v>116.30572378226591</v>
      </c>
    </row>
    <row r="2004" spans="1:10" x14ac:dyDescent="0.35">
      <c r="A2004" t="s">
        <v>3480</v>
      </c>
      <c r="B2004">
        <v>1848</v>
      </c>
      <c r="C2004" t="s">
        <v>658</v>
      </c>
      <c r="D2004" t="s">
        <v>361</v>
      </c>
      <c r="E2004" t="s">
        <v>397</v>
      </c>
      <c r="F2004" t="s">
        <v>10</v>
      </c>
      <c r="G2004" t="s">
        <v>10</v>
      </c>
      <c r="H2004">
        <v>2586.56</v>
      </c>
      <c r="I2004">
        <f>IFERROR(VLOOKUP(A2004,'[1]Q1 Reclass After Reversal'!A:O,15,FALSE),0)</f>
        <v>203.92311653526295</v>
      </c>
      <c r="J2004">
        <f t="shared" si="31"/>
        <v>2382.6368834647369</v>
      </c>
    </row>
    <row r="2005" spans="1:10" x14ac:dyDescent="0.35">
      <c r="A2005" t="s">
        <v>3481</v>
      </c>
      <c r="B2005">
        <v>1848</v>
      </c>
      <c r="C2005" t="s">
        <v>1171</v>
      </c>
      <c r="D2005" t="s">
        <v>1172</v>
      </c>
      <c r="E2005" t="s">
        <v>397</v>
      </c>
      <c r="F2005" t="s">
        <v>10</v>
      </c>
      <c r="G2005" t="s">
        <v>10</v>
      </c>
      <c r="H2005">
        <v>949.82999999999993</v>
      </c>
      <c r="I2005">
        <f>IFERROR(VLOOKUP(A2005,'[1]Q1 Reclass After Reversal'!A:O,15,FALSE),0)</f>
        <v>74.884129414623587</v>
      </c>
      <c r="J2005">
        <f t="shared" si="31"/>
        <v>874.94587058537638</v>
      </c>
    </row>
    <row r="2006" spans="1:10" x14ac:dyDescent="0.35">
      <c r="A2006" t="s">
        <v>3482</v>
      </c>
      <c r="B2006">
        <v>1848</v>
      </c>
      <c r="C2006" t="s">
        <v>2190</v>
      </c>
      <c r="D2006" t="s">
        <v>2191</v>
      </c>
      <c r="E2006" t="s">
        <v>397</v>
      </c>
      <c r="F2006" t="s">
        <v>10</v>
      </c>
      <c r="G2006" t="s">
        <v>10</v>
      </c>
      <c r="H2006">
        <v>40.950000000000003</v>
      </c>
      <c r="I2006">
        <f>IFERROR(VLOOKUP(A2006,'[1]Q1 Reclass After Reversal'!A:O,15,FALSE),0)</f>
        <v>3.2284778323793066</v>
      </c>
      <c r="J2006">
        <f t="shared" si="31"/>
        <v>37.721522167620698</v>
      </c>
    </row>
    <row r="2007" spans="1:10" x14ac:dyDescent="0.35">
      <c r="A2007" t="s">
        <v>3483</v>
      </c>
      <c r="B2007">
        <v>1849</v>
      </c>
      <c r="C2007" t="s">
        <v>739</v>
      </c>
      <c r="D2007" t="s">
        <v>740</v>
      </c>
      <c r="E2007" t="s">
        <v>9</v>
      </c>
      <c r="F2007" t="s">
        <v>10</v>
      </c>
      <c r="G2007" t="s">
        <v>10</v>
      </c>
      <c r="H2007">
        <v>2932.89</v>
      </c>
      <c r="I2007">
        <f>IFERROR(VLOOKUP(A2007,'[1]Q1 Reclass After Reversal'!A:O,15,FALSE),0)</f>
        <v>0</v>
      </c>
      <c r="J2007">
        <f t="shared" si="31"/>
        <v>2932.89</v>
      </c>
    </row>
    <row r="2008" spans="1:10" x14ac:dyDescent="0.35">
      <c r="A2008" t="s">
        <v>3484</v>
      </c>
      <c r="B2008">
        <v>1849</v>
      </c>
      <c r="C2008" t="s">
        <v>737</v>
      </c>
      <c r="D2008" t="s">
        <v>738</v>
      </c>
      <c r="E2008" t="s">
        <v>9</v>
      </c>
      <c r="F2008" t="s">
        <v>10</v>
      </c>
      <c r="G2008" t="s">
        <v>10</v>
      </c>
      <c r="H2008">
        <v>2964.36</v>
      </c>
      <c r="I2008">
        <f>IFERROR(VLOOKUP(A2008,'[1]Q1 Reclass After Reversal'!A:O,15,FALSE),0)</f>
        <v>0</v>
      </c>
      <c r="J2008">
        <f t="shared" si="31"/>
        <v>2964.36</v>
      </c>
    </row>
    <row r="2009" spans="1:10" x14ac:dyDescent="0.35">
      <c r="A2009" t="s">
        <v>3485</v>
      </c>
      <c r="B2009">
        <v>1849</v>
      </c>
      <c r="C2009" t="s">
        <v>741</v>
      </c>
      <c r="D2009" t="s">
        <v>742</v>
      </c>
      <c r="E2009" t="s">
        <v>9</v>
      </c>
      <c r="F2009" t="s">
        <v>10</v>
      </c>
      <c r="G2009" t="s">
        <v>10</v>
      </c>
      <c r="H2009">
        <v>3271.44</v>
      </c>
      <c r="I2009">
        <f>IFERROR(VLOOKUP(A2009,'[1]Q1 Reclass After Reversal'!A:O,15,FALSE),0)</f>
        <v>0</v>
      </c>
      <c r="J2009">
        <f t="shared" si="31"/>
        <v>3271.44</v>
      </c>
    </row>
    <row r="2010" spans="1:10" x14ac:dyDescent="0.35">
      <c r="A2010" t="s">
        <v>3486</v>
      </c>
      <c r="B2010">
        <v>1851</v>
      </c>
      <c r="C2010" t="s">
        <v>380</v>
      </c>
      <c r="D2010" t="s">
        <v>381</v>
      </c>
      <c r="E2010" t="s">
        <v>397</v>
      </c>
      <c r="F2010" t="s">
        <v>10</v>
      </c>
      <c r="G2010" t="s">
        <v>10</v>
      </c>
      <c r="H2010">
        <v>2037.48</v>
      </c>
      <c r="I2010">
        <f>IFERROR(VLOOKUP(A2010,'[1]Q1 Reclass After Reversal'!A:O,15,FALSE),0)</f>
        <v>2037.4799999999996</v>
      </c>
      <c r="J2010">
        <f t="shared" si="31"/>
        <v>0</v>
      </c>
    </row>
    <row r="2011" spans="1:10" x14ac:dyDescent="0.35">
      <c r="A2011" t="s">
        <v>3487</v>
      </c>
      <c r="B2011">
        <v>1851</v>
      </c>
      <c r="C2011" t="s">
        <v>508</v>
      </c>
      <c r="D2011" t="s">
        <v>504</v>
      </c>
      <c r="E2011" t="s">
        <v>397</v>
      </c>
      <c r="F2011" t="s">
        <v>10</v>
      </c>
      <c r="G2011" t="s">
        <v>10</v>
      </c>
      <c r="H2011">
        <v>1261.3</v>
      </c>
      <c r="I2011">
        <f>IFERROR(VLOOKUP(A2011,'[1]Q1 Reclass After Reversal'!A:O,15,FALSE),0)</f>
        <v>1261.3</v>
      </c>
      <c r="J2011">
        <f t="shared" si="31"/>
        <v>0</v>
      </c>
    </row>
    <row r="2012" spans="1:10" x14ac:dyDescent="0.35">
      <c r="A2012" t="s">
        <v>3488</v>
      </c>
      <c r="B2012">
        <v>1851</v>
      </c>
      <c r="C2012" t="s">
        <v>507</v>
      </c>
      <c r="D2012" t="s">
        <v>504</v>
      </c>
      <c r="E2012" t="s">
        <v>397</v>
      </c>
      <c r="F2012" t="s">
        <v>10</v>
      </c>
      <c r="G2012" t="s">
        <v>10</v>
      </c>
      <c r="H2012">
        <v>388.09</v>
      </c>
      <c r="I2012">
        <f>IFERROR(VLOOKUP(A2012,'[1]Q1 Reclass After Reversal'!A:O,15,FALSE),0)</f>
        <v>388.08999999999992</v>
      </c>
      <c r="J2012">
        <f t="shared" si="31"/>
        <v>0</v>
      </c>
    </row>
    <row r="2013" spans="1:10" x14ac:dyDescent="0.35">
      <c r="A2013" t="s">
        <v>3489</v>
      </c>
      <c r="B2013">
        <v>1853</v>
      </c>
      <c r="C2013" t="s">
        <v>491</v>
      </c>
      <c r="D2013" t="s">
        <v>488</v>
      </c>
      <c r="E2013" t="s">
        <v>397</v>
      </c>
      <c r="F2013" t="s">
        <v>10</v>
      </c>
      <c r="G2013" t="s">
        <v>10</v>
      </c>
      <c r="H2013">
        <v>11132.59</v>
      </c>
      <c r="I2013">
        <f>IFERROR(VLOOKUP(A2013,'[1]Q1 Reclass After Reversal'!A:O,15,FALSE),0)</f>
        <v>0</v>
      </c>
      <c r="J2013">
        <f t="shared" si="31"/>
        <v>11132.59</v>
      </c>
    </row>
    <row r="2014" spans="1:10" x14ac:dyDescent="0.35">
      <c r="A2014" t="s">
        <v>3490</v>
      </c>
      <c r="B2014">
        <v>1853</v>
      </c>
      <c r="C2014" t="s">
        <v>714</v>
      </c>
      <c r="D2014" t="s">
        <v>715</v>
      </c>
      <c r="E2014" t="s">
        <v>397</v>
      </c>
      <c r="F2014" t="s">
        <v>10</v>
      </c>
      <c r="G2014" t="s">
        <v>10</v>
      </c>
      <c r="H2014">
        <v>224.28</v>
      </c>
      <c r="I2014">
        <f>IFERROR(VLOOKUP(A2014,'[1]Q1 Reclass After Reversal'!A:O,15,FALSE),0)</f>
        <v>0</v>
      </c>
      <c r="J2014">
        <f t="shared" si="31"/>
        <v>224.28</v>
      </c>
    </row>
    <row r="2015" spans="1:10" x14ac:dyDescent="0.35">
      <c r="A2015" t="s">
        <v>3491</v>
      </c>
      <c r="B2015">
        <v>1854</v>
      </c>
      <c r="C2015" t="s">
        <v>1174</v>
      </c>
      <c r="D2015" t="s">
        <v>819</v>
      </c>
      <c r="E2015" t="s">
        <v>351</v>
      </c>
      <c r="F2015" t="s">
        <v>10</v>
      </c>
      <c r="G2015" t="s">
        <v>10</v>
      </c>
      <c r="H2015">
        <v>2411.14</v>
      </c>
      <c r="I2015">
        <f>IFERROR(VLOOKUP(A2015,'[1]Q1 Reclass After Reversal'!A:O,15,FALSE),0)</f>
        <v>0</v>
      </c>
      <c r="J2015">
        <f t="shared" si="31"/>
        <v>2411.14</v>
      </c>
    </row>
    <row r="2016" spans="1:10" x14ac:dyDescent="0.35">
      <c r="A2016" t="s">
        <v>3492</v>
      </c>
      <c r="B2016">
        <v>1854</v>
      </c>
      <c r="C2016" t="s">
        <v>967</v>
      </c>
      <c r="D2016" t="s">
        <v>968</v>
      </c>
      <c r="E2016" t="s">
        <v>351</v>
      </c>
      <c r="F2016" t="s">
        <v>10</v>
      </c>
      <c r="G2016" t="s">
        <v>10</v>
      </c>
      <c r="H2016">
        <v>5939.9400000000014</v>
      </c>
      <c r="I2016">
        <f>IFERROR(VLOOKUP(A2016,'[1]Q1 Reclass After Reversal'!A:O,15,FALSE),0)</f>
        <v>0</v>
      </c>
      <c r="J2016">
        <f t="shared" si="31"/>
        <v>5939.9400000000014</v>
      </c>
    </row>
    <row r="2017" spans="1:10" x14ac:dyDescent="0.35">
      <c r="A2017" t="s">
        <v>3493</v>
      </c>
      <c r="B2017">
        <v>1855</v>
      </c>
      <c r="C2017" t="s">
        <v>934</v>
      </c>
      <c r="D2017" t="s">
        <v>370</v>
      </c>
      <c r="E2017" t="s">
        <v>437</v>
      </c>
      <c r="F2017" t="s">
        <v>10</v>
      </c>
      <c r="G2017" t="s">
        <v>10</v>
      </c>
      <c r="H2017">
        <v>180.33</v>
      </c>
      <c r="I2017">
        <f>IFERROR(VLOOKUP(A2017,'[1]Q1 Reclass After Reversal'!A:O,15,FALSE),0)</f>
        <v>15.914955106212128</v>
      </c>
      <c r="J2017">
        <f t="shared" si="31"/>
        <v>164.41504489378789</v>
      </c>
    </row>
    <row r="2018" spans="1:10" x14ac:dyDescent="0.35">
      <c r="A2018" t="s">
        <v>3494</v>
      </c>
      <c r="B2018">
        <v>1855</v>
      </c>
      <c r="C2018" t="s">
        <v>933</v>
      </c>
      <c r="D2018" t="s">
        <v>367</v>
      </c>
      <c r="E2018" t="s">
        <v>437</v>
      </c>
      <c r="F2018" t="s">
        <v>10</v>
      </c>
      <c r="G2018" t="s">
        <v>10</v>
      </c>
      <c r="H2018">
        <v>504.62</v>
      </c>
      <c r="I2018">
        <f>IFERROR(VLOOKUP(A2018,'[1]Q1 Reclass After Reversal'!A:O,15,FALSE),0)</f>
        <v>1.0016899043725815</v>
      </c>
      <c r="J2018">
        <f t="shared" si="31"/>
        <v>503.61831009562741</v>
      </c>
    </row>
    <row r="2019" spans="1:10" x14ac:dyDescent="0.35">
      <c r="A2019" t="s">
        <v>3495</v>
      </c>
      <c r="B2019">
        <v>1856</v>
      </c>
      <c r="C2019" t="s">
        <v>658</v>
      </c>
      <c r="D2019" t="s">
        <v>361</v>
      </c>
      <c r="E2019" t="s">
        <v>659</v>
      </c>
      <c r="F2019" t="s">
        <v>10</v>
      </c>
      <c r="G2019" t="s">
        <v>10</v>
      </c>
      <c r="H2019">
        <v>14629.6</v>
      </c>
      <c r="I2019">
        <f>IFERROR(VLOOKUP(A2019,'[1]Q1 Reclass After Reversal'!A:O,15,FALSE),0)</f>
        <v>0</v>
      </c>
      <c r="J2019">
        <f t="shared" si="31"/>
        <v>14629.6</v>
      </c>
    </row>
    <row r="2020" spans="1:10" x14ac:dyDescent="0.35">
      <c r="A2020" t="s">
        <v>3496</v>
      </c>
      <c r="B2020">
        <v>1856</v>
      </c>
      <c r="C2020" t="s">
        <v>1175</v>
      </c>
      <c r="D2020" t="s">
        <v>1172</v>
      </c>
      <c r="E2020" t="s">
        <v>659</v>
      </c>
      <c r="F2020" t="s">
        <v>10</v>
      </c>
      <c r="G2020" t="s">
        <v>10</v>
      </c>
      <c r="H2020">
        <v>1292.0999999999999</v>
      </c>
      <c r="I2020">
        <f>IFERROR(VLOOKUP(A2020,'[1]Q1 Reclass After Reversal'!A:O,15,FALSE),0)</f>
        <v>0</v>
      </c>
      <c r="J2020">
        <f t="shared" si="31"/>
        <v>1292.0999999999999</v>
      </c>
    </row>
    <row r="2021" spans="1:10" x14ac:dyDescent="0.35">
      <c r="A2021" t="s">
        <v>3497</v>
      </c>
      <c r="B2021">
        <v>1856</v>
      </c>
      <c r="C2021" t="s">
        <v>160</v>
      </c>
      <c r="D2021" t="s">
        <v>161</v>
      </c>
      <c r="E2021" t="s">
        <v>659</v>
      </c>
      <c r="F2021" t="s">
        <v>10</v>
      </c>
      <c r="G2021" t="s">
        <v>10</v>
      </c>
      <c r="H2021">
        <v>4507.2299999999996</v>
      </c>
      <c r="I2021">
        <f>IFERROR(VLOOKUP(A2021,'[1]Q1 Reclass After Reversal'!A:O,15,FALSE),0)</f>
        <v>0</v>
      </c>
      <c r="J2021">
        <f t="shared" si="31"/>
        <v>4507.2299999999996</v>
      </c>
    </row>
    <row r="2022" spans="1:10" x14ac:dyDescent="0.35">
      <c r="A2022" t="s">
        <v>3498</v>
      </c>
      <c r="B2022">
        <v>1858</v>
      </c>
      <c r="C2022" t="s">
        <v>658</v>
      </c>
      <c r="D2022" t="s">
        <v>361</v>
      </c>
      <c r="E2022" t="s">
        <v>659</v>
      </c>
      <c r="F2022" t="s">
        <v>10</v>
      </c>
      <c r="G2022" t="s">
        <v>10</v>
      </c>
      <c r="H2022">
        <v>4116.0300000000007</v>
      </c>
      <c r="I2022">
        <f>IFERROR(VLOOKUP(A2022,'[1]Q1 Reclass After Reversal'!A:O,15,FALSE),0)</f>
        <v>0</v>
      </c>
      <c r="J2022">
        <f t="shared" si="31"/>
        <v>4116.0300000000007</v>
      </c>
    </row>
    <row r="2023" spans="1:10" x14ac:dyDescent="0.35">
      <c r="A2023" t="s">
        <v>3499</v>
      </c>
      <c r="B2023">
        <v>1858</v>
      </c>
      <c r="C2023" t="s">
        <v>360</v>
      </c>
      <c r="D2023" t="s">
        <v>361</v>
      </c>
      <c r="E2023" t="s">
        <v>659</v>
      </c>
      <c r="F2023" t="s">
        <v>10</v>
      </c>
      <c r="G2023" t="s">
        <v>10</v>
      </c>
      <c r="H2023">
        <v>2615.7399999999998</v>
      </c>
      <c r="I2023">
        <f>IFERROR(VLOOKUP(A2023,'[1]Q1 Reclass After Reversal'!A:O,15,FALSE),0)</f>
        <v>0</v>
      </c>
      <c r="J2023">
        <f t="shared" si="31"/>
        <v>2615.7399999999998</v>
      </c>
    </row>
    <row r="2024" spans="1:10" x14ac:dyDescent="0.35">
      <c r="A2024" t="s">
        <v>3500</v>
      </c>
      <c r="B2024">
        <v>1858</v>
      </c>
      <c r="C2024" t="s">
        <v>507</v>
      </c>
      <c r="D2024" t="s">
        <v>504</v>
      </c>
      <c r="E2024" t="s">
        <v>659</v>
      </c>
      <c r="F2024" t="s">
        <v>10</v>
      </c>
      <c r="G2024" t="s">
        <v>10</v>
      </c>
      <c r="H2024">
        <v>2024.71</v>
      </c>
      <c r="I2024">
        <f>IFERROR(VLOOKUP(A2024,'[1]Q1 Reclass After Reversal'!A:O,15,FALSE),0)</f>
        <v>0</v>
      </c>
      <c r="J2024">
        <f t="shared" si="31"/>
        <v>2024.71</v>
      </c>
    </row>
    <row r="2025" spans="1:10" x14ac:dyDescent="0.35">
      <c r="A2025" t="s">
        <v>3501</v>
      </c>
      <c r="B2025">
        <v>1860</v>
      </c>
      <c r="C2025" t="s">
        <v>15</v>
      </c>
      <c r="D2025" t="s">
        <v>16</v>
      </c>
      <c r="E2025" t="s">
        <v>9</v>
      </c>
      <c r="F2025" t="s">
        <v>10</v>
      </c>
      <c r="G2025" t="s">
        <v>10</v>
      </c>
      <c r="H2025">
        <v>762.76</v>
      </c>
      <c r="I2025">
        <f>IFERROR(VLOOKUP(A2025,'[1]Q1 Reclass After Reversal'!A:O,15,FALSE),0)</f>
        <v>0</v>
      </c>
      <c r="J2025">
        <f t="shared" si="31"/>
        <v>762.76</v>
      </c>
    </row>
    <row r="2026" spans="1:10" x14ac:dyDescent="0.35">
      <c r="A2026" t="s">
        <v>3502</v>
      </c>
      <c r="B2026">
        <v>1860</v>
      </c>
      <c r="C2026" t="s">
        <v>17</v>
      </c>
      <c r="D2026" t="s">
        <v>16</v>
      </c>
      <c r="E2026" t="s">
        <v>9</v>
      </c>
      <c r="F2026" t="s">
        <v>10</v>
      </c>
      <c r="G2026" t="s">
        <v>10</v>
      </c>
      <c r="H2026">
        <v>599.86</v>
      </c>
      <c r="I2026">
        <f>IFERROR(VLOOKUP(A2026,'[1]Q1 Reclass After Reversal'!A:O,15,FALSE),0)</f>
        <v>0</v>
      </c>
      <c r="J2026">
        <f t="shared" si="31"/>
        <v>599.86</v>
      </c>
    </row>
    <row r="2027" spans="1:10" x14ac:dyDescent="0.35">
      <c r="A2027" t="s">
        <v>3503</v>
      </c>
      <c r="B2027">
        <v>1860</v>
      </c>
      <c r="C2027" t="s">
        <v>1176</v>
      </c>
      <c r="D2027" t="s">
        <v>16</v>
      </c>
      <c r="E2027" t="s">
        <v>9</v>
      </c>
      <c r="F2027" t="s">
        <v>10</v>
      </c>
      <c r="G2027" t="s">
        <v>10</v>
      </c>
      <c r="H2027">
        <v>14345.84</v>
      </c>
      <c r="I2027">
        <f>IFERROR(VLOOKUP(A2027,'[1]Q1 Reclass After Reversal'!A:O,15,FALSE),0)</f>
        <v>0</v>
      </c>
      <c r="J2027">
        <f t="shared" si="31"/>
        <v>14345.84</v>
      </c>
    </row>
    <row r="2028" spans="1:10" x14ac:dyDescent="0.35">
      <c r="A2028" t="s">
        <v>3504</v>
      </c>
      <c r="B2028">
        <v>1860</v>
      </c>
      <c r="C2028" t="s">
        <v>1177</v>
      </c>
      <c r="D2028" t="s">
        <v>16</v>
      </c>
      <c r="E2028" t="s">
        <v>9</v>
      </c>
      <c r="F2028" t="s">
        <v>10</v>
      </c>
      <c r="G2028" t="s">
        <v>10</v>
      </c>
      <c r="H2028">
        <v>37.049999999999997</v>
      </c>
      <c r="I2028">
        <f>IFERROR(VLOOKUP(A2028,'[1]Q1 Reclass After Reversal'!A:O,15,FALSE),0)</f>
        <v>0</v>
      </c>
      <c r="J2028">
        <f t="shared" si="31"/>
        <v>37.049999999999997</v>
      </c>
    </row>
    <row r="2029" spans="1:10" x14ac:dyDescent="0.35">
      <c r="A2029" t="s">
        <v>3505</v>
      </c>
      <c r="B2029">
        <v>1864</v>
      </c>
      <c r="C2029" t="s">
        <v>1178</v>
      </c>
      <c r="D2029" t="s">
        <v>43</v>
      </c>
      <c r="E2029" t="s">
        <v>412</v>
      </c>
      <c r="F2029" t="s">
        <v>10</v>
      </c>
      <c r="G2029" t="s">
        <v>10</v>
      </c>
      <c r="H2029">
        <v>941.35000000000036</v>
      </c>
      <c r="I2029">
        <f>IFERROR(VLOOKUP(A2029,'[1]Q1 Reclass After Reversal'!A:O,15,FALSE),0)</f>
        <v>0</v>
      </c>
      <c r="J2029">
        <f t="shared" si="31"/>
        <v>941.35000000000036</v>
      </c>
    </row>
    <row r="2030" spans="1:10" x14ac:dyDescent="0.35">
      <c r="A2030" t="s">
        <v>3506</v>
      </c>
      <c r="B2030">
        <v>1865</v>
      </c>
      <c r="C2030" t="s">
        <v>875</v>
      </c>
      <c r="D2030" t="s">
        <v>390</v>
      </c>
      <c r="E2030" t="s">
        <v>412</v>
      </c>
      <c r="F2030" t="s">
        <v>10</v>
      </c>
      <c r="G2030" t="s">
        <v>10</v>
      </c>
      <c r="H2030">
        <v>1918.1</v>
      </c>
      <c r="I2030">
        <f>IFERROR(VLOOKUP(A2030,'[1]Q1 Reclass After Reversal'!A:O,15,FALSE),0)</f>
        <v>0</v>
      </c>
      <c r="J2030">
        <f t="shared" si="31"/>
        <v>1918.1</v>
      </c>
    </row>
    <row r="2031" spans="1:10" x14ac:dyDescent="0.35">
      <c r="A2031" t="s">
        <v>3507</v>
      </c>
      <c r="B2031">
        <v>1865</v>
      </c>
      <c r="C2031" t="s">
        <v>756</v>
      </c>
      <c r="D2031" t="s">
        <v>197</v>
      </c>
      <c r="E2031" t="s">
        <v>412</v>
      </c>
      <c r="F2031" t="s">
        <v>10</v>
      </c>
      <c r="G2031" t="s">
        <v>10</v>
      </c>
      <c r="H2031">
        <v>1866.38</v>
      </c>
      <c r="I2031">
        <f>IFERROR(VLOOKUP(A2031,'[1]Q1 Reclass After Reversal'!A:O,15,FALSE),0)</f>
        <v>0</v>
      </c>
      <c r="J2031">
        <f t="shared" si="31"/>
        <v>1866.38</v>
      </c>
    </row>
    <row r="2032" spans="1:10" x14ac:dyDescent="0.35">
      <c r="A2032" t="s">
        <v>3508</v>
      </c>
      <c r="B2032">
        <v>1865</v>
      </c>
      <c r="C2032" t="s">
        <v>503</v>
      </c>
      <c r="D2032" t="s">
        <v>504</v>
      </c>
      <c r="E2032" t="s">
        <v>412</v>
      </c>
      <c r="F2032" t="s">
        <v>10</v>
      </c>
      <c r="G2032" t="s">
        <v>10</v>
      </c>
      <c r="H2032">
        <v>489.71</v>
      </c>
      <c r="I2032">
        <f>IFERROR(VLOOKUP(A2032,'[1]Q1 Reclass After Reversal'!A:O,15,FALSE),0)</f>
        <v>0</v>
      </c>
      <c r="J2032">
        <f t="shared" si="31"/>
        <v>489.71</v>
      </c>
    </row>
    <row r="2033" spans="1:10" x14ac:dyDescent="0.35">
      <c r="A2033" t="s">
        <v>3509</v>
      </c>
      <c r="B2033">
        <v>1865</v>
      </c>
      <c r="C2033" t="s">
        <v>873</v>
      </c>
      <c r="D2033" t="s">
        <v>874</v>
      </c>
      <c r="E2033" t="s">
        <v>412</v>
      </c>
      <c r="F2033" t="s">
        <v>10</v>
      </c>
      <c r="G2033" t="s">
        <v>10</v>
      </c>
      <c r="H2033">
        <v>2250.91</v>
      </c>
      <c r="I2033">
        <f>IFERROR(VLOOKUP(A2033,'[1]Q1 Reclass After Reversal'!A:O,15,FALSE),0)</f>
        <v>0</v>
      </c>
      <c r="J2033">
        <f t="shared" si="31"/>
        <v>2250.91</v>
      </c>
    </row>
    <row r="2034" spans="1:10" x14ac:dyDescent="0.35">
      <c r="A2034" t="s">
        <v>3510</v>
      </c>
      <c r="B2034">
        <v>1866</v>
      </c>
      <c r="C2034" t="s">
        <v>280</v>
      </c>
      <c r="D2034" t="s">
        <v>281</v>
      </c>
      <c r="E2034" t="s">
        <v>1154</v>
      </c>
      <c r="F2034" t="s">
        <v>10</v>
      </c>
      <c r="G2034" t="s">
        <v>10</v>
      </c>
      <c r="H2034">
        <v>2196.87</v>
      </c>
      <c r="I2034">
        <f>IFERROR(VLOOKUP(A2034,'[1]Q1 Reclass After Reversal'!A:O,15,FALSE),0)</f>
        <v>0</v>
      </c>
      <c r="J2034">
        <f t="shared" si="31"/>
        <v>2196.87</v>
      </c>
    </row>
    <row r="2035" spans="1:10" x14ac:dyDescent="0.35">
      <c r="A2035" t="s">
        <v>3511</v>
      </c>
      <c r="B2035">
        <v>1866</v>
      </c>
      <c r="C2035" t="s">
        <v>1179</v>
      </c>
      <c r="D2035" t="s">
        <v>1153</v>
      </c>
      <c r="E2035" t="s">
        <v>1154</v>
      </c>
      <c r="F2035" t="s">
        <v>10</v>
      </c>
      <c r="G2035" t="s">
        <v>10</v>
      </c>
      <c r="H2035">
        <v>755.93000000000006</v>
      </c>
      <c r="I2035">
        <f>IFERROR(VLOOKUP(A2035,'[1]Q1 Reclass After Reversal'!A:O,15,FALSE),0)</f>
        <v>0</v>
      </c>
      <c r="J2035">
        <f t="shared" si="31"/>
        <v>755.93000000000006</v>
      </c>
    </row>
    <row r="2036" spans="1:10" x14ac:dyDescent="0.35">
      <c r="A2036" t="s">
        <v>3512</v>
      </c>
      <c r="B2036">
        <v>1867</v>
      </c>
      <c r="C2036" t="s">
        <v>586</v>
      </c>
      <c r="D2036" t="s">
        <v>587</v>
      </c>
      <c r="E2036" t="s">
        <v>412</v>
      </c>
      <c r="F2036" t="s">
        <v>10</v>
      </c>
      <c r="G2036" t="s">
        <v>10</v>
      </c>
      <c r="H2036">
        <v>3605.31</v>
      </c>
      <c r="I2036">
        <f>IFERROR(VLOOKUP(A2036,'[1]Q1 Reclass After Reversal'!A:O,15,FALSE),0)</f>
        <v>0</v>
      </c>
      <c r="J2036">
        <f t="shared" si="31"/>
        <v>3605.31</v>
      </c>
    </row>
    <row r="2037" spans="1:10" x14ac:dyDescent="0.35">
      <c r="A2037" t="s">
        <v>3513</v>
      </c>
      <c r="B2037">
        <v>1867</v>
      </c>
      <c r="C2037" t="s">
        <v>589</v>
      </c>
      <c r="D2037" t="s">
        <v>590</v>
      </c>
      <c r="E2037" t="s">
        <v>412</v>
      </c>
      <c r="F2037" t="s">
        <v>10</v>
      </c>
      <c r="G2037" t="s">
        <v>10</v>
      </c>
      <c r="H2037">
        <v>5269.35</v>
      </c>
      <c r="I2037">
        <f>IFERROR(VLOOKUP(A2037,'[1]Q1 Reclass After Reversal'!A:O,15,FALSE),0)</f>
        <v>0</v>
      </c>
      <c r="J2037">
        <f t="shared" si="31"/>
        <v>5269.35</v>
      </c>
    </row>
    <row r="2038" spans="1:10" x14ac:dyDescent="0.35">
      <c r="A2038" t="s">
        <v>3514</v>
      </c>
      <c r="B2038">
        <v>1867</v>
      </c>
      <c r="C2038" t="s">
        <v>1181</v>
      </c>
      <c r="D2038" t="s">
        <v>826</v>
      </c>
      <c r="E2038" t="s">
        <v>412</v>
      </c>
      <c r="F2038" t="s">
        <v>10</v>
      </c>
      <c r="G2038" t="s">
        <v>10</v>
      </c>
      <c r="H2038">
        <v>11103.95</v>
      </c>
      <c r="I2038">
        <f>IFERROR(VLOOKUP(A2038,'[1]Q1 Reclass After Reversal'!A:O,15,FALSE),0)</f>
        <v>0</v>
      </c>
      <c r="J2038">
        <f t="shared" si="31"/>
        <v>11103.95</v>
      </c>
    </row>
    <row r="2039" spans="1:10" x14ac:dyDescent="0.35">
      <c r="A2039" t="s">
        <v>3515</v>
      </c>
      <c r="B2039">
        <v>1867</v>
      </c>
      <c r="C2039" t="s">
        <v>916</v>
      </c>
      <c r="D2039" t="s">
        <v>607</v>
      </c>
      <c r="E2039" t="s">
        <v>412</v>
      </c>
      <c r="F2039" t="s">
        <v>10</v>
      </c>
      <c r="G2039" t="s">
        <v>10</v>
      </c>
      <c r="H2039">
        <v>1341.04</v>
      </c>
      <c r="I2039">
        <f>IFERROR(VLOOKUP(A2039,'[1]Q1 Reclass After Reversal'!A:O,15,FALSE),0)</f>
        <v>0</v>
      </c>
      <c r="J2039">
        <f t="shared" si="31"/>
        <v>1341.04</v>
      </c>
    </row>
    <row r="2040" spans="1:10" x14ac:dyDescent="0.35">
      <c r="A2040" t="s">
        <v>3516</v>
      </c>
      <c r="B2040">
        <v>1867</v>
      </c>
      <c r="C2040" t="s">
        <v>751</v>
      </c>
      <c r="D2040" t="s">
        <v>605</v>
      </c>
      <c r="E2040" t="s">
        <v>412</v>
      </c>
      <c r="F2040" t="s">
        <v>10</v>
      </c>
      <c r="G2040" t="s">
        <v>10</v>
      </c>
      <c r="H2040">
        <v>4920.79</v>
      </c>
      <c r="I2040">
        <f>IFERROR(VLOOKUP(A2040,'[1]Q1 Reclass After Reversal'!A:O,15,FALSE),0)</f>
        <v>0</v>
      </c>
      <c r="J2040">
        <f t="shared" si="31"/>
        <v>4920.79</v>
      </c>
    </row>
    <row r="2041" spans="1:10" x14ac:dyDescent="0.35">
      <c r="A2041" t="s">
        <v>3517</v>
      </c>
      <c r="B2041">
        <v>1867</v>
      </c>
      <c r="C2041" t="s">
        <v>606</v>
      </c>
      <c r="D2041" t="s">
        <v>607</v>
      </c>
      <c r="E2041" t="s">
        <v>412</v>
      </c>
      <c r="F2041" t="s">
        <v>10</v>
      </c>
      <c r="G2041" t="s">
        <v>10</v>
      </c>
      <c r="H2041">
        <v>212.89</v>
      </c>
      <c r="I2041">
        <f>IFERROR(VLOOKUP(A2041,'[1]Q1 Reclass After Reversal'!A:O,15,FALSE),0)</f>
        <v>0</v>
      </c>
      <c r="J2041">
        <f t="shared" si="31"/>
        <v>212.89</v>
      </c>
    </row>
    <row r="2042" spans="1:10" x14ac:dyDescent="0.35">
      <c r="A2042" t="s">
        <v>3518</v>
      </c>
      <c r="B2042">
        <v>1867</v>
      </c>
      <c r="C2042" t="s">
        <v>596</v>
      </c>
      <c r="D2042" t="s">
        <v>597</v>
      </c>
      <c r="E2042" t="s">
        <v>412</v>
      </c>
      <c r="F2042" t="s">
        <v>10</v>
      </c>
      <c r="G2042" t="s">
        <v>10</v>
      </c>
      <c r="H2042">
        <v>349.82</v>
      </c>
      <c r="I2042">
        <f>IFERROR(VLOOKUP(A2042,'[1]Q1 Reclass After Reversal'!A:O,15,FALSE),0)</f>
        <v>0</v>
      </c>
      <c r="J2042">
        <f t="shared" si="31"/>
        <v>349.82</v>
      </c>
    </row>
    <row r="2043" spans="1:10" x14ac:dyDescent="0.35">
      <c r="A2043" t="s">
        <v>3519</v>
      </c>
      <c r="B2043">
        <v>1867</v>
      </c>
      <c r="C2043" t="s">
        <v>352</v>
      </c>
      <c r="D2043" t="s">
        <v>353</v>
      </c>
      <c r="E2043" t="s">
        <v>412</v>
      </c>
      <c r="F2043" t="s">
        <v>10</v>
      </c>
      <c r="G2043" t="s">
        <v>10</v>
      </c>
      <c r="H2043">
        <v>1090.45</v>
      </c>
      <c r="I2043">
        <f>IFERROR(VLOOKUP(A2043,'[1]Q1 Reclass After Reversal'!A:O,15,FALSE),0)</f>
        <v>0</v>
      </c>
      <c r="J2043">
        <f t="shared" si="31"/>
        <v>1090.45</v>
      </c>
    </row>
    <row r="2044" spans="1:10" x14ac:dyDescent="0.35">
      <c r="A2044" t="s">
        <v>3520</v>
      </c>
      <c r="B2044">
        <v>1867</v>
      </c>
      <c r="C2044" t="s">
        <v>600</v>
      </c>
      <c r="D2044" t="s">
        <v>601</v>
      </c>
      <c r="E2044" t="s">
        <v>412</v>
      </c>
      <c r="F2044" t="s">
        <v>10</v>
      </c>
      <c r="G2044" t="s">
        <v>10</v>
      </c>
      <c r="H2044">
        <v>1568.76</v>
      </c>
      <c r="I2044">
        <f>IFERROR(VLOOKUP(A2044,'[1]Q1 Reclass After Reversal'!A:O,15,FALSE),0)</f>
        <v>0</v>
      </c>
      <c r="J2044">
        <f t="shared" si="31"/>
        <v>1568.76</v>
      </c>
    </row>
    <row r="2045" spans="1:10" x14ac:dyDescent="0.35">
      <c r="A2045" t="s">
        <v>3521</v>
      </c>
      <c r="B2045">
        <v>1867</v>
      </c>
      <c r="C2045" t="s">
        <v>602</v>
      </c>
      <c r="D2045" t="s">
        <v>603</v>
      </c>
      <c r="E2045" t="s">
        <v>412</v>
      </c>
      <c r="F2045" t="s">
        <v>10</v>
      </c>
      <c r="G2045" t="s">
        <v>10</v>
      </c>
      <c r="H2045">
        <v>3315.23</v>
      </c>
      <c r="I2045">
        <f>IFERROR(VLOOKUP(A2045,'[1]Q1 Reclass After Reversal'!A:O,15,FALSE),0)</f>
        <v>0</v>
      </c>
      <c r="J2045">
        <f t="shared" si="31"/>
        <v>3315.23</v>
      </c>
    </row>
    <row r="2046" spans="1:10" x14ac:dyDescent="0.35">
      <c r="A2046" t="s">
        <v>3522</v>
      </c>
      <c r="B2046">
        <v>1867</v>
      </c>
      <c r="C2046" t="s">
        <v>594</v>
      </c>
      <c r="D2046" t="s">
        <v>595</v>
      </c>
      <c r="E2046" t="s">
        <v>412</v>
      </c>
      <c r="F2046" t="s">
        <v>10</v>
      </c>
      <c r="G2046" t="s">
        <v>10</v>
      </c>
      <c r="H2046">
        <v>350.08</v>
      </c>
      <c r="I2046">
        <f>IFERROR(VLOOKUP(A2046,'[1]Q1 Reclass After Reversal'!A:O,15,FALSE),0)</f>
        <v>0</v>
      </c>
      <c r="J2046">
        <f t="shared" si="31"/>
        <v>350.08</v>
      </c>
    </row>
    <row r="2047" spans="1:10" x14ac:dyDescent="0.35">
      <c r="A2047" t="s">
        <v>3523</v>
      </c>
      <c r="B2047">
        <v>1867</v>
      </c>
      <c r="C2047" t="s">
        <v>1180</v>
      </c>
      <c r="D2047" t="s">
        <v>595</v>
      </c>
      <c r="E2047" t="s">
        <v>412</v>
      </c>
      <c r="F2047" t="s">
        <v>10</v>
      </c>
      <c r="G2047" t="s">
        <v>10</v>
      </c>
      <c r="H2047">
        <v>248.38</v>
      </c>
      <c r="I2047">
        <f>IFERROR(VLOOKUP(A2047,'[1]Q1 Reclass After Reversal'!A:O,15,FALSE),0)</f>
        <v>0</v>
      </c>
      <c r="J2047">
        <f t="shared" si="31"/>
        <v>248.38</v>
      </c>
    </row>
    <row r="2048" spans="1:10" x14ac:dyDescent="0.35">
      <c r="A2048" t="s">
        <v>3524</v>
      </c>
      <c r="B2048">
        <v>1867</v>
      </c>
      <c r="C2048" t="s">
        <v>847</v>
      </c>
      <c r="D2048" t="s">
        <v>848</v>
      </c>
      <c r="E2048" t="s">
        <v>412</v>
      </c>
      <c r="F2048" t="s">
        <v>10</v>
      </c>
      <c r="G2048" t="s">
        <v>10</v>
      </c>
      <c r="H2048">
        <v>86.84</v>
      </c>
      <c r="I2048">
        <f>IFERROR(VLOOKUP(A2048,'[1]Q1 Reclass After Reversal'!A:O,15,FALSE),0)</f>
        <v>0</v>
      </c>
      <c r="J2048">
        <f t="shared" si="31"/>
        <v>86.84</v>
      </c>
    </row>
    <row r="2049" spans="1:10" x14ac:dyDescent="0.35">
      <c r="A2049" t="s">
        <v>3525</v>
      </c>
      <c r="B2049">
        <v>1868</v>
      </c>
      <c r="C2049" t="s">
        <v>1003</v>
      </c>
      <c r="D2049" t="s">
        <v>1004</v>
      </c>
      <c r="E2049" t="s">
        <v>1005</v>
      </c>
      <c r="F2049" t="s">
        <v>10</v>
      </c>
      <c r="G2049" t="s">
        <v>10</v>
      </c>
      <c r="H2049">
        <v>0</v>
      </c>
      <c r="I2049">
        <f>IFERROR(VLOOKUP(A2049,'[1]Q1 Reclass After Reversal'!A:O,15,FALSE),0)</f>
        <v>0</v>
      </c>
      <c r="J2049">
        <f t="shared" si="31"/>
        <v>0</v>
      </c>
    </row>
    <row r="2050" spans="1:10" x14ac:dyDescent="0.35">
      <c r="A2050" t="s">
        <v>3526</v>
      </c>
      <c r="B2050">
        <v>1871</v>
      </c>
      <c r="C2050" t="s">
        <v>802</v>
      </c>
      <c r="D2050" t="s">
        <v>803</v>
      </c>
      <c r="E2050" t="s">
        <v>915</v>
      </c>
      <c r="F2050" t="s">
        <v>10</v>
      </c>
      <c r="G2050" t="s">
        <v>10</v>
      </c>
      <c r="H2050">
        <v>329.55</v>
      </c>
      <c r="I2050">
        <f>IFERROR(VLOOKUP(A2050,'[1]Q1 Reclass After Reversal'!A:O,15,FALSE),0)</f>
        <v>329.54999999999995</v>
      </c>
      <c r="J2050">
        <f t="shared" si="31"/>
        <v>0</v>
      </c>
    </row>
    <row r="2051" spans="1:10" x14ac:dyDescent="0.35">
      <c r="A2051" t="s">
        <v>3527</v>
      </c>
      <c r="B2051">
        <v>1871</v>
      </c>
      <c r="C2051" t="s">
        <v>382</v>
      </c>
      <c r="D2051" t="s">
        <v>383</v>
      </c>
      <c r="E2051" t="s">
        <v>915</v>
      </c>
      <c r="F2051" t="s">
        <v>10</v>
      </c>
      <c r="G2051" t="s">
        <v>10</v>
      </c>
      <c r="H2051">
        <v>275.27999999999997</v>
      </c>
      <c r="I2051">
        <f>IFERROR(VLOOKUP(A2051,'[1]Q1 Reclass After Reversal'!A:O,15,FALSE),0)</f>
        <v>275.27999999999992</v>
      </c>
      <c r="J2051">
        <f t="shared" ref="J2051:J2114" si="32">H2051-I2051</f>
        <v>0</v>
      </c>
    </row>
    <row r="2052" spans="1:10" x14ac:dyDescent="0.35">
      <c r="A2052" t="s">
        <v>3528</v>
      </c>
      <c r="B2052">
        <v>1871</v>
      </c>
      <c r="C2052" t="s">
        <v>691</v>
      </c>
      <c r="D2052" t="s">
        <v>692</v>
      </c>
      <c r="E2052" t="s">
        <v>915</v>
      </c>
      <c r="F2052" t="s">
        <v>10</v>
      </c>
      <c r="G2052" t="s">
        <v>10</v>
      </c>
      <c r="H2052">
        <v>387.71</v>
      </c>
      <c r="I2052">
        <f>IFERROR(VLOOKUP(A2052,'[1]Q1 Reclass After Reversal'!A:O,15,FALSE),0)</f>
        <v>387.70999999999992</v>
      </c>
      <c r="J2052">
        <f t="shared" si="32"/>
        <v>0</v>
      </c>
    </row>
    <row r="2053" spans="1:10" x14ac:dyDescent="0.35">
      <c r="A2053" t="s">
        <v>3529</v>
      </c>
      <c r="B2053">
        <v>1872</v>
      </c>
      <c r="C2053" t="s">
        <v>1070</v>
      </c>
      <c r="D2053" t="s">
        <v>375</v>
      </c>
      <c r="E2053" t="s">
        <v>659</v>
      </c>
      <c r="F2053" t="s">
        <v>10</v>
      </c>
      <c r="G2053" t="s">
        <v>10</v>
      </c>
      <c r="H2053">
        <v>1206.2</v>
      </c>
      <c r="I2053">
        <f>IFERROR(VLOOKUP(A2053,'[1]Q1 Reclass After Reversal'!A:O,15,FALSE),0)</f>
        <v>279.23277068479524</v>
      </c>
      <c r="J2053">
        <f t="shared" si="32"/>
        <v>926.9672293152048</v>
      </c>
    </row>
    <row r="2054" spans="1:10" x14ac:dyDescent="0.35">
      <c r="A2054" t="s">
        <v>3530</v>
      </c>
      <c r="B2054">
        <v>1873</v>
      </c>
      <c r="C2054" t="s">
        <v>358</v>
      </c>
      <c r="D2054" t="s">
        <v>359</v>
      </c>
      <c r="E2054" t="s">
        <v>659</v>
      </c>
      <c r="F2054" t="s">
        <v>10</v>
      </c>
      <c r="G2054" t="s">
        <v>10</v>
      </c>
      <c r="H2054">
        <v>1278.8800000000001</v>
      </c>
      <c r="I2054">
        <f>IFERROR(VLOOKUP(A2054,'[1]Q1 Reclass After Reversal'!A:O,15,FALSE),0)</f>
        <v>0</v>
      </c>
      <c r="J2054">
        <f t="shared" si="32"/>
        <v>1278.8800000000001</v>
      </c>
    </row>
    <row r="2055" spans="1:10" x14ac:dyDescent="0.35">
      <c r="A2055" t="s">
        <v>3531</v>
      </c>
      <c r="B2055">
        <v>1873</v>
      </c>
      <c r="C2055" t="s">
        <v>658</v>
      </c>
      <c r="D2055" t="s">
        <v>361</v>
      </c>
      <c r="E2055" t="s">
        <v>659</v>
      </c>
      <c r="F2055" t="s">
        <v>10</v>
      </c>
      <c r="G2055" t="s">
        <v>10</v>
      </c>
      <c r="H2055">
        <v>2526.5700000000002</v>
      </c>
      <c r="I2055">
        <f>IFERROR(VLOOKUP(A2055,'[1]Q1 Reclass After Reversal'!A:O,15,FALSE),0)</f>
        <v>0</v>
      </c>
      <c r="J2055">
        <f t="shared" si="32"/>
        <v>2526.5700000000002</v>
      </c>
    </row>
    <row r="2056" spans="1:10" x14ac:dyDescent="0.35">
      <c r="A2056" t="s">
        <v>3532</v>
      </c>
      <c r="B2056">
        <v>1873</v>
      </c>
      <c r="C2056" t="s">
        <v>464</v>
      </c>
      <c r="D2056" t="s">
        <v>361</v>
      </c>
      <c r="E2056" t="s">
        <v>659</v>
      </c>
      <c r="F2056" t="s">
        <v>10</v>
      </c>
      <c r="G2056" t="s">
        <v>10</v>
      </c>
      <c r="H2056">
        <v>3169.26</v>
      </c>
      <c r="I2056">
        <f>IFERROR(VLOOKUP(A2056,'[1]Q1 Reclass After Reversal'!A:O,15,FALSE),0)</f>
        <v>0</v>
      </c>
      <c r="J2056">
        <f t="shared" si="32"/>
        <v>3169.26</v>
      </c>
    </row>
    <row r="2057" spans="1:10" x14ac:dyDescent="0.35">
      <c r="A2057" t="s">
        <v>3533</v>
      </c>
      <c r="B2057">
        <v>1873</v>
      </c>
      <c r="C2057" t="s">
        <v>508</v>
      </c>
      <c r="D2057" t="s">
        <v>504</v>
      </c>
      <c r="E2057" t="s">
        <v>659</v>
      </c>
      <c r="F2057" t="s">
        <v>10</v>
      </c>
      <c r="G2057" t="s">
        <v>10</v>
      </c>
      <c r="H2057">
        <v>1691.36</v>
      </c>
      <c r="I2057">
        <f>IFERROR(VLOOKUP(A2057,'[1]Q1 Reclass After Reversal'!A:O,15,FALSE),0)</f>
        <v>0</v>
      </c>
      <c r="J2057">
        <f t="shared" si="32"/>
        <v>1691.36</v>
      </c>
    </row>
    <row r="2058" spans="1:10" x14ac:dyDescent="0.35">
      <c r="A2058" t="s">
        <v>3534</v>
      </c>
      <c r="B2058">
        <v>1873</v>
      </c>
      <c r="C2058" t="s">
        <v>507</v>
      </c>
      <c r="D2058" t="s">
        <v>504</v>
      </c>
      <c r="E2058" t="s">
        <v>659</v>
      </c>
      <c r="F2058" t="s">
        <v>10</v>
      </c>
      <c r="G2058" t="s">
        <v>10</v>
      </c>
      <c r="H2058">
        <v>150.85</v>
      </c>
      <c r="I2058">
        <f>IFERROR(VLOOKUP(A2058,'[1]Q1 Reclass After Reversal'!A:O,15,FALSE),0)</f>
        <v>0</v>
      </c>
      <c r="J2058">
        <f t="shared" si="32"/>
        <v>150.85</v>
      </c>
    </row>
    <row r="2059" spans="1:10" x14ac:dyDescent="0.35">
      <c r="A2059" t="s">
        <v>3535</v>
      </c>
      <c r="B2059">
        <v>1874</v>
      </c>
      <c r="C2059" t="s">
        <v>404</v>
      </c>
      <c r="D2059" t="s">
        <v>405</v>
      </c>
      <c r="E2059" t="s">
        <v>412</v>
      </c>
      <c r="F2059" t="s">
        <v>10</v>
      </c>
      <c r="G2059" t="s">
        <v>10</v>
      </c>
      <c r="H2059">
        <v>19.989999999999998</v>
      </c>
      <c r="I2059">
        <f>IFERROR(VLOOKUP(A2059,'[1]Q1 Reclass After Reversal'!A:O,15,FALSE),0)</f>
        <v>13.79504960714511</v>
      </c>
      <c r="J2059">
        <f t="shared" si="32"/>
        <v>6.1949503928548886</v>
      </c>
    </row>
    <row r="2060" spans="1:10" x14ac:dyDescent="0.35">
      <c r="A2060" t="s">
        <v>3536</v>
      </c>
      <c r="B2060">
        <v>1874</v>
      </c>
      <c r="C2060" t="s">
        <v>400</v>
      </c>
      <c r="D2060" t="s">
        <v>396</v>
      </c>
      <c r="E2060" t="s">
        <v>412</v>
      </c>
      <c r="F2060" t="s">
        <v>10</v>
      </c>
      <c r="G2060" t="s">
        <v>10</v>
      </c>
      <c r="H2060">
        <v>9.99</v>
      </c>
      <c r="I2060">
        <f>IFERROR(VLOOKUP(A2060,'[1]Q1 Reclass After Reversal'!A:O,15,FALSE),0)</f>
        <v>6.8940743159269475</v>
      </c>
      <c r="J2060">
        <f t="shared" si="32"/>
        <v>3.0959256840730527</v>
      </c>
    </row>
    <row r="2061" spans="1:10" x14ac:dyDescent="0.35">
      <c r="A2061" t="s">
        <v>3537</v>
      </c>
      <c r="B2061">
        <v>1874</v>
      </c>
      <c r="C2061" t="s">
        <v>529</v>
      </c>
      <c r="D2061" t="s">
        <v>234</v>
      </c>
      <c r="E2061" t="s">
        <v>412</v>
      </c>
      <c r="F2061" t="s">
        <v>10</v>
      </c>
      <c r="G2061" t="s">
        <v>10</v>
      </c>
      <c r="H2061">
        <v>69.959999999999994</v>
      </c>
      <c r="I2061">
        <f>IFERROR(VLOOKUP(A2061,'[1]Q1 Reclass After Reversal'!A:O,15,FALSE),0)</f>
        <v>48.27922313736228</v>
      </c>
      <c r="J2061">
        <f t="shared" si="32"/>
        <v>21.680776862637714</v>
      </c>
    </row>
    <row r="2062" spans="1:10" x14ac:dyDescent="0.35">
      <c r="A2062" t="s">
        <v>3538</v>
      </c>
      <c r="B2062">
        <v>1874</v>
      </c>
      <c r="C2062" t="s">
        <v>269</v>
      </c>
      <c r="D2062" t="s">
        <v>203</v>
      </c>
      <c r="E2062" t="s">
        <v>412</v>
      </c>
      <c r="F2062" t="s">
        <v>10</v>
      </c>
      <c r="G2062" t="s">
        <v>10</v>
      </c>
      <c r="H2062">
        <v>9.99</v>
      </c>
      <c r="I2062">
        <f>IFERROR(VLOOKUP(A2062,'[1]Q1 Reclass After Reversal'!A:O,15,FALSE),0)</f>
        <v>6.8940743159269475</v>
      </c>
      <c r="J2062">
        <f t="shared" si="32"/>
        <v>3.0959256840730527</v>
      </c>
    </row>
    <row r="2063" spans="1:10" x14ac:dyDescent="0.35">
      <c r="A2063" t="s">
        <v>3539</v>
      </c>
      <c r="B2063">
        <v>1874</v>
      </c>
      <c r="C2063" t="s">
        <v>415</v>
      </c>
      <c r="D2063" t="s">
        <v>416</v>
      </c>
      <c r="E2063" t="s">
        <v>412</v>
      </c>
      <c r="F2063" t="s">
        <v>10</v>
      </c>
      <c r="G2063" t="s">
        <v>10</v>
      </c>
      <c r="H2063">
        <v>19.989999999999998</v>
      </c>
      <c r="I2063">
        <f>IFERROR(VLOOKUP(A2063,'[1]Q1 Reclass After Reversal'!A:O,15,FALSE),0)</f>
        <v>13.79504960714511</v>
      </c>
      <c r="J2063">
        <f t="shared" si="32"/>
        <v>6.1949503928548886</v>
      </c>
    </row>
    <row r="2064" spans="1:10" x14ac:dyDescent="0.35">
      <c r="A2064" t="s">
        <v>3540</v>
      </c>
      <c r="B2064">
        <v>1874</v>
      </c>
      <c r="C2064" t="s">
        <v>1766</v>
      </c>
      <c r="D2064" t="s">
        <v>1767</v>
      </c>
      <c r="E2064" t="s">
        <v>412</v>
      </c>
      <c r="F2064" t="s">
        <v>10</v>
      </c>
      <c r="G2064" t="s">
        <v>10</v>
      </c>
      <c r="H2064">
        <v>99.95</v>
      </c>
      <c r="I2064">
        <f>IFERROR(VLOOKUP(A2064,'[1]Q1 Reclass After Reversal'!A:O,15,FALSE),0)</f>
        <v>0</v>
      </c>
      <c r="J2064">
        <f t="shared" si="32"/>
        <v>99.95</v>
      </c>
    </row>
    <row r="2065" spans="1:10" x14ac:dyDescent="0.35">
      <c r="A2065" t="s">
        <v>3541</v>
      </c>
      <c r="B2065">
        <v>1874</v>
      </c>
      <c r="C2065" t="s">
        <v>406</v>
      </c>
      <c r="D2065" t="s">
        <v>407</v>
      </c>
      <c r="E2065" t="s">
        <v>412</v>
      </c>
      <c r="F2065" t="s">
        <v>10</v>
      </c>
      <c r="G2065" t="s">
        <v>10</v>
      </c>
      <c r="H2065">
        <v>9.99</v>
      </c>
      <c r="I2065">
        <f>IFERROR(VLOOKUP(A2065,'[1]Q1 Reclass After Reversal'!A:O,15,FALSE),0)</f>
        <v>6.8940743159269475</v>
      </c>
      <c r="J2065">
        <f t="shared" si="32"/>
        <v>3.0959256840730527</v>
      </c>
    </row>
    <row r="2066" spans="1:10" x14ac:dyDescent="0.35">
      <c r="A2066" t="s">
        <v>3542</v>
      </c>
      <c r="B2066">
        <v>1874</v>
      </c>
      <c r="C2066" t="s">
        <v>3346</v>
      </c>
      <c r="D2066" t="s">
        <v>3347</v>
      </c>
      <c r="E2066" t="s">
        <v>412</v>
      </c>
      <c r="F2066" t="s">
        <v>10</v>
      </c>
      <c r="G2066" t="s">
        <v>10</v>
      </c>
      <c r="H2066">
        <v>49.97</v>
      </c>
      <c r="I2066">
        <f>IFERROR(VLOOKUP(A2066,'[1]Q1 Reclass After Reversal'!A:O,15,FALSE),0)</f>
        <v>34.48417353021717</v>
      </c>
      <c r="J2066">
        <f t="shared" si="32"/>
        <v>15.485826469782829</v>
      </c>
    </row>
    <row r="2067" spans="1:10" x14ac:dyDescent="0.35">
      <c r="A2067" t="s">
        <v>3543</v>
      </c>
      <c r="B2067">
        <v>1874</v>
      </c>
      <c r="C2067" t="s">
        <v>1001</v>
      </c>
      <c r="D2067" t="s">
        <v>1002</v>
      </c>
      <c r="E2067" t="s">
        <v>412</v>
      </c>
      <c r="F2067" t="s">
        <v>10</v>
      </c>
      <c r="G2067" t="s">
        <v>10</v>
      </c>
      <c r="H2067">
        <v>9.99</v>
      </c>
      <c r="I2067">
        <f>IFERROR(VLOOKUP(A2067,'[1]Q1 Reclass After Reversal'!A:O,15,FALSE),0)</f>
        <v>6.8940743159269475</v>
      </c>
      <c r="J2067">
        <f t="shared" si="32"/>
        <v>3.0959256840730527</v>
      </c>
    </row>
    <row r="2068" spans="1:10" x14ac:dyDescent="0.35">
      <c r="A2068" t="s">
        <v>3544</v>
      </c>
      <c r="B2068">
        <v>1874</v>
      </c>
      <c r="C2068" t="s">
        <v>567</v>
      </c>
      <c r="D2068" t="s">
        <v>533</v>
      </c>
      <c r="E2068" t="s">
        <v>412</v>
      </c>
      <c r="F2068" t="s">
        <v>10</v>
      </c>
      <c r="G2068" t="s">
        <v>10</v>
      </c>
      <c r="H2068">
        <v>19.989999999999998</v>
      </c>
      <c r="I2068">
        <f>IFERROR(VLOOKUP(A2068,'[1]Q1 Reclass After Reversal'!A:O,15,FALSE),0)</f>
        <v>13.79504960714511</v>
      </c>
      <c r="J2068">
        <f t="shared" si="32"/>
        <v>6.1949503928548886</v>
      </c>
    </row>
    <row r="2069" spans="1:10" x14ac:dyDescent="0.35">
      <c r="A2069" t="s">
        <v>3545</v>
      </c>
      <c r="B2069">
        <v>1874</v>
      </c>
      <c r="C2069" t="s">
        <v>339</v>
      </c>
      <c r="D2069" t="s">
        <v>217</v>
      </c>
      <c r="E2069" t="s">
        <v>412</v>
      </c>
      <c r="F2069" t="s">
        <v>10</v>
      </c>
      <c r="G2069" t="s">
        <v>10</v>
      </c>
      <c r="H2069">
        <v>239.87</v>
      </c>
      <c r="I2069">
        <f>IFERROR(VLOOKUP(A2069,'[1]Q1 Reclass After Reversal'!A:O,15,FALSE),0)</f>
        <v>165.53369431045013</v>
      </c>
      <c r="J2069">
        <f t="shared" si="32"/>
        <v>74.336305689549874</v>
      </c>
    </row>
    <row r="2070" spans="1:10" x14ac:dyDescent="0.35">
      <c r="A2070" t="s">
        <v>3546</v>
      </c>
      <c r="B2070">
        <v>1874</v>
      </c>
      <c r="C2070" t="s">
        <v>256</v>
      </c>
      <c r="D2070" t="s">
        <v>221</v>
      </c>
      <c r="E2070" t="s">
        <v>412</v>
      </c>
      <c r="F2070" t="s">
        <v>10</v>
      </c>
      <c r="G2070" t="s">
        <v>10</v>
      </c>
      <c r="H2070">
        <v>249.87</v>
      </c>
      <c r="I2070">
        <f>IFERROR(VLOOKUP(A2070,'[1]Q1 Reclass After Reversal'!A:O,15,FALSE),0)</f>
        <v>172.43466960166828</v>
      </c>
      <c r="J2070">
        <f t="shared" si="32"/>
        <v>77.435330398331729</v>
      </c>
    </row>
    <row r="2071" spans="1:10" x14ac:dyDescent="0.35">
      <c r="A2071" t="s">
        <v>3547</v>
      </c>
      <c r="B2071">
        <v>1874</v>
      </c>
      <c r="C2071" t="s">
        <v>63</v>
      </c>
      <c r="D2071" t="s">
        <v>64</v>
      </c>
      <c r="E2071" t="s">
        <v>412</v>
      </c>
      <c r="F2071" t="s">
        <v>10</v>
      </c>
      <c r="G2071" t="s">
        <v>10</v>
      </c>
      <c r="H2071">
        <v>49.97</v>
      </c>
      <c r="I2071">
        <f>IFERROR(VLOOKUP(A2071,'[1]Q1 Reclass After Reversal'!A:O,15,FALSE),0)</f>
        <v>34.48417353021717</v>
      </c>
      <c r="J2071">
        <f t="shared" si="32"/>
        <v>15.485826469782829</v>
      </c>
    </row>
    <row r="2072" spans="1:10" x14ac:dyDescent="0.35">
      <c r="A2072" t="s">
        <v>3548</v>
      </c>
      <c r="B2072">
        <v>1874</v>
      </c>
      <c r="C2072" t="s">
        <v>660</v>
      </c>
      <c r="D2072" t="s">
        <v>188</v>
      </c>
      <c r="E2072" t="s">
        <v>412</v>
      </c>
      <c r="F2072" t="s">
        <v>10</v>
      </c>
      <c r="G2072" t="s">
        <v>10</v>
      </c>
      <c r="H2072">
        <v>49.97</v>
      </c>
      <c r="I2072">
        <f>IFERROR(VLOOKUP(A2072,'[1]Q1 Reclass After Reversal'!A:O,15,FALSE),0)</f>
        <v>34.48417353021717</v>
      </c>
      <c r="J2072">
        <f t="shared" si="32"/>
        <v>15.485826469782829</v>
      </c>
    </row>
    <row r="2073" spans="1:10" x14ac:dyDescent="0.35">
      <c r="A2073" t="s">
        <v>3549</v>
      </c>
      <c r="B2073">
        <v>1874</v>
      </c>
      <c r="C2073" t="s">
        <v>1156</v>
      </c>
      <c r="D2073" t="s">
        <v>892</v>
      </c>
      <c r="E2073" t="s">
        <v>412</v>
      </c>
      <c r="F2073" t="s">
        <v>10</v>
      </c>
      <c r="G2073" t="s">
        <v>10</v>
      </c>
      <c r="H2073">
        <v>9.99</v>
      </c>
      <c r="I2073">
        <f>IFERROR(VLOOKUP(A2073,'[1]Q1 Reclass After Reversal'!A:O,15,FALSE),0)</f>
        <v>6.8940743159269475</v>
      </c>
      <c r="J2073">
        <f t="shared" si="32"/>
        <v>3.0959256840730527</v>
      </c>
    </row>
    <row r="2074" spans="1:10" x14ac:dyDescent="0.35">
      <c r="A2074" t="s">
        <v>3550</v>
      </c>
      <c r="B2074">
        <v>1874</v>
      </c>
      <c r="C2074" t="s">
        <v>402</v>
      </c>
      <c r="D2074" t="s">
        <v>403</v>
      </c>
      <c r="E2074" t="s">
        <v>412</v>
      </c>
      <c r="F2074" t="s">
        <v>10</v>
      </c>
      <c r="G2074" t="s">
        <v>10</v>
      </c>
      <c r="H2074">
        <v>9.99</v>
      </c>
      <c r="I2074">
        <f>IFERROR(VLOOKUP(A2074,'[1]Q1 Reclass After Reversal'!A:O,15,FALSE),0)</f>
        <v>6.8940743159269475</v>
      </c>
      <c r="J2074">
        <f t="shared" si="32"/>
        <v>3.0959256840730527</v>
      </c>
    </row>
    <row r="2075" spans="1:10" x14ac:dyDescent="0.35">
      <c r="A2075" t="s">
        <v>3551</v>
      </c>
      <c r="B2075">
        <v>1874</v>
      </c>
      <c r="C2075" t="s">
        <v>1679</v>
      </c>
      <c r="D2075" t="s">
        <v>1680</v>
      </c>
      <c r="E2075" t="s">
        <v>412</v>
      </c>
      <c r="F2075" t="s">
        <v>10</v>
      </c>
      <c r="G2075" t="s">
        <v>10</v>
      </c>
      <c r="H2075">
        <v>19.989999999999998</v>
      </c>
      <c r="I2075">
        <f>IFERROR(VLOOKUP(A2075,'[1]Q1 Reclass After Reversal'!A:O,15,FALSE),0)</f>
        <v>13.79504960714511</v>
      </c>
      <c r="J2075">
        <f t="shared" si="32"/>
        <v>6.1949503928548886</v>
      </c>
    </row>
    <row r="2076" spans="1:10" x14ac:dyDescent="0.35">
      <c r="A2076" t="s">
        <v>3552</v>
      </c>
      <c r="B2076">
        <v>1876</v>
      </c>
      <c r="C2076" t="s">
        <v>3553</v>
      </c>
      <c r="D2076" t="s">
        <v>826</v>
      </c>
      <c r="E2076" t="s">
        <v>425</v>
      </c>
      <c r="F2076" t="s">
        <v>10</v>
      </c>
      <c r="G2076" t="s">
        <v>10</v>
      </c>
      <c r="H2076">
        <v>2758.21</v>
      </c>
      <c r="I2076">
        <f>IFERROR(VLOOKUP(A2076,'[1]Q1 Reclass After Reversal'!A:O,15,FALSE),0)</f>
        <v>2516.7400493202063</v>
      </c>
      <c r="J2076">
        <f t="shared" si="32"/>
        <v>241.46995067979378</v>
      </c>
    </row>
    <row r="2077" spans="1:10" x14ac:dyDescent="0.35">
      <c r="A2077" t="s">
        <v>3554</v>
      </c>
      <c r="B2077">
        <v>1876</v>
      </c>
      <c r="C2077" t="s">
        <v>112</v>
      </c>
      <c r="D2077" t="s">
        <v>113</v>
      </c>
      <c r="E2077" t="s">
        <v>425</v>
      </c>
      <c r="F2077" t="s">
        <v>10</v>
      </c>
      <c r="G2077" t="s">
        <v>10</v>
      </c>
      <c r="H2077">
        <v>3182.56</v>
      </c>
      <c r="I2077">
        <f>IFERROR(VLOOKUP(A2077,'[1]Q1 Reclass After Reversal'!A:O,15,FALSE),0)</f>
        <v>2903.9399506797945</v>
      </c>
      <c r="J2077">
        <f t="shared" si="32"/>
        <v>278.62004932020545</v>
      </c>
    </row>
    <row r="2078" spans="1:10" x14ac:dyDescent="0.35">
      <c r="A2078" t="s">
        <v>3555</v>
      </c>
      <c r="B2078">
        <v>1877</v>
      </c>
      <c r="C2078" t="s">
        <v>410</v>
      </c>
      <c r="D2078" t="s">
        <v>411</v>
      </c>
      <c r="E2078" t="s">
        <v>1101</v>
      </c>
      <c r="F2078" t="s">
        <v>10</v>
      </c>
      <c r="G2078" t="s">
        <v>10</v>
      </c>
      <c r="H2078">
        <v>7966.32</v>
      </c>
      <c r="I2078">
        <f>IFERROR(VLOOKUP(A2078,'[1]Q1 Reclass After Reversal'!A:O,15,FALSE),0)</f>
        <v>0</v>
      </c>
      <c r="J2078">
        <f t="shared" si="32"/>
        <v>7966.32</v>
      </c>
    </row>
    <row r="2079" spans="1:10" x14ac:dyDescent="0.35">
      <c r="A2079" t="s">
        <v>3556</v>
      </c>
      <c r="B2079">
        <v>1877</v>
      </c>
      <c r="C2079" t="s">
        <v>975</v>
      </c>
      <c r="D2079" t="s">
        <v>411</v>
      </c>
      <c r="E2079" t="s">
        <v>1101</v>
      </c>
      <c r="F2079" t="s">
        <v>10</v>
      </c>
      <c r="G2079" t="s">
        <v>10</v>
      </c>
      <c r="H2079">
        <v>2483.65</v>
      </c>
      <c r="I2079">
        <f>IFERROR(VLOOKUP(A2079,'[1]Q1 Reclass After Reversal'!A:O,15,FALSE),0)</f>
        <v>0</v>
      </c>
      <c r="J2079">
        <f t="shared" si="32"/>
        <v>2483.65</v>
      </c>
    </row>
    <row r="2080" spans="1:10" x14ac:dyDescent="0.35">
      <c r="A2080" t="s">
        <v>3557</v>
      </c>
      <c r="B2080">
        <v>1877</v>
      </c>
      <c r="C2080" t="s">
        <v>670</v>
      </c>
      <c r="D2080" t="s">
        <v>411</v>
      </c>
      <c r="E2080" t="s">
        <v>1101</v>
      </c>
      <c r="F2080" t="s">
        <v>10</v>
      </c>
      <c r="G2080" t="s">
        <v>10</v>
      </c>
      <c r="H2080">
        <v>30.18</v>
      </c>
      <c r="I2080">
        <f>IFERROR(VLOOKUP(A2080,'[1]Q1 Reclass After Reversal'!A:O,15,FALSE),0)</f>
        <v>0</v>
      </c>
      <c r="J2080">
        <f t="shared" si="32"/>
        <v>30.18</v>
      </c>
    </row>
    <row r="2081" spans="1:10" x14ac:dyDescent="0.35">
      <c r="A2081" t="s">
        <v>3558</v>
      </c>
      <c r="B2081">
        <v>1878</v>
      </c>
      <c r="C2081" t="s">
        <v>25</v>
      </c>
      <c r="D2081" t="s">
        <v>16</v>
      </c>
      <c r="E2081" t="s">
        <v>9</v>
      </c>
      <c r="F2081" t="s">
        <v>10</v>
      </c>
      <c r="G2081" t="s">
        <v>10</v>
      </c>
      <c r="H2081">
        <v>212.49</v>
      </c>
      <c r="I2081">
        <f>IFERROR(VLOOKUP(A2081,'[1]Q1 Reclass After Reversal'!A:O,15,FALSE),0)</f>
        <v>0</v>
      </c>
      <c r="J2081">
        <f t="shared" si="32"/>
        <v>212.49</v>
      </c>
    </row>
    <row r="2082" spans="1:10" x14ac:dyDescent="0.35">
      <c r="A2082" t="s">
        <v>3559</v>
      </c>
      <c r="B2082">
        <v>1878</v>
      </c>
      <c r="C2082" t="s">
        <v>17</v>
      </c>
      <c r="D2082" t="s">
        <v>16</v>
      </c>
      <c r="E2082" t="s">
        <v>9</v>
      </c>
      <c r="F2082" t="s">
        <v>10</v>
      </c>
      <c r="G2082" t="s">
        <v>10</v>
      </c>
      <c r="H2082">
        <v>46.183685386063729</v>
      </c>
      <c r="I2082">
        <f>IFERROR(VLOOKUP(A2082,'[1]Q1 Reclass After Reversal'!A:O,15,FALSE),0)</f>
        <v>0</v>
      </c>
      <c r="J2082">
        <f t="shared" si="32"/>
        <v>46.183685386063729</v>
      </c>
    </row>
    <row r="2083" spans="1:10" x14ac:dyDescent="0.35">
      <c r="A2083" t="s">
        <v>3560</v>
      </c>
      <c r="B2083">
        <v>1878</v>
      </c>
      <c r="C2083" t="s">
        <v>2100</v>
      </c>
      <c r="D2083" t="s">
        <v>2101</v>
      </c>
      <c r="E2083" t="s">
        <v>9</v>
      </c>
      <c r="F2083" t="s">
        <v>10</v>
      </c>
      <c r="G2083" t="s">
        <v>10</v>
      </c>
      <c r="H2083">
        <v>106.25</v>
      </c>
      <c r="I2083">
        <f>IFERROR(VLOOKUP(A2083,'[1]Q1 Reclass After Reversal'!A:O,15,FALSE),0)</f>
        <v>0</v>
      </c>
      <c r="J2083">
        <f t="shared" si="32"/>
        <v>106.25</v>
      </c>
    </row>
    <row r="2084" spans="1:10" x14ac:dyDescent="0.35">
      <c r="A2084" t="s">
        <v>3561</v>
      </c>
      <c r="B2084">
        <v>1878</v>
      </c>
      <c r="C2084" t="s">
        <v>7</v>
      </c>
      <c r="D2084" t="s">
        <v>8</v>
      </c>
      <c r="E2084" t="s">
        <v>9</v>
      </c>
      <c r="F2084" t="s">
        <v>10</v>
      </c>
      <c r="G2084" t="s">
        <v>10</v>
      </c>
      <c r="H2084">
        <v>580.97347087656169</v>
      </c>
      <c r="I2084">
        <f>IFERROR(VLOOKUP(A2084,'[1]Q1 Reclass After Reversal'!A:O,15,FALSE),0)</f>
        <v>0</v>
      </c>
      <c r="J2084">
        <f t="shared" si="32"/>
        <v>580.97347087656169</v>
      </c>
    </row>
    <row r="2085" spans="1:10" x14ac:dyDescent="0.35">
      <c r="A2085" t="s">
        <v>3562</v>
      </c>
      <c r="B2085">
        <v>1878</v>
      </c>
      <c r="C2085" t="s">
        <v>11</v>
      </c>
      <c r="D2085" t="s">
        <v>12</v>
      </c>
      <c r="E2085" t="s">
        <v>9</v>
      </c>
      <c r="F2085" t="s">
        <v>10</v>
      </c>
      <c r="G2085" t="s">
        <v>10</v>
      </c>
      <c r="H2085">
        <v>572.57490093990839</v>
      </c>
      <c r="I2085">
        <f>IFERROR(VLOOKUP(A2085,'[1]Q1 Reclass After Reversal'!A:O,15,FALSE),0)</f>
        <v>0</v>
      </c>
      <c r="J2085">
        <f t="shared" si="32"/>
        <v>572.57490093990839</v>
      </c>
    </row>
    <row r="2086" spans="1:10" x14ac:dyDescent="0.35">
      <c r="A2086" t="s">
        <v>3563</v>
      </c>
      <c r="B2086">
        <v>1878</v>
      </c>
      <c r="C2086" t="s">
        <v>976</v>
      </c>
      <c r="D2086" t="s">
        <v>14</v>
      </c>
      <c r="E2086" t="s">
        <v>9</v>
      </c>
      <c r="F2086" t="s">
        <v>10</v>
      </c>
      <c r="G2086" t="s">
        <v>10</v>
      </c>
      <c r="H2086">
        <v>33.587942797466127</v>
      </c>
      <c r="I2086">
        <f>IFERROR(VLOOKUP(A2086,'[1]Q1 Reclass After Reversal'!A:O,15,FALSE),0)</f>
        <v>0</v>
      </c>
      <c r="J2086">
        <f t="shared" si="32"/>
        <v>33.587942797466127</v>
      </c>
    </row>
    <row r="2087" spans="1:10" x14ac:dyDescent="0.35">
      <c r="A2087" t="s">
        <v>3564</v>
      </c>
      <c r="B2087">
        <v>1880</v>
      </c>
      <c r="C2087" t="s">
        <v>856</v>
      </c>
      <c r="D2087" t="s">
        <v>857</v>
      </c>
      <c r="E2087" t="s">
        <v>915</v>
      </c>
      <c r="F2087" t="s">
        <v>10</v>
      </c>
      <c r="G2087" t="s">
        <v>10</v>
      </c>
      <c r="H2087">
        <v>2170.56</v>
      </c>
      <c r="I2087">
        <f>IFERROR(VLOOKUP(A2087,'[1]Q1 Reclass After Reversal'!A:O,15,FALSE),0)</f>
        <v>0</v>
      </c>
      <c r="J2087">
        <f t="shared" si="32"/>
        <v>2170.56</v>
      </c>
    </row>
    <row r="2088" spans="1:10" x14ac:dyDescent="0.35">
      <c r="A2088" t="s">
        <v>3565</v>
      </c>
      <c r="B2088">
        <v>1880</v>
      </c>
      <c r="C2088" t="s">
        <v>921</v>
      </c>
      <c r="D2088" t="s">
        <v>922</v>
      </c>
      <c r="E2088" t="s">
        <v>915</v>
      </c>
      <c r="F2088" t="s">
        <v>10</v>
      </c>
      <c r="G2088" t="s">
        <v>10</v>
      </c>
      <c r="H2088">
        <v>9229.9500000000007</v>
      </c>
      <c r="I2088">
        <f>IFERROR(VLOOKUP(A2088,'[1]Q1 Reclass After Reversal'!A:O,15,FALSE),0)</f>
        <v>0</v>
      </c>
      <c r="J2088">
        <f t="shared" si="32"/>
        <v>9229.9500000000007</v>
      </c>
    </row>
    <row r="2089" spans="1:10" x14ac:dyDescent="0.35">
      <c r="A2089" t="s">
        <v>3566</v>
      </c>
      <c r="B2089">
        <v>1880</v>
      </c>
      <c r="C2089" t="s">
        <v>1923</v>
      </c>
      <c r="D2089" t="s">
        <v>1818</v>
      </c>
      <c r="E2089" t="s">
        <v>915</v>
      </c>
      <c r="F2089" t="s">
        <v>10</v>
      </c>
      <c r="G2089" t="s">
        <v>10</v>
      </c>
      <c r="H2089">
        <v>5286.71</v>
      </c>
      <c r="I2089">
        <f>IFERROR(VLOOKUP(A2089,'[1]Q1 Reclass After Reversal'!A:O,15,FALSE),0)</f>
        <v>0</v>
      </c>
      <c r="J2089">
        <f t="shared" si="32"/>
        <v>5286.71</v>
      </c>
    </row>
    <row r="2090" spans="1:10" x14ac:dyDescent="0.35">
      <c r="A2090" t="s">
        <v>3567</v>
      </c>
      <c r="B2090">
        <v>1880</v>
      </c>
      <c r="C2090" t="s">
        <v>1929</v>
      </c>
      <c r="D2090" t="s">
        <v>1818</v>
      </c>
      <c r="E2090" t="s">
        <v>915</v>
      </c>
      <c r="F2090" t="s">
        <v>10</v>
      </c>
      <c r="G2090" t="s">
        <v>10</v>
      </c>
      <c r="H2090">
        <v>3282.88</v>
      </c>
      <c r="I2090">
        <f>IFERROR(VLOOKUP(A2090,'[1]Q1 Reclass After Reversal'!A:O,15,FALSE),0)</f>
        <v>0</v>
      </c>
      <c r="J2090">
        <f t="shared" si="32"/>
        <v>3282.88</v>
      </c>
    </row>
    <row r="2091" spans="1:10" x14ac:dyDescent="0.35">
      <c r="A2091" t="s">
        <v>3568</v>
      </c>
      <c r="B2091">
        <v>1881</v>
      </c>
      <c r="C2091" t="s">
        <v>720</v>
      </c>
      <c r="D2091" t="s">
        <v>587</v>
      </c>
      <c r="E2091" t="s">
        <v>30</v>
      </c>
      <c r="F2091" t="s">
        <v>10</v>
      </c>
      <c r="G2091" t="s">
        <v>10</v>
      </c>
      <c r="H2091">
        <v>2583.83</v>
      </c>
      <c r="I2091">
        <f>IFERROR(VLOOKUP(A2091,'[1]Q1 Reclass After Reversal'!A:O,15,FALSE),0)</f>
        <v>0</v>
      </c>
      <c r="J2091">
        <f t="shared" si="32"/>
        <v>2583.83</v>
      </c>
    </row>
    <row r="2092" spans="1:10" x14ac:dyDescent="0.35">
      <c r="A2092" t="s">
        <v>3569</v>
      </c>
      <c r="B2092">
        <v>1881</v>
      </c>
      <c r="C2092" t="s">
        <v>352</v>
      </c>
      <c r="D2092" t="s">
        <v>353</v>
      </c>
      <c r="E2092" t="s">
        <v>30</v>
      </c>
      <c r="F2092" t="s">
        <v>10</v>
      </c>
      <c r="G2092" t="s">
        <v>10</v>
      </c>
      <c r="H2092">
        <v>3594.78</v>
      </c>
      <c r="I2092">
        <f>IFERROR(VLOOKUP(A2092,'[1]Q1 Reclass After Reversal'!A:O,15,FALSE),0)</f>
        <v>0</v>
      </c>
      <c r="J2092">
        <f t="shared" si="32"/>
        <v>3594.78</v>
      </c>
    </row>
    <row r="2093" spans="1:10" x14ac:dyDescent="0.35">
      <c r="A2093" t="s">
        <v>3570</v>
      </c>
      <c r="B2093">
        <v>1881</v>
      </c>
      <c r="C2093" t="s">
        <v>598</v>
      </c>
      <c r="D2093" t="s">
        <v>599</v>
      </c>
      <c r="E2093" t="s">
        <v>30</v>
      </c>
      <c r="F2093" t="s">
        <v>10</v>
      </c>
      <c r="G2093" t="s">
        <v>10</v>
      </c>
      <c r="H2093">
        <v>2912.83</v>
      </c>
      <c r="I2093">
        <f>IFERROR(VLOOKUP(A2093,'[1]Q1 Reclass After Reversal'!A:O,15,FALSE),0)</f>
        <v>0</v>
      </c>
      <c r="J2093">
        <f t="shared" si="32"/>
        <v>2912.83</v>
      </c>
    </row>
    <row r="2094" spans="1:10" x14ac:dyDescent="0.35">
      <c r="A2094" t="s">
        <v>3571</v>
      </c>
      <c r="B2094">
        <v>1881</v>
      </c>
      <c r="C2094" t="s">
        <v>600</v>
      </c>
      <c r="D2094" t="s">
        <v>601</v>
      </c>
      <c r="E2094" t="s">
        <v>30</v>
      </c>
      <c r="F2094" t="s">
        <v>10</v>
      </c>
      <c r="G2094" t="s">
        <v>10</v>
      </c>
      <c r="H2094">
        <v>251.41</v>
      </c>
      <c r="I2094">
        <f>IFERROR(VLOOKUP(A2094,'[1]Q1 Reclass After Reversal'!A:O,15,FALSE),0)</f>
        <v>0</v>
      </c>
      <c r="J2094">
        <f t="shared" si="32"/>
        <v>251.41</v>
      </c>
    </row>
    <row r="2095" spans="1:10" x14ac:dyDescent="0.35">
      <c r="A2095" t="s">
        <v>3572</v>
      </c>
      <c r="B2095">
        <v>1881</v>
      </c>
      <c r="C2095" t="s">
        <v>315</v>
      </c>
      <c r="D2095" t="s">
        <v>316</v>
      </c>
      <c r="E2095" t="s">
        <v>30</v>
      </c>
      <c r="F2095" t="s">
        <v>10</v>
      </c>
      <c r="G2095" t="s">
        <v>10</v>
      </c>
      <c r="H2095">
        <v>989.42000000000007</v>
      </c>
      <c r="I2095">
        <f>IFERROR(VLOOKUP(A2095,'[1]Q1 Reclass After Reversal'!A:O,15,FALSE),0)</f>
        <v>0</v>
      </c>
      <c r="J2095">
        <f t="shared" si="32"/>
        <v>989.42000000000007</v>
      </c>
    </row>
    <row r="2096" spans="1:10" x14ac:dyDescent="0.35">
      <c r="A2096" t="s">
        <v>3573</v>
      </c>
      <c r="B2096">
        <v>1884</v>
      </c>
      <c r="C2096" t="s">
        <v>1925</v>
      </c>
      <c r="D2096" t="s">
        <v>1818</v>
      </c>
      <c r="E2096" t="s">
        <v>3574</v>
      </c>
      <c r="F2096" t="s">
        <v>10</v>
      </c>
      <c r="G2096" t="s">
        <v>10</v>
      </c>
      <c r="H2096">
        <v>3527.94</v>
      </c>
      <c r="I2096">
        <f>IFERROR(VLOOKUP(A2096,'[1]Q1 Reclass After Reversal'!A:O,15,FALSE),0)</f>
        <v>0</v>
      </c>
      <c r="J2096">
        <f t="shared" si="32"/>
        <v>3527.94</v>
      </c>
    </row>
    <row r="2097" spans="1:10" x14ac:dyDescent="0.35">
      <c r="A2097" t="s">
        <v>3575</v>
      </c>
      <c r="B2097">
        <v>1888</v>
      </c>
      <c r="C2097" t="s">
        <v>382</v>
      </c>
      <c r="D2097" t="s">
        <v>383</v>
      </c>
      <c r="E2097" t="s">
        <v>397</v>
      </c>
      <c r="F2097" t="s">
        <v>10</v>
      </c>
      <c r="G2097" t="s">
        <v>10</v>
      </c>
      <c r="H2097">
        <v>3166.73</v>
      </c>
      <c r="I2097">
        <f>IFERROR(VLOOKUP(A2097,'[1]Q1 Reclass After Reversal'!A:O,15,FALSE),0)</f>
        <v>0</v>
      </c>
      <c r="J2097">
        <f t="shared" si="32"/>
        <v>3166.73</v>
      </c>
    </row>
    <row r="2098" spans="1:10" x14ac:dyDescent="0.35">
      <c r="A2098" t="s">
        <v>3576</v>
      </c>
      <c r="B2098">
        <v>1888</v>
      </c>
      <c r="C2098" t="s">
        <v>816</v>
      </c>
      <c r="D2098" t="s">
        <v>817</v>
      </c>
      <c r="E2098" t="s">
        <v>397</v>
      </c>
      <c r="F2098" t="s">
        <v>10</v>
      </c>
      <c r="G2098" t="s">
        <v>10</v>
      </c>
      <c r="H2098">
        <v>2297</v>
      </c>
      <c r="I2098">
        <f>IFERROR(VLOOKUP(A2098,'[1]Q1 Reclass After Reversal'!A:O,15,FALSE),0)</f>
        <v>0</v>
      </c>
      <c r="J2098">
        <f t="shared" si="32"/>
        <v>2297</v>
      </c>
    </row>
    <row r="2099" spans="1:10" x14ac:dyDescent="0.35">
      <c r="A2099" t="s">
        <v>3577</v>
      </c>
      <c r="B2099">
        <v>1888</v>
      </c>
      <c r="C2099" t="s">
        <v>1135</v>
      </c>
      <c r="D2099" t="s">
        <v>817</v>
      </c>
      <c r="E2099" t="s">
        <v>397</v>
      </c>
      <c r="F2099" t="s">
        <v>10</v>
      </c>
      <c r="G2099" t="s">
        <v>10</v>
      </c>
      <c r="H2099">
        <v>12.2</v>
      </c>
      <c r="I2099">
        <f>IFERROR(VLOOKUP(A2099,'[1]Q1 Reclass After Reversal'!A:O,15,FALSE),0)</f>
        <v>0</v>
      </c>
      <c r="J2099">
        <f t="shared" si="32"/>
        <v>12.2</v>
      </c>
    </row>
    <row r="2100" spans="1:10" x14ac:dyDescent="0.35">
      <c r="A2100" t="s">
        <v>3578</v>
      </c>
      <c r="B2100">
        <v>1889</v>
      </c>
      <c r="C2100" t="s">
        <v>300</v>
      </c>
      <c r="D2100" t="s">
        <v>225</v>
      </c>
      <c r="E2100" t="s">
        <v>1095</v>
      </c>
      <c r="F2100" t="s">
        <v>10</v>
      </c>
      <c r="G2100" t="s">
        <v>10</v>
      </c>
      <c r="H2100">
        <v>2476.35</v>
      </c>
      <c r="I2100">
        <f>IFERROR(VLOOKUP(A2100,'[1]Q1 Reclass After Reversal'!A:O,15,FALSE),0)</f>
        <v>0</v>
      </c>
      <c r="J2100">
        <f t="shared" si="32"/>
        <v>2476.35</v>
      </c>
    </row>
    <row r="2101" spans="1:10" x14ac:dyDescent="0.35">
      <c r="A2101" t="s">
        <v>3579</v>
      </c>
      <c r="B2101">
        <v>1889</v>
      </c>
      <c r="C2101" t="s">
        <v>927</v>
      </c>
      <c r="D2101" t="s">
        <v>225</v>
      </c>
      <c r="E2101" t="s">
        <v>1095</v>
      </c>
      <c r="F2101" t="s">
        <v>10</v>
      </c>
      <c r="G2101" t="s">
        <v>10</v>
      </c>
      <c r="H2101">
        <v>113.69</v>
      </c>
      <c r="I2101">
        <f>IFERROR(VLOOKUP(A2101,'[1]Q1 Reclass After Reversal'!A:O,15,FALSE),0)</f>
        <v>0</v>
      </c>
      <c r="J2101">
        <f t="shared" si="32"/>
        <v>113.69</v>
      </c>
    </row>
    <row r="2102" spans="1:10" x14ac:dyDescent="0.35">
      <c r="A2102" t="s">
        <v>3580</v>
      </c>
      <c r="B2102">
        <v>1889</v>
      </c>
      <c r="C2102" t="s">
        <v>298</v>
      </c>
      <c r="D2102" t="s">
        <v>225</v>
      </c>
      <c r="E2102" t="s">
        <v>1095</v>
      </c>
      <c r="F2102" t="s">
        <v>10</v>
      </c>
      <c r="G2102" t="s">
        <v>10</v>
      </c>
      <c r="H2102">
        <v>66.17</v>
      </c>
      <c r="I2102">
        <f>IFERROR(VLOOKUP(A2102,'[1]Q1 Reclass After Reversal'!A:O,15,FALSE),0)</f>
        <v>0</v>
      </c>
      <c r="J2102">
        <f t="shared" si="32"/>
        <v>66.17</v>
      </c>
    </row>
    <row r="2103" spans="1:10" x14ac:dyDescent="0.35">
      <c r="A2103" t="s">
        <v>3581</v>
      </c>
      <c r="B2103">
        <v>1889</v>
      </c>
      <c r="C2103" t="s">
        <v>297</v>
      </c>
      <c r="D2103" t="s">
        <v>225</v>
      </c>
      <c r="E2103" t="s">
        <v>1095</v>
      </c>
      <c r="F2103" t="s">
        <v>10</v>
      </c>
      <c r="G2103" t="s">
        <v>10</v>
      </c>
      <c r="H2103">
        <v>1535.12</v>
      </c>
      <c r="I2103">
        <f>IFERROR(VLOOKUP(A2103,'[1]Q1 Reclass After Reversal'!A:O,15,FALSE),0)</f>
        <v>0</v>
      </c>
      <c r="J2103">
        <f t="shared" si="32"/>
        <v>1535.12</v>
      </c>
    </row>
    <row r="2104" spans="1:10" x14ac:dyDescent="0.35">
      <c r="A2104" t="s">
        <v>3582</v>
      </c>
      <c r="B2104">
        <v>1889</v>
      </c>
      <c r="C2104" t="s">
        <v>224</v>
      </c>
      <c r="D2104" t="s">
        <v>225</v>
      </c>
      <c r="E2104" t="s">
        <v>1095</v>
      </c>
      <c r="F2104" t="s">
        <v>10</v>
      </c>
      <c r="G2104" t="s">
        <v>10</v>
      </c>
      <c r="H2104">
        <v>210.09</v>
      </c>
      <c r="I2104">
        <f>IFERROR(VLOOKUP(A2104,'[1]Q1 Reclass After Reversal'!A:O,15,FALSE),0)</f>
        <v>0</v>
      </c>
      <c r="J2104">
        <f t="shared" si="32"/>
        <v>210.09</v>
      </c>
    </row>
    <row r="2105" spans="1:10" x14ac:dyDescent="0.35">
      <c r="A2105" t="s">
        <v>3583</v>
      </c>
      <c r="B2105">
        <v>1889</v>
      </c>
      <c r="C2105" t="s">
        <v>1182</v>
      </c>
      <c r="D2105" t="s">
        <v>225</v>
      </c>
      <c r="E2105" t="s">
        <v>1095</v>
      </c>
      <c r="F2105" t="s">
        <v>10</v>
      </c>
      <c r="G2105" t="s">
        <v>10</v>
      </c>
      <c r="H2105">
        <v>243.97</v>
      </c>
      <c r="I2105">
        <f>IFERROR(VLOOKUP(A2105,'[1]Q1 Reclass After Reversal'!A:O,15,FALSE),0)</f>
        <v>0</v>
      </c>
      <c r="J2105">
        <f t="shared" si="32"/>
        <v>243.97</v>
      </c>
    </row>
    <row r="2106" spans="1:10" x14ac:dyDescent="0.35">
      <c r="A2106" t="s">
        <v>3584</v>
      </c>
      <c r="B2106">
        <v>1889</v>
      </c>
      <c r="C2106" t="s">
        <v>928</v>
      </c>
      <c r="D2106" t="s">
        <v>305</v>
      </c>
      <c r="E2106" t="s">
        <v>1095</v>
      </c>
      <c r="F2106" t="s">
        <v>10</v>
      </c>
      <c r="G2106" t="s">
        <v>10</v>
      </c>
      <c r="H2106">
        <v>682.41</v>
      </c>
      <c r="I2106">
        <f>IFERROR(VLOOKUP(A2106,'[1]Q1 Reclass After Reversal'!A:O,15,FALSE),0)</f>
        <v>0</v>
      </c>
      <c r="J2106">
        <f t="shared" si="32"/>
        <v>682.41</v>
      </c>
    </row>
    <row r="2107" spans="1:10" x14ac:dyDescent="0.35">
      <c r="A2107" t="s">
        <v>3585</v>
      </c>
      <c r="B2107">
        <v>1889</v>
      </c>
      <c r="C2107" t="s">
        <v>306</v>
      </c>
      <c r="D2107" t="s">
        <v>305</v>
      </c>
      <c r="E2107" t="s">
        <v>1095</v>
      </c>
      <c r="F2107" t="s">
        <v>10</v>
      </c>
      <c r="G2107" t="s">
        <v>10</v>
      </c>
      <c r="H2107">
        <v>1000.83</v>
      </c>
      <c r="I2107">
        <f>IFERROR(VLOOKUP(A2107,'[1]Q1 Reclass After Reversal'!A:O,15,FALSE),0)</f>
        <v>0</v>
      </c>
      <c r="J2107">
        <f t="shared" si="32"/>
        <v>1000.83</v>
      </c>
    </row>
    <row r="2108" spans="1:10" x14ac:dyDescent="0.35">
      <c r="A2108" t="s">
        <v>3586</v>
      </c>
      <c r="B2108">
        <v>1889</v>
      </c>
      <c r="C2108" t="s">
        <v>304</v>
      </c>
      <c r="D2108" t="s">
        <v>305</v>
      </c>
      <c r="E2108" t="s">
        <v>1095</v>
      </c>
      <c r="F2108" t="s">
        <v>10</v>
      </c>
      <c r="G2108" t="s">
        <v>10</v>
      </c>
      <c r="H2108">
        <v>6087.3099999999986</v>
      </c>
      <c r="I2108">
        <f>IFERROR(VLOOKUP(A2108,'[1]Q1 Reclass After Reversal'!A:O,15,FALSE),0)</f>
        <v>0</v>
      </c>
      <c r="J2108">
        <f t="shared" si="32"/>
        <v>6087.3099999999986</v>
      </c>
    </row>
    <row r="2109" spans="1:10" x14ac:dyDescent="0.35">
      <c r="A2109" t="s">
        <v>3587</v>
      </c>
      <c r="B2109">
        <v>1889</v>
      </c>
      <c r="C2109" t="s">
        <v>3588</v>
      </c>
      <c r="D2109" t="s">
        <v>305</v>
      </c>
      <c r="E2109" t="s">
        <v>1095</v>
      </c>
      <c r="F2109" t="s">
        <v>10</v>
      </c>
      <c r="G2109" t="s">
        <v>10</v>
      </c>
      <c r="H2109">
        <v>66.17</v>
      </c>
      <c r="I2109">
        <f>IFERROR(VLOOKUP(A2109,'[1]Q1 Reclass After Reversal'!A:O,15,FALSE),0)</f>
        <v>0</v>
      </c>
      <c r="J2109">
        <f t="shared" si="32"/>
        <v>66.17</v>
      </c>
    </row>
    <row r="2110" spans="1:10" x14ac:dyDescent="0.35">
      <c r="A2110" t="s">
        <v>3589</v>
      </c>
      <c r="B2110">
        <v>1889</v>
      </c>
      <c r="C2110" t="s">
        <v>1183</v>
      </c>
      <c r="D2110" t="s">
        <v>305</v>
      </c>
      <c r="E2110" t="s">
        <v>1095</v>
      </c>
      <c r="F2110" t="s">
        <v>10</v>
      </c>
      <c r="G2110" t="s">
        <v>10</v>
      </c>
      <c r="H2110">
        <v>2464.67</v>
      </c>
      <c r="I2110">
        <f>IFERROR(VLOOKUP(A2110,'[1]Q1 Reclass After Reversal'!A:O,15,FALSE),0)</f>
        <v>0</v>
      </c>
      <c r="J2110">
        <f t="shared" si="32"/>
        <v>2464.67</v>
      </c>
    </row>
    <row r="2111" spans="1:10" x14ac:dyDescent="0.35">
      <c r="A2111" t="s">
        <v>3590</v>
      </c>
      <c r="B2111">
        <v>1891</v>
      </c>
      <c r="C2111" t="s">
        <v>1006</v>
      </c>
      <c r="D2111" t="s">
        <v>834</v>
      </c>
      <c r="E2111" t="s">
        <v>588</v>
      </c>
      <c r="F2111" t="s">
        <v>10</v>
      </c>
      <c r="G2111" t="s">
        <v>10</v>
      </c>
      <c r="H2111">
        <v>181.8</v>
      </c>
      <c r="I2111">
        <f>IFERROR(VLOOKUP(A2111,'[1]Q1 Reclass After Reversal'!A:O,15,FALSE),0)</f>
        <v>0</v>
      </c>
      <c r="J2111">
        <f t="shared" si="32"/>
        <v>181.8</v>
      </c>
    </row>
    <row r="2112" spans="1:10" x14ac:dyDescent="0.35">
      <c r="A2112" t="s">
        <v>3591</v>
      </c>
      <c r="B2112">
        <v>1891</v>
      </c>
      <c r="C2112" t="s">
        <v>255</v>
      </c>
      <c r="D2112" t="s">
        <v>206</v>
      </c>
      <c r="E2112" t="s">
        <v>588</v>
      </c>
      <c r="F2112" t="s">
        <v>10</v>
      </c>
      <c r="G2112" t="s">
        <v>10</v>
      </c>
      <c r="H2112">
        <v>366.83</v>
      </c>
      <c r="I2112">
        <f>IFERROR(VLOOKUP(A2112,'[1]Q1 Reclass After Reversal'!A:O,15,FALSE),0)</f>
        <v>0</v>
      </c>
      <c r="J2112">
        <f t="shared" si="32"/>
        <v>366.83</v>
      </c>
    </row>
    <row r="2113" spans="1:10" x14ac:dyDescent="0.35">
      <c r="A2113" t="s">
        <v>3592</v>
      </c>
      <c r="B2113">
        <v>1891</v>
      </c>
      <c r="C2113" t="s">
        <v>3593</v>
      </c>
      <c r="D2113" t="s">
        <v>2337</v>
      </c>
      <c r="E2113" t="s">
        <v>588</v>
      </c>
      <c r="F2113" t="s">
        <v>10</v>
      </c>
      <c r="G2113" t="s">
        <v>10</v>
      </c>
      <c r="H2113">
        <v>169.7</v>
      </c>
      <c r="I2113">
        <f>IFERROR(VLOOKUP(A2113,'[1]Q1 Reclass After Reversal'!A:O,15,FALSE),0)</f>
        <v>0</v>
      </c>
      <c r="J2113">
        <f t="shared" si="32"/>
        <v>169.7</v>
      </c>
    </row>
    <row r="2114" spans="1:10" x14ac:dyDescent="0.35">
      <c r="A2114" t="s">
        <v>3594</v>
      </c>
      <c r="B2114">
        <v>1891</v>
      </c>
      <c r="C2114" t="s">
        <v>1187</v>
      </c>
      <c r="D2114" t="s">
        <v>1188</v>
      </c>
      <c r="E2114" t="s">
        <v>588</v>
      </c>
      <c r="F2114" t="s">
        <v>10</v>
      </c>
      <c r="G2114" t="s">
        <v>10</v>
      </c>
      <c r="H2114">
        <v>154.47</v>
      </c>
      <c r="I2114">
        <f>IFERROR(VLOOKUP(A2114,'[1]Q1 Reclass After Reversal'!A:O,15,FALSE),0)</f>
        <v>0</v>
      </c>
      <c r="J2114">
        <f t="shared" si="32"/>
        <v>154.47</v>
      </c>
    </row>
    <row r="2115" spans="1:10" x14ac:dyDescent="0.35">
      <c r="A2115" t="s">
        <v>3595</v>
      </c>
      <c r="B2115">
        <v>1891</v>
      </c>
      <c r="C2115" t="s">
        <v>569</v>
      </c>
      <c r="D2115" t="s">
        <v>570</v>
      </c>
      <c r="E2115" t="s">
        <v>588</v>
      </c>
      <c r="F2115" t="s">
        <v>10</v>
      </c>
      <c r="G2115" t="s">
        <v>10</v>
      </c>
      <c r="H2115">
        <v>71.740000000000009</v>
      </c>
      <c r="I2115">
        <f>IFERROR(VLOOKUP(A2115,'[1]Q1 Reclass After Reversal'!A:O,15,FALSE),0)</f>
        <v>0</v>
      </c>
      <c r="J2115">
        <f t="shared" ref="J2115:J2178" si="33">H2115-I2115</f>
        <v>71.740000000000009</v>
      </c>
    </row>
    <row r="2116" spans="1:10" x14ac:dyDescent="0.35">
      <c r="A2116" t="s">
        <v>3596</v>
      </c>
      <c r="B2116">
        <v>1891</v>
      </c>
      <c r="C2116" t="s">
        <v>246</v>
      </c>
      <c r="D2116" t="s">
        <v>211</v>
      </c>
      <c r="E2116" t="s">
        <v>588</v>
      </c>
      <c r="F2116" t="s">
        <v>10</v>
      </c>
      <c r="G2116" t="s">
        <v>10</v>
      </c>
      <c r="H2116">
        <v>70.48</v>
      </c>
      <c r="I2116">
        <f>IFERROR(VLOOKUP(A2116,'[1]Q1 Reclass After Reversal'!A:O,15,FALSE),0)</f>
        <v>0</v>
      </c>
      <c r="J2116">
        <f t="shared" si="33"/>
        <v>70.48</v>
      </c>
    </row>
    <row r="2117" spans="1:10" x14ac:dyDescent="0.35">
      <c r="A2117" t="s">
        <v>3597</v>
      </c>
      <c r="B2117">
        <v>1891</v>
      </c>
      <c r="C2117" t="s">
        <v>1184</v>
      </c>
      <c r="D2117" t="s">
        <v>1185</v>
      </c>
      <c r="E2117" t="s">
        <v>588</v>
      </c>
      <c r="F2117" t="s">
        <v>10</v>
      </c>
      <c r="G2117" t="s">
        <v>10</v>
      </c>
      <c r="H2117">
        <v>60.32</v>
      </c>
      <c r="I2117">
        <f>IFERROR(VLOOKUP(A2117,'[1]Q1 Reclass After Reversal'!A:O,15,FALSE),0)</f>
        <v>0</v>
      </c>
      <c r="J2117">
        <f t="shared" si="33"/>
        <v>60.32</v>
      </c>
    </row>
    <row r="2118" spans="1:10" x14ac:dyDescent="0.35">
      <c r="A2118" t="s">
        <v>3598</v>
      </c>
      <c r="B2118">
        <v>1891</v>
      </c>
      <c r="C2118" t="s">
        <v>1193</v>
      </c>
      <c r="D2118" t="s">
        <v>1185</v>
      </c>
      <c r="E2118" t="s">
        <v>588</v>
      </c>
      <c r="F2118" t="s">
        <v>10</v>
      </c>
      <c r="G2118" t="s">
        <v>10</v>
      </c>
      <c r="H2118">
        <v>16.71</v>
      </c>
      <c r="I2118">
        <f>IFERROR(VLOOKUP(A2118,'[1]Q1 Reclass After Reversal'!A:O,15,FALSE),0)</f>
        <v>0</v>
      </c>
      <c r="J2118">
        <f t="shared" si="33"/>
        <v>16.71</v>
      </c>
    </row>
    <row r="2119" spans="1:10" x14ac:dyDescent="0.35">
      <c r="A2119" t="s">
        <v>3599</v>
      </c>
      <c r="B2119">
        <v>1891</v>
      </c>
      <c r="C2119" t="s">
        <v>1191</v>
      </c>
      <c r="D2119" t="s">
        <v>974</v>
      </c>
      <c r="E2119" t="s">
        <v>588</v>
      </c>
      <c r="F2119" t="s">
        <v>10</v>
      </c>
      <c r="G2119" t="s">
        <v>10</v>
      </c>
      <c r="H2119">
        <v>10.59</v>
      </c>
      <c r="I2119">
        <f>IFERROR(VLOOKUP(A2119,'[1]Q1 Reclass After Reversal'!A:O,15,FALSE),0)</f>
        <v>0</v>
      </c>
      <c r="J2119">
        <f t="shared" si="33"/>
        <v>10.59</v>
      </c>
    </row>
    <row r="2120" spans="1:10" x14ac:dyDescent="0.35">
      <c r="A2120" t="s">
        <v>3600</v>
      </c>
      <c r="B2120">
        <v>1891</v>
      </c>
      <c r="C2120" t="s">
        <v>1192</v>
      </c>
      <c r="D2120" t="s">
        <v>219</v>
      </c>
      <c r="E2120" t="s">
        <v>588</v>
      </c>
      <c r="F2120" t="s">
        <v>10</v>
      </c>
      <c r="G2120" t="s">
        <v>10</v>
      </c>
      <c r="H2120">
        <v>15.88</v>
      </c>
      <c r="I2120">
        <f>IFERROR(VLOOKUP(A2120,'[1]Q1 Reclass After Reversal'!A:O,15,FALSE),0)</f>
        <v>0</v>
      </c>
      <c r="J2120">
        <f t="shared" si="33"/>
        <v>15.88</v>
      </c>
    </row>
    <row r="2121" spans="1:10" x14ac:dyDescent="0.35">
      <c r="A2121" t="s">
        <v>3601</v>
      </c>
      <c r="B2121">
        <v>1891</v>
      </c>
      <c r="C2121" t="s">
        <v>675</v>
      </c>
      <c r="D2121" t="s">
        <v>219</v>
      </c>
      <c r="E2121" t="s">
        <v>588</v>
      </c>
      <c r="F2121" t="s">
        <v>10</v>
      </c>
      <c r="G2121" t="s">
        <v>10</v>
      </c>
      <c r="H2121">
        <v>48.31</v>
      </c>
      <c r="I2121">
        <f>IFERROR(VLOOKUP(A2121,'[1]Q1 Reclass After Reversal'!A:O,15,FALSE),0)</f>
        <v>0</v>
      </c>
      <c r="J2121">
        <f t="shared" si="33"/>
        <v>48.31</v>
      </c>
    </row>
    <row r="2122" spans="1:10" x14ac:dyDescent="0.35">
      <c r="A2122" t="s">
        <v>3602</v>
      </c>
      <c r="B2122">
        <v>1891</v>
      </c>
      <c r="C2122" t="s">
        <v>1111</v>
      </c>
      <c r="D2122" t="s">
        <v>649</v>
      </c>
      <c r="E2122" t="s">
        <v>588</v>
      </c>
      <c r="F2122" t="s">
        <v>10</v>
      </c>
      <c r="G2122" t="s">
        <v>10</v>
      </c>
      <c r="H2122">
        <v>171.78</v>
      </c>
      <c r="I2122">
        <f>IFERROR(VLOOKUP(A2122,'[1]Q1 Reclass After Reversal'!A:O,15,FALSE),0)</f>
        <v>0</v>
      </c>
      <c r="J2122">
        <f t="shared" si="33"/>
        <v>171.78</v>
      </c>
    </row>
    <row r="2123" spans="1:10" x14ac:dyDescent="0.35">
      <c r="A2123" t="s">
        <v>3603</v>
      </c>
      <c r="B2123">
        <v>1891</v>
      </c>
      <c r="C2123" t="s">
        <v>1186</v>
      </c>
      <c r="D2123" t="s">
        <v>649</v>
      </c>
      <c r="E2123" t="s">
        <v>588</v>
      </c>
      <c r="F2123" t="s">
        <v>10</v>
      </c>
      <c r="G2123" t="s">
        <v>10</v>
      </c>
      <c r="H2123">
        <v>42.19</v>
      </c>
      <c r="I2123">
        <f>IFERROR(VLOOKUP(A2123,'[1]Q1 Reclass After Reversal'!A:O,15,FALSE),0)</f>
        <v>0</v>
      </c>
      <c r="J2123">
        <f t="shared" si="33"/>
        <v>42.19</v>
      </c>
    </row>
    <row r="2124" spans="1:10" x14ac:dyDescent="0.35">
      <c r="A2124" t="s">
        <v>3604</v>
      </c>
      <c r="B2124">
        <v>1891</v>
      </c>
      <c r="C2124" t="s">
        <v>596</v>
      </c>
      <c r="D2124" t="s">
        <v>597</v>
      </c>
      <c r="E2124" t="s">
        <v>588</v>
      </c>
      <c r="F2124" t="s">
        <v>10</v>
      </c>
      <c r="G2124" t="s">
        <v>10</v>
      </c>
      <c r="H2124">
        <v>21.17</v>
      </c>
      <c r="I2124">
        <f>IFERROR(VLOOKUP(A2124,'[1]Q1 Reclass After Reversal'!A:O,15,FALSE),0)</f>
        <v>0</v>
      </c>
      <c r="J2124">
        <f t="shared" si="33"/>
        <v>21.17</v>
      </c>
    </row>
    <row r="2125" spans="1:10" x14ac:dyDescent="0.35">
      <c r="A2125" t="s">
        <v>3605</v>
      </c>
      <c r="B2125">
        <v>1891</v>
      </c>
      <c r="C2125" t="s">
        <v>352</v>
      </c>
      <c r="D2125" t="s">
        <v>353</v>
      </c>
      <c r="E2125" t="s">
        <v>588</v>
      </c>
      <c r="F2125" t="s">
        <v>10</v>
      </c>
      <c r="G2125" t="s">
        <v>10</v>
      </c>
      <c r="H2125">
        <v>174.59</v>
      </c>
      <c r="I2125">
        <f>IFERROR(VLOOKUP(A2125,'[1]Q1 Reclass After Reversal'!A:O,15,FALSE),0)</f>
        <v>0</v>
      </c>
      <c r="J2125">
        <f t="shared" si="33"/>
        <v>174.59</v>
      </c>
    </row>
    <row r="2126" spans="1:10" x14ac:dyDescent="0.35">
      <c r="A2126" t="s">
        <v>3606</v>
      </c>
      <c r="B2126">
        <v>1891</v>
      </c>
      <c r="C2126" t="s">
        <v>598</v>
      </c>
      <c r="D2126" t="s">
        <v>599</v>
      </c>
      <c r="E2126" t="s">
        <v>588</v>
      </c>
      <c r="F2126" t="s">
        <v>10</v>
      </c>
      <c r="G2126" t="s">
        <v>10</v>
      </c>
      <c r="H2126">
        <v>126.17</v>
      </c>
      <c r="I2126">
        <f>IFERROR(VLOOKUP(A2126,'[1]Q1 Reclass After Reversal'!A:O,15,FALSE),0)</f>
        <v>0</v>
      </c>
      <c r="J2126">
        <f t="shared" si="33"/>
        <v>126.17</v>
      </c>
    </row>
    <row r="2127" spans="1:10" x14ac:dyDescent="0.35">
      <c r="A2127" t="s">
        <v>3607</v>
      </c>
      <c r="B2127">
        <v>1891</v>
      </c>
      <c r="C2127" t="s">
        <v>600</v>
      </c>
      <c r="D2127" t="s">
        <v>601</v>
      </c>
      <c r="E2127" t="s">
        <v>588</v>
      </c>
      <c r="F2127" t="s">
        <v>10</v>
      </c>
      <c r="G2127" t="s">
        <v>10</v>
      </c>
      <c r="H2127">
        <v>10.59</v>
      </c>
      <c r="I2127">
        <f>IFERROR(VLOOKUP(A2127,'[1]Q1 Reclass After Reversal'!A:O,15,FALSE),0)</f>
        <v>0</v>
      </c>
      <c r="J2127">
        <f t="shared" si="33"/>
        <v>10.59</v>
      </c>
    </row>
    <row r="2128" spans="1:10" x14ac:dyDescent="0.35">
      <c r="A2128" t="s">
        <v>3608</v>
      </c>
      <c r="B2128">
        <v>1891</v>
      </c>
      <c r="C2128" t="s">
        <v>1189</v>
      </c>
      <c r="D2128" t="s">
        <v>1190</v>
      </c>
      <c r="E2128" t="s">
        <v>588</v>
      </c>
      <c r="F2128" t="s">
        <v>10</v>
      </c>
      <c r="G2128" t="s">
        <v>10</v>
      </c>
      <c r="H2128">
        <v>21.39</v>
      </c>
      <c r="I2128">
        <f>IFERROR(VLOOKUP(A2128,'[1]Q1 Reclass After Reversal'!A:O,15,FALSE),0)</f>
        <v>0</v>
      </c>
      <c r="J2128">
        <f t="shared" si="33"/>
        <v>21.39</v>
      </c>
    </row>
    <row r="2129" spans="1:10" x14ac:dyDescent="0.35">
      <c r="A2129" t="s">
        <v>3609</v>
      </c>
      <c r="B2129">
        <v>1891</v>
      </c>
      <c r="C2129" t="s">
        <v>432</v>
      </c>
      <c r="D2129" t="s">
        <v>433</v>
      </c>
      <c r="E2129" t="s">
        <v>588</v>
      </c>
      <c r="F2129" t="s">
        <v>10</v>
      </c>
      <c r="G2129" t="s">
        <v>10</v>
      </c>
      <c r="H2129">
        <v>23.65</v>
      </c>
      <c r="I2129">
        <f>IFERROR(VLOOKUP(A2129,'[1]Q1 Reclass After Reversal'!A:O,15,FALSE),0)</f>
        <v>0</v>
      </c>
      <c r="J2129">
        <f t="shared" si="33"/>
        <v>23.65</v>
      </c>
    </row>
    <row r="2130" spans="1:10" x14ac:dyDescent="0.35">
      <c r="A2130" t="s">
        <v>3610</v>
      </c>
      <c r="B2130">
        <v>1891</v>
      </c>
      <c r="C2130" t="s">
        <v>655</v>
      </c>
      <c r="D2130" t="s">
        <v>656</v>
      </c>
      <c r="E2130" t="s">
        <v>588</v>
      </c>
      <c r="F2130" t="s">
        <v>10</v>
      </c>
      <c r="G2130" t="s">
        <v>10</v>
      </c>
      <c r="H2130">
        <v>64.789999999999992</v>
      </c>
      <c r="I2130">
        <f>IFERROR(VLOOKUP(A2130,'[1]Q1 Reclass After Reversal'!A:O,15,FALSE),0)</f>
        <v>0</v>
      </c>
      <c r="J2130">
        <f t="shared" si="33"/>
        <v>64.789999999999992</v>
      </c>
    </row>
    <row r="2131" spans="1:10" x14ac:dyDescent="0.35">
      <c r="A2131" t="s">
        <v>3611</v>
      </c>
      <c r="B2131">
        <v>1891</v>
      </c>
      <c r="C2131" t="s">
        <v>773</v>
      </c>
      <c r="D2131" t="s">
        <v>656</v>
      </c>
      <c r="E2131" t="s">
        <v>588</v>
      </c>
      <c r="F2131" t="s">
        <v>10</v>
      </c>
      <c r="G2131" t="s">
        <v>10</v>
      </c>
      <c r="H2131">
        <v>19.96</v>
      </c>
      <c r="I2131">
        <f>IFERROR(VLOOKUP(A2131,'[1]Q1 Reclass After Reversal'!A:O,15,FALSE),0)</f>
        <v>0</v>
      </c>
      <c r="J2131">
        <f t="shared" si="33"/>
        <v>19.96</v>
      </c>
    </row>
    <row r="2132" spans="1:10" x14ac:dyDescent="0.35">
      <c r="A2132" t="s">
        <v>3612</v>
      </c>
      <c r="B2132">
        <v>1891</v>
      </c>
      <c r="C2132" t="s">
        <v>716</v>
      </c>
      <c r="D2132" t="s">
        <v>656</v>
      </c>
      <c r="E2132" t="s">
        <v>588</v>
      </c>
      <c r="F2132" t="s">
        <v>10</v>
      </c>
      <c r="G2132" t="s">
        <v>10</v>
      </c>
      <c r="H2132">
        <v>19.96</v>
      </c>
      <c r="I2132">
        <f>IFERROR(VLOOKUP(A2132,'[1]Q1 Reclass After Reversal'!A:O,15,FALSE),0)</f>
        <v>0</v>
      </c>
      <c r="J2132">
        <f t="shared" si="33"/>
        <v>19.96</v>
      </c>
    </row>
    <row r="2133" spans="1:10" x14ac:dyDescent="0.35">
      <c r="A2133" t="s">
        <v>3613</v>
      </c>
      <c r="B2133">
        <v>1891</v>
      </c>
      <c r="C2133" t="s">
        <v>520</v>
      </c>
      <c r="D2133" t="s">
        <v>521</v>
      </c>
      <c r="E2133" t="s">
        <v>588</v>
      </c>
      <c r="F2133" t="s">
        <v>10</v>
      </c>
      <c r="G2133" t="s">
        <v>10</v>
      </c>
      <c r="H2133">
        <v>22.83</v>
      </c>
      <c r="I2133">
        <f>IFERROR(VLOOKUP(A2133,'[1]Q1 Reclass After Reversal'!A:O,15,FALSE),0)</f>
        <v>0</v>
      </c>
      <c r="J2133">
        <f t="shared" si="33"/>
        <v>22.83</v>
      </c>
    </row>
    <row r="2134" spans="1:10" x14ac:dyDescent="0.35">
      <c r="A2134" t="s">
        <v>3614</v>
      </c>
      <c r="B2134">
        <v>1891</v>
      </c>
      <c r="C2134" t="s">
        <v>700</v>
      </c>
      <c r="D2134" t="s">
        <v>521</v>
      </c>
      <c r="E2134" t="s">
        <v>588</v>
      </c>
      <c r="F2134" t="s">
        <v>10</v>
      </c>
      <c r="G2134" t="s">
        <v>10</v>
      </c>
      <c r="H2134">
        <v>19.96</v>
      </c>
      <c r="I2134">
        <f>IFERROR(VLOOKUP(A2134,'[1]Q1 Reclass After Reversal'!A:O,15,FALSE),0)</f>
        <v>0</v>
      </c>
      <c r="J2134">
        <f t="shared" si="33"/>
        <v>19.96</v>
      </c>
    </row>
    <row r="2135" spans="1:10" x14ac:dyDescent="0.35">
      <c r="A2135" t="s">
        <v>3615</v>
      </c>
      <c r="B2135">
        <v>1891</v>
      </c>
      <c r="C2135" t="s">
        <v>619</v>
      </c>
      <c r="D2135" t="s">
        <v>527</v>
      </c>
      <c r="E2135" t="s">
        <v>588</v>
      </c>
      <c r="F2135" t="s">
        <v>10</v>
      </c>
      <c r="G2135" t="s">
        <v>10</v>
      </c>
      <c r="H2135">
        <v>91.710000000000008</v>
      </c>
      <c r="I2135">
        <f>IFERROR(VLOOKUP(A2135,'[1]Q1 Reclass After Reversal'!A:O,15,FALSE),0)</f>
        <v>0</v>
      </c>
      <c r="J2135">
        <f t="shared" si="33"/>
        <v>91.710000000000008</v>
      </c>
    </row>
    <row r="2136" spans="1:10" x14ac:dyDescent="0.35">
      <c r="A2136" t="s">
        <v>3616</v>
      </c>
      <c r="B2136">
        <v>1891</v>
      </c>
      <c r="C2136" t="s">
        <v>354</v>
      </c>
      <c r="D2136" t="s">
        <v>355</v>
      </c>
      <c r="E2136" t="s">
        <v>588</v>
      </c>
      <c r="F2136" t="s">
        <v>10</v>
      </c>
      <c r="G2136" t="s">
        <v>10</v>
      </c>
      <c r="H2136">
        <v>47.86</v>
      </c>
      <c r="I2136">
        <f>IFERROR(VLOOKUP(A2136,'[1]Q1 Reclass After Reversal'!A:O,15,FALSE),0)</f>
        <v>0</v>
      </c>
      <c r="J2136">
        <f t="shared" si="33"/>
        <v>47.86</v>
      </c>
    </row>
    <row r="2137" spans="1:10" x14ac:dyDescent="0.35">
      <c r="A2137" t="s">
        <v>3617</v>
      </c>
      <c r="B2137">
        <v>1891</v>
      </c>
      <c r="C2137" t="s">
        <v>431</v>
      </c>
      <c r="D2137" t="s">
        <v>355</v>
      </c>
      <c r="E2137" t="s">
        <v>588</v>
      </c>
      <c r="F2137" t="s">
        <v>10</v>
      </c>
      <c r="G2137" t="s">
        <v>10</v>
      </c>
      <c r="H2137">
        <v>102.3</v>
      </c>
      <c r="I2137">
        <f>IFERROR(VLOOKUP(A2137,'[1]Q1 Reclass After Reversal'!A:O,15,FALSE),0)</f>
        <v>0</v>
      </c>
      <c r="J2137">
        <f t="shared" si="33"/>
        <v>102.3</v>
      </c>
    </row>
    <row r="2138" spans="1:10" x14ac:dyDescent="0.35">
      <c r="A2138" t="s">
        <v>3618</v>
      </c>
      <c r="B2138">
        <v>1891</v>
      </c>
      <c r="C2138" t="s">
        <v>714</v>
      </c>
      <c r="D2138" t="s">
        <v>715</v>
      </c>
      <c r="E2138" t="s">
        <v>588</v>
      </c>
      <c r="F2138" t="s">
        <v>10</v>
      </c>
      <c r="G2138" t="s">
        <v>10</v>
      </c>
      <c r="H2138">
        <v>104.34</v>
      </c>
      <c r="I2138">
        <f>IFERROR(VLOOKUP(A2138,'[1]Q1 Reclass After Reversal'!A:O,15,FALSE),0)</f>
        <v>0</v>
      </c>
      <c r="J2138">
        <f t="shared" si="33"/>
        <v>104.34</v>
      </c>
    </row>
    <row r="2139" spans="1:10" x14ac:dyDescent="0.35">
      <c r="A2139" t="s">
        <v>3619</v>
      </c>
      <c r="B2139">
        <v>1891</v>
      </c>
      <c r="C2139" t="s">
        <v>251</v>
      </c>
      <c r="D2139" t="s">
        <v>252</v>
      </c>
      <c r="E2139" t="s">
        <v>588</v>
      </c>
      <c r="F2139" t="s">
        <v>10</v>
      </c>
      <c r="G2139" t="s">
        <v>10</v>
      </c>
      <c r="H2139">
        <v>159.97999999999999</v>
      </c>
      <c r="I2139">
        <f>IFERROR(VLOOKUP(A2139,'[1]Q1 Reclass After Reversal'!A:O,15,FALSE),0)</f>
        <v>0</v>
      </c>
      <c r="J2139">
        <f t="shared" si="33"/>
        <v>159.97999999999999</v>
      </c>
    </row>
    <row r="2140" spans="1:10" x14ac:dyDescent="0.35">
      <c r="A2140" t="s">
        <v>3620</v>
      </c>
      <c r="B2140">
        <v>1891</v>
      </c>
      <c r="C2140" t="s">
        <v>2314</v>
      </c>
      <c r="D2140" t="s">
        <v>2315</v>
      </c>
      <c r="E2140" t="s">
        <v>588</v>
      </c>
      <c r="F2140" t="s">
        <v>10</v>
      </c>
      <c r="G2140" t="s">
        <v>10</v>
      </c>
      <c r="H2140">
        <v>39.93</v>
      </c>
      <c r="I2140">
        <f>IFERROR(VLOOKUP(A2140,'[1]Q1 Reclass After Reversal'!A:O,15,FALSE),0)</f>
        <v>0</v>
      </c>
      <c r="J2140">
        <f t="shared" si="33"/>
        <v>39.93</v>
      </c>
    </row>
    <row r="2141" spans="1:10" x14ac:dyDescent="0.35">
      <c r="A2141" t="s">
        <v>3621</v>
      </c>
      <c r="B2141">
        <v>1891</v>
      </c>
      <c r="C2141" t="s">
        <v>3622</v>
      </c>
      <c r="D2141" t="s">
        <v>1217</v>
      </c>
      <c r="E2141" t="s">
        <v>588</v>
      </c>
      <c r="F2141" t="s">
        <v>10</v>
      </c>
      <c r="G2141" t="s">
        <v>10</v>
      </c>
      <c r="H2141">
        <v>19.96</v>
      </c>
      <c r="I2141">
        <f>IFERROR(VLOOKUP(A2141,'[1]Q1 Reclass After Reversal'!A:O,15,FALSE),0)</f>
        <v>0</v>
      </c>
      <c r="J2141">
        <f t="shared" si="33"/>
        <v>19.96</v>
      </c>
    </row>
    <row r="2142" spans="1:10" x14ac:dyDescent="0.35">
      <c r="A2142" t="s">
        <v>3623</v>
      </c>
      <c r="B2142">
        <v>1891</v>
      </c>
      <c r="C2142" t="s">
        <v>3624</v>
      </c>
      <c r="D2142" t="s">
        <v>1217</v>
      </c>
      <c r="E2142" t="s">
        <v>588</v>
      </c>
      <c r="F2142" t="s">
        <v>10</v>
      </c>
      <c r="G2142" t="s">
        <v>10</v>
      </c>
      <c r="H2142">
        <v>39.93</v>
      </c>
      <c r="I2142">
        <f>IFERROR(VLOOKUP(A2142,'[1]Q1 Reclass After Reversal'!A:O,15,FALSE),0)</f>
        <v>0</v>
      </c>
      <c r="J2142">
        <f t="shared" si="33"/>
        <v>39.93</v>
      </c>
    </row>
    <row r="2143" spans="1:10" x14ac:dyDescent="0.35">
      <c r="A2143" t="s">
        <v>3625</v>
      </c>
      <c r="B2143">
        <v>1891</v>
      </c>
      <c r="C2143" t="s">
        <v>725</v>
      </c>
      <c r="D2143" t="s">
        <v>715</v>
      </c>
      <c r="E2143" t="s">
        <v>588</v>
      </c>
      <c r="F2143" t="s">
        <v>10</v>
      </c>
      <c r="G2143" t="s">
        <v>10</v>
      </c>
      <c r="H2143">
        <v>24.48</v>
      </c>
      <c r="I2143">
        <f>IFERROR(VLOOKUP(A2143,'[1]Q1 Reclass After Reversal'!A:O,15,FALSE),0)</f>
        <v>0</v>
      </c>
      <c r="J2143">
        <f t="shared" si="33"/>
        <v>24.48</v>
      </c>
    </row>
    <row r="2144" spans="1:10" x14ac:dyDescent="0.35">
      <c r="A2144" t="s">
        <v>3626</v>
      </c>
      <c r="B2144">
        <v>1893</v>
      </c>
      <c r="C2144" t="s">
        <v>979</v>
      </c>
      <c r="D2144" t="s">
        <v>980</v>
      </c>
      <c r="E2144" t="s">
        <v>842</v>
      </c>
      <c r="F2144" t="s">
        <v>10</v>
      </c>
      <c r="G2144" t="s">
        <v>10</v>
      </c>
      <c r="H2144">
        <v>883.33</v>
      </c>
      <c r="I2144">
        <f>IFERROR(VLOOKUP(A2144,'[1]Q1 Reclass After Reversal'!A:O,15,FALSE),0)</f>
        <v>0</v>
      </c>
      <c r="J2144">
        <f t="shared" si="33"/>
        <v>883.33</v>
      </c>
    </row>
    <row r="2145" spans="1:10" x14ac:dyDescent="0.35">
      <c r="A2145" t="s">
        <v>3627</v>
      </c>
      <c r="B2145">
        <v>1893</v>
      </c>
      <c r="C2145" t="s">
        <v>156</v>
      </c>
      <c r="D2145" t="s">
        <v>157</v>
      </c>
      <c r="E2145" t="s">
        <v>842</v>
      </c>
      <c r="F2145" t="s">
        <v>10</v>
      </c>
      <c r="G2145" t="s">
        <v>10</v>
      </c>
      <c r="H2145">
        <v>101.85</v>
      </c>
      <c r="I2145">
        <f>IFERROR(VLOOKUP(A2145,'[1]Q1 Reclass After Reversal'!A:O,15,FALSE),0)</f>
        <v>0</v>
      </c>
      <c r="J2145">
        <f t="shared" si="33"/>
        <v>101.85</v>
      </c>
    </row>
    <row r="2146" spans="1:10" x14ac:dyDescent="0.35">
      <c r="A2146" t="s">
        <v>3628</v>
      </c>
      <c r="B2146">
        <v>1893</v>
      </c>
      <c r="C2146" t="s">
        <v>426</v>
      </c>
      <c r="D2146" t="s">
        <v>427</v>
      </c>
      <c r="E2146" t="s">
        <v>842</v>
      </c>
      <c r="F2146" t="s">
        <v>10</v>
      </c>
      <c r="G2146" t="s">
        <v>10</v>
      </c>
      <c r="H2146">
        <v>9586.9</v>
      </c>
      <c r="I2146">
        <f>IFERROR(VLOOKUP(A2146,'[1]Q1 Reclass After Reversal'!A:O,15,FALSE),0)</f>
        <v>0</v>
      </c>
      <c r="J2146">
        <f t="shared" si="33"/>
        <v>9586.9</v>
      </c>
    </row>
    <row r="2147" spans="1:10" x14ac:dyDescent="0.35">
      <c r="A2147" t="s">
        <v>3629</v>
      </c>
      <c r="B2147">
        <v>1893</v>
      </c>
      <c r="C2147" t="s">
        <v>158</v>
      </c>
      <c r="D2147" t="s">
        <v>159</v>
      </c>
      <c r="E2147" t="s">
        <v>842</v>
      </c>
      <c r="F2147" t="s">
        <v>10</v>
      </c>
      <c r="G2147" t="s">
        <v>10</v>
      </c>
      <c r="H2147">
        <v>101.85</v>
      </c>
      <c r="I2147">
        <f>IFERROR(VLOOKUP(A2147,'[1]Q1 Reclass After Reversal'!A:O,15,FALSE),0)</f>
        <v>0</v>
      </c>
      <c r="J2147">
        <f t="shared" si="33"/>
        <v>101.85</v>
      </c>
    </row>
    <row r="2148" spans="1:10" x14ac:dyDescent="0.35">
      <c r="A2148" t="s">
        <v>3630</v>
      </c>
      <c r="B2148">
        <v>1894</v>
      </c>
      <c r="C2148" t="s">
        <v>1194</v>
      </c>
      <c r="D2148" t="s">
        <v>1195</v>
      </c>
      <c r="E2148" t="s">
        <v>659</v>
      </c>
      <c r="F2148" t="s">
        <v>10</v>
      </c>
      <c r="G2148" t="s">
        <v>10</v>
      </c>
      <c r="H2148">
        <v>13462.13</v>
      </c>
      <c r="I2148">
        <f>IFERROR(VLOOKUP(A2148,'[1]Q1 Reclass After Reversal'!A:O,15,FALSE),0)</f>
        <v>0</v>
      </c>
      <c r="J2148">
        <f t="shared" si="33"/>
        <v>13462.13</v>
      </c>
    </row>
    <row r="2149" spans="1:10" x14ac:dyDescent="0.35">
      <c r="A2149" t="s">
        <v>3631</v>
      </c>
      <c r="B2149">
        <v>1896</v>
      </c>
      <c r="C2149" t="s">
        <v>1197</v>
      </c>
      <c r="D2149" t="s">
        <v>263</v>
      </c>
      <c r="E2149" t="s">
        <v>412</v>
      </c>
      <c r="F2149" t="s">
        <v>10</v>
      </c>
      <c r="G2149" t="s">
        <v>10</v>
      </c>
      <c r="H2149">
        <v>345.07</v>
      </c>
      <c r="I2149">
        <f>IFERROR(VLOOKUP(A2149,'[1]Q1 Reclass After Reversal'!A:O,15,FALSE),0)</f>
        <v>345.07</v>
      </c>
      <c r="J2149">
        <f t="shared" si="33"/>
        <v>0</v>
      </c>
    </row>
    <row r="2150" spans="1:10" x14ac:dyDescent="0.35">
      <c r="A2150" t="s">
        <v>3632</v>
      </c>
      <c r="B2150">
        <v>1896</v>
      </c>
      <c r="C2150" t="s">
        <v>1196</v>
      </c>
      <c r="D2150" t="s">
        <v>1052</v>
      </c>
      <c r="E2150" t="s">
        <v>412</v>
      </c>
      <c r="F2150" t="s">
        <v>10</v>
      </c>
      <c r="G2150" t="s">
        <v>10</v>
      </c>
      <c r="H2150">
        <v>84.35</v>
      </c>
      <c r="I2150">
        <f>IFERROR(VLOOKUP(A2150,'[1]Q1 Reclass After Reversal'!A:O,15,FALSE),0)</f>
        <v>84.35</v>
      </c>
      <c r="J2150">
        <f t="shared" si="33"/>
        <v>0</v>
      </c>
    </row>
    <row r="2151" spans="1:10" x14ac:dyDescent="0.35">
      <c r="A2151" t="s">
        <v>3633</v>
      </c>
      <c r="B2151">
        <v>1896</v>
      </c>
      <c r="C2151" t="s">
        <v>148</v>
      </c>
      <c r="D2151" t="s">
        <v>149</v>
      </c>
      <c r="E2151" t="s">
        <v>412</v>
      </c>
      <c r="F2151" t="s">
        <v>10</v>
      </c>
      <c r="G2151" t="s">
        <v>10</v>
      </c>
      <c r="H2151">
        <v>0</v>
      </c>
      <c r="I2151">
        <f>IFERROR(VLOOKUP(A2151,'[1]Q1 Reclass After Reversal'!A:O,15,FALSE),0)</f>
        <v>0</v>
      </c>
      <c r="J2151">
        <f t="shared" si="33"/>
        <v>0</v>
      </c>
    </row>
    <row r="2152" spans="1:10" x14ac:dyDescent="0.35">
      <c r="A2152" t="s">
        <v>3634</v>
      </c>
      <c r="B2152">
        <v>1897</v>
      </c>
      <c r="C2152" t="s">
        <v>1216</v>
      </c>
      <c r="D2152" t="s">
        <v>1217</v>
      </c>
      <c r="E2152" t="s">
        <v>842</v>
      </c>
      <c r="F2152" t="s">
        <v>10</v>
      </c>
      <c r="G2152" t="s">
        <v>10</v>
      </c>
      <c r="H2152">
        <v>319.27</v>
      </c>
      <c r="I2152">
        <f>IFERROR(VLOOKUP(A2152,'[1]Q1 Reclass After Reversal'!A:O,15,FALSE),0)</f>
        <v>0</v>
      </c>
      <c r="J2152">
        <f t="shared" si="33"/>
        <v>319.27</v>
      </c>
    </row>
    <row r="2153" spans="1:10" x14ac:dyDescent="0.35">
      <c r="A2153" t="s">
        <v>3635</v>
      </c>
      <c r="B2153">
        <v>1898</v>
      </c>
      <c r="C2153" t="s">
        <v>1353</v>
      </c>
      <c r="D2153" t="s">
        <v>1354</v>
      </c>
      <c r="E2153" t="s">
        <v>703</v>
      </c>
      <c r="F2153" t="s">
        <v>10</v>
      </c>
      <c r="G2153" t="s">
        <v>10</v>
      </c>
      <c r="H2153">
        <v>143.12</v>
      </c>
      <c r="I2153">
        <f>IFERROR(VLOOKUP(A2153,'[1]Q1 Reclass After Reversal'!A:O,15,FALSE),0)</f>
        <v>0</v>
      </c>
      <c r="J2153">
        <f t="shared" si="33"/>
        <v>143.12</v>
      </c>
    </row>
    <row r="2154" spans="1:10" x14ac:dyDescent="0.35">
      <c r="A2154" t="s">
        <v>3636</v>
      </c>
      <c r="B2154">
        <v>1899</v>
      </c>
      <c r="C2154" t="s">
        <v>1200</v>
      </c>
      <c r="D2154" t="s">
        <v>240</v>
      </c>
      <c r="E2154" t="s">
        <v>412</v>
      </c>
      <c r="F2154" t="s">
        <v>10</v>
      </c>
      <c r="G2154" t="s">
        <v>10</v>
      </c>
      <c r="H2154">
        <v>287.76</v>
      </c>
      <c r="I2154">
        <f>IFERROR(VLOOKUP(A2154,'[1]Q1 Reclass After Reversal'!A:O,15,FALSE),0)</f>
        <v>23.202905616254853</v>
      </c>
      <c r="J2154">
        <f t="shared" si="33"/>
        <v>264.55709438374515</v>
      </c>
    </row>
    <row r="2155" spans="1:10" x14ac:dyDescent="0.35">
      <c r="A2155" t="s">
        <v>3637</v>
      </c>
      <c r="B2155">
        <v>1899</v>
      </c>
      <c r="C2155" t="s">
        <v>1199</v>
      </c>
      <c r="D2155" t="s">
        <v>240</v>
      </c>
      <c r="E2155" t="s">
        <v>412</v>
      </c>
      <c r="F2155" t="s">
        <v>10</v>
      </c>
      <c r="G2155" t="s">
        <v>10</v>
      </c>
      <c r="H2155">
        <v>192.04</v>
      </c>
      <c r="I2155">
        <f>IFERROR(VLOOKUP(A2155,'[1]Q1 Reclass After Reversal'!A:O,15,FALSE),0)</f>
        <v>15.484730311876497</v>
      </c>
      <c r="J2155">
        <f t="shared" si="33"/>
        <v>176.5552696881235</v>
      </c>
    </row>
    <row r="2156" spans="1:10" x14ac:dyDescent="0.35">
      <c r="A2156" t="s">
        <v>3638</v>
      </c>
      <c r="B2156">
        <v>1899</v>
      </c>
      <c r="C2156" t="s">
        <v>239</v>
      </c>
      <c r="D2156" t="s">
        <v>240</v>
      </c>
      <c r="E2156" t="s">
        <v>412</v>
      </c>
      <c r="F2156" t="s">
        <v>10</v>
      </c>
      <c r="G2156" t="s">
        <v>10</v>
      </c>
      <c r="H2156">
        <v>3830.41</v>
      </c>
      <c r="I2156">
        <f>IFERROR(VLOOKUP(A2156,'[1]Q1 Reclass After Reversal'!A:O,15,FALSE),0)</f>
        <v>308.8568310451721</v>
      </c>
      <c r="J2156">
        <f t="shared" si="33"/>
        <v>3521.5531689548279</v>
      </c>
    </row>
    <row r="2157" spans="1:10" x14ac:dyDescent="0.35">
      <c r="A2157" t="s">
        <v>3639</v>
      </c>
      <c r="B2157">
        <v>1899</v>
      </c>
      <c r="C2157" t="s">
        <v>1198</v>
      </c>
      <c r="D2157" t="s">
        <v>240</v>
      </c>
      <c r="E2157" t="s">
        <v>412</v>
      </c>
      <c r="F2157" t="s">
        <v>10</v>
      </c>
      <c r="G2157" t="s">
        <v>10</v>
      </c>
      <c r="H2157">
        <v>1210.26</v>
      </c>
      <c r="I2157">
        <f>IFERROR(VLOOKUP(A2157,'[1]Q1 Reclass After Reversal'!A:O,15,FALSE),0)</f>
        <v>97.586699162943404</v>
      </c>
      <c r="J2157">
        <f t="shared" si="33"/>
        <v>1112.6733008370566</v>
      </c>
    </row>
    <row r="2158" spans="1:10" x14ac:dyDescent="0.35">
      <c r="A2158" t="s">
        <v>3640</v>
      </c>
      <c r="B2158">
        <v>1899</v>
      </c>
      <c r="C2158" t="s">
        <v>953</v>
      </c>
      <c r="D2158" t="s">
        <v>240</v>
      </c>
      <c r="E2158" t="s">
        <v>412</v>
      </c>
      <c r="F2158" t="s">
        <v>10</v>
      </c>
      <c r="G2158" t="s">
        <v>10</v>
      </c>
      <c r="H2158">
        <v>1902.53</v>
      </c>
      <c r="I2158">
        <f>IFERROR(VLOOKUP(A2158,'[1]Q1 Reclass After Reversal'!A:O,15,FALSE),0)</f>
        <v>153.40639429418036</v>
      </c>
      <c r="J2158">
        <f t="shared" si="33"/>
        <v>1749.1236057058195</v>
      </c>
    </row>
    <row r="2159" spans="1:10" x14ac:dyDescent="0.35">
      <c r="A2159" t="s">
        <v>3641</v>
      </c>
      <c r="B2159">
        <v>1899</v>
      </c>
      <c r="C2159" t="s">
        <v>1131</v>
      </c>
      <c r="D2159" t="s">
        <v>592</v>
      </c>
      <c r="E2159" t="s">
        <v>412</v>
      </c>
      <c r="F2159" t="s">
        <v>10</v>
      </c>
      <c r="G2159" t="s">
        <v>10</v>
      </c>
      <c r="H2159">
        <v>121.94</v>
      </c>
      <c r="I2159">
        <f>IFERROR(VLOOKUP(A2159,'[1]Q1 Reclass After Reversal'!A:O,15,FALSE),0)</f>
        <v>9.8323683307134981</v>
      </c>
      <c r="J2159">
        <f t="shared" si="33"/>
        <v>112.1076316692865</v>
      </c>
    </row>
    <row r="2160" spans="1:10" x14ac:dyDescent="0.35">
      <c r="A2160" t="s">
        <v>3642</v>
      </c>
      <c r="B2160">
        <v>1899</v>
      </c>
      <c r="C2160" t="s">
        <v>955</v>
      </c>
      <c r="D2160" t="s">
        <v>922</v>
      </c>
      <c r="E2160" t="s">
        <v>412</v>
      </c>
      <c r="F2160" t="s">
        <v>10</v>
      </c>
      <c r="G2160" t="s">
        <v>10</v>
      </c>
      <c r="H2160">
        <v>20.73</v>
      </c>
      <c r="I2160">
        <f>IFERROR(VLOOKUP(A2160,'[1]Q1 Reclass After Reversal'!A:O,15,FALSE),0)</f>
        <v>1.6715187427890015</v>
      </c>
      <c r="J2160">
        <f t="shared" si="33"/>
        <v>19.058481257211</v>
      </c>
    </row>
    <row r="2161" spans="1:10" x14ac:dyDescent="0.35">
      <c r="A2161" t="s">
        <v>3643</v>
      </c>
      <c r="B2161">
        <v>1899</v>
      </c>
      <c r="C2161" t="s">
        <v>921</v>
      </c>
      <c r="D2161" t="s">
        <v>922</v>
      </c>
      <c r="E2161" t="s">
        <v>412</v>
      </c>
      <c r="F2161" t="s">
        <v>10</v>
      </c>
      <c r="G2161" t="s">
        <v>10</v>
      </c>
      <c r="H2161">
        <v>182.91</v>
      </c>
      <c r="I2161">
        <f>IFERROR(VLOOKUP(A2161,'[1]Q1 Reclass After Reversal'!A:O,15,FALSE),0)</f>
        <v>14.748552496070246</v>
      </c>
      <c r="J2161">
        <f t="shared" si="33"/>
        <v>168.16144750392976</v>
      </c>
    </row>
    <row r="2162" spans="1:10" x14ac:dyDescent="0.35">
      <c r="A2162" t="s">
        <v>3644</v>
      </c>
      <c r="B2162">
        <v>1901</v>
      </c>
      <c r="C2162" t="s">
        <v>3645</v>
      </c>
      <c r="D2162" t="s">
        <v>1995</v>
      </c>
      <c r="E2162" t="s">
        <v>30</v>
      </c>
      <c r="F2162" t="s">
        <v>10</v>
      </c>
      <c r="G2162" t="s">
        <v>10</v>
      </c>
      <c r="H2162">
        <v>1643.98</v>
      </c>
      <c r="I2162">
        <f>IFERROR(VLOOKUP(A2162,'[1]Q1 Reclass After Reversal'!A:O,15,FALSE),0)</f>
        <v>0</v>
      </c>
      <c r="J2162">
        <f t="shared" si="33"/>
        <v>1643.98</v>
      </c>
    </row>
    <row r="2163" spans="1:10" x14ac:dyDescent="0.35">
      <c r="A2163" t="s">
        <v>3646</v>
      </c>
      <c r="B2163">
        <v>1902</v>
      </c>
      <c r="C2163" t="s">
        <v>154</v>
      </c>
      <c r="D2163" t="s">
        <v>155</v>
      </c>
      <c r="E2163" t="s">
        <v>842</v>
      </c>
      <c r="F2163" t="s">
        <v>10</v>
      </c>
      <c r="G2163" t="s">
        <v>10</v>
      </c>
      <c r="H2163">
        <v>308.04000000000002</v>
      </c>
      <c r="I2163">
        <f>IFERROR(VLOOKUP(A2163,'[1]Q1 Reclass After Reversal'!A:O,15,FALSE),0)</f>
        <v>0</v>
      </c>
      <c r="J2163">
        <f t="shared" si="33"/>
        <v>308.04000000000002</v>
      </c>
    </row>
    <row r="2164" spans="1:10" x14ac:dyDescent="0.35">
      <c r="A2164" t="s">
        <v>3647</v>
      </c>
      <c r="B2164">
        <v>1902</v>
      </c>
      <c r="C2164" t="s">
        <v>152</v>
      </c>
      <c r="D2164" t="s">
        <v>153</v>
      </c>
      <c r="E2164" t="s">
        <v>842</v>
      </c>
      <c r="F2164" t="s">
        <v>10</v>
      </c>
      <c r="G2164" t="s">
        <v>10</v>
      </c>
      <c r="H2164">
        <v>583.99</v>
      </c>
      <c r="I2164">
        <f>IFERROR(VLOOKUP(A2164,'[1]Q1 Reclass After Reversal'!A:O,15,FALSE),0)</f>
        <v>0</v>
      </c>
      <c r="J2164">
        <f t="shared" si="33"/>
        <v>583.99</v>
      </c>
    </row>
    <row r="2165" spans="1:10" x14ac:dyDescent="0.35">
      <c r="A2165" t="s">
        <v>3648</v>
      </c>
      <c r="B2165">
        <v>1902</v>
      </c>
      <c r="C2165" t="s">
        <v>426</v>
      </c>
      <c r="D2165" t="s">
        <v>427</v>
      </c>
      <c r="E2165" t="s">
        <v>842</v>
      </c>
      <c r="F2165" t="s">
        <v>10</v>
      </c>
      <c r="G2165" t="s">
        <v>10</v>
      </c>
      <c r="H2165">
        <v>7569.96</v>
      </c>
      <c r="I2165">
        <f>IFERROR(VLOOKUP(A2165,'[1]Q1 Reclass After Reversal'!A:O,15,FALSE),0)</f>
        <v>0</v>
      </c>
      <c r="J2165">
        <f t="shared" si="33"/>
        <v>7569.96</v>
      </c>
    </row>
    <row r="2166" spans="1:10" x14ac:dyDescent="0.35">
      <c r="A2166" t="s">
        <v>3649</v>
      </c>
      <c r="B2166">
        <v>1902</v>
      </c>
      <c r="C2166" t="s">
        <v>150</v>
      </c>
      <c r="D2166" t="s">
        <v>151</v>
      </c>
      <c r="E2166" t="s">
        <v>842</v>
      </c>
      <c r="F2166" t="s">
        <v>10</v>
      </c>
      <c r="G2166" t="s">
        <v>10</v>
      </c>
      <c r="H2166">
        <v>138.46</v>
      </c>
      <c r="I2166">
        <f>IFERROR(VLOOKUP(A2166,'[1]Q1 Reclass After Reversal'!A:O,15,FALSE),0)</f>
        <v>0</v>
      </c>
      <c r="J2166">
        <f t="shared" si="33"/>
        <v>138.46</v>
      </c>
    </row>
    <row r="2167" spans="1:10" x14ac:dyDescent="0.35">
      <c r="A2167" t="s">
        <v>3650</v>
      </c>
      <c r="B2167">
        <v>1903</v>
      </c>
      <c r="C2167" t="s">
        <v>392</v>
      </c>
      <c r="D2167" t="s">
        <v>336</v>
      </c>
      <c r="E2167" t="s">
        <v>610</v>
      </c>
      <c r="F2167" t="s">
        <v>10</v>
      </c>
      <c r="G2167" t="s">
        <v>10</v>
      </c>
      <c r="H2167">
        <v>13557.1</v>
      </c>
      <c r="I2167">
        <f>IFERROR(VLOOKUP(A2167,'[1]Q1 Reclass After Reversal'!A:O,15,FALSE),0)</f>
        <v>0</v>
      </c>
      <c r="J2167">
        <f t="shared" si="33"/>
        <v>13557.1</v>
      </c>
    </row>
    <row r="2168" spans="1:10" x14ac:dyDescent="0.35">
      <c r="A2168" t="s">
        <v>3651</v>
      </c>
      <c r="B2168">
        <v>1904</v>
      </c>
      <c r="C2168" t="s">
        <v>3366</v>
      </c>
      <c r="D2168" t="s">
        <v>2748</v>
      </c>
      <c r="E2168" t="s">
        <v>30</v>
      </c>
      <c r="F2168" t="s">
        <v>10</v>
      </c>
      <c r="G2168" t="s">
        <v>10</v>
      </c>
      <c r="H2168">
        <v>39.450000000000003</v>
      </c>
      <c r="I2168">
        <f>IFERROR(VLOOKUP(A2168,'[1]Q1 Reclass After Reversal'!A:O,15,FALSE),0)</f>
        <v>0</v>
      </c>
      <c r="J2168">
        <f t="shared" si="33"/>
        <v>39.450000000000003</v>
      </c>
    </row>
    <row r="2169" spans="1:10" x14ac:dyDescent="0.35">
      <c r="A2169" t="s">
        <v>3652</v>
      </c>
      <c r="B2169">
        <v>1904</v>
      </c>
      <c r="C2169" t="s">
        <v>2747</v>
      </c>
      <c r="D2169" t="s">
        <v>2748</v>
      </c>
      <c r="E2169" t="s">
        <v>30</v>
      </c>
      <c r="F2169" t="s">
        <v>10</v>
      </c>
      <c r="G2169" t="s">
        <v>10</v>
      </c>
      <c r="H2169">
        <v>88.75</v>
      </c>
      <c r="I2169">
        <f>IFERROR(VLOOKUP(A2169,'[1]Q1 Reclass After Reversal'!A:O,15,FALSE),0)</f>
        <v>0</v>
      </c>
      <c r="J2169">
        <f t="shared" si="33"/>
        <v>88.75</v>
      </c>
    </row>
    <row r="2170" spans="1:10" x14ac:dyDescent="0.35">
      <c r="A2170" t="s">
        <v>3653</v>
      </c>
      <c r="B2170">
        <v>1904</v>
      </c>
      <c r="C2170" t="s">
        <v>3369</v>
      </c>
      <c r="D2170" t="s">
        <v>2748</v>
      </c>
      <c r="E2170" t="s">
        <v>30</v>
      </c>
      <c r="F2170" t="s">
        <v>10</v>
      </c>
      <c r="G2170" t="s">
        <v>10</v>
      </c>
      <c r="H2170">
        <v>157.78</v>
      </c>
      <c r="I2170">
        <f>IFERROR(VLOOKUP(A2170,'[1]Q1 Reclass After Reversal'!A:O,15,FALSE),0)</f>
        <v>0</v>
      </c>
      <c r="J2170">
        <f t="shared" si="33"/>
        <v>157.78</v>
      </c>
    </row>
    <row r="2171" spans="1:10" x14ac:dyDescent="0.35">
      <c r="A2171" t="s">
        <v>3654</v>
      </c>
      <c r="B2171">
        <v>1904</v>
      </c>
      <c r="C2171" t="s">
        <v>452</v>
      </c>
      <c r="D2171" t="s">
        <v>138</v>
      </c>
      <c r="E2171" t="s">
        <v>30</v>
      </c>
      <c r="F2171" t="s">
        <v>10</v>
      </c>
      <c r="G2171" t="s">
        <v>10</v>
      </c>
      <c r="H2171">
        <v>63.57</v>
      </c>
      <c r="I2171">
        <f>IFERROR(VLOOKUP(A2171,'[1]Q1 Reclass After Reversal'!A:O,15,FALSE),0)</f>
        <v>0</v>
      </c>
      <c r="J2171">
        <f t="shared" si="33"/>
        <v>63.57</v>
      </c>
    </row>
    <row r="2172" spans="1:10" x14ac:dyDescent="0.35">
      <c r="A2172" t="s">
        <v>3655</v>
      </c>
      <c r="B2172">
        <v>1904</v>
      </c>
      <c r="C2172" t="s">
        <v>342</v>
      </c>
      <c r="D2172" t="s">
        <v>138</v>
      </c>
      <c r="E2172" t="s">
        <v>30</v>
      </c>
      <c r="F2172" t="s">
        <v>10</v>
      </c>
      <c r="G2172" t="s">
        <v>10</v>
      </c>
      <c r="H2172">
        <v>205.38</v>
      </c>
      <c r="I2172">
        <f>IFERROR(VLOOKUP(A2172,'[1]Q1 Reclass After Reversal'!A:O,15,FALSE),0)</f>
        <v>0</v>
      </c>
      <c r="J2172">
        <f t="shared" si="33"/>
        <v>205.38</v>
      </c>
    </row>
    <row r="2173" spans="1:10" x14ac:dyDescent="0.35">
      <c r="A2173" t="s">
        <v>3656</v>
      </c>
      <c r="B2173">
        <v>1904</v>
      </c>
      <c r="C2173" t="s">
        <v>346</v>
      </c>
      <c r="D2173" t="s">
        <v>138</v>
      </c>
      <c r="E2173" t="s">
        <v>30</v>
      </c>
      <c r="F2173" t="s">
        <v>10</v>
      </c>
      <c r="G2173" t="s">
        <v>10</v>
      </c>
      <c r="H2173">
        <v>59.58</v>
      </c>
      <c r="I2173">
        <f>IFERROR(VLOOKUP(A2173,'[1]Q1 Reclass After Reversal'!A:O,15,FALSE),0)</f>
        <v>0</v>
      </c>
      <c r="J2173">
        <f t="shared" si="33"/>
        <v>59.58</v>
      </c>
    </row>
    <row r="2174" spans="1:10" x14ac:dyDescent="0.35">
      <c r="A2174" t="s">
        <v>3657</v>
      </c>
      <c r="B2174">
        <v>1904</v>
      </c>
      <c r="C2174" t="s">
        <v>498</v>
      </c>
      <c r="D2174" t="s">
        <v>94</v>
      </c>
      <c r="E2174" t="s">
        <v>30</v>
      </c>
      <c r="F2174" t="s">
        <v>10</v>
      </c>
      <c r="G2174" t="s">
        <v>10</v>
      </c>
      <c r="H2174">
        <v>216.54</v>
      </c>
      <c r="I2174">
        <f>IFERROR(VLOOKUP(A2174,'[1]Q1 Reclass After Reversal'!A:O,15,FALSE),0)</f>
        <v>0</v>
      </c>
      <c r="J2174">
        <f t="shared" si="33"/>
        <v>216.54</v>
      </c>
    </row>
    <row r="2175" spans="1:10" x14ac:dyDescent="0.35">
      <c r="A2175" t="s">
        <v>3658</v>
      </c>
      <c r="B2175">
        <v>1904</v>
      </c>
      <c r="C2175" t="s">
        <v>118</v>
      </c>
      <c r="D2175" t="s">
        <v>119</v>
      </c>
      <c r="E2175" t="s">
        <v>30</v>
      </c>
      <c r="F2175" t="s">
        <v>10</v>
      </c>
      <c r="G2175" t="s">
        <v>10</v>
      </c>
      <c r="H2175">
        <v>955.36</v>
      </c>
      <c r="I2175">
        <f>IFERROR(VLOOKUP(A2175,'[1]Q1 Reclass After Reversal'!A:O,15,FALSE),0)</f>
        <v>0</v>
      </c>
      <c r="J2175">
        <f t="shared" si="33"/>
        <v>955.36</v>
      </c>
    </row>
    <row r="2176" spans="1:10" x14ac:dyDescent="0.35">
      <c r="A2176" t="s">
        <v>3659</v>
      </c>
      <c r="B2176">
        <v>1904</v>
      </c>
      <c r="C2176" t="s">
        <v>2754</v>
      </c>
      <c r="D2176" t="s">
        <v>1502</v>
      </c>
      <c r="E2176" t="s">
        <v>30</v>
      </c>
      <c r="F2176" t="s">
        <v>10</v>
      </c>
      <c r="G2176" t="s">
        <v>10</v>
      </c>
      <c r="H2176">
        <v>59.17</v>
      </c>
      <c r="I2176">
        <f>IFERROR(VLOOKUP(A2176,'[1]Q1 Reclass After Reversal'!A:O,15,FALSE),0)</f>
        <v>0</v>
      </c>
      <c r="J2176">
        <f t="shared" si="33"/>
        <v>59.17</v>
      </c>
    </row>
    <row r="2177" spans="1:10" x14ac:dyDescent="0.35">
      <c r="A2177" t="s">
        <v>3660</v>
      </c>
      <c r="B2177">
        <v>1904</v>
      </c>
      <c r="C2177" t="s">
        <v>1501</v>
      </c>
      <c r="D2177" t="s">
        <v>1502</v>
      </c>
      <c r="E2177" t="s">
        <v>30</v>
      </c>
      <c r="F2177" t="s">
        <v>10</v>
      </c>
      <c r="G2177" t="s">
        <v>10</v>
      </c>
      <c r="H2177">
        <v>19.72</v>
      </c>
      <c r="I2177">
        <f>IFERROR(VLOOKUP(A2177,'[1]Q1 Reclass After Reversal'!A:O,15,FALSE),0)</f>
        <v>0</v>
      </c>
      <c r="J2177">
        <f t="shared" si="33"/>
        <v>19.72</v>
      </c>
    </row>
    <row r="2178" spans="1:10" x14ac:dyDescent="0.35">
      <c r="A2178" t="s">
        <v>3661</v>
      </c>
      <c r="B2178">
        <v>1904</v>
      </c>
      <c r="C2178" t="s">
        <v>3376</v>
      </c>
      <c r="D2178" t="s">
        <v>3377</v>
      </c>
      <c r="E2178" t="s">
        <v>30</v>
      </c>
      <c r="F2178" t="s">
        <v>10</v>
      </c>
      <c r="G2178" t="s">
        <v>10</v>
      </c>
      <c r="H2178">
        <v>897.4</v>
      </c>
      <c r="I2178">
        <f>IFERROR(VLOOKUP(A2178,'[1]Q1 Reclass After Reversal'!A:O,15,FALSE),0)</f>
        <v>0</v>
      </c>
      <c r="J2178">
        <f t="shared" si="33"/>
        <v>897.4</v>
      </c>
    </row>
    <row r="2179" spans="1:10" x14ac:dyDescent="0.35">
      <c r="A2179" t="s">
        <v>3662</v>
      </c>
      <c r="B2179">
        <v>1904</v>
      </c>
      <c r="C2179" t="s">
        <v>3379</v>
      </c>
      <c r="D2179" t="s">
        <v>3377</v>
      </c>
      <c r="E2179" t="s">
        <v>30</v>
      </c>
      <c r="F2179" t="s">
        <v>10</v>
      </c>
      <c r="G2179" t="s">
        <v>10</v>
      </c>
      <c r="H2179">
        <v>187.37</v>
      </c>
      <c r="I2179">
        <f>IFERROR(VLOOKUP(A2179,'[1]Q1 Reclass After Reversal'!A:O,15,FALSE),0)</f>
        <v>0</v>
      </c>
      <c r="J2179">
        <f t="shared" ref="J2179:J2242" si="34">H2179-I2179</f>
        <v>187.37</v>
      </c>
    </row>
    <row r="2180" spans="1:10" x14ac:dyDescent="0.35">
      <c r="A2180" t="s">
        <v>3663</v>
      </c>
      <c r="B2180">
        <v>1904</v>
      </c>
      <c r="C2180" t="s">
        <v>344</v>
      </c>
      <c r="D2180" t="s">
        <v>138</v>
      </c>
      <c r="E2180" t="s">
        <v>30</v>
      </c>
      <c r="F2180" t="s">
        <v>10</v>
      </c>
      <c r="G2180" t="s">
        <v>10</v>
      </c>
      <c r="H2180">
        <v>1146.21</v>
      </c>
      <c r="I2180">
        <f>IFERROR(VLOOKUP(A2180,'[1]Q1 Reclass After Reversal'!A:O,15,FALSE),0)</f>
        <v>0</v>
      </c>
      <c r="J2180">
        <f t="shared" si="34"/>
        <v>1146.21</v>
      </c>
    </row>
    <row r="2181" spans="1:10" x14ac:dyDescent="0.35">
      <c r="A2181" t="s">
        <v>3664</v>
      </c>
      <c r="B2181">
        <v>1904</v>
      </c>
      <c r="C2181" t="s">
        <v>1201</v>
      </c>
      <c r="D2181" t="s">
        <v>119</v>
      </c>
      <c r="E2181" t="s">
        <v>30</v>
      </c>
      <c r="F2181" t="s">
        <v>10</v>
      </c>
      <c r="G2181" t="s">
        <v>10</v>
      </c>
      <c r="H2181">
        <v>5.5</v>
      </c>
      <c r="I2181">
        <f>IFERROR(VLOOKUP(A2181,'[1]Q1 Reclass After Reversal'!A:O,15,FALSE),0)</f>
        <v>0</v>
      </c>
      <c r="J2181">
        <f t="shared" si="34"/>
        <v>5.5</v>
      </c>
    </row>
    <row r="2182" spans="1:10" x14ac:dyDescent="0.35">
      <c r="A2182" t="s">
        <v>3665</v>
      </c>
      <c r="B2182">
        <v>1905</v>
      </c>
      <c r="C2182" t="s">
        <v>814</v>
      </c>
      <c r="D2182" t="s">
        <v>815</v>
      </c>
      <c r="E2182" t="s">
        <v>659</v>
      </c>
      <c r="F2182" t="s">
        <v>10</v>
      </c>
      <c r="G2182" t="s">
        <v>10</v>
      </c>
      <c r="H2182">
        <v>0</v>
      </c>
      <c r="I2182">
        <f>IFERROR(VLOOKUP(A2182,'[1]Q1 Reclass After Reversal'!A:O,15,FALSE),0)</f>
        <v>0</v>
      </c>
      <c r="J2182">
        <f t="shared" si="34"/>
        <v>0</v>
      </c>
    </row>
    <row r="2183" spans="1:10" x14ac:dyDescent="0.35">
      <c r="A2183" t="s">
        <v>3666</v>
      </c>
      <c r="B2183">
        <v>1905</v>
      </c>
      <c r="C2183" t="s">
        <v>594</v>
      </c>
      <c r="D2183" t="s">
        <v>595</v>
      </c>
      <c r="E2183" t="s">
        <v>659</v>
      </c>
      <c r="F2183" t="s">
        <v>10</v>
      </c>
      <c r="G2183" t="s">
        <v>10</v>
      </c>
      <c r="H2183">
        <v>0</v>
      </c>
      <c r="I2183">
        <f>IFERROR(VLOOKUP(A2183,'[1]Q1 Reclass After Reversal'!A:O,15,FALSE),0)</f>
        <v>0</v>
      </c>
      <c r="J2183">
        <f t="shared" si="34"/>
        <v>0</v>
      </c>
    </row>
    <row r="2184" spans="1:10" x14ac:dyDescent="0.35">
      <c r="A2184" t="s">
        <v>3667</v>
      </c>
      <c r="B2184">
        <v>1906</v>
      </c>
      <c r="C2184" t="s">
        <v>152</v>
      </c>
      <c r="D2184" t="s">
        <v>153</v>
      </c>
      <c r="E2184" t="s">
        <v>397</v>
      </c>
      <c r="F2184" t="s">
        <v>10</v>
      </c>
      <c r="G2184" t="s">
        <v>10</v>
      </c>
      <c r="H2184">
        <v>747.08999999999992</v>
      </c>
      <c r="I2184">
        <f>IFERROR(VLOOKUP(A2184,'[1]Q1 Reclass After Reversal'!A:O,15,FALSE),0)</f>
        <v>320.49379969438934</v>
      </c>
      <c r="J2184">
        <f t="shared" si="34"/>
        <v>426.59620030561058</v>
      </c>
    </row>
    <row r="2185" spans="1:10" x14ac:dyDescent="0.35">
      <c r="A2185" t="s">
        <v>3668</v>
      </c>
      <c r="B2185">
        <v>1906</v>
      </c>
      <c r="C2185" t="s">
        <v>1202</v>
      </c>
      <c r="D2185" t="s">
        <v>427</v>
      </c>
      <c r="E2185" t="s">
        <v>397</v>
      </c>
      <c r="F2185" t="s">
        <v>10</v>
      </c>
      <c r="G2185" t="s">
        <v>10</v>
      </c>
      <c r="H2185">
        <v>6523.6</v>
      </c>
      <c r="I2185">
        <f>IFERROR(VLOOKUP(A2185,'[1]Q1 Reclass After Reversal'!A:O,15,FALSE),0)</f>
        <v>2798.5562003056102</v>
      </c>
      <c r="J2185">
        <f t="shared" si="34"/>
        <v>3725.0437996943901</v>
      </c>
    </row>
    <row r="2186" spans="1:10" x14ac:dyDescent="0.35">
      <c r="A2186" t="s">
        <v>3669</v>
      </c>
      <c r="B2186">
        <v>1907</v>
      </c>
      <c r="C2186" t="s">
        <v>438</v>
      </c>
      <c r="D2186" t="s">
        <v>439</v>
      </c>
      <c r="E2186" t="s">
        <v>397</v>
      </c>
      <c r="F2186" t="s">
        <v>10</v>
      </c>
      <c r="G2186" t="s">
        <v>10</v>
      </c>
      <c r="H2186">
        <v>755.53</v>
      </c>
      <c r="I2186">
        <f>IFERROR(VLOOKUP(A2186,'[1]Q1 Reclass After Reversal'!A:O,15,FALSE),0)</f>
        <v>0</v>
      </c>
      <c r="J2186">
        <f t="shared" si="34"/>
        <v>755.53</v>
      </c>
    </row>
    <row r="2187" spans="1:10" x14ac:dyDescent="0.35">
      <c r="A2187" t="s">
        <v>3670</v>
      </c>
      <c r="B2187">
        <v>1907</v>
      </c>
      <c r="C2187" t="s">
        <v>502</v>
      </c>
      <c r="D2187" t="s">
        <v>501</v>
      </c>
      <c r="E2187" t="s">
        <v>397</v>
      </c>
      <c r="F2187" t="s">
        <v>10</v>
      </c>
      <c r="G2187" t="s">
        <v>10</v>
      </c>
      <c r="H2187">
        <v>194.27</v>
      </c>
      <c r="I2187">
        <f>IFERROR(VLOOKUP(A2187,'[1]Q1 Reclass After Reversal'!A:O,15,FALSE),0)</f>
        <v>0</v>
      </c>
      <c r="J2187">
        <f t="shared" si="34"/>
        <v>194.27</v>
      </c>
    </row>
    <row r="2188" spans="1:10" x14ac:dyDescent="0.35">
      <c r="A2188" t="s">
        <v>3671</v>
      </c>
      <c r="B2188">
        <v>1907</v>
      </c>
      <c r="C2188" t="s">
        <v>712</v>
      </c>
      <c r="D2188" t="s">
        <v>692</v>
      </c>
      <c r="E2188" t="s">
        <v>397</v>
      </c>
      <c r="F2188" t="s">
        <v>10</v>
      </c>
      <c r="G2188" t="s">
        <v>10</v>
      </c>
      <c r="H2188">
        <v>1050.2</v>
      </c>
      <c r="I2188">
        <f>IFERROR(VLOOKUP(A2188,'[1]Q1 Reclass After Reversal'!A:O,15,FALSE),0)</f>
        <v>0</v>
      </c>
      <c r="J2188">
        <f t="shared" si="34"/>
        <v>1050.2</v>
      </c>
    </row>
    <row r="2189" spans="1:10" x14ac:dyDescent="0.35">
      <c r="A2189" t="s">
        <v>3672</v>
      </c>
      <c r="B2189">
        <v>1907</v>
      </c>
      <c r="C2189" t="s">
        <v>382</v>
      </c>
      <c r="D2189" t="s">
        <v>383</v>
      </c>
      <c r="E2189" t="s">
        <v>397</v>
      </c>
      <c r="F2189" t="s">
        <v>10</v>
      </c>
      <c r="G2189" t="s">
        <v>10</v>
      </c>
      <c r="H2189">
        <v>697.14999999999986</v>
      </c>
      <c r="I2189">
        <f>IFERROR(VLOOKUP(A2189,'[1]Q1 Reclass After Reversal'!A:O,15,FALSE),0)</f>
        <v>0</v>
      </c>
      <c r="J2189">
        <f t="shared" si="34"/>
        <v>697.14999999999986</v>
      </c>
    </row>
    <row r="2190" spans="1:10" x14ac:dyDescent="0.35">
      <c r="A2190" t="s">
        <v>3673</v>
      </c>
      <c r="B2190">
        <v>1907</v>
      </c>
      <c r="C2190" t="s">
        <v>379</v>
      </c>
      <c r="D2190" t="s">
        <v>377</v>
      </c>
      <c r="E2190" t="s">
        <v>397</v>
      </c>
      <c r="F2190" t="s">
        <v>10</v>
      </c>
      <c r="G2190" t="s">
        <v>10</v>
      </c>
      <c r="H2190">
        <v>751.6099999999999</v>
      </c>
      <c r="I2190">
        <f>IFERROR(VLOOKUP(A2190,'[1]Q1 Reclass After Reversal'!A:O,15,FALSE),0)</f>
        <v>0</v>
      </c>
      <c r="J2190">
        <f t="shared" si="34"/>
        <v>751.6099999999999</v>
      </c>
    </row>
    <row r="2191" spans="1:10" x14ac:dyDescent="0.35">
      <c r="A2191" t="s">
        <v>3674</v>
      </c>
      <c r="B2191">
        <v>1907</v>
      </c>
      <c r="C2191" t="s">
        <v>816</v>
      </c>
      <c r="D2191" t="s">
        <v>817</v>
      </c>
      <c r="E2191" t="s">
        <v>397</v>
      </c>
      <c r="F2191" t="s">
        <v>10</v>
      </c>
      <c r="G2191" t="s">
        <v>10</v>
      </c>
      <c r="H2191">
        <v>859.59</v>
      </c>
      <c r="I2191">
        <f>IFERROR(VLOOKUP(A2191,'[1]Q1 Reclass After Reversal'!A:O,15,FALSE),0)</f>
        <v>0</v>
      </c>
      <c r="J2191">
        <f t="shared" si="34"/>
        <v>859.59</v>
      </c>
    </row>
    <row r="2192" spans="1:10" x14ac:dyDescent="0.35">
      <c r="A2192" t="s">
        <v>3675</v>
      </c>
      <c r="B2192">
        <v>1907</v>
      </c>
      <c r="C2192" t="s">
        <v>380</v>
      </c>
      <c r="D2192" t="s">
        <v>381</v>
      </c>
      <c r="E2192" t="s">
        <v>397</v>
      </c>
      <c r="F2192" t="s">
        <v>10</v>
      </c>
      <c r="G2192" t="s">
        <v>10</v>
      </c>
      <c r="H2192">
        <v>92.16</v>
      </c>
      <c r="I2192">
        <f>IFERROR(VLOOKUP(A2192,'[1]Q1 Reclass After Reversal'!A:O,15,FALSE),0)</f>
        <v>0</v>
      </c>
      <c r="J2192">
        <f t="shared" si="34"/>
        <v>92.16</v>
      </c>
    </row>
    <row r="2193" spans="1:10" x14ac:dyDescent="0.35">
      <c r="A2193" t="s">
        <v>3676</v>
      </c>
      <c r="B2193">
        <v>1907</v>
      </c>
      <c r="C2193" t="s">
        <v>1203</v>
      </c>
      <c r="D2193" t="s">
        <v>817</v>
      </c>
      <c r="E2193" t="s">
        <v>397</v>
      </c>
      <c r="F2193" t="s">
        <v>10</v>
      </c>
      <c r="G2193" t="s">
        <v>10</v>
      </c>
      <c r="H2193">
        <v>190.62</v>
      </c>
      <c r="I2193">
        <f>IFERROR(VLOOKUP(A2193,'[1]Q1 Reclass After Reversal'!A:O,15,FALSE),0)</f>
        <v>0</v>
      </c>
      <c r="J2193">
        <f t="shared" si="34"/>
        <v>190.62</v>
      </c>
    </row>
    <row r="2194" spans="1:10" x14ac:dyDescent="0.35">
      <c r="A2194" t="s">
        <v>3677</v>
      </c>
      <c r="B2194">
        <v>1907</v>
      </c>
      <c r="C2194" t="s">
        <v>503</v>
      </c>
      <c r="D2194" t="s">
        <v>504</v>
      </c>
      <c r="E2194" t="s">
        <v>397</v>
      </c>
      <c r="F2194" t="s">
        <v>10</v>
      </c>
      <c r="G2194" t="s">
        <v>10</v>
      </c>
      <c r="H2194">
        <v>5.75</v>
      </c>
      <c r="I2194">
        <f>IFERROR(VLOOKUP(A2194,'[1]Q1 Reclass After Reversal'!A:O,15,FALSE),0)</f>
        <v>0</v>
      </c>
      <c r="J2194">
        <f t="shared" si="34"/>
        <v>5.75</v>
      </c>
    </row>
    <row r="2195" spans="1:10" x14ac:dyDescent="0.35">
      <c r="A2195" t="s">
        <v>3678</v>
      </c>
      <c r="B2195">
        <v>1908</v>
      </c>
      <c r="C2195" t="s">
        <v>739</v>
      </c>
      <c r="D2195" t="s">
        <v>740</v>
      </c>
      <c r="E2195" t="s">
        <v>9</v>
      </c>
      <c r="F2195" t="s">
        <v>10</v>
      </c>
      <c r="G2195" t="s">
        <v>10</v>
      </c>
      <c r="H2195">
        <v>3415.35</v>
      </c>
      <c r="I2195">
        <f>IFERROR(VLOOKUP(A2195,'[1]Q1 Reclass After Reversal'!A:O,15,FALSE),0)</f>
        <v>0</v>
      </c>
      <c r="J2195">
        <f t="shared" si="34"/>
        <v>3415.35</v>
      </c>
    </row>
    <row r="2196" spans="1:10" x14ac:dyDescent="0.35">
      <c r="A2196" t="s">
        <v>3679</v>
      </c>
      <c r="B2196">
        <v>1908</v>
      </c>
      <c r="C2196" t="s">
        <v>941</v>
      </c>
      <c r="D2196" t="s">
        <v>939</v>
      </c>
      <c r="E2196" t="s">
        <v>9</v>
      </c>
      <c r="F2196" t="s">
        <v>10</v>
      </c>
      <c r="G2196" t="s">
        <v>10</v>
      </c>
      <c r="H2196">
        <v>162.66</v>
      </c>
      <c r="I2196">
        <f>IFERROR(VLOOKUP(A2196,'[1]Q1 Reclass After Reversal'!A:O,15,FALSE),0)</f>
        <v>0</v>
      </c>
      <c r="J2196">
        <f t="shared" si="34"/>
        <v>162.66</v>
      </c>
    </row>
    <row r="2197" spans="1:10" x14ac:dyDescent="0.35">
      <c r="A2197" t="s">
        <v>3680</v>
      </c>
      <c r="B2197">
        <v>1908</v>
      </c>
      <c r="C2197" t="s">
        <v>741</v>
      </c>
      <c r="D2197" t="s">
        <v>742</v>
      </c>
      <c r="E2197" t="s">
        <v>9</v>
      </c>
      <c r="F2197" t="s">
        <v>10</v>
      </c>
      <c r="G2197" t="s">
        <v>10</v>
      </c>
      <c r="H2197">
        <v>3572.17</v>
      </c>
      <c r="I2197">
        <f>IFERROR(VLOOKUP(A2197,'[1]Q1 Reclass After Reversal'!A:O,15,FALSE),0)</f>
        <v>0</v>
      </c>
      <c r="J2197">
        <f t="shared" si="34"/>
        <v>3572.17</v>
      </c>
    </row>
    <row r="2198" spans="1:10" x14ac:dyDescent="0.35">
      <c r="A2198" t="s">
        <v>3681</v>
      </c>
      <c r="B2198">
        <v>1910</v>
      </c>
      <c r="C2198" t="s">
        <v>1136</v>
      </c>
      <c r="D2198" t="s">
        <v>194</v>
      </c>
      <c r="E2198" t="s">
        <v>1107</v>
      </c>
      <c r="F2198" t="s">
        <v>10</v>
      </c>
      <c r="G2198" t="s">
        <v>10</v>
      </c>
      <c r="H2198">
        <v>1274.27</v>
      </c>
      <c r="I2198">
        <f>IFERROR(VLOOKUP(A2198,'[1]Q1 Reclass After Reversal'!A:O,15,FALSE),0)</f>
        <v>0</v>
      </c>
      <c r="J2198">
        <f t="shared" si="34"/>
        <v>1274.27</v>
      </c>
    </row>
    <row r="2199" spans="1:10" x14ac:dyDescent="0.35">
      <c r="A2199" t="s">
        <v>3682</v>
      </c>
      <c r="B2199">
        <v>1910</v>
      </c>
      <c r="C2199" t="s">
        <v>840</v>
      </c>
      <c r="D2199" t="s">
        <v>841</v>
      </c>
      <c r="E2199" t="s">
        <v>1107</v>
      </c>
      <c r="F2199" t="s">
        <v>10</v>
      </c>
      <c r="G2199" t="s">
        <v>10</v>
      </c>
      <c r="H2199">
        <v>64.569999999999993</v>
      </c>
      <c r="I2199">
        <f>IFERROR(VLOOKUP(A2199,'[1]Q1 Reclass After Reversal'!A:O,15,FALSE),0)</f>
        <v>0</v>
      </c>
      <c r="J2199">
        <f t="shared" si="34"/>
        <v>64.569999999999993</v>
      </c>
    </row>
    <row r="2200" spans="1:10" x14ac:dyDescent="0.35">
      <c r="A2200" t="s">
        <v>3683</v>
      </c>
      <c r="B2200">
        <v>1910</v>
      </c>
      <c r="C2200" t="s">
        <v>307</v>
      </c>
      <c r="D2200" t="s">
        <v>194</v>
      </c>
      <c r="E2200" t="s">
        <v>1107</v>
      </c>
      <c r="F2200" t="s">
        <v>10</v>
      </c>
      <c r="G2200" t="s">
        <v>10</v>
      </c>
      <c r="H2200">
        <v>882.31</v>
      </c>
      <c r="I2200">
        <f>IFERROR(VLOOKUP(A2200,'[1]Q1 Reclass After Reversal'!A:O,15,FALSE),0)</f>
        <v>0</v>
      </c>
      <c r="J2200">
        <f t="shared" si="34"/>
        <v>882.31</v>
      </c>
    </row>
    <row r="2201" spans="1:10" x14ac:dyDescent="0.35">
      <c r="A2201" t="s">
        <v>3684</v>
      </c>
      <c r="B2201">
        <v>1910</v>
      </c>
      <c r="C2201" t="s">
        <v>1138</v>
      </c>
      <c r="D2201" t="s">
        <v>194</v>
      </c>
      <c r="E2201" t="s">
        <v>1107</v>
      </c>
      <c r="F2201" t="s">
        <v>10</v>
      </c>
      <c r="G2201" t="s">
        <v>10</v>
      </c>
      <c r="H2201">
        <v>8671.02</v>
      </c>
      <c r="I2201">
        <f>IFERROR(VLOOKUP(A2201,'[1]Q1 Reclass After Reversal'!A:O,15,FALSE),0)</f>
        <v>0</v>
      </c>
      <c r="J2201">
        <f t="shared" si="34"/>
        <v>8671.02</v>
      </c>
    </row>
    <row r="2202" spans="1:10" x14ac:dyDescent="0.35">
      <c r="A2202" t="s">
        <v>3685</v>
      </c>
      <c r="B2202">
        <v>1928</v>
      </c>
      <c r="C2202" t="s">
        <v>1204</v>
      </c>
      <c r="D2202" t="s">
        <v>336</v>
      </c>
      <c r="E2202" t="s">
        <v>915</v>
      </c>
      <c r="F2202" t="s">
        <v>10</v>
      </c>
      <c r="G2202" t="s">
        <v>10</v>
      </c>
      <c r="H2202">
        <v>489.75</v>
      </c>
      <c r="I2202">
        <f>IFERROR(VLOOKUP(A2202,'[1]Q1 Reclass After Reversal'!A:O,15,FALSE),0)</f>
        <v>0</v>
      </c>
      <c r="J2202">
        <f t="shared" si="34"/>
        <v>489.75</v>
      </c>
    </row>
    <row r="2203" spans="1:10" x14ac:dyDescent="0.35">
      <c r="A2203" t="s">
        <v>3686</v>
      </c>
      <c r="B2203">
        <v>1928</v>
      </c>
      <c r="C2203" t="s">
        <v>338</v>
      </c>
      <c r="D2203" t="s">
        <v>336</v>
      </c>
      <c r="E2203" t="s">
        <v>915</v>
      </c>
      <c r="F2203" t="s">
        <v>10</v>
      </c>
      <c r="G2203" t="s">
        <v>10</v>
      </c>
      <c r="H2203">
        <v>21002.28</v>
      </c>
      <c r="I2203">
        <f>IFERROR(VLOOKUP(A2203,'[1]Q1 Reclass After Reversal'!A:O,15,FALSE),0)</f>
        <v>0</v>
      </c>
      <c r="J2203">
        <f t="shared" si="34"/>
        <v>21002.28</v>
      </c>
    </row>
    <row r="2204" spans="1:10" x14ac:dyDescent="0.35">
      <c r="A2204" t="s">
        <v>3687</v>
      </c>
      <c r="B2204">
        <v>1929</v>
      </c>
      <c r="C2204" t="s">
        <v>406</v>
      </c>
      <c r="D2204" t="s">
        <v>407</v>
      </c>
      <c r="E2204" t="s">
        <v>1205</v>
      </c>
      <c r="F2204" t="s">
        <v>10</v>
      </c>
      <c r="G2204" t="s">
        <v>10</v>
      </c>
      <c r="H2204">
        <v>1881.89</v>
      </c>
      <c r="I2204">
        <f>IFERROR(VLOOKUP(A2204,'[1]Q1 Reclass After Reversal'!A:O,15,FALSE),0)</f>
        <v>0</v>
      </c>
      <c r="J2204">
        <f t="shared" si="34"/>
        <v>1881.89</v>
      </c>
    </row>
    <row r="2205" spans="1:10" x14ac:dyDescent="0.35">
      <c r="A2205" t="s">
        <v>3688</v>
      </c>
      <c r="B2205">
        <v>1929</v>
      </c>
      <c r="C2205" t="s">
        <v>339</v>
      </c>
      <c r="D2205" t="s">
        <v>217</v>
      </c>
      <c r="E2205" t="s">
        <v>1205</v>
      </c>
      <c r="F2205" t="s">
        <v>10</v>
      </c>
      <c r="G2205" t="s">
        <v>10</v>
      </c>
      <c r="H2205">
        <v>9987.17</v>
      </c>
      <c r="I2205">
        <f>IFERROR(VLOOKUP(A2205,'[1]Q1 Reclass After Reversal'!A:O,15,FALSE),0)</f>
        <v>0</v>
      </c>
      <c r="J2205">
        <f t="shared" si="34"/>
        <v>9987.17</v>
      </c>
    </row>
    <row r="2206" spans="1:10" x14ac:dyDescent="0.35">
      <c r="A2206" t="s">
        <v>3689</v>
      </c>
      <c r="B2206">
        <v>1929</v>
      </c>
      <c r="C2206" t="s">
        <v>401</v>
      </c>
      <c r="D2206" t="s">
        <v>399</v>
      </c>
      <c r="E2206" t="s">
        <v>1205</v>
      </c>
      <c r="F2206" t="s">
        <v>10</v>
      </c>
      <c r="G2206" t="s">
        <v>10</v>
      </c>
      <c r="H2206">
        <v>53.150000000000013</v>
      </c>
      <c r="I2206">
        <f>IFERROR(VLOOKUP(A2206,'[1]Q1 Reclass After Reversal'!A:O,15,FALSE),0)</f>
        <v>0</v>
      </c>
      <c r="J2206">
        <f t="shared" si="34"/>
        <v>53.150000000000013</v>
      </c>
    </row>
    <row r="2207" spans="1:10" x14ac:dyDescent="0.35">
      <c r="A2207" t="s">
        <v>3690</v>
      </c>
      <c r="B2207">
        <v>1929</v>
      </c>
      <c r="C2207" t="s">
        <v>402</v>
      </c>
      <c r="D2207" t="s">
        <v>403</v>
      </c>
      <c r="E2207" t="s">
        <v>1205</v>
      </c>
      <c r="F2207" t="s">
        <v>10</v>
      </c>
      <c r="G2207" t="s">
        <v>10</v>
      </c>
      <c r="H2207">
        <v>870.72</v>
      </c>
      <c r="I2207">
        <f>IFERROR(VLOOKUP(A2207,'[1]Q1 Reclass After Reversal'!A:O,15,FALSE),0)</f>
        <v>0</v>
      </c>
      <c r="J2207">
        <f t="shared" si="34"/>
        <v>870.72</v>
      </c>
    </row>
    <row r="2208" spans="1:10" x14ac:dyDescent="0.35">
      <c r="A2208" t="s">
        <v>3691</v>
      </c>
      <c r="B2208">
        <v>1933</v>
      </c>
      <c r="C2208" t="s">
        <v>426</v>
      </c>
      <c r="D2208" t="s">
        <v>427</v>
      </c>
      <c r="E2208" t="s">
        <v>671</v>
      </c>
      <c r="F2208" t="s">
        <v>10</v>
      </c>
      <c r="G2208" t="s">
        <v>10</v>
      </c>
      <c r="H2208">
        <v>9547.1</v>
      </c>
      <c r="I2208">
        <f>IFERROR(VLOOKUP(A2208,'[1]Q1 Reclass After Reversal'!A:O,15,FALSE),0)</f>
        <v>0</v>
      </c>
      <c r="J2208">
        <f t="shared" si="34"/>
        <v>9547.1</v>
      </c>
    </row>
    <row r="2209" spans="1:10" x14ac:dyDescent="0.35">
      <c r="A2209" t="s">
        <v>3692</v>
      </c>
      <c r="B2209">
        <v>1934</v>
      </c>
      <c r="C2209" t="s">
        <v>426</v>
      </c>
      <c r="D2209" t="s">
        <v>427</v>
      </c>
      <c r="E2209" t="s">
        <v>610</v>
      </c>
      <c r="F2209" t="s">
        <v>10</v>
      </c>
      <c r="G2209" t="s">
        <v>10</v>
      </c>
      <c r="H2209">
        <v>9403.86</v>
      </c>
      <c r="I2209">
        <f>IFERROR(VLOOKUP(A2209,'[1]Q1 Reclass After Reversal'!A:O,15,FALSE),0)</f>
        <v>0</v>
      </c>
      <c r="J2209">
        <f t="shared" si="34"/>
        <v>9403.86</v>
      </c>
    </row>
    <row r="2210" spans="1:10" x14ac:dyDescent="0.35">
      <c r="A2210" t="s">
        <v>3693</v>
      </c>
      <c r="B2210">
        <v>1936</v>
      </c>
      <c r="C2210" t="s">
        <v>816</v>
      </c>
      <c r="D2210" t="s">
        <v>817</v>
      </c>
      <c r="E2210" t="s">
        <v>627</v>
      </c>
      <c r="F2210" t="s">
        <v>10</v>
      </c>
      <c r="G2210" t="s">
        <v>10</v>
      </c>
      <c r="H2210">
        <v>3755.08</v>
      </c>
      <c r="I2210">
        <f>IFERROR(VLOOKUP(A2210,'[1]Q1 Reclass After Reversal'!A:O,15,FALSE),0)</f>
        <v>0</v>
      </c>
      <c r="J2210">
        <f t="shared" si="34"/>
        <v>3755.08</v>
      </c>
    </row>
    <row r="2211" spans="1:10" x14ac:dyDescent="0.35">
      <c r="A2211" t="s">
        <v>3694</v>
      </c>
      <c r="B2211">
        <v>1937</v>
      </c>
      <c r="C2211" t="s">
        <v>593</v>
      </c>
      <c r="D2211" t="s">
        <v>197</v>
      </c>
      <c r="E2211" t="s">
        <v>588</v>
      </c>
      <c r="F2211" t="s">
        <v>10</v>
      </c>
      <c r="G2211" t="s">
        <v>10</v>
      </c>
      <c r="H2211">
        <v>62.76</v>
      </c>
      <c r="I2211">
        <f>IFERROR(VLOOKUP(A2211,'[1]Q1 Reclass After Reversal'!A:O,15,FALSE),0)</f>
        <v>0</v>
      </c>
      <c r="J2211">
        <f t="shared" si="34"/>
        <v>62.76</v>
      </c>
    </row>
    <row r="2212" spans="1:10" x14ac:dyDescent="0.35">
      <c r="A2212" t="s">
        <v>3695</v>
      </c>
      <c r="B2212">
        <v>1937</v>
      </c>
      <c r="C2212" t="s">
        <v>910</v>
      </c>
      <c r="D2212" t="s">
        <v>197</v>
      </c>
      <c r="E2212" t="s">
        <v>588</v>
      </c>
      <c r="F2212" t="s">
        <v>10</v>
      </c>
      <c r="G2212" t="s">
        <v>10</v>
      </c>
      <c r="H2212">
        <v>5890.16</v>
      </c>
      <c r="I2212">
        <f>IFERROR(VLOOKUP(A2212,'[1]Q1 Reclass After Reversal'!A:O,15,FALSE),0)</f>
        <v>0</v>
      </c>
      <c r="J2212">
        <f t="shared" si="34"/>
        <v>5890.16</v>
      </c>
    </row>
    <row r="2213" spans="1:10" x14ac:dyDescent="0.35">
      <c r="A2213" t="s">
        <v>3696</v>
      </c>
      <c r="B2213">
        <v>1938</v>
      </c>
      <c r="C2213" t="s">
        <v>1194</v>
      </c>
      <c r="D2213" t="s">
        <v>1195</v>
      </c>
      <c r="E2213" t="s">
        <v>46</v>
      </c>
      <c r="F2213" t="s">
        <v>10</v>
      </c>
      <c r="G2213" t="s">
        <v>10</v>
      </c>
      <c r="H2213">
        <v>5378.88</v>
      </c>
      <c r="I2213">
        <f>IFERROR(VLOOKUP(A2213,'[1]Q1 Reclass After Reversal'!A:O,15,FALSE),0)</f>
        <v>0</v>
      </c>
      <c r="J2213">
        <f t="shared" si="34"/>
        <v>5378.88</v>
      </c>
    </row>
    <row r="2214" spans="1:10" x14ac:dyDescent="0.35">
      <c r="A2214" t="s">
        <v>3697</v>
      </c>
      <c r="B2214">
        <v>1939</v>
      </c>
      <c r="C2214" t="s">
        <v>3698</v>
      </c>
      <c r="D2214" t="s">
        <v>617</v>
      </c>
      <c r="E2214" t="s">
        <v>397</v>
      </c>
      <c r="F2214" t="s">
        <v>10</v>
      </c>
      <c r="G2214" t="s">
        <v>10</v>
      </c>
      <c r="H2214">
        <v>19.18</v>
      </c>
      <c r="I2214">
        <f>IFERROR(VLOOKUP(A2214,'[1]Q1 Reclass After Reversal'!A:O,15,FALSE),0)</f>
        <v>19.179999999999996</v>
      </c>
      <c r="J2214">
        <f t="shared" si="34"/>
        <v>0</v>
      </c>
    </row>
    <row r="2215" spans="1:10" x14ac:dyDescent="0.35">
      <c r="A2215" t="s">
        <v>3699</v>
      </c>
      <c r="B2215">
        <v>1939</v>
      </c>
      <c r="C2215" t="s">
        <v>238</v>
      </c>
      <c r="D2215" t="s">
        <v>186</v>
      </c>
      <c r="E2215" t="s">
        <v>397</v>
      </c>
      <c r="F2215" t="s">
        <v>10</v>
      </c>
      <c r="G2215" t="s">
        <v>10</v>
      </c>
      <c r="H2215">
        <v>4.79</v>
      </c>
      <c r="I2215">
        <f>IFERROR(VLOOKUP(A2215,'[1]Q1 Reclass After Reversal'!A:O,15,FALSE),0)</f>
        <v>4.79</v>
      </c>
      <c r="J2215">
        <f t="shared" si="34"/>
        <v>0</v>
      </c>
    </row>
    <row r="2216" spans="1:10" x14ac:dyDescent="0.35">
      <c r="A2216" t="s">
        <v>3700</v>
      </c>
      <c r="B2216">
        <v>1939</v>
      </c>
      <c r="C2216" t="s">
        <v>1021</v>
      </c>
      <c r="D2216" t="s">
        <v>186</v>
      </c>
      <c r="E2216" t="s">
        <v>397</v>
      </c>
      <c r="F2216" t="s">
        <v>10</v>
      </c>
      <c r="G2216" t="s">
        <v>10</v>
      </c>
      <c r="H2216">
        <v>100.68</v>
      </c>
      <c r="I2216">
        <f>IFERROR(VLOOKUP(A2216,'[1]Q1 Reclass After Reversal'!A:O,15,FALSE),0)</f>
        <v>100.68</v>
      </c>
      <c r="J2216">
        <f t="shared" si="34"/>
        <v>0</v>
      </c>
    </row>
    <row r="2217" spans="1:10" x14ac:dyDescent="0.35">
      <c r="A2217" t="s">
        <v>3701</v>
      </c>
      <c r="B2217">
        <v>1939</v>
      </c>
      <c r="C2217" t="s">
        <v>241</v>
      </c>
      <c r="D2217" t="s">
        <v>186</v>
      </c>
      <c r="E2217" t="s">
        <v>397</v>
      </c>
      <c r="F2217" t="s">
        <v>10</v>
      </c>
      <c r="G2217" t="s">
        <v>10</v>
      </c>
      <c r="H2217">
        <v>119.86</v>
      </c>
      <c r="I2217">
        <f>IFERROR(VLOOKUP(A2217,'[1]Q1 Reclass After Reversal'!A:O,15,FALSE),0)</f>
        <v>119.86</v>
      </c>
      <c r="J2217">
        <f t="shared" si="34"/>
        <v>0</v>
      </c>
    </row>
    <row r="2218" spans="1:10" x14ac:dyDescent="0.35">
      <c r="A2218" t="s">
        <v>3702</v>
      </c>
      <c r="B2218">
        <v>1940</v>
      </c>
      <c r="C2218" t="s">
        <v>1407</v>
      </c>
      <c r="D2218" t="s">
        <v>439</v>
      </c>
      <c r="E2218" t="s">
        <v>1104</v>
      </c>
      <c r="F2218" t="s">
        <v>10</v>
      </c>
      <c r="G2218" t="s">
        <v>10</v>
      </c>
      <c r="H2218">
        <v>17.59</v>
      </c>
      <c r="I2218">
        <f>IFERROR(VLOOKUP(A2218,'[1]Q1 Reclass After Reversal'!A:O,15,FALSE),0)</f>
        <v>17.59</v>
      </c>
      <c r="J2218">
        <f t="shared" si="34"/>
        <v>0</v>
      </c>
    </row>
    <row r="2219" spans="1:10" x14ac:dyDescent="0.35">
      <c r="A2219" t="s">
        <v>3703</v>
      </c>
      <c r="B2219">
        <v>1940</v>
      </c>
      <c r="C2219" t="s">
        <v>1409</v>
      </c>
      <c r="D2219" t="s">
        <v>609</v>
      </c>
      <c r="E2219" t="s">
        <v>1104</v>
      </c>
      <c r="F2219" t="s">
        <v>10</v>
      </c>
      <c r="G2219" t="s">
        <v>10</v>
      </c>
      <c r="H2219">
        <v>5.03</v>
      </c>
      <c r="I2219">
        <f>IFERROR(VLOOKUP(A2219,'[1]Q1 Reclass After Reversal'!A:O,15,FALSE),0)</f>
        <v>5.0300000000000011</v>
      </c>
      <c r="J2219">
        <f t="shared" si="34"/>
        <v>0</v>
      </c>
    </row>
    <row r="2220" spans="1:10" x14ac:dyDescent="0.35">
      <c r="A2220" t="s">
        <v>3704</v>
      </c>
      <c r="B2220">
        <v>1940</v>
      </c>
      <c r="C2220" t="s">
        <v>152</v>
      </c>
      <c r="D2220" t="s">
        <v>153</v>
      </c>
      <c r="E2220" t="s">
        <v>1104</v>
      </c>
      <c r="F2220" t="s">
        <v>10</v>
      </c>
      <c r="G2220" t="s">
        <v>10</v>
      </c>
      <c r="H2220">
        <v>2.5099999999999998</v>
      </c>
      <c r="I2220">
        <f>IFERROR(VLOOKUP(A2220,'[1]Q1 Reclass After Reversal'!A:O,15,FALSE),0)</f>
        <v>2.5099999999999998</v>
      </c>
      <c r="J2220">
        <f t="shared" si="34"/>
        <v>0</v>
      </c>
    </row>
    <row r="2221" spans="1:10" x14ac:dyDescent="0.35">
      <c r="A2221" t="s">
        <v>3705</v>
      </c>
      <c r="B2221">
        <v>1940</v>
      </c>
      <c r="C2221" t="s">
        <v>812</v>
      </c>
      <c r="D2221" t="s">
        <v>813</v>
      </c>
      <c r="E2221" t="s">
        <v>1104</v>
      </c>
      <c r="F2221" t="s">
        <v>10</v>
      </c>
      <c r="G2221" t="s">
        <v>10</v>
      </c>
      <c r="H2221">
        <v>20.100000000000001</v>
      </c>
      <c r="I2221">
        <f>IFERROR(VLOOKUP(A2221,'[1]Q1 Reclass After Reversal'!A:O,15,FALSE),0)</f>
        <v>20.100000000000005</v>
      </c>
      <c r="J2221">
        <f t="shared" si="34"/>
        <v>0</v>
      </c>
    </row>
    <row r="2222" spans="1:10" x14ac:dyDescent="0.35">
      <c r="A2222" t="s">
        <v>3706</v>
      </c>
      <c r="B2222">
        <v>1940</v>
      </c>
      <c r="C2222" t="s">
        <v>382</v>
      </c>
      <c r="D2222" t="s">
        <v>383</v>
      </c>
      <c r="E2222" t="s">
        <v>1104</v>
      </c>
      <c r="F2222" t="s">
        <v>10</v>
      </c>
      <c r="G2222" t="s">
        <v>10</v>
      </c>
      <c r="H2222">
        <v>27.64</v>
      </c>
      <c r="I2222">
        <f>IFERROR(VLOOKUP(A2222,'[1]Q1 Reclass After Reversal'!A:O,15,FALSE),0)</f>
        <v>27.640000000000004</v>
      </c>
      <c r="J2222">
        <f t="shared" si="34"/>
        <v>0</v>
      </c>
    </row>
    <row r="2223" spans="1:10" x14ac:dyDescent="0.35">
      <c r="A2223" t="s">
        <v>3707</v>
      </c>
      <c r="B2223">
        <v>1940</v>
      </c>
      <c r="C2223" t="s">
        <v>3708</v>
      </c>
      <c r="D2223" t="s">
        <v>1109</v>
      </c>
      <c r="E2223" t="s">
        <v>1104</v>
      </c>
      <c r="F2223" t="s">
        <v>10</v>
      </c>
      <c r="G2223" t="s">
        <v>10</v>
      </c>
      <c r="H2223">
        <v>10.050000000000001</v>
      </c>
      <c r="I2223">
        <f>IFERROR(VLOOKUP(A2223,'[1]Q1 Reclass After Reversal'!A:O,15,FALSE),0)</f>
        <v>10.050000000000002</v>
      </c>
      <c r="J2223">
        <f t="shared" si="34"/>
        <v>0</v>
      </c>
    </row>
    <row r="2224" spans="1:10" x14ac:dyDescent="0.35">
      <c r="A2224" t="s">
        <v>3709</v>
      </c>
      <c r="B2224">
        <v>1940</v>
      </c>
      <c r="C2224" t="s">
        <v>814</v>
      </c>
      <c r="D2224" t="s">
        <v>815</v>
      </c>
      <c r="E2224" t="s">
        <v>1104</v>
      </c>
      <c r="F2224" t="s">
        <v>10</v>
      </c>
      <c r="G2224" t="s">
        <v>10</v>
      </c>
      <c r="H2224">
        <v>50.25</v>
      </c>
      <c r="I2224">
        <f>IFERROR(VLOOKUP(A2224,'[1]Q1 Reclass After Reversal'!A:O,15,FALSE),0)</f>
        <v>50.250000000000007</v>
      </c>
      <c r="J2224">
        <f t="shared" si="34"/>
        <v>0</v>
      </c>
    </row>
    <row r="2225" spans="1:10" x14ac:dyDescent="0.35">
      <c r="A2225" t="s">
        <v>3710</v>
      </c>
      <c r="B2225">
        <v>1940</v>
      </c>
      <c r="C2225" t="s">
        <v>3711</v>
      </c>
      <c r="D2225" t="s">
        <v>488</v>
      </c>
      <c r="E2225" t="s">
        <v>1104</v>
      </c>
      <c r="F2225" t="s">
        <v>10</v>
      </c>
      <c r="G2225" t="s">
        <v>10</v>
      </c>
      <c r="H2225">
        <v>2.5099999999999998</v>
      </c>
      <c r="I2225">
        <f>IFERROR(VLOOKUP(A2225,'[1]Q1 Reclass After Reversal'!A:O,15,FALSE),0)</f>
        <v>2.5099999999999998</v>
      </c>
      <c r="J2225">
        <f t="shared" si="34"/>
        <v>0</v>
      </c>
    </row>
    <row r="2226" spans="1:10" x14ac:dyDescent="0.35">
      <c r="A2226" t="s">
        <v>3712</v>
      </c>
      <c r="B2226">
        <v>1940</v>
      </c>
      <c r="C2226" t="s">
        <v>3713</v>
      </c>
      <c r="D2226" t="s">
        <v>692</v>
      </c>
      <c r="E2226" t="s">
        <v>1104</v>
      </c>
      <c r="F2226" t="s">
        <v>10</v>
      </c>
      <c r="G2226" t="s">
        <v>10</v>
      </c>
      <c r="H2226">
        <v>7.54</v>
      </c>
      <c r="I2226">
        <f>IFERROR(VLOOKUP(A2226,'[1]Q1 Reclass After Reversal'!A:O,15,FALSE),0)</f>
        <v>7.5400000000000009</v>
      </c>
      <c r="J2226">
        <f t="shared" si="34"/>
        <v>0</v>
      </c>
    </row>
    <row r="2227" spans="1:10" x14ac:dyDescent="0.35">
      <c r="A2227" t="s">
        <v>3714</v>
      </c>
      <c r="B2227">
        <v>1940</v>
      </c>
      <c r="C2227" t="s">
        <v>967</v>
      </c>
      <c r="D2227" t="s">
        <v>968</v>
      </c>
      <c r="E2227" t="s">
        <v>1104</v>
      </c>
      <c r="F2227" t="s">
        <v>10</v>
      </c>
      <c r="G2227" t="s">
        <v>10</v>
      </c>
      <c r="H2227">
        <v>5.03</v>
      </c>
      <c r="I2227">
        <f>IFERROR(VLOOKUP(A2227,'[1]Q1 Reclass After Reversal'!A:O,15,FALSE),0)</f>
        <v>5.0300000000000011</v>
      </c>
      <c r="J2227">
        <f t="shared" si="34"/>
        <v>0</v>
      </c>
    </row>
    <row r="2228" spans="1:10" x14ac:dyDescent="0.35">
      <c r="A2228" t="s">
        <v>3715</v>
      </c>
      <c r="B2228">
        <v>1940</v>
      </c>
      <c r="C2228" t="s">
        <v>235</v>
      </c>
      <c r="D2228" t="s">
        <v>236</v>
      </c>
      <c r="E2228" t="s">
        <v>1104</v>
      </c>
      <c r="F2228" t="s">
        <v>10</v>
      </c>
      <c r="G2228" t="s">
        <v>10</v>
      </c>
      <c r="H2228">
        <v>27.64</v>
      </c>
      <c r="I2228">
        <f>IFERROR(VLOOKUP(A2228,'[1]Q1 Reclass After Reversal'!A:O,15,FALSE),0)</f>
        <v>27.640000000000004</v>
      </c>
      <c r="J2228">
        <f t="shared" si="34"/>
        <v>0</v>
      </c>
    </row>
    <row r="2229" spans="1:10" x14ac:dyDescent="0.35">
      <c r="A2229" t="s">
        <v>3716</v>
      </c>
      <c r="B2229">
        <v>1940</v>
      </c>
      <c r="C2229" t="s">
        <v>1106</v>
      </c>
      <c r="D2229" t="s">
        <v>359</v>
      </c>
      <c r="E2229" t="s">
        <v>1104</v>
      </c>
      <c r="F2229" t="s">
        <v>10</v>
      </c>
      <c r="G2229" t="s">
        <v>10</v>
      </c>
      <c r="H2229">
        <v>10.050000000000001</v>
      </c>
      <c r="I2229">
        <f>IFERROR(VLOOKUP(A2229,'[1]Q1 Reclass After Reversal'!A:O,15,FALSE),0)</f>
        <v>10.050000000000002</v>
      </c>
      <c r="J2229">
        <f t="shared" si="34"/>
        <v>0</v>
      </c>
    </row>
    <row r="2230" spans="1:10" x14ac:dyDescent="0.35">
      <c r="A2230" t="s">
        <v>3717</v>
      </c>
      <c r="B2230">
        <v>1940</v>
      </c>
      <c r="C2230" t="s">
        <v>658</v>
      </c>
      <c r="D2230" t="s">
        <v>361</v>
      </c>
      <c r="E2230" t="s">
        <v>1104</v>
      </c>
      <c r="F2230" t="s">
        <v>10</v>
      </c>
      <c r="G2230" t="s">
        <v>10</v>
      </c>
      <c r="H2230">
        <v>40.200000000000003</v>
      </c>
      <c r="I2230">
        <f>IFERROR(VLOOKUP(A2230,'[1]Q1 Reclass After Reversal'!A:O,15,FALSE),0)</f>
        <v>40.20000000000001</v>
      </c>
      <c r="J2230">
        <f t="shared" si="34"/>
        <v>0</v>
      </c>
    </row>
    <row r="2231" spans="1:10" x14ac:dyDescent="0.35">
      <c r="A2231" t="s">
        <v>3718</v>
      </c>
      <c r="B2231">
        <v>1940</v>
      </c>
      <c r="C2231" t="s">
        <v>3234</v>
      </c>
      <c r="D2231" t="s">
        <v>860</v>
      </c>
      <c r="E2231" t="s">
        <v>1104</v>
      </c>
      <c r="F2231" t="s">
        <v>10</v>
      </c>
      <c r="G2231" t="s">
        <v>10</v>
      </c>
      <c r="H2231">
        <v>7.54</v>
      </c>
      <c r="I2231">
        <f>IFERROR(VLOOKUP(A2231,'[1]Q1 Reclass After Reversal'!A:O,15,FALSE),0)</f>
        <v>7.5400000000000009</v>
      </c>
      <c r="J2231">
        <f t="shared" si="34"/>
        <v>0</v>
      </c>
    </row>
    <row r="2232" spans="1:10" x14ac:dyDescent="0.35">
      <c r="A2232" t="s">
        <v>3719</v>
      </c>
      <c r="B2232">
        <v>1940</v>
      </c>
      <c r="C2232" t="s">
        <v>1114</v>
      </c>
      <c r="D2232" t="s">
        <v>186</v>
      </c>
      <c r="E2232" t="s">
        <v>1104</v>
      </c>
      <c r="F2232" t="s">
        <v>10</v>
      </c>
      <c r="G2232" t="s">
        <v>10</v>
      </c>
      <c r="H2232">
        <v>2.5099999999999998</v>
      </c>
      <c r="I2232">
        <f>IFERROR(VLOOKUP(A2232,'[1]Q1 Reclass After Reversal'!A:O,15,FALSE),0)</f>
        <v>2.5099999999999998</v>
      </c>
      <c r="J2232">
        <f t="shared" si="34"/>
        <v>0</v>
      </c>
    </row>
    <row r="2233" spans="1:10" x14ac:dyDescent="0.35">
      <c r="A2233" t="s">
        <v>3720</v>
      </c>
      <c r="B2233">
        <v>1940</v>
      </c>
      <c r="C2233" t="s">
        <v>3721</v>
      </c>
      <c r="D2233" t="s">
        <v>186</v>
      </c>
      <c r="E2233" t="s">
        <v>1104</v>
      </c>
      <c r="F2233" t="s">
        <v>10</v>
      </c>
      <c r="G2233" t="s">
        <v>10</v>
      </c>
      <c r="H2233">
        <v>829.15</v>
      </c>
      <c r="I2233">
        <f>IFERROR(VLOOKUP(A2233,'[1]Q1 Reclass After Reversal'!A:O,15,FALSE),0)</f>
        <v>829.15000000000009</v>
      </c>
      <c r="J2233">
        <f t="shared" si="34"/>
        <v>0</v>
      </c>
    </row>
    <row r="2234" spans="1:10" x14ac:dyDescent="0.35">
      <c r="A2234" t="s">
        <v>3722</v>
      </c>
      <c r="B2234">
        <v>1940</v>
      </c>
      <c r="C2234" t="s">
        <v>1448</v>
      </c>
      <c r="D2234" t="s">
        <v>229</v>
      </c>
      <c r="E2234" t="s">
        <v>1104</v>
      </c>
      <c r="F2234" t="s">
        <v>10</v>
      </c>
      <c r="G2234" t="s">
        <v>10</v>
      </c>
      <c r="H2234">
        <v>42.71</v>
      </c>
      <c r="I2234">
        <f>IFERROR(VLOOKUP(A2234,'[1]Q1 Reclass After Reversal'!A:O,15,FALSE),0)</f>
        <v>42.71</v>
      </c>
      <c r="J2234">
        <f t="shared" si="34"/>
        <v>0</v>
      </c>
    </row>
    <row r="2235" spans="1:10" x14ac:dyDescent="0.35">
      <c r="A2235" t="s">
        <v>3723</v>
      </c>
      <c r="B2235">
        <v>1940</v>
      </c>
      <c r="C2235" t="s">
        <v>503</v>
      </c>
      <c r="D2235" t="s">
        <v>504</v>
      </c>
      <c r="E2235" t="s">
        <v>1104</v>
      </c>
      <c r="F2235" t="s">
        <v>10</v>
      </c>
      <c r="G2235" t="s">
        <v>10</v>
      </c>
      <c r="H2235">
        <v>15.08</v>
      </c>
      <c r="I2235">
        <f>IFERROR(VLOOKUP(A2235,'[1]Q1 Reclass After Reversal'!A:O,15,FALSE),0)</f>
        <v>15.080000000000002</v>
      </c>
      <c r="J2235">
        <f t="shared" si="34"/>
        <v>0</v>
      </c>
    </row>
    <row r="2236" spans="1:10" x14ac:dyDescent="0.35">
      <c r="A2236" t="s">
        <v>3724</v>
      </c>
      <c r="B2236">
        <v>1940</v>
      </c>
      <c r="C2236" t="s">
        <v>3725</v>
      </c>
      <c r="D2236" t="s">
        <v>1451</v>
      </c>
      <c r="E2236" t="s">
        <v>1104</v>
      </c>
      <c r="F2236" t="s">
        <v>10</v>
      </c>
      <c r="G2236" t="s">
        <v>10</v>
      </c>
      <c r="H2236">
        <v>62.81</v>
      </c>
      <c r="I2236">
        <f>IFERROR(VLOOKUP(A2236,'[1]Q1 Reclass After Reversal'!A:O,15,FALSE),0)</f>
        <v>62.810000000000009</v>
      </c>
      <c r="J2236">
        <f t="shared" si="34"/>
        <v>0</v>
      </c>
    </row>
    <row r="2237" spans="1:10" x14ac:dyDescent="0.35">
      <c r="A2237" t="s">
        <v>3726</v>
      </c>
      <c r="B2237">
        <v>1940</v>
      </c>
      <c r="C2237" t="s">
        <v>3727</v>
      </c>
      <c r="D2237" t="s">
        <v>1451</v>
      </c>
      <c r="E2237" t="s">
        <v>1104</v>
      </c>
      <c r="F2237" t="s">
        <v>10</v>
      </c>
      <c r="G2237" t="s">
        <v>10</v>
      </c>
      <c r="H2237">
        <v>42.71</v>
      </c>
      <c r="I2237">
        <f>IFERROR(VLOOKUP(A2237,'[1]Q1 Reclass After Reversal'!A:O,15,FALSE),0)</f>
        <v>42.71</v>
      </c>
      <c r="J2237">
        <f t="shared" si="34"/>
        <v>0</v>
      </c>
    </row>
    <row r="2238" spans="1:10" x14ac:dyDescent="0.35">
      <c r="A2238" t="s">
        <v>3728</v>
      </c>
      <c r="B2238">
        <v>1940</v>
      </c>
      <c r="C2238" t="s">
        <v>1450</v>
      </c>
      <c r="D2238" t="s">
        <v>1451</v>
      </c>
      <c r="E2238" t="s">
        <v>1104</v>
      </c>
      <c r="F2238" t="s">
        <v>10</v>
      </c>
      <c r="G2238" t="s">
        <v>10</v>
      </c>
      <c r="H2238">
        <v>15.08</v>
      </c>
      <c r="I2238">
        <f>IFERROR(VLOOKUP(A2238,'[1]Q1 Reclass After Reversal'!A:O,15,FALSE),0)</f>
        <v>15.080000000000002</v>
      </c>
      <c r="J2238">
        <f t="shared" si="34"/>
        <v>0</v>
      </c>
    </row>
    <row r="2239" spans="1:10" x14ac:dyDescent="0.35">
      <c r="A2239" t="s">
        <v>3729</v>
      </c>
      <c r="B2239">
        <v>1940</v>
      </c>
      <c r="C2239" t="s">
        <v>1453</v>
      </c>
      <c r="D2239" t="s">
        <v>1451</v>
      </c>
      <c r="E2239" t="s">
        <v>1104</v>
      </c>
      <c r="F2239" t="s">
        <v>10</v>
      </c>
      <c r="G2239" t="s">
        <v>10</v>
      </c>
      <c r="H2239">
        <v>5.03</v>
      </c>
      <c r="I2239">
        <f>IFERROR(VLOOKUP(A2239,'[1]Q1 Reclass After Reversal'!A:O,15,FALSE),0)</f>
        <v>5.0300000000000011</v>
      </c>
      <c r="J2239">
        <f t="shared" si="34"/>
        <v>0</v>
      </c>
    </row>
    <row r="2240" spans="1:10" x14ac:dyDescent="0.35">
      <c r="A2240" t="s">
        <v>3730</v>
      </c>
      <c r="B2240">
        <v>1940</v>
      </c>
      <c r="C2240" t="s">
        <v>1912</v>
      </c>
      <c r="D2240" t="s">
        <v>1451</v>
      </c>
      <c r="E2240" t="s">
        <v>1104</v>
      </c>
      <c r="F2240" t="s">
        <v>10</v>
      </c>
      <c r="G2240" t="s">
        <v>10</v>
      </c>
      <c r="H2240">
        <v>7.54</v>
      </c>
      <c r="I2240">
        <f>IFERROR(VLOOKUP(A2240,'[1]Q1 Reclass After Reversal'!A:O,15,FALSE),0)</f>
        <v>7.5400000000000009</v>
      </c>
      <c r="J2240">
        <f t="shared" si="34"/>
        <v>0</v>
      </c>
    </row>
    <row r="2241" spans="1:10" x14ac:dyDescent="0.35">
      <c r="A2241" t="s">
        <v>3731</v>
      </c>
      <c r="B2241">
        <v>1940</v>
      </c>
      <c r="C2241" t="s">
        <v>2967</v>
      </c>
      <c r="D2241" t="s">
        <v>1451</v>
      </c>
      <c r="E2241" t="s">
        <v>1104</v>
      </c>
      <c r="F2241" t="s">
        <v>10</v>
      </c>
      <c r="G2241" t="s">
        <v>10</v>
      </c>
      <c r="H2241">
        <v>40.200000000000003</v>
      </c>
      <c r="I2241">
        <f>IFERROR(VLOOKUP(A2241,'[1]Q1 Reclass After Reversal'!A:O,15,FALSE),0)</f>
        <v>40.20000000000001</v>
      </c>
      <c r="J2241">
        <f t="shared" si="34"/>
        <v>0</v>
      </c>
    </row>
    <row r="2242" spans="1:10" x14ac:dyDescent="0.35">
      <c r="A2242" t="s">
        <v>3732</v>
      </c>
      <c r="B2242">
        <v>1940</v>
      </c>
      <c r="C2242" t="s">
        <v>3733</v>
      </c>
      <c r="D2242" t="s">
        <v>1451</v>
      </c>
      <c r="E2242" t="s">
        <v>1104</v>
      </c>
      <c r="F2242" t="s">
        <v>10</v>
      </c>
      <c r="G2242" t="s">
        <v>10</v>
      </c>
      <c r="H2242">
        <v>5.03</v>
      </c>
      <c r="I2242">
        <f>IFERROR(VLOOKUP(A2242,'[1]Q1 Reclass After Reversal'!A:O,15,FALSE),0)</f>
        <v>5.0300000000000011</v>
      </c>
      <c r="J2242">
        <f t="shared" si="34"/>
        <v>0</v>
      </c>
    </row>
    <row r="2243" spans="1:10" x14ac:dyDescent="0.35">
      <c r="A2243" t="s">
        <v>3734</v>
      </c>
      <c r="B2243">
        <v>1941</v>
      </c>
      <c r="C2243" t="s">
        <v>918</v>
      </c>
      <c r="D2243" t="s">
        <v>919</v>
      </c>
      <c r="E2243" t="s">
        <v>30</v>
      </c>
      <c r="F2243" t="s">
        <v>10</v>
      </c>
      <c r="G2243" t="s">
        <v>10</v>
      </c>
      <c r="H2243">
        <v>12359.31</v>
      </c>
      <c r="I2243">
        <f>IFERROR(VLOOKUP(A2243,'[1]Q1 Reclass After Reversal'!A:O,15,FALSE),0)</f>
        <v>0</v>
      </c>
      <c r="J2243">
        <f t="shared" ref="J2243:J2306" si="35">H2243-I2243</f>
        <v>12359.31</v>
      </c>
    </row>
    <row r="2244" spans="1:10" x14ac:dyDescent="0.35">
      <c r="A2244" t="s">
        <v>3735</v>
      </c>
      <c r="B2244">
        <v>1943</v>
      </c>
      <c r="C2244" t="s">
        <v>362</v>
      </c>
      <c r="D2244" t="s">
        <v>363</v>
      </c>
      <c r="E2244" t="s">
        <v>437</v>
      </c>
      <c r="F2244" t="s">
        <v>10</v>
      </c>
      <c r="G2244" t="s">
        <v>10</v>
      </c>
      <c r="H2244">
        <v>5648.78</v>
      </c>
      <c r="I2244">
        <f>IFERROR(VLOOKUP(A2244,'[1]Q1 Reclass After Reversal'!A:O,15,FALSE),0)</f>
        <v>0</v>
      </c>
      <c r="J2244">
        <f t="shared" si="35"/>
        <v>5648.78</v>
      </c>
    </row>
    <row r="2245" spans="1:10" x14ac:dyDescent="0.35">
      <c r="A2245" t="s">
        <v>3736</v>
      </c>
      <c r="B2245">
        <v>1944</v>
      </c>
      <c r="C2245" t="s">
        <v>658</v>
      </c>
      <c r="D2245" t="s">
        <v>361</v>
      </c>
      <c r="E2245" t="s">
        <v>530</v>
      </c>
      <c r="F2245" t="s">
        <v>10</v>
      </c>
      <c r="G2245" t="s">
        <v>10</v>
      </c>
      <c r="H2245">
        <v>8980.4</v>
      </c>
      <c r="I2245">
        <f>IFERROR(VLOOKUP(A2245,'[1]Q1 Reclass After Reversal'!A:O,15,FALSE),0)</f>
        <v>0</v>
      </c>
      <c r="J2245">
        <f t="shared" si="35"/>
        <v>8980.4</v>
      </c>
    </row>
    <row r="2246" spans="1:10" x14ac:dyDescent="0.35">
      <c r="A2246" t="s">
        <v>3737</v>
      </c>
      <c r="B2246">
        <v>1945</v>
      </c>
      <c r="C2246" t="s">
        <v>1206</v>
      </c>
      <c r="D2246" t="s">
        <v>824</v>
      </c>
      <c r="E2246" t="s">
        <v>1007</v>
      </c>
      <c r="F2246" t="s">
        <v>10</v>
      </c>
      <c r="G2246" t="s">
        <v>10</v>
      </c>
      <c r="H2246">
        <v>9368.2099999999991</v>
      </c>
      <c r="I2246">
        <f>IFERROR(VLOOKUP(A2246,'[1]Q1 Reclass After Reversal'!A:O,15,FALSE),0)</f>
        <v>0</v>
      </c>
      <c r="J2246">
        <f t="shared" si="35"/>
        <v>9368.2099999999991</v>
      </c>
    </row>
    <row r="2247" spans="1:10" x14ac:dyDescent="0.35">
      <c r="A2247" t="s">
        <v>3738</v>
      </c>
      <c r="B2247">
        <v>1946</v>
      </c>
      <c r="C2247" t="s">
        <v>426</v>
      </c>
      <c r="D2247" t="s">
        <v>427</v>
      </c>
      <c r="E2247" t="s">
        <v>30</v>
      </c>
      <c r="F2247" t="s">
        <v>10</v>
      </c>
      <c r="G2247" t="s">
        <v>10</v>
      </c>
      <c r="H2247">
        <v>11569.92</v>
      </c>
      <c r="I2247">
        <f>IFERROR(VLOOKUP(A2247,'[1]Q1 Reclass After Reversal'!A:O,15,FALSE),0)</f>
        <v>0</v>
      </c>
      <c r="J2247">
        <f t="shared" si="35"/>
        <v>11569.92</v>
      </c>
    </row>
    <row r="2248" spans="1:10" x14ac:dyDescent="0.35">
      <c r="A2248" t="s">
        <v>3739</v>
      </c>
      <c r="B2248">
        <v>1947</v>
      </c>
      <c r="C2248" t="s">
        <v>1111</v>
      </c>
      <c r="D2248" t="s">
        <v>649</v>
      </c>
      <c r="E2248" t="s">
        <v>588</v>
      </c>
      <c r="F2248" t="s">
        <v>10</v>
      </c>
      <c r="G2248" t="s">
        <v>10</v>
      </c>
      <c r="H2248">
        <v>129.72</v>
      </c>
      <c r="I2248">
        <f>IFERROR(VLOOKUP(A2248,'[1]Q1 Reclass After Reversal'!A:O,15,FALSE),0)</f>
        <v>0</v>
      </c>
      <c r="J2248">
        <f t="shared" si="35"/>
        <v>129.72</v>
      </c>
    </row>
    <row r="2249" spans="1:10" x14ac:dyDescent="0.35">
      <c r="A2249" t="s">
        <v>3740</v>
      </c>
      <c r="B2249">
        <v>1947</v>
      </c>
      <c r="C2249" t="s">
        <v>1186</v>
      </c>
      <c r="D2249" t="s">
        <v>649</v>
      </c>
      <c r="E2249" t="s">
        <v>588</v>
      </c>
      <c r="F2249" t="s">
        <v>10</v>
      </c>
      <c r="G2249" t="s">
        <v>10</v>
      </c>
      <c r="H2249">
        <v>8403.07</v>
      </c>
      <c r="I2249">
        <f>IFERROR(VLOOKUP(A2249,'[1]Q1 Reclass After Reversal'!A:O,15,FALSE),0)</f>
        <v>0</v>
      </c>
      <c r="J2249">
        <f t="shared" si="35"/>
        <v>8403.07</v>
      </c>
    </row>
    <row r="2250" spans="1:10" x14ac:dyDescent="0.35">
      <c r="A2250" t="s">
        <v>3741</v>
      </c>
      <c r="B2250">
        <v>1947</v>
      </c>
      <c r="C2250" t="s">
        <v>648</v>
      </c>
      <c r="D2250" t="s">
        <v>649</v>
      </c>
      <c r="E2250" t="s">
        <v>588</v>
      </c>
      <c r="F2250" t="s">
        <v>10</v>
      </c>
      <c r="G2250" t="s">
        <v>10</v>
      </c>
      <c r="H2250">
        <v>1633.82</v>
      </c>
      <c r="I2250">
        <f>IFERROR(VLOOKUP(A2250,'[1]Q1 Reclass After Reversal'!A:O,15,FALSE),0)</f>
        <v>0</v>
      </c>
      <c r="J2250">
        <f t="shared" si="35"/>
        <v>1633.82</v>
      </c>
    </row>
    <row r="2251" spans="1:10" x14ac:dyDescent="0.35">
      <c r="A2251" t="s">
        <v>3742</v>
      </c>
      <c r="B2251">
        <v>1947</v>
      </c>
      <c r="C2251" t="s">
        <v>619</v>
      </c>
      <c r="D2251" t="s">
        <v>527</v>
      </c>
      <c r="E2251" t="s">
        <v>588</v>
      </c>
      <c r="F2251" t="s">
        <v>10</v>
      </c>
      <c r="G2251" t="s">
        <v>10</v>
      </c>
      <c r="H2251">
        <v>64.86</v>
      </c>
      <c r="I2251">
        <f>IFERROR(VLOOKUP(A2251,'[1]Q1 Reclass After Reversal'!A:O,15,FALSE),0)</f>
        <v>0</v>
      </c>
      <c r="J2251">
        <f t="shared" si="35"/>
        <v>64.86</v>
      </c>
    </row>
    <row r="2252" spans="1:10" x14ac:dyDescent="0.35">
      <c r="A2252" t="s">
        <v>3743</v>
      </c>
      <c r="B2252">
        <v>1947</v>
      </c>
      <c r="C2252" t="s">
        <v>526</v>
      </c>
      <c r="D2252" t="s">
        <v>527</v>
      </c>
      <c r="E2252" t="s">
        <v>588</v>
      </c>
      <c r="F2252" t="s">
        <v>10</v>
      </c>
      <c r="G2252" t="s">
        <v>10</v>
      </c>
      <c r="H2252">
        <v>22737.78</v>
      </c>
      <c r="I2252">
        <f>IFERROR(VLOOKUP(A2252,'[1]Q1 Reclass After Reversal'!A:O,15,FALSE),0)</f>
        <v>0</v>
      </c>
      <c r="J2252">
        <f t="shared" si="35"/>
        <v>22737.78</v>
      </c>
    </row>
    <row r="2253" spans="1:10" x14ac:dyDescent="0.35">
      <c r="A2253" t="s">
        <v>3744</v>
      </c>
      <c r="B2253">
        <v>1947</v>
      </c>
      <c r="C2253" t="s">
        <v>2060</v>
      </c>
      <c r="D2253" t="s">
        <v>2061</v>
      </c>
      <c r="E2253" t="s">
        <v>588</v>
      </c>
      <c r="F2253" t="s">
        <v>10</v>
      </c>
      <c r="G2253" t="s">
        <v>10</v>
      </c>
      <c r="H2253">
        <v>1330.04</v>
      </c>
      <c r="I2253">
        <f>IFERROR(VLOOKUP(A2253,'[1]Q1 Reclass After Reversal'!A:O,15,FALSE),0)</f>
        <v>0</v>
      </c>
      <c r="J2253">
        <f t="shared" si="35"/>
        <v>1330.04</v>
      </c>
    </row>
    <row r="2254" spans="1:10" x14ac:dyDescent="0.35">
      <c r="A2254" t="s">
        <v>3745</v>
      </c>
      <c r="B2254">
        <v>1948</v>
      </c>
      <c r="C2254" t="s">
        <v>846</v>
      </c>
      <c r="D2254" t="s">
        <v>590</v>
      </c>
      <c r="E2254" t="s">
        <v>437</v>
      </c>
      <c r="F2254" t="s">
        <v>10</v>
      </c>
      <c r="G2254" t="s">
        <v>10</v>
      </c>
      <c r="H2254">
        <v>113.77</v>
      </c>
      <c r="I2254">
        <f>IFERROR(VLOOKUP(A2254,'[1]Q1 Reclass After Reversal'!A:O,15,FALSE),0)</f>
        <v>0</v>
      </c>
      <c r="J2254">
        <f t="shared" si="35"/>
        <v>113.77</v>
      </c>
    </row>
    <row r="2255" spans="1:10" x14ac:dyDescent="0.35">
      <c r="A2255" t="s">
        <v>3746</v>
      </c>
      <c r="B2255">
        <v>1948</v>
      </c>
      <c r="C2255" t="s">
        <v>751</v>
      </c>
      <c r="D2255" t="s">
        <v>605</v>
      </c>
      <c r="E2255" t="s">
        <v>437</v>
      </c>
      <c r="F2255" t="s">
        <v>10</v>
      </c>
      <c r="G2255" t="s">
        <v>10</v>
      </c>
      <c r="H2255">
        <v>10018.93</v>
      </c>
      <c r="I2255">
        <f>IFERROR(VLOOKUP(A2255,'[1]Q1 Reclass After Reversal'!A:O,15,FALSE),0)</f>
        <v>0</v>
      </c>
      <c r="J2255">
        <f t="shared" si="35"/>
        <v>10018.93</v>
      </c>
    </row>
    <row r="2256" spans="1:10" x14ac:dyDescent="0.35">
      <c r="A2256" t="s">
        <v>3747</v>
      </c>
      <c r="B2256">
        <v>1949</v>
      </c>
      <c r="C2256" t="s">
        <v>598</v>
      </c>
      <c r="D2256" t="s">
        <v>599</v>
      </c>
      <c r="E2256" t="s">
        <v>659</v>
      </c>
      <c r="F2256" t="s">
        <v>10</v>
      </c>
      <c r="G2256" t="s">
        <v>10</v>
      </c>
      <c r="H2256">
        <v>6905.26</v>
      </c>
      <c r="I2256">
        <f>IFERROR(VLOOKUP(A2256,'[1]Q1 Reclass After Reversal'!A:O,15,FALSE),0)</f>
        <v>0</v>
      </c>
      <c r="J2256">
        <f t="shared" si="35"/>
        <v>6905.26</v>
      </c>
    </row>
    <row r="2257" spans="1:10" x14ac:dyDescent="0.35">
      <c r="A2257" t="s">
        <v>3748</v>
      </c>
      <c r="B2257">
        <v>1950</v>
      </c>
      <c r="C2257" t="s">
        <v>812</v>
      </c>
      <c r="D2257" t="s">
        <v>813</v>
      </c>
      <c r="E2257" t="s">
        <v>397</v>
      </c>
      <c r="F2257" t="s">
        <v>10</v>
      </c>
      <c r="G2257" t="s">
        <v>10</v>
      </c>
      <c r="H2257">
        <v>30350.68</v>
      </c>
      <c r="I2257">
        <f>IFERROR(VLOOKUP(A2257,'[1]Q1 Reclass After Reversal'!A:O,15,FALSE),0)</f>
        <v>0</v>
      </c>
      <c r="J2257">
        <f t="shared" si="35"/>
        <v>30350.68</v>
      </c>
    </row>
    <row r="2258" spans="1:10" x14ac:dyDescent="0.35">
      <c r="A2258" t="s">
        <v>3749</v>
      </c>
      <c r="B2258">
        <v>1950</v>
      </c>
      <c r="C2258" t="s">
        <v>693</v>
      </c>
      <c r="D2258" t="s">
        <v>692</v>
      </c>
      <c r="E2258" t="s">
        <v>397</v>
      </c>
      <c r="F2258" t="s">
        <v>10</v>
      </c>
      <c r="G2258" t="s">
        <v>10</v>
      </c>
      <c r="H2258">
        <v>8743.73</v>
      </c>
      <c r="I2258">
        <f>IFERROR(VLOOKUP(A2258,'[1]Q1 Reclass After Reversal'!A:O,15,FALSE),0)</f>
        <v>0</v>
      </c>
      <c r="J2258">
        <f t="shared" si="35"/>
        <v>8743.73</v>
      </c>
    </row>
    <row r="2259" spans="1:10" x14ac:dyDescent="0.35">
      <c r="A2259" t="s">
        <v>3750</v>
      </c>
      <c r="B2259">
        <v>1951</v>
      </c>
      <c r="C2259" t="s">
        <v>846</v>
      </c>
      <c r="D2259" t="s">
        <v>590</v>
      </c>
      <c r="E2259" t="s">
        <v>437</v>
      </c>
      <c r="F2259" t="s">
        <v>10</v>
      </c>
      <c r="G2259" t="s">
        <v>10</v>
      </c>
      <c r="H2259">
        <v>9547.1</v>
      </c>
      <c r="I2259">
        <f>IFERROR(VLOOKUP(A2259,'[1]Q1 Reclass After Reversal'!A:O,15,FALSE),0)</f>
        <v>0</v>
      </c>
      <c r="J2259">
        <f t="shared" si="35"/>
        <v>9547.1</v>
      </c>
    </row>
    <row r="2260" spans="1:10" x14ac:dyDescent="0.35">
      <c r="A2260" t="s">
        <v>3751</v>
      </c>
      <c r="B2260">
        <v>1952</v>
      </c>
      <c r="C2260" t="s">
        <v>491</v>
      </c>
      <c r="D2260" t="s">
        <v>488</v>
      </c>
      <c r="E2260" t="s">
        <v>1207</v>
      </c>
      <c r="F2260" t="s">
        <v>10</v>
      </c>
      <c r="G2260" t="s">
        <v>10</v>
      </c>
      <c r="H2260">
        <v>4762.2299999999996</v>
      </c>
      <c r="I2260">
        <f>IFERROR(VLOOKUP(A2260,'[1]Q1 Reclass After Reversal'!A:O,15,FALSE),0)</f>
        <v>0</v>
      </c>
      <c r="J2260">
        <f t="shared" si="35"/>
        <v>4762.2299999999996</v>
      </c>
    </row>
    <row r="2261" spans="1:10" x14ac:dyDescent="0.35">
      <c r="A2261" t="s">
        <v>3752</v>
      </c>
      <c r="B2261">
        <v>1953</v>
      </c>
      <c r="C2261" t="s">
        <v>1174</v>
      </c>
      <c r="D2261" t="s">
        <v>819</v>
      </c>
      <c r="E2261" t="s">
        <v>46</v>
      </c>
      <c r="F2261" t="s">
        <v>10</v>
      </c>
      <c r="G2261" t="s">
        <v>10</v>
      </c>
      <c r="H2261">
        <v>97.527212505854038</v>
      </c>
      <c r="I2261">
        <f>IFERROR(VLOOKUP(A2261,'[1]Q1 Reclass After Reversal'!A:O,15,FALSE),0)</f>
        <v>0</v>
      </c>
      <c r="J2261">
        <f t="shared" si="35"/>
        <v>97.527212505854038</v>
      </c>
    </row>
    <row r="2262" spans="1:10" x14ac:dyDescent="0.35">
      <c r="A2262" t="s">
        <v>3753</v>
      </c>
      <c r="B2262">
        <v>1953</v>
      </c>
      <c r="C2262" t="s">
        <v>766</v>
      </c>
      <c r="D2262" t="s">
        <v>151</v>
      </c>
      <c r="E2262" t="s">
        <v>46</v>
      </c>
      <c r="F2262" t="s">
        <v>10</v>
      </c>
      <c r="G2262" t="s">
        <v>10</v>
      </c>
      <c r="H2262">
        <v>61.19420134683395</v>
      </c>
      <c r="I2262">
        <f>IFERROR(VLOOKUP(A2262,'[1]Q1 Reclass After Reversal'!A:O,15,FALSE),0)</f>
        <v>0</v>
      </c>
      <c r="J2262">
        <f t="shared" si="35"/>
        <v>61.19420134683395</v>
      </c>
    </row>
    <row r="2263" spans="1:10" x14ac:dyDescent="0.35">
      <c r="A2263" t="s">
        <v>3754</v>
      </c>
      <c r="B2263">
        <v>1953</v>
      </c>
      <c r="C2263" t="s">
        <v>967</v>
      </c>
      <c r="D2263" t="s">
        <v>968</v>
      </c>
      <c r="E2263" t="s">
        <v>46</v>
      </c>
      <c r="F2263" t="s">
        <v>10</v>
      </c>
      <c r="G2263" t="s">
        <v>10</v>
      </c>
      <c r="H2263">
        <v>328.918586147312</v>
      </c>
      <c r="I2263">
        <f>IFERROR(VLOOKUP(A2263,'[1]Q1 Reclass After Reversal'!A:O,15,FALSE),0)</f>
        <v>0</v>
      </c>
      <c r="J2263">
        <f t="shared" si="35"/>
        <v>328.918586147312</v>
      </c>
    </row>
    <row r="2264" spans="1:10" x14ac:dyDescent="0.35">
      <c r="A2264" t="s">
        <v>3755</v>
      </c>
      <c r="B2264">
        <v>1954</v>
      </c>
      <c r="C2264" t="s">
        <v>708</v>
      </c>
      <c r="D2264" t="s">
        <v>370</v>
      </c>
      <c r="E2264" t="s">
        <v>437</v>
      </c>
      <c r="F2264" t="s">
        <v>10</v>
      </c>
      <c r="G2264" t="s">
        <v>10</v>
      </c>
      <c r="H2264">
        <v>10884.1</v>
      </c>
      <c r="I2264">
        <f>IFERROR(VLOOKUP(A2264,'[1]Q1 Reclass After Reversal'!A:O,15,FALSE),0)</f>
        <v>0</v>
      </c>
      <c r="J2264">
        <f t="shared" si="35"/>
        <v>10884.1</v>
      </c>
    </row>
    <row r="2265" spans="1:10" x14ac:dyDescent="0.35">
      <c r="A2265" t="s">
        <v>3756</v>
      </c>
      <c r="B2265">
        <v>1955</v>
      </c>
      <c r="C2265" t="s">
        <v>87</v>
      </c>
      <c r="D2265" t="s">
        <v>82</v>
      </c>
      <c r="E2265" t="s">
        <v>931</v>
      </c>
      <c r="F2265" t="s">
        <v>10</v>
      </c>
      <c r="G2265" t="s">
        <v>10</v>
      </c>
      <c r="H2265">
        <v>7085.51</v>
      </c>
      <c r="I2265">
        <f>IFERROR(VLOOKUP(A2265,'[1]Q1 Reclass After Reversal'!A:O,15,FALSE),0)</f>
        <v>0</v>
      </c>
      <c r="J2265">
        <f t="shared" si="35"/>
        <v>7085.51</v>
      </c>
    </row>
    <row r="2266" spans="1:10" x14ac:dyDescent="0.35">
      <c r="A2266" t="s">
        <v>3757</v>
      </c>
      <c r="B2266">
        <v>1956</v>
      </c>
      <c r="C2266" t="s">
        <v>716</v>
      </c>
      <c r="D2266" t="s">
        <v>656</v>
      </c>
      <c r="E2266" t="s">
        <v>425</v>
      </c>
      <c r="F2266" t="s">
        <v>10</v>
      </c>
      <c r="G2266" t="s">
        <v>10</v>
      </c>
      <c r="H2266">
        <v>6613.63</v>
      </c>
      <c r="I2266">
        <f>IFERROR(VLOOKUP(A2266,'[1]Q1 Reclass After Reversal'!A:O,15,FALSE),0)</f>
        <v>0</v>
      </c>
      <c r="J2266">
        <f t="shared" si="35"/>
        <v>6613.63</v>
      </c>
    </row>
    <row r="2267" spans="1:10" x14ac:dyDescent="0.35">
      <c r="A2267" t="s">
        <v>3758</v>
      </c>
      <c r="B2267">
        <v>1957</v>
      </c>
      <c r="C2267" t="s">
        <v>772</v>
      </c>
      <c r="D2267" t="s">
        <v>144</v>
      </c>
      <c r="E2267" t="s">
        <v>412</v>
      </c>
      <c r="F2267" t="s">
        <v>10</v>
      </c>
      <c r="G2267" t="s">
        <v>10</v>
      </c>
      <c r="H2267">
        <v>6474.15</v>
      </c>
      <c r="I2267">
        <f>IFERROR(VLOOKUP(A2267,'[1]Q1 Reclass After Reversal'!A:O,15,FALSE),0)</f>
        <v>0</v>
      </c>
      <c r="J2267">
        <f t="shared" si="35"/>
        <v>6474.15</v>
      </c>
    </row>
    <row r="2268" spans="1:10" x14ac:dyDescent="0.35">
      <c r="A2268" t="s">
        <v>3759</v>
      </c>
      <c r="B2268">
        <v>1957</v>
      </c>
      <c r="C2268" t="s">
        <v>342</v>
      </c>
      <c r="D2268" t="s">
        <v>138</v>
      </c>
      <c r="E2268" t="s">
        <v>412</v>
      </c>
      <c r="F2268" t="s">
        <v>10</v>
      </c>
      <c r="G2268" t="s">
        <v>10</v>
      </c>
      <c r="H2268">
        <v>235.78</v>
      </c>
      <c r="I2268">
        <f>IFERROR(VLOOKUP(A2268,'[1]Q1 Reclass After Reversal'!A:O,15,FALSE),0)</f>
        <v>0</v>
      </c>
      <c r="J2268">
        <f t="shared" si="35"/>
        <v>235.78</v>
      </c>
    </row>
    <row r="2269" spans="1:10" x14ac:dyDescent="0.35">
      <c r="A2269" t="s">
        <v>3760</v>
      </c>
      <c r="B2269">
        <v>1957</v>
      </c>
      <c r="C2269" t="s">
        <v>451</v>
      </c>
      <c r="D2269" t="s">
        <v>144</v>
      </c>
      <c r="E2269" t="s">
        <v>412</v>
      </c>
      <c r="F2269" t="s">
        <v>10</v>
      </c>
      <c r="G2269" t="s">
        <v>10</v>
      </c>
      <c r="H2269">
        <v>191.57</v>
      </c>
      <c r="I2269">
        <f>IFERROR(VLOOKUP(A2269,'[1]Q1 Reclass After Reversal'!A:O,15,FALSE),0)</f>
        <v>0</v>
      </c>
      <c r="J2269">
        <f t="shared" si="35"/>
        <v>191.57</v>
      </c>
    </row>
    <row r="2270" spans="1:10" x14ac:dyDescent="0.35">
      <c r="A2270" t="s">
        <v>3761</v>
      </c>
      <c r="B2270">
        <v>1960</v>
      </c>
      <c r="C2270" t="s">
        <v>342</v>
      </c>
      <c r="D2270" t="s">
        <v>138</v>
      </c>
      <c r="E2270" t="s">
        <v>1043</v>
      </c>
      <c r="F2270" t="s">
        <v>10</v>
      </c>
      <c r="G2270" t="s">
        <v>10</v>
      </c>
      <c r="H2270">
        <v>1456.98</v>
      </c>
      <c r="I2270">
        <f>IFERROR(VLOOKUP(A2270,'[1]Q1 Reclass After Reversal'!A:O,15,FALSE),0)</f>
        <v>0</v>
      </c>
      <c r="J2270">
        <f t="shared" si="35"/>
        <v>1456.98</v>
      </c>
    </row>
    <row r="2271" spans="1:10" x14ac:dyDescent="0.35">
      <c r="A2271" t="s">
        <v>3762</v>
      </c>
      <c r="B2271">
        <v>1960</v>
      </c>
      <c r="C2271" t="s">
        <v>344</v>
      </c>
      <c r="D2271" t="s">
        <v>138</v>
      </c>
      <c r="E2271" t="s">
        <v>1043</v>
      </c>
      <c r="F2271" t="s">
        <v>10</v>
      </c>
      <c r="G2271" t="s">
        <v>10</v>
      </c>
      <c r="H2271">
        <v>8059.39</v>
      </c>
      <c r="I2271">
        <f>IFERROR(VLOOKUP(A2271,'[1]Q1 Reclass After Reversal'!A:O,15,FALSE),0)</f>
        <v>0</v>
      </c>
      <c r="J2271">
        <f t="shared" si="35"/>
        <v>8059.39</v>
      </c>
    </row>
    <row r="2272" spans="1:10" x14ac:dyDescent="0.35">
      <c r="A2272" t="s">
        <v>3763</v>
      </c>
      <c r="B2272">
        <v>1962</v>
      </c>
      <c r="C2272" t="s">
        <v>243</v>
      </c>
      <c r="D2272" t="s">
        <v>90</v>
      </c>
      <c r="E2272" t="s">
        <v>30</v>
      </c>
      <c r="F2272" t="s">
        <v>10</v>
      </c>
      <c r="G2272" t="s">
        <v>10</v>
      </c>
      <c r="H2272">
        <v>568.83999999999992</v>
      </c>
      <c r="I2272">
        <f>IFERROR(VLOOKUP(A2272,'[1]Q1 Reclass After Reversal'!A:O,15,FALSE),0)</f>
        <v>0</v>
      </c>
      <c r="J2272">
        <f t="shared" si="35"/>
        <v>568.83999999999992</v>
      </c>
    </row>
    <row r="2273" spans="1:10" x14ac:dyDescent="0.35">
      <c r="A2273" t="s">
        <v>3764</v>
      </c>
      <c r="B2273">
        <v>1963</v>
      </c>
      <c r="C2273" t="s">
        <v>816</v>
      </c>
      <c r="D2273" t="s">
        <v>817</v>
      </c>
      <c r="E2273" t="s">
        <v>870</v>
      </c>
      <c r="F2273" t="s">
        <v>10</v>
      </c>
      <c r="G2273" t="s">
        <v>10</v>
      </c>
      <c r="H2273">
        <v>9759.59</v>
      </c>
      <c r="I2273">
        <f>IFERROR(VLOOKUP(A2273,'[1]Q1 Reclass After Reversal'!A:O,15,FALSE),0)</f>
        <v>0</v>
      </c>
      <c r="J2273">
        <f t="shared" si="35"/>
        <v>9759.59</v>
      </c>
    </row>
    <row r="2274" spans="1:10" x14ac:dyDescent="0.35">
      <c r="A2274" t="s">
        <v>3765</v>
      </c>
      <c r="B2274">
        <v>1965</v>
      </c>
      <c r="C2274" t="s">
        <v>582</v>
      </c>
      <c r="D2274" t="s">
        <v>4908</v>
      </c>
      <c r="E2274" t="s">
        <v>412</v>
      </c>
      <c r="F2274" t="s">
        <v>10</v>
      </c>
      <c r="G2274" t="s">
        <v>10</v>
      </c>
      <c r="H2274">
        <v>11623.21</v>
      </c>
      <c r="I2274">
        <f>IFERROR(VLOOKUP(A2274,'[1]Q1 Reclass After Reversal'!A:O,15,FALSE),0)</f>
        <v>0</v>
      </c>
      <c r="J2274">
        <f t="shared" si="35"/>
        <v>11623.21</v>
      </c>
    </row>
    <row r="2275" spans="1:10" x14ac:dyDescent="0.35">
      <c r="A2275" t="s">
        <v>3766</v>
      </c>
      <c r="B2275">
        <v>1966</v>
      </c>
      <c r="C2275" t="s">
        <v>1208</v>
      </c>
      <c r="D2275" t="s">
        <v>163</v>
      </c>
      <c r="E2275" t="s">
        <v>1008</v>
      </c>
      <c r="F2275" t="s">
        <v>10</v>
      </c>
      <c r="G2275" t="s">
        <v>10</v>
      </c>
      <c r="H2275">
        <v>10676.71</v>
      </c>
      <c r="I2275">
        <f>IFERROR(VLOOKUP(A2275,'[1]Q1 Reclass After Reversal'!A:O,15,FALSE),0)</f>
        <v>0</v>
      </c>
      <c r="J2275">
        <f t="shared" si="35"/>
        <v>10676.71</v>
      </c>
    </row>
    <row r="2276" spans="1:10" x14ac:dyDescent="0.35">
      <c r="A2276" t="s">
        <v>3767</v>
      </c>
      <c r="B2276">
        <v>1969</v>
      </c>
      <c r="C2276" t="s">
        <v>909</v>
      </c>
      <c r="D2276" t="s">
        <v>197</v>
      </c>
      <c r="E2276" t="s">
        <v>46</v>
      </c>
      <c r="F2276" t="s">
        <v>10</v>
      </c>
      <c r="G2276" t="s">
        <v>10</v>
      </c>
      <c r="H2276">
        <v>9256.3700000000008</v>
      </c>
      <c r="I2276">
        <f>IFERROR(VLOOKUP(A2276,'[1]Q1 Reclass After Reversal'!A:O,15,FALSE),0)</f>
        <v>0</v>
      </c>
      <c r="J2276">
        <f t="shared" si="35"/>
        <v>9256.3700000000008</v>
      </c>
    </row>
    <row r="2277" spans="1:10" x14ac:dyDescent="0.35">
      <c r="A2277" t="s">
        <v>3768</v>
      </c>
      <c r="B2277">
        <v>1970</v>
      </c>
      <c r="C2277" t="s">
        <v>438</v>
      </c>
      <c r="D2277" t="s">
        <v>439</v>
      </c>
      <c r="E2277" t="s">
        <v>397</v>
      </c>
      <c r="F2277" t="s">
        <v>10</v>
      </c>
      <c r="G2277" t="s">
        <v>10</v>
      </c>
      <c r="H2277">
        <v>8290.59</v>
      </c>
      <c r="I2277">
        <f>IFERROR(VLOOKUP(A2277,'[1]Q1 Reclass After Reversal'!A:O,15,FALSE),0)</f>
        <v>0</v>
      </c>
      <c r="J2277">
        <f t="shared" si="35"/>
        <v>8290.59</v>
      </c>
    </row>
    <row r="2278" spans="1:10" x14ac:dyDescent="0.35">
      <c r="A2278" t="s">
        <v>3769</v>
      </c>
      <c r="B2278">
        <v>1972</v>
      </c>
      <c r="C2278" t="s">
        <v>846</v>
      </c>
      <c r="D2278" t="s">
        <v>590</v>
      </c>
      <c r="E2278" t="s">
        <v>588</v>
      </c>
      <c r="F2278" t="s">
        <v>10</v>
      </c>
      <c r="G2278" t="s">
        <v>10</v>
      </c>
      <c r="H2278">
        <v>634.20081712937258</v>
      </c>
      <c r="I2278">
        <f>IFERROR(VLOOKUP(A2278,'[1]Q1 Reclass After Reversal'!A:O,15,FALSE),0)</f>
        <v>0</v>
      </c>
      <c r="J2278">
        <f t="shared" si="35"/>
        <v>634.20081712937258</v>
      </c>
    </row>
    <row r="2279" spans="1:10" x14ac:dyDescent="0.35">
      <c r="A2279" t="s">
        <v>3770</v>
      </c>
      <c r="B2279">
        <v>1972</v>
      </c>
      <c r="C2279" t="s">
        <v>751</v>
      </c>
      <c r="D2279" t="s">
        <v>605</v>
      </c>
      <c r="E2279" t="s">
        <v>588</v>
      </c>
      <c r="F2279" t="s">
        <v>10</v>
      </c>
      <c r="G2279" t="s">
        <v>10</v>
      </c>
      <c r="H2279">
        <v>1040.18</v>
      </c>
      <c r="I2279">
        <f>IFERROR(VLOOKUP(A2279,'[1]Q1 Reclass After Reversal'!A:O,15,FALSE),0)</f>
        <v>0</v>
      </c>
      <c r="J2279">
        <f t="shared" si="35"/>
        <v>1040.18</v>
      </c>
    </row>
    <row r="2280" spans="1:10" x14ac:dyDescent="0.35">
      <c r="A2280" t="s">
        <v>3771</v>
      </c>
      <c r="B2280">
        <v>1972</v>
      </c>
      <c r="C2280" t="s">
        <v>596</v>
      </c>
      <c r="D2280" t="s">
        <v>597</v>
      </c>
      <c r="E2280" t="s">
        <v>588</v>
      </c>
      <c r="F2280" t="s">
        <v>10</v>
      </c>
      <c r="G2280" t="s">
        <v>10</v>
      </c>
      <c r="H2280">
        <v>5621.6391828706282</v>
      </c>
      <c r="I2280">
        <f>IFERROR(VLOOKUP(A2280,'[1]Q1 Reclass After Reversal'!A:O,15,FALSE),0)</f>
        <v>0</v>
      </c>
      <c r="J2280">
        <f t="shared" si="35"/>
        <v>5621.6391828706282</v>
      </c>
    </row>
    <row r="2281" spans="1:10" x14ac:dyDescent="0.35">
      <c r="A2281" t="s">
        <v>3772</v>
      </c>
      <c r="B2281">
        <v>1973</v>
      </c>
      <c r="C2281" t="s">
        <v>95</v>
      </c>
      <c r="D2281" t="s">
        <v>96</v>
      </c>
      <c r="E2281" t="s">
        <v>1205</v>
      </c>
      <c r="F2281" t="s">
        <v>10</v>
      </c>
      <c r="G2281" t="s">
        <v>10</v>
      </c>
      <c r="H2281">
        <v>6572.32</v>
      </c>
      <c r="I2281">
        <f>IFERROR(VLOOKUP(A2281,'[1]Q1 Reclass After Reversal'!A:O,15,FALSE),0)</f>
        <v>0</v>
      </c>
      <c r="J2281">
        <f t="shared" si="35"/>
        <v>6572.32</v>
      </c>
    </row>
    <row r="2282" spans="1:10" x14ac:dyDescent="0.35">
      <c r="A2282" t="s">
        <v>3773</v>
      </c>
      <c r="B2282">
        <v>1974</v>
      </c>
      <c r="C2282" t="s">
        <v>255</v>
      </c>
      <c r="D2282" t="s">
        <v>206</v>
      </c>
      <c r="E2282" t="s">
        <v>412</v>
      </c>
      <c r="F2282" t="s">
        <v>10</v>
      </c>
      <c r="G2282" t="s">
        <v>10</v>
      </c>
      <c r="H2282">
        <v>7417.68</v>
      </c>
      <c r="I2282">
        <f>IFERROR(VLOOKUP(A2282,'[1]Q1 Reclass After Reversal'!A:O,15,FALSE),0)</f>
        <v>0</v>
      </c>
      <c r="J2282">
        <f t="shared" si="35"/>
        <v>7417.68</v>
      </c>
    </row>
    <row r="2283" spans="1:10" x14ac:dyDescent="0.35">
      <c r="A2283" t="s">
        <v>3774</v>
      </c>
      <c r="B2283">
        <v>1974</v>
      </c>
      <c r="C2283" t="s">
        <v>354</v>
      </c>
      <c r="D2283" t="s">
        <v>355</v>
      </c>
      <c r="E2283" t="s">
        <v>412</v>
      </c>
      <c r="F2283" t="s">
        <v>10</v>
      </c>
      <c r="G2283" t="s">
        <v>10</v>
      </c>
      <c r="H2283">
        <v>1335.21</v>
      </c>
      <c r="I2283">
        <f>IFERROR(VLOOKUP(A2283,'[1]Q1 Reclass After Reversal'!A:O,15,FALSE),0)</f>
        <v>0</v>
      </c>
      <c r="J2283">
        <f t="shared" si="35"/>
        <v>1335.21</v>
      </c>
    </row>
    <row r="2284" spans="1:10" x14ac:dyDescent="0.35">
      <c r="A2284" t="s">
        <v>3775</v>
      </c>
      <c r="B2284">
        <v>1975</v>
      </c>
      <c r="C2284" t="s">
        <v>802</v>
      </c>
      <c r="D2284" t="s">
        <v>803</v>
      </c>
      <c r="E2284" t="s">
        <v>842</v>
      </c>
      <c r="F2284" t="s">
        <v>10</v>
      </c>
      <c r="G2284" t="s">
        <v>10</v>
      </c>
      <c r="H2284">
        <v>1039.8399999999999</v>
      </c>
      <c r="I2284">
        <f>IFERROR(VLOOKUP(A2284,'[1]Q1 Reclass After Reversal'!A:O,15,FALSE),0)</f>
        <v>0</v>
      </c>
      <c r="J2284">
        <f t="shared" si="35"/>
        <v>1039.8399999999999</v>
      </c>
    </row>
    <row r="2285" spans="1:10" x14ac:dyDescent="0.35">
      <c r="A2285" t="s">
        <v>3776</v>
      </c>
      <c r="B2285">
        <v>1975</v>
      </c>
      <c r="C2285" t="s">
        <v>382</v>
      </c>
      <c r="D2285" t="s">
        <v>383</v>
      </c>
      <c r="E2285" t="s">
        <v>842</v>
      </c>
      <c r="F2285" t="s">
        <v>10</v>
      </c>
      <c r="G2285" t="s">
        <v>10</v>
      </c>
      <c r="H2285">
        <v>9949.3599999999988</v>
      </c>
      <c r="I2285">
        <f>IFERROR(VLOOKUP(A2285,'[1]Q1 Reclass After Reversal'!A:O,15,FALSE),0)</f>
        <v>0</v>
      </c>
      <c r="J2285">
        <f t="shared" si="35"/>
        <v>9949.3599999999988</v>
      </c>
    </row>
    <row r="2286" spans="1:10" x14ac:dyDescent="0.35">
      <c r="A2286" t="s">
        <v>3777</v>
      </c>
      <c r="B2286">
        <v>1975</v>
      </c>
      <c r="C2286" t="s">
        <v>816</v>
      </c>
      <c r="D2286" t="s">
        <v>817</v>
      </c>
      <c r="E2286" t="s">
        <v>842</v>
      </c>
      <c r="F2286" t="s">
        <v>10</v>
      </c>
      <c r="G2286" t="s">
        <v>10</v>
      </c>
      <c r="H2286">
        <v>15582.78</v>
      </c>
      <c r="I2286">
        <f>IFERROR(VLOOKUP(A2286,'[1]Q1 Reclass After Reversal'!A:O,15,FALSE),0)</f>
        <v>0</v>
      </c>
      <c r="J2286">
        <f t="shared" si="35"/>
        <v>15582.78</v>
      </c>
    </row>
    <row r="2287" spans="1:10" x14ac:dyDescent="0.35">
      <c r="A2287" t="s">
        <v>3778</v>
      </c>
      <c r="B2287">
        <v>1976</v>
      </c>
      <c r="C2287" t="s">
        <v>602</v>
      </c>
      <c r="D2287" t="s">
        <v>603</v>
      </c>
      <c r="E2287" t="s">
        <v>1008</v>
      </c>
      <c r="F2287" t="s">
        <v>10</v>
      </c>
      <c r="G2287" t="s">
        <v>10</v>
      </c>
      <c r="H2287">
        <v>40.17</v>
      </c>
      <c r="I2287">
        <f>IFERROR(VLOOKUP(A2287,'[1]Q1 Reclass After Reversal'!A:O,15,FALSE),0)</f>
        <v>31.527999961134107</v>
      </c>
      <c r="J2287">
        <f t="shared" si="35"/>
        <v>8.6420000388658949</v>
      </c>
    </row>
    <row r="2288" spans="1:10" x14ac:dyDescent="0.35">
      <c r="A2288" t="s">
        <v>3779</v>
      </c>
      <c r="B2288">
        <v>1976</v>
      </c>
      <c r="C2288" t="s">
        <v>714</v>
      </c>
      <c r="D2288" t="s">
        <v>715</v>
      </c>
      <c r="E2288" t="s">
        <v>1008</v>
      </c>
      <c r="F2288" t="s">
        <v>10</v>
      </c>
      <c r="G2288" t="s">
        <v>10</v>
      </c>
      <c r="H2288">
        <v>206.6</v>
      </c>
      <c r="I2288">
        <f>IFERROR(VLOOKUP(A2288,'[1]Q1 Reclass After Reversal'!A:O,15,FALSE),0)</f>
        <v>162.15296967812557</v>
      </c>
      <c r="J2288">
        <f t="shared" si="35"/>
        <v>44.447030321874422</v>
      </c>
    </row>
    <row r="2289" spans="1:10" x14ac:dyDescent="0.35">
      <c r="A2289" t="s">
        <v>3780</v>
      </c>
      <c r="B2289">
        <v>1976</v>
      </c>
      <c r="C2289" t="s">
        <v>251</v>
      </c>
      <c r="D2289" t="s">
        <v>252</v>
      </c>
      <c r="E2289" t="s">
        <v>1008</v>
      </c>
      <c r="F2289" t="s">
        <v>10</v>
      </c>
      <c r="G2289" t="s">
        <v>10</v>
      </c>
      <c r="H2289">
        <v>80.349999999999994</v>
      </c>
      <c r="I2289">
        <f>IFERROR(VLOOKUP(A2289,'[1]Q1 Reclass After Reversal'!A:O,15,FALSE),0)</f>
        <v>63.063848565524644</v>
      </c>
      <c r="J2289">
        <f t="shared" si="35"/>
        <v>17.28615143447535</v>
      </c>
    </row>
    <row r="2290" spans="1:10" x14ac:dyDescent="0.35">
      <c r="A2290" t="s">
        <v>3781</v>
      </c>
      <c r="B2290">
        <v>1976</v>
      </c>
      <c r="C2290" t="s">
        <v>3782</v>
      </c>
      <c r="D2290" t="s">
        <v>1217</v>
      </c>
      <c r="E2290" t="s">
        <v>1008</v>
      </c>
      <c r="F2290" t="s">
        <v>10</v>
      </c>
      <c r="G2290" t="s">
        <v>10</v>
      </c>
      <c r="H2290">
        <v>22.96</v>
      </c>
      <c r="I2290">
        <f>IFERROR(VLOOKUP(A2290,'[1]Q1 Reclass After Reversal'!A:O,15,FALSE),0)</f>
        <v>0</v>
      </c>
      <c r="J2290">
        <f t="shared" si="35"/>
        <v>22.96</v>
      </c>
    </row>
    <row r="2291" spans="1:10" x14ac:dyDescent="0.35">
      <c r="A2291" t="s">
        <v>3783</v>
      </c>
      <c r="B2291">
        <v>1976</v>
      </c>
      <c r="C2291" t="s">
        <v>2304</v>
      </c>
      <c r="D2291" t="s">
        <v>656</v>
      </c>
      <c r="E2291" t="s">
        <v>1008</v>
      </c>
      <c r="F2291" t="s">
        <v>10</v>
      </c>
      <c r="G2291" t="s">
        <v>10</v>
      </c>
      <c r="H2291">
        <v>103.3</v>
      </c>
      <c r="I2291">
        <f>IFERROR(VLOOKUP(A2291,'[1]Q1 Reclass After Reversal'!A:O,15,FALSE),0)</f>
        <v>81.076484839062786</v>
      </c>
      <c r="J2291">
        <f t="shared" si="35"/>
        <v>22.223515160937211</v>
      </c>
    </row>
    <row r="2292" spans="1:10" x14ac:dyDescent="0.35">
      <c r="A2292" t="s">
        <v>3784</v>
      </c>
      <c r="B2292">
        <v>1976</v>
      </c>
      <c r="C2292" t="s">
        <v>3725</v>
      </c>
      <c r="D2292" t="s">
        <v>1451</v>
      </c>
      <c r="E2292" t="s">
        <v>1008</v>
      </c>
      <c r="F2292" t="s">
        <v>10</v>
      </c>
      <c r="G2292" t="s">
        <v>10</v>
      </c>
      <c r="H2292">
        <v>195.12</v>
      </c>
      <c r="I2292">
        <f>IFERROR(VLOOKUP(A2292,'[1]Q1 Reclass After Reversal'!A:O,15,FALSE),0)</f>
        <v>153.14272721972833</v>
      </c>
      <c r="J2292">
        <f t="shared" si="35"/>
        <v>41.977272780271676</v>
      </c>
    </row>
    <row r="2293" spans="1:10" x14ac:dyDescent="0.35">
      <c r="A2293" t="s">
        <v>3785</v>
      </c>
      <c r="B2293">
        <v>1976</v>
      </c>
      <c r="C2293" t="s">
        <v>1450</v>
      </c>
      <c r="D2293" t="s">
        <v>1451</v>
      </c>
      <c r="E2293" t="s">
        <v>1008</v>
      </c>
      <c r="F2293" t="s">
        <v>10</v>
      </c>
      <c r="G2293" t="s">
        <v>10</v>
      </c>
      <c r="H2293">
        <v>45.91</v>
      </c>
      <c r="I2293">
        <f>IFERROR(VLOOKUP(A2293,'[1]Q1 Reclass After Reversal'!A:O,15,FALSE),0)</f>
        <v>36.03312119033275</v>
      </c>
      <c r="J2293">
        <f t="shared" si="35"/>
        <v>9.8768788096672466</v>
      </c>
    </row>
    <row r="2294" spans="1:10" x14ac:dyDescent="0.35">
      <c r="A2294" t="s">
        <v>3786</v>
      </c>
      <c r="B2294">
        <v>1976</v>
      </c>
      <c r="C2294" t="s">
        <v>1912</v>
      </c>
      <c r="D2294" t="s">
        <v>1451</v>
      </c>
      <c r="E2294" t="s">
        <v>1008</v>
      </c>
      <c r="F2294" t="s">
        <v>10</v>
      </c>
      <c r="G2294" t="s">
        <v>10</v>
      </c>
      <c r="H2294">
        <v>482.07</v>
      </c>
      <c r="I2294">
        <f>IFERROR(VLOOKUP(A2294,'[1]Q1 Reclass After Reversal'!A:O,15,FALSE),0)</f>
        <v>378.35954546337859</v>
      </c>
      <c r="J2294">
        <f t="shared" si="35"/>
        <v>103.7104545366214</v>
      </c>
    </row>
    <row r="2295" spans="1:10" x14ac:dyDescent="0.35">
      <c r="A2295" t="s">
        <v>3787</v>
      </c>
      <c r="B2295">
        <v>1976</v>
      </c>
      <c r="C2295" t="s">
        <v>3733</v>
      </c>
      <c r="D2295" t="s">
        <v>1451</v>
      </c>
      <c r="E2295" t="s">
        <v>1008</v>
      </c>
      <c r="F2295" t="s">
        <v>10</v>
      </c>
      <c r="G2295" t="s">
        <v>10</v>
      </c>
      <c r="H2295">
        <v>367.29</v>
      </c>
      <c r="I2295">
        <f>IFERROR(VLOOKUP(A2295,'[1]Q1 Reclass After Reversal'!A:O,15,FALSE),0)</f>
        <v>288.27281816591847</v>
      </c>
      <c r="J2295">
        <f t="shared" si="35"/>
        <v>79.017181834081555</v>
      </c>
    </row>
    <row r="2296" spans="1:10" x14ac:dyDescent="0.35">
      <c r="A2296" t="s">
        <v>3788</v>
      </c>
      <c r="B2296">
        <v>1977</v>
      </c>
      <c r="C2296" t="s">
        <v>816</v>
      </c>
      <c r="D2296" t="s">
        <v>817</v>
      </c>
      <c r="E2296" t="s">
        <v>923</v>
      </c>
      <c r="F2296" t="s">
        <v>10</v>
      </c>
      <c r="G2296" t="s">
        <v>10</v>
      </c>
      <c r="H2296">
        <v>122.6554234994919</v>
      </c>
      <c r="I2296">
        <f>IFERROR(VLOOKUP(A2296,'[1]Q1 Reclass After Reversal'!A:O,15,FALSE),0)</f>
        <v>0</v>
      </c>
      <c r="J2296">
        <f t="shared" si="35"/>
        <v>122.6554234994919</v>
      </c>
    </row>
    <row r="2297" spans="1:10" x14ac:dyDescent="0.35">
      <c r="A2297" t="s">
        <v>3789</v>
      </c>
      <c r="B2297">
        <v>1977</v>
      </c>
      <c r="C2297" t="s">
        <v>1135</v>
      </c>
      <c r="D2297" t="s">
        <v>817</v>
      </c>
      <c r="E2297" t="s">
        <v>923</v>
      </c>
      <c r="F2297" t="s">
        <v>10</v>
      </c>
      <c r="G2297" t="s">
        <v>10</v>
      </c>
      <c r="H2297">
        <v>6631.2045765005078</v>
      </c>
      <c r="I2297">
        <f>IFERROR(VLOOKUP(A2297,'[1]Q1 Reclass After Reversal'!A:O,15,FALSE),0)</f>
        <v>0</v>
      </c>
      <c r="J2297">
        <f t="shared" si="35"/>
        <v>6631.2045765005078</v>
      </c>
    </row>
    <row r="2298" spans="1:10" x14ac:dyDescent="0.35">
      <c r="A2298" t="s">
        <v>3790</v>
      </c>
      <c r="B2298">
        <v>1978</v>
      </c>
      <c r="C2298" t="s">
        <v>3698</v>
      </c>
      <c r="D2298" t="s">
        <v>617</v>
      </c>
      <c r="E2298" t="s">
        <v>412</v>
      </c>
      <c r="F2298" t="s">
        <v>10</v>
      </c>
      <c r="G2298" t="s">
        <v>10</v>
      </c>
      <c r="H2298">
        <v>101.62</v>
      </c>
      <c r="I2298">
        <f>IFERROR(VLOOKUP(A2298,'[1]Q1 Reclass After Reversal'!A:O,15,FALSE),0)</f>
        <v>101.62000000000002</v>
      </c>
      <c r="J2298">
        <f t="shared" si="35"/>
        <v>0</v>
      </c>
    </row>
    <row r="2299" spans="1:10" x14ac:dyDescent="0.35">
      <c r="A2299" t="s">
        <v>3791</v>
      </c>
      <c r="B2299">
        <v>1978</v>
      </c>
      <c r="C2299" t="s">
        <v>3792</v>
      </c>
      <c r="D2299" t="s">
        <v>186</v>
      </c>
      <c r="E2299" t="s">
        <v>412</v>
      </c>
      <c r="F2299" t="s">
        <v>10</v>
      </c>
      <c r="G2299" t="s">
        <v>10</v>
      </c>
      <c r="H2299">
        <v>673.93</v>
      </c>
      <c r="I2299">
        <f>IFERROR(VLOOKUP(A2299,'[1]Q1 Reclass After Reversal'!A:O,15,FALSE),0)</f>
        <v>673.93</v>
      </c>
      <c r="J2299">
        <f t="shared" si="35"/>
        <v>0</v>
      </c>
    </row>
    <row r="2300" spans="1:10" x14ac:dyDescent="0.35">
      <c r="A2300" t="s">
        <v>3793</v>
      </c>
      <c r="B2300">
        <v>1978</v>
      </c>
      <c r="C2300" t="s">
        <v>3794</v>
      </c>
      <c r="D2300" t="s">
        <v>186</v>
      </c>
      <c r="E2300" t="s">
        <v>412</v>
      </c>
      <c r="F2300" t="s">
        <v>10</v>
      </c>
      <c r="G2300" t="s">
        <v>10</v>
      </c>
      <c r="H2300">
        <v>657.88</v>
      </c>
      <c r="I2300">
        <f>IFERROR(VLOOKUP(A2300,'[1]Q1 Reclass After Reversal'!A:O,15,FALSE),0)</f>
        <v>657.88</v>
      </c>
      <c r="J2300">
        <f t="shared" si="35"/>
        <v>0</v>
      </c>
    </row>
    <row r="2301" spans="1:10" x14ac:dyDescent="0.35">
      <c r="A2301" t="s">
        <v>3795</v>
      </c>
      <c r="B2301">
        <v>1981</v>
      </c>
      <c r="C2301" t="s">
        <v>339</v>
      </c>
      <c r="D2301" t="s">
        <v>217</v>
      </c>
      <c r="E2301" t="s">
        <v>1085</v>
      </c>
      <c r="F2301" t="s">
        <v>10</v>
      </c>
      <c r="G2301" t="s">
        <v>10</v>
      </c>
      <c r="H2301">
        <v>5596.21</v>
      </c>
      <c r="I2301">
        <f>IFERROR(VLOOKUP(A2301,'[1]Q1 Reclass After Reversal'!A:O,15,FALSE),0)</f>
        <v>0</v>
      </c>
      <c r="J2301">
        <f t="shared" si="35"/>
        <v>5596.21</v>
      </c>
    </row>
    <row r="2302" spans="1:10" x14ac:dyDescent="0.35">
      <c r="A2302" t="s">
        <v>3796</v>
      </c>
      <c r="B2302">
        <v>1982</v>
      </c>
      <c r="C2302" t="s">
        <v>152</v>
      </c>
      <c r="D2302" t="s">
        <v>153</v>
      </c>
      <c r="E2302" t="s">
        <v>1008</v>
      </c>
      <c r="F2302" t="s">
        <v>10</v>
      </c>
      <c r="G2302" t="s">
        <v>10</v>
      </c>
      <c r="H2302">
        <v>11623.21</v>
      </c>
      <c r="I2302">
        <f>IFERROR(VLOOKUP(A2302,'[1]Q1 Reclass After Reversal'!A:O,15,FALSE),0)</f>
        <v>0</v>
      </c>
      <c r="J2302">
        <f t="shared" si="35"/>
        <v>11623.21</v>
      </c>
    </row>
    <row r="2303" spans="1:10" x14ac:dyDescent="0.35">
      <c r="A2303" t="s">
        <v>3797</v>
      </c>
      <c r="B2303">
        <v>1983</v>
      </c>
      <c r="C2303" t="s">
        <v>415</v>
      </c>
      <c r="D2303" t="s">
        <v>416</v>
      </c>
      <c r="E2303" t="s">
        <v>351</v>
      </c>
      <c r="F2303" t="s">
        <v>10</v>
      </c>
      <c r="G2303" t="s">
        <v>10</v>
      </c>
      <c r="H2303">
        <v>584.78</v>
      </c>
      <c r="I2303">
        <f>IFERROR(VLOOKUP(A2303,'[1]Q1 Reclass After Reversal'!A:O,15,FALSE),0)</f>
        <v>0</v>
      </c>
      <c r="J2303">
        <f t="shared" si="35"/>
        <v>584.78</v>
      </c>
    </row>
    <row r="2304" spans="1:10" x14ac:dyDescent="0.35">
      <c r="A2304" t="s">
        <v>3798</v>
      </c>
      <c r="B2304">
        <v>1983</v>
      </c>
      <c r="C2304" t="s">
        <v>566</v>
      </c>
      <c r="D2304" t="s">
        <v>416</v>
      </c>
      <c r="E2304" t="s">
        <v>351</v>
      </c>
      <c r="F2304" t="s">
        <v>10</v>
      </c>
      <c r="G2304" t="s">
        <v>10</v>
      </c>
      <c r="H2304">
        <v>251.54</v>
      </c>
      <c r="I2304">
        <f>IFERROR(VLOOKUP(A2304,'[1]Q1 Reclass After Reversal'!A:O,15,FALSE),0)</f>
        <v>0</v>
      </c>
      <c r="J2304">
        <f t="shared" si="35"/>
        <v>251.54</v>
      </c>
    </row>
    <row r="2305" spans="1:10" x14ac:dyDescent="0.35">
      <c r="A2305" t="s">
        <v>3799</v>
      </c>
      <c r="B2305">
        <v>1983</v>
      </c>
      <c r="C2305" t="s">
        <v>256</v>
      </c>
      <c r="D2305" t="s">
        <v>221</v>
      </c>
      <c r="E2305" t="s">
        <v>351</v>
      </c>
      <c r="F2305" t="s">
        <v>10</v>
      </c>
      <c r="G2305" t="s">
        <v>10</v>
      </c>
      <c r="H2305">
        <v>9079.9900000000016</v>
      </c>
      <c r="I2305">
        <f>IFERROR(VLOOKUP(A2305,'[1]Q1 Reclass After Reversal'!A:O,15,FALSE),0)</f>
        <v>0</v>
      </c>
      <c r="J2305">
        <f t="shared" si="35"/>
        <v>9079.9900000000016</v>
      </c>
    </row>
    <row r="2306" spans="1:10" x14ac:dyDescent="0.35">
      <c r="A2306" t="s">
        <v>3800</v>
      </c>
      <c r="B2306">
        <v>1986</v>
      </c>
      <c r="C2306" t="s">
        <v>164</v>
      </c>
      <c r="D2306" t="s">
        <v>165</v>
      </c>
      <c r="E2306" t="s">
        <v>397</v>
      </c>
      <c r="F2306" t="s">
        <v>10</v>
      </c>
      <c r="G2306" t="s">
        <v>10</v>
      </c>
      <c r="H2306">
        <v>2597.13</v>
      </c>
      <c r="I2306">
        <f>IFERROR(VLOOKUP(A2306,'[1]Q1 Reclass After Reversal'!A:O,15,FALSE),0)</f>
        <v>0</v>
      </c>
      <c r="J2306">
        <f t="shared" si="35"/>
        <v>2597.13</v>
      </c>
    </row>
    <row r="2307" spans="1:10" x14ac:dyDescent="0.35">
      <c r="A2307" t="s">
        <v>3801</v>
      </c>
      <c r="B2307">
        <v>1987</v>
      </c>
      <c r="C2307" t="s">
        <v>352</v>
      </c>
      <c r="D2307" t="s">
        <v>353</v>
      </c>
      <c r="E2307" t="s">
        <v>907</v>
      </c>
      <c r="F2307" t="s">
        <v>10</v>
      </c>
      <c r="G2307" t="s">
        <v>10</v>
      </c>
      <c r="H2307">
        <v>9346.6500000000015</v>
      </c>
      <c r="I2307">
        <f>IFERROR(VLOOKUP(A2307,'[1]Q1 Reclass After Reversal'!A:O,15,FALSE),0)</f>
        <v>0</v>
      </c>
      <c r="J2307">
        <f t="shared" ref="J2307:J2370" si="36">H2307-I2307</f>
        <v>9346.6500000000015</v>
      </c>
    </row>
    <row r="2308" spans="1:10" x14ac:dyDescent="0.35">
      <c r="A2308" t="s">
        <v>3802</v>
      </c>
      <c r="B2308">
        <v>1987</v>
      </c>
      <c r="C2308" t="s">
        <v>598</v>
      </c>
      <c r="D2308" t="s">
        <v>599</v>
      </c>
      <c r="E2308" t="s">
        <v>907</v>
      </c>
      <c r="F2308" t="s">
        <v>10</v>
      </c>
      <c r="G2308" t="s">
        <v>10</v>
      </c>
      <c r="H2308">
        <v>448.48</v>
      </c>
      <c r="I2308">
        <f>IFERROR(VLOOKUP(A2308,'[1]Q1 Reclass After Reversal'!A:O,15,FALSE),0)</f>
        <v>0</v>
      </c>
      <c r="J2308">
        <f t="shared" si="36"/>
        <v>448.48</v>
      </c>
    </row>
    <row r="2309" spans="1:10" x14ac:dyDescent="0.35">
      <c r="A2309" t="s">
        <v>3803</v>
      </c>
      <c r="B2309">
        <v>1988</v>
      </c>
      <c r="C2309" t="s">
        <v>102</v>
      </c>
      <c r="D2309" t="s">
        <v>103</v>
      </c>
      <c r="E2309" t="s">
        <v>1205</v>
      </c>
      <c r="F2309" t="s">
        <v>10</v>
      </c>
      <c r="G2309" t="s">
        <v>10</v>
      </c>
      <c r="H2309">
        <v>8478.16</v>
      </c>
      <c r="I2309">
        <f>IFERROR(VLOOKUP(A2309,'[1]Q1 Reclass After Reversal'!A:O,15,FALSE),0)</f>
        <v>0</v>
      </c>
      <c r="J2309">
        <f t="shared" si="36"/>
        <v>8478.16</v>
      </c>
    </row>
    <row r="2310" spans="1:10" x14ac:dyDescent="0.35">
      <c r="A2310" t="s">
        <v>3804</v>
      </c>
      <c r="B2310">
        <v>1989</v>
      </c>
      <c r="C2310" t="s">
        <v>1056</v>
      </c>
      <c r="D2310" t="s">
        <v>1057</v>
      </c>
      <c r="E2310" t="s">
        <v>703</v>
      </c>
      <c r="F2310" t="s">
        <v>10</v>
      </c>
      <c r="G2310" t="s">
        <v>10</v>
      </c>
      <c r="H2310">
        <v>1963.74</v>
      </c>
      <c r="I2310">
        <f>IFERROR(VLOOKUP(A2310,'[1]Q1 Reclass After Reversal'!A:O,15,FALSE),0)</f>
        <v>1963.7399999999998</v>
      </c>
      <c r="J2310">
        <f t="shared" si="36"/>
        <v>0</v>
      </c>
    </row>
    <row r="2311" spans="1:10" x14ac:dyDescent="0.35">
      <c r="A2311" t="s">
        <v>3805</v>
      </c>
      <c r="B2311">
        <v>1994</v>
      </c>
      <c r="C2311" t="s">
        <v>120</v>
      </c>
      <c r="D2311" t="s">
        <v>121</v>
      </c>
      <c r="E2311" t="s">
        <v>397</v>
      </c>
      <c r="F2311" t="s">
        <v>10</v>
      </c>
      <c r="G2311" t="s">
        <v>10</v>
      </c>
      <c r="H2311">
        <v>54.39</v>
      </c>
      <c r="I2311">
        <f>IFERROR(VLOOKUP(A2311,'[1]Q1 Reclass After Reversal'!A:O,15,FALSE),0)</f>
        <v>12.889414003647611</v>
      </c>
      <c r="J2311">
        <f t="shared" si="36"/>
        <v>41.500585996352392</v>
      </c>
    </row>
    <row r="2312" spans="1:10" x14ac:dyDescent="0.35">
      <c r="A2312" t="s">
        <v>3806</v>
      </c>
      <c r="B2312">
        <v>1994</v>
      </c>
      <c r="C2312" t="s">
        <v>88</v>
      </c>
      <c r="D2312" t="s">
        <v>82</v>
      </c>
      <c r="E2312" t="s">
        <v>397</v>
      </c>
      <c r="F2312" t="s">
        <v>10</v>
      </c>
      <c r="G2312" t="s">
        <v>10</v>
      </c>
      <c r="H2312">
        <v>108.79</v>
      </c>
      <c r="I2312">
        <f>IFERROR(VLOOKUP(A2312,'[1]Q1 Reclass After Reversal'!A:O,15,FALSE),0)</f>
        <v>25.78119782049685</v>
      </c>
      <c r="J2312">
        <f t="shared" si="36"/>
        <v>83.008802179503164</v>
      </c>
    </row>
    <row r="2313" spans="1:10" x14ac:dyDescent="0.35">
      <c r="A2313" t="s">
        <v>3807</v>
      </c>
      <c r="B2313">
        <v>1994</v>
      </c>
      <c r="C2313" t="s">
        <v>122</v>
      </c>
      <c r="D2313" t="s">
        <v>105</v>
      </c>
      <c r="E2313" t="s">
        <v>397</v>
      </c>
      <c r="F2313" t="s">
        <v>10</v>
      </c>
      <c r="G2313" t="s">
        <v>10</v>
      </c>
      <c r="H2313">
        <v>435.13</v>
      </c>
      <c r="I2313">
        <f>IFERROR(VLOOKUP(A2313,'[1]Q1 Reclass After Reversal'!A:O,15,FALSE),0)</f>
        <v>103.11768184238251</v>
      </c>
      <c r="J2313">
        <f t="shared" si="36"/>
        <v>332.01231815761747</v>
      </c>
    </row>
    <row r="2314" spans="1:10" x14ac:dyDescent="0.35">
      <c r="A2314" t="s">
        <v>3808</v>
      </c>
      <c r="B2314">
        <v>1994</v>
      </c>
      <c r="C2314" t="s">
        <v>83</v>
      </c>
      <c r="D2314" t="s">
        <v>84</v>
      </c>
      <c r="E2314" t="s">
        <v>397</v>
      </c>
      <c r="F2314" t="s">
        <v>10</v>
      </c>
      <c r="G2314" t="s">
        <v>10</v>
      </c>
      <c r="H2314">
        <v>54.39</v>
      </c>
      <c r="I2314">
        <f>IFERROR(VLOOKUP(A2314,'[1]Q1 Reclass After Reversal'!A:O,15,FALSE),0)</f>
        <v>12.889414003647611</v>
      </c>
      <c r="J2314">
        <f t="shared" si="36"/>
        <v>41.500585996352392</v>
      </c>
    </row>
    <row r="2315" spans="1:10" x14ac:dyDescent="0.35">
      <c r="A2315" t="s">
        <v>3809</v>
      </c>
      <c r="B2315">
        <v>1994</v>
      </c>
      <c r="C2315" t="s">
        <v>137</v>
      </c>
      <c r="D2315" t="s">
        <v>138</v>
      </c>
      <c r="E2315" t="s">
        <v>397</v>
      </c>
      <c r="F2315" t="s">
        <v>10</v>
      </c>
      <c r="G2315" t="s">
        <v>10</v>
      </c>
      <c r="H2315">
        <v>266.27</v>
      </c>
      <c r="I2315">
        <f>IFERROR(VLOOKUP(A2315,'[1]Q1 Reclass After Reversal'!A:O,15,FALSE),0)</f>
        <v>63.101016119714082</v>
      </c>
      <c r="J2315">
        <f t="shared" si="36"/>
        <v>203.16898388028591</v>
      </c>
    </row>
    <row r="2316" spans="1:10" x14ac:dyDescent="0.35">
      <c r="A2316" t="s">
        <v>3810</v>
      </c>
      <c r="B2316">
        <v>1994</v>
      </c>
      <c r="C2316" t="s">
        <v>114</v>
      </c>
      <c r="D2316" t="s">
        <v>115</v>
      </c>
      <c r="E2316" t="s">
        <v>397</v>
      </c>
      <c r="F2316" t="s">
        <v>10</v>
      </c>
      <c r="G2316" t="s">
        <v>10</v>
      </c>
      <c r="H2316">
        <v>203.97</v>
      </c>
      <c r="I2316">
        <f>IFERROR(VLOOKUP(A2316,'[1]Q1 Reclass After Reversal'!A:O,15,FALSE),0)</f>
        <v>48.337079873579761</v>
      </c>
      <c r="J2316">
        <f t="shared" si="36"/>
        <v>155.63292012642023</v>
      </c>
    </row>
    <row r="2317" spans="1:10" x14ac:dyDescent="0.35">
      <c r="A2317" t="s">
        <v>3811</v>
      </c>
      <c r="B2317">
        <v>1994</v>
      </c>
      <c r="C2317" t="s">
        <v>89</v>
      </c>
      <c r="D2317" t="s">
        <v>90</v>
      </c>
      <c r="E2317" t="s">
        <v>397</v>
      </c>
      <c r="F2317" t="s">
        <v>10</v>
      </c>
      <c r="G2317" t="s">
        <v>10</v>
      </c>
      <c r="H2317">
        <v>266.27</v>
      </c>
      <c r="I2317">
        <f>IFERROR(VLOOKUP(A2317,'[1]Q1 Reclass After Reversal'!A:O,15,FALSE),0)</f>
        <v>63.101016119714082</v>
      </c>
      <c r="J2317">
        <f t="shared" si="36"/>
        <v>203.16898388028591</v>
      </c>
    </row>
    <row r="2318" spans="1:10" x14ac:dyDescent="0.35">
      <c r="A2318" t="s">
        <v>3812</v>
      </c>
      <c r="B2318">
        <v>1994</v>
      </c>
      <c r="C2318" t="s">
        <v>91</v>
      </c>
      <c r="D2318" t="s">
        <v>92</v>
      </c>
      <c r="E2318" t="s">
        <v>397</v>
      </c>
      <c r="F2318" t="s">
        <v>10</v>
      </c>
      <c r="G2318" t="s">
        <v>10</v>
      </c>
      <c r="H2318">
        <v>108.79</v>
      </c>
      <c r="I2318">
        <f>IFERROR(VLOOKUP(A2318,'[1]Q1 Reclass After Reversal'!A:O,15,FALSE),0)</f>
        <v>25.78119782049685</v>
      </c>
      <c r="J2318">
        <f t="shared" si="36"/>
        <v>83.008802179503164</v>
      </c>
    </row>
    <row r="2319" spans="1:10" x14ac:dyDescent="0.35">
      <c r="A2319" t="s">
        <v>3813</v>
      </c>
      <c r="B2319">
        <v>1994</v>
      </c>
      <c r="C2319" t="s">
        <v>116</v>
      </c>
      <c r="D2319" t="s">
        <v>117</v>
      </c>
      <c r="E2319" t="s">
        <v>397</v>
      </c>
      <c r="F2319" t="s">
        <v>10</v>
      </c>
      <c r="G2319" t="s">
        <v>10</v>
      </c>
      <c r="H2319">
        <v>54.39</v>
      </c>
      <c r="I2319">
        <f>IFERROR(VLOOKUP(A2319,'[1]Q1 Reclass After Reversal'!A:O,15,FALSE),0)</f>
        <v>12.889414003647611</v>
      </c>
      <c r="J2319">
        <f t="shared" si="36"/>
        <v>41.500585996352392</v>
      </c>
    </row>
    <row r="2320" spans="1:10" x14ac:dyDescent="0.35">
      <c r="A2320" t="s">
        <v>3814</v>
      </c>
      <c r="B2320">
        <v>1994</v>
      </c>
      <c r="C2320" t="s">
        <v>93</v>
      </c>
      <c r="D2320" t="s">
        <v>94</v>
      </c>
      <c r="E2320" t="s">
        <v>397</v>
      </c>
      <c r="F2320" t="s">
        <v>10</v>
      </c>
      <c r="G2320" t="s">
        <v>10</v>
      </c>
      <c r="H2320">
        <v>108.79</v>
      </c>
      <c r="I2320">
        <f>IFERROR(VLOOKUP(A2320,'[1]Q1 Reclass After Reversal'!A:O,15,FALSE),0)</f>
        <v>25.78119782049685</v>
      </c>
      <c r="J2320">
        <f t="shared" si="36"/>
        <v>83.008802179503164</v>
      </c>
    </row>
    <row r="2321" spans="1:10" x14ac:dyDescent="0.35">
      <c r="A2321" t="s">
        <v>3815</v>
      </c>
      <c r="B2321">
        <v>1994</v>
      </c>
      <c r="C2321" t="s">
        <v>141</v>
      </c>
      <c r="D2321" t="s">
        <v>142</v>
      </c>
      <c r="E2321" t="s">
        <v>397</v>
      </c>
      <c r="F2321" t="s">
        <v>10</v>
      </c>
      <c r="G2321" t="s">
        <v>10</v>
      </c>
      <c r="H2321">
        <v>108.79</v>
      </c>
      <c r="I2321">
        <f>IFERROR(VLOOKUP(A2321,'[1]Q1 Reclass After Reversal'!A:O,15,FALSE),0)</f>
        <v>25.78119782049685</v>
      </c>
      <c r="J2321">
        <f t="shared" si="36"/>
        <v>83.008802179503164</v>
      </c>
    </row>
    <row r="2322" spans="1:10" x14ac:dyDescent="0.35">
      <c r="A2322" t="s">
        <v>3816</v>
      </c>
      <c r="B2322">
        <v>1994</v>
      </c>
      <c r="C2322" t="s">
        <v>95</v>
      </c>
      <c r="D2322" t="s">
        <v>96</v>
      </c>
      <c r="E2322" t="s">
        <v>397</v>
      </c>
      <c r="F2322" t="s">
        <v>10</v>
      </c>
      <c r="G2322" t="s">
        <v>10</v>
      </c>
      <c r="H2322">
        <v>108.79</v>
      </c>
      <c r="I2322">
        <f>IFERROR(VLOOKUP(A2322,'[1]Q1 Reclass After Reversal'!A:O,15,FALSE),0)</f>
        <v>25.78119782049685</v>
      </c>
      <c r="J2322">
        <f t="shared" si="36"/>
        <v>83.008802179503164</v>
      </c>
    </row>
    <row r="2323" spans="1:10" x14ac:dyDescent="0.35">
      <c r="A2323" t="s">
        <v>3817</v>
      </c>
      <c r="B2323">
        <v>1994</v>
      </c>
      <c r="C2323" t="s">
        <v>135</v>
      </c>
      <c r="D2323" t="s">
        <v>136</v>
      </c>
      <c r="E2323" t="s">
        <v>397</v>
      </c>
      <c r="F2323" t="s">
        <v>10</v>
      </c>
      <c r="G2323" t="s">
        <v>10</v>
      </c>
      <c r="H2323">
        <v>203.97</v>
      </c>
      <c r="I2323">
        <f>IFERROR(VLOOKUP(A2323,'[1]Q1 Reclass After Reversal'!A:O,15,FALSE),0)</f>
        <v>48.337079873579761</v>
      </c>
      <c r="J2323">
        <f t="shared" si="36"/>
        <v>155.63292012642023</v>
      </c>
    </row>
    <row r="2324" spans="1:10" x14ac:dyDescent="0.35">
      <c r="A2324" t="s">
        <v>3818</v>
      </c>
      <c r="B2324">
        <v>1994</v>
      </c>
      <c r="C2324" t="s">
        <v>118</v>
      </c>
      <c r="D2324" t="s">
        <v>119</v>
      </c>
      <c r="E2324" t="s">
        <v>397</v>
      </c>
      <c r="F2324" t="s">
        <v>10</v>
      </c>
      <c r="G2324" t="s">
        <v>10</v>
      </c>
      <c r="H2324">
        <v>70.210000000000008</v>
      </c>
      <c r="I2324">
        <f>IFERROR(VLOOKUP(A2324,'[1]Q1 Reclass After Reversal'!A:O,15,FALSE),0)</f>
        <v>16.638458488621051</v>
      </c>
      <c r="J2324">
        <f t="shared" si="36"/>
        <v>53.571541511378953</v>
      </c>
    </row>
    <row r="2325" spans="1:10" x14ac:dyDescent="0.35">
      <c r="A2325" t="s">
        <v>3819</v>
      </c>
      <c r="B2325">
        <v>1994</v>
      </c>
      <c r="C2325" t="s">
        <v>106</v>
      </c>
      <c r="D2325" t="s">
        <v>1384</v>
      </c>
      <c r="E2325" t="s">
        <v>397</v>
      </c>
      <c r="F2325" t="s">
        <v>10</v>
      </c>
      <c r="G2325" t="s">
        <v>10</v>
      </c>
      <c r="H2325">
        <v>203.97</v>
      </c>
      <c r="I2325">
        <f>IFERROR(VLOOKUP(A2325,'[1]Q1 Reclass After Reversal'!A:O,15,FALSE),0)</f>
        <v>20.216876423077363</v>
      </c>
      <c r="J2325">
        <f t="shared" si="36"/>
        <v>183.75312357692263</v>
      </c>
    </row>
    <row r="2326" spans="1:10" x14ac:dyDescent="0.35">
      <c r="A2326" t="s">
        <v>3820</v>
      </c>
      <c r="B2326">
        <v>1994</v>
      </c>
      <c r="C2326" t="s">
        <v>123</v>
      </c>
      <c r="D2326" t="s">
        <v>124</v>
      </c>
      <c r="E2326" t="s">
        <v>397</v>
      </c>
      <c r="F2326" t="s">
        <v>10</v>
      </c>
      <c r="G2326" t="s">
        <v>10</v>
      </c>
      <c r="H2326">
        <v>180.24</v>
      </c>
      <c r="I2326">
        <f>IFERROR(VLOOKUP(A2326,'[1]Q1 Reclass After Reversal'!A:O,15,FALSE),0)</f>
        <v>42.713513146119602</v>
      </c>
      <c r="J2326">
        <f t="shared" si="36"/>
        <v>137.52648685388041</v>
      </c>
    </row>
    <row r="2327" spans="1:10" x14ac:dyDescent="0.35">
      <c r="A2327" t="s">
        <v>3821</v>
      </c>
      <c r="B2327">
        <v>1994</v>
      </c>
      <c r="C2327" t="s">
        <v>139</v>
      </c>
      <c r="D2327" t="s">
        <v>140</v>
      </c>
      <c r="E2327" t="s">
        <v>397</v>
      </c>
      <c r="F2327" t="s">
        <v>10</v>
      </c>
      <c r="G2327" t="s">
        <v>10</v>
      </c>
      <c r="H2327">
        <v>108.79</v>
      </c>
      <c r="I2327">
        <f>IFERROR(VLOOKUP(A2327,'[1]Q1 Reclass After Reversal'!A:O,15,FALSE),0)</f>
        <v>25.78119782049685</v>
      </c>
      <c r="J2327">
        <f t="shared" si="36"/>
        <v>83.008802179503164</v>
      </c>
    </row>
    <row r="2328" spans="1:10" x14ac:dyDescent="0.35">
      <c r="A2328" t="s">
        <v>3822</v>
      </c>
      <c r="B2328">
        <v>1994</v>
      </c>
      <c r="C2328" t="s">
        <v>125</v>
      </c>
      <c r="D2328" t="s">
        <v>126</v>
      </c>
      <c r="E2328" t="s">
        <v>397</v>
      </c>
      <c r="F2328" t="s">
        <v>10</v>
      </c>
      <c r="G2328" t="s">
        <v>10</v>
      </c>
      <c r="H2328">
        <v>54.39</v>
      </c>
      <c r="I2328">
        <f>IFERROR(VLOOKUP(A2328,'[1]Q1 Reclass After Reversal'!A:O,15,FALSE),0)</f>
        <v>12.889414003647611</v>
      </c>
      <c r="J2328">
        <f t="shared" si="36"/>
        <v>41.500585996352392</v>
      </c>
    </row>
    <row r="2329" spans="1:10" x14ac:dyDescent="0.35">
      <c r="A2329" t="s">
        <v>3823</v>
      </c>
      <c r="B2329">
        <v>1994</v>
      </c>
      <c r="C2329" t="s">
        <v>99</v>
      </c>
      <c r="D2329" t="s">
        <v>2817</v>
      </c>
      <c r="E2329" t="s">
        <v>397</v>
      </c>
      <c r="F2329" t="s">
        <v>10</v>
      </c>
      <c r="G2329" t="s">
        <v>10</v>
      </c>
      <c r="H2329">
        <v>54.39</v>
      </c>
      <c r="I2329">
        <f>IFERROR(VLOOKUP(A2329,'[1]Q1 Reclass After Reversal'!A:O,15,FALSE),0)</f>
        <v>5.3913250337007366</v>
      </c>
      <c r="J2329">
        <f t="shared" si="36"/>
        <v>48.998674966299262</v>
      </c>
    </row>
    <row r="2330" spans="1:10" x14ac:dyDescent="0.35">
      <c r="A2330" t="s">
        <v>3824</v>
      </c>
      <c r="B2330">
        <v>1994</v>
      </c>
      <c r="C2330" t="s">
        <v>127</v>
      </c>
      <c r="D2330" t="s">
        <v>128</v>
      </c>
      <c r="E2330" t="s">
        <v>397</v>
      </c>
      <c r="F2330" t="s">
        <v>10</v>
      </c>
      <c r="G2330" t="s">
        <v>10</v>
      </c>
      <c r="H2330">
        <v>108.79</v>
      </c>
      <c r="I2330">
        <f>IFERROR(VLOOKUP(A2330,'[1]Q1 Reclass After Reversal'!A:O,15,FALSE),0)</f>
        <v>25.78119782049685</v>
      </c>
      <c r="J2330">
        <f t="shared" si="36"/>
        <v>83.008802179503164</v>
      </c>
    </row>
    <row r="2331" spans="1:10" x14ac:dyDescent="0.35">
      <c r="A2331" t="s">
        <v>3825</v>
      </c>
      <c r="B2331">
        <v>1994</v>
      </c>
      <c r="C2331" t="s">
        <v>129</v>
      </c>
      <c r="D2331" t="s">
        <v>130</v>
      </c>
      <c r="E2331" t="s">
        <v>397</v>
      </c>
      <c r="F2331" t="s">
        <v>10</v>
      </c>
      <c r="G2331" t="s">
        <v>10</v>
      </c>
      <c r="H2331">
        <v>46.48</v>
      </c>
      <c r="I2331">
        <f>IFERROR(VLOOKUP(A2331,'[1]Q1 Reclass After Reversal'!A:O,15,FALSE),0)</f>
        <v>11.014891761160891</v>
      </c>
      <c r="J2331">
        <f t="shared" si="36"/>
        <v>35.465108238839107</v>
      </c>
    </row>
    <row r="2332" spans="1:10" x14ac:dyDescent="0.35">
      <c r="A2332" t="s">
        <v>3826</v>
      </c>
      <c r="B2332">
        <v>1994</v>
      </c>
      <c r="C2332" t="s">
        <v>107</v>
      </c>
      <c r="D2332" t="s">
        <v>108</v>
      </c>
      <c r="E2332" t="s">
        <v>397</v>
      </c>
      <c r="F2332" t="s">
        <v>10</v>
      </c>
      <c r="G2332" t="s">
        <v>10</v>
      </c>
      <c r="H2332">
        <v>108.79</v>
      </c>
      <c r="I2332">
        <f>IFERROR(VLOOKUP(A2332,'[1]Q1 Reclass After Reversal'!A:O,15,FALSE),0)</f>
        <v>25.78119782049685</v>
      </c>
      <c r="J2332">
        <f t="shared" si="36"/>
        <v>83.008802179503164</v>
      </c>
    </row>
    <row r="2333" spans="1:10" x14ac:dyDescent="0.35">
      <c r="A2333" t="s">
        <v>3827</v>
      </c>
      <c r="B2333">
        <v>1994</v>
      </c>
      <c r="C2333" t="s">
        <v>85</v>
      </c>
      <c r="D2333" t="s">
        <v>86</v>
      </c>
      <c r="E2333" t="s">
        <v>397</v>
      </c>
      <c r="F2333" t="s">
        <v>10</v>
      </c>
      <c r="G2333" t="s">
        <v>10</v>
      </c>
      <c r="H2333">
        <v>108.79</v>
      </c>
      <c r="I2333">
        <f>IFERROR(VLOOKUP(A2333,'[1]Q1 Reclass After Reversal'!A:O,15,FALSE),0)</f>
        <v>25.78119782049685</v>
      </c>
      <c r="J2333">
        <f t="shared" si="36"/>
        <v>83.008802179503164</v>
      </c>
    </row>
    <row r="2334" spans="1:10" x14ac:dyDescent="0.35">
      <c r="A2334" t="s">
        <v>3828</v>
      </c>
      <c r="B2334">
        <v>1994</v>
      </c>
      <c r="C2334" t="s">
        <v>133</v>
      </c>
      <c r="D2334" t="s">
        <v>134</v>
      </c>
      <c r="E2334" t="s">
        <v>397</v>
      </c>
      <c r="F2334" t="s">
        <v>10</v>
      </c>
      <c r="G2334" t="s">
        <v>10</v>
      </c>
      <c r="H2334">
        <v>54.39</v>
      </c>
      <c r="I2334">
        <f>IFERROR(VLOOKUP(A2334,'[1]Q1 Reclass After Reversal'!A:O,15,FALSE),0)</f>
        <v>12.889414003647611</v>
      </c>
      <c r="J2334">
        <f t="shared" si="36"/>
        <v>41.500585996352392</v>
      </c>
    </row>
    <row r="2335" spans="1:10" x14ac:dyDescent="0.35">
      <c r="A2335" t="s">
        <v>3829</v>
      </c>
      <c r="B2335">
        <v>1994</v>
      </c>
      <c r="C2335" t="s">
        <v>145</v>
      </c>
      <c r="D2335" t="s">
        <v>119</v>
      </c>
      <c r="E2335" t="s">
        <v>397</v>
      </c>
      <c r="F2335" t="s">
        <v>10</v>
      </c>
      <c r="G2335" t="s">
        <v>10</v>
      </c>
      <c r="H2335">
        <v>22.75</v>
      </c>
      <c r="I2335">
        <f>IFERROR(VLOOKUP(A2335,'[1]Q1 Reclass After Reversal'!A:O,15,FALSE),0)</f>
        <v>5.3913250337007366</v>
      </c>
      <c r="J2335">
        <f t="shared" si="36"/>
        <v>17.358674966299262</v>
      </c>
    </row>
    <row r="2336" spans="1:10" x14ac:dyDescent="0.35">
      <c r="A2336" t="s">
        <v>3830</v>
      </c>
      <c r="B2336">
        <v>1994</v>
      </c>
      <c r="C2336" t="s">
        <v>143</v>
      </c>
      <c r="D2336" t="s">
        <v>144</v>
      </c>
      <c r="E2336" t="s">
        <v>397</v>
      </c>
      <c r="F2336" t="s">
        <v>10</v>
      </c>
      <c r="G2336" t="s">
        <v>10</v>
      </c>
      <c r="H2336">
        <v>108.79</v>
      </c>
      <c r="I2336">
        <f>IFERROR(VLOOKUP(A2336,'[1]Q1 Reclass After Reversal'!A:O,15,FALSE),0)</f>
        <v>25.78119782049685</v>
      </c>
      <c r="J2336">
        <f t="shared" si="36"/>
        <v>83.008802179503164</v>
      </c>
    </row>
    <row r="2337" spans="1:10" x14ac:dyDescent="0.35">
      <c r="A2337" t="s">
        <v>3831</v>
      </c>
      <c r="B2337">
        <v>1994</v>
      </c>
      <c r="C2337" t="s">
        <v>100</v>
      </c>
      <c r="D2337" t="s">
        <v>101</v>
      </c>
      <c r="E2337" t="s">
        <v>397</v>
      </c>
      <c r="F2337" t="s">
        <v>10</v>
      </c>
      <c r="G2337" t="s">
        <v>10</v>
      </c>
      <c r="H2337">
        <v>108.79</v>
      </c>
      <c r="I2337">
        <f>IFERROR(VLOOKUP(A2337,'[1]Q1 Reclass After Reversal'!A:O,15,FALSE),0)</f>
        <v>25.78119782049685</v>
      </c>
      <c r="J2337">
        <f t="shared" si="36"/>
        <v>83.008802179503164</v>
      </c>
    </row>
    <row r="2338" spans="1:10" x14ac:dyDescent="0.35">
      <c r="A2338" t="s">
        <v>3832</v>
      </c>
      <c r="B2338">
        <v>1994</v>
      </c>
      <c r="C2338" t="s">
        <v>131</v>
      </c>
      <c r="D2338" t="s">
        <v>132</v>
      </c>
      <c r="E2338" t="s">
        <v>397</v>
      </c>
      <c r="F2338" t="s">
        <v>10</v>
      </c>
      <c r="G2338" t="s">
        <v>10</v>
      </c>
      <c r="H2338">
        <v>108.79</v>
      </c>
      <c r="I2338">
        <f>IFERROR(VLOOKUP(A2338,'[1]Q1 Reclass After Reversal'!A:O,15,FALSE),0)</f>
        <v>25.78119782049685</v>
      </c>
      <c r="J2338">
        <f t="shared" si="36"/>
        <v>83.008802179503164</v>
      </c>
    </row>
    <row r="2339" spans="1:10" x14ac:dyDescent="0.35">
      <c r="A2339" t="s">
        <v>3833</v>
      </c>
      <c r="B2339">
        <v>1997</v>
      </c>
      <c r="C2339" t="s">
        <v>125</v>
      </c>
      <c r="D2339" t="s">
        <v>126</v>
      </c>
      <c r="E2339" t="s">
        <v>1043</v>
      </c>
      <c r="F2339" t="s">
        <v>10</v>
      </c>
      <c r="G2339" t="s">
        <v>10</v>
      </c>
      <c r="H2339">
        <v>617.99</v>
      </c>
      <c r="I2339">
        <f>IFERROR(VLOOKUP(A2339,'[1]Q1 Reclass After Reversal'!A:O,15,FALSE),0)</f>
        <v>0</v>
      </c>
      <c r="J2339">
        <f t="shared" si="36"/>
        <v>617.99</v>
      </c>
    </row>
    <row r="2340" spans="1:10" x14ac:dyDescent="0.35">
      <c r="A2340" t="s">
        <v>3834</v>
      </c>
      <c r="B2340">
        <v>1998</v>
      </c>
      <c r="C2340" t="s">
        <v>125</v>
      </c>
      <c r="D2340" t="s">
        <v>126</v>
      </c>
      <c r="E2340" t="s">
        <v>30</v>
      </c>
      <c r="F2340" t="s">
        <v>10</v>
      </c>
      <c r="G2340" t="s">
        <v>10</v>
      </c>
      <c r="H2340">
        <v>6277.66</v>
      </c>
      <c r="I2340">
        <f>IFERROR(VLOOKUP(A2340,'[1]Q1 Reclass After Reversal'!A:O,15,FALSE),0)</f>
        <v>0</v>
      </c>
      <c r="J2340">
        <f t="shared" si="36"/>
        <v>6277.66</v>
      </c>
    </row>
    <row r="2341" spans="1:10" x14ac:dyDescent="0.35">
      <c r="A2341" t="s">
        <v>3835</v>
      </c>
      <c r="B2341">
        <v>1999</v>
      </c>
      <c r="C2341" t="s">
        <v>125</v>
      </c>
      <c r="D2341" t="s">
        <v>126</v>
      </c>
      <c r="E2341" t="s">
        <v>397</v>
      </c>
      <c r="F2341" t="s">
        <v>10</v>
      </c>
      <c r="G2341" t="s">
        <v>10</v>
      </c>
      <c r="H2341">
        <v>6850.4499999999989</v>
      </c>
      <c r="I2341">
        <f>IFERROR(VLOOKUP(A2341,'[1]Q1 Reclass After Reversal'!A:O,15,FALSE),0)</f>
        <v>0</v>
      </c>
      <c r="J2341">
        <f t="shared" si="36"/>
        <v>6850.4499999999989</v>
      </c>
    </row>
    <row r="2342" spans="1:10" x14ac:dyDescent="0.35">
      <c r="A2342" t="s">
        <v>3836</v>
      </c>
      <c r="B2342">
        <v>1</v>
      </c>
      <c r="C2342" t="s">
        <v>2100</v>
      </c>
      <c r="D2342" t="s">
        <v>2101</v>
      </c>
      <c r="E2342" t="s">
        <v>9</v>
      </c>
      <c r="F2342" t="s">
        <v>10</v>
      </c>
      <c r="G2342" t="s">
        <v>10</v>
      </c>
      <c r="H2342">
        <v>117.78</v>
      </c>
      <c r="I2342">
        <f>IFERROR(VLOOKUP(A2342,'[1]Q1 Reclass After Reversal'!A:O,15,FALSE),0)</f>
        <v>0</v>
      </c>
      <c r="J2342">
        <f t="shared" si="36"/>
        <v>117.78</v>
      </c>
    </row>
    <row r="2343" spans="1:10" x14ac:dyDescent="0.35">
      <c r="A2343" t="s">
        <v>3837</v>
      </c>
      <c r="B2343">
        <v>1</v>
      </c>
      <c r="C2343" t="s">
        <v>7</v>
      </c>
      <c r="D2343" t="s">
        <v>8</v>
      </c>
      <c r="E2343" t="s">
        <v>9</v>
      </c>
      <c r="F2343" t="s">
        <v>10</v>
      </c>
      <c r="G2343" t="s">
        <v>10</v>
      </c>
      <c r="H2343">
        <v>1688.85</v>
      </c>
      <c r="I2343">
        <f>IFERROR(VLOOKUP(A2343,'[1]Q1 Reclass After Reversal'!A:O,15,FALSE),0)</f>
        <v>0</v>
      </c>
      <c r="J2343">
        <f t="shared" si="36"/>
        <v>1688.85</v>
      </c>
    </row>
    <row r="2344" spans="1:10" x14ac:dyDescent="0.35">
      <c r="A2344" t="s">
        <v>3838</v>
      </c>
      <c r="B2344">
        <v>1</v>
      </c>
      <c r="C2344" t="s">
        <v>11</v>
      </c>
      <c r="D2344" t="s">
        <v>12</v>
      </c>
      <c r="E2344" t="s">
        <v>9</v>
      </c>
      <c r="F2344" t="s">
        <v>10</v>
      </c>
      <c r="G2344" t="s">
        <v>10</v>
      </c>
      <c r="H2344">
        <v>1688.85</v>
      </c>
      <c r="I2344">
        <f>IFERROR(VLOOKUP(A2344,'[1]Q1 Reclass After Reversal'!A:O,15,FALSE),0)</f>
        <v>0</v>
      </c>
      <c r="J2344">
        <f t="shared" si="36"/>
        <v>1688.85</v>
      </c>
    </row>
    <row r="2345" spans="1:10" x14ac:dyDescent="0.35">
      <c r="A2345" t="s">
        <v>3839</v>
      </c>
      <c r="B2345">
        <v>2000</v>
      </c>
      <c r="C2345" t="s">
        <v>89</v>
      </c>
      <c r="D2345" t="s">
        <v>90</v>
      </c>
      <c r="E2345" t="s">
        <v>397</v>
      </c>
      <c r="F2345" t="s">
        <v>10</v>
      </c>
      <c r="G2345" t="s">
        <v>10</v>
      </c>
      <c r="H2345">
        <v>1092.6500000000001</v>
      </c>
      <c r="I2345">
        <f>IFERROR(VLOOKUP(A2345,'[1]Q1 Reclass After Reversal'!A:O,15,FALSE),0)</f>
        <v>0</v>
      </c>
      <c r="J2345">
        <f t="shared" si="36"/>
        <v>1092.6500000000001</v>
      </c>
    </row>
    <row r="2346" spans="1:10" x14ac:dyDescent="0.35">
      <c r="A2346" t="s">
        <v>3840</v>
      </c>
      <c r="B2346">
        <v>2000</v>
      </c>
      <c r="C2346" t="s">
        <v>770</v>
      </c>
      <c r="D2346" t="s">
        <v>90</v>
      </c>
      <c r="E2346" t="s">
        <v>397</v>
      </c>
      <c r="F2346" t="s">
        <v>10</v>
      </c>
      <c r="G2346" t="s">
        <v>10</v>
      </c>
      <c r="H2346">
        <v>1138.51</v>
      </c>
      <c r="I2346">
        <f>IFERROR(VLOOKUP(A2346,'[1]Q1 Reclass After Reversal'!A:O,15,FALSE),0)</f>
        <v>0</v>
      </c>
      <c r="J2346">
        <f t="shared" si="36"/>
        <v>1138.51</v>
      </c>
    </row>
    <row r="2347" spans="1:10" x14ac:dyDescent="0.35">
      <c r="A2347" t="s">
        <v>3841</v>
      </c>
      <c r="B2347">
        <v>2000</v>
      </c>
      <c r="C2347" t="s">
        <v>125</v>
      </c>
      <c r="D2347" t="s">
        <v>126</v>
      </c>
      <c r="E2347" t="s">
        <v>397</v>
      </c>
      <c r="F2347" t="s">
        <v>10</v>
      </c>
      <c r="G2347" t="s">
        <v>10</v>
      </c>
      <c r="H2347">
        <v>207.61</v>
      </c>
      <c r="I2347">
        <f>IFERROR(VLOOKUP(A2347,'[1]Q1 Reclass After Reversal'!A:O,15,FALSE),0)</f>
        <v>0</v>
      </c>
      <c r="J2347">
        <f t="shared" si="36"/>
        <v>207.61</v>
      </c>
    </row>
    <row r="2348" spans="1:10" x14ac:dyDescent="0.35">
      <c r="A2348" t="s">
        <v>3842</v>
      </c>
      <c r="B2348">
        <v>2000</v>
      </c>
      <c r="C2348" t="s">
        <v>520</v>
      </c>
      <c r="D2348" t="s">
        <v>521</v>
      </c>
      <c r="E2348" t="s">
        <v>397</v>
      </c>
      <c r="F2348" t="s">
        <v>10</v>
      </c>
      <c r="G2348" t="s">
        <v>10</v>
      </c>
      <c r="H2348">
        <v>174.63</v>
      </c>
      <c r="I2348">
        <f>IFERROR(VLOOKUP(A2348,'[1]Q1 Reclass After Reversal'!A:O,15,FALSE),0)</f>
        <v>0</v>
      </c>
      <c r="J2348">
        <f t="shared" si="36"/>
        <v>174.63</v>
      </c>
    </row>
    <row r="2349" spans="1:10" x14ac:dyDescent="0.35">
      <c r="A2349" t="s">
        <v>3843</v>
      </c>
      <c r="B2349">
        <v>2000</v>
      </c>
      <c r="C2349" t="s">
        <v>700</v>
      </c>
      <c r="D2349" t="s">
        <v>521</v>
      </c>
      <c r="E2349" t="s">
        <v>397</v>
      </c>
      <c r="F2349" t="s">
        <v>10</v>
      </c>
      <c r="G2349" t="s">
        <v>10</v>
      </c>
      <c r="H2349">
        <v>837.5100000000001</v>
      </c>
      <c r="I2349">
        <f>IFERROR(VLOOKUP(A2349,'[1]Q1 Reclass After Reversal'!A:O,15,FALSE),0)</f>
        <v>0</v>
      </c>
      <c r="J2349">
        <f t="shared" si="36"/>
        <v>837.5100000000001</v>
      </c>
    </row>
    <row r="2350" spans="1:10" x14ac:dyDescent="0.35">
      <c r="A2350" t="s">
        <v>3844</v>
      </c>
      <c r="B2350">
        <v>2000</v>
      </c>
      <c r="C2350" t="s">
        <v>522</v>
      </c>
      <c r="D2350" t="s">
        <v>90</v>
      </c>
      <c r="E2350" t="s">
        <v>397</v>
      </c>
      <c r="F2350" t="s">
        <v>10</v>
      </c>
      <c r="G2350" t="s">
        <v>10</v>
      </c>
      <c r="H2350">
        <v>149.08000000000001</v>
      </c>
      <c r="I2350">
        <f>IFERROR(VLOOKUP(A2350,'[1]Q1 Reclass After Reversal'!A:O,15,FALSE),0)</f>
        <v>0</v>
      </c>
      <c r="J2350">
        <f t="shared" si="36"/>
        <v>149.08000000000001</v>
      </c>
    </row>
    <row r="2351" spans="1:10" x14ac:dyDescent="0.35">
      <c r="A2351" t="s">
        <v>3845</v>
      </c>
      <c r="B2351">
        <v>2001</v>
      </c>
      <c r="C2351" t="s">
        <v>125</v>
      </c>
      <c r="D2351" t="s">
        <v>126</v>
      </c>
      <c r="E2351" t="s">
        <v>351</v>
      </c>
      <c r="F2351" t="s">
        <v>10</v>
      </c>
      <c r="G2351" t="s">
        <v>10</v>
      </c>
      <c r="H2351">
        <v>7321</v>
      </c>
      <c r="I2351">
        <f>IFERROR(VLOOKUP(A2351,'[1]Q1 Reclass After Reversal'!A:O,15,FALSE),0)</f>
        <v>0</v>
      </c>
      <c r="J2351">
        <f t="shared" si="36"/>
        <v>7321</v>
      </c>
    </row>
    <row r="2352" spans="1:10" x14ac:dyDescent="0.35">
      <c r="A2352" t="s">
        <v>3846</v>
      </c>
      <c r="B2352">
        <v>2002</v>
      </c>
      <c r="C2352" t="s">
        <v>125</v>
      </c>
      <c r="D2352" t="s">
        <v>126</v>
      </c>
      <c r="E2352" t="s">
        <v>397</v>
      </c>
      <c r="F2352" t="s">
        <v>10</v>
      </c>
      <c r="G2352" t="s">
        <v>10</v>
      </c>
      <c r="H2352">
        <v>5905.4400000000014</v>
      </c>
      <c r="I2352">
        <f>IFERROR(VLOOKUP(A2352,'[1]Q1 Reclass After Reversal'!A:O,15,FALSE),0)</f>
        <v>0</v>
      </c>
      <c r="J2352">
        <f t="shared" si="36"/>
        <v>5905.4400000000014</v>
      </c>
    </row>
    <row r="2353" spans="1:10" x14ac:dyDescent="0.35">
      <c r="A2353" t="s">
        <v>3847</v>
      </c>
      <c r="B2353">
        <v>2003</v>
      </c>
      <c r="C2353" t="s">
        <v>438</v>
      </c>
      <c r="D2353" t="s">
        <v>439</v>
      </c>
      <c r="E2353" t="s">
        <v>659</v>
      </c>
      <c r="F2353" t="s">
        <v>10</v>
      </c>
      <c r="G2353" t="s">
        <v>10</v>
      </c>
      <c r="H2353">
        <v>14868.6</v>
      </c>
      <c r="I2353">
        <f>IFERROR(VLOOKUP(A2353,'[1]Q1 Reclass After Reversal'!A:O,15,FALSE),0)</f>
        <v>0</v>
      </c>
      <c r="J2353">
        <f t="shared" si="36"/>
        <v>14868.6</v>
      </c>
    </row>
    <row r="2354" spans="1:10" x14ac:dyDescent="0.35">
      <c r="A2354" t="s">
        <v>3848</v>
      </c>
      <c r="B2354">
        <v>2006</v>
      </c>
      <c r="C2354" t="s">
        <v>125</v>
      </c>
      <c r="D2354" t="s">
        <v>126</v>
      </c>
      <c r="E2354" t="s">
        <v>1115</v>
      </c>
      <c r="F2354" t="s">
        <v>10</v>
      </c>
      <c r="G2354" t="s">
        <v>10</v>
      </c>
      <c r="H2354">
        <v>10305.540000000001</v>
      </c>
      <c r="I2354">
        <f>IFERROR(VLOOKUP(A2354,'[1]Q1 Reclass After Reversal'!A:O,15,FALSE),0)</f>
        <v>0</v>
      </c>
      <c r="J2354">
        <f t="shared" si="36"/>
        <v>10305.540000000001</v>
      </c>
    </row>
    <row r="2355" spans="1:10" x14ac:dyDescent="0.35">
      <c r="A2355" t="s">
        <v>3849</v>
      </c>
      <c r="B2355">
        <v>2009</v>
      </c>
      <c r="C2355" t="s">
        <v>814</v>
      </c>
      <c r="D2355" t="s">
        <v>815</v>
      </c>
      <c r="E2355" t="s">
        <v>610</v>
      </c>
      <c r="F2355" t="s">
        <v>10</v>
      </c>
      <c r="G2355" t="s">
        <v>10</v>
      </c>
      <c r="H2355">
        <v>26560.69</v>
      </c>
      <c r="I2355">
        <f>IFERROR(VLOOKUP(A2355,'[1]Q1 Reclass After Reversal'!A:O,15,FALSE),0)</f>
        <v>0</v>
      </c>
      <c r="J2355">
        <f t="shared" si="36"/>
        <v>26560.69</v>
      </c>
    </row>
    <row r="2356" spans="1:10" x14ac:dyDescent="0.35">
      <c r="A2356" t="s">
        <v>3850</v>
      </c>
      <c r="B2356">
        <v>2009</v>
      </c>
      <c r="C2356" t="s">
        <v>352</v>
      </c>
      <c r="D2356" t="s">
        <v>353</v>
      </c>
      <c r="E2356" t="s">
        <v>610</v>
      </c>
      <c r="F2356" t="s">
        <v>10</v>
      </c>
      <c r="G2356" t="s">
        <v>10</v>
      </c>
      <c r="H2356">
        <v>250.85</v>
      </c>
      <c r="I2356">
        <f>IFERROR(VLOOKUP(A2356,'[1]Q1 Reclass After Reversal'!A:O,15,FALSE),0)</f>
        <v>0</v>
      </c>
      <c r="J2356">
        <f t="shared" si="36"/>
        <v>250.85</v>
      </c>
    </row>
    <row r="2357" spans="1:10" x14ac:dyDescent="0.35">
      <c r="A2357" t="s">
        <v>3851</v>
      </c>
      <c r="B2357">
        <v>2009</v>
      </c>
      <c r="C2357" t="s">
        <v>598</v>
      </c>
      <c r="D2357" t="s">
        <v>599</v>
      </c>
      <c r="E2357" t="s">
        <v>610</v>
      </c>
      <c r="F2357" t="s">
        <v>10</v>
      </c>
      <c r="G2357" t="s">
        <v>10</v>
      </c>
      <c r="H2357">
        <v>45799.45</v>
      </c>
      <c r="I2357">
        <f>IFERROR(VLOOKUP(A2357,'[1]Q1 Reclass After Reversal'!A:O,15,FALSE),0)</f>
        <v>0</v>
      </c>
      <c r="J2357">
        <f t="shared" si="36"/>
        <v>45799.45</v>
      </c>
    </row>
    <row r="2358" spans="1:10" x14ac:dyDescent="0.35">
      <c r="A2358" t="s">
        <v>3852</v>
      </c>
      <c r="B2358">
        <v>2009</v>
      </c>
      <c r="C2358" t="s">
        <v>594</v>
      </c>
      <c r="D2358" t="s">
        <v>595</v>
      </c>
      <c r="E2358" t="s">
        <v>610</v>
      </c>
      <c r="F2358" t="s">
        <v>10</v>
      </c>
      <c r="G2358" t="s">
        <v>10</v>
      </c>
      <c r="H2358">
        <v>30735.67</v>
      </c>
      <c r="I2358">
        <f>IFERROR(VLOOKUP(A2358,'[1]Q1 Reclass After Reversal'!A:O,15,FALSE),0)</f>
        <v>0</v>
      </c>
      <c r="J2358">
        <f t="shared" si="36"/>
        <v>30735.67</v>
      </c>
    </row>
    <row r="2359" spans="1:10" x14ac:dyDescent="0.35">
      <c r="A2359" t="s">
        <v>3853</v>
      </c>
      <c r="B2359">
        <v>2016</v>
      </c>
      <c r="C2359" t="s">
        <v>1209</v>
      </c>
      <c r="D2359" t="s">
        <v>1210</v>
      </c>
      <c r="E2359" t="s">
        <v>627</v>
      </c>
      <c r="F2359" t="s">
        <v>10</v>
      </c>
      <c r="G2359" t="s">
        <v>10</v>
      </c>
      <c r="H2359">
        <v>41526.160000000003</v>
      </c>
      <c r="I2359">
        <f>IFERROR(VLOOKUP(A2359,'[1]Q1 Reclass After Reversal'!A:O,15,FALSE),0)</f>
        <v>0</v>
      </c>
      <c r="J2359">
        <f t="shared" si="36"/>
        <v>41526.160000000003</v>
      </c>
    </row>
    <row r="2360" spans="1:10" x14ac:dyDescent="0.35">
      <c r="A2360" t="s">
        <v>3854</v>
      </c>
      <c r="B2360">
        <v>2017</v>
      </c>
      <c r="C2360" t="s">
        <v>1050</v>
      </c>
      <c r="D2360" t="s">
        <v>43</v>
      </c>
      <c r="E2360" t="s">
        <v>30</v>
      </c>
      <c r="F2360" t="s">
        <v>10</v>
      </c>
      <c r="G2360" t="s">
        <v>10</v>
      </c>
      <c r="H2360">
        <v>0</v>
      </c>
      <c r="I2360">
        <f>IFERROR(VLOOKUP(A2360,'[1]Q1 Reclass After Reversal'!A:O,15,FALSE),0)</f>
        <v>0</v>
      </c>
      <c r="J2360">
        <f t="shared" si="36"/>
        <v>0</v>
      </c>
    </row>
    <row r="2361" spans="1:10" x14ac:dyDescent="0.35">
      <c r="A2361" t="s">
        <v>3855</v>
      </c>
      <c r="B2361">
        <v>2019</v>
      </c>
      <c r="C2361" t="s">
        <v>152</v>
      </c>
      <c r="D2361" t="s">
        <v>153</v>
      </c>
      <c r="E2361" t="s">
        <v>530</v>
      </c>
      <c r="F2361" t="s">
        <v>10</v>
      </c>
      <c r="G2361" t="s">
        <v>10</v>
      </c>
      <c r="H2361">
        <v>197.04</v>
      </c>
      <c r="I2361">
        <f>IFERROR(VLOOKUP(A2361,'[1]Q1 Reclass After Reversal'!A:O,15,FALSE),0)</f>
        <v>0</v>
      </c>
      <c r="J2361">
        <f t="shared" si="36"/>
        <v>197.04</v>
      </c>
    </row>
    <row r="2362" spans="1:10" x14ac:dyDescent="0.35">
      <c r="A2362" t="s">
        <v>3856</v>
      </c>
      <c r="B2362">
        <v>2019</v>
      </c>
      <c r="C2362" t="s">
        <v>426</v>
      </c>
      <c r="D2362" t="s">
        <v>427</v>
      </c>
      <c r="E2362" t="s">
        <v>530</v>
      </c>
      <c r="F2362" t="s">
        <v>10</v>
      </c>
      <c r="G2362" t="s">
        <v>10</v>
      </c>
      <c r="H2362">
        <v>2510.2399999999998</v>
      </c>
      <c r="I2362">
        <f>IFERROR(VLOOKUP(A2362,'[1]Q1 Reclass After Reversal'!A:O,15,FALSE),0)</f>
        <v>0</v>
      </c>
      <c r="J2362">
        <f t="shared" si="36"/>
        <v>2510.2399999999998</v>
      </c>
    </row>
    <row r="2363" spans="1:10" x14ac:dyDescent="0.35">
      <c r="A2363" t="s">
        <v>3857</v>
      </c>
      <c r="B2363">
        <v>2019</v>
      </c>
      <c r="C2363" t="s">
        <v>150</v>
      </c>
      <c r="D2363" t="s">
        <v>151</v>
      </c>
      <c r="E2363" t="s">
        <v>530</v>
      </c>
      <c r="F2363" t="s">
        <v>10</v>
      </c>
      <c r="G2363" t="s">
        <v>10</v>
      </c>
      <c r="H2363">
        <v>143.13</v>
      </c>
      <c r="I2363">
        <f>IFERROR(VLOOKUP(A2363,'[1]Q1 Reclass After Reversal'!A:O,15,FALSE),0)</f>
        <v>0</v>
      </c>
      <c r="J2363">
        <f t="shared" si="36"/>
        <v>143.13</v>
      </c>
    </row>
    <row r="2364" spans="1:10" x14ac:dyDescent="0.35">
      <c r="A2364" t="s">
        <v>3858</v>
      </c>
      <c r="B2364">
        <v>2019</v>
      </c>
      <c r="C2364" t="s">
        <v>160</v>
      </c>
      <c r="D2364" t="s">
        <v>161</v>
      </c>
      <c r="E2364" t="s">
        <v>530</v>
      </c>
      <c r="F2364" t="s">
        <v>10</v>
      </c>
      <c r="G2364" t="s">
        <v>10</v>
      </c>
      <c r="H2364">
        <v>106.7</v>
      </c>
      <c r="I2364">
        <f>IFERROR(VLOOKUP(A2364,'[1]Q1 Reclass After Reversal'!A:O,15,FALSE),0)</f>
        <v>0</v>
      </c>
      <c r="J2364">
        <f t="shared" si="36"/>
        <v>106.7</v>
      </c>
    </row>
    <row r="2365" spans="1:10" x14ac:dyDescent="0.35">
      <c r="A2365" t="s">
        <v>3859</v>
      </c>
      <c r="B2365">
        <v>2019</v>
      </c>
      <c r="C2365" t="s">
        <v>241</v>
      </c>
      <c r="D2365" t="s">
        <v>186</v>
      </c>
      <c r="E2365" t="s">
        <v>530</v>
      </c>
      <c r="F2365" t="s">
        <v>10</v>
      </c>
      <c r="G2365" t="s">
        <v>10</v>
      </c>
      <c r="H2365">
        <v>213.39</v>
      </c>
      <c r="I2365">
        <f>IFERROR(VLOOKUP(A2365,'[1]Q1 Reclass After Reversal'!A:O,15,FALSE),0)</f>
        <v>0</v>
      </c>
      <c r="J2365">
        <f t="shared" si="36"/>
        <v>213.39</v>
      </c>
    </row>
    <row r="2366" spans="1:10" x14ac:dyDescent="0.35">
      <c r="A2366" t="s">
        <v>3860</v>
      </c>
      <c r="B2366">
        <v>2023</v>
      </c>
      <c r="C2366" t="s">
        <v>152</v>
      </c>
      <c r="D2366" t="s">
        <v>153</v>
      </c>
      <c r="E2366" t="s">
        <v>671</v>
      </c>
      <c r="F2366" t="s">
        <v>10</v>
      </c>
      <c r="G2366" t="s">
        <v>10</v>
      </c>
      <c r="H2366">
        <v>8187.5500000000011</v>
      </c>
      <c r="I2366">
        <f>IFERROR(VLOOKUP(A2366,'[1]Q1 Reclass After Reversal'!A:O,15,FALSE),0)</f>
        <v>0</v>
      </c>
      <c r="J2366">
        <f t="shared" si="36"/>
        <v>8187.5500000000011</v>
      </c>
    </row>
    <row r="2367" spans="1:10" x14ac:dyDescent="0.35">
      <c r="A2367" t="s">
        <v>3861</v>
      </c>
      <c r="B2367">
        <v>2025</v>
      </c>
      <c r="C2367" t="s">
        <v>801</v>
      </c>
      <c r="D2367" t="s">
        <v>236</v>
      </c>
      <c r="E2367" t="s">
        <v>1043</v>
      </c>
      <c r="F2367" t="s">
        <v>10</v>
      </c>
      <c r="G2367" t="s">
        <v>10</v>
      </c>
      <c r="H2367">
        <v>5746.62</v>
      </c>
      <c r="I2367">
        <f>IFERROR(VLOOKUP(A2367,'[1]Q1 Reclass After Reversal'!A:O,15,FALSE),0)</f>
        <v>0</v>
      </c>
      <c r="J2367">
        <f t="shared" si="36"/>
        <v>5746.62</v>
      </c>
    </row>
    <row r="2368" spans="1:10" x14ac:dyDescent="0.35">
      <c r="A2368" t="s">
        <v>3862</v>
      </c>
      <c r="B2368">
        <v>2028</v>
      </c>
      <c r="C2368" t="s">
        <v>15</v>
      </c>
      <c r="D2368" t="s">
        <v>16</v>
      </c>
      <c r="E2368" t="s">
        <v>9</v>
      </c>
      <c r="F2368" t="s">
        <v>10</v>
      </c>
      <c r="G2368" t="s">
        <v>10</v>
      </c>
      <c r="H2368">
        <v>484.18</v>
      </c>
      <c r="I2368">
        <f>IFERROR(VLOOKUP(A2368,'[1]Q1 Reclass After Reversal'!A:O,15,FALSE),0)</f>
        <v>0</v>
      </c>
      <c r="J2368">
        <f t="shared" si="36"/>
        <v>484.18</v>
      </c>
    </row>
    <row r="2369" spans="1:10" x14ac:dyDescent="0.35">
      <c r="A2369" t="s">
        <v>3863</v>
      </c>
      <c r="B2369">
        <v>2028</v>
      </c>
      <c r="C2369" t="s">
        <v>1176</v>
      </c>
      <c r="D2369" t="s">
        <v>16</v>
      </c>
      <c r="E2369" t="s">
        <v>9</v>
      </c>
      <c r="F2369" t="s">
        <v>10</v>
      </c>
      <c r="G2369" t="s">
        <v>10</v>
      </c>
      <c r="H2369">
        <v>1438.45</v>
      </c>
      <c r="I2369">
        <f>IFERROR(VLOOKUP(A2369,'[1]Q1 Reclass After Reversal'!A:O,15,FALSE),0)</f>
        <v>0</v>
      </c>
      <c r="J2369">
        <f t="shared" si="36"/>
        <v>1438.45</v>
      </c>
    </row>
    <row r="2370" spans="1:10" x14ac:dyDescent="0.35">
      <c r="A2370" t="s">
        <v>3864</v>
      </c>
      <c r="B2370">
        <v>2028</v>
      </c>
      <c r="C2370" t="s">
        <v>1177</v>
      </c>
      <c r="D2370" t="s">
        <v>16</v>
      </c>
      <c r="E2370" t="s">
        <v>9</v>
      </c>
      <c r="F2370" t="s">
        <v>10</v>
      </c>
      <c r="G2370" t="s">
        <v>10</v>
      </c>
      <c r="H2370">
        <v>746.3</v>
      </c>
      <c r="I2370">
        <f>IFERROR(VLOOKUP(A2370,'[1]Q1 Reclass After Reversal'!A:O,15,FALSE),0)</f>
        <v>0</v>
      </c>
      <c r="J2370">
        <f t="shared" si="36"/>
        <v>746.3</v>
      </c>
    </row>
    <row r="2371" spans="1:10" x14ac:dyDescent="0.35">
      <c r="A2371" t="s">
        <v>3865</v>
      </c>
      <c r="B2371">
        <v>2028</v>
      </c>
      <c r="C2371" t="s">
        <v>737</v>
      </c>
      <c r="D2371" t="s">
        <v>738</v>
      </c>
      <c r="E2371" t="s">
        <v>9</v>
      </c>
      <c r="F2371" t="s">
        <v>10</v>
      </c>
      <c r="G2371" t="s">
        <v>10</v>
      </c>
      <c r="H2371">
        <v>20.170000000000002</v>
      </c>
      <c r="I2371">
        <f>IFERROR(VLOOKUP(A2371,'[1]Q1 Reclass After Reversal'!A:O,15,FALSE),0)</f>
        <v>0</v>
      </c>
      <c r="J2371">
        <f t="shared" ref="J2371:J2434" si="37">H2371-I2371</f>
        <v>20.170000000000002</v>
      </c>
    </row>
    <row r="2372" spans="1:10" x14ac:dyDescent="0.35">
      <c r="A2372" t="s">
        <v>3866</v>
      </c>
      <c r="B2372">
        <v>2028</v>
      </c>
      <c r="C2372" t="s">
        <v>24</v>
      </c>
      <c r="D2372" t="s">
        <v>12</v>
      </c>
      <c r="E2372" t="s">
        <v>9</v>
      </c>
      <c r="F2372" t="s">
        <v>10</v>
      </c>
      <c r="G2372" t="s">
        <v>10</v>
      </c>
      <c r="H2372">
        <v>161.38999999999999</v>
      </c>
      <c r="I2372">
        <f>IFERROR(VLOOKUP(A2372,'[1]Q1 Reclass After Reversal'!A:O,15,FALSE),0)</f>
        <v>0</v>
      </c>
      <c r="J2372">
        <f t="shared" si="37"/>
        <v>161.38999999999999</v>
      </c>
    </row>
    <row r="2373" spans="1:10" x14ac:dyDescent="0.35">
      <c r="A2373" t="s">
        <v>3867</v>
      </c>
      <c r="B2373">
        <v>2028</v>
      </c>
      <c r="C2373" t="s">
        <v>1211</v>
      </c>
      <c r="D2373" t="s">
        <v>12</v>
      </c>
      <c r="E2373" t="s">
        <v>9</v>
      </c>
      <c r="F2373" t="s">
        <v>10</v>
      </c>
      <c r="G2373" t="s">
        <v>10</v>
      </c>
      <c r="H2373">
        <v>3167.63</v>
      </c>
      <c r="I2373">
        <f>IFERROR(VLOOKUP(A2373,'[1]Q1 Reclass After Reversal'!A:O,15,FALSE),0)</f>
        <v>0</v>
      </c>
      <c r="J2373">
        <f t="shared" si="37"/>
        <v>3167.63</v>
      </c>
    </row>
    <row r="2374" spans="1:10" x14ac:dyDescent="0.35">
      <c r="A2374" t="s">
        <v>3868</v>
      </c>
      <c r="B2374">
        <v>2028</v>
      </c>
      <c r="C2374" t="s">
        <v>1100</v>
      </c>
      <c r="D2374" t="s">
        <v>12</v>
      </c>
      <c r="E2374" t="s">
        <v>9</v>
      </c>
      <c r="F2374" t="s">
        <v>10</v>
      </c>
      <c r="G2374" t="s">
        <v>10</v>
      </c>
      <c r="H2374">
        <v>1593.75</v>
      </c>
      <c r="I2374">
        <f>IFERROR(VLOOKUP(A2374,'[1]Q1 Reclass After Reversal'!A:O,15,FALSE),0)</f>
        <v>0</v>
      </c>
      <c r="J2374">
        <f t="shared" si="37"/>
        <v>1593.75</v>
      </c>
    </row>
    <row r="2375" spans="1:10" x14ac:dyDescent="0.35">
      <c r="A2375" t="s">
        <v>3869</v>
      </c>
      <c r="B2375">
        <v>2029</v>
      </c>
      <c r="C2375" t="s">
        <v>392</v>
      </c>
      <c r="D2375" t="s">
        <v>336</v>
      </c>
      <c r="E2375" t="s">
        <v>1008</v>
      </c>
      <c r="F2375" t="s">
        <v>10</v>
      </c>
      <c r="G2375" t="s">
        <v>10</v>
      </c>
      <c r="H2375">
        <v>5995.63</v>
      </c>
      <c r="I2375">
        <f>IFERROR(VLOOKUP(A2375,'[1]Q1 Reclass After Reversal'!A:O,15,FALSE),0)</f>
        <v>0</v>
      </c>
      <c r="J2375">
        <f t="shared" si="37"/>
        <v>5995.63</v>
      </c>
    </row>
    <row r="2376" spans="1:10" x14ac:dyDescent="0.35">
      <c r="A2376" t="s">
        <v>3870</v>
      </c>
      <c r="B2376">
        <v>2029</v>
      </c>
      <c r="C2376" t="s">
        <v>1212</v>
      </c>
      <c r="D2376" t="s">
        <v>824</v>
      </c>
      <c r="E2376" t="s">
        <v>1008</v>
      </c>
      <c r="F2376" t="s">
        <v>10</v>
      </c>
      <c r="G2376" t="s">
        <v>10</v>
      </c>
      <c r="H2376">
        <v>4160.2</v>
      </c>
      <c r="I2376">
        <f>IFERROR(VLOOKUP(A2376,'[1]Q1 Reclass After Reversal'!A:O,15,FALSE),0)</f>
        <v>0</v>
      </c>
      <c r="J2376">
        <f t="shared" si="37"/>
        <v>4160.2</v>
      </c>
    </row>
    <row r="2377" spans="1:10" x14ac:dyDescent="0.35">
      <c r="A2377" t="s">
        <v>3871</v>
      </c>
      <c r="B2377">
        <v>2029</v>
      </c>
      <c r="C2377" t="s">
        <v>338</v>
      </c>
      <c r="D2377" t="s">
        <v>336</v>
      </c>
      <c r="E2377" t="s">
        <v>1008</v>
      </c>
      <c r="F2377" t="s">
        <v>10</v>
      </c>
      <c r="G2377" t="s">
        <v>10</v>
      </c>
      <c r="H2377">
        <v>136.26</v>
      </c>
      <c r="I2377">
        <f>IFERROR(VLOOKUP(A2377,'[1]Q1 Reclass After Reversal'!A:O,15,FALSE),0)</f>
        <v>0</v>
      </c>
      <c r="J2377">
        <f t="shared" si="37"/>
        <v>136.26</v>
      </c>
    </row>
    <row r="2378" spans="1:10" x14ac:dyDescent="0.35">
      <c r="A2378" t="s">
        <v>3872</v>
      </c>
      <c r="B2378">
        <v>2030</v>
      </c>
      <c r="C2378" t="s">
        <v>729</v>
      </c>
      <c r="D2378" t="s">
        <v>730</v>
      </c>
      <c r="E2378" t="s">
        <v>46</v>
      </c>
      <c r="F2378" t="s">
        <v>10</v>
      </c>
      <c r="G2378" t="s">
        <v>10</v>
      </c>
      <c r="H2378">
        <v>1963.14</v>
      </c>
      <c r="I2378">
        <f>IFERROR(VLOOKUP(A2378,'[1]Q1 Reclass After Reversal'!A:O,15,FALSE),0)</f>
        <v>0</v>
      </c>
      <c r="J2378">
        <f t="shared" si="37"/>
        <v>1963.14</v>
      </c>
    </row>
    <row r="2379" spans="1:10" x14ac:dyDescent="0.35">
      <c r="A2379" t="s">
        <v>3873</v>
      </c>
      <c r="B2379">
        <v>2030</v>
      </c>
      <c r="C2379" t="s">
        <v>731</v>
      </c>
      <c r="D2379" t="s">
        <v>730</v>
      </c>
      <c r="E2379" t="s">
        <v>46</v>
      </c>
      <c r="F2379" t="s">
        <v>10</v>
      </c>
      <c r="G2379" t="s">
        <v>10</v>
      </c>
      <c r="H2379">
        <v>859.59</v>
      </c>
      <c r="I2379">
        <f>IFERROR(VLOOKUP(A2379,'[1]Q1 Reclass After Reversal'!A:O,15,FALSE),0)</f>
        <v>0</v>
      </c>
      <c r="J2379">
        <f t="shared" si="37"/>
        <v>859.59</v>
      </c>
    </row>
    <row r="2380" spans="1:10" x14ac:dyDescent="0.35">
      <c r="A2380" t="s">
        <v>3874</v>
      </c>
      <c r="B2380">
        <v>2030</v>
      </c>
      <c r="C2380" t="s">
        <v>1213</v>
      </c>
      <c r="D2380" t="s">
        <v>730</v>
      </c>
      <c r="E2380" t="s">
        <v>46</v>
      </c>
      <c r="F2380" t="s">
        <v>10</v>
      </c>
      <c r="G2380" t="s">
        <v>10</v>
      </c>
      <c r="H2380">
        <v>313.3</v>
      </c>
      <c r="I2380">
        <f>IFERROR(VLOOKUP(A2380,'[1]Q1 Reclass After Reversal'!A:O,15,FALSE),0)</f>
        <v>0</v>
      </c>
      <c r="J2380">
        <f t="shared" si="37"/>
        <v>313.3</v>
      </c>
    </row>
    <row r="2381" spans="1:10" x14ac:dyDescent="0.35">
      <c r="A2381" t="s">
        <v>3875</v>
      </c>
      <c r="B2381">
        <v>2032</v>
      </c>
      <c r="C2381" t="s">
        <v>809</v>
      </c>
      <c r="D2381" t="s">
        <v>810</v>
      </c>
      <c r="E2381" t="s">
        <v>750</v>
      </c>
      <c r="F2381" t="s">
        <v>10</v>
      </c>
      <c r="G2381" t="s">
        <v>10</v>
      </c>
      <c r="H2381">
        <v>3800.67</v>
      </c>
      <c r="I2381">
        <f>IFERROR(VLOOKUP(A2381,'[1]Q1 Reclass After Reversal'!A:O,15,FALSE),0)</f>
        <v>0</v>
      </c>
      <c r="J2381">
        <f t="shared" si="37"/>
        <v>3800.67</v>
      </c>
    </row>
    <row r="2382" spans="1:10" x14ac:dyDescent="0.35">
      <c r="A2382" t="s">
        <v>3876</v>
      </c>
      <c r="B2382">
        <v>2032</v>
      </c>
      <c r="C2382" t="s">
        <v>1053</v>
      </c>
      <c r="D2382" t="s">
        <v>824</v>
      </c>
      <c r="E2382" t="s">
        <v>750</v>
      </c>
      <c r="F2382" t="s">
        <v>10</v>
      </c>
      <c r="G2382" t="s">
        <v>10</v>
      </c>
      <c r="H2382">
        <v>3945.7</v>
      </c>
      <c r="I2382">
        <f>IFERROR(VLOOKUP(A2382,'[1]Q1 Reclass After Reversal'!A:O,15,FALSE),0)</f>
        <v>0</v>
      </c>
      <c r="J2382">
        <f t="shared" si="37"/>
        <v>3945.7</v>
      </c>
    </row>
    <row r="2383" spans="1:10" x14ac:dyDescent="0.35">
      <c r="A2383" t="s">
        <v>3877</v>
      </c>
      <c r="B2383">
        <v>2033</v>
      </c>
      <c r="C2383" t="s">
        <v>1103</v>
      </c>
      <c r="D2383" t="s">
        <v>626</v>
      </c>
      <c r="E2383" t="s">
        <v>610</v>
      </c>
      <c r="F2383" t="s">
        <v>10</v>
      </c>
      <c r="G2383" t="s">
        <v>10</v>
      </c>
      <c r="H2383">
        <v>2374.81</v>
      </c>
      <c r="I2383">
        <f>IFERROR(VLOOKUP(A2383,'[1]Q1 Reclass After Reversal'!A:O,15,FALSE),0)</f>
        <v>0</v>
      </c>
      <c r="J2383">
        <f t="shared" si="37"/>
        <v>2374.81</v>
      </c>
    </row>
    <row r="2384" spans="1:10" x14ac:dyDescent="0.35">
      <c r="A2384" t="s">
        <v>3878</v>
      </c>
      <c r="B2384">
        <v>2033</v>
      </c>
      <c r="C2384" t="s">
        <v>1212</v>
      </c>
      <c r="D2384" t="s">
        <v>824</v>
      </c>
      <c r="E2384" t="s">
        <v>610</v>
      </c>
      <c r="F2384" t="s">
        <v>10</v>
      </c>
      <c r="G2384" t="s">
        <v>10</v>
      </c>
      <c r="H2384">
        <v>8450.25</v>
      </c>
      <c r="I2384">
        <f>IFERROR(VLOOKUP(A2384,'[1]Q1 Reclass After Reversal'!A:O,15,FALSE),0)</f>
        <v>0</v>
      </c>
      <c r="J2384">
        <f t="shared" si="37"/>
        <v>8450.25</v>
      </c>
    </row>
    <row r="2385" spans="1:10" x14ac:dyDescent="0.35">
      <c r="A2385" t="s">
        <v>3879</v>
      </c>
      <c r="B2385">
        <v>2036</v>
      </c>
      <c r="C2385" t="s">
        <v>31</v>
      </c>
      <c r="D2385" t="s">
        <v>32</v>
      </c>
      <c r="E2385" t="s">
        <v>412</v>
      </c>
      <c r="F2385" t="s">
        <v>10</v>
      </c>
      <c r="G2385" t="s">
        <v>10</v>
      </c>
      <c r="H2385">
        <v>6778.03</v>
      </c>
      <c r="I2385">
        <f>IFERROR(VLOOKUP(A2385,'[1]Q1 Reclass After Reversal'!A:O,15,FALSE),0)</f>
        <v>0</v>
      </c>
      <c r="J2385">
        <f t="shared" si="37"/>
        <v>6778.03</v>
      </c>
    </row>
    <row r="2386" spans="1:10" x14ac:dyDescent="0.35">
      <c r="A2386" t="s">
        <v>3880</v>
      </c>
      <c r="B2386">
        <v>2036</v>
      </c>
      <c r="C2386" t="s">
        <v>3881</v>
      </c>
      <c r="D2386" t="s">
        <v>32</v>
      </c>
      <c r="E2386" t="s">
        <v>412</v>
      </c>
      <c r="F2386" t="s">
        <v>10</v>
      </c>
      <c r="G2386" t="s">
        <v>10</v>
      </c>
      <c r="H2386">
        <v>2880.29</v>
      </c>
      <c r="I2386">
        <f>IFERROR(VLOOKUP(A2386,'[1]Q1 Reclass After Reversal'!A:O,15,FALSE),0)</f>
        <v>0</v>
      </c>
      <c r="J2386">
        <f t="shared" si="37"/>
        <v>2880.29</v>
      </c>
    </row>
    <row r="2387" spans="1:10" x14ac:dyDescent="0.35">
      <c r="A2387" t="s">
        <v>3882</v>
      </c>
      <c r="B2387">
        <v>2036</v>
      </c>
      <c r="C2387" t="s">
        <v>3883</v>
      </c>
      <c r="D2387" t="s">
        <v>3884</v>
      </c>
      <c r="E2387" t="s">
        <v>412</v>
      </c>
      <c r="F2387" t="s">
        <v>10</v>
      </c>
      <c r="G2387" t="s">
        <v>10</v>
      </c>
      <c r="H2387">
        <v>74.81</v>
      </c>
      <c r="I2387">
        <f>IFERROR(VLOOKUP(A2387,'[1]Q1 Reclass After Reversal'!A:O,15,FALSE),0)</f>
        <v>0</v>
      </c>
      <c r="J2387">
        <f t="shared" si="37"/>
        <v>74.81</v>
      </c>
    </row>
    <row r="2388" spans="1:10" x14ac:dyDescent="0.35">
      <c r="A2388" t="s">
        <v>3885</v>
      </c>
      <c r="B2388">
        <v>2038</v>
      </c>
      <c r="C2388" t="s">
        <v>89</v>
      </c>
      <c r="D2388" t="s">
        <v>90</v>
      </c>
      <c r="E2388" t="s">
        <v>412</v>
      </c>
      <c r="F2388" t="s">
        <v>10</v>
      </c>
      <c r="G2388" t="s">
        <v>10</v>
      </c>
      <c r="H2388">
        <v>73.510000000000005</v>
      </c>
      <c r="I2388">
        <f>IFERROR(VLOOKUP(A2388,'[1]Q1 Reclass After Reversal'!A:O,15,FALSE),0)</f>
        <v>0</v>
      </c>
      <c r="J2388">
        <f t="shared" si="37"/>
        <v>73.510000000000005</v>
      </c>
    </row>
    <row r="2389" spans="1:10" x14ac:dyDescent="0.35">
      <c r="A2389" t="s">
        <v>3886</v>
      </c>
      <c r="B2389">
        <v>2038</v>
      </c>
      <c r="C2389" t="s">
        <v>243</v>
      </c>
      <c r="D2389" t="s">
        <v>90</v>
      </c>
      <c r="E2389" t="s">
        <v>412</v>
      </c>
      <c r="F2389" t="s">
        <v>10</v>
      </c>
      <c r="G2389" t="s">
        <v>10</v>
      </c>
      <c r="H2389">
        <v>348.36</v>
      </c>
      <c r="I2389">
        <f>IFERROR(VLOOKUP(A2389,'[1]Q1 Reclass After Reversal'!A:O,15,FALSE),0)</f>
        <v>0</v>
      </c>
      <c r="J2389">
        <f t="shared" si="37"/>
        <v>348.36</v>
      </c>
    </row>
    <row r="2390" spans="1:10" x14ac:dyDescent="0.35">
      <c r="A2390" t="s">
        <v>3887</v>
      </c>
      <c r="B2390">
        <v>2038</v>
      </c>
      <c r="C2390" t="s">
        <v>1501</v>
      </c>
      <c r="D2390" t="s">
        <v>1502</v>
      </c>
      <c r="E2390" t="s">
        <v>412</v>
      </c>
      <c r="F2390" t="s">
        <v>10</v>
      </c>
      <c r="G2390" t="s">
        <v>10</v>
      </c>
      <c r="H2390">
        <v>6.39</v>
      </c>
      <c r="I2390">
        <f>IFERROR(VLOOKUP(A2390,'[1]Q1 Reclass After Reversal'!A:O,15,FALSE),0)</f>
        <v>0</v>
      </c>
      <c r="J2390">
        <f t="shared" si="37"/>
        <v>6.39</v>
      </c>
    </row>
    <row r="2391" spans="1:10" x14ac:dyDescent="0.35">
      <c r="A2391" t="s">
        <v>3888</v>
      </c>
      <c r="B2391">
        <v>2038</v>
      </c>
      <c r="C2391" t="s">
        <v>3889</v>
      </c>
      <c r="D2391" t="s">
        <v>1384</v>
      </c>
      <c r="E2391" t="s">
        <v>412</v>
      </c>
      <c r="F2391" t="s">
        <v>10</v>
      </c>
      <c r="G2391" t="s">
        <v>10</v>
      </c>
      <c r="H2391">
        <v>159.80000000000001</v>
      </c>
      <c r="I2391">
        <f>IFERROR(VLOOKUP(A2391,'[1]Q1 Reclass After Reversal'!A:O,15,FALSE),0)</f>
        <v>0</v>
      </c>
      <c r="J2391">
        <f t="shared" si="37"/>
        <v>159.80000000000001</v>
      </c>
    </row>
    <row r="2392" spans="1:10" x14ac:dyDescent="0.35">
      <c r="A2392" t="s">
        <v>3890</v>
      </c>
      <c r="B2392">
        <v>2038</v>
      </c>
      <c r="C2392" t="s">
        <v>3891</v>
      </c>
      <c r="D2392" t="s">
        <v>90</v>
      </c>
      <c r="E2392" t="s">
        <v>412</v>
      </c>
      <c r="F2392" t="s">
        <v>10</v>
      </c>
      <c r="G2392" t="s">
        <v>10</v>
      </c>
      <c r="H2392">
        <v>178.97</v>
      </c>
      <c r="I2392">
        <f>IFERROR(VLOOKUP(A2392,'[1]Q1 Reclass After Reversal'!A:O,15,FALSE),0)</f>
        <v>0</v>
      </c>
      <c r="J2392">
        <f t="shared" si="37"/>
        <v>178.97</v>
      </c>
    </row>
    <row r="2393" spans="1:10" x14ac:dyDescent="0.35">
      <c r="A2393" t="s">
        <v>3892</v>
      </c>
      <c r="B2393">
        <v>2039</v>
      </c>
      <c r="C2393" t="s">
        <v>856</v>
      </c>
      <c r="D2393" t="s">
        <v>857</v>
      </c>
      <c r="E2393" t="s">
        <v>397</v>
      </c>
      <c r="F2393" t="s">
        <v>10</v>
      </c>
      <c r="G2393" t="s">
        <v>10</v>
      </c>
      <c r="H2393">
        <v>2571.8000000000002</v>
      </c>
      <c r="I2393">
        <f>IFERROR(VLOOKUP(A2393,'[1]Q1 Reclass After Reversal'!A:O,15,FALSE),0)</f>
        <v>0</v>
      </c>
      <c r="J2393">
        <f t="shared" si="37"/>
        <v>2571.8000000000002</v>
      </c>
    </row>
    <row r="2394" spans="1:10" x14ac:dyDescent="0.35">
      <c r="A2394" t="s">
        <v>3893</v>
      </c>
      <c r="B2394">
        <v>2039</v>
      </c>
      <c r="C2394" t="s">
        <v>1929</v>
      </c>
      <c r="D2394" t="s">
        <v>1818</v>
      </c>
      <c r="E2394" t="s">
        <v>397</v>
      </c>
      <c r="F2394" t="s">
        <v>10</v>
      </c>
      <c r="G2394" t="s">
        <v>10</v>
      </c>
      <c r="H2394">
        <v>1169.54</v>
      </c>
      <c r="I2394">
        <f>IFERROR(VLOOKUP(A2394,'[1]Q1 Reclass After Reversal'!A:O,15,FALSE),0)</f>
        <v>0</v>
      </c>
      <c r="J2394">
        <f t="shared" si="37"/>
        <v>1169.54</v>
      </c>
    </row>
    <row r="2395" spans="1:10" x14ac:dyDescent="0.35">
      <c r="A2395" t="s">
        <v>3894</v>
      </c>
      <c r="B2395">
        <v>2042</v>
      </c>
      <c r="C2395" t="s">
        <v>352</v>
      </c>
      <c r="D2395" t="s">
        <v>353</v>
      </c>
      <c r="E2395" t="s">
        <v>425</v>
      </c>
      <c r="F2395" t="s">
        <v>10</v>
      </c>
      <c r="G2395" t="s">
        <v>10</v>
      </c>
      <c r="H2395">
        <v>1568.98</v>
      </c>
      <c r="I2395">
        <f>IFERROR(VLOOKUP(A2395,'[1]Q1 Reclass After Reversal'!A:O,15,FALSE),0)</f>
        <v>0</v>
      </c>
      <c r="J2395">
        <f t="shared" si="37"/>
        <v>1568.98</v>
      </c>
    </row>
    <row r="2396" spans="1:10" x14ac:dyDescent="0.35">
      <c r="A2396" t="s">
        <v>3895</v>
      </c>
      <c r="B2396">
        <v>2050</v>
      </c>
      <c r="C2396" t="s">
        <v>154</v>
      </c>
      <c r="D2396" t="s">
        <v>155</v>
      </c>
      <c r="E2396" t="s">
        <v>397</v>
      </c>
      <c r="F2396" t="s">
        <v>10</v>
      </c>
      <c r="G2396" t="s">
        <v>10</v>
      </c>
      <c r="H2396">
        <v>2070.56</v>
      </c>
      <c r="I2396">
        <f>IFERROR(VLOOKUP(A2396,'[1]Q1 Reclass After Reversal'!A:O,15,FALSE),0)</f>
        <v>0</v>
      </c>
      <c r="J2396">
        <f t="shared" si="37"/>
        <v>2070.56</v>
      </c>
    </row>
    <row r="2397" spans="1:10" x14ac:dyDescent="0.35">
      <c r="A2397" t="s">
        <v>3896</v>
      </c>
      <c r="B2397">
        <v>2050</v>
      </c>
      <c r="C2397" t="s">
        <v>426</v>
      </c>
      <c r="D2397" t="s">
        <v>427</v>
      </c>
      <c r="E2397" t="s">
        <v>397</v>
      </c>
      <c r="F2397" t="s">
        <v>10</v>
      </c>
      <c r="G2397" t="s">
        <v>10</v>
      </c>
      <c r="H2397">
        <v>136.74</v>
      </c>
      <c r="I2397">
        <f>IFERROR(VLOOKUP(A2397,'[1]Q1 Reclass After Reversal'!A:O,15,FALSE),0)</f>
        <v>0</v>
      </c>
      <c r="J2397">
        <f t="shared" si="37"/>
        <v>136.74</v>
      </c>
    </row>
    <row r="2398" spans="1:10" x14ac:dyDescent="0.35">
      <c r="A2398" t="s">
        <v>3897</v>
      </c>
      <c r="B2398">
        <v>2051</v>
      </c>
      <c r="C2398" t="s">
        <v>3898</v>
      </c>
      <c r="D2398" t="s">
        <v>592</v>
      </c>
      <c r="E2398" t="s">
        <v>397</v>
      </c>
      <c r="F2398" t="s">
        <v>10</v>
      </c>
      <c r="G2398" t="s">
        <v>10</v>
      </c>
      <c r="H2398">
        <v>3512.82</v>
      </c>
      <c r="I2398">
        <f>IFERROR(VLOOKUP(A2398,'[1]Q1 Reclass After Reversal'!A:O,15,FALSE),0)</f>
        <v>0</v>
      </c>
      <c r="J2398">
        <f t="shared" si="37"/>
        <v>3512.82</v>
      </c>
    </row>
    <row r="2399" spans="1:10" x14ac:dyDescent="0.35">
      <c r="A2399" t="s">
        <v>3899</v>
      </c>
      <c r="B2399">
        <v>2054</v>
      </c>
      <c r="C2399" t="s">
        <v>823</v>
      </c>
      <c r="D2399" t="s">
        <v>824</v>
      </c>
      <c r="E2399" t="s">
        <v>931</v>
      </c>
      <c r="F2399" t="s">
        <v>10</v>
      </c>
      <c r="G2399" t="s">
        <v>10</v>
      </c>
      <c r="H2399">
        <v>1233.3599999999999</v>
      </c>
      <c r="I2399">
        <f>IFERROR(VLOOKUP(A2399,'[1]Q1 Reclass After Reversal'!A:O,15,FALSE),0)</f>
        <v>0</v>
      </c>
      <c r="J2399">
        <f t="shared" si="37"/>
        <v>1233.3599999999999</v>
      </c>
    </row>
    <row r="2400" spans="1:10" x14ac:dyDescent="0.35">
      <c r="A2400" t="s">
        <v>3900</v>
      </c>
      <c r="B2400">
        <v>2054</v>
      </c>
      <c r="C2400" t="s">
        <v>1212</v>
      </c>
      <c r="D2400" t="s">
        <v>824</v>
      </c>
      <c r="E2400" t="s">
        <v>931</v>
      </c>
      <c r="F2400" t="s">
        <v>10</v>
      </c>
      <c r="G2400" t="s">
        <v>10</v>
      </c>
      <c r="H2400">
        <v>986.68</v>
      </c>
      <c r="I2400">
        <f>IFERROR(VLOOKUP(A2400,'[1]Q1 Reclass After Reversal'!A:O,15,FALSE),0)</f>
        <v>0</v>
      </c>
      <c r="J2400">
        <f t="shared" si="37"/>
        <v>986.68</v>
      </c>
    </row>
    <row r="2401" spans="1:10" x14ac:dyDescent="0.35">
      <c r="A2401" t="s">
        <v>3901</v>
      </c>
      <c r="B2401">
        <v>2058</v>
      </c>
      <c r="C2401" t="s">
        <v>112</v>
      </c>
      <c r="D2401" t="s">
        <v>113</v>
      </c>
      <c r="E2401" t="s">
        <v>3902</v>
      </c>
      <c r="F2401" t="s">
        <v>434</v>
      </c>
      <c r="G2401" t="s">
        <v>3903</v>
      </c>
      <c r="H2401">
        <v>2806.68</v>
      </c>
      <c r="I2401">
        <f>IFERROR(VLOOKUP(A2401,'[1]Q1 Reclass After Reversal'!A:O,15,FALSE),0)</f>
        <v>0</v>
      </c>
      <c r="J2401">
        <f t="shared" si="37"/>
        <v>2806.68</v>
      </c>
    </row>
    <row r="2402" spans="1:10" x14ac:dyDescent="0.35">
      <c r="A2402" t="s">
        <v>3904</v>
      </c>
      <c r="B2402">
        <v>214</v>
      </c>
      <c r="C2402" t="s">
        <v>338</v>
      </c>
      <c r="D2402" t="s">
        <v>336</v>
      </c>
      <c r="E2402" t="s">
        <v>30</v>
      </c>
      <c r="F2402" t="s">
        <v>10</v>
      </c>
      <c r="G2402" t="s">
        <v>10</v>
      </c>
      <c r="H2402">
        <v>14850.67</v>
      </c>
      <c r="I2402">
        <f>IFERROR(VLOOKUP(A2402,'[1]Q1 Reclass After Reversal'!A:O,15,FALSE),0)</f>
        <v>3326.77</v>
      </c>
      <c r="J2402">
        <f t="shared" si="37"/>
        <v>11523.9</v>
      </c>
    </row>
    <row r="2403" spans="1:10" x14ac:dyDescent="0.35">
      <c r="A2403" t="s">
        <v>3905</v>
      </c>
      <c r="B2403">
        <v>232</v>
      </c>
      <c r="C2403" t="s">
        <v>102</v>
      </c>
      <c r="D2403" t="s">
        <v>103</v>
      </c>
      <c r="E2403" t="s">
        <v>30</v>
      </c>
      <c r="F2403" t="s">
        <v>10</v>
      </c>
      <c r="G2403" t="s">
        <v>10</v>
      </c>
      <c r="H2403">
        <v>743.34999999999991</v>
      </c>
      <c r="I2403">
        <f>IFERROR(VLOOKUP(A2403,'[1]Q1 Reclass After Reversal'!A:O,15,FALSE),0)</f>
        <v>0</v>
      </c>
      <c r="J2403">
        <f t="shared" si="37"/>
        <v>743.34999999999991</v>
      </c>
    </row>
    <row r="2404" spans="1:10" x14ac:dyDescent="0.35">
      <c r="A2404" t="s">
        <v>3906</v>
      </c>
      <c r="B2404">
        <v>232</v>
      </c>
      <c r="C2404" t="s">
        <v>88</v>
      </c>
      <c r="D2404" t="s">
        <v>82</v>
      </c>
      <c r="E2404" t="s">
        <v>30</v>
      </c>
      <c r="F2404" t="s">
        <v>10</v>
      </c>
      <c r="G2404" t="s">
        <v>10</v>
      </c>
      <c r="H2404">
        <v>288.42999999999989</v>
      </c>
      <c r="I2404">
        <f>IFERROR(VLOOKUP(A2404,'[1]Q1 Reclass After Reversal'!A:O,15,FALSE),0)</f>
        <v>0</v>
      </c>
      <c r="J2404">
        <f t="shared" si="37"/>
        <v>288.42999999999989</v>
      </c>
    </row>
    <row r="2405" spans="1:10" x14ac:dyDescent="0.35">
      <c r="A2405" t="s">
        <v>3907</v>
      </c>
      <c r="B2405">
        <v>232</v>
      </c>
      <c r="C2405" t="s">
        <v>83</v>
      </c>
      <c r="D2405" t="s">
        <v>84</v>
      </c>
      <c r="E2405" t="s">
        <v>30</v>
      </c>
      <c r="F2405" t="s">
        <v>10</v>
      </c>
      <c r="G2405" t="s">
        <v>10</v>
      </c>
      <c r="H2405">
        <v>360.17999999999989</v>
      </c>
      <c r="I2405">
        <f>IFERROR(VLOOKUP(A2405,'[1]Q1 Reclass After Reversal'!A:O,15,FALSE),0)</f>
        <v>0</v>
      </c>
      <c r="J2405">
        <f t="shared" si="37"/>
        <v>360.17999999999989</v>
      </c>
    </row>
    <row r="2406" spans="1:10" x14ac:dyDescent="0.35">
      <c r="A2406" t="s">
        <v>3908</v>
      </c>
      <c r="B2406">
        <v>232</v>
      </c>
      <c r="C2406" t="s">
        <v>89</v>
      </c>
      <c r="D2406" t="s">
        <v>90</v>
      </c>
      <c r="E2406" t="s">
        <v>30</v>
      </c>
      <c r="F2406" t="s">
        <v>10</v>
      </c>
      <c r="G2406" t="s">
        <v>10</v>
      </c>
      <c r="H2406">
        <v>780.28</v>
      </c>
      <c r="I2406">
        <f>IFERROR(VLOOKUP(A2406,'[1]Q1 Reclass After Reversal'!A:O,15,FALSE),0)</f>
        <v>0</v>
      </c>
      <c r="J2406">
        <f t="shared" si="37"/>
        <v>780.28</v>
      </c>
    </row>
    <row r="2407" spans="1:10" x14ac:dyDescent="0.35">
      <c r="A2407" t="s">
        <v>3909</v>
      </c>
      <c r="B2407">
        <v>232</v>
      </c>
      <c r="C2407" t="s">
        <v>109</v>
      </c>
      <c r="D2407" t="s">
        <v>110</v>
      </c>
      <c r="E2407" t="s">
        <v>30</v>
      </c>
      <c r="F2407" t="s">
        <v>10</v>
      </c>
      <c r="G2407" t="s">
        <v>10</v>
      </c>
      <c r="H2407">
        <v>133.77000000000001</v>
      </c>
      <c r="I2407">
        <f>IFERROR(VLOOKUP(A2407,'[1]Q1 Reclass After Reversal'!A:O,15,FALSE),0)</f>
        <v>0</v>
      </c>
      <c r="J2407">
        <f t="shared" si="37"/>
        <v>133.77000000000001</v>
      </c>
    </row>
    <row r="2408" spans="1:10" x14ac:dyDescent="0.35">
      <c r="A2408" t="s">
        <v>3910</v>
      </c>
      <c r="B2408">
        <v>232</v>
      </c>
      <c r="C2408" t="s">
        <v>91</v>
      </c>
      <c r="D2408" t="s">
        <v>92</v>
      </c>
      <c r="E2408" t="s">
        <v>30</v>
      </c>
      <c r="F2408" t="s">
        <v>10</v>
      </c>
      <c r="G2408" t="s">
        <v>10</v>
      </c>
      <c r="H2408">
        <v>1433.7800000000002</v>
      </c>
      <c r="I2408">
        <f>IFERROR(VLOOKUP(A2408,'[1]Q1 Reclass After Reversal'!A:O,15,FALSE),0)</f>
        <v>0</v>
      </c>
      <c r="J2408">
        <f t="shared" si="37"/>
        <v>1433.7800000000002</v>
      </c>
    </row>
    <row r="2409" spans="1:10" x14ac:dyDescent="0.35">
      <c r="A2409" t="s">
        <v>3911</v>
      </c>
      <c r="B2409">
        <v>232</v>
      </c>
      <c r="C2409" t="s">
        <v>93</v>
      </c>
      <c r="D2409" t="s">
        <v>94</v>
      </c>
      <c r="E2409" t="s">
        <v>30</v>
      </c>
      <c r="F2409" t="s">
        <v>10</v>
      </c>
      <c r="G2409" t="s">
        <v>10</v>
      </c>
      <c r="H2409">
        <v>503.69</v>
      </c>
      <c r="I2409">
        <f>IFERROR(VLOOKUP(A2409,'[1]Q1 Reclass After Reversal'!A:O,15,FALSE),0)</f>
        <v>0</v>
      </c>
      <c r="J2409">
        <f t="shared" si="37"/>
        <v>503.69</v>
      </c>
    </row>
    <row r="2410" spans="1:10" x14ac:dyDescent="0.35">
      <c r="A2410" t="s">
        <v>3912</v>
      </c>
      <c r="B2410">
        <v>232</v>
      </c>
      <c r="C2410" t="s">
        <v>95</v>
      </c>
      <c r="D2410" t="s">
        <v>96</v>
      </c>
      <c r="E2410" t="s">
        <v>30</v>
      </c>
      <c r="F2410" t="s">
        <v>10</v>
      </c>
      <c r="G2410" t="s">
        <v>10</v>
      </c>
      <c r="H2410">
        <v>491.87</v>
      </c>
      <c r="I2410">
        <f>IFERROR(VLOOKUP(A2410,'[1]Q1 Reclass After Reversal'!A:O,15,FALSE),0)</f>
        <v>0</v>
      </c>
      <c r="J2410">
        <f t="shared" si="37"/>
        <v>491.87</v>
      </c>
    </row>
    <row r="2411" spans="1:10" x14ac:dyDescent="0.35">
      <c r="A2411" t="s">
        <v>3913</v>
      </c>
      <c r="B2411">
        <v>232</v>
      </c>
      <c r="C2411" t="s">
        <v>104</v>
      </c>
      <c r="D2411" t="s">
        <v>105</v>
      </c>
      <c r="E2411" t="s">
        <v>30</v>
      </c>
      <c r="F2411" t="s">
        <v>10</v>
      </c>
      <c r="G2411" t="s">
        <v>10</v>
      </c>
      <c r="H2411">
        <v>780.98</v>
      </c>
      <c r="I2411">
        <f>IFERROR(VLOOKUP(A2411,'[1]Q1 Reclass After Reversal'!A:O,15,FALSE),0)</f>
        <v>0</v>
      </c>
      <c r="J2411">
        <f t="shared" si="37"/>
        <v>780.98</v>
      </c>
    </row>
    <row r="2412" spans="1:10" x14ac:dyDescent="0.35">
      <c r="A2412" t="s">
        <v>3914</v>
      </c>
      <c r="B2412">
        <v>232</v>
      </c>
      <c r="C2412" t="s">
        <v>106</v>
      </c>
      <c r="D2412" t="s">
        <v>1384</v>
      </c>
      <c r="E2412" t="s">
        <v>30</v>
      </c>
      <c r="F2412" t="s">
        <v>10</v>
      </c>
      <c r="G2412" t="s">
        <v>10</v>
      </c>
      <c r="H2412">
        <v>3352.45</v>
      </c>
      <c r="I2412">
        <f>IFERROR(VLOOKUP(A2412,'[1]Q1 Reclass After Reversal'!A:O,15,FALSE),0)</f>
        <v>0</v>
      </c>
      <c r="J2412">
        <f t="shared" si="37"/>
        <v>3352.45</v>
      </c>
    </row>
    <row r="2413" spans="1:10" x14ac:dyDescent="0.35">
      <c r="A2413" t="s">
        <v>3915</v>
      </c>
      <c r="B2413">
        <v>232</v>
      </c>
      <c r="C2413" t="s">
        <v>97</v>
      </c>
      <c r="D2413" t="s">
        <v>98</v>
      </c>
      <c r="E2413" t="s">
        <v>30</v>
      </c>
      <c r="F2413" t="s">
        <v>10</v>
      </c>
      <c r="G2413" t="s">
        <v>10</v>
      </c>
      <c r="H2413">
        <v>503.69</v>
      </c>
      <c r="I2413">
        <f>IFERROR(VLOOKUP(A2413,'[1]Q1 Reclass After Reversal'!A:O,15,FALSE),0)</f>
        <v>0</v>
      </c>
      <c r="J2413">
        <f t="shared" si="37"/>
        <v>503.69</v>
      </c>
    </row>
    <row r="2414" spans="1:10" x14ac:dyDescent="0.35">
      <c r="A2414" t="s">
        <v>3916</v>
      </c>
      <c r="B2414">
        <v>232</v>
      </c>
      <c r="C2414" t="s">
        <v>99</v>
      </c>
      <c r="D2414" t="s">
        <v>2817</v>
      </c>
      <c r="E2414" t="s">
        <v>30</v>
      </c>
      <c r="F2414" t="s">
        <v>10</v>
      </c>
      <c r="G2414" t="s">
        <v>10</v>
      </c>
      <c r="H2414">
        <v>361.57</v>
      </c>
      <c r="I2414">
        <f>IFERROR(VLOOKUP(A2414,'[1]Q1 Reclass After Reversal'!A:O,15,FALSE),0)</f>
        <v>0</v>
      </c>
      <c r="J2414">
        <f t="shared" si="37"/>
        <v>361.57</v>
      </c>
    </row>
    <row r="2415" spans="1:10" x14ac:dyDescent="0.35">
      <c r="A2415" t="s">
        <v>3917</v>
      </c>
      <c r="B2415">
        <v>232</v>
      </c>
      <c r="C2415" t="s">
        <v>107</v>
      </c>
      <c r="D2415" t="s">
        <v>108</v>
      </c>
      <c r="E2415" t="s">
        <v>30</v>
      </c>
      <c r="F2415" t="s">
        <v>10</v>
      </c>
      <c r="G2415" t="s">
        <v>10</v>
      </c>
      <c r="H2415">
        <v>881.3</v>
      </c>
      <c r="I2415">
        <f>IFERROR(VLOOKUP(A2415,'[1]Q1 Reclass After Reversal'!A:O,15,FALSE),0)</f>
        <v>0</v>
      </c>
      <c r="J2415">
        <f t="shared" si="37"/>
        <v>881.3</v>
      </c>
    </row>
    <row r="2416" spans="1:10" x14ac:dyDescent="0.35">
      <c r="A2416" t="s">
        <v>3918</v>
      </c>
      <c r="B2416">
        <v>232</v>
      </c>
      <c r="C2416" t="s">
        <v>85</v>
      </c>
      <c r="D2416" t="s">
        <v>86</v>
      </c>
      <c r="E2416" t="s">
        <v>30</v>
      </c>
      <c r="F2416" t="s">
        <v>10</v>
      </c>
      <c r="G2416" t="s">
        <v>10</v>
      </c>
      <c r="H2416">
        <v>917.54</v>
      </c>
      <c r="I2416">
        <f>IFERROR(VLOOKUP(A2416,'[1]Q1 Reclass After Reversal'!A:O,15,FALSE),0)</f>
        <v>0</v>
      </c>
      <c r="J2416">
        <f t="shared" si="37"/>
        <v>917.54</v>
      </c>
    </row>
    <row r="2417" spans="1:10" x14ac:dyDescent="0.35">
      <c r="A2417" t="s">
        <v>3919</v>
      </c>
      <c r="B2417">
        <v>232</v>
      </c>
      <c r="C2417" t="s">
        <v>87</v>
      </c>
      <c r="D2417" t="s">
        <v>82</v>
      </c>
      <c r="E2417" t="s">
        <v>30</v>
      </c>
      <c r="F2417" t="s">
        <v>10</v>
      </c>
      <c r="G2417" t="s">
        <v>10</v>
      </c>
      <c r="H2417">
        <v>100.32</v>
      </c>
      <c r="I2417">
        <f>IFERROR(VLOOKUP(A2417,'[1]Q1 Reclass After Reversal'!A:O,15,FALSE),0)</f>
        <v>0</v>
      </c>
      <c r="J2417">
        <f t="shared" si="37"/>
        <v>100.32</v>
      </c>
    </row>
    <row r="2418" spans="1:10" x14ac:dyDescent="0.35">
      <c r="A2418" t="s">
        <v>3920</v>
      </c>
      <c r="B2418">
        <v>232</v>
      </c>
      <c r="C2418" t="s">
        <v>111</v>
      </c>
      <c r="D2418" t="s">
        <v>103</v>
      </c>
      <c r="E2418" t="s">
        <v>30</v>
      </c>
      <c r="F2418" t="s">
        <v>10</v>
      </c>
      <c r="G2418" t="s">
        <v>10</v>
      </c>
      <c r="H2418">
        <v>34.14</v>
      </c>
      <c r="I2418">
        <f>IFERROR(VLOOKUP(A2418,'[1]Q1 Reclass After Reversal'!A:O,15,FALSE),0)</f>
        <v>0</v>
      </c>
      <c r="J2418">
        <f t="shared" si="37"/>
        <v>34.14</v>
      </c>
    </row>
    <row r="2419" spans="1:10" x14ac:dyDescent="0.35">
      <c r="A2419" t="s">
        <v>3921</v>
      </c>
      <c r="B2419">
        <v>232</v>
      </c>
      <c r="C2419" t="s">
        <v>100</v>
      </c>
      <c r="D2419" t="s">
        <v>101</v>
      </c>
      <c r="E2419" t="s">
        <v>30</v>
      </c>
      <c r="F2419" t="s">
        <v>10</v>
      </c>
      <c r="G2419" t="s">
        <v>10</v>
      </c>
      <c r="H2419">
        <v>431.24</v>
      </c>
      <c r="I2419">
        <f>IFERROR(VLOOKUP(A2419,'[1]Q1 Reclass After Reversal'!A:O,15,FALSE),0)</f>
        <v>0</v>
      </c>
      <c r="J2419">
        <f t="shared" si="37"/>
        <v>431.24</v>
      </c>
    </row>
    <row r="2420" spans="1:10" x14ac:dyDescent="0.35">
      <c r="A2420" t="s">
        <v>3922</v>
      </c>
      <c r="B2420">
        <v>246</v>
      </c>
      <c r="C2420" t="s">
        <v>112</v>
      </c>
      <c r="D2420" t="s">
        <v>113</v>
      </c>
      <c r="E2420" t="s">
        <v>30</v>
      </c>
      <c r="F2420" t="s">
        <v>10</v>
      </c>
      <c r="G2420" t="s">
        <v>10</v>
      </c>
      <c r="H2420">
        <v>12035.41</v>
      </c>
      <c r="I2420">
        <f>IFERROR(VLOOKUP(A2420,'[1]Q1 Reclass After Reversal'!A:O,15,FALSE),0)</f>
        <v>0</v>
      </c>
      <c r="J2420">
        <f t="shared" si="37"/>
        <v>12035.41</v>
      </c>
    </row>
    <row r="2421" spans="1:10" x14ac:dyDescent="0.35">
      <c r="A2421" t="s">
        <v>3923</v>
      </c>
      <c r="B2421">
        <v>256</v>
      </c>
      <c r="C2421" t="s">
        <v>112</v>
      </c>
      <c r="D2421" t="s">
        <v>113</v>
      </c>
      <c r="E2421" t="s">
        <v>30</v>
      </c>
      <c r="F2421" t="s">
        <v>10</v>
      </c>
      <c r="G2421" t="s">
        <v>10</v>
      </c>
      <c r="H2421">
        <v>13133.61</v>
      </c>
      <c r="I2421">
        <f>IFERROR(VLOOKUP(A2421,'[1]Q1 Reclass After Reversal'!A:O,15,FALSE),0)</f>
        <v>2787.7</v>
      </c>
      <c r="J2421">
        <f t="shared" si="37"/>
        <v>10345.91</v>
      </c>
    </row>
    <row r="2422" spans="1:10" x14ac:dyDescent="0.35">
      <c r="A2422" t="s">
        <v>3924</v>
      </c>
      <c r="B2422">
        <v>291</v>
      </c>
      <c r="C2422" t="s">
        <v>120</v>
      </c>
      <c r="D2422" t="s">
        <v>121</v>
      </c>
      <c r="E2422" t="s">
        <v>30</v>
      </c>
      <c r="F2422" t="s">
        <v>10</v>
      </c>
      <c r="G2422" t="s">
        <v>10</v>
      </c>
      <c r="H2422">
        <v>35.74</v>
      </c>
      <c r="I2422">
        <f>IFERROR(VLOOKUP(A2422,'[1]Q1 Reclass After Reversal'!A:O,15,FALSE),0)</f>
        <v>0</v>
      </c>
      <c r="J2422">
        <f t="shared" si="37"/>
        <v>35.74</v>
      </c>
    </row>
    <row r="2423" spans="1:10" x14ac:dyDescent="0.35">
      <c r="A2423" t="s">
        <v>3925</v>
      </c>
      <c r="B2423">
        <v>291</v>
      </c>
      <c r="C2423" t="s">
        <v>88</v>
      </c>
      <c r="D2423" t="s">
        <v>82</v>
      </c>
      <c r="E2423" t="s">
        <v>30</v>
      </c>
      <c r="F2423" t="s">
        <v>10</v>
      </c>
      <c r="G2423" t="s">
        <v>10</v>
      </c>
      <c r="H2423">
        <v>71.509999999999991</v>
      </c>
      <c r="I2423">
        <f>IFERROR(VLOOKUP(A2423,'[1]Q1 Reclass After Reversal'!A:O,15,FALSE),0)</f>
        <v>0</v>
      </c>
      <c r="J2423">
        <f t="shared" si="37"/>
        <v>71.509999999999991</v>
      </c>
    </row>
    <row r="2424" spans="1:10" x14ac:dyDescent="0.35">
      <c r="A2424" t="s">
        <v>3926</v>
      </c>
      <c r="B2424">
        <v>291</v>
      </c>
      <c r="C2424" t="s">
        <v>122</v>
      </c>
      <c r="D2424" t="s">
        <v>105</v>
      </c>
      <c r="E2424" t="s">
        <v>30</v>
      </c>
      <c r="F2424" t="s">
        <v>10</v>
      </c>
      <c r="G2424" t="s">
        <v>10</v>
      </c>
      <c r="H2424">
        <v>354.41</v>
      </c>
      <c r="I2424">
        <f>IFERROR(VLOOKUP(A2424,'[1]Q1 Reclass After Reversal'!A:O,15,FALSE),0)</f>
        <v>0</v>
      </c>
      <c r="J2424">
        <f t="shared" si="37"/>
        <v>354.41</v>
      </c>
    </row>
    <row r="2425" spans="1:10" x14ac:dyDescent="0.35">
      <c r="A2425" t="s">
        <v>3927</v>
      </c>
      <c r="B2425">
        <v>291</v>
      </c>
      <c r="C2425" t="s">
        <v>83</v>
      </c>
      <c r="D2425" t="s">
        <v>84</v>
      </c>
      <c r="E2425" t="s">
        <v>30</v>
      </c>
      <c r="F2425" t="s">
        <v>10</v>
      </c>
      <c r="G2425" t="s">
        <v>10</v>
      </c>
      <c r="H2425">
        <v>33.840000000000003</v>
      </c>
      <c r="I2425">
        <f>IFERROR(VLOOKUP(A2425,'[1]Q1 Reclass After Reversal'!A:O,15,FALSE),0)</f>
        <v>0</v>
      </c>
      <c r="J2425">
        <f t="shared" si="37"/>
        <v>33.840000000000003</v>
      </c>
    </row>
    <row r="2426" spans="1:10" x14ac:dyDescent="0.35">
      <c r="A2426" t="s">
        <v>3928</v>
      </c>
      <c r="B2426">
        <v>291</v>
      </c>
      <c r="C2426" t="s">
        <v>137</v>
      </c>
      <c r="D2426" t="s">
        <v>138</v>
      </c>
      <c r="E2426" t="s">
        <v>30</v>
      </c>
      <c r="F2426" t="s">
        <v>10</v>
      </c>
      <c r="G2426" t="s">
        <v>10</v>
      </c>
      <c r="H2426">
        <v>135.37</v>
      </c>
      <c r="I2426">
        <f>IFERROR(VLOOKUP(A2426,'[1]Q1 Reclass After Reversal'!A:O,15,FALSE),0)</f>
        <v>0</v>
      </c>
      <c r="J2426">
        <f t="shared" si="37"/>
        <v>135.37</v>
      </c>
    </row>
    <row r="2427" spans="1:10" x14ac:dyDescent="0.35">
      <c r="A2427" t="s">
        <v>3929</v>
      </c>
      <c r="B2427">
        <v>291</v>
      </c>
      <c r="C2427" t="s">
        <v>114</v>
      </c>
      <c r="D2427" t="s">
        <v>115</v>
      </c>
      <c r="E2427" t="s">
        <v>30</v>
      </c>
      <c r="F2427" t="s">
        <v>10</v>
      </c>
      <c r="G2427" t="s">
        <v>10</v>
      </c>
      <c r="H2427">
        <v>135.37</v>
      </c>
      <c r="I2427">
        <f>IFERROR(VLOOKUP(A2427,'[1]Q1 Reclass After Reversal'!A:O,15,FALSE),0)</f>
        <v>0</v>
      </c>
      <c r="J2427">
        <f t="shared" si="37"/>
        <v>135.37</v>
      </c>
    </row>
    <row r="2428" spans="1:10" x14ac:dyDescent="0.35">
      <c r="A2428" t="s">
        <v>3930</v>
      </c>
      <c r="B2428">
        <v>291</v>
      </c>
      <c r="C2428" t="s">
        <v>89</v>
      </c>
      <c r="D2428" t="s">
        <v>90</v>
      </c>
      <c r="E2428" t="s">
        <v>30</v>
      </c>
      <c r="F2428" t="s">
        <v>10</v>
      </c>
      <c r="G2428" t="s">
        <v>10</v>
      </c>
      <c r="H2428">
        <v>224.72</v>
      </c>
      <c r="I2428">
        <f>IFERROR(VLOOKUP(A2428,'[1]Q1 Reclass After Reversal'!A:O,15,FALSE),0)</f>
        <v>0</v>
      </c>
      <c r="J2428">
        <f t="shared" si="37"/>
        <v>224.72</v>
      </c>
    </row>
    <row r="2429" spans="1:10" x14ac:dyDescent="0.35">
      <c r="A2429" t="s">
        <v>3931</v>
      </c>
      <c r="B2429">
        <v>291</v>
      </c>
      <c r="C2429" t="s">
        <v>91</v>
      </c>
      <c r="D2429" t="s">
        <v>92</v>
      </c>
      <c r="E2429" t="s">
        <v>30</v>
      </c>
      <c r="F2429" t="s">
        <v>10</v>
      </c>
      <c r="G2429" t="s">
        <v>10</v>
      </c>
      <c r="H2429">
        <v>71.509999999999991</v>
      </c>
      <c r="I2429">
        <f>IFERROR(VLOOKUP(A2429,'[1]Q1 Reclass After Reversal'!A:O,15,FALSE),0)</f>
        <v>0</v>
      </c>
      <c r="J2429">
        <f t="shared" si="37"/>
        <v>71.509999999999991</v>
      </c>
    </row>
    <row r="2430" spans="1:10" x14ac:dyDescent="0.35">
      <c r="A2430" t="s">
        <v>3932</v>
      </c>
      <c r="B2430">
        <v>291</v>
      </c>
      <c r="C2430" t="s">
        <v>116</v>
      </c>
      <c r="D2430" t="s">
        <v>117</v>
      </c>
      <c r="E2430" t="s">
        <v>30</v>
      </c>
      <c r="F2430" t="s">
        <v>10</v>
      </c>
      <c r="G2430" t="s">
        <v>10</v>
      </c>
      <c r="H2430">
        <v>33.840000000000003</v>
      </c>
      <c r="I2430">
        <f>IFERROR(VLOOKUP(A2430,'[1]Q1 Reclass After Reversal'!A:O,15,FALSE),0)</f>
        <v>0</v>
      </c>
      <c r="J2430">
        <f t="shared" si="37"/>
        <v>33.840000000000003</v>
      </c>
    </row>
    <row r="2431" spans="1:10" x14ac:dyDescent="0.35">
      <c r="A2431" t="s">
        <v>3933</v>
      </c>
      <c r="B2431">
        <v>291</v>
      </c>
      <c r="C2431" t="s">
        <v>93</v>
      </c>
      <c r="D2431" t="s">
        <v>94</v>
      </c>
      <c r="E2431" t="s">
        <v>30</v>
      </c>
      <c r="F2431" t="s">
        <v>10</v>
      </c>
      <c r="G2431" t="s">
        <v>10</v>
      </c>
      <c r="H2431">
        <v>67.69</v>
      </c>
      <c r="I2431">
        <f>IFERROR(VLOOKUP(A2431,'[1]Q1 Reclass After Reversal'!A:O,15,FALSE),0)</f>
        <v>0</v>
      </c>
      <c r="J2431">
        <f t="shared" si="37"/>
        <v>67.69</v>
      </c>
    </row>
    <row r="2432" spans="1:10" x14ac:dyDescent="0.35">
      <c r="A2432" t="s">
        <v>3934</v>
      </c>
      <c r="B2432">
        <v>291</v>
      </c>
      <c r="C2432" t="s">
        <v>141</v>
      </c>
      <c r="D2432" t="s">
        <v>142</v>
      </c>
      <c r="E2432" t="s">
        <v>30</v>
      </c>
      <c r="F2432" t="s">
        <v>10</v>
      </c>
      <c r="G2432" t="s">
        <v>10</v>
      </c>
      <c r="H2432">
        <v>112.36</v>
      </c>
      <c r="I2432">
        <f>IFERROR(VLOOKUP(A2432,'[1]Q1 Reclass After Reversal'!A:O,15,FALSE),0)</f>
        <v>0</v>
      </c>
      <c r="J2432">
        <f t="shared" si="37"/>
        <v>112.36</v>
      </c>
    </row>
    <row r="2433" spans="1:10" x14ac:dyDescent="0.35">
      <c r="A2433" t="s">
        <v>3935</v>
      </c>
      <c r="B2433">
        <v>291</v>
      </c>
      <c r="C2433" t="s">
        <v>95</v>
      </c>
      <c r="D2433" t="s">
        <v>96</v>
      </c>
      <c r="E2433" t="s">
        <v>30</v>
      </c>
      <c r="F2433" t="s">
        <v>10</v>
      </c>
      <c r="G2433" t="s">
        <v>10</v>
      </c>
      <c r="H2433">
        <v>67.69</v>
      </c>
      <c r="I2433">
        <f>IFERROR(VLOOKUP(A2433,'[1]Q1 Reclass After Reversal'!A:O,15,FALSE),0)</f>
        <v>0</v>
      </c>
      <c r="J2433">
        <f t="shared" si="37"/>
        <v>67.69</v>
      </c>
    </row>
    <row r="2434" spans="1:10" x14ac:dyDescent="0.35">
      <c r="A2434" t="s">
        <v>3936</v>
      </c>
      <c r="B2434">
        <v>291</v>
      </c>
      <c r="C2434" t="s">
        <v>135</v>
      </c>
      <c r="D2434" t="s">
        <v>136</v>
      </c>
      <c r="E2434" t="s">
        <v>30</v>
      </c>
      <c r="F2434" t="s">
        <v>10</v>
      </c>
      <c r="G2434" t="s">
        <v>10</v>
      </c>
      <c r="H2434">
        <v>135.37</v>
      </c>
      <c r="I2434">
        <f>IFERROR(VLOOKUP(A2434,'[1]Q1 Reclass After Reversal'!A:O,15,FALSE),0)</f>
        <v>0</v>
      </c>
      <c r="J2434">
        <f t="shared" si="37"/>
        <v>135.37</v>
      </c>
    </row>
    <row r="2435" spans="1:10" x14ac:dyDescent="0.35">
      <c r="A2435" t="s">
        <v>3937</v>
      </c>
      <c r="B2435">
        <v>291</v>
      </c>
      <c r="C2435" t="s">
        <v>118</v>
      </c>
      <c r="D2435" t="s">
        <v>119</v>
      </c>
      <c r="E2435" t="s">
        <v>30</v>
      </c>
      <c r="F2435" t="s">
        <v>10</v>
      </c>
      <c r="G2435" t="s">
        <v>10</v>
      </c>
      <c r="H2435">
        <v>44.68</v>
      </c>
      <c r="I2435">
        <f>IFERROR(VLOOKUP(A2435,'[1]Q1 Reclass After Reversal'!A:O,15,FALSE),0)</f>
        <v>0</v>
      </c>
      <c r="J2435">
        <f t="shared" ref="J2435:J2498" si="38">H2435-I2435</f>
        <v>44.68</v>
      </c>
    </row>
    <row r="2436" spans="1:10" x14ac:dyDescent="0.35">
      <c r="A2436" t="s">
        <v>3938</v>
      </c>
      <c r="B2436">
        <v>291</v>
      </c>
      <c r="C2436" t="s">
        <v>106</v>
      </c>
      <c r="D2436" t="s">
        <v>1384</v>
      </c>
      <c r="E2436" t="s">
        <v>30</v>
      </c>
      <c r="F2436" t="s">
        <v>10</v>
      </c>
      <c r="G2436" t="s">
        <v>10</v>
      </c>
      <c r="H2436">
        <v>143</v>
      </c>
      <c r="I2436">
        <f>IFERROR(VLOOKUP(A2436,'[1]Q1 Reclass After Reversal'!A:O,15,FALSE),0)</f>
        <v>0</v>
      </c>
      <c r="J2436">
        <f t="shared" si="38"/>
        <v>143</v>
      </c>
    </row>
    <row r="2437" spans="1:10" x14ac:dyDescent="0.35">
      <c r="A2437" t="s">
        <v>3939</v>
      </c>
      <c r="B2437">
        <v>291</v>
      </c>
      <c r="C2437" t="s">
        <v>123</v>
      </c>
      <c r="D2437" t="s">
        <v>124</v>
      </c>
      <c r="E2437" t="s">
        <v>30</v>
      </c>
      <c r="F2437" t="s">
        <v>10</v>
      </c>
      <c r="G2437" t="s">
        <v>10</v>
      </c>
      <c r="H2437">
        <v>102.73</v>
      </c>
      <c r="I2437">
        <f>IFERROR(VLOOKUP(A2437,'[1]Q1 Reclass After Reversal'!A:O,15,FALSE),0)</f>
        <v>0</v>
      </c>
      <c r="J2437">
        <f t="shared" si="38"/>
        <v>102.73</v>
      </c>
    </row>
    <row r="2438" spans="1:10" x14ac:dyDescent="0.35">
      <c r="A2438" t="s">
        <v>3940</v>
      </c>
      <c r="B2438">
        <v>291</v>
      </c>
      <c r="C2438" t="s">
        <v>139</v>
      </c>
      <c r="D2438" t="s">
        <v>140</v>
      </c>
      <c r="E2438" t="s">
        <v>30</v>
      </c>
      <c r="F2438" t="s">
        <v>10</v>
      </c>
      <c r="G2438" t="s">
        <v>10</v>
      </c>
      <c r="H2438">
        <v>71.509999999999991</v>
      </c>
      <c r="I2438">
        <f>IFERROR(VLOOKUP(A2438,'[1]Q1 Reclass After Reversal'!A:O,15,FALSE),0)</f>
        <v>0</v>
      </c>
      <c r="J2438">
        <f t="shared" si="38"/>
        <v>71.509999999999991</v>
      </c>
    </row>
    <row r="2439" spans="1:10" x14ac:dyDescent="0.35">
      <c r="A2439" t="s">
        <v>3941</v>
      </c>
      <c r="B2439">
        <v>291</v>
      </c>
      <c r="C2439" t="s">
        <v>125</v>
      </c>
      <c r="D2439" t="s">
        <v>126</v>
      </c>
      <c r="E2439" t="s">
        <v>30</v>
      </c>
      <c r="F2439" t="s">
        <v>10</v>
      </c>
      <c r="G2439" t="s">
        <v>10</v>
      </c>
      <c r="H2439">
        <v>33.840000000000003</v>
      </c>
      <c r="I2439">
        <f>IFERROR(VLOOKUP(A2439,'[1]Q1 Reclass After Reversal'!A:O,15,FALSE),0)</f>
        <v>0</v>
      </c>
      <c r="J2439">
        <f t="shared" si="38"/>
        <v>33.840000000000003</v>
      </c>
    </row>
    <row r="2440" spans="1:10" x14ac:dyDescent="0.35">
      <c r="A2440" t="s">
        <v>3942</v>
      </c>
      <c r="B2440">
        <v>291</v>
      </c>
      <c r="C2440" t="s">
        <v>99</v>
      </c>
      <c r="D2440" t="s">
        <v>2817</v>
      </c>
      <c r="E2440" t="s">
        <v>30</v>
      </c>
      <c r="F2440" t="s">
        <v>10</v>
      </c>
      <c r="G2440" t="s">
        <v>10</v>
      </c>
      <c r="H2440">
        <v>33.840000000000003</v>
      </c>
      <c r="I2440">
        <f>IFERROR(VLOOKUP(A2440,'[1]Q1 Reclass After Reversal'!A:O,15,FALSE),0)</f>
        <v>0</v>
      </c>
      <c r="J2440">
        <f t="shared" si="38"/>
        <v>33.840000000000003</v>
      </c>
    </row>
    <row r="2441" spans="1:10" x14ac:dyDescent="0.35">
      <c r="A2441" t="s">
        <v>3943</v>
      </c>
      <c r="B2441">
        <v>291</v>
      </c>
      <c r="C2441" t="s">
        <v>127</v>
      </c>
      <c r="D2441" t="s">
        <v>128</v>
      </c>
      <c r="E2441" t="s">
        <v>30</v>
      </c>
      <c r="F2441" t="s">
        <v>10</v>
      </c>
      <c r="G2441" t="s">
        <v>10</v>
      </c>
      <c r="H2441">
        <v>67.69</v>
      </c>
      <c r="I2441">
        <f>IFERROR(VLOOKUP(A2441,'[1]Q1 Reclass After Reversal'!A:O,15,FALSE),0)</f>
        <v>0</v>
      </c>
      <c r="J2441">
        <f t="shared" si="38"/>
        <v>67.69</v>
      </c>
    </row>
    <row r="2442" spans="1:10" x14ac:dyDescent="0.35">
      <c r="A2442" t="s">
        <v>3944</v>
      </c>
      <c r="B2442">
        <v>291</v>
      </c>
      <c r="C2442" t="s">
        <v>129</v>
      </c>
      <c r="D2442" t="s">
        <v>130</v>
      </c>
      <c r="E2442" t="s">
        <v>30</v>
      </c>
      <c r="F2442" t="s">
        <v>10</v>
      </c>
      <c r="G2442" t="s">
        <v>10</v>
      </c>
      <c r="H2442">
        <v>33.840000000000003</v>
      </c>
      <c r="I2442">
        <f>IFERROR(VLOOKUP(A2442,'[1]Q1 Reclass After Reversal'!A:O,15,FALSE),0)</f>
        <v>0</v>
      </c>
      <c r="J2442">
        <f t="shared" si="38"/>
        <v>33.840000000000003</v>
      </c>
    </row>
    <row r="2443" spans="1:10" x14ac:dyDescent="0.35">
      <c r="A2443" t="s">
        <v>3945</v>
      </c>
      <c r="B2443">
        <v>291</v>
      </c>
      <c r="C2443" t="s">
        <v>107</v>
      </c>
      <c r="D2443" t="s">
        <v>108</v>
      </c>
      <c r="E2443" t="s">
        <v>30</v>
      </c>
      <c r="F2443" t="s">
        <v>10</v>
      </c>
      <c r="G2443" t="s">
        <v>10</v>
      </c>
      <c r="H2443">
        <v>116.17</v>
      </c>
      <c r="I2443">
        <f>IFERROR(VLOOKUP(A2443,'[1]Q1 Reclass After Reversal'!A:O,15,FALSE),0)</f>
        <v>0</v>
      </c>
      <c r="J2443">
        <f t="shared" si="38"/>
        <v>116.17</v>
      </c>
    </row>
    <row r="2444" spans="1:10" x14ac:dyDescent="0.35">
      <c r="A2444" t="s">
        <v>3946</v>
      </c>
      <c r="B2444">
        <v>291</v>
      </c>
      <c r="C2444" t="s">
        <v>85</v>
      </c>
      <c r="D2444" t="s">
        <v>86</v>
      </c>
      <c r="E2444" t="s">
        <v>30</v>
      </c>
      <c r="F2444" t="s">
        <v>10</v>
      </c>
      <c r="G2444" t="s">
        <v>10</v>
      </c>
      <c r="H2444">
        <v>71.509999999999991</v>
      </c>
      <c r="I2444">
        <f>IFERROR(VLOOKUP(A2444,'[1]Q1 Reclass After Reversal'!A:O,15,FALSE),0)</f>
        <v>0</v>
      </c>
      <c r="J2444">
        <f t="shared" si="38"/>
        <v>71.509999999999991</v>
      </c>
    </row>
    <row r="2445" spans="1:10" x14ac:dyDescent="0.35">
      <c r="A2445" t="s">
        <v>3947</v>
      </c>
      <c r="B2445">
        <v>291</v>
      </c>
      <c r="C2445" t="s">
        <v>133</v>
      </c>
      <c r="D2445" t="s">
        <v>134</v>
      </c>
      <c r="E2445" t="s">
        <v>30</v>
      </c>
      <c r="F2445" t="s">
        <v>10</v>
      </c>
      <c r="G2445" t="s">
        <v>10</v>
      </c>
      <c r="H2445">
        <v>33.840000000000003</v>
      </c>
      <c r="I2445">
        <f>IFERROR(VLOOKUP(A2445,'[1]Q1 Reclass After Reversal'!A:O,15,FALSE),0)</f>
        <v>0</v>
      </c>
      <c r="J2445">
        <f t="shared" si="38"/>
        <v>33.840000000000003</v>
      </c>
    </row>
    <row r="2446" spans="1:10" x14ac:dyDescent="0.35">
      <c r="A2446" t="s">
        <v>3948</v>
      </c>
      <c r="B2446">
        <v>291</v>
      </c>
      <c r="C2446" t="s">
        <v>145</v>
      </c>
      <c r="D2446" t="s">
        <v>119</v>
      </c>
      <c r="E2446" t="s">
        <v>30</v>
      </c>
      <c r="F2446" t="s">
        <v>10</v>
      </c>
      <c r="G2446" t="s">
        <v>10</v>
      </c>
      <c r="H2446">
        <v>23.02</v>
      </c>
      <c r="I2446">
        <f>IFERROR(VLOOKUP(A2446,'[1]Q1 Reclass After Reversal'!A:O,15,FALSE),0)</f>
        <v>0</v>
      </c>
      <c r="J2446">
        <f t="shared" si="38"/>
        <v>23.02</v>
      </c>
    </row>
    <row r="2447" spans="1:10" x14ac:dyDescent="0.35">
      <c r="A2447" t="s">
        <v>3949</v>
      </c>
      <c r="B2447">
        <v>291</v>
      </c>
      <c r="C2447" t="s">
        <v>143</v>
      </c>
      <c r="D2447" t="s">
        <v>144</v>
      </c>
      <c r="E2447" t="s">
        <v>30</v>
      </c>
      <c r="F2447" t="s">
        <v>10</v>
      </c>
      <c r="G2447" t="s">
        <v>10</v>
      </c>
      <c r="H2447">
        <v>67.69</v>
      </c>
      <c r="I2447">
        <f>IFERROR(VLOOKUP(A2447,'[1]Q1 Reclass After Reversal'!A:O,15,FALSE),0)</f>
        <v>0</v>
      </c>
      <c r="J2447">
        <f t="shared" si="38"/>
        <v>67.69</v>
      </c>
    </row>
    <row r="2448" spans="1:10" x14ac:dyDescent="0.35">
      <c r="A2448" t="s">
        <v>3950</v>
      </c>
      <c r="B2448">
        <v>291</v>
      </c>
      <c r="C2448" t="s">
        <v>100</v>
      </c>
      <c r="D2448" t="s">
        <v>101</v>
      </c>
      <c r="E2448" t="s">
        <v>30</v>
      </c>
      <c r="F2448" t="s">
        <v>10</v>
      </c>
      <c r="G2448" t="s">
        <v>10</v>
      </c>
      <c r="H2448">
        <v>71.509999999999991</v>
      </c>
      <c r="I2448">
        <f>IFERROR(VLOOKUP(A2448,'[1]Q1 Reclass After Reversal'!A:O,15,FALSE),0)</f>
        <v>0</v>
      </c>
      <c r="J2448">
        <f t="shared" si="38"/>
        <v>71.509999999999991</v>
      </c>
    </row>
    <row r="2449" spans="1:10" x14ac:dyDescent="0.35">
      <c r="A2449" t="s">
        <v>3951</v>
      </c>
      <c r="B2449">
        <v>291</v>
      </c>
      <c r="C2449" t="s">
        <v>131</v>
      </c>
      <c r="D2449" t="s">
        <v>132</v>
      </c>
      <c r="E2449" t="s">
        <v>30</v>
      </c>
      <c r="F2449" t="s">
        <v>10</v>
      </c>
      <c r="G2449" t="s">
        <v>10</v>
      </c>
      <c r="H2449">
        <v>67.69</v>
      </c>
      <c r="I2449">
        <f>IFERROR(VLOOKUP(A2449,'[1]Q1 Reclass After Reversal'!A:O,15,FALSE),0)</f>
        <v>0</v>
      </c>
      <c r="J2449">
        <f t="shared" si="38"/>
        <v>67.69</v>
      </c>
    </row>
    <row r="2450" spans="1:10" x14ac:dyDescent="0.35">
      <c r="A2450" t="s">
        <v>3952</v>
      </c>
      <c r="B2450">
        <v>302</v>
      </c>
      <c r="C2450" t="s">
        <v>77</v>
      </c>
      <c r="D2450" t="s">
        <v>78</v>
      </c>
      <c r="E2450" t="s">
        <v>30</v>
      </c>
      <c r="F2450" t="s">
        <v>10</v>
      </c>
      <c r="G2450" t="s">
        <v>10</v>
      </c>
      <c r="H2450">
        <v>19318</v>
      </c>
      <c r="I2450">
        <f>IFERROR(VLOOKUP(A2450,'[1]Q1 Reclass After Reversal'!A:O,15,FALSE),0)</f>
        <v>0</v>
      </c>
      <c r="J2450">
        <f t="shared" si="38"/>
        <v>19318</v>
      </c>
    </row>
    <row r="2451" spans="1:10" x14ac:dyDescent="0.35">
      <c r="A2451" t="s">
        <v>3953</v>
      </c>
      <c r="B2451">
        <v>302</v>
      </c>
      <c r="C2451" t="s">
        <v>148</v>
      </c>
      <c r="D2451" t="s">
        <v>149</v>
      </c>
      <c r="E2451" t="s">
        <v>30</v>
      </c>
      <c r="F2451" t="s">
        <v>10</v>
      </c>
      <c r="G2451" t="s">
        <v>10</v>
      </c>
      <c r="H2451">
        <v>2562.1999999999998</v>
      </c>
      <c r="I2451">
        <f>IFERROR(VLOOKUP(A2451,'[1]Q1 Reclass After Reversal'!A:O,15,FALSE),0)</f>
        <v>0</v>
      </c>
      <c r="J2451">
        <f t="shared" si="38"/>
        <v>2562.1999999999998</v>
      </c>
    </row>
    <row r="2452" spans="1:10" x14ac:dyDescent="0.35">
      <c r="A2452" t="s">
        <v>3954</v>
      </c>
      <c r="B2452">
        <v>302</v>
      </c>
      <c r="C2452" t="s">
        <v>146</v>
      </c>
      <c r="D2452" t="s">
        <v>147</v>
      </c>
      <c r="E2452" t="s">
        <v>30</v>
      </c>
      <c r="F2452" t="s">
        <v>10</v>
      </c>
      <c r="G2452" t="s">
        <v>10</v>
      </c>
      <c r="H2452">
        <v>195.22</v>
      </c>
      <c r="I2452">
        <f>IFERROR(VLOOKUP(A2452,'[1]Q1 Reclass After Reversal'!A:O,15,FALSE),0)</f>
        <v>0</v>
      </c>
      <c r="J2452">
        <f t="shared" si="38"/>
        <v>195.22</v>
      </c>
    </row>
    <row r="2453" spans="1:10" x14ac:dyDescent="0.35">
      <c r="A2453" t="s">
        <v>3955</v>
      </c>
      <c r="B2453">
        <v>311</v>
      </c>
      <c r="C2453" t="s">
        <v>154</v>
      </c>
      <c r="D2453" t="s">
        <v>155</v>
      </c>
      <c r="E2453" t="s">
        <v>30</v>
      </c>
      <c r="F2453" t="s">
        <v>10</v>
      </c>
      <c r="G2453" t="s">
        <v>10</v>
      </c>
      <c r="H2453">
        <v>4186.6499999999996</v>
      </c>
      <c r="I2453">
        <f>IFERROR(VLOOKUP(A2453,'[1]Q1 Reclass After Reversal'!A:O,15,FALSE),0)</f>
        <v>0</v>
      </c>
      <c r="J2453">
        <f t="shared" si="38"/>
        <v>4186.6499999999996</v>
      </c>
    </row>
    <row r="2454" spans="1:10" x14ac:dyDescent="0.35">
      <c r="A2454" t="s">
        <v>3956</v>
      </c>
      <c r="B2454">
        <v>311</v>
      </c>
      <c r="C2454" t="s">
        <v>152</v>
      </c>
      <c r="D2454" t="s">
        <v>153</v>
      </c>
      <c r="E2454" t="s">
        <v>30</v>
      </c>
      <c r="F2454" t="s">
        <v>10</v>
      </c>
      <c r="G2454" t="s">
        <v>10</v>
      </c>
      <c r="H2454">
        <v>3110.97</v>
      </c>
      <c r="I2454">
        <f>IFERROR(VLOOKUP(A2454,'[1]Q1 Reclass After Reversal'!A:O,15,FALSE),0)</f>
        <v>0</v>
      </c>
      <c r="J2454">
        <f t="shared" si="38"/>
        <v>3110.97</v>
      </c>
    </row>
    <row r="2455" spans="1:10" x14ac:dyDescent="0.35">
      <c r="A2455" t="s">
        <v>3957</v>
      </c>
      <c r="B2455">
        <v>311</v>
      </c>
      <c r="C2455" t="s">
        <v>156</v>
      </c>
      <c r="D2455" t="s">
        <v>157</v>
      </c>
      <c r="E2455" t="s">
        <v>30</v>
      </c>
      <c r="F2455" t="s">
        <v>10</v>
      </c>
      <c r="G2455" t="s">
        <v>10</v>
      </c>
      <c r="H2455">
        <v>10916.53</v>
      </c>
      <c r="I2455">
        <f>IFERROR(VLOOKUP(A2455,'[1]Q1 Reclass After Reversal'!A:O,15,FALSE),0)</f>
        <v>0</v>
      </c>
      <c r="J2455">
        <f t="shared" si="38"/>
        <v>10916.53</v>
      </c>
    </row>
    <row r="2456" spans="1:10" x14ac:dyDescent="0.35">
      <c r="A2456" t="s">
        <v>3958</v>
      </c>
      <c r="B2456">
        <v>311</v>
      </c>
      <c r="C2456" t="s">
        <v>150</v>
      </c>
      <c r="D2456" t="s">
        <v>151</v>
      </c>
      <c r="E2456" t="s">
        <v>30</v>
      </c>
      <c r="F2456" t="s">
        <v>10</v>
      </c>
      <c r="G2456" t="s">
        <v>10</v>
      </c>
      <c r="H2456">
        <v>1709.16</v>
      </c>
      <c r="I2456">
        <f>IFERROR(VLOOKUP(A2456,'[1]Q1 Reclass After Reversal'!A:O,15,FALSE),0)</f>
        <v>0</v>
      </c>
      <c r="J2456">
        <f t="shared" si="38"/>
        <v>1709.16</v>
      </c>
    </row>
    <row r="2457" spans="1:10" x14ac:dyDescent="0.35">
      <c r="A2457" t="s">
        <v>3959</v>
      </c>
      <c r="B2457">
        <v>311</v>
      </c>
      <c r="C2457" t="s">
        <v>160</v>
      </c>
      <c r="D2457" t="s">
        <v>161</v>
      </c>
      <c r="E2457" t="s">
        <v>30</v>
      </c>
      <c r="F2457" t="s">
        <v>10</v>
      </c>
      <c r="G2457" t="s">
        <v>10</v>
      </c>
      <c r="H2457">
        <v>3454.27</v>
      </c>
      <c r="I2457">
        <f>IFERROR(VLOOKUP(A2457,'[1]Q1 Reclass After Reversal'!A:O,15,FALSE),0)</f>
        <v>0</v>
      </c>
      <c r="J2457">
        <f t="shared" si="38"/>
        <v>3454.27</v>
      </c>
    </row>
    <row r="2458" spans="1:10" x14ac:dyDescent="0.35">
      <c r="A2458" t="s">
        <v>3960</v>
      </c>
      <c r="B2458">
        <v>311</v>
      </c>
      <c r="C2458" t="s">
        <v>158</v>
      </c>
      <c r="D2458" t="s">
        <v>159</v>
      </c>
      <c r="E2458" t="s">
        <v>30</v>
      </c>
      <c r="F2458" t="s">
        <v>10</v>
      </c>
      <c r="G2458" t="s">
        <v>10</v>
      </c>
      <c r="H2458">
        <v>6374.17</v>
      </c>
      <c r="I2458">
        <f>IFERROR(VLOOKUP(A2458,'[1]Q1 Reclass After Reversal'!A:O,15,FALSE),0)</f>
        <v>0</v>
      </c>
      <c r="J2458">
        <f t="shared" si="38"/>
        <v>6374.17</v>
      </c>
    </row>
    <row r="2459" spans="1:10" x14ac:dyDescent="0.35">
      <c r="A2459" t="s">
        <v>3961</v>
      </c>
      <c r="B2459">
        <v>323</v>
      </c>
      <c r="C2459" t="s">
        <v>162</v>
      </c>
      <c r="D2459" t="s">
        <v>163</v>
      </c>
      <c r="E2459" t="s">
        <v>30</v>
      </c>
      <c r="F2459" t="s">
        <v>10</v>
      </c>
      <c r="G2459" t="s">
        <v>10</v>
      </c>
      <c r="H2459">
        <v>796.72</v>
      </c>
      <c r="I2459">
        <f>IFERROR(VLOOKUP(A2459,'[1]Q1 Reclass After Reversal'!A:O,15,FALSE),0)</f>
        <v>0</v>
      </c>
      <c r="J2459">
        <f t="shared" si="38"/>
        <v>796.72</v>
      </c>
    </row>
    <row r="2460" spans="1:10" x14ac:dyDescent="0.35">
      <c r="A2460" t="s">
        <v>3962</v>
      </c>
      <c r="B2460">
        <v>323</v>
      </c>
      <c r="C2460" t="s">
        <v>168</v>
      </c>
      <c r="D2460" t="s">
        <v>169</v>
      </c>
      <c r="E2460" t="s">
        <v>30</v>
      </c>
      <c r="F2460" t="s">
        <v>10</v>
      </c>
      <c r="G2460" t="s">
        <v>10</v>
      </c>
      <c r="H2460">
        <v>398.36</v>
      </c>
      <c r="I2460">
        <f>IFERROR(VLOOKUP(A2460,'[1]Q1 Reclass After Reversal'!A:O,15,FALSE),0)</f>
        <v>0</v>
      </c>
      <c r="J2460">
        <f t="shared" si="38"/>
        <v>398.36</v>
      </c>
    </row>
    <row r="2461" spans="1:10" x14ac:dyDescent="0.35">
      <c r="A2461" t="s">
        <v>3963</v>
      </c>
      <c r="B2461">
        <v>323</v>
      </c>
      <c r="C2461" t="s">
        <v>178</v>
      </c>
      <c r="D2461" t="s">
        <v>179</v>
      </c>
      <c r="E2461" t="s">
        <v>30</v>
      </c>
      <c r="F2461" t="s">
        <v>10</v>
      </c>
      <c r="G2461" t="s">
        <v>10</v>
      </c>
      <c r="H2461">
        <v>720.20999999999992</v>
      </c>
      <c r="I2461">
        <f>IFERROR(VLOOKUP(A2461,'[1]Q1 Reclass After Reversal'!A:O,15,FALSE),0)</f>
        <v>0</v>
      </c>
      <c r="J2461">
        <f t="shared" si="38"/>
        <v>720.20999999999992</v>
      </c>
    </row>
    <row r="2462" spans="1:10" x14ac:dyDescent="0.35">
      <c r="A2462" t="s">
        <v>3964</v>
      </c>
      <c r="B2462">
        <v>323</v>
      </c>
      <c r="C2462" t="s">
        <v>166</v>
      </c>
      <c r="D2462" t="s">
        <v>167</v>
      </c>
      <c r="E2462" t="s">
        <v>30</v>
      </c>
      <c r="F2462" t="s">
        <v>10</v>
      </c>
      <c r="G2462" t="s">
        <v>10</v>
      </c>
      <c r="H2462">
        <v>11505.35</v>
      </c>
      <c r="I2462">
        <f>IFERROR(VLOOKUP(A2462,'[1]Q1 Reclass After Reversal'!A:O,15,FALSE),0)</f>
        <v>0</v>
      </c>
      <c r="J2462">
        <f t="shared" si="38"/>
        <v>11505.35</v>
      </c>
    </row>
    <row r="2463" spans="1:10" x14ac:dyDescent="0.35">
      <c r="A2463" t="s">
        <v>3965</v>
      </c>
      <c r="B2463">
        <v>323</v>
      </c>
      <c r="C2463" t="s">
        <v>170</v>
      </c>
      <c r="D2463" t="s">
        <v>171</v>
      </c>
      <c r="E2463" t="s">
        <v>30</v>
      </c>
      <c r="F2463" t="s">
        <v>10</v>
      </c>
      <c r="G2463" t="s">
        <v>10</v>
      </c>
      <c r="H2463">
        <v>796.72</v>
      </c>
      <c r="I2463">
        <f>IFERROR(VLOOKUP(A2463,'[1]Q1 Reclass After Reversal'!A:O,15,FALSE),0)</f>
        <v>0</v>
      </c>
      <c r="J2463">
        <f t="shared" si="38"/>
        <v>796.72</v>
      </c>
    </row>
    <row r="2464" spans="1:10" x14ac:dyDescent="0.35">
      <c r="A2464" t="s">
        <v>3966</v>
      </c>
      <c r="B2464">
        <v>323</v>
      </c>
      <c r="C2464" t="s">
        <v>172</v>
      </c>
      <c r="D2464" t="s">
        <v>173</v>
      </c>
      <c r="E2464" t="s">
        <v>30</v>
      </c>
      <c r="F2464" t="s">
        <v>10</v>
      </c>
      <c r="G2464" t="s">
        <v>10</v>
      </c>
      <c r="H2464">
        <v>995.9</v>
      </c>
      <c r="I2464">
        <f>IFERROR(VLOOKUP(A2464,'[1]Q1 Reclass After Reversal'!A:O,15,FALSE),0)</f>
        <v>0</v>
      </c>
      <c r="J2464">
        <f t="shared" si="38"/>
        <v>995.9</v>
      </c>
    </row>
    <row r="2465" spans="1:10" x14ac:dyDescent="0.35">
      <c r="A2465" t="s">
        <v>3967</v>
      </c>
      <c r="B2465">
        <v>323</v>
      </c>
      <c r="C2465" t="s">
        <v>164</v>
      </c>
      <c r="D2465" t="s">
        <v>165</v>
      </c>
      <c r="E2465" t="s">
        <v>30</v>
      </c>
      <c r="F2465" t="s">
        <v>10</v>
      </c>
      <c r="G2465" t="s">
        <v>10</v>
      </c>
      <c r="H2465">
        <v>597.53</v>
      </c>
      <c r="I2465">
        <f>IFERROR(VLOOKUP(A2465,'[1]Q1 Reclass After Reversal'!A:O,15,FALSE),0)</f>
        <v>0</v>
      </c>
      <c r="J2465">
        <f t="shared" si="38"/>
        <v>597.53</v>
      </c>
    </row>
    <row r="2466" spans="1:10" x14ac:dyDescent="0.35">
      <c r="A2466" t="s">
        <v>3968</v>
      </c>
      <c r="B2466">
        <v>323</v>
      </c>
      <c r="C2466" t="s">
        <v>174</v>
      </c>
      <c r="D2466" t="s">
        <v>175</v>
      </c>
      <c r="E2466" t="s">
        <v>30</v>
      </c>
      <c r="F2466" t="s">
        <v>10</v>
      </c>
      <c r="G2466" t="s">
        <v>10</v>
      </c>
      <c r="H2466">
        <v>3186.87</v>
      </c>
      <c r="I2466">
        <f>IFERROR(VLOOKUP(A2466,'[1]Q1 Reclass After Reversal'!A:O,15,FALSE),0)</f>
        <v>0</v>
      </c>
      <c r="J2466">
        <f t="shared" si="38"/>
        <v>3186.87</v>
      </c>
    </row>
    <row r="2467" spans="1:10" x14ac:dyDescent="0.35">
      <c r="A2467" t="s">
        <v>3969</v>
      </c>
      <c r="B2467">
        <v>323</v>
      </c>
      <c r="C2467" t="s">
        <v>176</v>
      </c>
      <c r="D2467" t="s">
        <v>177</v>
      </c>
      <c r="E2467" t="s">
        <v>30</v>
      </c>
      <c r="F2467" t="s">
        <v>10</v>
      </c>
      <c r="G2467" t="s">
        <v>10</v>
      </c>
      <c r="H2467">
        <v>1593.43</v>
      </c>
      <c r="I2467">
        <f>IFERROR(VLOOKUP(A2467,'[1]Q1 Reclass After Reversal'!A:O,15,FALSE),0)</f>
        <v>0</v>
      </c>
      <c r="J2467">
        <f t="shared" si="38"/>
        <v>1593.43</v>
      </c>
    </row>
    <row r="2468" spans="1:10" x14ac:dyDescent="0.35">
      <c r="A2468" t="s">
        <v>3970</v>
      </c>
      <c r="B2468">
        <v>323</v>
      </c>
      <c r="C2468" t="s">
        <v>180</v>
      </c>
      <c r="D2468" t="s">
        <v>181</v>
      </c>
      <c r="E2468" t="s">
        <v>30</v>
      </c>
      <c r="F2468" t="s">
        <v>10</v>
      </c>
      <c r="G2468" t="s">
        <v>10</v>
      </c>
      <c r="H2468">
        <v>1593.43</v>
      </c>
      <c r="I2468">
        <f>IFERROR(VLOOKUP(A2468,'[1]Q1 Reclass After Reversal'!A:O,15,FALSE),0)</f>
        <v>0</v>
      </c>
      <c r="J2468">
        <f t="shared" si="38"/>
        <v>1593.43</v>
      </c>
    </row>
    <row r="2469" spans="1:10" x14ac:dyDescent="0.35">
      <c r="A2469" t="s">
        <v>3971</v>
      </c>
      <c r="B2469">
        <v>342</v>
      </c>
      <c r="C2469" t="s">
        <v>182</v>
      </c>
      <c r="D2469" t="s">
        <v>29</v>
      </c>
      <c r="E2469" t="s">
        <v>30</v>
      </c>
      <c r="F2469" t="s">
        <v>10</v>
      </c>
      <c r="G2469" t="s">
        <v>10</v>
      </c>
      <c r="H2469">
        <v>86461.50999999998</v>
      </c>
      <c r="I2469">
        <f>IFERROR(VLOOKUP(A2469,'[1]Q1 Reclass After Reversal'!A:O,15,FALSE),0)</f>
        <v>0</v>
      </c>
      <c r="J2469">
        <f t="shared" si="38"/>
        <v>86461.50999999998</v>
      </c>
    </row>
    <row r="2470" spans="1:10" x14ac:dyDescent="0.35">
      <c r="A2470" t="s">
        <v>3972</v>
      </c>
      <c r="B2470">
        <v>364</v>
      </c>
      <c r="C2470" t="s">
        <v>3622</v>
      </c>
      <c r="D2470" t="s">
        <v>1217</v>
      </c>
      <c r="E2470" t="s">
        <v>30</v>
      </c>
      <c r="F2470" t="s">
        <v>10</v>
      </c>
      <c r="G2470" t="s">
        <v>10</v>
      </c>
      <c r="H2470">
        <v>25456.36</v>
      </c>
      <c r="I2470">
        <f>IFERROR(VLOOKUP(A2470,'[1]Q1 Reclass After Reversal'!A:O,15,FALSE),0)</f>
        <v>0</v>
      </c>
      <c r="J2470">
        <f t="shared" si="38"/>
        <v>25456.36</v>
      </c>
    </row>
    <row r="2471" spans="1:10" x14ac:dyDescent="0.35">
      <c r="A2471" t="s">
        <v>3973</v>
      </c>
      <c r="B2471">
        <v>378</v>
      </c>
      <c r="C2471" t="s">
        <v>102</v>
      </c>
      <c r="D2471" t="s">
        <v>103</v>
      </c>
      <c r="E2471" t="s">
        <v>30</v>
      </c>
      <c r="F2471" t="s">
        <v>10</v>
      </c>
      <c r="G2471" t="s">
        <v>10</v>
      </c>
      <c r="H2471">
        <v>5627.8304926302008</v>
      </c>
      <c r="I2471">
        <f>IFERROR(VLOOKUP(A2471,'[1]Q1 Reclass After Reversal'!A:O,15,FALSE),0)</f>
        <v>0</v>
      </c>
      <c r="J2471">
        <f t="shared" si="38"/>
        <v>5627.8304926302008</v>
      </c>
    </row>
    <row r="2472" spans="1:10" x14ac:dyDescent="0.35">
      <c r="A2472" t="s">
        <v>3974</v>
      </c>
      <c r="B2472">
        <v>378</v>
      </c>
      <c r="C2472" t="s">
        <v>183</v>
      </c>
      <c r="D2472" t="s">
        <v>103</v>
      </c>
      <c r="E2472" t="s">
        <v>30</v>
      </c>
      <c r="F2472" t="s">
        <v>10</v>
      </c>
      <c r="G2472" t="s">
        <v>10</v>
      </c>
      <c r="H2472">
        <v>555.96950736979909</v>
      </c>
      <c r="I2472">
        <f>IFERROR(VLOOKUP(A2472,'[1]Q1 Reclass After Reversal'!A:O,15,FALSE),0)</f>
        <v>0</v>
      </c>
      <c r="J2472">
        <f t="shared" si="38"/>
        <v>555.96950736979909</v>
      </c>
    </row>
    <row r="2473" spans="1:10" x14ac:dyDescent="0.35">
      <c r="A2473" t="s">
        <v>3975</v>
      </c>
      <c r="B2473">
        <v>385</v>
      </c>
      <c r="C2473" t="s">
        <v>262</v>
      </c>
      <c r="D2473" t="s">
        <v>263</v>
      </c>
      <c r="E2473" t="s">
        <v>30</v>
      </c>
      <c r="F2473" t="s">
        <v>10</v>
      </c>
      <c r="G2473" t="s">
        <v>10</v>
      </c>
      <c r="H2473">
        <v>6.73</v>
      </c>
      <c r="I2473">
        <f>IFERROR(VLOOKUP(A2473,'[1]Q1 Reclass After Reversal'!A:O,15,FALSE),0)</f>
        <v>0</v>
      </c>
      <c r="J2473">
        <f t="shared" si="38"/>
        <v>6.73</v>
      </c>
    </row>
    <row r="2474" spans="1:10" x14ac:dyDescent="0.35">
      <c r="A2474" t="s">
        <v>3976</v>
      </c>
      <c r="B2474">
        <v>385</v>
      </c>
      <c r="C2474" t="s">
        <v>273</v>
      </c>
      <c r="D2474" t="s">
        <v>263</v>
      </c>
      <c r="E2474" t="s">
        <v>30</v>
      </c>
      <c r="F2474" t="s">
        <v>10</v>
      </c>
      <c r="G2474" t="s">
        <v>10</v>
      </c>
      <c r="H2474">
        <v>0.2</v>
      </c>
      <c r="I2474">
        <f>IFERROR(VLOOKUP(A2474,'[1]Q1 Reclass After Reversal'!A:O,15,FALSE),0)</f>
        <v>0</v>
      </c>
      <c r="J2474">
        <f t="shared" si="38"/>
        <v>0.2</v>
      </c>
    </row>
    <row r="2475" spans="1:10" x14ac:dyDescent="0.35">
      <c r="A2475" t="s">
        <v>3977</v>
      </c>
      <c r="B2475">
        <v>385</v>
      </c>
      <c r="C2475" t="s">
        <v>1411</v>
      </c>
      <c r="D2475" t="s">
        <v>1412</v>
      </c>
      <c r="E2475" t="s">
        <v>30</v>
      </c>
      <c r="F2475" t="s">
        <v>10</v>
      </c>
      <c r="G2475" t="s">
        <v>10</v>
      </c>
      <c r="H2475">
        <v>18.670000000000002</v>
      </c>
      <c r="I2475">
        <f>IFERROR(VLOOKUP(A2475,'[1]Q1 Reclass After Reversal'!A:O,15,FALSE),0)</f>
        <v>0</v>
      </c>
      <c r="J2475">
        <f t="shared" si="38"/>
        <v>18.670000000000002</v>
      </c>
    </row>
    <row r="2476" spans="1:10" x14ac:dyDescent="0.35">
      <c r="A2476" t="s">
        <v>3978</v>
      </c>
      <c r="B2476">
        <v>385</v>
      </c>
      <c r="C2476" t="s">
        <v>187</v>
      </c>
      <c r="D2476" t="s">
        <v>188</v>
      </c>
      <c r="E2476" t="s">
        <v>30</v>
      </c>
      <c r="F2476" t="s">
        <v>10</v>
      </c>
      <c r="G2476" t="s">
        <v>10</v>
      </c>
      <c r="H2476">
        <v>0.1</v>
      </c>
      <c r="I2476">
        <f>IFERROR(VLOOKUP(A2476,'[1]Q1 Reclass After Reversal'!A:O,15,FALSE),0)</f>
        <v>0</v>
      </c>
      <c r="J2476">
        <f t="shared" si="38"/>
        <v>0.1</v>
      </c>
    </row>
    <row r="2477" spans="1:10" x14ac:dyDescent="0.35">
      <c r="A2477" t="s">
        <v>3979</v>
      </c>
      <c r="B2477">
        <v>385</v>
      </c>
      <c r="C2477" t="s">
        <v>120</v>
      </c>
      <c r="D2477" t="s">
        <v>121</v>
      </c>
      <c r="E2477" t="s">
        <v>30</v>
      </c>
      <c r="F2477" t="s">
        <v>10</v>
      </c>
      <c r="G2477" t="s">
        <v>10</v>
      </c>
      <c r="H2477">
        <v>0.6</v>
      </c>
      <c r="I2477">
        <f>IFERROR(VLOOKUP(A2477,'[1]Q1 Reclass After Reversal'!A:O,15,FALSE),0)</f>
        <v>0</v>
      </c>
      <c r="J2477">
        <f t="shared" si="38"/>
        <v>0.6</v>
      </c>
    </row>
    <row r="2478" spans="1:10" x14ac:dyDescent="0.35">
      <c r="A2478" t="s">
        <v>3980</v>
      </c>
      <c r="B2478">
        <v>385</v>
      </c>
      <c r="C2478" t="s">
        <v>102</v>
      </c>
      <c r="D2478" t="s">
        <v>103</v>
      </c>
      <c r="E2478" t="s">
        <v>30</v>
      </c>
      <c r="F2478" t="s">
        <v>10</v>
      </c>
      <c r="G2478" t="s">
        <v>10</v>
      </c>
      <c r="H2478">
        <v>74.680000000000007</v>
      </c>
      <c r="I2478">
        <f>IFERROR(VLOOKUP(A2478,'[1]Q1 Reclass After Reversal'!A:O,15,FALSE),0)</f>
        <v>0</v>
      </c>
      <c r="J2478">
        <f t="shared" si="38"/>
        <v>74.680000000000007</v>
      </c>
    </row>
    <row r="2479" spans="1:10" x14ac:dyDescent="0.35">
      <c r="A2479" t="s">
        <v>3981</v>
      </c>
      <c r="B2479">
        <v>385</v>
      </c>
      <c r="C2479" t="s">
        <v>3982</v>
      </c>
      <c r="D2479" t="s">
        <v>3983</v>
      </c>
      <c r="E2479" t="s">
        <v>30</v>
      </c>
      <c r="F2479" t="s">
        <v>10</v>
      </c>
      <c r="G2479" t="s">
        <v>10</v>
      </c>
      <c r="H2479">
        <v>74.680000000000007</v>
      </c>
      <c r="I2479">
        <f>IFERROR(VLOOKUP(A2479,'[1]Q1 Reclass After Reversal'!A:O,15,FALSE),0)</f>
        <v>0</v>
      </c>
      <c r="J2479">
        <f t="shared" si="38"/>
        <v>74.680000000000007</v>
      </c>
    </row>
    <row r="2480" spans="1:10" x14ac:dyDescent="0.35">
      <c r="A2480" t="s">
        <v>3984</v>
      </c>
      <c r="B2480">
        <v>385</v>
      </c>
      <c r="C2480" t="s">
        <v>223</v>
      </c>
      <c r="D2480" t="s">
        <v>84</v>
      </c>
      <c r="E2480" t="s">
        <v>30</v>
      </c>
      <c r="F2480" t="s">
        <v>10</v>
      </c>
      <c r="G2480" t="s">
        <v>10</v>
      </c>
      <c r="H2480">
        <v>95.309999999999988</v>
      </c>
      <c r="I2480">
        <f>IFERROR(VLOOKUP(A2480,'[1]Q1 Reclass After Reversal'!A:O,15,FALSE),0)</f>
        <v>0</v>
      </c>
      <c r="J2480">
        <f t="shared" si="38"/>
        <v>95.309999999999988</v>
      </c>
    </row>
    <row r="2481" spans="1:10" x14ac:dyDescent="0.35">
      <c r="A2481" t="s">
        <v>3985</v>
      </c>
      <c r="B2481">
        <v>385</v>
      </c>
      <c r="C2481" t="s">
        <v>269</v>
      </c>
      <c r="D2481" t="s">
        <v>203</v>
      </c>
      <c r="E2481" t="s">
        <v>30</v>
      </c>
      <c r="F2481" t="s">
        <v>10</v>
      </c>
      <c r="G2481" t="s">
        <v>10</v>
      </c>
      <c r="H2481">
        <v>1.31</v>
      </c>
      <c r="I2481">
        <f>IFERROR(VLOOKUP(A2481,'[1]Q1 Reclass After Reversal'!A:O,15,FALSE),0)</f>
        <v>0</v>
      </c>
      <c r="J2481">
        <f t="shared" si="38"/>
        <v>1.31</v>
      </c>
    </row>
    <row r="2482" spans="1:10" x14ac:dyDescent="0.35">
      <c r="A2482" t="s">
        <v>3986</v>
      </c>
      <c r="B2482">
        <v>385</v>
      </c>
      <c r="C2482" t="s">
        <v>239</v>
      </c>
      <c r="D2482" t="s">
        <v>240</v>
      </c>
      <c r="E2482" t="s">
        <v>30</v>
      </c>
      <c r="F2482" t="s">
        <v>10</v>
      </c>
      <c r="G2482" t="s">
        <v>10</v>
      </c>
      <c r="H2482">
        <v>0.17</v>
      </c>
      <c r="I2482">
        <f>IFERROR(VLOOKUP(A2482,'[1]Q1 Reclass After Reversal'!A:O,15,FALSE),0)</f>
        <v>0</v>
      </c>
      <c r="J2482">
        <f t="shared" si="38"/>
        <v>0.17</v>
      </c>
    </row>
    <row r="2483" spans="1:10" x14ac:dyDescent="0.35">
      <c r="A2483" t="s">
        <v>3987</v>
      </c>
      <c r="B2483">
        <v>385</v>
      </c>
      <c r="C2483" t="s">
        <v>193</v>
      </c>
      <c r="D2483" t="s">
        <v>194</v>
      </c>
      <c r="E2483" t="s">
        <v>30</v>
      </c>
      <c r="F2483" t="s">
        <v>10</v>
      </c>
      <c r="G2483" t="s">
        <v>10</v>
      </c>
      <c r="H2483">
        <v>0.91</v>
      </c>
      <c r="I2483">
        <f>IFERROR(VLOOKUP(A2483,'[1]Q1 Reclass After Reversal'!A:O,15,FALSE),0)</f>
        <v>0</v>
      </c>
      <c r="J2483">
        <f t="shared" si="38"/>
        <v>0.91</v>
      </c>
    </row>
    <row r="2484" spans="1:10" x14ac:dyDescent="0.35">
      <c r="A2484" t="s">
        <v>3988</v>
      </c>
      <c r="B2484">
        <v>385</v>
      </c>
      <c r="C2484" t="s">
        <v>255</v>
      </c>
      <c r="D2484" t="s">
        <v>206</v>
      </c>
      <c r="E2484" t="s">
        <v>30</v>
      </c>
      <c r="F2484" t="s">
        <v>10</v>
      </c>
      <c r="G2484" t="s">
        <v>10</v>
      </c>
      <c r="H2484">
        <v>42.18</v>
      </c>
      <c r="I2484">
        <f>IFERROR(VLOOKUP(A2484,'[1]Q1 Reclass After Reversal'!A:O,15,FALSE),0)</f>
        <v>0</v>
      </c>
      <c r="J2484">
        <f t="shared" si="38"/>
        <v>42.18</v>
      </c>
    </row>
    <row r="2485" spans="1:10" x14ac:dyDescent="0.35">
      <c r="A2485" t="s">
        <v>3989</v>
      </c>
      <c r="B2485">
        <v>385</v>
      </c>
      <c r="C2485" t="s">
        <v>228</v>
      </c>
      <c r="D2485" t="s">
        <v>229</v>
      </c>
      <c r="E2485" t="s">
        <v>30</v>
      </c>
      <c r="F2485" t="s">
        <v>10</v>
      </c>
      <c r="G2485" t="s">
        <v>10</v>
      </c>
      <c r="H2485">
        <v>3.05</v>
      </c>
      <c r="I2485">
        <f>IFERROR(VLOOKUP(A2485,'[1]Q1 Reclass After Reversal'!A:O,15,FALSE),0)</f>
        <v>0</v>
      </c>
      <c r="J2485">
        <f t="shared" si="38"/>
        <v>3.05</v>
      </c>
    </row>
    <row r="2486" spans="1:10" x14ac:dyDescent="0.35">
      <c r="A2486" t="s">
        <v>3990</v>
      </c>
      <c r="B2486">
        <v>385</v>
      </c>
      <c r="C2486" t="s">
        <v>184</v>
      </c>
      <c r="D2486" t="s">
        <v>138</v>
      </c>
      <c r="E2486" t="s">
        <v>30</v>
      </c>
      <c r="F2486" t="s">
        <v>10</v>
      </c>
      <c r="G2486" t="s">
        <v>10</v>
      </c>
      <c r="H2486">
        <v>2.42</v>
      </c>
      <c r="I2486">
        <f>IFERROR(VLOOKUP(A2486,'[1]Q1 Reclass After Reversal'!A:O,15,FALSE),0)</f>
        <v>0</v>
      </c>
      <c r="J2486">
        <f t="shared" si="38"/>
        <v>2.42</v>
      </c>
    </row>
    <row r="2487" spans="1:10" x14ac:dyDescent="0.35">
      <c r="A2487" t="s">
        <v>3991</v>
      </c>
      <c r="B2487">
        <v>385</v>
      </c>
      <c r="C2487" t="s">
        <v>227</v>
      </c>
      <c r="D2487" t="s">
        <v>138</v>
      </c>
      <c r="E2487" t="s">
        <v>30</v>
      </c>
      <c r="F2487" t="s">
        <v>10</v>
      </c>
      <c r="G2487" t="s">
        <v>10</v>
      </c>
      <c r="H2487">
        <v>0.17</v>
      </c>
      <c r="I2487">
        <f>IFERROR(VLOOKUP(A2487,'[1]Q1 Reclass After Reversal'!A:O,15,FALSE),0)</f>
        <v>0</v>
      </c>
      <c r="J2487">
        <f t="shared" si="38"/>
        <v>0.17</v>
      </c>
    </row>
    <row r="2488" spans="1:10" x14ac:dyDescent="0.35">
      <c r="A2488" t="s">
        <v>3992</v>
      </c>
      <c r="B2488">
        <v>385</v>
      </c>
      <c r="C2488" t="s">
        <v>89</v>
      </c>
      <c r="D2488" t="s">
        <v>90</v>
      </c>
      <c r="E2488" t="s">
        <v>30</v>
      </c>
      <c r="F2488" t="s">
        <v>10</v>
      </c>
      <c r="G2488" t="s">
        <v>10</v>
      </c>
      <c r="H2488">
        <v>9.34</v>
      </c>
      <c r="I2488">
        <f>IFERROR(VLOOKUP(A2488,'[1]Q1 Reclass After Reversal'!A:O,15,FALSE),0)</f>
        <v>0</v>
      </c>
      <c r="J2488">
        <f t="shared" si="38"/>
        <v>9.34</v>
      </c>
    </row>
    <row r="2489" spans="1:10" x14ac:dyDescent="0.35">
      <c r="A2489" t="s">
        <v>3993</v>
      </c>
      <c r="B2489">
        <v>385</v>
      </c>
      <c r="C2489" t="s">
        <v>243</v>
      </c>
      <c r="D2489" t="s">
        <v>90</v>
      </c>
      <c r="E2489" t="s">
        <v>30</v>
      </c>
      <c r="F2489" t="s">
        <v>10</v>
      </c>
      <c r="G2489" t="s">
        <v>10</v>
      </c>
      <c r="H2489">
        <v>0.4</v>
      </c>
      <c r="I2489">
        <f>IFERROR(VLOOKUP(A2489,'[1]Q1 Reclass After Reversal'!A:O,15,FALSE),0)</f>
        <v>0</v>
      </c>
      <c r="J2489">
        <f t="shared" si="38"/>
        <v>0.4</v>
      </c>
    </row>
    <row r="2490" spans="1:10" x14ac:dyDescent="0.35">
      <c r="A2490" t="s">
        <v>3994</v>
      </c>
      <c r="B2490">
        <v>385</v>
      </c>
      <c r="C2490" t="s">
        <v>242</v>
      </c>
      <c r="D2490" t="s">
        <v>90</v>
      </c>
      <c r="E2490" t="s">
        <v>30</v>
      </c>
      <c r="F2490" t="s">
        <v>10</v>
      </c>
      <c r="G2490" t="s">
        <v>10</v>
      </c>
      <c r="H2490">
        <v>0.2</v>
      </c>
      <c r="I2490">
        <f>IFERROR(VLOOKUP(A2490,'[1]Q1 Reclass After Reversal'!A:O,15,FALSE),0)</f>
        <v>0</v>
      </c>
      <c r="J2490">
        <f t="shared" si="38"/>
        <v>0.2</v>
      </c>
    </row>
    <row r="2491" spans="1:10" x14ac:dyDescent="0.35">
      <c r="A2491" t="s">
        <v>3995</v>
      </c>
      <c r="B2491">
        <v>385</v>
      </c>
      <c r="C2491" t="s">
        <v>109</v>
      </c>
      <c r="D2491" t="s">
        <v>110</v>
      </c>
      <c r="E2491" t="s">
        <v>30</v>
      </c>
      <c r="F2491" t="s">
        <v>10</v>
      </c>
      <c r="G2491" t="s">
        <v>10</v>
      </c>
      <c r="H2491">
        <v>29.03</v>
      </c>
      <c r="I2491">
        <f>IFERROR(VLOOKUP(A2491,'[1]Q1 Reclass After Reversal'!A:O,15,FALSE),0)</f>
        <v>0</v>
      </c>
      <c r="J2491">
        <f t="shared" si="38"/>
        <v>29.03</v>
      </c>
    </row>
    <row r="2492" spans="1:10" x14ac:dyDescent="0.35">
      <c r="A2492" t="s">
        <v>3996</v>
      </c>
      <c r="B2492">
        <v>385</v>
      </c>
      <c r="C2492" t="s">
        <v>268</v>
      </c>
      <c r="D2492" t="s">
        <v>60</v>
      </c>
      <c r="E2492" t="s">
        <v>30</v>
      </c>
      <c r="F2492" t="s">
        <v>10</v>
      </c>
      <c r="G2492" t="s">
        <v>10</v>
      </c>
      <c r="H2492">
        <v>15.69</v>
      </c>
      <c r="I2492">
        <f>IFERROR(VLOOKUP(A2492,'[1]Q1 Reclass After Reversal'!A:O,15,FALSE),0)</f>
        <v>0</v>
      </c>
      <c r="J2492">
        <f t="shared" si="38"/>
        <v>15.69</v>
      </c>
    </row>
    <row r="2493" spans="1:10" x14ac:dyDescent="0.35">
      <c r="A2493" t="s">
        <v>3997</v>
      </c>
      <c r="B2493">
        <v>385</v>
      </c>
      <c r="C2493" t="s">
        <v>141</v>
      </c>
      <c r="D2493" t="s">
        <v>142</v>
      </c>
      <c r="E2493" t="s">
        <v>30</v>
      </c>
      <c r="F2493" t="s">
        <v>10</v>
      </c>
      <c r="G2493" t="s">
        <v>10</v>
      </c>
      <c r="H2493">
        <v>0.81</v>
      </c>
      <c r="I2493">
        <f>IFERROR(VLOOKUP(A2493,'[1]Q1 Reclass After Reversal'!A:O,15,FALSE),0)</f>
        <v>0</v>
      </c>
      <c r="J2493">
        <f t="shared" si="38"/>
        <v>0.81</v>
      </c>
    </row>
    <row r="2494" spans="1:10" x14ac:dyDescent="0.35">
      <c r="A2494" t="s">
        <v>3998</v>
      </c>
      <c r="B2494">
        <v>385</v>
      </c>
      <c r="C2494" t="s">
        <v>303</v>
      </c>
      <c r="D2494" t="s">
        <v>292</v>
      </c>
      <c r="E2494" t="s">
        <v>30</v>
      </c>
      <c r="F2494" t="s">
        <v>10</v>
      </c>
      <c r="G2494" t="s">
        <v>10</v>
      </c>
      <c r="H2494">
        <v>98.02</v>
      </c>
      <c r="I2494">
        <f>IFERROR(VLOOKUP(A2494,'[1]Q1 Reclass After Reversal'!A:O,15,FALSE),0)</f>
        <v>0</v>
      </c>
      <c r="J2494">
        <f t="shared" si="38"/>
        <v>98.02</v>
      </c>
    </row>
    <row r="2495" spans="1:10" x14ac:dyDescent="0.35">
      <c r="A2495" t="s">
        <v>3999</v>
      </c>
      <c r="B2495">
        <v>385</v>
      </c>
      <c r="C2495" t="s">
        <v>495</v>
      </c>
      <c r="D2495" t="s">
        <v>94</v>
      </c>
      <c r="E2495" t="s">
        <v>30</v>
      </c>
      <c r="F2495" t="s">
        <v>10</v>
      </c>
      <c r="G2495" t="s">
        <v>10</v>
      </c>
      <c r="H2495">
        <v>23.34</v>
      </c>
      <c r="I2495">
        <f>IFERROR(VLOOKUP(A2495,'[1]Q1 Reclass After Reversal'!A:O,15,FALSE),0)</f>
        <v>0</v>
      </c>
      <c r="J2495">
        <f t="shared" si="38"/>
        <v>23.34</v>
      </c>
    </row>
    <row r="2496" spans="1:10" x14ac:dyDescent="0.35">
      <c r="A2496" t="s">
        <v>4000</v>
      </c>
      <c r="B2496">
        <v>385</v>
      </c>
      <c r="C2496" t="s">
        <v>95</v>
      </c>
      <c r="D2496" t="s">
        <v>96</v>
      </c>
      <c r="E2496" t="s">
        <v>30</v>
      </c>
      <c r="F2496" t="s">
        <v>10</v>
      </c>
      <c r="G2496" t="s">
        <v>10</v>
      </c>
      <c r="H2496">
        <v>18.670000000000002</v>
      </c>
      <c r="I2496">
        <f>IFERROR(VLOOKUP(A2496,'[1]Q1 Reclass After Reversal'!A:O,15,FALSE),0)</f>
        <v>0</v>
      </c>
      <c r="J2496">
        <f t="shared" si="38"/>
        <v>18.670000000000002</v>
      </c>
    </row>
    <row r="2497" spans="1:10" x14ac:dyDescent="0.35">
      <c r="A2497" t="s">
        <v>4001</v>
      </c>
      <c r="B2497">
        <v>385</v>
      </c>
      <c r="C2497" t="s">
        <v>4002</v>
      </c>
      <c r="D2497" t="s">
        <v>1528</v>
      </c>
      <c r="E2497" t="s">
        <v>30</v>
      </c>
      <c r="F2497" t="s">
        <v>10</v>
      </c>
      <c r="G2497" t="s">
        <v>10</v>
      </c>
      <c r="H2497">
        <v>4.67</v>
      </c>
      <c r="I2497">
        <f>IFERROR(VLOOKUP(A2497,'[1]Q1 Reclass After Reversal'!A:O,15,FALSE),0)</f>
        <v>0</v>
      </c>
      <c r="J2497">
        <f t="shared" si="38"/>
        <v>4.67</v>
      </c>
    </row>
    <row r="2498" spans="1:10" x14ac:dyDescent="0.35">
      <c r="A2498" t="s">
        <v>4003</v>
      </c>
      <c r="B2498">
        <v>385</v>
      </c>
      <c r="C2498" t="s">
        <v>246</v>
      </c>
      <c r="D2498" t="s">
        <v>211</v>
      </c>
      <c r="E2498" t="s">
        <v>30</v>
      </c>
      <c r="F2498" t="s">
        <v>10</v>
      </c>
      <c r="G2498" t="s">
        <v>10</v>
      </c>
      <c r="H2498">
        <v>29.53</v>
      </c>
      <c r="I2498">
        <f>IFERROR(VLOOKUP(A2498,'[1]Q1 Reclass After Reversal'!A:O,15,FALSE),0)</f>
        <v>0</v>
      </c>
      <c r="J2498">
        <f t="shared" si="38"/>
        <v>29.53</v>
      </c>
    </row>
    <row r="2499" spans="1:10" x14ac:dyDescent="0.35">
      <c r="A2499" t="s">
        <v>4004</v>
      </c>
      <c r="B2499">
        <v>385</v>
      </c>
      <c r="C2499" t="s">
        <v>148</v>
      </c>
      <c r="D2499" t="s">
        <v>149</v>
      </c>
      <c r="E2499" t="s">
        <v>30</v>
      </c>
      <c r="F2499" t="s">
        <v>10</v>
      </c>
      <c r="G2499" t="s">
        <v>10</v>
      </c>
      <c r="H2499">
        <v>11.16</v>
      </c>
      <c r="I2499">
        <f>IFERROR(VLOOKUP(A2499,'[1]Q1 Reclass After Reversal'!A:O,15,FALSE),0)</f>
        <v>0</v>
      </c>
      <c r="J2499">
        <f t="shared" ref="J2499:J2562" si="39">H2499-I2499</f>
        <v>11.16</v>
      </c>
    </row>
    <row r="2500" spans="1:10" x14ac:dyDescent="0.35">
      <c r="A2500" t="s">
        <v>4005</v>
      </c>
      <c r="B2500">
        <v>385</v>
      </c>
      <c r="C2500" t="s">
        <v>497</v>
      </c>
      <c r="D2500" t="s">
        <v>94</v>
      </c>
      <c r="E2500" t="s">
        <v>30</v>
      </c>
      <c r="F2500" t="s">
        <v>10</v>
      </c>
      <c r="G2500" t="s">
        <v>10</v>
      </c>
      <c r="H2500">
        <v>51.34</v>
      </c>
      <c r="I2500">
        <f>IFERROR(VLOOKUP(A2500,'[1]Q1 Reclass After Reversal'!A:O,15,FALSE),0)</f>
        <v>0</v>
      </c>
      <c r="J2500">
        <f t="shared" si="39"/>
        <v>51.34</v>
      </c>
    </row>
    <row r="2501" spans="1:10" x14ac:dyDescent="0.35">
      <c r="A2501" t="s">
        <v>4006</v>
      </c>
      <c r="B2501">
        <v>385</v>
      </c>
      <c r="C2501" t="s">
        <v>106</v>
      </c>
      <c r="D2501" t="s">
        <v>1384</v>
      </c>
      <c r="E2501" t="s">
        <v>30</v>
      </c>
      <c r="F2501" t="s">
        <v>10</v>
      </c>
      <c r="G2501" t="s">
        <v>10</v>
      </c>
      <c r="H2501">
        <v>51.85</v>
      </c>
      <c r="I2501">
        <f>IFERROR(VLOOKUP(A2501,'[1]Q1 Reclass After Reversal'!A:O,15,FALSE),0)</f>
        <v>0</v>
      </c>
      <c r="J2501">
        <f t="shared" si="39"/>
        <v>51.85</v>
      </c>
    </row>
    <row r="2502" spans="1:10" x14ac:dyDescent="0.35">
      <c r="A2502" t="s">
        <v>4007</v>
      </c>
      <c r="B2502">
        <v>385</v>
      </c>
      <c r="C2502" t="s">
        <v>259</v>
      </c>
      <c r="D2502" t="s">
        <v>105</v>
      </c>
      <c r="E2502" t="s">
        <v>30</v>
      </c>
      <c r="F2502" t="s">
        <v>10</v>
      </c>
      <c r="G2502" t="s">
        <v>10</v>
      </c>
      <c r="H2502">
        <v>0.2</v>
      </c>
      <c r="I2502">
        <f>IFERROR(VLOOKUP(A2502,'[1]Q1 Reclass After Reversal'!A:O,15,FALSE),0)</f>
        <v>0</v>
      </c>
      <c r="J2502">
        <f t="shared" si="39"/>
        <v>0.2</v>
      </c>
    </row>
    <row r="2503" spans="1:10" x14ac:dyDescent="0.35">
      <c r="A2503" t="s">
        <v>4008</v>
      </c>
      <c r="B2503">
        <v>385</v>
      </c>
      <c r="C2503" t="s">
        <v>244</v>
      </c>
      <c r="D2503" t="s">
        <v>245</v>
      </c>
      <c r="E2503" t="s">
        <v>30</v>
      </c>
      <c r="F2503" t="s">
        <v>10</v>
      </c>
      <c r="G2503" t="s">
        <v>10</v>
      </c>
      <c r="H2503">
        <v>3.05</v>
      </c>
      <c r="I2503">
        <f>IFERROR(VLOOKUP(A2503,'[1]Q1 Reclass After Reversal'!A:O,15,FALSE),0)</f>
        <v>0</v>
      </c>
      <c r="J2503">
        <f t="shared" si="39"/>
        <v>3.05</v>
      </c>
    </row>
    <row r="2504" spans="1:10" x14ac:dyDescent="0.35">
      <c r="A2504" t="s">
        <v>4009</v>
      </c>
      <c r="B2504">
        <v>385</v>
      </c>
      <c r="C2504" t="s">
        <v>150</v>
      </c>
      <c r="D2504" t="s">
        <v>151</v>
      </c>
      <c r="E2504" t="s">
        <v>30</v>
      </c>
      <c r="F2504" t="s">
        <v>10</v>
      </c>
      <c r="G2504" t="s">
        <v>10</v>
      </c>
      <c r="H2504">
        <v>0.68</v>
      </c>
      <c r="I2504">
        <f>IFERROR(VLOOKUP(A2504,'[1]Q1 Reclass After Reversal'!A:O,15,FALSE),0)</f>
        <v>0</v>
      </c>
      <c r="J2504">
        <f t="shared" si="39"/>
        <v>0.68</v>
      </c>
    </row>
    <row r="2505" spans="1:10" x14ac:dyDescent="0.35">
      <c r="A2505" t="s">
        <v>4010</v>
      </c>
      <c r="B2505">
        <v>385</v>
      </c>
      <c r="C2505" t="s">
        <v>247</v>
      </c>
      <c r="D2505" t="s">
        <v>248</v>
      </c>
      <c r="E2505" t="s">
        <v>30</v>
      </c>
      <c r="F2505" t="s">
        <v>10</v>
      </c>
      <c r="G2505" t="s">
        <v>10</v>
      </c>
      <c r="H2505">
        <v>2.88</v>
      </c>
      <c r="I2505">
        <f>IFERROR(VLOOKUP(A2505,'[1]Q1 Reclass After Reversal'!A:O,15,FALSE),0)</f>
        <v>0</v>
      </c>
      <c r="J2505">
        <f t="shared" si="39"/>
        <v>2.88</v>
      </c>
    </row>
    <row r="2506" spans="1:10" x14ac:dyDescent="0.35">
      <c r="A2506" t="s">
        <v>4011</v>
      </c>
      <c r="B2506">
        <v>385</v>
      </c>
      <c r="C2506" t="s">
        <v>966</v>
      </c>
      <c r="D2506" t="s">
        <v>8</v>
      </c>
      <c r="E2506" t="s">
        <v>30</v>
      </c>
      <c r="F2506" t="s">
        <v>10</v>
      </c>
      <c r="G2506" t="s">
        <v>10</v>
      </c>
      <c r="H2506">
        <v>102.69</v>
      </c>
      <c r="I2506">
        <f>IFERROR(VLOOKUP(A2506,'[1]Q1 Reclass After Reversal'!A:O,15,FALSE),0)</f>
        <v>0</v>
      </c>
      <c r="J2506">
        <f t="shared" si="39"/>
        <v>102.69</v>
      </c>
    </row>
    <row r="2507" spans="1:10" x14ac:dyDescent="0.35">
      <c r="A2507" t="s">
        <v>4012</v>
      </c>
      <c r="B2507">
        <v>385</v>
      </c>
      <c r="C2507" t="s">
        <v>127</v>
      </c>
      <c r="D2507" t="s">
        <v>128</v>
      </c>
      <c r="E2507" t="s">
        <v>30</v>
      </c>
      <c r="F2507" t="s">
        <v>10</v>
      </c>
      <c r="G2507" t="s">
        <v>10</v>
      </c>
      <c r="H2507">
        <v>0.1</v>
      </c>
      <c r="I2507">
        <f>IFERROR(VLOOKUP(A2507,'[1]Q1 Reclass After Reversal'!A:O,15,FALSE),0)</f>
        <v>0</v>
      </c>
      <c r="J2507">
        <f t="shared" si="39"/>
        <v>0.1</v>
      </c>
    </row>
    <row r="2508" spans="1:10" x14ac:dyDescent="0.35">
      <c r="A2508" t="s">
        <v>4013</v>
      </c>
      <c r="B2508">
        <v>385</v>
      </c>
      <c r="C2508" t="s">
        <v>235</v>
      </c>
      <c r="D2508" t="s">
        <v>236</v>
      </c>
      <c r="E2508" t="s">
        <v>30</v>
      </c>
      <c r="F2508" t="s">
        <v>10</v>
      </c>
      <c r="G2508" t="s">
        <v>10</v>
      </c>
      <c r="H2508">
        <v>0.17</v>
      </c>
      <c r="I2508">
        <f>IFERROR(VLOOKUP(A2508,'[1]Q1 Reclass After Reversal'!A:O,15,FALSE),0)</f>
        <v>0</v>
      </c>
      <c r="J2508">
        <f t="shared" si="39"/>
        <v>0.17</v>
      </c>
    </row>
    <row r="2509" spans="1:10" x14ac:dyDescent="0.35">
      <c r="A2509" t="s">
        <v>4014</v>
      </c>
      <c r="B2509">
        <v>385</v>
      </c>
      <c r="C2509" t="s">
        <v>260</v>
      </c>
      <c r="D2509" t="s">
        <v>261</v>
      </c>
      <c r="E2509" t="s">
        <v>30</v>
      </c>
      <c r="F2509" t="s">
        <v>10</v>
      </c>
      <c r="G2509" t="s">
        <v>10</v>
      </c>
      <c r="H2509">
        <v>1.02</v>
      </c>
      <c r="I2509">
        <f>IFERROR(VLOOKUP(A2509,'[1]Q1 Reclass After Reversal'!A:O,15,FALSE),0)</f>
        <v>0</v>
      </c>
      <c r="J2509">
        <f t="shared" si="39"/>
        <v>1.02</v>
      </c>
    </row>
    <row r="2510" spans="1:10" x14ac:dyDescent="0.35">
      <c r="A2510" t="s">
        <v>4015</v>
      </c>
      <c r="B2510">
        <v>385</v>
      </c>
      <c r="C2510" t="s">
        <v>85</v>
      </c>
      <c r="D2510" t="s">
        <v>86</v>
      </c>
      <c r="E2510" t="s">
        <v>30</v>
      </c>
      <c r="F2510" t="s">
        <v>10</v>
      </c>
      <c r="G2510" t="s">
        <v>10</v>
      </c>
      <c r="H2510">
        <v>1.86</v>
      </c>
      <c r="I2510">
        <f>IFERROR(VLOOKUP(A2510,'[1]Q1 Reclass After Reversal'!A:O,15,FALSE),0)</f>
        <v>0</v>
      </c>
      <c r="J2510">
        <f t="shared" si="39"/>
        <v>1.86</v>
      </c>
    </row>
    <row r="2511" spans="1:10" x14ac:dyDescent="0.35">
      <c r="A2511" t="s">
        <v>4016</v>
      </c>
      <c r="B2511">
        <v>385</v>
      </c>
      <c r="C2511" t="s">
        <v>57</v>
      </c>
      <c r="D2511" t="s">
        <v>58</v>
      </c>
      <c r="E2511" t="s">
        <v>30</v>
      </c>
      <c r="F2511" t="s">
        <v>10</v>
      </c>
      <c r="G2511" t="s">
        <v>10</v>
      </c>
      <c r="H2511">
        <v>10.75</v>
      </c>
      <c r="I2511">
        <f>IFERROR(VLOOKUP(A2511,'[1]Q1 Reclass After Reversal'!A:O,15,FALSE),0)</f>
        <v>0</v>
      </c>
      <c r="J2511">
        <f t="shared" si="39"/>
        <v>10.75</v>
      </c>
    </row>
    <row r="2512" spans="1:10" x14ac:dyDescent="0.35">
      <c r="A2512" t="s">
        <v>4017</v>
      </c>
      <c r="B2512">
        <v>385</v>
      </c>
      <c r="C2512" t="s">
        <v>224</v>
      </c>
      <c r="D2512" t="s">
        <v>225</v>
      </c>
      <c r="E2512" t="s">
        <v>30</v>
      </c>
      <c r="F2512" t="s">
        <v>10</v>
      </c>
      <c r="G2512" t="s">
        <v>10</v>
      </c>
      <c r="H2512">
        <v>4.87</v>
      </c>
      <c r="I2512">
        <f>IFERROR(VLOOKUP(A2512,'[1]Q1 Reclass After Reversal'!A:O,15,FALSE),0)</f>
        <v>0</v>
      </c>
      <c r="J2512">
        <f t="shared" si="39"/>
        <v>4.87</v>
      </c>
    </row>
    <row r="2513" spans="1:10" x14ac:dyDescent="0.35">
      <c r="A2513" t="s">
        <v>4018</v>
      </c>
      <c r="B2513">
        <v>385</v>
      </c>
      <c r="C2513" t="s">
        <v>4019</v>
      </c>
      <c r="D2513" t="s">
        <v>128</v>
      </c>
      <c r="E2513" t="s">
        <v>30</v>
      </c>
      <c r="F2513" t="s">
        <v>10</v>
      </c>
      <c r="G2513" t="s">
        <v>10</v>
      </c>
      <c r="H2513">
        <v>18.670000000000002</v>
      </c>
      <c r="I2513">
        <f>IFERROR(VLOOKUP(A2513,'[1]Q1 Reclass After Reversal'!A:O,15,FALSE),0)</f>
        <v>0</v>
      </c>
      <c r="J2513">
        <f t="shared" si="39"/>
        <v>18.670000000000002</v>
      </c>
    </row>
    <row r="2514" spans="1:10" x14ac:dyDescent="0.35">
      <c r="A2514" t="s">
        <v>4020</v>
      </c>
      <c r="B2514">
        <v>385</v>
      </c>
      <c r="C2514" t="s">
        <v>111</v>
      </c>
      <c r="D2514" t="s">
        <v>103</v>
      </c>
      <c r="E2514" t="s">
        <v>30</v>
      </c>
      <c r="F2514" t="s">
        <v>10</v>
      </c>
      <c r="G2514" t="s">
        <v>10</v>
      </c>
      <c r="H2514">
        <v>84.02</v>
      </c>
      <c r="I2514">
        <f>IFERROR(VLOOKUP(A2514,'[1]Q1 Reclass After Reversal'!A:O,15,FALSE),0)</f>
        <v>0</v>
      </c>
      <c r="J2514">
        <f t="shared" si="39"/>
        <v>84.02</v>
      </c>
    </row>
    <row r="2515" spans="1:10" x14ac:dyDescent="0.35">
      <c r="A2515" t="s">
        <v>4021</v>
      </c>
      <c r="B2515">
        <v>385</v>
      </c>
      <c r="C2515" t="s">
        <v>249</v>
      </c>
      <c r="D2515" t="s">
        <v>250</v>
      </c>
      <c r="E2515" t="s">
        <v>30</v>
      </c>
      <c r="F2515" t="s">
        <v>10</v>
      </c>
      <c r="G2515" t="s">
        <v>10</v>
      </c>
      <c r="H2515">
        <v>2.7</v>
      </c>
      <c r="I2515">
        <f>IFERROR(VLOOKUP(A2515,'[1]Q1 Reclass After Reversal'!A:O,15,FALSE),0)</f>
        <v>0</v>
      </c>
      <c r="J2515">
        <f t="shared" si="39"/>
        <v>2.7</v>
      </c>
    </row>
    <row r="2516" spans="1:10" x14ac:dyDescent="0.35">
      <c r="A2516" t="s">
        <v>4022</v>
      </c>
      <c r="B2516">
        <v>385</v>
      </c>
      <c r="C2516" t="s">
        <v>226</v>
      </c>
      <c r="D2516" t="s">
        <v>2817</v>
      </c>
      <c r="E2516" t="s">
        <v>30</v>
      </c>
      <c r="F2516" t="s">
        <v>10</v>
      </c>
      <c r="G2516" t="s">
        <v>10</v>
      </c>
      <c r="H2516">
        <v>0.6</v>
      </c>
      <c r="I2516">
        <f>IFERROR(VLOOKUP(A2516,'[1]Q1 Reclass After Reversal'!A:O,15,FALSE),0)</f>
        <v>0</v>
      </c>
      <c r="J2516">
        <f t="shared" si="39"/>
        <v>0.6</v>
      </c>
    </row>
    <row r="2517" spans="1:10" x14ac:dyDescent="0.35">
      <c r="A2517" t="s">
        <v>4023</v>
      </c>
      <c r="B2517">
        <v>385</v>
      </c>
      <c r="C2517" t="s">
        <v>272</v>
      </c>
      <c r="D2517" t="s">
        <v>1384</v>
      </c>
      <c r="E2517" t="s">
        <v>30</v>
      </c>
      <c r="F2517" t="s">
        <v>10</v>
      </c>
      <c r="G2517" t="s">
        <v>10</v>
      </c>
      <c r="H2517">
        <v>2.82</v>
      </c>
      <c r="I2517">
        <f>IFERROR(VLOOKUP(A2517,'[1]Q1 Reclass After Reversal'!A:O,15,FALSE),0)</f>
        <v>0</v>
      </c>
      <c r="J2517">
        <f t="shared" si="39"/>
        <v>2.82</v>
      </c>
    </row>
    <row r="2518" spans="1:10" x14ac:dyDescent="0.35">
      <c r="A2518" t="s">
        <v>4024</v>
      </c>
      <c r="B2518">
        <v>385</v>
      </c>
      <c r="C2518" t="s">
        <v>191</v>
      </c>
      <c r="D2518" t="s">
        <v>192</v>
      </c>
      <c r="E2518" t="s">
        <v>30</v>
      </c>
      <c r="F2518" t="s">
        <v>10</v>
      </c>
      <c r="G2518" t="s">
        <v>10</v>
      </c>
      <c r="H2518">
        <v>0.51</v>
      </c>
      <c r="I2518">
        <f>IFERROR(VLOOKUP(A2518,'[1]Q1 Reclass After Reversal'!A:O,15,FALSE),0)</f>
        <v>0</v>
      </c>
      <c r="J2518">
        <f t="shared" si="39"/>
        <v>0.51</v>
      </c>
    </row>
    <row r="2519" spans="1:10" x14ac:dyDescent="0.35">
      <c r="A2519" t="s">
        <v>4025</v>
      </c>
      <c r="B2519">
        <v>385</v>
      </c>
      <c r="C2519" t="s">
        <v>222</v>
      </c>
      <c r="D2519" t="s">
        <v>217</v>
      </c>
      <c r="E2519" t="s">
        <v>30</v>
      </c>
      <c r="F2519" t="s">
        <v>10</v>
      </c>
      <c r="G2519" t="s">
        <v>10</v>
      </c>
      <c r="H2519">
        <v>33.07</v>
      </c>
      <c r="I2519">
        <f>IFERROR(VLOOKUP(A2519,'[1]Q1 Reclass After Reversal'!A:O,15,FALSE),0)</f>
        <v>0</v>
      </c>
      <c r="J2519">
        <f t="shared" si="39"/>
        <v>33.07</v>
      </c>
    </row>
    <row r="2520" spans="1:10" x14ac:dyDescent="0.35">
      <c r="A2520" t="s">
        <v>4026</v>
      </c>
      <c r="B2520">
        <v>385</v>
      </c>
      <c r="C2520" t="s">
        <v>233</v>
      </c>
      <c r="D2520" t="s">
        <v>234</v>
      </c>
      <c r="E2520" t="s">
        <v>30</v>
      </c>
      <c r="F2520" t="s">
        <v>10</v>
      </c>
      <c r="G2520" t="s">
        <v>10</v>
      </c>
      <c r="H2520">
        <v>1.02</v>
      </c>
      <c r="I2520">
        <f>IFERROR(VLOOKUP(A2520,'[1]Q1 Reclass After Reversal'!A:O,15,FALSE),0)</f>
        <v>0</v>
      </c>
      <c r="J2520">
        <f t="shared" si="39"/>
        <v>1.02</v>
      </c>
    </row>
    <row r="2521" spans="1:10" x14ac:dyDescent="0.35">
      <c r="A2521" t="s">
        <v>4027</v>
      </c>
      <c r="B2521">
        <v>385</v>
      </c>
      <c r="C2521" t="s">
        <v>256</v>
      </c>
      <c r="D2521" t="s">
        <v>221</v>
      </c>
      <c r="E2521" t="s">
        <v>30</v>
      </c>
      <c r="F2521" t="s">
        <v>10</v>
      </c>
      <c r="G2521" t="s">
        <v>10</v>
      </c>
      <c r="H2521">
        <v>3.22</v>
      </c>
      <c r="I2521">
        <f>IFERROR(VLOOKUP(A2521,'[1]Q1 Reclass After Reversal'!A:O,15,FALSE),0)</f>
        <v>0</v>
      </c>
      <c r="J2521">
        <f t="shared" si="39"/>
        <v>3.22</v>
      </c>
    </row>
    <row r="2522" spans="1:10" x14ac:dyDescent="0.35">
      <c r="A2522" t="s">
        <v>4028</v>
      </c>
      <c r="B2522">
        <v>385</v>
      </c>
      <c r="C2522" t="s">
        <v>220</v>
      </c>
      <c r="D2522" t="s">
        <v>221</v>
      </c>
      <c r="E2522" t="s">
        <v>30</v>
      </c>
      <c r="F2522" t="s">
        <v>10</v>
      </c>
      <c r="G2522" t="s">
        <v>10</v>
      </c>
      <c r="H2522">
        <v>3.13</v>
      </c>
      <c r="I2522">
        <f>IFERROR(VLOOKUP(A2522,'[1]Q1 Reclass After Reversal'!A:O,15,FALSE),0)</f>
        <v>0</v>
      </c>
      <c r="J2522">
        <f t="shared" si="39"/>
        <v>3.13</v>
      </c>
    </row>
    <row r="2523" spans="1:10" x14ac:dyDescent="0.35">
      <c r="A2523" t="s">
        <v>4029</v>
      </c>
      <c r="B2523">
        <v>385</v>
      </c>
      <c r="C2523" t="s">
        <v>274</v>
      </c>
      <c r="D2523" t="s">
        <v>275</v>
      </c>
      <c r="E2523" t="s">
        <v>30</v>
      </c>
      <c r="F2523" t="s">
        <v>10</v>
      </c>
      <c r="G2523" t="s">
        <v>10</v>
      </c>
      <c r="H2523">
        <v>9.34</v>
      </c>
      <c r="I2523">
        <f>IFERROR(VLOOKUP(A2523,'[1]Q1 Reclass After Reversal'!A:O,15,FALSE),0)</f>
        <v>0</v>
      </c>
      <c r="J2523">
        <f t="shared" si="39"/>
        <v>9.34</v>
      </c>
    </row>
    <row r="2524" spans="1:10" x14ac:dyDescent="0.35">
      <c r="A2524" t="s">
        <v>4030</v>
      </c>
      <c r="B2524">
        <v>385</v>
      </c>
      <c r="C2524" t="s">
        <v>265</v>
      </c>
      <c r="D2524" t="s">
        <v>169</v>
      </c>
      <c r="E2524" t="s">
        <v>30</v>
      </c>
      <c r="F2524" t="s">
        <v>10</v>
      </c>
      <c r="G2524" t="s">
        <v>10</v>
      </c>
      <c r="H2524">
        <v>0.2</v>
      </c>
      <c r="I2524">
        <f>IFERROR(VLOOKUP(A2524,'[1]Q1 Reclass After Reversal'!A:O,15,FALSE),0)</f>
        <v>0</v>
      </c>
      <c r="J2524">
        <f t="shared" si="39"/>
        <v>0.2</v>
      </c>
    </row>
    <row r="2525" spans="1:10" x14ac:dyDescent="0.35">
      <c r="A2525" t="s">
        <v>4031</v>
      </c>
      <c r="B2525">
        <v>385</v>
      </c>
      <c r="C2525" t="s">
        <v>266</v>
      </c>
      <c r="D2525" t="s">
        <v>267</v>
      </c>
      <c r="E2525" t="s">
        <v>30</v>
      </c>
      <c r="F2525" t="s">
        <v>10</v>
      </c>
      <c r="G2525" t="s">
        <v>10</v>
      </c>
      <c r="H2525">
        <v>0.68</v>
      </c>
      <c r="I2525">
        <f>IFERROR(VLOOKUP(A2525,'[1]Q1 Reclass After Reversal'!A:O,15,FALSE),0)</f>
        <v>0</v>
      </c>
      <c r="J2525">
        <f t="shared" si="39"/>
        <v>0.68</v>
      </c>
    </row>
    <row r="2526" spans="1:10" x14ac:dyDescent="0.35">
      <c r="A2526" t="s">
        <v>4032</v>
      </c>
      <c r="B2526">
        <v>385</v>
      </c>
      <c r="C2526" t="s">
        <v>304</v>
      </c>
      <c r="D2526" t="s">
        <v>305</v>
      </c>
      <c r="E2526" t="s">
        <v>30</v>
      </c>
      <c r="F2526" t="s">
        <v>10</v>
      </c>
      <c r="G2526" t="s">
        <v>10</v>
      </c>
      <c r="H2526">
        <v>88.68</v>
      </c>
      <c r="I2526">
        <f>IFERROR(VLOOKUP(A2526,'[1]Q1 Reclass After Reversal'!A:O,15,FALSE),0)</f>
        <v>0</v>
      </c>
      <c r="J2526">
        <f t="shared" si="39"/>
        <v>88.68</v>
      </c>
    </row>
    <row r="2527" spans="1:10" x14ac:dyDescent="0.35">
      <c r="A2527" t="s">
        <v>4033</v>
      </c>
      <c r="B2527">
        <v>385</v>
      </c>
      <c r="C2527" t="s">
        <v>164</v>
      </c>
      <c r="D2527" t="s">
        <v>165</v>
      </c>
      <c r="E2527" t="s">
        <v>30</v>
      </c>
      <c r="F2527" t="s">
        <v>10</v>
      </c>
      <c r="G2527" t="s">
        <v>10</v>
      </c>
      <c r="H2527">
        <v>93.35</v>
      </c>
      <c r="I2527">
        <f>IFERROR(VLOOKUP(A2527,'[1]Q1 Reclass After Reversal'!A:O,15,FALSE),0)</f>
        <v>0</v>
      </c>
      <c r="J2527">
        <f t="shared" si="39"/>
        <v>93.35</v>
      </c>
    </row>
    <row r="2528" spans="1:10" x14ac:dyDescent="0.35">
      <c r="A2528" t="s">
        <v>4034</v>
      </c>
      <c r="B2528">
        <v>385</v>
      </c>
      <c r="C2528" t="s">
        <v>231</v>
      </c>
      <c r="D2528" t="s">
        <v>232</v>
      </c>
      <c r="E2528" t="s">
        <v>30</v>
      </c>
      <c r="F2528" t="s">
        <v>10</v>
      </c>
      <c r="G2528" t="s">
        <v>10</v>
      </c>
      <c r="H2528">
        <v>0.2</v>
      </c>
      <c r="I2528">
        <f>IFERROR(VLOOKUP(A2528,'[1]Q1 Reclass After Reversal'!A:O,15,FALSE),0)</f>
        <v>0</v>
      </c>
      <c r="J2528">
        <f t="shared" si="39"/>
        <v>0.2</v>
      </c>
    </row>
    <row r="2529" spans="1:10" x14ac:dyDescent="0.35">
      <c r="A2529" t="s">
        <v>4035</v>
      </c>
      <c r="B2529">
        <v>385</v>
      </c>
      <c r="C2529" t="s">
        <v>1020</v>
      </c>
      <c r="D2529" t="s">
        <v>656</v>
      </c>
      <c r="E2529" t="s">
        <v>30</v>
      </c>
      <c r="F2529" t="s">
        <v>10</v>
      </c>
      <c r="G2529" t="s">
        <v>10</v>
      </c>
      <c r="H2529">
        <v>70.010000000000005</v>
      </c>
      <c r="I2529">
        <f>IFERROR(VLOOKUP(A2529,'[1]Q1 Reclass After Reversal'!A:O,15,FALSE),0)</f>
        <v>0</v>
      </c>
      <c r="J2529">
        <f t="shared" si="39"/>
        <v>70.010000000000005</v>
      </c>
    </row>
    <row r="2530" spans="1:10" x14ac:dyDescent="0.35">
      <c r="A2530" t="s">
        <v>4036</v>
      </c>
      <c r="B2530">
        <v>385</v>
      </c>
      <c r="C2530" t="s">
        <v>230</v>
      </c>
      <c r="D2530" t="s">
        <v>142</v>
      </c>
      <c r="E2530" t="s">
        <v>30</v>
      </c>
      <c r="F2530" t="s">
        <v>10</v>
      </c>
      <c r="G2530" t="s">
        <v>10</v>
      </c>
      <c r="H2530">
        <v>5.18</v>
      </c>
      <c r="I2530">
        <f>IFERROR(VLOOKUP(A2530,'[1]Q1 Reclass After Reversal'!A:O,15,FALSE),0)</f>
        <v>0</v>
      </c>
      <c r="J2530">
        <f t="shared" si="39"/>
        <v>5.18</v>
      </c>
    </row>
    <row r="2531" spans="1:10" x14ac:dyDescent="0.35">
      <c r="A2531" t="s">
        <v>4037</v>
      </c>
      <c r="B2531">
        <v>385</v>
      </c>
      <c r="C2531" t="s">
        <v>189</v>
      </c>
      <c r="D2531" t="s">
        <v>190</v>
      </c>
      <c r="E2531" t="s">
        <v>30</v>
      </c>
      <c r="F2531" t="s">
        <v>10</v>
      </c>
      <c r="G2531" t="s">
        <v>10</v>
      </c>
      <c r="H2531">
        <v>3.22</v>
      </c>
      <c r="I2531">
        <f>IFERROR(VLOOKUP(A2531,'[1]Q1 Reclass After Reversal'!A:O,15,FALSE),0)</f>
        <v>0</v>
      </c>
      <c r="J2531">
        <f t="shared" si="39"/>
        <v>3.22</v>
      </c>
    </row>
    <row r="2532" spans="1:10" x14ac:dyDescent="0.35">
      <c r="A2532" t="s">
        <v>4038</v>
      </c>
      <c r="B2532">
        <v>385</v>
      </c>
      <c r="C2532" t="s">
        <v>251</v>
      </c>
      <c r="D2532" t="s">
        <v>252</v>
      </c>
      <c r="E2532" t="s">
        <v>30</v>
      </c>
      <c r="F2532" t="s">
        <v>10</v>
      </c>
      <c r="G2532" t="s">
        <v>10</v>
      </c>
      <c r="H2532">
        <v>0.1</v>
      </c>
      <c r="I2532">
        <f>IFERROR(VLOOKUP(A2532,'[1]Q1 Reclass After Reversal'!A:O,15,FALSE),0)</f>
        <v>0</v>
      </c>
      <c r="J2532">
        <f t="shared" si="39"/>
        <v>0.1</v>
      </c>
    </row>
    <row r="2533" spans="1:10" x14ac:dyDescent="0.35">
      <c r="A2533" t="s">
        <v>4039</v>
      </c>
      <c r="B2533">
        <v>385</v>
      </c>
      <c r="C2533" t="s">
        <v>253</v>
      </c>
      <c r="D2533" t="s">
        <v>254</v>
      </c>
      <c r="E2533" t="s">
        <v>30</v>
      </c>
      <c r="F2533" t="s">
        <v>10</v>
      </c>
      <c r="G2533" t="s">
        <v>10</v>
      </c>
      <c r="H2533">
        <v>0.3</v>
      </c>
      <c r="I2533">
        <f>IFERROR(VLOOKUP(A2533,'[1]Q1 Reclass After Reversal'!A:O,15,FALSE),0)</f>
        <v>0</v>
      </c>
      <c r="J2533">
        <f t="shared" si="39"/>
        <v>0.3</v>
      </c>
    </row>
    <row r="2534" spans="1:10" x14ac:dyDescent="0.35">
      <c r="A2534" t="s">
        <v>4040</v>
      </c>
      <c r="B2534">
        <v>385</v>
      </c>
      <c r="C2534" t="s">
        <v>1009</v>
      </c>
      <c r="D2534" t="s">
        <v>190</v>
      </c>
      <c r="E2534" t="s">
        <v>30</v>
      </c>
      <c r="F2534" t="s">
        <v>10</v>
      </c>
      <c r="G2534" t="s">
        <v>10</v>
      </c>
      <c r="H2534">
        <v>32.67</v>
      </c>
      <c r="I2534">
        <f>IFERROR(VLOOKUP(A2534,'[1]Q1 Reclass After Reversal'!A:O,15,FALSE),0)</f>
        <v>0</v>
      </c>
      <c r="J2534">
        <f t="shared" si="39"/>
        <v>32.67</v>
      </c>
    </row>
    <row r="2535" spans="1:10" x14ac:dyDescent="0.35">
      <c r="A2535" t="s">
        <v>4041</v>
      </c>
      <c r="B2535">
        <v>385</v>
      </c>
      <c r="C2535" t="s">
        <v>257</v>
      </c>
      <c r="D2535" t="s">
        <v>258</v>
      </c>
      <c r="E2535" t="s">
        <v>30</v>
      </c>
      <c r="F2535" t="s">
        <v>10</v>
      </c>
      <c r="G2535" t="s">
        <v>10</v>
      </c>
      <c r="H2535">
        <v>0.6</v>
      </c>
      <c r="I2535">
        <f>IFERROR(VLOOKUP(A2535,'[1]Q1 Reclass After Reversal'!A:O,15,FALSE),0)</f>
        <v>0</v>
      </c>
      <c r="J2535">
        <f t="shared" si="39"/>
        <v>0.6</v>
      </c>
    </row>
    <row r="2536" spans="1:10" x14ac:dyDescent="0.35">
      <c r="A2536" t="s">
        <v>4042</v>
      </c>
      <c r="B2536">
        <v>385</v>
      </c>
      <c r="C2536" t="s">
        <v>195</v>
      </c>
      <c r="D2536" t="s">
        <v>27</v>
      </c>
      <c r="E2536" t="s">
        <v>30</v>
      </c>
      <c r="F2536" t="s">
        <v>10</v>
      </c>
      <c r="G2536" t="s">
        <v>10</v>
      </c>
      <c r="H2536">
        <v>0.68</v>
      </c>
      <c r="I2536">
        <f>IFERROR(VLOOKUP(A2536,'[1]Q1 Reclass After Reversal'!A:O,15,FALSE),0)</f>
        <v>0</v>
      </c>
      <c r="J2536">
        <f t="shared" si="39"/>
        <v>0.68</v>
      </c>
    </row>
    <row r="2537" spans="1:10" x14ac:dyDescent="0.35">
      <c r="A2537" t="s">
        <v>4043</v>
      </c>
      <c r="B2537">
        <v>385</v>
      </c>
      <c r="C2537" t="s">
        <v>271</v>
      </c>
      <c r="D2537" t="s">
        <v>199</v>
      </c>
      <c r="E2537" t="s">
        <v>30</v>
      </c>
      <c r="F2537" t="s">
        <v>10</v>
      </c>
      <c r="G2537" t="s">
        <v>10</v>
      </c>
      <c r="H2537">
        <v>0.81</v>
      </c>
      <c r="I2537">
        <f>IFERROR(VLOOKUP(A2537,'[1]Q1 Reclass After Reversal'!A:O,15,FALSE),0)</f>
        <v>0</v>
      </c>
      <c r="J2537">
        <f t="shared" si="39"/>
        <v>0.81</v>
      </c>
    </row>
    <row r="2538" spans="1:10" x14ac:dyDescent="0.35">
      <c r="A2538" t="s">
        <v>4044</v>
      </c>
      <c r="B2538">
        <v>385</v>
      </c>
      <c r="C2538" t="s">
        <v>196</v>
      </c>
      <c r="D2538" t="s">
        <v>197</v>
      </c>
      <c r="E2538" t="s">
        <v>30</v>
      </c>
      <c r="F2538" t="s">
        <v>10</v>
      </c>
      <c r="G2538" t="s">
        <v>10</v>
      </c>
      <c r="H2538">
        <v>0.85</v>
      </c>
      <c r="I2538">
        <f>IFERROR(VLOOKUP(A2538,'[1]Q1 Reclass After Reversal'!A:O,15,FALSE),0)</f>
        <v>0</v>
      </c>
      <c r="J2538">
        <f t="shared" si="39"/>
        <v>0.85</v>
      </c>
    </row>
    <row r="2539" spans="1:10" x14ac:dyDescent="0.35">
      <c r="A2539" t="s">
        <v>4045</v>
      </c>
      <c r="B2539">
        <v>385</v>
      </c>
      <c r="C2539" t="s">
        <v>198</v>
      </c>
      <c r="D2539" t="s">
        <v>199</v>
      </c>
      <c r="E2539" t="s">
        <v>30</v>
      </c>
      <c r="F2539" t="s">
        <v>10</v>
      </c>
      <c r="G2539" t="s">
        <v>10</v>
      </c>
      <c r="H2539">
        <v>0.4</v>
      </c>
      <c r="I2539">
        <f>IFERROR(VLOOKUP(A2539,'[1]Q1 Reclass After Reversal'!A:O,15,FALSE),0)</f>
        <v>0</v>
      </c>
      <c r="J2539">
        <f t="shared" si="39"/>
        <v>0.4</v>
      </c>
    </row>
    <row r="2540" spans="1:10" x14ac:dyDescent="0.35">
      <c r="A2540" t="s">
        <v>4046</v>
      </c>
      <c r="B2540">
        <v>385</v>
      </c>
      <c r="C2540" t="s">
        <v>200</v>
      </c>
      <c r="D2540" t="s">
        <v>103</v>
      </c>
      <c r="E2540" t="s">
        <v>30</v>
      </c>
      <c r="F2540" t="s">
        <v>10</v>
      </c>
      <c r="G2540" t="s">
        <v>10</v>
      </c>
      <c r="H2540">
        <v>0.34</v>
      </c>
      <c r="I2540">
        <f>IFERROR(VLOOKUP(A2540,'[1]Q1 Reclass After Reversal'!A:O,15,FALSE),0)</f>
        <v>0</v>
      </c>
      <c r="J2540">
        <f t="shared" si="39"/>
        <v>0.34</v>
      </c>
    </row>
    <row r="2541" spans="1:10" x14ac:dyDescent="0.35">
      <c r="A2541" t="s">
        <v>4047</v>
      </c>
      <c r="B2541">
        <v>385</v>
      </c>
      <c r="C2541" t="s">
        <v>201</v>
      </c>
      <c r="D2541" t="s">
        <v>144</v>
      </c>
      <c r="E2541" t="s">
        <v>30</v>
      </c>
      <c r="F2541" t="s">
        <v>10</v>
      </c>
      <c r="G2541" t="s">
        <v>10</v>
      </c>
      <c r="H2541">
        <v>0.2</v>
      </c>
      <c r="I2541">
        <f>IFERROR(VLOOKUP(A2541,'[1]Q1 Reclass After Reversal'!A:O,15,FALSE),0)</f>
        <v>0</v>
      </c>
      <c r="J2541">
        <f t="shared" si="39"/>
        <v>0.2</v>
      </c>
    </row>
    <row r="2542" spans="1:10" x14ac:dyDescent="0.35">
      <c r="A2542" t="s">
        <v>4048</v>
      </c>
      <c r="B2542">
        <v>385</v>
      </c>
      <c r="C2542" t="s">
        <v>202</v>
      </c>
      <c r="D2542" t="s">
        <v>203</v>
      </c>
      <c r="E2542" t="s">
        <v>30</v>
      </c>
      <c r="F2542" t="s">
        <v>10</v>
      </c>
      <c r="G2542" t="s">
        <v>10</v>
      </c>
      <c r="H2542">
        <v>0.85</v>
      </c>
      <c r="I2542">
        <f>IFERROR(VLOOKUP(A2542,'[1]Q1 Reclass After Reversal'!A:O,15,FALSE),0)</f>
        <v>0</v>
      </c>
      <c r="J2542">
        <f t="shared" si="39"/>
        <v>0.85</v>
      </c>
    </row>
    <row r="2543" spans="1:10" x14ac:dyDescent="0.35">
      <c r="A2543" t="s">
        <v>4049</v>
      </c>
      <c r="B2543">
        <v>385</v>
      </c>
      <c r="C2543" t="s">
        <v>204</v>
      </c>
      <c r="D2543" t="s">
        <v>194</v>
      </c>
      <c r="E2543" t="s">
        <v>30</v>
      </c>
      <c r="F2543" t="s">
        <v>10</v>
      </c>
      <c r="G2543" t="s">
        <v>10</v>
      </c>
      <c r="H2543">
        <v>2.0099999999999998</v>
      </c>
      <c r="I2543">
        <f>IFERROR(VLOOKUP(A2543,'[1]Q1 Reclass After Reversal'!A:O,15,FALSE),0)</f>
        <v>0</v>
      </c>
      <c r="J2543">
        <f t="shared" si="39"/>
        <v>2.0099999999999998</v>
      </c>
    </row>
    <row r="2544" spans="1:10" x14ac:dyDescent="0.35">
      <c r="A2544" t="s">
        <v>4050</v>
      </c>
      <c r="B2544">
        <v>385</v>
      </c>
      <c r="C2544" t="s">
        <v>205</v>
      </c>
      <c r="D2544" t="s">
        <v>206</v>
      </c>
      <c r="E2544" t="s">
        <v>30</v>
      </c>
      <c r="F2544" t="s">
        <v>10</v>
      </c>
      <c r="G2544" t="s">
        <v>10</v>
      </c>
      <c r="H2544">
        <v>1.18</v>
      </c>
      <c r="I2544">
        <f>IFERROR(VLOOKUP(A2544,'[1]Q1 Reclass After Reversal'!A:O,15,FALSE),0)</f>
        <v>0</v>
      </c>
      <c r="J2544">
        <f t="shared" si="39"/>
        <v>1.18</v>
      </c>
    </row>
    <row r="2545" spans="1:10" x14ac:dyDescent="0.35">
      <c r="A2545" t="s">
        <v>4051</v>
      </c>
      <c r="B2545">
        <v>385</v>
      </c>
      <c r="C2545" t="s">
        <v>207</v>
      </c>
      <c r="D2545" t="s">
        <v>208</v>
      </c>
      <c r="E2545" t="s">
        <v>30</v>
      </c>
      <c r="F2545" t="s">
        <v>10</v>
      </c>
      <c r="G2545" t="s">
        <v>10</v>
      </c>
      <c r="H2545">
        <v>1.32</v>
      </c>
      <c r="I2545">
        <f>IFERROR(VLOOKUP(A2545,'[1]Q1 Reclass After Reversal'!A:O,15,FALSE),0)</f>
        <v>0</v>
      </c>
      <c r="J2545">
        <f t="shared" si="39"/>
        <v>1.32</v>
      </c>
    </row>
    <row r="2546" spans="1:10" x14ac:dyDescent="0.35">
      <c r="A2546" t="s">
        <v>4052</v>
      </c>
      <c r="B2546">
        <v>385</v>
      </c>
      <c r="C2546" t="s">
        <v>209</v>
      </c>
      <c r="D2546" t="s">
        <v>119</v>
      </c>
      <c r="E2546" t="s">
        <v>30</v>
      </c>
      <c r="F2546" t="s">
        <v>10</v>
      </c>
      <c r="G2546" t="s">
        <v>10</v>
      </c>
      <c r="H2546">
        <v>1.02</v>
      </c>
      <c r="I2546">
        <f>IFERROR(VLOOKUP(A2546,'[1]Q1 Reclass After Reversal'!A:O,15,FALSE),0)</f>
        <v>0</v>
      </c>
      <c r="J2546">
        <f t="shared" si="39"/>
        <v>1.02</v>
      </c>
    </row>
    <row r="2547" spans="1:10" x14ac:dyDescent="0.35">
      <c r="A2547" t="s">
        <v>4053</v>
      </c>
      <c r="B2547">
        <v>385</v>
      </c>
      <c r="C2547" t="s">
        <v>210</v>
      </c>
      <c r="D2547" t="s">
        <v>211</v>
      </c>
      <c r="E2547" t="s">
        <v>30</v>
      </c>
      <c r="F2547" t="s">
        <v>10</v>
      </c>
      <c r="G2547" t="s">
        <v>10</v>
      </c>
      <c r="H2547">
        <v>0.6</v>
      </c>
      <c r="I2547">
        <f>IFERROR(VLOOKUP(A2547,'[1]Q1 Reclass After Reversal'!A:O,15,FALSE),0)</f>
        <v>0</v>
      </c>
      <c r="J2547">
        <f t="shared" si="39"/>
        <v>0.6</v>
      </c>
    </row>
    <row r="2548" spans="1:10" x14ac:dyDescent="0.35">
      <c r="A2548" t="s">
        <v>4054</v>
      </c>
      <c r="B2548">
        <v>385</v>
      </c>
      <c r="C2548" t="s">
        <v>212</v>
      </c>
      <c r="D2548" t="s">
        <v>179</v>
      </c>
      <c r="E2548" t="s">
        <v>30</v>
      </c>
      <c r="F2548" t="s">
        <v>10</v>
      </c>
      <c r="G2548" t="s">
        <v>10</v>
      </c>
      <c r="H2548">
        <v>13.06</v>
      </c>
      <c r="I2548">
        <f>IFERROR(VLOOKUP(A2548,'[1]Q1 Reclass After Reversal'!A:O,15,FALSE),0)</f>
        <v>0</v>
      </c>
      <c r="J2548">
        <f t="shared" si="39"/>
        <v>13.06</v>
      </c>
    </row>
    <row r="2549" spans="1:10" x14ac:dyDescent="0.35">
      <c r="A2549" t="s">
        <v>4055</v>
      </c>
      <c r="B2549">
        <v>385</v>
      </c>
      <c r="C2549" t="s">
        <v>213</v>
      </c>
      <c r="D2549" t="s">
        <v>171</v>
      </c>
      <c r="E2549" t="s">
        <v>30</v>
      </c>
      <c r="F2549" t="s">
        <v>10</v>
      </c>
      <c r="G2549" t="s">
        <v>10</v>
      </c>
      <c r="H2549">
        <v>1.35</v>
      </c>
      <c r="I2549">
        <f>IFERROR(VLOOKUP(A2549,'[1]Q1 Reclass After Reversal'!A:O,15,FALSE),0)</f>
        <v>0</v>
      </c>
      <c r="J2549">
        <f t="shared" si="39"/>
        <v>1.35</v>
      </c>
    </row>
    <row r="2550" spans="1:10" x14ac:dyDescent="0.35">
      <c r="A2550" t="s">
        <v>4056</v>
      </c>
      <c r="B2550">
        <v>385</v>
      </c>
      <c r="C2550" t="s">
        <v>214</v>
      </c>
      <c r="D2550" t="s">
        <v>165</v>
      </c>
      <c r="E2550" t="s">
        <v>30</v>
      </c>
      <c r="F2550" t="s">
        <v>10</v>
      </c>
      <c r="G2550" t="s">
        <v>10</v>
      </c>
      <c r="H2550">
        <v>46.48</v>
      </c>
      <c r="I2550">
        <f>IFERROR(VLOOKUP(A2550,'[1]Q1 Reclass After Reversal'!A:O,15,FALSE),0)</f>
        <v>0</v>
      </c>
      <c r="J2550">
        <f t="shared" si="39"/>
        <v>46.48</v>
      </c>
    </row>
    <row r="2551" spans="1:10" x14ac:dyDescent="0.35">
      <c r="A2551" t="s">
        <v>4057</v>
      </c>
      <c r="B2551">
        <v>385</v>
      </c>
      <c r="C2551" t="s">
        <v>215</v>
      </c>
      <c r="D2551" t="s">
        <v>181</v>
      </c>
      <c r="E2551" t="s">
        <v>30</v>
      </c>
      <c r="F2551" t="s">
        <v>10</v>
      </c>
      <c r="G2551" t="s">
        <v>10</v>
      </c>
      <c r="H2551">
        <v>0.68</v>
      </c>
      <c r="I2551">
        <f>IFERROR(VLOOKUP(A2551,'[1]Q1 Reclass After Reversal'!A:O,15,FALSE),0)</f>
        <v>0</v>
      </c>
      <c r="J2551">
        <f t="shared" si="39"/>
        <v>0.68</v>
      </c>
    </row>
    <row r="2552" spans="1:10" x14ac:dyDescent="0.35">
      <c r="A2552" t="s">
        <v>4058</v>
      </c>
      <c r="B2552">
        <v>385</v>
      </c>
      <c r="C2552" t="s">
        <v>185</v>
      </c>
      <c r="D2552" t="s">
        <v>186</v>
      </c>
      <c r="E2552" t="s">
        <v>30</v>
      </c>
      <c r="F2552" t="s">
        <v>10</v>
      </c>
      <c r="G2552" t="s">
        <v>10</v>
      </c>
      <c r="H2552">
        <v>71.7</v>
      </c>
      <c r="I2552">
        <f>IFERROR(VLOOKUP(A2552,'[1]Q1 Reclass After Reversal'!A:O,15,FALSE),0)</f>
        <v>0</v>
      </c>
      <c r="J2552">
        <f t="shared" si="39"/>
        <v>71.7</v>
      </c>
    </row>
    <row r="2553" spans="1:10" x14ac:dyDescent="0.35">
      <c r="A2553" t="s">
        <v>4059</v>
      </c>
      <c r="B2553">
        <v>385</v>
      </c>
      <c r="C2553" t="s">
        <v>238</v>
      </c>
      <c r="D2553" t="s">
        <v>186</v>
      </c>
      <c r="E2553" t="s">
        <v>30</v>
      </c>
      <c r="F2553" t="s">
        <v>10</v>
      </c>
      <c r="G2553" t="s">
        <v>10</v>
      </c>
      <c r="H2553">
        <v>416.28</v>
      </c>
      <c r="I2553">
        <f>IFERROR(VLOOKUP(A2553,'[1]Q1 Reclass After Reversal'!A:O,15,FALSE),0)</f>
        <v>0</v>
      </c>
      <c r="J2553">
        <f t="shared" si="39"/>
        <v>416.28</v>
      </c>
    </row>
    <row r="2554" spans="1:10" x14ac:dyDescent="0.35">
      <c r="A2554" t="s">
        <v>4060</v>
      </c>
      <c r="B2554">
        <v>385</v>
      </c>
      <c r="C2554" t="s">
        <v>237</v>
      </c>
      <c r="D2554" t="s">
        <v>186</v>
      </c>
      <c r="E2554" t="s">
        <v>30</v>
      </c>
      <c r="F2554" t="s">
        <v>10</v>
      </c>
      <c r="G2554" t="s">
        <v>10</v>
      </c>
      <c r="H2554">
        <v>455.42</v>
      </c>
      <c r="I2554">
        <f>IFERROR(VLOOKUP(A2554,'[1]Q1 Reclass After Reversal'!A:O,15,FALSE),0)</f>
        <v>0</v>
      </c>
      <c r="J2554">
        <f t="shared" si="39"/>
        <v>455.42</v>
      </c>
    </row>
    <row r="2555" spans="1:10" x14ac:dyDescent="0.35">
      <c r="A2555" t="s">
        <v>4061</v>
      </c>
      <c r="B2555">
        <v>385</v>
      </c>
      <c r="C2555" t="s">
        <v>310</v>
      </c>
      <c r="D2555" t="s">
        <v>186</v>
      </c>
      <c r="E2555" t="s">
        <v>30</v>
      </c>
      <c r="F2555" t="s">
        <v>10</v>
      </c>
      <c r="G2555" t="s">
        <v>10</v>
      </c>
      <c r="H2555">
        <v>4.67</v>
      </c>
      <c r="I2555">
        <f>IFERROR(VLOOKUP(A2555,'[1]Q1 Reclass After Reversal'!A:O,15,FALSE),0)</f>
        <v>0</v>
      </c>
      <c r="J2555">
        <f t="shared" si="39"/>
        <v>4.67</v>
      </c>
    </row>
    <row r="2556" spans="1:10" x14ac:dyDescent="0.35">
      <c r="A2556" t="s">
        <v>4062</v>
      </c>
      <c r="B2556">
        <v>385</v>
      </c>
      <c r="C2556" t="s">
        <v>264</v>
      </c>
      <c r="D2556" t="s">
        <v>186</v>
      </c>
      <c r="E2556" t="s">
        <v>30</v>
      </c>
      <c r="F2556" t="s">
        <v>10</v>
      </c>
      <c r="G2556" t="s">
        <v>10</v>
      </c>
      <c r="H2556">
        <v>105.38</v>
      </c>
      <c r="I2556">
        <f>IFERROR(VLOOKUP(A2556,'[1]Q1 Reclass After Reversal'!A:O,15,FALSE),0)</f>
        <v>0</v>
      </c>
      <c r="J2556">
        <f t="shared" si="39"/>
        <v>105.38</v>
      </c>
    </row>
    <row r="2557" spans="1:10" x14ac:dyDescent="0.35">
      <c r="A2557" t="s">
        <v>4063</v>
      </c>
      <c r="B2557">
        <v>385</v>
      </c>
      <c r="C2557" t="s">
        <v>270</v>
      </c>
      <c r="D2557" t="s">
        <v>186</v>
      </c>
      <c r="E2557" t="s">
        <v>30</v>
      </c>
      <c r="F2557" t="s">
        <v>10</v>
      </c>
      <c r="G2557" t="s">
        <v>10</v>
      </c>
      <c r="H2557">
        <v>0.44000000000000011</v>
      </c>
      <c r="I2557">
        <f>IFERROR(VLOOKUP(A2557,'[1]Q1 Reclass After Reversal'!A:O,15,FALSE),0)</f>
        <v>0</v>
      </c>
      <c r="J2557">
        <f t="shared" si="39"/>
        <v>0.44000000000000011</v>
      </c>
    </row>
    <row r="2558" spans="1:10" x14ac:dyDescent="0.35">
      <c r="A2558" t="s">
        <v>4064</v>
      </c>
      <c r="B2558">
        <v>385</v>
      </c>
      <c r="C2558" t="s">
        <v>216</v>
      </c>
      <c r="D2558" t="s">
        <v>217</v>
      </c>
      <c r="E2558" t="s">
        <v>30</v>
      </c>
      <c r="F2558" t="s">
        <v>10</v>
      </c>
      <c r="G2558" t="s">
        <v>10</v>
      </c>
      <c r="H2558">
        <v>0.7</v>
      </c>
      <c r="I2558">
        <f>IFERROR(VLOOKUP(A2558,'[1]Q1 Reclass After Reversal'!A:O,15,FALSE),0)</f>
        <v>0</v>
      </c>
      <c r="J2558">
        <f t="shared" si="39"/>
        <v>0.7</v>
      </c>
    </row>
    <row r="2559" spans="1:10" x14ac:dyDescent="0.35">
      <c r="A2559" t="s">
        <v>4065</v>
      </c>
      <c r="B2559">
        <v>385</v>
      </c>
      <c r="C2559" t="s">
        <v>160</v>
      </c>
      <c r="D2559" t="s">
        <v>161</v>
      </c>
      <c r="E2559" t="s">
        <v>30</v>
      </c>
      <c r="F2559" t="s">
        <v>10</v>
      </c>
      <c r="G2559" t="s">
        <v>10</v>
      </c>
      <c r="H2559">
        <v>23.34</v>
      </c>
      <c r="I2559">
        <f>IFERROR(VLOOKUP(A2559,'[1]Q1 Reclass After Reversal'!A:O,15,FALSE),0)</f>
        <v>0</v>
      </c>
      <c r="J2559">
        <f t="shared" si="39"/>
        <v>23.34</v>
      </c>
    </row>
    <row r="2560" spans="1:10" x14ac:dyDescent="0.35">
      <c r="A2560" t="s">
        <v>4066</v>
      </c>
      <c r="B2560">
        <v>385</v>
      </c>
      <c r="C2560" t="s">
        <v>241</v>
      </c>
      <c r="D2560" t="s">
        <v>186</v>
      </c>
      <c r="E2560" t="s">
        <v>30</v>
      </c>
      <c r="F2560" t="s">
        <v>10</v>
      </c>
      <c r="G2560" t="s">
        <v>10</v>
      </c>
      <c r="H2560">
        <v>0.61</v>
      </c>
      <c r="I2560">
        <f>IFERROR(VLOOKUP(A2560,'[1]Q1 Reclass After Reversal'!A:O,15,FALSE),0)</f>
        <v>0</v>
      </c>
      <c r="J2560">
        <f t="shared" si="39"/>
        <v>0.61</v>
      </c>
    </row>
    <row r="2561" spans="1:10" x14ac:dyDescent="0.35">
      <c r="A2561" t="s">
        <v>4067</v>
      </c>
      <c r="B2561">
        <v>385</v>
      </c>
      <c r="C2561" t="s">
        <v>218</v>
      </c>
      <c r="D2561" t="s">
        <v>219</v>
      </c>
      <c r="E2561" t="s">
        <v>30</v>
      </c>
      <c r="F2561" t="s">
        <v>10</v>
      </c>
      <c r="G2561" t="s">
        <v>10</v>
      </c>
      <c r="H2561">
        <v>0.1</v>
      </c>
      <c r="I2561">
        <f>IFERROR(VLOOKUP(A2561,'[1]Q1 Reclass After Reversal'!A:O,15,FALSE),0)</f>
        <v>0</v>
      </c>
      <c r="J2561">
        <f t="shared" si="39"/>
        <v>0.1</v>
      </c>
    </row>
    <row r="2562" spans="1:10" x14ac:dyDescent="0.35">
      <c r="A2562" t="s">
        <v>4068</v>
      </c>
      <c r="B2562">
        <v>385</v>
      </c>
      <c r="C2562" t="s">
        <v>942</v>
      </c>
      <c r="D2562" t="s">
        <v>27</v>
      </c>
      <c r="E2562" t="s">
        <v>30</v>
      </c>
      <c r="F2562" t="s">
        <v>10</v>
      </c>
      <c r="G2562" t="s">
        <v>10</v>
      </c>
      <c r="H2562">
        <v>37.340000000000003</v>
      </c>
      <c r="I2562">
        <f>IFERROR(VLOOKUP(A2562,'[1]Q1 Reclass After Reversal'!A:O,15,FALSE),0)</f>
        <v>0</v>
      </c>
      <c r="J2562">
        <f t="shared" si="39"/>
        <v>37.340000000000003</v>
      </c>
    </row>
    <row r="2563" spans="1:10" x14ac:dyDescent="0.35">
      <c r="A2563" t="s">
        <v>4069</v>
      </c>
      <c r="B2563">
        <v>393</v>
      </c>
      <c r="C2563" t="s">
        <v>4070</v>
      </c>
      <c r="D2563" t="s">
        <v>678</v>
      </c>
      <c r="E2563" t="s">
        <v>30</v>
      </c>
      <c r="F2563" t="s">
        <v>10</v>
      </c>
      <c r="G2563" t="s">
        <v>10</v>
      </c>
      <c r="H2563">
        <v>42.64</v>
      </c>
      <c r="I2563">
        <f>IFERROR(VLOOKUP(A2563,'[1]Q1 Reclass After Reversal'!A:O,15,FALSE),0)</f>
        <v>0</v>
      </c>
      <c r="J2563">
        <f t="shared" ref="J2563:J2626" si="40">H2563-I2563</f>
        <v>42.64</v>
      </c>
    </row>
    <row r="2564" spans="1:10" x14ac:dyDescent="0.35">
      <c r="A2564" t="s">
        <v>4071</v>
      </c>
      <c r="B2564">
        <v>393</v>
      </c>
      <c r="C2564" t="s">
        <v>677</v>
      </c>
      <c r="D2564" t="s">
        <v>678</v>
      </c>
      <c r="E2564" t="s">
        <v>30</v>
      </c>
      <c r="F2564" t="s">
        <v>10</v>
      </c>
      <c r="G2564" t="s">
        <v>10</v>
      </c>
      <c r="H2564">
        <v>34.119999999999997</v>
      </c>
      <c r="I2564">
        <f>IFERROR(VLOOKUP(A2564,'[1]Q1 Reclass After Reversal'!A:O,15,FALSE),0)</f>
        <v>0</v>
      </c>
      <c r="J2564">
        <f t="shared" si="40"/>
        <v>34.119999999999997</v>
      </c>
    </row>
    <row r="2565" spans="1:10" x14ac:dyDescent="0.35">
      <c r="A2565" t="s">
        <v>4072</v>
      </c>
      <c r="B2565">
        <v>393</v>
      </c>
      <c r="C2565" t="s">
        <v>837</v>
      </c>
      <c r="D2565" t="s">
        <v>525</v>
      </c>
      <c r="E2565" t="s">
        <v>30</v>
      </c>
      <c r="F2565" t="s">
        <v>10</v>
      </c>
      <c r="G2565" t="s">
        <v>10</v>
      </c>
      <c r="H2565">
        <v>336.89</v>
      </c>
      <c r="I2565">
        <f>IFERROR(VLOOKUP(A2565,'[1]Q1 Reclass After Reversal'!A:O,15,FALSE),0)</f>
        <v>336.89</v>
      </c>
      <c r="J2565">
        <f t="shared" si="40"/>
        <v>0</v>
      </c>
    </row>
    <row r="2566" spans="1:10" x14ac:dyDescent="0.35">
      <c r="A2566" t="s">
        <v>4073</v>
      </c>
      <c r="B2566">
        <v>393</v>
      </c>
      <c r="C2566" t="s">
        <v>679</v>
      </c>
      <c r="D2566" t="s">
        <v>678</v>
      </c>
      <c r="E2566" t="s">
        <v>30</v>
      </c>
      <c r="F2566" t="s">
        <v>10</v>
      </c>
      <c r="G2566" t="s">
        <v>10</v>
      </c>
      <c r="H2566">
        <v>17.059999999999999</v>
      </c>
      <c r="I2566">
        <f>IFERROR(VLOOKUP(A2566,'[1]Q1 Reclass After Reversal'!A:O,15,FALSE),0)</f>
        <v>0</v>
      </c>
      <c r="J2566">
        <f t="shared" si="40"/>
        <v>17.059999999999999</v>
      </c>
    </row>
    <row r="2567" spans="1:10" x14ac:dyDescent="0.35">
      <c r="A2567" t="s">
        <v>4074</v>
      </c>
      <c r="B2567">
        <v>393</v>
      </c>
      <c r="C2567" t="s">
        <v>2336</v>
      </c>
      <c r="D2567" t="s">
        <v>2337</v>
      </c>
      <c r="E2567" t="s">
        <v>30</v>
      </c>
      <c r="F2567" t="s">
        <v>10</v>
      </c>
      <c r="G2567" t="s">
        <v>10</v>
      </c>
      <c r="H2567">
        <v>157.78</v>
      </c>
      <c r="I2567">
        <f>IFERROR(VLOOKUP(A2567,'[1]Q1 Reclass After Reversal'!A:O,15,FALSE),0)</f>
        <v>0</v>
      </c>
      <c r="J2567">
        <f t="shared" si="40"/>
        <v>157.78</v>
      </c>
    </row>
    <row r="2568" spans="1:10" x14ac:dyDescent="0.35">
      <c r="A2568" t="s">
        <v>4075</v>
      </c>
      <c r="B2568">
        <v>393</v>
      </c>
      <c r="C2568" t="s">
        <v>91</v>
      </c>
      <c r="D2568" t="s">
        <v>92</v>
      </c>
      <c r="E2568" t="s">
        <v>30</v>
      </c>
      <c r="F2568" t="s">
        <v>10</v>
      </c>
      <c r="G2568" t="s">
        <v>10</v>
      </c>
      <c r="H2568">
        <v>89.55</v>
      </c>
      <c r="I2568">
        <f>IFERROR(VLOOKUP(A2568,'[1]Q1 Reclass After Reversal'!A:O,15,FALSE),0)</f>
        <v>89.55</v>
      </c>
      <c r="J2568">
        <f t="shared" si="40"/>
        <v>0</v>
      </c>
    </row>
    <row r="2569" spans="1:10" x14ac:dyDescent="0.35">
      <c r="A2569" t="s">
        <v>4076</v>
      </c>
      <c r="B2569">
        <v>393</v>
      </c>
      <c r="C2569" t="s">
        <v>569</v>
      </c>
      <c r="D2569" t="s">
        <v>570</v>
      </c>
      <c r="E2569" t="s">
        <v>30</v>
      </c>
      <c r="F2569" t="s">
        <v>10</v>
      </c>
      <c r="G2569" t="s">
        <v>10</v>
      </c>
      <c r="H2569">
        <v>46.91</v>
      </c>
      <c r="I2569">
        <f>IFERROR(VLOOKUP(A2569,'[1]Q1 Reclass After Reversal'!A:O,15,FALSE),0)</f>
        <v>46.91</v>
      </c>
      <c r="J2569">
        <f t="shared" si="40"/>
        <v>0</v>
      </c>
    </row>
    <row r="2570" spans="1:10" x14ac:dyDescent="0.35">
      <c r="A2570" t="s">
        <v>4077</v>
      </c>
      <c r="B2570">
        <v>393</v>
      </c>
      <c r="C2570" t="s">
        <v>4078</v>
      </c>
      <c r="D2570" t="s">
        <v>673</v>
      </c>
      <c r="E2570" t="s">
        <v>30</v>
      </c>
      <c r="F2570" t="s">
        <v>10</v>
      </c>
      <c r="G2570" t="s">
        <v>10</v>
      </c>
      <c r="H2570">
        <v>51.17</v>
      </c>
      <c r="I2570">
        <f>IFERROR(VLOOKUP(A2570,'[1]Q1 Reclass After Reversal'!A:O,15,FALSE),0)</f>
        <v>51.170000000000009</v>
      </c>
      <c r="J2570">
        <f t="shared" si="40"/>
        <v>0</v>
      </c>
    </row>
    <row r="2571" spans="1:10" x14ac:dyDescent="0.35">
      <c r="A2571" t="s">
        <v>4079</v>
      </c>
      <c r="B2571">
        <v>393</v>
      </c>
      <c r="C2571" t="s">
        <v>4080</v>
      </c>
      <c r="D2571" t="s">
        <v>4081</v>
      </c>
      <c r="E2571" t="s">
        <v>30</v>
      </c>
      <c r="F2571" t="s">
        <v>10</v>
      </c>
      <c r="G2571" t="s">
        <v>10</v>
      </c>
      <c r="H2571">
        <v>25.59</v>
      </c>
      <c r="I2571">
        <f>IFERROR(VLOOKUP(A2571,'[1]Q1 Reclass After Reversal'!A:O,15,FALSE),0)</f>
        <v>25.59</v>
      </c>
      <c r="J2571">
        <f t="shared" si="40"/>
        <v>0</v>
      </c>
    </row>
    <row r="2572" spans="1:10" x14ac:dyDescent="0.35">
      <c r="A2572" t="s">
        <v>4082</v>
      </c>
      <c r="B2572">
        <v>393</v>
      </c>
      <c r="C2572" t="s">
        <v>561</v>
      </c>
      <c r="D2572" t="s">
        <v>562</v>
      </c>
      <c r="E2572" t="s">
        <v>30</v>
      </c>
      <c r="F2572" t="s">
        <v>10</v>
      </c>
      <c r="G2572" t="s">
        <v>10</v>
      </c>
      <c r="H2572">
        <v>68.23</v>
      </c>
      <c r="I2572">
        <f>IFERROR(VLOOKUP(A2572,'[1]Q1 Reclass After Reversal'!A:O,15,FALSE),0)</f>
        <v>68.23</v>
      </c>
      <c r="J2572">
        <f t="shared" si="40"/>
        <v>0</v>
      </c>
    </row>
    <row r="2573" spans="1:10" x14ac:dyDescent="0.35">
      <c r="A2573" t="s">
        <v>4083</v>
      </c>
      <c r="B2573">
        <v>393</v>
      </c>
      <c r="C2573" t="s">
        <v>1193</v>
      </c>
      <c r="D2573" t="s">
        <v>1185</v>
      </c>
      <c r="E2573" t="s">
        <v>30</v>
      </c>
      <c r="F2573" t="s">
        <v>10</v>
      </c>
      <c r="G2573" t="s">
        <v>10</v>
      </c>
      <c r="H2573">
        <v>17.059999999999999</v>
      </c>
      <c r="I2573">
        <f>IFERROR(VLOOKUP(A2573,'[1]Q1 Reclass After Reversal'!A:O,15,FALSE),0)</f>
        <v>17.059999999999999</v>
      </c>
      <c r="J2573">
        <f t="shared" si="40"/>
        <v>0</v>
      </c>
    </row>
    <row r="2574" spans="1:10" x14ac:dyDescent="0.35">
      <c r="A2574" t="s">
        <v>4084</v>
      </c>
      <c r="B2574">
        <v>393</v>
      </c>
      <c r="C2574" t="s">
        <v>675</v>
      </c>
      <c r="D2574" t="s">
        <v>219</v>
      </c>
      <c r="E2574" t="s">
        <v>30</v>
      </c>
      <c r="F2574" t="s">
        <v>10</v>
      </c>
      <c r="G2574" t="s">
        <v>10</v>
      </c>
      <c r="H2574">
        <v>8.5299999999999994</v>
      </c>
      <c r="I2574">
        <f>IFERROR(VLOOKUP(A2574,'[1]Q1 Reclass After Reversal'!A:O,15,FALSE),0)</f>
        <v>8.5299999999999994</v>
      </c>
      <c r="J2574">
        <f t="shared" si="40"/>
        <v>0</v>
      </c>
    </row>
    <row r="2575" spans="1:10" x14ac:dyDescent="0.35">
      <c r="A2575" t="s">
        <v>4085</v>
      </c>
      <c r="B2575">
        <v>423</v>
      </c>
      <c r="C2575" t="s">
        <v>495</v>
      </c>
      <c r="D2575" t="s">
        <v>94</v>
      </c>
      <c r="E2575" t="s">
        <v>412</v>
      </c>
      <c r="F2575" t="s">
        <v>10</v>
      </c>
      <c r="G2575" t="s">
        <v>10</v>
      </c>
      <c r="H2575">
        <v>5.54</v>
      </c>
      <c r="I2575">
        <f>IFERROR(VLOOKUP(A2575,'[1]Q1 Reclass After Reversal'!A:O,15,FALSE),0)</f>
        <v>5.5400000000000009</v>
      </c>
      <c r="J2575">
        <f t="shared" si="40"/>
        <v>0</v>
      </c>
    </row>
    <row r="2576" spans="1:10" x14ac:dyDescent="0.35">
      <c r="A2576" t="s">
        <v>4086</v>
      </c>
      <c r="B2576">
        <v>423</v>
      </c>
      <c r="C2576" t="s">
        <v>127</v>
      </c>
      <c r="D2576" t="s">
        <v>128</v>
      </c>
      <c r="E2576" t="s">
        <v>412</v>
      </c>
      <c r="F2576" t="s">
        <v>10</v>
      </c>
      <c r="G2576" t="s">
        <v>10</v>
      </c>
      <c r="H2576">
        <v>9.9700000000000006</v>
      </c>
      <c r="I2576">
        <f>IFERROR(VLOOKUP(A2576,'[1]Q1 Reclass After Reversal'!A:O,15,FALSE),0)</f>
        <v>9.9700000000000006</v>
      </c>
      <c r="J2576">
        <f t="shared" si="40"/>
        <v>0</v>
      </c>
    </row>
    <row r="2577" spans="1:10" x14ac:dyDescent="0.35">
      <c r="A2577" t="s">
        <v>4087</v>
      </c>
      <c r="B2577">
        <v>423</v>
      </c>
      <c r="C2577" t="s">
        <v>129</v>
      </c>
      <c r="D2577" t="s">
        <v>130</v>
      </c>
      <c r="E2577" t="s">
        <v>412</v>
      </c>
      <c r="F2577" t="s">
        <v>10</v>
      </c>
      <c r="G2577" t="s">
        <v>10</v>
      </c>
      <c r="H2577">
        <v>15.51</v>
      </c>
      <c r="I2577">
        <f>IFERROR(VLOOKUP(A2577,'[1]Q1 Reclass After Reversal'!A:O,15,FALSE),0)</f>
        <v>15.510000000000002</v>
      </c>
      <c r="J2577">
        <f t="shared" si="40"/>
        <v>0</v>
      </c>
    </row>
    <row r="2578" spans="1:10" x14ac:dyDescent="0.35">
      <c r="A2578" t="s">
        <v>4088</v>
      </c>
      <c r="B2578">
        <v>423</v>
      </c>
      <c r="C2578" t="s">
        <v>782</v>
      </c>
      <c r="D2578" t="s">
        <v>128</v>
      </c>
      <c r="E2578" t="s">
        <v>412</v>
      </c>
      <c r="F2578" t="s">
        <v>10</v>
      </c>
      <c r="G2578" t="s">
        <v>10</v>
      </c>
      <c r="H2578">
        <v>19.95</v>
      </c>
      <c r="I2578">
        <f>IFERROR(VLOOKUP(A2578,'[1]Q1 Reclass After Reversal'!A:O,15,FALSE),0)</f>
        <v>19.95</v>
      </c>
      <c r="J2578">
        <f t="shared" si="40"/>
        <v>0</v>
      </c>
    </row>
    <row r="2579" spans="1:10" x14ac:dyDescent="0.35">
      <c r="A2579" t="s">
        <v>4089</v>
      </c>
      <c r="B2579">
        <v>423</v>
      </c>
      <c r="C2579" t="s">
        <v>4090</v>
      </c>
      <c r="D2579" t="s">
        <v>134</v>
      </c>
      <c r="E2579" t="s">
        <v>412</v>
      </c>
      <c r="F2579" t="s">
        <v>10</v>
      </c>
      <c r="G2579" t="s">
        <v>10</v>
      </c>
      <c r="H2579">
        <v>17.18</v>
      </c>
      <c r="I2579">
        <f>IFERROR(VLOOKUP(A2579,'[1]Q1 Reclass After Reversal'!A:O,15,FALSE),0)</f>
        <v>17.18</v>
      </c>
      <c r="J2579">
        <f t="shared" si="40"/>
        <v>0</v>
      </c>
    </row>
    <row r="2580" spans="1:10" x14ac:dyDescent="0.35">
      <c r="A2580" t="s">
        <v>4091</v>
      </c>
      <c r="B2580">
        <v>423</v>
      </c>
      <c r="C2580" t="s">
        <v>133</v>
      </c>
      <c r="D2580" t="s">
        <v>134</v>
      </c>
      <c r="E2580" t="s">
        <v>412</v>
      </c>
      <c r="F2580" t="s">
        <v>10</v>
      </c>
      <c r="G2580" t="s">
        <v>10</v>
      </c>
      <c r="H2580">
        <v>11.08</v>
      </c>
      <c r="I2580">
        <f>IFERROR(VLOOKUP(A2580,'[1]Q1 Reclass After Reversal'!A:O,15,FALSE),0)</f>
        <v>11.080000000000002</v>
      </c>
      <c r="J2580">
        <f t="shared" si="40"/>
        <v>0</v>
      </c>
    </row>
    <row r="2581" spans="1:10" x14ac:dyDescent="0.35">
      <c r="A2581" t="s">
        <v>4092</v>
      </c>
      <c r="B2581">
        <v>423</v>
      </c>
      <c r="C2581" t="s">
        <v>784</v>
      </c>
      <c r="D2581" t="s">
        <v>128</v>
      </c>
      <c r="E2581" t="s">
        <v>412</v>
      </c>
      <c r="F2581" t="s">
        <v>10</v>
      </c>
      <c r="G2581" t="s">
        <v>10</v>
      </c>
      <c r="H2581">
        <v>17.73</v>
      </c>
      <c r="I2581">
        <f>IFERROR(VLOOKUP(A2581,'[1]Q1 Reclass After Reversal'!A:O,15,FALSE),0)</f>
        <v>17.73</v>
      </c>
      <c r="J2581">
        <f t="shared" si="40"/>
        <v>0</v>
      </c>
    </row>
    <row r="2582" spans="1:10" x14ac:dyDescent="0.35">
      <c r="A2582" t="s">
        <v>4093</v>
      </c>
      <c r="B2582">
        <v>423</v>
      </c>
      <c r="C2582" t="s">
        <v>3889</v>
      </c>
      <c r="D2582" t="s">
        <v>1384</v>
      </c>
      <c r="E2582" t="s">
        <v>412</v>
      </c>
      <c r="F2582" t="s">
        <v>10</v>
      </c>
      <c r="G2582" t="s">
        <v>10</v>
      </c>
      <c r="H2582">
        <v>17.18</v>
      </c>
      <c r="I2582">
        <f>IFERROR(VLOOKUP(A2582,'[1]Q1 Reclass After Reversal'!A:O,15,FALSE),0)</f>
        <v>17.18</v>
      </c>
      <c r="J2582">
        <f t="shared" si="40"/>
        <v>0</v>
      </c>
    </row>
    <row r="2583" spans="1:10" x14ac:dyDescent="0.35">
      <c r="A2583" t="s">
        <v>4094</v>
      </c>
      <c r="B2583">
        <v>423</v>
      </c>
      <c r="C2583" t="s">
        <v>4095</v>
      </c>
      <c r="D2583" t="s">
        <v>94</v>
      </c>
      <c r="E2583" t="s">
        <v>412</v>
      </c>
      <c r="F2583" t="s">
        <v>10</v>
      </c>
      <c r="G2583" t="s">
        <v>10</v>
      </c>
      <c r="H2583">
        <v>7.76</v>
      </c>
      <c r="I2583">
        <f>IFERROR(VLOOKUP(A2583,'[1]Q1 Reclass After Reversal'!A:O,15,FALSE),0)</f>
        <v>7.7600000000000007</v>
      </c>
      <c r="J2583">
        <f t="shared" si="40"/>
        <v>0</v>
      </c>
    </row>
    <row r="2584" spans="1:10" x14ac:dyDescent="0.35">
      <c r="A2584" t="s">
        <v>4096</v>
      </c>
      <c r="B2584">
        <v>424</v>
      </c>
      <c r="C2584" t="s">
        <v>247</v>
      </c>
      <c r="D2584" t="s">
        <v>248</v>
      </c>
      <c r="E2584" t="s">
        <v>30</v>
      </c>
      <c r="F2584" t="s">
        <v>10</v>
      </c>
      <c r="G2584" t="s">
        <v>10</v>
      </c>
      <c r="H2584">
        <v>0</v>
      </c>
      <c r="I2584">
        <f>IFERROR(VLOOKUP(A2584,'[1]Q1 Reclass After Reversal'!A:O,15,FALSE),0)</f>
        <v>0</v>
      </c>
      <c r="J2584">
        <f t="shared" si="40"/>
        <v>0</v>
      </c>
    </row>
    <row r="2585" spans="1:10" x14ac:dyDescent="0.35">
      <c r="A2585" t="s">
        <v>4097</v>
      </c>
      <c r="B2585">
        <v>424</v>
      </c>
      <c r="C2585" t="s">
        <v>274</v>
      </c>
      <c r="D2585" t="s">
        <v>275</v>
      </c>
      <c r="E2585" t="s">
        <v>30</v>
      </c>
      <c r="F2585" t="s">
        <v>10</v>
      </c>
      <c r="G2585" t="s">
        <v>10</v>
      </c>
      <c r="H2585">
        <v>0</v>
      </c>
      <c r="I2585">
        <f>IFERROR(VLOOKUP(A2585,'[1]Q1 Reclass After Reversal'!A:O,15,FALSE),0)</f>
        <v>0</v>
      </c>
      <c r="J2585">
        <f t="shared" si="40"/>
        <v>0</v>
      </c>
    </row>
    <row r="2586" spans="1:10" x14ac:dyDescent="0.35">
      <c r="A2586" t="s">
        <v>4098</v>
      </c>
      <c r="B2586">
        <v>425</v>
      </c>
      <c r="C2586" t="s">
        <v>1136</v>
      </c>
      <c r="D2586" t="s">
        <v>194</v>
      </c>
      <c r="E2586" t="s">
        <v>30</v>
      </c>
      <c r="F2586" t="s">
        <v>10</v>
      </c>
      <c r="G2586" t="s">
        <v>10</v>
      </c>
      <c r="H2586">
        <v>384.83</v>
      </c>
      <c r="I2586">
        <f>IFERROR(VLOOKUP(A2586,'[1]Q1 Reclass After Reversal'!A:O,15,FALSE),0)</f>
        <v>384.83</v>
      </c>
      <c r="J2586">
        <f t="shared" si="40"/>
        <v>0</v>
      </c>
    </row>
    <row r="2587" spans="1:10" x14ac:dyDescent="0.35">
      <c r="A2587" t="s">
        <v>4099</v>
      </c>
      <c r="B2587">
        <v>425</v>
      </c>
      <c r="C2587" t="s">
        <v>4100</v>
      </c>
      <c r="D2587" t="s">
        <v>1992</v>
      </c>
      <c r="E2587" t="s">
        <v>30</v>
      </c>
      <c r="F2587" t="s">
        <v>10</v>
      </c>
      <c r="G2587" t="s">
        <v>10</v>
      </c>
      <c r="H2587">
        <v>962.08</v>
      </c>
      <c r="I2587">
        <f>IFERROR(VLOOKUP(A2587,'[1]Q1 Reclass After Reversal'!A:O,15,FALSE),0)</f>
        <v>0</v>
      </c>
      <c r="J2587">
        <f t="shared" si="40"/>
        <v>962.08</v>
      </c>
    </row>
    <row r="2588" spans="1:10" x14ac:dyDescent="0.35">
      <c r="A2588" t="s">
        <v>4101</v>
      </c>
      <c r="B2588">
        <v>425</v>
      </c>
      <c r="C2588" t="s">
        <v>1991</v>
      </c>
      <c r="D2588" t="s">
        <v>1992</v>
      </c>
      <c r="E2588" t="s">
        <v>30</v>
      </c>
      <c r="F2588" t="s">
        <v>10</v>
      </c>
      <c r="G2588" t="s">
        <v>10</v>
      </c>
      <c r="H2588">
        <v>1308.42</v>
      </c>
      <c r="I2588">
        <f>IFERROR(VLOOKUP(A2588,'[1]Q1 Reclass After Reversal'!A:O,15,FALSE),0)</f>
        <v>0</v>
      </c>
      <c r="J2588">
        <f t="shared" si="40"/>
        <v>1308.42</v>
      </c>
    </row>
    <row r="2589" spans="1:10" x14ac:dyDescent="0.35">
      <c r="A2589" t="s">
        <v>4102</v>
      </c>
      <c r="B2589">
        <v>425</v>
      </c>
      <c r="C2589" t="s">
        <v>1715</v>
      </c>
      <c r="D2589" t="s">
        <v>1716</v>
      </c>
      <c r="E2589" t="s">
        <v>30</v>
      </c>
      <c r="F2589" t="s">
        <v>10</v>
      </c>
      <c r="G2589" t="s">
        <v>10</v>
      </c>
      <c r="H2589">
        <v>1154.49</v>
      </c>
      <c r="I2589">
        <f>IFERROR(VLOOKUP(A2589,'[1]Q1 Reclass After Reversal'!A:O,15,FALSE),0)</f>
        <v>0</v>
      </c>
      <c r="J2589">
        <f t="shared" si="40"/>
        <v>1154.49</v>
      </c>
    </row>
    <row r="2590" spans="1:10" x14ac:dyDescent="0.35">
      <c r="A2590" t="s">
        <v>4103</v>
      </c>
      <c r="B2590">
        <v>425</v>
      </c>
      <c r="C2590" t="s">
        <v>4104</v>
      </c>
      <c r="D2590" t="s">
        <v>1716</v>
      </c>
      <c r="E2590" t="s">
        <v>30</v>
      </c>
      <c r="F2590" t="s">
        <v>10</v>
      </c>
      <c r="G2590" t="s">
        <v>10</v>
      </c>
      <c r="H2590">
        <v>1077.53</v>
      </c>
      <c r="I2590">
        <f>IFERROR(VLOOKUP(A2590,'[1]Q1 Reclass After Reversal'!A:O,15,FALSE),0)</f>
        <v>0</v>
      </c>
      <c r="J2590">
        <f t="shared" si="40"/>
        <v>1077.53</v>
      </c>
    </row>
    <row r="2591" spans="1:10" x14ac:dyDescent="0.35">
      <c r="A2591" t="s">
        <v>4105</v>
      </c>
      <c r="B2591">
        <v>435</v>
      </c>
      <c r="C2591" t="s">
        <v>278</v>
      </c>
      <c r="D2591" t="s">
        <v>279</v>
      </c>
      <c r="E2591" t="s">
        <v>30</v>
      </c>
      <c r="F2591" t="s">
        <v>10</v>
      </c>
      <c r="G2591" t="s">
        <v>10</v>
      </c>
      <c r="H2591">
        <v>179.97</v>
      </c>
      <c r="I2591">
        <f>IFERROR(VLOOKUP(A2591,'[1]Q1 Reclass After Reversal'!A:O,15,FALSE),0)</f>
        <v>0</v>
      </c>
      <c r="J2591">
        <f t="shared" si="40"/>
        <v>179.97</v>
      </c>
    </row>
    <row r="2592" spans="1:10" x14ac:dyDescent="0.35">
      <c r="A2592" t="s">
        <v>4106</v>
      </c>
      <c r="B2592">
        <v>435</v>
      </c>
      <c r="C2592" t="s">
        <v>276</v>
      </c>
      <c r="D2592" t="s">
        <v>277</v>
      </c>
      <c r="E2592" t="s">
        <v>30</v>
      </c>
      <c r="F2592" t="s">
        <v>10</v>
      </c>
      <c r="G2592" t="s">
        <v>10</v>
      </c>
      <c r="H2592">
        <v>119.98</v>
      </c>
      <c r="I2592">
        <f>IFERROR(VLOOKUP(A2592,'[1]Q1 Reclass After Reversal'!A:O,15,FALSE),0)</f>
        <v>0</v>
      </c>
      <c r="J2592">
        <f t="shared" si="40"/>
        <v>119.98</v>
      </c>
    </row>
    <row r="2593" spans="1:10" x14ac:dyDescent="0.35">
      <c r="A2593" t="s">
        <v>4107</v>
      </c>
      <c r="B2593">
        <v>437</v>
      </c>
      <c r="C2593" t="s">
        <v>410</v>
      </c>
      <c r="D2593" t="s">
        <v>411</v>
      </c>
      <c r="E2593" t="s">
        <v>1043</v>
      </c>
      <c r="F2593" t="s">
        <v>10</v>
      </c>
      <c r="G2593" t="s">
        <v>10</v>
      </c>
      <c r="H2593">
        <v>6947.38</v>
      </c>
      <c r="I2593">
        <f>IFERROR(VLOOKUP(A2593,'[1]Q1 Reclass After Reversal'!A:O,15,FALSE),0)</f>
        <v>0</v>
      </c>
      <c r="J2593">
        <f t="shared" si="40"/>
        <v>6947.38</v>
      </c>
    </row>
    <row r="2594" spans="1:10" x14ac:dyDescent="0.35">
      <c r="A2594" t="s">
        <v>4108</v>
      </c>
      <c r="B2594">
        <v>443</v>
      </c>
      <c r="C2594" t="s">
        <v>280</v>
      </c>
      <c r="D2594" t="s">
        <v>281</v>
      </c>
      <c r="E2594" t="s">
        <v>30</v>
      </c>
      <c r="F2594" t="s">
        <v>10</v>
      </c>
      <c r="G2594" t="s">
        <v>10</v>
      </c>
      <c r="H2594">
        <v>647.33999999999992</v>
      </c>
      <c r="I2594">
        <f>IFERROR(VLOOKUP(A2594,'[1]Q1 Reclass After Reversal'!A:O,15,FALSE),0)</f>
        <v>0</v>
      </c>
      <c r="J2594">
        <f t="shared" si="40"/>
        <v>647.33999999999992</v>
      </c>
    </row>
    <row r="2595" spans="1:10" x14ac:dyDescent="0.35">
      <c r="A2595" t="s">
        <v>4109</v>
      </c>
      <c r="B2595">
        <v>443</v>
      </c>
      <c r="C2595" t="s">
        <v>1353</v>
      </c>
      <c r="D2595" t="s">
        <v>1354</v>
      </c>
      <c r="E2595" t="s">
        <v>30</v>
      </c>
      <c r="F2595" t="s">
        <v>10</v>
      </c>
      <c r="G2595" t="s">
        <v>10</v>
      </c>
      <c r="H2595">
        <v>371.86</v>
      </c>
      <c r="I2595">
        <f>IFERROR(VLOOKUP(A2595,'[1]Q1 Reclass After Reversal'!A:O,15,FALSE),0)</f>
        <v>0</v>
      </c>
      <c r="J2595">
        <f t="shared" si="40"/>
        <v>371.86</v>
      </c>
    </row>
    <row r="2596" spans="1:10" x14ac:dyDescent="0.35">
      <c r="A2596" t="s">
        <v>4110</v>
      </c>
      <c r="B2596">
        <v>443</v>
      </c>
      <c r="C2596" t="s">
        <v>1179</v>
      </c>
      <c r="D2596" t="s">
        <v>1153</v>
      </c>
      <c r="E2596" t="s">
        <v>30</v>
      </c>
      <c r="F2596" t="s">
        <v>10</v>
      </c>
      <c r="G2596" t="s">
        <v>10</v>
      </c>
      <c r="H2596">
        <v>37.950000000000003</v>
      </c>
      <c r="I2596">
        <f>IFERROR(VLOOKUP(A2596,'[1]Q1 Reclass After Reversal'!A:O,15,FALSE),0)</f>
        <v>0</v>
      </c>
      <c r="J2596">
        <f t="shared" si="40"/>
        <v>37.950000000000003</v>
      </c>
    </row>
    <row r="2597" spans="1:10" x14ac:dyDescent="0.35">
      <c r="A2597" t="s">
        <v>4111</v>
      </c>
      <c r="B2597">
        <v>445</v>
      </c>
      <c r="C2597" t="s">
        <v>301</v>
      </c>
      <c r="D2597" t="s">
        <v>283</v>
      </c>
      <c r="E2597" t="s">
        <v>30</v>
      </c>
      <c r="F2597" t="s">
        <v>10</v>
      </c>
      <c r="G2597" t="s">
        <v>10</v>
      </c>
      <c r="H2597">
        <v>290.83999999999997</v>
      </c>
      <c r="I2597">
        <f>IFERROR(VLOOKUP(A2597,'[1]Q1 Reclass After Reversal'!A:O,15,FALSE),0)</f>
        <v>0</v>
      </c>
      <c r="J2597">
        <f t="shared" si="40"/>
        <v>290.83999999999997</v>
      </c>
    </row>
    <row r="2598" spans="1:10" x14ac:dyDescent="0.35">
      <c r="A2598" t="s">
        <v>4112</v>
      </c>
      <c r="B2598">
        <v>445</v>
      </c>
      <c r="C2598" t="s">
        <v>293</v>
      </c>
      <c r="D2598" t="s">
        <v>194</v>
      </c>
      <c r="E2598" t="s">
        <v>30</v>
      </c>
      <c r="F2598" t="s">
        <v>10</v>
      </c>
      <c r="G2598" t="s">
        <v>10</v>
      </c>
      <c r="H2598">
        <v>684.67</v>
      </c>
      <c r="I2598">
        <f>IFERROR(VLOOKUP(A2598,'[1]Q1 Reclass After Reversal'!A:O,15,FALSE),0)</f>
        <v>0</v>
      </c>
      <c r="J2598">
        <f t="shared" si="40"/>
        <v>684.67</v>
      </c>
    </row>
    <row r="2599" spans="1:10" x14ac:dyDescent="0.35">
      <c r="A2599" t="s">
        <v>4113</v>
      </c>
      <c r="B2599">
        <v>445</v>
      </c>
      <c r="C2599" t="s">
        <v>302</v>
      </c>
      <c r="D2599" t="s">
        <v>194</v>
      </c>
      <c r="E2599" t="s">
        <v>30</v>
      </c>
      <c r="F2599" t="s">
        <v>10</v>
      </c>
      <c r="G2599" t="s">
        <v>10</v>
      </c>
      <c r="H2599">
        <v>389.94</v>
      </c>
      <c r="I2599">
        <f>IFERROR(VLOOKUP(A2599,'[1]Q1 Reclass After Reversal'!A:O,15,FALSE),0)</f>
        <v>0</v>
      </c>
      <c r="J2599">
        <f t="shared" si="40"/>
        <v>389.94</v>
      </c>
    </row>
    <row r="2600" spans="1:10" x14ac:dyDescent="0.35">
      <c r="A2600" t="s">
        <v>4114</v>
      </c>
      <c r="B2600">
        <v>445</v>
      </c>
      <c r="C2600" t="s">
        <v>294</v>
      </c>
      <c r="D2600" t="s">
        <v>289</v>
      </c>
      <c r="E2600" t="s">
        <v>30</v>
      </c>
      <c r="F2600" t="s">
        <v>10</v>
      </c>
      <c r="G2600" t="s">
        <v>10</v>
      </c>
      <c r="H2600">
        <v>96.95</v>
      </c>
      <c r="I2600">
        <f>IFERROR(VLOOKUP(A2600,'[1]Q1 Reclass After Reversal'!A:O,15,FALSE),0)</f>
        <v>0</v>
      </c>
      <c r="J2600">
        <f t="shared" si="40"/>
        <v>96.95</v>
      </c>
    </row>
    <row r="2601" spans="1:10" x14ac:dyDescent="0.35">
      <c r="A2601" t="s">
        <v>4115</v>
      </c>
      <c r="B2601">
        <v>445</v>
      </c>
      <c r="C2601" t="s">
        <v>288</v>
      </c>
      <c r="D2601" t="s">
        <v>289</v>
      </c>
      <c r="E2601" t="s">
        <v>30</v>
      </c>
      <c r="F2601" t="s">
        <v>10</v>
      </c>
      <c r="G2601" t="s">
        <v>10</v>
      </c>
      <c r="H2601">
        <v>96.95</v>
      </c>
      <c r="I2601">
        <f>IFERROR(VLOOKUP(A2601,'[1]Q1 Reclass After Reversal'!A:O,15,FALSE),0)</f>
        <v>0</v>
      </c>
      <c r="J2601">
        <f t="shared" si="40"/>
        <v>96.95</v>
      </c>
    </row>
    <row r="2602" spans="1:10" x14ac:dyDescent="0.35">
      <c r="A2602" t="s">
        <v>4116</v>
      </c>
      <c r="B2602">
        <v>445</v>
      </c>
      <c r="C2602" t="s">
        <v>290</v>
      </c>
      <c r="D2602" t="s">
        <v>289</v>
      </c>
      <c r="E2602" t="s">
        <v>30</v>
      </c>
      <c r="F2602" t="s">
        <v>10</v>
      </c>
      <c r="G2602" t="s">
        <v>10</v>
      </c>
      <c r="H2602">
        <v>1021.3</v>
      </c>
      <c r="I2602">
        <f>IFERROR(VLOOKUP(A2602,'[1]Q1 Reclass After Reversal'!A:O,15,FALSE),0)</f>
        <v>0</v>
      </c>
      <c r="J2602">
        <f t="shared" si="40"/>
        <v>1021.3</v>
      </c>
    </row>
    <row r="2603" spans="1:10" x14ac:dyDescent="0.35">
      <c r="A2603" t="s">
        <v>4117</v>
      </c>
      <c r="B2603">
        <v>445</v>
      </c>
      <c r="C2603" t="s">
        <v>303</v>
      </c>
      <c r="D2603" t="s">
        <v>292</v>
      </c>
      <c r="E2603" t="s">
        <v>30</v>
      </c>
      <c r="F2603" t="s">
        <v>10</v>
      </c>
      <c r="G2603" t="s">
        <v>10</v>
      </c>
      <c r="H2603">
        <v>68.66</v>
      </c>
      <c r="I2603">
        <f>IFERROR(VLOOKUP(A2603,'[1]Q1 Reclass After Reversal'!A:O,15,FALSE),0)</f>
        <v>0</v>
      </c>
      <c r="J2603">
        <f t="shared" si="40"/>
        <v>68.66</v>
      </c>
    </row>
    <row r="2604" spans="1:10" x14ac:dyDescent="0.35">
      <c r="A2604" t="s">
        <v>4118</v>
      </c>
      <c r="B2604">
        <v>445</v>
      </c>
      <c r="C2604" t="s">
        <v>4100</v>
      </c>
      <c r="D2604" t="s">
        <v>1992</v>
      </c>
      <c r="E2604" t="s">
        <v>30</v>
      </c>
      <c r="F2604" t="s">
        <v>10</v>
      </c>
      <c r="G2604" t="s">
        <v>10</v>
      </c>
      <c r="H2604">
        <v>176.22</v>
      </c>
      <c r="I2604">
        <f>IFERROR(VLOOKUP(A2604,'[1]Q1 Reclass After Reversal'!A:O,15,FALSE),0)</f>
        <v>0</v>
      </c>
      <c r="J2604">
        <f t="shared" si="40"/>
        <v>176.22</v>
      </c>
    </row>
    <row r="2605" spans="1:10" x14ac:dyDescent="0.35">
      <c r="A2605" t="s">
        <v>4119</v>
      </c>
      <c r="B2605">
        <v>445</v>
      </c>
      <c r="C2605" t="s">
        <v>4120</v>
      </c>
      <c r="D2605" t="s">
        <v>1992</v>
      </c>
      <c r="E2605" t="s">
        <v>30</v>
      </c>
      <c r="F2605" t="s">
        <v>10</v>
      </c>
      <c r="G2605" t="s">
        <v>10</v>
      </c>
      <c r="H2605">
        <v>132.16999999999999</v>
      </c>
      <c r="I2605">
        <f>IFERROR(VLOOKUP(A2605,'[1]Q1 Reclass After Reversal'!A:O,15,FALSE),0)</f>
        <v>0</v>
      </c>
      <c r="J2605">
        <f t="shared" si="40"/>
        <v>132.16999999999999</v>
      </c>
    </row>
    <row r="2606" spans="1:10" x14ac:dyDescent="0.35">
      <c r="A2606" t="s">
        <v>4121</v>
      </c>
      <c r="B2606">
        <v>445</v>
      </c>
      <c r="C2606" t="s">
        <v>284</v>
      </c>
      <c r="D2606" t="s">
        <v>4906</v>
      </c>
      <c r="E2606" t="s">
        <v>30</v>
      </c>
      <c r="F2606" t="s">
        <v>10</v>
      </c>
      <c r="G2606" t="s">
        <v>10</v>
      </c>
      <c r="H2606">
        <v>748.79</v>
      </c>
      <c r="I2606">
        <f>IFERROR(VLOOKUP(A2606,'[1]Q1 Reclass After Reversal'!A:O,15,FALSE),0)</f>
        <v>0</v>
      </c>
      <c r="J2606">
        <f t="shared" si="40"/>
        <v>748.79</v>
      </c>
    </row>
    <row r="2607" spans="1:10" x14ac:dyDescent="0.35">
      <c r="A2607" t="s">
        <v>4122</v>
      </c>
      <c r="B2607">
        <v>445</v>
      </c>
      <c r="C2607" t="s">
        <v>285</v>
      </c>
      <c r="D2607" t="s">
        <v>4906</v>
      </c>
      <c r="E2607" t="s">
        <v>30</v>
      </c>
      <c r="F2607" t="s">
        <v>10</v>
      </c>
      <c r="G2607" t="s">
        <v>10</v>
      </c>
      <c r="H2607">
        <v>24.24</v>
      </c>
      <c r="I2607">
        <f>IFERROR(VLOOKUP(A2607,'[1]Q1 Reclass After Reversal'!A:O,15,FALSE),0)</f>
        <v>0</v>
      </c>
      <c r="J2607">
        <f t="shared" si="40"/>
        <v>24.24</v>
      </c>
    </row>
    <row r="2608" spans="1:10" x14ac:dyDescent="0.35">
      <c r="A2608" t="s">
        <v>4123</v>
      </c>
      <c r="B2608">
        <v>445</v>
      </c>
      <c r="C2608" t="s">
        <v>4124</v>
      </c>
      <c r="D2608" t="s">
        <v>4906</v>
      </c>
      <c r="E2608" t="s">
        <v>30</v>
      </c>
      <c r="F2608" t="s">
        <v>10</v>
      </c>
      <c r="G2608" t="s">
        <v>10</v>
      </c>
      <c r="H2608">
        <v>44.06</v>
      </c>
      <c r="I2608">
        <f>IFERROR(VLOOKUP(A2608,'[1]Q1 Reclass After Reversal'!A:O,15,FALSE),0)</f>
        <v>0</v>
      </c>
      <c r="J2608">
        <f t="shared" si="40"/>
        <v>44.06</v>
      </c>
    </row>
    <row r="2609" spans="1:10" x14ac:dyDescent="0.35">
      <c r="A2609" t="s">
        <v>4125</v>
      </c>
      <c r="B2609">
        <v>445</v>
      </c>
      <c r="C2609" t="s">
        <v>1274</v>
      </c>
      <c r="D2609" t="s">
        <v>4906</v>
      </c>
      <c r="E2609" t="s">
        <v>30</v>
      </c>
      <c r="F2609" t="s">
        <v>10</v>
      </c>
      <c r="G2609" t="s">
        <v>10</v>
      </c>
      <c r="H2609">
        <v>264.33999999999997</v>
      </c>
      <c r="I2609">
        <f>IFERROR(VLOOKUP(A2609,'[1]Q1 Reclass After Reversal'!A:O,15,FALSE),0)</f>
        <v>0</v>
      </c>
      <c r="J2609">
        <f t="shared" si="40"/>
        <v>264.33999999999997</v>
      </c>
    </row>
    <row r="2610" spans="1:10" x14ac:dyDescent="0.35">
      <c r="A2610" t="s">
        <v>4126</v>
      </c>
      <c r="B2610">
        <v>445</v>
      </c>
      <c r="C2610" t="s">
        <v>704</v>
      </c>
      <c r="D2610" t="s">
        <v>4906</v>
      </c>
      <c r="E2610" t="s">
        <v>30</v>
      </c>
      <c r="F2610" t="s">
        <v>10</v>
      </c>
      <c r="G2610" t="s">
        <v>10</v>
      </c>
      <c r="H2610">
        <v>88.11</v>
      </c>
      <c r="I2610">
        <f>IFERROR(VLOOKUP(A2610,'[1]Q1 Reclass After Reversal'!A:O,15,FALSE),0)</f>
        <v>0</v>
      </c>
      <c r="J2610">
        <f t="shared" si="40"/>
        <v>88.11</v>
      </c>
    </row>
    <row r="2611" spans="1:10" x14ac:dyDescent="0.35">
      <c r="A2611" t="s">
        <v>4127</v>
      </c>
      <c r="B2611">
        <v>445</v>
      </c>
      <c r="C2611" t="s">
        <v>296</v>
      </c>
      <c r="D2611" t="s">
        <v>4906</v>
      </c>
      <c r="E2611" t="s">
        <v>30</v>
      </c>
      <c r="F2611" t="s">
        <v>10</v>
      </c>
      <c r="G2611" t="s">
        <v>10</v>
      </c>
      <c r="H2611">
        <v>24.24</v>
      </c>
      <c r="I2611">
        <f>IFERROR(VLOOKUP(A2611,'[1]Q1 Reclass After Reversal'!A:O,15,FALSE),0)</f>
        <v>0</v>
      </c>
      <c r="J2611">
        <f t="shared" si="40"/>
        <v>24.24</v>
      </c>
    </row>
    <row r="2612" spans="1:10" x14ac:dyDescent="0.35">
      <c r="A2612" t="s">
        <v>4128</v>
      </c>
      <c r="B2612">
        <v>445</v>
      </c>
      <c r="C2612" t="s">
        <v>295</v>
      </c>
      <c r="D2612" t="s">
        <v>292</v>
      </c>
      <c r="E2612" t="s">
        <v>30</v>
      </c>
      <c r="F2612" t="s">
        <v>10</v>
      </c>
      <c r="G2612" t="s">
        <v>10</v>
      </c>
      <c r="H2612">
        <v>1531.46</v>
      </c>
      <c r="I2612">
        <f>IFERROR(VLOOKUP(A2612,'[1]Q1 Reclass After Reversal'!A:O,15,FALSE),0)</f>
        <v>0</v>
      </c>
      <c r="J2612">
        <f t="shared" si="40"/>
        <v>1531.46</v>
      </c>
    </row>
    <row r="2613" spans="1:10" x14ac:dyDescent="0.35">
      <c r="A2613" t="s">
        <v>4129</v>
      </c>
      <c r="B2613">
        <v>445</v>
      </c>
      <c r="C2613" t="s">
        <v>291</v>
      </c>
      <c r="D2613" t="s">
        <v>292</v>
      </c>
      <c r="E2613" t="s">
        <v>30</v>
      </c>
      <c r="F2613" t="s">
        <v>10</v>
      </c>
      <c r="G2613" t="s">
        <v>10</v>
      </c>
      <c r="H2613">
        <v>85.82</v>
      </c>
      <c r="I2613">
        <f>IFERROR(VLOOKUP(A2613,'[1]Q1 Reclass After Reversal'!A:O,15,FALSE),0)</f>
        <v>0</v>
      </c>
      <c r="J2613">
        <f t="shared" si="40"/>
        <v>85.82</v>
      </c>
    </row>
    <row r="2614" spans="1:10" x14ac:dyDescent="0.35">
      <c r="A2614" t="s">
        <v>4130</v>
      </c>
      <c r="B2614">
        <v>445</v>
      </c>
      <c r="C2614" t="s">
        <v>299</v>
      </c>
      <c r="D2614" t="s">
        <v>292</v>
      </c>
      <c r="E2614" t="s">
        <v>30</v>
      </c>
      <c r="F2614" t="s">
        <v>10</v>
      </c>
      <c r="G2614" t="s">
        <v>10</v>
      </c>
      <c r="H2614">
        <v>2048.4899999999998</v>
      </c>
      <c r="I2614">
        <f>IFERROR(VLOOKUP(A2614,'[1]Q1 Reclass After Reversal'!A:O,15,FALSE),0)</f>
        <v>0</v>
      </c>
      <c r="J2614">
        <f t="shared" si="40"/>
        <v>2048.4899999999998</v>
      </c>
    </row>
    <row r="2615" spans="1:10" x14ac:dyDescent="0.35">
      <c r="A2615" t="s">
        <v>4131</v>
      </c>
      <c r="B2615">
        <v>445</v>
      </c>
      <c r="C2615" t="s">
        <v>300</v>
      </c>
      <c r="D2615" t="s">
        <v>225</v>
      </c>
      <c r="E2615" t="s">
        <v>30</v>
      </c>
      <c r="F2615" t="s">
        <v>10</v>
      </c>
      <c r="G2615" t="s">
        <v>10</v>
      </c>
      <c r="H2615">
        <v>378.95</v>
      </c>
      <c r="I2615">
        <f>IFERROR(VLOOKUP(A2615,'[1]Q1 Reclass After Reversal'!A:O,15,FALSE),0)</f>
        <v>0</v>
      </c>
      <c r="J2615">
        <f t="shared" si="40"/>
        <v>378.95</v>
      </c>
    </row>
    <row r="2616" spans="1:10" x14ac:dyDescent="0.35">
      <c r="A2616" t="s">
        <v>4132</v>
      </c>
      <c r="B2616">
        <v>445</v>
      </c>
      <c r="C2616" t="s">
        <v>287</v>
      </c>
      <c r="D2616" t="s">
        <v>225</v>
      </c>
      <c r="E2616" t="s">
        <v>30</v>
      </c>
      <c r="F2616" t="s">
        <v>10</v>
      </c>
      <c r="G2616" t="s">
        <v>10</v>
      </c>
      <c r="H2616">
        <v>600.69999999999993</v>
      </c>
      <c r="I2616">
        <f>IFERROR(VLOOKUP(A2616,'[1]Q1 Reclass After Reversal'!A:O,15,FALSE),0)</f>
        <v>0</v>
      </c>
      <c r="J2616">
        <f t="shared" si="40"/>
        <v>600.69999999999993</v>
      </c>
    </row>
    <row r="2617" spans="1:10" x14ac:dyDescent="0.35">
      <c r="A2617" t="s">
        <v>4133</v>
      </c>
      <c r="B2617">
        <v>445</v>
      </c>
      <c r="C2617" t="s">
        <v>298</v>
      </c>
      <c r="D2617" t="s">
        <v>225</v>
      </c>
      <c r="E2617" t="s">
        <v>30</v>
      </c>
      <c r="F2617" t="s">
        <v>10</v>
      </c>
      <c r="G2617" t="s">
        <v>10</v>
      </c>
      <c r="H2617">
        <v>1115.1300000000001</v>
      </c>
      <c r="I2617">
        <f>IFERROR(VLOOKUP(A2617,'[1]Q1 Reclass After Reversal'!A:O,15,FALSE),0)</f>
        <v>0</v>
      </c>
      <c r="J2617">
        <f t="shared" si="40"/>
        <v>1115.1300000000001</v>
      </c>
    </row>
    <row r="2618" spans="1:10" x14ac:dyDescent="0.35">
      <c r="A2618" t="s">
        <v>4134</v>
      </c>
      <c r="B2618">
        <v>445</v>
      </c>
      <c r="C2618" t="s">
        <v>297</v>
      </c>
      <c r="D2618" t="s">
        <v>225</v>
      </c>
      <c r="E2618" t="s">
        <v>30</v>
      </c>
      <c r="F2618" t="s">
        <v>10</v>
      </c>
      <c r="G2618" t="s">
        <v>10</v>
      </c>
      <c r="H2618">
        <v>24.24</v>
      </c>
      <c r="I2618">
        <f>IFERROR(VLOOKUP(A2618,'[1]Q1 Reclass After Reversal'!A:O,15,FALSE),0)</f>
        <v>0</v>
      </c>
      <c r="J2618">
        <f t="shared" si="40"/>
        <v>24.24</v>
      </c>
    </row>
    <row r="2619" spans="1:10" x14ac:dyDescent="0.35">
      <c r="A2619" t="s">
        <v>4135</v>
      </c>
      <c r="B2619">
        <v>445</v>
      </c>
      <c r="C2619" t="s">
        <v>224</v>
      </c>
      <c r="D2619" t="s">
        <v>225</v>
      </c>
      <c r="E2619" t="s">
        <v>30</v>
      </c>
      <c r="F2619" t="s">
        <v>10</v>
      </c>
      <c r="G2619" t="s">
        <v>10</v>
      </c>
      <c r="H2619">
        <v>193.89</v>
      </c>
      <c r="I2619">
        <f>IFERROR(VLOOKUP(A2619,'[1]Q1 Reclass After Reversal'!A:O,15,FALSE),0)</f>
        <v>0</v>
      </c>
      <c r="J2619">
        <f t="shared" si="40"/>
        <v>193.89</v>
      </c>
    </row>
    <row r="2620" spans="1:10" x14ac:dyDescent="0.35">
      <c r="A2620" t="s">
        <v>4136</v>
      </c>
      <c r="B2620">
        <v>445</v>
      </c>
      <c r="C2620" t="s">
        <v>282</v>
      </c>
      <c r="D2620" t="s">
        <v>283</v>
      </c>
      <c r="E2620" t="s">
        <v>30</v>
      </c>
      <c r="F2620" t="s">
        <v>10</v>
      </c>
      <c r="G2620" t="s">
        <v>10</v>
      </c>
      <c r="H2620">
        <v>4090.66</v>
      </c>
      <c r="I2620">
        <f>IFERROR(VLOOKUP(A2620,'[1]Q1 Reclass After Reversal'!A:O,15,FALSE),0)</f>
        <v>0</v>
      </c>
      <c r="J2620">
        <f t="shared" si="40"/>
        <v>4090.66</v>
      </c>
    </row>
    <row r="2621" spans="1:10" x14ac:dyDescent="0.35">
      <c r="A2621" t="s">
        <v>4137</v>
      </c>
      <c r="B2621">
        <v>445</v>
      </c>
      <c r="C2621" t="s">
        <v>286</v>
      </c>
      <c r="D2621" t="s">
        <v>225</v>
      </c>
      <c r="E2621" t="s">
        <v>30</v>
      </c>
      <c r="F2621" t="s">
        <v>10</v>
      </c>
      <c r="G2621" t="s">
        <v>10</v>
      </c>
      <c r="H2621">
        <v>495.79</v>
      </c>
      <c r="I2621">
        <f>IFERROR(VLOOKUP(A2621,'[1]Q1 Reclass After Reversal'!A:O,15,FALSE),0)</f>
        <v>0</v>
      </c>
      <c r="J2621">
        <f t="shared" si="40"/>
        <v>495.79</v>
      </c>
    </row>
    <row r="2622" spans="1:10" x14ac:dyDescent="0.35">
      <c r="A2622" t="s">
        <v>4138</v>
      </c>
      <c r="B2622">
        <v>445</v>
      </c>
      <c r="C2622" t="s">
        <v>306</v>
      </c>
      <c r="D2622" t="s">
        <v>305</v>
      </c>
      <c r="E2622" t="s">
        <v>30</v>
      </c>
      <c r="F2622" t="s">
        <v>10</v>
      </c>
      <c r="G2622" t="s">
        <v>10</v>
      </c>
      <c r="H2622">
        <v>302.19</v>
      </c>
      <c r="I2622">
        <f>IFERROR(VLOOKUP(A2622,'[1]Q1 Reclass After Reversal'!A:O,15,FALSE),0)</f>
        <v>0</v>
      </c>
      <c r="J2622">
        <f t="shared" si="40"/>
        <v>302.19</v>
      </c>
    </row>
    <row r="2623" spans="1:10" x14ac:dyDescent="0.35">
      <c r="A2623" t="s">
        <v>4139</v>
      </c>
      <c r="B2623">
        <v>445</v>
      </c>
      <c r="C2623" t="s">
        <v>304</v>
      </c>
      <c r="D2623" t="s">
        <v>305</v>
      </c>
      <c r="E2623" t="s">
        <v>30</v>
      </c>
      <c r="F2623" t="s">
        <v>10</v>
      </c>
      <c r="G2623" t="s">
        <v>10</v>
      </c>
      <c r="H2623">
        <v>453.80999999999989</v>
      </c>
      <c r="I2623">
        <f>IFERROR(VLOOKUP(A2623,'[1]Q1 Reclass After Reversal'!A:O,15,FALSE),0)</f>
        <v>0</v>
      </c>
      <c r="J2623">
        <f t="shared" si="40"/>
        <v>453.80999999999989</v>
      </c>
    </row>
    <row r="2624" spans="1:10" x14ac:dyDescent="0.35">
      <c r="A2624" t="s">
        <v>4140</v>
      </c>
      <c r="B2624">
        <v>445</v>
      </c>
      <c r="C2624" t="s">
        <v>307</v>
      </c>
      <c r="D2624" t="s">
        <v>194</v>
      </c>
      <c r="E2624" t="s">
        <v>30</v>
      </c>
      <c r="F2624" t="s">
        <v>10</v>
      </c>
      <c r="G2624" t="s">
        <v>10</v>
      </c>
      <c r="H2624">
        <v>1396.65</v>
      </c>
      <c r="I2624">
        <f>IFERROR(VLOOKUP(A2624,'[1]Q1 Reclass After Reversal'!A:O,15,FALSE),0)</f>
        <v>0</v>
      </c>
      <c r="J2624">
        <f t="shared" si="40"/>
        <v>1396.65</v>
      </c>
    </row>
    <row r="2625" spans="1:10" x14ac:dyDescent="0.35">
      <c r="A2625" t="s">
        <v>4141</v>
      </c>
      <c r="B2625">
        <v>446</v>
      </c>
      <c r="C2625" t="s">
        <v>311</v>
      </c>
      <c r="D2625" t="s">
        <v>312</v>
      </c>
      <c r="E2625" t="s">
        <v>30</v>
      </c>
      <c r="F2625" t="s">
        <v>10</v>
      </c>
      <c r="G2625" t="s">
        <v>10</v>
      </c>
      <c r="H2625">
        <v>13.8</v>
      </c>
      <c r="I2625">
        <f>IFERROR(VLOOKUP(A2625,'[1]Q1 Reclass After Reversal'!A:O,15,FALSE),0)</f>
        <v>0</v>
      </c>
      <c r="J2625">
        <f t="shared" si="40"/>
        <v>13.8</v>
      </c>
    </row>
    <row r="2626" spans="1:10" x14ac:dyDescent="0.35">
      <c r="A2626" t="s">
        <v>4142</v>
      </c>
      <c r="B2626">
        <v>446</v>
      </c>
      <c r="C2626" t="s">
        <v>4143</v>
      </c>
      <c r="D2626" t="s">
        <v>1654</v>
      </c>
      <c r="E2626" t="s">
        <v>30</v>
      </c>
      <c r="F2626" t="s">
        <v>10</v>
      </c>
      <c r="G2626" t="s">
        <v>10</v>
      </c>
      <c r="H2626">
        <v>2.14</v>
      </c>
      <c r="I2626">
        <f>IFERROR(VLOOKUP(A2626,'[1]Q1 Reclass After Reversal'!A:O,15,FALSE),0)</f>
        <v>0</v>
      </c>
      <c r="J2626">
        <f t="shared" si="40"/>
        <v>2.14</v>
      </c>
    </row>
    <row r="2627" spans="1:10" x14ac:dyDescent="0.35">
      <c r="A2627" t="s">
        <v>4144</v>
      </c>
      <c r="B2627">
        <v>446</v>
      </c>
      <c r="C2627" t="s">
        <v>2021</v>
      </c>
      <c r="D2627" t="s">
        <v>1654</v>
      </c>
      <c r="E2627" t="s">
        <v>30</v>
      </c>
      <c r="F2627" t="s">
        <v>10</v>
      </c>
      <c r="G2627" t="s">
        <v>10</v>
      </c>
      <c r="H2627">
        <v>1.28</v>
      </c>
      <c r="I2627">
        <f>IFERROR(VLOOKUP(A2627,'[1]Q1 Reclass After Reversal'!A:O,15,FALSE),0)</f>
        <v>0</v>
      </c>
      <c r="J2627">
        <f t="shared" ref="J2627:J2690" si="41">H2627-I2627</f>
        <v>1.28</v>
      </c>
    </row>
    <row r="2628" spans="1:10" x14ac:dyDescent="0.35">
      <c r="A2628" t="s">
        <v>4145</v>
      </c>
      <c r="B2628">
        <v>446</v>
      </c>
      <c r="C2628" t="s">
        <v>71</v>
      </c>
      <c r="D2628" t="s">
        <v>72</v>
      </c>
      <c r="E2628" t="s">
        <v>30</v>
      </c>
      <c r="F2628" t="s">
        <v>10</v>
      </c>
      <c r="G2628" t="s">
        <v>10</v>
      </c>
      <c r="H2628">
        <v>17.46</v>
      </c>
      <c r="I2628">
        <f>IFERROR(VLOOKUP(A2628,'[1]Q1 Reclass After Reversal'!A:O,15,FALSE),0)</f>
        <v>0</v>
      </c>
      <c r="J2628">
        <f t="shared" si="41"/>
        <v>17.46</v>
      </c>
    </row>
    <row r="2629" spans="1:10" x14ac:dyDescent="0.35">
      <c r="A2629" t="s">
        <v>4146</v>
      </c>
      <c r="B2629">
        <v>446</v>
      </c>
      <c r="C2629" t="s">
        <v>4147</v>
      </c>
      <c r="D2629" t="s">
        <v>1357</v>
      </c>
      <c r="E2629" t="s">
        <v>30</v>
      </c>
      <c r="F2629" t="s">
        <v>10</v>
      </c>
      <c r="G2629" t="s">
        <v>10</v>
      </c>
      <c r="H2629">
        <v>6.41</v>
      </c>
      <c r="I2629">
        <f>IFERROR(VLOOKUP(A2629,'[1]Q1 Reclass After Reversal'!A:O,15,FALSE),0)</f>
        <v>0</v>
      </c>
      <c r="J2629">
        <f t="shared" si="41"/>
        <v>6.41</v>
      </c>
    </row>
    <row r="2630" spans="1:10" x14ac:dyDescent="0.35">
      <c r="A2630" t="s">
        <v>4148</v>
      </c>
      <c r="B2630">
        <v>446</v>
      </c>
      <c r="C2630" t="s">
        <v>1356</v>
      </c>
      <c r="D2630" t="s">
        <v>1357</v>
      </c>
      <c r="E2630" t="s">
        <v>30</v>
      </c>
      <c r="F2630" t="s">
        <v>10</v>
      </c>
      <c r="G2630" t="s">
        <v>10</v>
      </c>
      <c r="H2630">
        <v>5.13</v>
      </c>
      <c r="I2630">
        <f>IFERROR(VLOOKUP(A2630,'[1]Q1 Reclass After Reversal'!A:O,15,FALSE),0)</f>
        <v>0</v>
      </c>
      <c r="J2630">
        <f t="shared" si="41"/>
        <v>5.13</v>
      </c>
    </row>
    <row r="2631" spans="1:10" x14ac:dyDescent="0.35">
      <c r="A2631" t="s">
        <v>4149</v>
      </c>
      <c r="B2631">
        <v>446</v>
      </c>
      <c r="C2631" t="s">
        <v>125</v>
      </c>
      <c r="D2631" t="s">
        <v>126</v>
      </c>
      <c r="E2631" t="s">
        <v>30</v>
      </c>
      <c r="F2631" t="s">
        <v>10</v>
      </c>
      <c r="G2631" t="s">
        <v>10</v>
      </c>
      <c r="H2631">
        <v>2.63</v>
      </c>
      <c r="I2631">
        <f>IFERROR(VLOOKUP(A2631,'[1]Q1 Reclass After Reversal'!A:O,15,FALSE),0)</f>
        <v>0</v>
      </c>
      <c r="J2631">
        <f t="shared" si="41"/>
        <v>2.63</v>
      </c>
    </row>
    <row r="2632" spans="1:10" x14ac:dyDescent="0.35">
      <c r="A2632" t="s">
        <v>4150</v>
      </c>
      <c r="B2632">
        <v>446</v>
      </c>
      <c r="C2632" t="s">
        <v>4151</v>
      </c>
      <c r="D2632" t="s">
        <v>4152</v>
      </c>
      <c r="E2632" t="s">
        <v>30</v>
      </c>
      <c r="F2632" t="s">
        <v>10</v>
      </c>
      <c r="G2632" t="s">
        <v>10</v>
      </c>
      <c r="H2632">
        <v>0.21</v>
      </c>
      <c r="I2632">
        <f>IFERROR(VLOOKUP(A2632,'[1]Q1 Reclass After Reversal'!A:O,15,FALSE),0)</f>
        <v>0</v>
      </c>
      <c r="J2632">
        <f t="shared" si="41"/>
        <v>0.21</v>
      </c>
    </row>
    <row r="2633" spans="1:10" x14ac:dyDescent="0.35">
      <c r="A2633" t="s">
        <v>4153</v>
      </c>
      <c r="B2633">
        <v>446</v>
      </c>
      <c r="C2633" t="s">
        <v>319</v>
      </c>
      <c r="D2633" t="s">
        <v>320</v>
      </c>
      <c r="E2633" t="s">
        <v>30</v>
      </c>
      <c r="F2633" t="s">
        <v>10</v>
      </c>
      <c r="G2633" t="s">
        <v>10</v>
      </c>
      <c r="H2633">
        <v>5.01</v>
      </c>
      <c r="I2633">
        <f>IFERROR(VLOOKUP(A2633,'[1]Q1 Reclass After Reversal'!A:O,15,FALSE),0)</f>
        <v>0</v>
      </c>
      <c r="J2633">
        <f t="shared" si="41"/>
        <v>5.01</v>
      </c>
    </row>
    <row r="2634" spans="1:10" x14ac:dyDescent="0.35">
      <c r="A2634" t="s">
        <v>4154</v>
      </c>
      <c r="B2634">
        <v>446</v>
      </c>
      <c r="C2634" t="s">
        <v>321</v>
      </c>
      <c r="D2634" t="s">
        <v>320</v>
      </c>
      <c r="E2634" t="s">
        <v>30</v>
      </c>
      <c r="F2634" t="s">
        <v>10</v>
      </c>
      <c r="G2634" t="s">
        <v>10</v>
      </c>
      <c r="H2634">
        <v>5.5000000000000009</v>
      </c>
      <c r="I2634">
        <f>IFERROR(VLOOKUP(A2634,'[1]Q1 Reclass After Reversal'!A:O,15,FALSE),0)</f>
        <v>0</v>
      </c>
      <c r="J2634">
        <f t="shared" si="41"/>
        <v>5.5000000000000009</v>
      </c>
    </row>
    <row r="2635" spans="1:10" x14ac:dyDescent="0.35">
      <c r="A2635" t="s">
        <v>4155</v>
      </c>
      <c r="B2635">
        <v>446</v>
      </c>
      <c r="C2635" t="s">
        <v>322</v>
      </c>
      <c r="D2635" t="s">
        <v>320</v>
      </c>
      <c r="E2635" t="s">
        <v>30</v>
      </c>
      <c r="F2635" t="s">
        <v>10</v>
      </c>
      <c r="G2635" t="s">
        <v>10</v>
      </c>
      <c r="H2635">
        <v>5.17</v>
      </c>
      <c r="I2635">
        <f>IFERROR(VLOOKUP(A2635,'[1]Q1 Reclass After Reversal'!A:O,15,FALSE),0)</f>
        <v>0</v>
      </c>
      <c r="J2635">
        <f t="shared" si="41"/>
        <v>5.17</v>
      </c>
    </row>
    <row r="2636" spans="1:10" x14ac:dyDescent="0.35">
      <c r="A2636" t="s">
        <v>4156</v>
      </c>
      <c r="B2636">
        <v>446</v>
      </c>
      <c r="C2636" t="s">
        <v>323</v>
      </c>
      <c r="D2636" t="s">
        <v>320</v>
      </c>
      <c r="E2636" t="s">
        <v>30</v>
      </c>
      <c r="F2636" t="s">
        <v>10</v>
      </c>
      <c r="G2636" t="s">
        <v>10</v>
      </c>
      <c r="H2636">
        <v>13.12</v>
      </c>
      <c r="I2636">
        <f>IFERROR(VLOOKUP(A2636,'[1]Q1 Reclass After Reversal'!A:O,15,FALSE),0)</f>
        <v>0</v>
      </c>
      <c r="J2636">
        <f t="shared" si="41"/>
        <v>13.12</v>
      </c>
    </row>
    <row r="2637" spans="1:10" x14ac:dyDescent="0.35">
      <c r="A2637" t="s">
        <v>4157</v>
      </c>
      <c r="B2637">
        <v>446</v>
      </c>
      <c r="C2637" t="s">
        <v>308</v>
      </c>
      <c r="D2637" t="s">
        <v>309</v>
      </c>
      <c r="E2637" t="s">
        <v>30</v>
      </c>
      <c r="F2637" t="s">
        <v>10</v>
      </c>
      <c r="G2637" t="s">
        <v>10</v>
      </c>
      <c r="H2637">
        <v>1.1599999999999999</v>
      </c>
      <c r="I2637">
        <f>IFERROR(VLOOKUP(A2637,'[1]Q1 Reclass After Reversal'!A:O,15,FALSE),0)</f>
        <v>0</v>
      </c>
      <c r="J2637">
        <f t="shared" si="41"/>
        <v>1.1599999999999999</v>
      </c>
    </row>
    <row r="2638" spans="1:10" x14ac:dyDescent="0.35">
      <c r="A2638" t="s">
        <v>4158</v>
      </c>
      <c r="B2638">
        <v>446</v>
      </c>
      <c r="C2638" t="s">
        <v>313</v>
      </c>
      <c r="D2638" t="s">
        <v>314</v>
      </c>
      <c r="E2638" t="s">
        <v>30</v>
      </c>
      <c r="F2638" t="s">
        <v>10</v>
      </c>
      <c r="G2638" t="s">
        <v>10</v>
      </c>
      <c r="H2638">
        <v>1.33</v>
      </c>
      <c r="I2638">
        <f>IFERROR(VLOOKUP(A2638,'[1]Q1 Reclass After Reversal'!A:O,15,FALSE),0)</f>
        <v>0</v>
      </c>
      <c r="J2638">
        <f t="shared" si="41"/>
        <v>1.33</v>
      </c>
    </row>
    <row r="2639" spans="1:10" x14ac:dyDescent="0.35">
      <c r="A2639" t="s">
        <v>4159</v>
      </c>
      <c r="B2639">
        <v>446</v>
      </c>
      <c r="C2639" t="s">
        <v>1581</v>
      </c>
      <c r="D2639" t="s">
        <v>1582</v>
      </c>
      <c r="E2639" t="s">
        <v>30</v>
      </c>
      <c r="F2639" t="s">
        <v>10</v>
      </c>
      <c r="G2639" t="s">
        <v>10</v>
      </c>
      <c r="H2639">
        <v>0.85</v>
      </c>
      <c r="I2639">
        <f>IFERROR(VLOOKUP(A2639,'[1]Q1 Reclass After Reversal'!A:O,15,FALSE),0)</f>
        <v>0</v>
      </c>
      <c r="J2639">
        <f t="shared" si="41"/>
        <v>0.85</v>
      </c>
    </row>
    <row r="2640" spans="1:10" x14ac:dyDescent="0.35">
      <c r="A2640" t="s">
        <v>4160</v>
      </c>
      <c r="B2640">
        <v>446</v>
      </c>
      <c r="C2640" t="s">
        <v>315</v>
      </c>
      <c r="D2640" t="s">
        <v>316</v>
      </c>
      <c r="E2640" t="s">
        <v>30</v>
      </c>
      <c r="F2640" t="s">
        <v>10</v>
      </c>
      <c r="G2640" t="s">
        <v>10</v>
      </c>
      <c r="H2640">
        <v>19.149999999999999</v>
      </c>
      <c r="I2640">
        <f>IFERROR(VLOOKUP(A2640,'[1]Q1 Reclass After Reversal'!A:O,15,FALSE),0)</f>
        <v>0</v>
      </c>
      <c r="J2640">
        <f t="shared" si="41"/>
        <v>19.149999999999999</v>
      </c>
    </row>
    <row r="2641" spans="1:10" x14ac:dyDescent="0.35">
      <c r="A2641" t="s">
        <v>4161</v>
      </c>
      <c r="B2641">
        <v>446</v>
      </c>
      <c r="C2641" t="s">
        <v>317</v>
      </c>
      <c r="D2641" t="s">
        <v>318</v>
      </c>
      <c r="E2641" t="s">
        <v>30</v>
      </c>
      <c r="F2641" t="s">
        <v>10</v>
      </c>
      <c r="G2641" t="s">
        <v>10</v>
      </c>
      <c r="H2641">
        <v>3.46</v>
      </c>
      <c r="I2641">
        <f>IFERROR(VLOOKUP(A2641,'[1]Q1 Reclass After Reversal'!A:O,15,FALSE),0)</f>
        <v>0</v>
      </c>
      <c r="J2641">
        <f t="shared" si="41"/>
        <v>3.46</v>
      </c>
    </row>
    <row r="2642" spans="1:10" x14ac:dyDescent="0.35">
      <c r="A2642" t="s">
        <v>4162</v>
      </c>
      <c r="B2642">
        <v>446</v>
      </c>
      <c r="C2642" t="s">
        <v>76</v>
      </c>
      <c r="D2642" t="s">
        <v>72</v>
      </c>
      <c r="E2642" t="s">
        <v>30</v>
      </c>
      <c r="F2642" t="s">
        <v>10</v>
      </c>
      <c r="G2642" t="s">
        <v>10</v>
      </c>
      <c r="H2642">
        <v>1.94</v>
      </c>
      <c r="I2642">
        <f>IFERROR(VLOOKUP(A2642,'[1]Q1 Reclass After Reversal'!A:O,15,FALSE),0)</f>
        <v>0</v>
      </c>
      <c r="J2642">
        <f t="shared" si="41"/>
        <v>1.94</v>
      </c>
    </row>
    <row r="2643" spans="1:10" x14ac:dyDescent="0.35">
      <c r="A2643" t="s">
        <v>4163</v>
      </c>
      <c r="B2643">
        <v>446</v>
      </c>
      <c r="C2643" t="s">
        <v>310</v>
      </c>
      <c r="D2643" t="s">
        <v>186</v>
      </c>
      <c r="E2643" t="s">
        <v>30</v>
      </c>
      <c r="F2643" t="s">
        <v>10</v>
      </c>
      <c r="G2643" t="s">
        <v>10</v>
      </c>
      <c r="H2643">
        <v>6.85</v>
      </c>
      <c r="I2643">
        <f>IFERROR(VLOOKUP(A2643,'[1]Q1 Reclass After Reversal'!A:O,15,FALSE),0)</f>
        <v>0</v>
      </c>
      <c r="J2643">
        <f t="shared" si="41"/>
        <v>6.85</v>
      </c>
    </row>
    <row r="2644" spans="1:10" x14ac:dyDescent="0.35">
      <c r="A2644" t="s">
        <v>4164</v>
      </c>
      <c r="B2644">
        <v>456</v>
      </c>
      <c r="C2644" t="s">
        <v>67</v>
      </c>
      <c r="D2644" t="s">
        <v>68</v>
      </c>
      <c r="E2644" t="s">
        <v>30</v>
      </c>
      <c r="F2644" t="s">
        <v>10</v>
      </c>
      <c r="G2644" t="s">
        <v>10</v>
      </c>
      <c r="H2644">
        <v>0</v>
      </c>
      <c r="I2644">
        <f>IFERROR(VLOOKUP(A2644,'[1]Q1 Reclass After Reversal'!A:O,15,FALSE),0)</f>
        <v>0</v>
      </c>
      <c r="J2644">
        <f t="shared" si="41"/>
        <v>0</v>
      </c>
    </row>
    <row r="2645" spans="1:10" x14ac:dyDescent="0.35">
      <c r="A2645" t="s">
        <v>4165</v>
      </c>
      <c r="B2645">
        <v>456</v>
      </c>
      <c r="C2645" t="s">
        <v>324</v>
      </c>
      <c r="D2645" t="s">
        <v>68</v>
      </c>
      <c r="E2645" t="s">
        <v>30</v>
      </c>
      <c r="F2645" t="s">
        <v>10</v>
      </c>
      <c r="G2645" t="s">
        <v>10</v>
      </c>
      <c r="H2645">
        <v>0</v>
      </c>
      <c r="I2645">
        <f>IFERROR(VLOOKUP(A2645,'[1]Q1 Reclass After Reversal'!A:O,15,FALSE),0)</f>
        <v>0</v>
      </c>
      <c r="J2645">
        <f t="shared" si="41"/>
        <v>0</v>
      </c>
    </row>
    <row r="2646" spans="1:10" x14ac:dyDescent="0.35">
      <c r="A2646" t="s">
        <v>4166</v>
      </c>
      <c r="B2646">
        <v>456</v>
      </c>
      <c r="C2646" t="s">
        <v>325</v>
      </c>
      <c r="D2646" t="s">
        <v>68</v>
      </c>
      <c r="E2646" t="s">
        <v>30</v>
      </c>
      <c r="F2646" t="s">
        <v>10</v>
      </c>
      <c r="G2646" t="s">
        <v>10</v>
      </c>
      <c r="H2646">
        <v>0</v>
      </c>
      <c r="I2646">
        <f>IFERROR(VLOOKUP(A2646,'[1]Q1 Reclass After Reversal'!A:O,15,FALSE),0)</f>
        <v>0</v>
      </c>
      <c r="J2646">
        <f t="shared" si="41"/>
        <v>0</v>
      </c>
    </row>
    <row r="2647" spans="1:10" x14ac:dyDescent="0.35">
      <c r="A2647" t="s">
        <v>4167</v>
      </c>
      <c r="B2647">
        <v>456</v>
      </c>
      <c r="C2647" t="s">
        <v>330</v>
      </c>
      <c r="D2647" t="s">
        <v>68</v>
      </c>
      <c r="E2647" t="s">
        <v>30</v>
      </c>
      <c r="F2647" t="s">
        <v>10</v>
      </c>
      <c r="G2647" t="s">
        <v>10</v>
      </c>
      <c r="H2647">
        <v>0</v>
      </c>
      <c r="I2647">
        <f>IFERROR(VLOOKUP(A2647,'[1]Q1 Reclass After Reversal'!A:O,15,FALSE),0)</f>
        <v>0</v>
      </c>
      <c r="J2647">
        <f t="shared" si="41"/>
        <v>0</v>
      </c>
    </row>
    <row r="2648" spans="1:10" x14ac:dyDescent="0.35">
      <c r="A2648" t="s">
        <v>4168</v>
      </c>
      <c r="B2648">
        <v>456</v>
      </c>
      <c r="C2648" t="s">
        <v>332</v>
      </c>
      <c r="D2648" t="s">
        <v>327</v>
      </c>
      <c r="E2648" t="s">
        <v>30</v>
      </c>
      <c r="F2648" t="s">
        <v>10</v>
      </c>
      <c r="G2648" t="s">
        <v>10</v>
      </c>
      <c r="H2648">
        <v>0</v>
      </c>
      <c r="I2648">
        <f>IFERROR(VLOOKUP(A2648,'[1]Q1 Reclass After Reversal'!A:O,15,FALSE),0)</f>
        <v>0</v>
      </c>
      <c r="J2648">
        <f t="shared" si="41"/>
        <v>0</v>
      </c>
    </row>
    <row r="2649" spans="1:10" x14ac:dyDescent="0.35">
      <c r="A2649" t="s">
        <v>4169</v>
      </c>
      <c r="B2649">
        <v>456</v>
      </c>
      <c r="C2649" t="s">
        <v>329</v>
      </c>
      <c r="D2649" t="s">
        <v>327</v>
      </c>
      <c r="E2649" t="s">
        <v>30</v>
      </c>
      <c r="F2649" t="s">
        <v>10</v>
      </c>
      <c r="G2649" t="s">
        <v>10</v>
      </c>
      <c r="H2649">
        <v>0</v>
      </c>
      <c r="I2649">
        <f>IFERROR(VLOOKUP(A2649,'[1]Q1 Reclass After Reversal'!A:O,15,FALSE),0)</f>
        <v>0</v>
      </c>
      <c r="J2649">
        <f t="shared" si="41"/>
        <v>0</v>
      </c>
    </row>
    <row r="2650" spans="1:10" x14ac:dyDescent="0.35">
      <c r="A2650" t="s">
        <v>4170</v>
      </c>
      <c r="B2650">
        <v>456</v>
      </c>
      <c r="C2650" t="s">
        <v>328</v>
      </c>
      <c r="D2650" t="s">
        <v>327</v>
      </c>
      <c r="E2650" t="s">
        <v>30</v>
      </c>
      <c r="F2650" t="s">
        <v>10</v>
      </c>
      <c r="G2650" t="s">
        <v>10</v>
      </c>
      <c r="H2650">
        <v>0</v>
      </c>
      <c r="I2650">
        <f>IFERROR(VLOOKUP(A2650,'[1]Q1 Reclass After Reversal'!A:O,15,FALSE),0)</f>
        <v>0</v>
      </c>
      <c r="J2650">
        <f t="shared" si="41"/>
        <v>0</v>
      </c>
    </row>
    <row r="2651" spans="1:10" x14ac:dyDescent="0.35">
      <c r="A2651" t="s">
        <v>4171</v>
      </c>
      <c r="B2651">
        <v>456</v>
      </c>
      <c r="C2651" t="s">
        <v>326</v>
      </c>
      <c r="D2651" t="s">
        <v>327</v>
      </c>
      <c r="E2651" t="s">
        <v>30</v>
      </c>
      <c r="F2651" t="s">
        <v>10</v>
      </c>
      <c r="G2651" t="s">
        <v>10</v>
      </c>
      <c r="H2651">
        <v>0</v>
      </c>
      <c r="I2651">
        <f>IFERROR(VLOOKUP(A2651,'[1]Q1 Reclass After Reversal'!A:O,15,FALSE),0)</f>
        <v>0</v>
      </c>
      <c r="J2651">
        <f t="shared" si="41"/>
        <v>0</v>
      </c>
    </row>
    <row r="2652" spans="1:10" x14ac:dyDescent="0.35">
      <c r="A2652" t="s">
        <v>4172</v>
      </c>
      <c r="B2652">
        <v>456</v>
      </c>
      <c r="C2652" t="s">
        <v>334</v>
      </c>
      <c r="D2652" t="s">
        <v>327</v>
      </c>
      <c r="E2652" t="s">
        <v>30</v>
      </c>
      <c r="F2652" t="s">
        <v>10</v>
      </c>
      <c r="G2652" t="s">
        <v>10</v>
      </c>
      <c r="H2652">
        <v>0</v>
      </c>
      <c r="I2652">
        <f>IFERROR(VLOOKUP(A2652,'[1]Q1 Reclass After Reversal'!A:O,15,FALSE),0)</f>
        <v>0</v>
      </c>
      <c r="J2652">
        <f t="shared" si="41"/>
        <v>0</v>
      </c>
    </row>
    <row r="2653" spans="1:10" x14ac:dyDescent="0.35">
      <c r="A2653" t="s">
        <v>4173</v>
      </c>
      <c r="B2653">
        <v>456</v>
      </c>
      <c r="C2653" t="s">
        <v>333</v>
      </c>
      <c r="D2653" t="s">
        <v>327</v>
      </c>
      <c r="E2653" t="s">
        <v>30</v>
      </c>
      <c r="F2653" t="s">
        <v>10</v>
      </c>
      <c r="G2653" t="s">
        <v>10</v>
      </c>
      <c r="H2653">
        <v>0</v>
      </c>
      <c r="I2653">
        <f>IFERROR(VLOOKUP(A2653,'[1]Q1 Reclass After Reversal'!A:O,15,FALSE),0)</f>
        <v>0</v>
      </c>
      <c r="J2653">
        <f t="shared" si="41"/>
        <v>0</v>
      </c>
    </row>
    <row r="2654" spans="1:10" x14ac:dyDescent="0.35">
      <c r="A2654" t="s">
        <v>4174</v>
      </c>
      <c r="B2654">
        <v>456</v>
      </c>
      <c r="C2654" t="s">
        <v>331</v>
      </c>
      <c r="D2654" t="s">
        <v>327</v>
      </c>
      <c r="E2654" t="s">
        <v>30</v>
      </c>
      <c r="F2654" t="s">
        <v>10</v>
      </c>
      <c r="G2654" t="s">
        <v>10</v>
      </c>
      <c r="H2654">
        <v>0</v>
      </c>
      <c r="I2654">
        <f>IFERROR(VLOOKUP(A2654,'[1]Q1 Reclass After Reversal'!A:O,15,FALSE),0)</f>
        <v>0</v>
      </c>
      <c r="J2654">
        <f t="shared" si="41"/>
        <v>0</v>
      </c>
    </row>
    <row r="2655" spans="1:10" x14ac:dyDescent="0.35">
      <c r="A2655" t="s">
        <v>4175</v>
      </c>
      <c r="B2655">
        <v>474</v>
      </c>
      <c r="C2655" t="s">
        <v>335</v>
      </c>
      <c r="D2655" t="s">
        <v>336</v>
      </c>
      <c r="E2655" t="s">
        <v>337</v>
      </c>
      <c r="F2655" t="s">
        <v>10</v>
      </c>
      <c r="G2655" t="s">
        <v>10</v>
      </c>
      <c r="H2655">
        <v>2609.9179747470062</v>
      </c>
      <c r="I2655">
        <f>IFERROR(VLOOKUP(A2655,'[1]Q1 Reclass After Reversal'!A:O,15,FALSE),0)</f>
        <v>0</v>
      </c>
      <c r="J2655">
        <f t="shared" si="41"/>
        <v>2609.9179747470062</v>
      </c>
    </row>
    <row r="2656" spans="1:10" x14ac:dyDescent="0.35">
      <c r="A2656" t="s">
        <v>4176</v>
      </c>
      <c r="B2656">
        <v>474</v>
      </c>
      <c r="C2656" t="s">
        <v>338</v>
      </c>
      <c r="D2656" t="s">
        <v>336</v>
      </c>
      <c r="E2656" t="s">
        <v>337</v>
      </c>
      <c r="F2656" t="s">
        <v>10</v>
      </c>
      <c r="G2656" t="s">
        <v>10</v>
      </c>
      <c r="H2656">
        <v>6843.302025252995</v>
      </c>
      <c r="I2656">
        <f>IFERROR(VLOOKUP(A2656,'[1]Q1 Reclass After Reversal'!A:O,15,FALSE),0)</f>
        <v>0</v>
      </c>
      <c r="J2656">
        <f t="shared" si="41"/>
        <v>6843.302025252995</v>
      </c>
    </row>
    <row r="2657" spans="1:10" x14ac:dyDescent="0.35">
      <c r="A2657" t="s">
        <v>4177</v>
      </c>
      <c r="B2657">
        <v>478</v>
      </c>
      <c r="C2657" t="s">
        <v>339</v>
      </c>
      <c r="D2657" t="s">
        <v>217</v>
      </c>
      <c r="E2657" t="s">
        <v>30</v>
      </c>
      <c r="F2657" t="s">
        <v>10</v>
      </c>
      <c r="G2657" t="s">
        <v>10</v>
      </c>
      <c r="H2657">
        <v>4430.95</v>
      </c>
      <c r="I2657">
        <f>IFERROR(VLOOKUP(A2657,'[1]Q1 Reclass After Reversal'!A:O,15,FALSE),0)</f>
        <v>0</v>
      </c>
      <c r="J2657">
        <f t="shared" si="41"/>
        <v>4430.95</v>
      </c>
    </row>
    <row r="2658" spans="1:10" x14ac:dyDescent="0.35">
      <c r="A2658" t="s">
        <v>4178</v>
      </c>
      <c r="B2658">
        <v>478</v>
      </c>
      <c r="C2658" t="s">
        <v>256</v>
      </c>
      <c r="D2658" t="s">
        <v>221</v>
      </c>
      <c r="E2658" t="s">
        <v>30</v>
      </c>
      <c r="F2658" t="s">
        <v>10</v>
      </c>
      <c r="G2658" t="s">
        <v>10</v>
      </c>
      <c r="H2658">
        <v>4430.95</v>
      </c>
      <c r="I2658">
        <f>IFERROR(VLOOKUP(A2658,'[1]Q1 Reclass After Reversal'!A:O,15,FALSE),0)</f>
        <v>0</v>
      </c>
      <c r="J2658">
        <f t="shared" si="41"/>
        <v>4430.95</v>
      </c>
    </row>
    <row r="2659" spans="1:10" x14ac:dyDescent="0.35">
      <c r="A2659" t="s">
        <v>4179</v>
      </c>
      <c r="B2659">
        <v>4</v>
      </c>
      <c r="C2659" t="s">
        <v>15</v>
      </c>
      <c r="D2659" t="s">
        <v>16</v>
      </c>
      <c r="E2659" t="s">
        <v>9</v>
      </c>
      <c r="F2659" t="s">
        <v>10</v>
      </c>
      <c r="G2659" t="s">
        <v>10</v>
      </c>
      <c r="H2659">
        <v>168.99</v>
      </c>
      <c r="I2659">
        <f>IFERROR(VLOOKUP(A2659,'[1]Q1 Reclass After Reversal'!A:O,15,FALSE),0)</f>
        <v>0</v>
      </c>
      <c r="J2659">
        <f t="shared" si="41"/>
        <v>168.99</v>
      </c>
    </row>
    <row r="2660" spans="1:10" x14ac:dyDescent="0.35">
      <c r="A2660" t="s">
        <v>4180</v>
      </c>
      <c r="B2660">
        <v>4</v>
      </c>
      <c r="C2660" t="s">
        <v>17</v>
      </c>
      <c r="D2660" t="s">
        <v>16</v>
      </c>
      <c r="E2660" t="s">
        <v>9</v>
      </c>
      <c r="F2660" t="s">
        <v>10</v>
      </c>
      <c r="G2660" t="s">
        <v>10</v>
      </c>
      <c r="H2660">
        <v>545.52</v>
      </c>
      <c r="I2660">
        <f>IFERROR(VLOOKUP(A2660,'[1]Q1 Reclass After Reversal'!A:O,15,FALSE),0)</f>
        <v>0</v>
      </c>
      <c r="J2660">
        <f t="shared" si="41"/>
        <v>545.52</v>
      </c>
    </row>
    <row r="2661" spans="1:10" x14ac:dyDescent="0.35">
      <c r="A2661" t="s">
        <v>4181</v>
      </c>
      <c r="B2661">
        <v>4</v>
      </c>
      <c r="C2661" t="s">
        <v>7</v>
      </c>
      <c r="D2661" t="s">
        <v>8</v>
      </c>
      <c r="E2661" t="s">
        <v>9</v>
      </c>
      <c r="F2661" t="s">
        <v>10</v>
      </c>
      <c r="G2661" t="s">
        <v>10</v>
      </c>
      <c r="H2661">
        <v>1503</v>
      </c>
      <c r="I2661">
        <f>IFERROR(VLOOKUP(A2661,'[1]Q1 Reclass After Reversal'!A:O,15,FALSE),0)</f>
        <v>0</v>
      </c>
      <c r="J2661">
        <f t="shared" si="41"/>
        <v>1503</v>
      </c>
    </row>
    <row r="2662" spans="1:10" x14ac:dyDescent="0.35">
      <c r="A2662" t="s">
        <v>4182</v>
      </c>
      <c r="B2662">
        <v>4</v>
      </c>
      <c r="C2662" t="s">
        <v>11</v>
      </c>
      <c r="D2662" t="s">
        <v>12</v>
      </c>
      <c r="E2662" t="s">
        <v>9</v>
      </c>
      <c r="F2662" t="s">
        <v>10</v>
      </c>
      <c r="G2662" t="s">
        <v>10</v>
      </c>
      <c r="H2662">
        <v>1504.89</v>
      </c>
      <c r="I2662">
        <f>IFERROR(VLOOKUP(A2662,'[1]Q1 Reclass After Reversal'!A:O,15,FALSE),0)</f>
        <v>0</v>
      </c>
      <c r="J2662">
        <f t="shared" si="41"/>
        <v>1504.89</v>
      </c>
    </row>
    <row r="2663" spans="1:10" x14ac:dyDescent="0.35">
      <c r="A2663" t="s">
        <v>4183</v>
      </c>
      <c r="B2663">
        <v>4</v>
      </c>
      <c r="C2663" t="s">
        <v>13</v>
      </c>
      <c r="D2663" t="s">
        <v>14</v>
      </c>
      <c r="E2663" t="s">
        <v>9</v>
      </c>
      <c r="F2663" t="s">
        <v>10</v>
      </c>
      <c r="G2663" t="s">
        <v>10</v>
      </c>
      <c r="H2663">
        <v>270.39</v>
      </c>
      <c r="I2663">
        <f>IFERROR(VLOOKUP(A2663,'[1]Q1 Reclass After Reversal'!A:O,15,FALSE),0)</f>
        <v>0</v>
      </c>
      <c r="J2663">
        <f t="shared" si="41"/>
        <v>270.39</v>
      </c>
    </row>
    <row r="2664" spans="1:10" x14ac:dyDescent="0.35">
      <c r="A2664" t="s">
        <v>4184</v>
      </c>
      <c r="B2664">
        <v>500</v>
      </c>
      <c r="C2664" t="s">
        <v>102</v>
      </c>
      <c r="D2664" t="s">
        <v>103</v>
      </c>
      <c r="E2664" t="s">
        <v>30</v>
      </c>
      <c r="F2664" t="s">
        <v>10</v>
      </c>
      <c r="G2664" t="s">
        <v>10</v>
      </c>
      <c r="H2664">
        <v>83.88000000000001</v>
      </c>
      <c r="I2664">
        <f>IFERROR(VLOOKUP(A2664,'[1]Q1 Reclass After Reversal'!A:O,15,FALSE),0)</f>
        <v>19.488976262742099</v>
      </c>
      <c r="J2664">
        <f t="shared" si="41"/>
        <v>64.39102373725791</v>
      </c>
    </row>
    <row r="2665" spans="1:10" x14ac:dyDescent="0.35">
      <c r="A2665" t="s">
        <v>4185</v>
      </c>
      <c r="B2665">
        <v>500</v>
      </c>
      <c r="C2665" t="s">
        <v>341</v>
      </c>
      <c r="D2665" t="s">
        <v>138</v>
      </c>
      <c r="E2665" t="s">
        <v>30</v>
      </c>
      <c r="F2665" t="s">
        <v>10</v>
      </c>
      <c r="G2665" t="s">
        <v>10</v>
      </c>
      <c r="H2665">
        <v>118.77</v>
      </c>
      <c r="I2665">
        <f>IFERROR(VLOOKUP(A2665,'[1]Q1 Reclass After Reversal'!A:O,15,FALSE),0)</f>
        <v>27.595442426393408</v>
      </c>
      <c r="J2665">
        <f t="shared" si="41"/>
        <v>91.174557573606592</v>
      </c>
    </row>
    <row r="2666" spans="1:10" x14ac:dyDescent="0.35">
      <c r="A2666" t="s">
        <v>4186</v>
      </c>
      <c r="B2666">
        <v>500</v>
      </c>
      <c r="C2666" t="s">
        <v>452</v>
      </c>
      <c r="D2666" t="s">
        <v>138</v>
      </c>
      <c r="E2666" t="s">
        <v>30</v>
      </c>
      <c r="F2666" t="s">
        <v>10</v>
      </c>
      <c r="G2666" t="s">
        <v>10</v>
      </c>
      <c r="H2666">
        <v>39.450000000000003</v>
      </c>
      <c r="I2666">
        <f>IFERROR(VLOOKUP(A2666,'[1]Q1 Reclass After Reversal'!A:O,15,FALSE),0)</f>
        <v>9.1659527129849288</v>
      </c>
      <c r="J2666">
        <f t="shared" si="41"/>
        <v>30.284047287015074</v>
      </c>
    </row>
    <row r="2667" spans="1:10" x14ac:dyDescent="0.35">
      <c r="A2667" t="s">
        <v>4187</v>
      </c>
      <c r="B2667">
        <v>500</v>
      </c>
      <c r="C2667" t="s">
        <v>342</v>
      </c>
      <c r="D2667" t="s">
        <v>138</v>
      </c>
      <c r="E2667" t="s">
        <v>30</v>
      </c>
      <c r="F2667" t="s">
        <v>10</v>
      </c>
      <c r="G2667" t="s">
        <v>10</v>
      </c>
      <c r="H2667">
        <v>1141.1099999999999</v>
      </c>
      <c r="I2667">
        <f>IFERROR(VLOOKUP(A2667,'[1]Q1 Reclass After Reversal'!A:O,15,FALSE),0)</f>
        <v>265.12953866449249</v>
      </c>
      <c r="J2667">
        <f t="shared" si="41"/>
        <v>875.98046133550747</v>
      </c>
    </row>
    <row r="2668" spans="1:10" x14ac:dyDescent="0.35">
      <c r="A2668" t="s">
        <v>4188</v>
      </c>
      <c r="B2668">
        <v>500</v>
      </c>
      <c r="C2668" t="s">
        <v>346</v>
      </c>
      <c r="D2668" t="s">
        <v>138</v>
      </c>
      <c r="E2668" t="s">
        <v>30</v>
      </c>
      <c r="F2668" t="s">
        <v>10</v>
      </c>
      <c r="G2668" t="s">
        <v>10</v>
      </c>
      <c r="H2668">
        <v>113.57</v>
      </c>
      <c r="I2668">
        <f>IFERROR(VLOOKUP(A2668,'[1]Q1 Reclass After Reversal'!A:O,15,FALSE),0)</f>
        <v>26.387256010486652</v>
      </c>
      <c r="J2668">
        <f t="shared" si="41"/>
        <v>87.182743989513341</v>
      </c>
    </row>
    <row r="2669" spans="1:10" x14ac:dyDescent="0.35">
      <c r="A2669" t="s">
        <v>4189</v>
      </c>
      <c r="B2669">
        <v>500</v>
      </c>
      <c r="C2669" t="s">
        <v>347</v>
      </c>
      <c r="D2669" t="s">
        <v>115</v>
      </c>
      <c r="E2669" t="s">
        <v>30</v>
      </c>
      <c r="F2669" t="s">
        <v>10</v>
      </c>
      <c r="G2669" t="s">
        <v>10</v>
      </c>
      <c r="H2669">
        <v>143.47</v>
      </c>
      <c r="I2669">
        <f>IFERROR(VLOOKUP(A2669,'[1]Q1 Reclass After Reversal'!A:O,15,FALSE),0)</f>
        <v>10.420607837195792</v>
      </c>
      <c r="J2669">
        <f t="shared" si="41"/>
        <v>133.0493921628042</v>
      </c>
    </row>
    <row r="2670" spans="1:10" x14ac:dyDescent="0.35">
      <c r="A2670" t="s">
        <v>4190</v>
      </c>
      <c r="B2670">
        <v>500</v>
      </c>
      <c r="C2670" t="s">
        <v>114</v>
      </c>
      <c r="D2670" t="s">
        <v>115</v>
      </c>
      <c r="E2670" t="s">
        <v>30</v>
      </c>
      <c r="F2670" t="s">
        <v>10</v>
      </c>
      <c r="G2670" t="s">
        <v>10</v>
      </c>
      <c r="H2670">
        <v>234.62</v>
      </c>
      <c r="I2670">
        <f>IFERROR(VLOOKUP(A2670,'[1]Q1 Reclass After Reversal'!A:O,15,FALSE),0)</f>
        <v>54.512441711546863</v>
      </c>
      <c r="J2670">
        <f t="shared" si="41"/>
        <v>180.10755828845313</v>
      </c>
    </row>
    <row r="2671" spans="1:10" x14ac:dyDescent="0.35">
      <c r="A2671" t="s">
        <v>4191</v>
      </c>
      <c r="B2671">
        <v>500</v>
      </c>
      <c r="C2671" t="s">
        <v>89</v>
      </c>
      <c r="D2671" t="s">
        <v>90</v>
      </c>
      <c r="E2671" t="s">
        <v>30</v>
      </c>
      <c r="F2671" t="s">
        <v>10</v>
      </c>
      <c r="G2671" t="s">
        <v>10</v>
      </c>
      <c r="H2671">
        <v>88.87</v>
      </c>
      <c r="I2671">
        <f>IFERROR(VLOOKUP(A2671,'[1]Q1 Reclass After Reversal'!A:O,15,FALSE),0)</f>
        <v>20.648370534929548</v>
      </c>
      <c r="J2671">
        <f t="shared" si="41"/>
        <v>68.221629465070464</v>
      </c>
    </row>
    <row r="2672" spans="1:10" x14ac:dyDescent="0.35">
      <c r="A2672" t="s">
        <v>4192</v>
      </c>
      <c r="B2672">
        <v>500</v>
      </c>
      <c r="C2672" t="s">
        <v>243</v>
      </c>
      <c r="D2672" t="s">
        <v>90</v>
      </c>
      <c r="E2672" t="s">
        <v>30</v>
      </c>
      <c r="F2672" t="s">
        <v>10</v>
      </c>
      <c r="G2672" t="s">
        <v>10</v>
      </c>
      <c r="H2672">
        <v>128.52000000000001</v>
      </c>
      <c r="I2672">
        <f>IFERROR(VLOOKUP(A2672,'[1]Q1 Reclass After Reversal'!A:O,15,FALSE),0)</f>
        <v>29.860791956218584</v>
      </c>
      <c r="J2672">
        <f t="shared" si="41"/>
        <v>98.659208043781433</v>
      </c>
    </row>
    <row r="2673" spans="1:10" x14ac:dyDescent="0.35">
      <c r="A2673" t="s">
        <v>4193</v>
      </c>
      <c r="B2673">
        <v>500</v>
      </c>
      <c r="C2673" t="s">
        <v>118</v>
      </c>
      <c r="D2673" t="s">
        <v>119</v>
      </c>
      <c r="E2673" t="s">
        <v>30</v>
      </c>
      <c r="F2673" t="s">
        <v>10</v>
      </c>
      <c r="G2673" t="s">
        <v>10</v>
      </c>
      <c r="H2673">
        <v>706.76</v>
      </c>
      <c r="I2673">
        <f>IFERROR(VLOOKUP(A2673,'[1]Q1 Reclass After Reversal'!A:O,15,FALSE),0)</f>
        <v>164.21112140505011</v>
      </c>
      <c r="J2673">
        <f t="shared" si="41"/>
        <v>542.54887859494988</v>
      </c>
    </row>
    <row r="2674" spans="1:10" x14ac:dyDescent="0.35">
      <c r="A2674" t="s">
        <v>4194</v>
      </c>
      <c r="B2674">
        <v>500</v>
      </c>
      <c r="C2674" t="s">
        <v>139</v>
      </c>
      <c r="D2674" t="s">
        <v>140</v>
      </c>
      <c r="E2674" t="s">
        <v>30</v>
      </c>
      <c r="F2674" t="s">
        <v>10</v>
      </c>
      <c r="G2674" t="s">
        <v>10</v>
      </c>
      <c r="H2674">
        <v>59.38</v>
      </c>
      <c r="I2674">
        <f>IFERROR(VLOOKUP(A2674,'[1]Q1 Reclass After Reversal'!A:O,15,FALSE),0)</f>
        <v>13.796559495489102</v>
      </c>
      <c r="J2674">
        <f t="shared" si="41"/>
        <v>45.583440504510904</v>
      </c>
    </row>
    <row r="2675" spans="1:10" x14ac:dyDescent="0.35">
      <c r="A2675" t="s">
        <v>4195</v>
      </c>
      <c r="B2675">
        <v>500</v>
      </c>
      <c r="C2675" t="s">
        <v>299</v>
      </c>
      <c r="D2675" t="s">
        <v>292</v>
      </c>
      <c r="E2675" t="s">
        <v>30</v>
      </c>
      <c r="F2675" t="s">
        <v>10</v>
      </c>
      <c r="G2675" t="s">
        <v>10</v>
      </c>
      <c r="H2675">
        <v>59.17</v>
      </c>
      <c r="I2675">
        <f>IFERROR(VLOOKUP(A2675,'[1]Q1 Reclass After Reversal'!A:O,15,FALSE),0)</f>
        <v>13.74776735176979</v>
      </c>
      <c r="J2675">
        <f t="shared" si="41"/>
        <v>45.422232648230214</v>
      </c>
    </row>
    <row r="2676" spans="1:10" x14ac:dyDescent="0.35">
      <c r="A2676" t="s">
        <v>4196</v>
      </c>
      <c r="B2676">
        <v>500</v>
      </c>
      <c r="C2676" t="s">
        <v>349</v>
      </c>
      <c r="D2676" t="s">
        <v>108</v>
      </c>
      <c r="E2676" t="s">
        <v>30</v>
      </c>
      <c r="F2676" t="s">
        <v>10</v>
      </c>
      <c r="G2676" t="s">
        <v>10</v>
      </c>
      <c r="H2676">
        <v>9.9700000000000006</v>
      </c>
      <c r="I2676">
        <f>IFERROR(VLOOKUP(A2676,'[1]Q1 Reclass After Reversal'!A:O,15,FALSE),0)</f>
        <v>2.3164651089596888</v>
      </c>
      <c r="J2676">
        <f t="shared" si="41"/>
        <v>7.6535348910403123</v>
      </c>
    </row>
    <row r="2677" spans="1:10" x14ac:dyDescent="0.35">
      <c r="A2677" t="s">
        <v>4197</v>
      </c>
      <c r="B2677">
        <v>500</v>
      </c>
      <c r="C2677" t="s">
        <v>348</v>
      </c>
      <c r="D2677" t="s">
        <v>108</v>
      </c>
      <c r="E2677" t="s">
        <v>30</v>
      </c>
      <c r="F2677" t="s">
        <v>10</v>
      </c>
      <c r="G2677" t="s">
        <v>10</v>
      </c>
      <c r="H2677">
        <v>118.77</v>
      </c>
      <c r="I2677">
        <f>IFERROR(VLOOKUP(A2677,'[1]Q1 Reclass After Reversal'!A:O,15,FALSE),0)</f>
        <v>27.595442426393408</v>
      </c>
      <c r="J2677">
        <f t="shared" si="41"/>
        <v>91.174557573606592</v>
      </c>
    </row>
    <row r="2678" spans="1:10" x14ac:dyDescent="0.35">
      <c r="A2678" t="s">
        <v>4198</v>
      </c>
      <c r="B2678">
        <v>500</v>
      </c>
      <c r="C2678" t="s">
        <v>127</v>
      </c>
      <c r="D2678" t="s">
        <v>128</v>
      </c>
      <c r="E2678" t="s">
        <v>30</v>
      </c>
      <c r="F2678" t="s">
        <v>10</v>
      </c>
      <c r="G2678" t="s">
        <v>10</v>
      </c>
      <c r="H2678">
        <v>227.56</v>
      </c>
      <c r="I2678">
        <f>IFERROR(VLOOKUP(A2678,'[1]Q1 Reclass After Reversal'!A:O,15,FALSE),0)</f>
        <v>52.872096308411919</v>
      </c>
      <c r="J2678">
        <f t="shared" si="41"/>
        <v>174.68790369158808</v>
      </c>
    </row>
    <row r="2679" spans="1:10" x14ac:dyDescent="0.35">
      <c r="A2679" t="s">
        <v>4199</v>
      </c>
      <c r="B2679">
        <v>500</v>
      </c>
      <c r="C2679" t="s">
        <v>4200</v>
      </c>
      <c r="D2679" t="s">
        <v>1502</v>
      </c>
      <c r="E2679" t="s">
        <v>30</v>
      </c>
      <c r="F2679" t="s">
        <v>10</v>
      </c>
      <c r="G2679" t="s">
        <v>10</v>
      </c>
      <c r="H2679">
        <v>39.450000000000003</v>
      </c>
      <c r="I2679">
        <f>IFERROR(VLOOKUP(A2679,'[1]Q1 Reclass After Reversal'!A:O,15,FALSE),0)</f>
        <v>9.1659527129849288</v>
      </c>
      <c r="J2679">
        <f t="shared" si="41"/>
        <v>30.284047287015074</v>
      </c>
    </row>
    <row r="2680" spans="1:10" x14ac:dyDescent="0.35">
      <c r="A2680" t="s">
        <v>4201</v>
      </c>
      <c r="B2680">
        <v>500</v>
      </c>
      <c r="C2680" t="s">
        <v>107</v>
      </c>
      <c r="D2680" t="s">
        <v>108</v>
      </c>
      <c r="E2680" t="s">
        <v>30</v>
      </c>
      <c r="F2680" t="s">
        <v>10</v>
      </c>
      <c r="G2680" t="s">
        <v>10</v>
      </c>
      <c r="H2680">
        <v>567.75</v>
      </c>
      <c r="I2680">
        <f>IFERROR(VLOOKUP(A2680,'[1]Q1 Reclass After Reversal'!A:O,15,FALSE),0)</f>
        <v>131.91304569828119</v>
      </c>
      <c r="J2680">
        <f t="shared" si="41"/>
        <v>435.83695430171883</v>
      </c>
    </row>
    <row r="2681" spans="1:10" x14ac:dyDescent="0.35">
      <c r="A2681" t="s">
        <v>4202</v>
      </c>
      <c r="B2681">
        <v>500</v>
      </c>
      <c r="C2681" t="s">
        <v>4203</v>
      </c>
      <c r="D2681" t="s">
        <v>1502</v>
      </c>
      <c r="E2681" t="s">
        <v>30</v>
      </c>
      <c r="F2681" t="s">
        <v>10</v>
      </c>
      <c r="G2681" t="s">
        <v>10</v>
      </c>
      <c r="H2681">
        <v>19.72</v>
      </c>
      <c r="I2681">
        <f>IFERROR(VLOOKUP(A2681,'[1]Q1 Reclass After Reversal'!A:O,15,FALSE),0)</f>
        <v>4.5818146387848611</v>
      </c>
      <c r="J2681">
        <f t="shared" si="41"/>
        <v>15.138185361215138</v>
      </c>
    </row>
    <row r="2682" spans="1:10" x14ac:dyDescent="0.35">
      <c r="A2682" t="s">
        <v>4204</v>
      </c>
      <c r="B2682">
        <v>500</v>
      </c>
      <c r="C2682" t="s">
        <v>345</v>
      </c>
      <c r="D2682" t="s">
        <v>138</v>
      </c>
      <c r="E2682" t="s">
        <v>30</v>
      </c>
      <c r="F2682" t="s">
        <v>10</v>
      </c>
      <c r="G2682" t="s">
        <v>10</v>
      </c>
      <c r="H2682">
        <v>9.9700000000000006</v>
      </c>
      <c r="I2682">
        <f>IFERROR(VLOOKUP(A2682,'[1]Q1 Reclass After Reversal'!A:O,15,FALSE),0)</f>
        <v>2.3164651089596888</v>
      </c>
      <c r="J2682">
        <f t="shared" si="41"/>
        <v>7.6535348910403123</v>
      </c>
    </row>
    <row r="2683" spans="1:10" x14ac:dyDescent="0.35">
      <c r="A2683" t="s">
        <v>4205</v>
      </c>
      <c r="B2683">
        <v>500</v>
      </c>
      <c r="C2683" t="s">
        <v>4206</v>
      </c>
      <c r="D2683" t="s">
        <v>128</v>
      </c>
      <c r="E2683" t="s">
        <v>30</v>
      </c>
      <c r="F2683" t="s">
        <v>10</v>
      </c>
      <c r="G2683" t="s">
        <v>10</v>
      </c>
      <c r="H2683">
        <v>78.900000000000006</v>
      </c>
      <c r="I2683">
        <f>IFERROR(VLOOKUP(A2683,'[1]Q1 Reclass After Reversal'!A:O,15,FALSE),0)</f>
        <v>18.331905425969858</v>
      </c>
      <c r="J2683">
        <f t="shared" si="41"/>
        <v>60.568094574030148</v>
      </c>
    </row>
    <row r="2684" spans="1:10" x14ac:dyDescent="0.35">
      <c r="A2684" t="s">
        <v>4207</v>
      </c>
      <c r="B2684">
        <v>500</v>
      </c>
      <c r="C2684" t="s">
        <v>340</v>
      </c>
      <c r="D2684" t="s">
        <v>108</v>
      </c>
      <c r="E2684" t="s">
        <v>30</v>
      </c>
      <c r="F2684" t="s">
        <v>10</v>
      </c>
      <c r="G2684" t="s">
        <v>10</v>
      </c>
      <c r="H2684">
        <v>568.27</v>
      </c>
      <c r="I2684">
        <f>IFERROR(VLOOKUP(A2684,'[1]Q1 Reclass After Reversal'!A:O,15,FALSE),0)</f>
        <v>132.03386433987185</v>
      </c>
      <c r="J2684">
        <f t="shared" si="41"/>
        <v>436.23613566012813</v>
      </c>
    </row>
    <row r="2685" spans="1:10" x14ac:dyDescent="0.35">
      <c r="A2685" t="s">
        <v>4208</v>
      </c>
      <c r="B2685">
        <v>500</v>
      </c>
      <c r="C2685" t="s">
        <v>512</v>
      </c>
      <c r="D2685" t="s">
        <v>115</v>
      </c>
      <c r="E2685" t="s">
        <v>30</v>
      </c>
      <c r="F2685" t="s">
        <v>10</v>
      </c>
      <c r="G2685" t="s">
        <v>10</v>
      </c>
      <c r="H2685">
        <v>39.450000000000003</v>
      </c>
      <c r="I2685">
        <f>IFERROR(VLOOKUP(A2685,'[1]Q1 Reclass After Reversal'!A:O,15,FALSE),0)</f>
        <v>9.1659527129849288</v>
      </c>
      <c r="J2685">
        <f t="shared" si="41"/>
        <v>30.284047287015074</v>
      </c>
    </row>
    <row r="2686" spans="1:10" x14ac:dyDescent="0.35">
      <c r="A2686" t="s">
        <v>4209</v>
      </c>
      <c r="B2686">
        <v>500</v>
      </c>
      <c r="C2686" t="s">
        <v>87</v>
      </c>
      <c r="D2686" t="s">
        <v>82</v>
      </c>
      <c r="E2686" t="s">
        <v>30</v>
      </c>
      <c r="F2686" t="s">
        <v>10</v>
      </c>
      <c r="G2686" t="s">
        <v>10</v>
      </c>
      <c r="H2686">
        <v>479.42</v>
      </c>
      <c r="I2686">
        <f>IFERROR(VLOOKUP(A2686,'[1]Q1 Reclass After Reversal'!A:O,15,FALSE),0)</f>
        <v>111.39014067577276</v>
      </c>
      <c r="J2686">
        <f t="shared" si="41"/>
        <v>368.02985932422723</v>
      </c>
    </row>
    <row r="2687" spans="1:10" x14ac:dyDescent="0.35">
      <c r="A2687" t="s">
        <v>4210</v>
      </c>
      <c r="B2687">
        <v>500</v>
      </c>
      <c r="C2687" t="s">
        <v>143</v>
      </c>
      <c r="D2687" t="s">
        <v>144</v>
      </c>
      <c r="E2687" t="s">
        <v>30</v>
      </c>
      <c r="F2687" t="s">
        <v>10</v>
      </c>
      <c r="G2687" t="s">
        <v>10</v>
      </c>
      <c r="H2687">
        <v>86.58</v>
      </c>
      <c r="I2687">
        <f>IFERROR(VLOOKUP(A2687,'[1]Q1 Reclass After Reversal'!A:O,15,FALSE),0)</f>
        <v>20.116303824847531</v>
      </c>
      <c r="J2687">
        <f t="shared" si="41"/>
        <v>66.463696175152464</v>
      </c>
    </row>
    <row r="2688" spans="1:10" x14ac:dyDescent="0.35">
      <c r="A2688" t="s">
        <v>4211</v>
      </c>
      <c r="B2688">
        <v>500</v>
      </c>
      <c r="C2688" t="s">
        <v>131</v>
      </c>
      <c r="D2688" t="s">
        <v>132</v>
      </c>
      <c r="E2688" t="s">
        <v>30</v>
      </c>
      <c r="F2688" t="s">
        <v>10</v>
      </c>
      <c r="G2688" t="s">
        <v>10</v>
      </c>
      <c r="H2688">
        <v>44.430000000000007</v>
      </c>
      <c r="I2688">
        <f>IFERROR(VLOOKUP(A2688,'[1]Q1 Reclass After Reversal'!A:O,15,FALSE),0)</f>
        <v>10.323023549757171</v>
      </c>
      <c r="J2688">
        <f t="shared" si="41"/>
        <v>34.10697645024284</v>
      </c>
    </row>
    <row r="2689" spans="1:10" x14ac:dyDescent="0.35">
      <c r="A2689" t="s">
        <v>4212</v>
      </c>
      <c r="B2689">
        <v>500</v>
      </c>
      <c r="C2689" t="s">
        <v>343</v>
      </c>
      <c r="D2689" t="s">
        <v>108</v>
      </c>
      <c r="E2689" t="s">
        <v>30</v>
      </c>
      <c r="F2689" t="s">
        <v>10</v>
      </c>
      <c r="G2689" t="s">
        <v>10</v>
      </c>
      <c r="H2689">
        <v>178.14</v>
      </c>
      <c r="I2689">
        <f>IFERROR(VLOOKUP(A2689,'[1]Q1 Reclass After Reversal'!A:O,15,FALSE),0)</f>
        <v>41.389678486467297</v>
      </c>
      <c r="J2689">
        <f t="shared" si="41"/>
        <v>136.7503215135327</v>
      </c>
    </row>
    <row r="2690" spans="1:10" x14ac:dyDescent="0.35">
      <c r="A2690" t="s">
        <v>4213</v>
      </c>
      <c r="B2690">
        <v>500</v>
      </c>
      <c r="C2690" t="s">
        <v>344</v>
      </c>
      <c r="D2690" t="s">
        <v>138</v>
      </c>
      <c r="E2690" t="s">
        <v>30</v>
      </c>
      <c r="F2690" t="s">
        <v>10</v>
      </c>
      <c r="G2690" t="s">
        <v>10</v>
      </c>
      <c r="H2690">
        <v>192.89</v>
      </c>
      <c r="I2690">
        <f>IFERROR(VLOOKUP(A2690,'[1]Q1 Reclass After Reversal'!A:O,15,FALSE),0)</f>
        <v>44.816745723895117</v>
      </c>
      <c r="J2690">
        <f t="shared" si="41"/>
        <v>148.07325427610488</v>
      </c>
    </row>
    <row r="2691" spans="1:10" x14ac:dyDescent="0.35">
      <c r="A2691" t="s">
        <v>4214</v>
      </c>
      <c r="B2691">
        <v>500</v>
      </c>
      <c r="C2691" t="s">
        <v>4215</v>
      </c>
      <c r="D2691" t="s">
        <v>138</v>
      </c>
      <c r="E2691" t="s">
        <v>30</v>
      </c>
      <c r="F2691" t="s">
        <v>10</v>
      </c>
      <c r="G2691" t="s">
        <v>10</v>
      </c>
      <c r="H2691">
        <v>19.72</v>
      </c>
      <c r="I2691">
        <f>IFERROR(VLOOKUP(A2691,'[1]Q1 Reclass After Reversal'!A:O,15,FALSE),0)</f>
        <v>4.5818146387848611</v>
      </c>
      <c r="J2691">
        <f t="shared" ref="J2691:J2754" si="42">H2691-I2691</f>
        <v>15.138185361215138</v>
      </c>
    </row>
    <row r="2692" spans="1:10" x14ac:dyDescent="0.35">
      <c r="A2692" t="s">
        <v>4216</v>
      </c>
      <c r="B2692">
        <v>500</v>
      </c>
      <c r="C2692" t="s">
        <v>989</v>
      </c>
      <c r="D2692" t="s">
        <v>119</v>
      </c>
      <c r="E2692" t="s">
        <v>30</v>
      </c>
      <c r="F2692" t="s">
        <v>10</v>
      </c>
      <c r="G2692" t="s">
        <v>10</v>
      </c>
      <c r="H2692">
        <v>118.34</v>
      </c>
      <c r="I2692">
        <f>IFERROR(VLOOKUP(A2692,'[1]Q1 Reclass After Reversal'!A:O,15,FALSE),0)</f>
        <v>27.49553470353958</v>
      </c>
      <c r="J2692">
        <f t="shared" si="42"/>
        <v>90.844465296460427</v>
      </c>
    </row>
    <row r="2693" spans="1:10" x14ac:dyDescent="0.35">
      <c r="A2693" t="s">
        <v>4217</v>
      </c>
      <c r="B2693">
        <v>500</v>
      </c>
      <c r="C2693" t="s">
        <v>4218</v>
      </c>
      <c r="D2693" t="s">
        <v>119</v>
      </c>
      <c r="E2693" t="s">
        <v>30</v>
      </c>
      <c r="F2693" t="s">
        <v>10</v>
      </c>
      <c r="G2693" t="s">
        <v>10</v>
      </c>
      <c r="H2693">
        <v>118.34</v>
      </c>
      <c r="I2693">
        <f>IFERROR(VLOOKUP(A2693,'[1]Q1 Reclass After Reversal'!A:O,15,FALSE),0)</f>
        <v>27.49553470353958</v>
      </c>
      <c r="J2693">
        <f t="shared" si="42"/>
        <v>90.844465296460427</v>
      </c>
    </row>
    <row r="2694" spans="1:10" x14ac:dyDescent="0.35">
      <c r="A2694" t="s">
        <v>4219</v>
      </c>
      <c r="B2694">
        <v>500</v>
      </c>
      <c r="C2694" t="s">
        <v>3889</v>
      </c>
      <c r="D2694" t="s">
        <v>1384</v>
      </c>
      <c r="E2694" t="s">
        <v>30</v>
      </c>
      <c r="F2694" t="s">
        <v>10</v>
      </c>
      <c r="G2694" t="s">
        <v>10</v>
      </c>
      <c r="H2694">
        <v>98.62</v>
      </c>
      <c r="I2694">
        <f>IFERROR(VLOOKUP(A2694,'[1]Q1 Reclass After Reversal'!A:O,15,FALSE),0)</f>
        <v>22.913720064754717</v>
      </c>
      <c r="J2694">
        <f t="shared" si="42"/>
        <v>75.706279935245291</v>
      </c>
    </row>
    <row r="2695" spans="1:10" x14ac:dyDescent="0.35">
      <c r="A2695" t="s">
        <v>4220</v>
      </c>
      <c r="B2695">
        <v>500</v>
      </c>
      <c r="C2695" t="s">
        <v>4221</v>
      </c>
      <c r="D2695" t="s">
        <v>115</v>
      </c>
      <c r="E2695" t="s">
        <v>30</v>
      </c>
      <c r="F2695" t="s">
        <v>10</v>
      </c>
      <c r="G2695" t="s">
        <v>10</v>
      </c>
      <c r="H2695">
        <v>39.450000000000003</v>
      </c>
      <c r="I2695">
        <f>IFERROR(VLOOKUP(A2695,'[1]Q1 Reclass After Reversal'!A:O,15,FALSE),0)</f>
        <v>9.1659527129849288</v>
      </c>
      <c r="J2695">
        <f t="shared" si="42"/>
        <v>30.284047287015074</v>
      </c>
    </row>
    <row r="2696" spans="1:10" x14ac:dyDescent="0.35">
      <c r="A2696" t="s">
        <v>4222</v>
      </c>
      <c r="B2696">
        <v>511</v>
      </c>
      <c r="C2696" t="s">
        <v>255</v>
      </c>
      <c r="D2696" t="s">
        <v>206</v>
      </c>
      <c r="E2696" t="s">
        <v>351</v>
      </c>
      <c r="F2696" t="s">
        <v>10</v>
      </c>
      <c r="G2696" t="s">
        <v>10</v>
      </c>
      <c r="H2696">
        <v>0</v>
      </c>
      <c r="I2696">
        <f>IFERROR(VLOOKUP(A2696,'[1]Q1 Reclass After Reversal'!A:O,15,FALSE),0)</f>
        <v>0</v>
      </c>
      <c r="J2696">
        <f t="shared" si="42"/>
        <v>0</v>
      </c>
    </row>
    <row r="2697" spans="1:10" x14ac:dyDescent="0.35">
      <c r="A2697" t="s">
        <v>4223</v>
      </c>
      <c r="B2697">
        <v>511</v>
      </c>
      <c r="C2697" t="s">
        <v>246</v>
      </c>
      <c r="D2697" t="s">
        <v>211</v>
      </c>
      <c r="E2697" t="s">
        <v>351</v>
      </c>
      <c r="F2697" t="s">
        <v>10</v>
      </c>
      <c r="G2697" t="s">
        <v>10</v>
      </c>
      <c r="H2697">
        <v>0</v>
      </c>
      <c r="I2697">
        <f>IFERROR(VLOOKUP(A2697,'[1]Q1 Reclass After Reversal'!A:O,15,FALSE),0)</f>
        <v>0</v>
      </c>
      <c r="J2697">
        <f t="shared" si="42"/>
        <v>0</v>
      </c>
    </row>
    <row r="2698" spans="1:10" x14ac:dyDescent="0.35">
      <c r="A2698" t="s">
        <v>4224</v>
      </c>
      <c r="B2698">
        <v>511</v>
      </c>
      <c r="C2698" t="s">
        <v>352</v>
      </c>
      <c r="D2698" t="s">
        <v>353</v>
      </c>
      <c r="E2698" t="s">
        <v>351</v>
      </c>
      <c r="F2698" t="s">
        <v>10</v>
      </c>
      <c r="G2698" t="s">
        <v>10</v>
      </c>
      <c r="H2698">
        <v>0</v>
      </c>
      <c r="I2698">
        <f>IFERROR(VLOOKUP(A2698,'[1]Q1 Reclass After Reversal'!A:O,15,FALSE),0)</f>
        <v>0</v>
      </c>
      <c r="J2698">
        <f t="shared" si="42"/>
        <v>0</v>
      </c>
    </row>
    <row r="2699" spans="1:10" x14ac:dyDescent="0.35">
      <c r="A2699" t="s">
        <v>4225</v>
      </c>
      <c r="B2699">
        <v>511</v>
      </c>
      <c r="C2699" t="s">
        <v>356</v>
      </c>
      <c r="D2699" t="s">
        <v>357</v>
      </c>
      <c r="E2699" t="s">
        <v>351</v>
      </c>
      <c r="F2699" t="s">
        <v>10</v>
      </c>
      <c r="G2699" t="s">
        <v>10</v>
      </c>
      <c r="H2699">
        <v>0</v>
      </c>
      <c r="I2699">
        <f>IFERROR(VLOOKUP(A2699,'[1]Q1 Reclass After Reversal'!A:O,15,FALSE),0)</f>
        <v>0</v>
      </c>
      <c r="J2699">
        <f t="shared" si="42"/>
        <v>0</v>
      </c>
    </row>
    <row r="2700" spans="1:10" x14ac:dyDescent="0.35">
      <c r="A2700" t="s">
        <v>4226</v>
      </c>
      <c r="B2700">
        <v>511</v>
      </c>
      <c r="C2700" t="s">
        <v>354</v>
      </c>
      <c r="D2700" t="s">
        <v>355</v>
      </c>
      <c r="E2700" t="s">
        <v>351</v>
      </c>
      <c r="F2700" t="s">
        <v>10</v>
      </c>
      <c r="G2700" t="s">
        <v>10</v>
      </c>
      <c r="H2700">
        <v>0</v>
      </c>
      <c r="I2700">
        <f>IFERROR(VLOOKUP(A2700,'[1]Q1 Reclass After Reversal'!A:O,15,FALSE),0)</f>
        <v>0</v>
      </c>
      <c r="J2700">
        <f t="shared" si="42"/>
        <v>0</v>
      </c>
    </row>
    <row r="2701" spans="1:10" x14ac:dyDescent="0.35">
      <c r="A2701" t="s">
        <v>4227</v>
      </c>
      <c r="B2701">
        <v>511</v>
      </c>
      <c r="C2701" t="s">
        <v>251</v>
      </c>
      <c r="D2701" t="s">
        <v>252</v>
      </c>
      <c r="E2701" t="s">
        <v>351</v>
      </c>
      <c r="F2701" t="s">
        <v>10</v>
      </c>
      <c r="G2701" t="s">
        <v>10</v>
      </c>
      <c r="H2701">
        <v>0</v>
      </c>
      <c r="I2701">
        <f>IFERROR(VLOOKUP(A2701,'[1]Q1 Reclass After Reversal'!A:O,15,FALSE),0)</f>
        <v>0</v>
      </c>
      <c r="J2701">
        <f t="shared" si="42"/>
        <v>0</v>
      </c>
    </row>
    <row r="2702" spans="1:10" x14ac:dyDescent="0.35">
      <c r="A2702" t="s">
        <v>4228</v>
      </c>
      <c r="B2702">
        <v>511</v>
      </c>
      <c r="C2702" t="s">
        <v>350</v>
      </c>
      <c r="D2702" t="s">
        <v>206</v>
      </c>
      <c r="E2702" t="s">
        <v>351</v>
      </c>
      <c r="F2702" t="s">
        <v>10</v>
      </c>
      <c r="G2702" t="s">
        <v>10</v>
      </c>
      <c r="H2702">
        <v>0</v>
      </c>
      <c r="I2702">
        <f>IFERROR(VLOOKUP(A2702,'[1]Q1 Reclass After Reversal'!A:O,15,FALSE),0)</f>
        <v>0</v>
      </c>
      <c r="J2702">
        <f t="shared" si="42"/>
        <v>0</v>
      </c>
    </row>
    <row r="2703" spans="1:10" x14ac:dyDescent="0.35">
      <c r="A2703" t="s">
        <v>4229</v>
      </c>
      <c r="B2703">
        <v>517</v>
      </c>
      <c r="C2703" t="s">
        <v>358</v>
      </c>
      <c r="D2703" t="s">
        <v>359</v>
      </c>
      <c r="E2703" t="s">
        <v>30</v>
      </c>
      <c r="F2703" t="s">
        <v>10</v>
      </c>
      <c r="G2703" t="s">
        <v>10</v>
      </c>
      <c r="H2703">
        <v>1711.18</v>
      </c>
      <c r="I2703">
        <f>IFERROR(VLOOKUP(A2703,'[1]Q1 Reclass After Reversal'!A:O,15,FALSE),0)</f>
        <v>0</v>
      </c>
      <c r="J2703">
        <f t="shared" si="42"/>
        <v>1711.18</v>
      </c>
    </row>
    <row r="2704" spans="1:10" x14ac:dyDescent="0.35">
      <c r="A2704" t="s">
        <v>4230</v>
      </c>
      <c r="B2704">
        <v>517</v>
      </c>
      <c r="C2704" t="s">
        <v>360</v>
      </c>
      <c r="D2704" t="s">
        <v>361</v>
      </c>
      <c r="E2704" t="s">
        <v>30</v>
      </c>
      <c r="F2704" t="s">
        <v>10</v>
      </c>
      <c r="G2704" t="s">
        <v>10</v>
      </c>
      <c r="H2704">
        <v>1711.18</v>
      </c>
      <c r="I2704">
        <f>IFERROR(VLOOKUP(A2704,'[1]Q1 Reclass After Reversal'!A:O,15,FALSE),0)</f>
        <v>0</v>
      </c>
      <c r="J2704">
        <f t="shared" si="42"/>
        <v>1711.18</v>
      </c>
    </row>
    <row r="2705" spans="1:10" x14ac:dyDescent="0.35">
      <c r="A2705" t="s">
        <v>4231</v>
      </c>
      <c r="B2705">
        <v>518</v>
      </c>
      <c r="C2705" t="s">
        <v>104</v>
      </c>
      <c r="D2705" t="s">
        <v>105</v>
      </c>
      <c r="E2705" t="s">
        <v>30</v>
      </c>
      <c r="F2705" t="s">
        <v>10</v>
      </c>
      <c r="G2705" t="s">
        <v>10</v>
      </c>
      <c r="H2705">
        <v>2970.61</v>
      </c>
      <c r="I2705">
        <f>IFERROR(VLOOKUP(A2705,'[1]Q1 Reclass After Reversal'!A:O,15,FALSE),0)</f>
        <v>0</v>
      </c>
      <c r="J2705">
        <f t="shared" si="42"/>
        <v>2970.61</v>
      </c>
    </row>
    <row r="2706" spans="1:10" x14ac:dyDescent="0.35">
      <c r="A2706" t="s">
        <v>4232</v>
      </c>
      <c r="B2706">
        <v>518</v>
      </c>
      <c r="C2706" t="s">
        <v>1000</v>
      </c>
      <c r="D2706" t="s">
        <v>105</v>
      </c>
      <c r="E2706" t="s">
        <v>30</v>
      </c>
      <c r="F2706" t="s">
        <v>10</v>
      </c>
      <c r="G2706" t="s">
        <v>10</v>
      </c>
      <c r="H2706">
        <v>711.27</v>
      </c>
      <c r="I2706">
        <f>IFERROR(VLOOKUP(A2706,'[1]Q1 Reclass After Reversal'!A:O,15,FALSE),0)</f>
        <v>0</v>
      </c>
      <c r="J2706">
        <f t="shared" si="42"/>
        <v>711.27</v>
      </c>
    </row>
    <row r="2707" spans="1:10" x14ac:dyDescent="0.35">
      <c r="A2707" t="s">
        <v>4233</v>
      </c>
      <c r="B2707">
        <v>518</v>
      </c>
      <c r="C2707" t="s">
        <v>362</v>
      </c>
      <c r="D2707" t="s">
        <v>363</v>
      </c>
      <c r="E2707" t="s">
        <v>30</v>
      </c>
      <c r="F2707" t="s">
        <v>10</v>
      </c>
      <c r="G2707" t="s">
        <v>10</v>
      </c>
      <c r="H2707">
        <v>5655.88</v>
      </c>
      <c r="I2707">
        <f>IFERROR(VLOOKUP(A2707,'[1]Q1 Reclass After Reversal'!A:O,15,FALSE),0)</f>
        <v>0</v>
      </c>
      <c r="J2707">
        <f t="shared" si="42"/>
        <v>5655.88</v>
      </c>
    </row>
    <row r="2708" spans="1:10" x14ac:dyDescent="0.35">
      <c r="A2708" t="s">
        <v>4234</v>
      </c>
      <c r="B2708">
        <v>518</v>
      </c>
      <c r="C2708" t="s">
        <v>97</v>
      </c>
      <c r="D2708" t="s">
        <v>98</v>
      </c>
      <c r="E2708" t="s">
        <v>30</v>
      </c>
      <c r="F2708" t="s">
        <v>10</v>
      </c>
      <c r="G2708" t="s">
        <v>10</v>
      </c>
      <c r="H2708">
        <v>2966.05</v>
      </c>
      <c r="I2708">
        <f>IFERROR(VLOOKUP(A2708,'[1]Q1 Reclass After Reversal'!A:O,15,FALSE),0)</f>
        <v>0</v>
      </c>
      <c r="J2708">
        <f t="shared" si="42"/>
        <v>2966.05</v>
      </c>
    </row>
    <row r="2709" spans="1:10" x14ac:dyDescent="0.35">
      <c r="A2709" t="s">
        <v>4235</v>
      </c>
      <c r="B2709">
        <v>518</v>
      </c>
      <c r="C2709" t="s">
        <v>364</v>
      </c>
      <c r="D2709" t="s">
        <v>365</v>
      </c>
      <c r="E2709" t="s">
        <v>30</v>
      </c>
      <c r="F2709" t="s">
        <v>10</v>
      </c>
      <c r="G2709" t="s">
        <v>10</v>
      </c>
      <c r="H2709">
        <v>1824.59</v>
      </c>
      <c r="I2709">
        <f>IFERROR(VLOOKUP(A2709,'[1]Q1 Reclass After Reversal'!A:O,15,FALSE),0)</f>
        <v>0</v>
      </c>
      <c r="J2709">
        <f t="shared" si="42"/>
        <v>1824.59</v>
      </c>
    </row>
    <row r="2710" spans="1:10" x14ac:dyDescent="0.35">
      <c r="A2710" t="s">
        <v>4236</v>
      </c>
      <c r="B2710">
        <v>518</v>
      </c>
      <c r="C2710" t="s">
        <v>1925</v>
      </c>
      <c r="D2710" t="s">
        <v>1818</v>
      </c>
      <c r="E2710" t="s">
        <v>30</v>
      </c>
      <c r="F2710" t="s">
        <v>10</v>
      </c>
      <c r="G2710" t="s">
        <v>10</v>
      </c>
      <c r="H2710">
        <v>300.92</v>
      </c>
      <c r="I2710">
        <f>IFERROR(VLOOKUP(A2710,'[1]Q1 Reclass After Reversal'!A:O,15,FALSE),0)</f>
        <v>0</v>
      </c>
      <c r="J2710">
        <f t="shared" si="42"/>
        <v>300.92</v>
      </c>
    </row>
    <row r="2711" spans="1:10" x14ac:dyDescent="0.35">
      <c r="A2711" t="s">
        <v>4237</v>
      </c>
      <c r="B2711">
        <v>522</v>
      </c>
      <c r="C2711" t="s">
        <v>378</v>
      </c>
      <c r="D2711" t="s">
        <v>229</v>
      </c>
      <c r="E2711" t="s">
        <v>368</v>
      </c>
      <c r="F2711" t="s">
        <v>10</v>
      </c>
      <c r="G2711" t="s">
        <v>10</v>
      </c>
      <c r="H2711">
        <v>729.35</v>
      </c>
      <c r="I2711">
        <f>IFERROR(VLOOKUP(A2711,'[1]Q1 Reclass After Reversal'!A:O,15,FALSE),0)</f>
        <v>729.35</v>
      </c>
      <c r="J2711">
        <f t="shared" si="42"/>
        <v>0</v>
      </c>
    </row>
    <row r="2712" spans="1:10" x14ac:dyDescent="0.35">
      <c r="A2712" t="s">
        <v>4238</v>
      </c>
      <c r="B2712">
        <v>522</v>
      </c>
      <c r="C2712" t="s">
        <v>387</v>
      </c>
      <c r="D2712" t="s">
        <v>388</v>
      </c>
      <c r="E2712" t="s">
        <v>368</v>
      </c>
      <c r="F2712" t="s">
        <v>10</v>
      </c>
      <c r="G2712" t="s">
        <v>10</v>
      </c>
      <c r="H2712">
        <v>257.42</v>
      </c>
      <c r="I2712">
        <f>IFERROR(VLOOKUP(A2712,'[1]Q1 Reclass After Reversal'!A:O,15,FALSE),0)</f>
        <v>257.42</v>
      </c>
      <c r="J2712">
        <f t="shared" si="42"/>
        <v>0</v>
      </c>
    </row>
    <row r="2713" spans="1:10" x14ac:dyDescent="0.35">
      <c r="A2713" t="s">
        <v>4239</v>
      </c>
      <c r="B2713">
        <v>522</v>
      </c>
      <c r="C2713" t="s">
        <v>382</v>
      </c>
      <c r="D2713" t="s">
        <v>383</v>
      </c>
      <c r="E2713" t="s">
        <v>368</v>
      </c>
      <c r="F2713" t="s">
        <v>10</v>
      </c>
      <c r="G2713" t="s">
        <v>10</v>
      </c>
      <c r="H2713">
        <v>85.81</v>
      </c>
      <c r="I2713">
        <f>IFERROR(VLOOKUP(A2713,'[1]Q1 Reclass After Reversal'!A:O,15,FALSE),0)</f>
        <v>85.81</v>
      </c>
      <c r="J2713">
        <f t="shared" si="42"/>
        <v>0</v>
      </c>
    </row>
    <row r="2714" spans="1:10" x14ac:dyDescent="0.35">
      <c r="A2714" t="s">
        <v>4240</v>
      </c>
      <c r="B2714">
        <v>522</v>
      </c>
      <c r="C2714" t="s">
        <v>379</v>
      </c>
      <c r="D2714" t="s">
        <v>377</v>
      </c>
      <c r="E2714" t="s">
        <v>368</v>
      </c>
      <c r="F2714" t="s">
        <v>10</v>
      </c>
      <c r="G2714" t="s">
        <v>10</v>
      </c>
      <c r="H2714">
        <v>171.61</v>
      </c>
      <c r="I2714">
        <f>IFERROR(VLOOKUP(A2714,'[1]Q1 Reclass After Reversal'!A:O,15,FALSE),0)</f>
        <v>171.61</v>
      </c>
      <c r="J2714">
        <f t="shared" si="42"/>
        <v>0</v>
      </c>
    </row>
    <row r="2715" spans="1:10" x14ac:dyDescent="0.35">
      <c r="A2715" t="s">
        <v>4241</v>
      </c>
      <c r="B2715">
        <v>522</v>
      </c>
      <c r="C2715" t="s">
        <v>389</v>
      </c>
      <c r="D2715" t="s">
        <v>390</v>
      </c>
      <c r="E2715" t="s">
        <v>368</v>
      </c>
      <c r="F2715" t="s">
        <v>10</v>
      </c>
      <c r="G2715" t="s">
        <v>10</v>
      </c>
      <c r="H2715">
        <v>386.13</v>
      </c>
      <c r="I2715">
        <f>IFERROR(VLOOKUP(A2715,'[1]Q1 Reclass After Reversal'!A:O,15,FALSE),0)</f>
        <v>386.13</v>
      </c>
      <c r="J2715">
        <f t="shared" si="42"/>
        <v>0</v>
      </c>
    </row>
    <row r="2716" spans="1:10" x14ac:dyDescent="0.35">
      <c r="A2716" t="s">
        <v>4242</v>
      </c>
      <c r="B2716">
        <v>522</v>
      </c>
      <c r="C2716" t="s">
        <v>386</v>
      </c>
      <c r="D2716" t="s">
        <v>192</v>
      </c>
      <c r="E2716" t="s">
        <v>368</v>
      </c>
      <c r="F2716" t="s">
        <v>10</v>
      </c>
      <c r="G2716" t="s">
        <v>10</v>
      </c>
      <c r="H2716">
        <v>343.22</v>
      </c>
      <c r="I2716">
        <f>IFERROR(VLOOKUP(A2716,'[1]Q1 Reclass After Reversal'!A:O,15,FALSE),0)</f>
        <v>343.22</v>
      </c>
      <c r="J2716">
        <f t="shared" si="42"/>
        <v>0</v>
      </c>
    </row>
    <row r="2717" spans="1:10" x14ac:dyDescent="0.35">
      <c r="A2717" t="s">
        <v>4243</v>
      </c>
      <c r="B2717">
        <v>522</v>
      </c>
      <c r="C2717" t="s">
        <v>380</v>
      </c>
      <c r="D2717" t="s">
        <v>381</v>
      </c>
      <c r="E2717" t="s">
        <v>368</v>
      </c>
      <c r="F2717" t="s">
        <v>10</v>
      </c>
      <c r="G2717" t="s">
        <v>10</v>
      </c>
      <c r="H2717">
        <v>171.61</v>
      </c>
      <c r="I2717">
        <f>IFERROR(VLOOKUP(A2717,'[1]Q1 Reclass After Reversal'!A:O,15,FALSE),0)</f>
        <v>171.61</v>
      </c>
      <c r="J2717">
        <f t="shared" si="42"/>
        <v>0</v>
      </c>
    </row>
    <row r="2718" spans="1:10" x14ac:dyDescent="0.35">
      <c r="A2718" t="s">
        <v>4244</v>
      </c>
      <c r="B2718">
        <v>522</v>
      </c>
      <c r="C2718" t="s">
        <v>369</v>
      </c>
      <c r="D2718" t="s">
        <v>370</v>
      </c>
      <c r="E2718" t="s">
        <v>368</v>
      </c>
      <c r="F2718" t="s">
        <v>10</v>
      </c>
      <c r="G2718" t="s">
        <v>10</v>
      </c>
      <c r="H2718">
        <v>343.22</v>
      </c>
      <c r="I2718">
        <f>IFERROR(VLOOKUP(A2718,'[1]Q1 Reclass After Reversal'!A:O,15,FALSE),0)</f>
        <v>343.22</v>
      </c>
      <c r="J2718">
        <f t="shared" si="42"/>
        <v>0</v>
      </c>
    </row>
    <row r="2719" spans="1:10" x14ac:dyDescent="0.35">
      <c r="A2719" t="s">
        <v>4245</v>
      </c>
      <c r="B2719">
        <v>522</v>
      </c>
      <c r="C2719" t="s">
        <v>366</v>
      </c>
      <c r="D2719" t="s">
        <v>367</v>
      </c>
      <c r="E2719" t="s">
        <v>368</v>
      </c>
      <c r="F2719" t="s">
        <v>10</v>
      </c>
      <c r="G2719" t="s">
        <v>10</v>
      </c>
      <c r="H2719">
        <v>128.71</v>
      </c>
      <c r="I2719">
        <f>IFERROR(VLOOKUP(A2719,'[1]Q1 Reclass After Reversal'!A:O,15,FALSE),0)</f>
        <v>128.71</v>
      </c>
      <c r="J2719">
        <f t="shared" si="42"/>
        <v>0</v>
      </c>
    </row>
    <row r="2720" spans="1:10" x14ac:dyDescent="0.35">
      <c r="A2720" t="s">
        <v>4246</v>
      </c>
      <c r="B2720">
        <v>522</v>
      </c>
      <c r="C2720" t="s">
        <v>371</v>
      </c>
      <c r="D2720" t="s">
        <v>367</v>
      </c>
      <c r="E2720" t="s">
        <v>368</v>
      </c>
      <c r="F2720" t="s">
        <v>10</v>
      </c>
      <c r="G2720" t="s">
        <v>10</v>
      </c>
      <c r="H2720">
        <v>85.81</v>
      </c>
      <c r="I2720">
        <f>IFERROR(VLOOKUP(A2720,'[1]Q1 Reclass After Reversal'!A:O,15,FALSE),0)</f>
        <v>85.81</v>
      </c>
      <c r="J2720">
        <f t="shared" si="42"/>
        <v>0</v>
      </c>
    </row>
    <row r="2721" spans="1:10" x14ac:dyDescent="0.35">
      <c r="A2721" t="s">
        <v>4247</v>
      </c>
      <c r="B2721">
        <v>522</v>
      </c>
      <c r="C2721" t="s">
        <v>384</v>
      </c>
      <c r="D2721" t="s">
        <v>385</v>
      </c>
      <c r="E2721" t="s">
        <v>368</v>
      </c>
      <c r="F2721" t="s">
        <v>10</v>
      </c>
      <c r="G2721" t="s">
        <v>10</v>
      </c>
      <c r="H2721">
        <v>514.83000000000004</v>
      </c>
      <c r="I2721">
        <f>IFERROR(VLOOKUP(A2721,'[1]Q1 Reclass After Reversal'!A:O,15,FALSE),0)</f>
        <v>514.83000000000004</v>
      </c>
      <c r="J2721">
        <f t="shared" si="42"/>
        <v>0</v>
      </c>
    </row>
    <row r="2722" spans="1:10" x14ac:dyDescent="0.35">
      <c r="A2722" t="s">
        <v>4248</v>
      </c>
      <c r="B2722">
        <v>522</v>
      </c>
      <c r="C2722" t="s">
        <v>372</v>
      </c>
      <c r="D2722" t="s">
        <v>373</v>
      </c>
      <c r="E2722" t="s">
        <v>368</v>
      </c>
      <c r="F2722" t="s">
        <v>10</v>
      </c>
      <c r="G2722" t="s">
        <v>10</v>
      </c>
      <c r="H2722">
        <v>257.42</v>
      </c>
      <c r="I2722">
        <f>IFERROR(VLOOKUP(A2722,'[1]Q1 Reclass After Reversal'!A:O,15,FALSE),0)</f>
        <v>257.42</v>
      </c>
      <c r="J2722">
        <f t="shared" si="42"/>
        <v>0</v>
      </c>
    </row>
    <row r="2723" spans="1:10" x14ac:dyDescent="0.35">
      <c r="A2723" t="s">
        <v>4249</v>
      </c>
      <c r="B2723">
        <v>522</v>
      </c>
      <c r="C2723" t="s">
        <v>376</v>
      </c>
      <c r="D2723" t="s">
        <v>377</v>
      </c>
      <c r="E2723" t="s">
        <v>368</v>
      </c>
      <c r="F2723" t="s">
        <v>10</v>
      </c>
      <c r="G2723" t="s">
        <v>10</v>
      </c>
      <c r="H2723">
        <v>171.61</v>
      </c>
      <c r="I2723">
        <f>IFERROR(VLOOKUP(A2723,'[1]Q1 Reclass After Reversal'!A:O,15,FALSE),0)</f>
        <v>171.61</v>
      </c>
      <c r="J2723">
        <f t="shared" si="42"/>
        <v>0</v>
      </c>
    </row>
    <row r="2724" spans="1:10" x14ac:dyDescent="0.35">
      <c r="A2724" t="s">
        <v>4250</v>
      </c>
      <c r="B2724">
        <v>522</v>
      </c>
      <c r="C2724" t="s">
        <v>391</v>
      </c>
      <c r="D2724" t="s">
        <v>4914</v>
      </c>
      <c r="E2724" t="s">
        <v>368</v>
      </c>
      <c r="F2724" t="s">
        <v>10</v>
      </c>
      <c r="G2724" t="s">
        <v>10</v>
      </c>
      <c r="H2724">
        <v>300.32</v>
      </c>
      <c r="I2724">
        <f>IFERROR(VLOOKUP(A2724,'[1]Q1 Reclass After Reversal'!A:O,15,FALSE),0)</f>
        <v>300.32000000000005</v>
      </c>
      <c r="J2724">
        <f t="shared" si="42"/>
        <v>0</v>
      </c>
    </row>
    <row r="2725" spans="1:10" x14ac:dyDescent="0.35">
      <c r="A2725" t="s">
        <v>4251</v>
      </c>
      <c r="B2725">
        <v>522</v>
      </c>
      <c r="C2725" t="s">
        <v>374</v>
      </c>
      <c r="D2725" t="s">
        <v>375</v>
      </c>
      <c r="E2725" t="s">
        <v>368</v>
      </c>
      <c r="F2725" t="s">
        <v>10</v>
      </c>
      <c r="G2725" t="s">
        <v>10</v>
      </c>
      <c r="H2725">
        <v>171.61</v>
      </c>
      <c r="I2725">
        <f>IFERROR(VLOOKUP(A2725,'[1]Q1 Reclass After Reversal'!A:O,15,FALSE),0)</f>
        <v>171.61</v>
      </c>
      <c r="J2725">
        <f t="shared" si="42"/>
        <v>0</v>
      </c>
    </row>
    <row r="2726" spans="1:10" x14ac:dyDescent="0.35">
      <c r="A2726" t="s">
        <v>4252</v>
      </c>
      <c r="B2726">
        <v>530</v>
      </c>
      <c r="C2726" t="s">
        <v>1334</v>
      </c>
      <c r="D2726" t="s">
        <v>824</v>
      </c>
      <c r="E2726" t="s">
        <v>30</v>
      </c>
      <c r="F2726" t="s">
        <v>10</v>
      </c>
      <c r="G2726" t="s">
        <v>10</v>
      </c>
      <c r="H2726">
        <v>41129.800000000003</v>
      </c>
      <c r="I2726">
        <f>IFERROR(VLOOKUP(A2726,'[1]Q1 Reclass After Reversal'!A:O,15,FALSE),0)</f>
        <v>1209.2599999999998</v>
      </c>
      <c r="J2726">
        <f t="shared" si="42"/>
        <v>39920.54</v>
      </c>
    </row>
    <row r="2727" spans="1:10" x14ac:dyDescent="0.35">
      <c r="A2727" t="s">
        <v>4253</v>
      </c>
      <c r="B2727">
        <v>534</v>
      </c>
      <c r="C2727" t="s">
        <v>392</v>
      </c>
      <c r="D2727" t="s">
        <v>336</v>
      </c>
      <c r="E2727" t="s">
        <v>30</v>
      </c>
      <c r="F2727" t="s">
        <v>10</v>
      </c>
      <c r="G2727" t="s">
        <v>10</v>
      </c>
      <c r="H2727">
        <v>335.20043839920299</v>
      </c>
      <c r="I2727">
        <f>IFERROR(VLOOKUP(A2727,'[1]Q1 Reclass After Reversal'!A:O,15,FALSE),0)</f>
        <v>0</v>
      </c>
      <c r="J2727">
        <f t="shared" si="42"/>
        <v>335.20043839920299</v>
      </c>
    </row>
    <row r="2728" spans="1:10" x14ac:dyDescent="0.35">
      <c r="A2728" t="s">
        <v>4254</v>
      </c>
      <c r="B2728">
        <v>534</v>
      </c>
      <c r="C2728" t="s">
        <v>335</v>
      </c>
      <c r="D2728" t="s">
        <v>336</v>
      </c>
      <c r="E2728" t="s">
        <v>30</v>
      </c>
      <c r="F2728" t="s">
        <v>10</v>
      </c>
      <c r="G2728" t="s">
        <v>10</v>
      </c>
      <c r="H2728">
        <v>6404.415643735193</v>
      </c>
      <c r="I2728">
        <f>IFERROR(VLOOKUP(A2728,'[1]Q1 Reclass After Reversal'!A:O,15,FALSE),0)</f>
        <v>0</v>
      </c>
      <c r="J2728">
        <f t="shared" si="42"/>
        <v>6404.415643735193</v>
      </c>
    </row>
    <row r="2729" spans="1:10" x14ac:dyDescent="0.35">
      <c r="A2729" t="s">
        <v>4255</v>
      </c>
      <c r="B2729">
        <v>534</v>
      </c>
      <c r="C2729" t="s">
        <v>743</v>
      </c>
      <c r="D2729" t="s">
        <v>336</v>
      </c>
      <c r="E2729" t="s">
        <v>30</v>
      </c>
      <c r="F2729" t="s">
        <v>10</v>
      </c>
      <c r="G2729" t="s">
        <v>10</v>
      </c>
      <c r="H2729">
        <v>1043.3</v>
      </c>
      <c r="I2729">
        <f>IFERROR(VLOOKUP(A2729,'[1]Q1 Reclass After Reversal'!A:O,15,FALSE),0)</f>
        <v>0</v>
      </c>
      <c r="J2729">
        <f t="shared" si="42"/>
        <v>1043.3</v>
      </c>
    </row>
    <row r="2730" spans="1:10" x14ac:dyDescent="0.35">
      <c r="A2730" t="s">
        <v>4256</v>
      </c>
      <c r="B2730">
        <v>534</v>
      </c>
      <c r="C2730" t="s">
        <v>393</v>
      </c>
      <c r="D2730" t="s">
        <v>336</v>
      </c>
      <c r="E2730" t="s">
        <v>30</v>
      </c>
      <c r="F2730" t="s">
        <v>10</v>
      </c>
      <c r="G2730" t="s">
        <v>10</v>
      </c>
      <c r="H2730">
        <v>508.00695893280198</v>
      </c>
      <c r="I2730">
        <f>IFERROR(VLOOKUP(A2730,'[1]Q1 Reclass After Reversal'!A:O,15,FALSE),0)</f>
        <v>0</v>
      </c>
      <c r="J2730">
        <f t="shared" si="42"/>
        <v>508.00695893280198</v>
      </c>
    </row>
    <row r="2731" spans="1:10" x14ac:dyDescent="0.35">
      <c r="A2731" t="s">
        <v>4257</v>
      </c>
      <c r="B2731">
        <v>534</v>
      </c>
      <c r="C2731" t="s">
        <v>394</v>
      </c>
      <c r="D2731" t="s">
        <v>336</v>
      </c>
      <c r="E2731" t="s">
        <v>30</v>
      </c>
      <c r="F2731" t="s">
        <v>10</v>
      </c>
      <c r="G2731" t="s">
        <v>10</v>
      </c>
      <c r="H2731">
        <v>1341.2578864765701</v>
      </c>
      <c r="I2731">
        <f>IFERROR(VLOOKUP(A2731,'[1]Q1 Reclass After Reversal'!A:O,15,FALSE),0)</f>
        <v>0</v>
      </c>
      <c r="J2731">
        <f t="shared" si="42"/>
        <v>1341.2578864765701</v>
      </c>
    </row>
    <row r="2732" spans="1:10" x14ac:dyDescent="0.35">
      <c r="A2732" t="s">
        <v>4258</v>
      </c>
      <c r="B2732">
        <v>534</v>
      </c>
      <c r="C2732" t="s">
        <v>338</v>
      </c>
      <c r="D2732" t="s">
        <v>336</v>
      </c>
      <c r="E2732" t="s">
        <v>30</v>
      </c>
      <c r="F2732" t="s">
        <v>10</v>
      </c>
      <c r="G2732" t="s">
        <v>10</v>
      </c>
      <c r="H2732">
        <v>13751.24907245623</v>
      </c>
      <c r="I2732">
        <f>IFERROR(VLOOKUP(A2732,'[1]Q1 Reclass After Reversal'!A:O,15,FALSE),0)</f>
        <v>0</v>
      </c>
      <c r="J2732">
        <f t="shared" si="42"/>
        <v>13751.24907245623</v>
      </c>
    </row>
    <row r="2733" spans="1:10" x14ac:dyDescent="0.35">
      <c r="A2733" t="s">
        <v>4259</v>
      </c>
      <c r="B2733">
        <v>536</v>
      </c>
      <c r="C2733" t="s">
        <v>404</v>
      </c>
      <c r="D2733" t="s">
        <v>405</v>
      </c>
      <c r="E2733" t="s">
        <v>397</v>
      </c>
      <c r="F2733" t="s">
        <v>10</v>
      </c>
      <c r="G2733" t="s">
        <v>10</v>
      </c>
      <c r="H2733">
        <v>8888.2799999999988</v>
      </c>
      <c r="I2733">
        <f>IFERROR(VLOOKUP(A2733,'[1]Q1 Reclass After Reversal'!A:O,15,FALSE),0)</f>
        <v>0</v>
      </c>
      <c r="J2733">
        <f t="shared" si="42"/>
        <v>8888.2799999999988</v>
      </c>
    </row>
    <row r="2734" spans="1:10" x14ac:dyDescent="0.35">
      <c r="A2734" t="s">
        <v>4260</v>
      </c>
      <c r="B2734">
        <v>536</v>
      </c>
      <c r="C2734" t="s">
        <v>400</v>
      </c>
      <c r="D2734" t="s">
        <v>396</v>
      </c>
      <c r="E2734" t="s">
        <v>397</v>
      </c>
      <c r="F2734" t="s">
        <v>10</v>
      </c>
      <c r="G2734" t="s">
        <v>10</v>
      </c>
      <c r="H2734">
        <v>1239.58</v>
      </c>
      <c r="I2734">
        <f>IFERROR(VLOOKUP(A2734,'[1]Q1 Reclass After Reversal'!A:O,15,FALSE),0)</f>
        <v>0</v>
      </c>
      <c r="J2734">
        <f t="shared" si="42"/>
        <v>1239.58</v>
      </c>
    </row>
    <row r="2735" spans="1:10" x14ac:dyDescent="0.35">
      <c r="A2735" t="s">
        <v>4261</v>
      </c>
      <c r="B2735">
        <v>536</v>
      </c>
      <c r="C2735" t="s">
        <v>408</v>
      </c>
      <c r="D2735" t="s">
        <v>409</v>
      </c>
      <c r="E2735" t="s">
        <v>397</v>
      </c>
      <c r="F2735" t="s">
        <v>10</v>
      </c>
      <c r="G2735" t="s">
        <v>10</v>
      </c>
      <c r="H2735">
        <v>866.21</v>
      </c>
      <c r="I2735">
        <f>IFERROR(VLOOKUP(A2735,'[1]Q1 Reclass After Reversal'!A:O,15,FALSE),0)</f>
        <v>0</v>
      </c>
      <c r="J2735">
        <f t="shared" si="42"/>
        <v>866.21</v>
      </c>
    </row>
    <row r="2736" spans="1:10" x14ac:dyDescent="0.35">
      <c r="A2736" t="s">
        <v>4262</v>
      </c>
      <c r="B2736">
        <v>536</v>
      </c>
      <c r="C2736" t="s">
        <v>406</v>
      </c>
      <c r="D2736" t="s">
        <v>407</v>
      </c>
      <c r="E2736" t="s">
        <v>397</v>
      </c>
      <c r="F2736" t="s">
        <v>10</v>
      </c>
      <c r="G2736" t="s">
        <v>10</v>
      </c>
      <c r="H2736">
        <v>1756.57</v>
      </c>
      <c r="I2736">
        <f>IFERROR(VLOOKUP(A2736,'[1]Q1 Reclass After Reversal'!A:O,15,FALSE),0)</f>
        <v>0</v>
      </c>
      <c r="J2736">
        <f t="shared" si="42"/>
        <v>1756.57</v>
      </c>
    </row>
    <row r="2737" spans="1:10" x14ac:dyDescent="0.35">
      <c r="A2737" t="s">
        <v>4263</v>
      </c>
      <c r="B2737">
        <v>536</v>
      </c>
      <c r="C2737" t="s">
        <v>339</v>
      </c>
      <c r="D2737" t="s">
        <v>217</v>
      </c>
      <c r="E2737" t="s">
        <v>397</v>
      </c>
      <c r="F2737" t="s">
        <v>10</v>
      </c>
      <c r="G2737" t="s">
        <v>10</v>
      </c>
      <c r="H2737">
        <v>8613.3000000000011</v>
      </c>
      <c r="I2737">
        <f>IFERROR(VLOOKUP(A2737,'[1]Q1 Reclass After Reversal'!A:O,15,FALSE),0)</f>
        <v>0</v>
      </c>
      <c r="J2737">
        <f t="shared" si="42"/>
        <v>8613.3000000000011</v>
      </c>
    </row>
    <row r="2738" spans="1:10" x14ac:dyDescent="0.35">
      <c r="A2738" t="s">
        <v>4264</v>
      </c>
      <c r="B2738">
        <v>536</v>
      </c>
      <c r="C2738" t="s">
        <v>401</v>
      </c>
      <c r="D2738" t="s">
        <v>399</v>
      </c>
      <c r="E2738" t="s">
        <v>397</v>
      </c>
      <c r="F2738" t="s">
        <v>10</v>
      </c>
      <c r="G2738" t="s">
        <v>10</v>
      </c>
      <c r="H2738">
        <v>508.65</v>
      </c>
      <c r="I2738">
        <f>IFERROR(VLOOKUP(A2738,'[1]Q1 Reclass After Reversal'!A:O,15,FALSE),0)</f>
        <v>0</v>
      </c>
      <c r="J2738">
        <f t="shared" si="42"/>
        <v>508.65</v>
      </c>
    </row>
    <row r="2739" spans="1:10" x14ac:dyDescent="0.35">
      <c r="A2739" t="s">
        <v>4265</v>
      </c>
      <c r="B2739">
        <v>536</v>
      </c>
      <c r="C2739" t="s">
        <v>395</v>
      </c>
      <c r="D2739" t="s">
        <v>396</v>
      </c>
      <c r="E2739" t="s">
        <v>397</v>
      </c>
      <c r="F2739" t="s">
        <v>10</v>
      </c>
      <c r="G2739" t="s">
        <v>10</v>
      </c>
      <c r="H2739">
        <v>90.85</v>
      </c>
      <c r="I2739">
        <f>IFERROR(VLOOKUP(A2739,'[1]Q1 Reclass After Reversal'!A:O,15,FALSE),0)</f>
        <v>0</v>
      </c>
      <c r="J2739">
        <f t="shared" si="42"/>
        <v>90.85</v>
      </c>
    </row>
    <row r="2740" spans="1:10" x14ac:dyDescent="0.35">
      <c r="A2740" t="s">
        <v>4266</v>
      </c>
      <c r="B2740">
        <v>536</v>
      </c>
      <c r="C2740" t="s">
        <v>398</v>
      </c>
      <c r="D2740" t="s">
        <v>399</v>
      </c>
      <c r="E2740" t="s">
        <v>397</v>
      </c>
      <c r="F2740" t="s">
        <v>10</v>
      </c>
      <c r="G2740" t="s">
        <v>10</v>
      </c>
      <c r="H2740">
        <v>99.89</v>
      </c>
      <c r="I2740">
        <f>IFERROR(VLOOKUP(A2740,'[1]Q1 Reclass After Reversal'!A:O,15,FALSE),0)</f>
        <v>0</v>
      </c>
      <c r="J2740">
        <f t="shared" si="42"/>
        <v>99.89</v>
      </c>
    </row>
    <row r="2741" spans="1:10" x14ac:dyDescent="0.35">
      <c r="A2741" t="s">
        <v>4267</v>
      </c>
      <c r="B2741">
        <v>536</v>
      </c>
      <c r="C2741" t="s">
        <v>402</v>
      </c>
      <c r="D2741" t="s">
        <v>403</v>
      </c>
      <c r="E2741" t="s">
        <v>397</v>
      </c>
      <c r="F2741" t="s">
        <v>10</v>
      </c>
      <c r="G2741" t="s">
        <v>10</v>
      </c>
      <c r="H2741">
        <v>2686.94</v>
      </c>
      <c r="I2741">
        <f>IFERROR(VLOOKUP(A2741,'[1]Q1 Reclass After Reversal'!A:O,15,FALSE),0)</f>
        <v>0</v>
      </c>
      <c r="J2741">
        <f t="shared" si="42"/>
        <v>2686.94</v>
      </c>
    </row>
    <row r="2742" spans="1:10" x14ac:dyDescent="0.35">
      <c r="A2742" t="s">
        <v>4268</v>
      </c>
      <c r="B2742">
        <v>538</v>
      </c>
      <c r="C2742" t="s">
        <v>410</v>
      </c>
      <c r="D2742" t="s">
        <v>411</v>
      </c>
      <c r="E2742" t="s">
        <v>30</v>
      </c>
      <c r="F2742" t="s">
        <v>10</v>
      </c>
      <c r="G2742" t="s">
        <v>10</v>
      </c>
      <c r="H2742">
        <v>3984.67</v>
      </c>
      <c r="I2742">
        <f>IFERROR(VLOOKUP(A2742,'[1]Q1 Reclass After Reversal'!A:O,15,FALSE),0)</f>
        <v>0</v>
      </c>
      <c r="J2742">
        <f t="shared" si="42"/>
        <v>3984.67</v>
      </c>
    </row>
    <row r="2743" spans="1:10" x14ac:dyDescent="0.35">
      <c r="A2743" t="s">
        <v>4269</v>
      </c>
      <c r="B2743">
        <v>538</v>
      </c>
      <c r="C2743" t="s">
        <v>4270</v>
      </c>
      <c r="D2743" t="s">
        <v>411</v>
      </c>
      <c r="E2743" t="s">
        <v>30</v>
      </c>
      <c r="F2743" t="s">
        <v>10</v>
      </c>
      <c r="G2743" t="s">
        <v>10</v>
      </c>
      <c r="H2743">
        <v>13.01</v>
      </c>
      <c r="I2743">
        <f>IFERROR(VLOOKUP(A2743,'[1]Q1 Reclass After Reversal'!A:O,15,FALSE),0)</f>
        <v>0</v>
      </c>
      <c r="J2743">
        <f t="shared" si="42"/>
        <v>13.01</v>
      </c>
    </row>
    <row r="2744" spans="1:10" x14ac:dyDescent="0.35">
      <c r="A2744" t="s">
        <v>4271</v>
      </c>
      <c r="B2744">
        <v>545</v>
      </c>
      <c r="C2744" t="s">
        <v>415</v>
      </c>
      <c r="D2744" t="s">
        <v>416</v>
      </c>
      <c r="E2744" t="s">
        <v>412</v>
      </c>
      <c r="F2744" t="s">
        <v>10</v>
      </c>
      <c r="G2744" t="s">
        <v>10</v>
      </c>
      <c r="H2744">
        <v>0</v>
      </c>
      <c r="I2744">
        <f>IFERROR(VLOOKUP(A2744,'[1]Q1 Reclass After Reversal'!A:O,15,FALSE),0)</f>
        <v>0</v>
      </c>
      <c r="J2744">
        <f t="shared" si="42"/>
        <v>0</v>
      </c>
    </row>
    <row r="2745" spans="1:10" x14ac:dyDescent="0.35">
      <c r="A2745" t="s">
        <v>4272</v>
      </c>
      <c r="B2745">
        <v>545</v>
      </c>
      <c r="C2745" t="s">
        <v>80</v>
      </c>
      <c r="D2745" t="s">
        <v>72</v>
      </c>
      <c r="E2745" t="s">
        <v>412</v>
      </c>
      <c r="F2745" t="s">
        <v>10</v>
      </c>
      <c r="G2745" t="s">
        <v>10</v>
      </c>
      <c r="H2745">
        <v>0</v>
      </c>
      <c r="I2745">
        <f>IFERROR(VLOOKUP(A2745,'[1]Q1 Reclass After Reversal'!A:O,15,FALSE),0)</f>
        <v>0</v>
      </c>
      <c r="J2745">
        <f t="shared" si="42"/>
        <v>0</v>
      </c>
    </row>
    <row r="2746" spans="1:10" x14ac:dyDescent="0.35">
      <c r="A2746" t="s">
        <v>4273</v>
      </c>
      <c r="B2746">
        <v>545</v>
      </c>
      <c r="C2746" t="s">
        <v>71</v>
      </c>
      <c r="D2746" t="s">
        <v>72</v>
      </c>
      <c r="E2746" t="s">
        <v>412</v>
      </c>
      <c r="F2746" t="s">
        <v>10</v>
      </c>
      <c r="G2746" t="s">
        <v>10</v>
      </c>
      <c r="H2746">
        <v>0</v>
      </c>
      <c r="I2746">
        <f>IFERROR(VLOOKUP(A2746,'[1]Q1 Reclass After Reversal'!A:O,15,FALSE),0)</f>
        <v>0</v>
      </c>
      <c r="J2746">
        <f t="shared" si="42"/>
        <v>0</v>
      </c>
    </row>
    <row r="2747" spans="1:10" x14ac:dyDescent="0.35">
      <c r="A2747" t="s">
        <v>4274</v>
      </c>
      <c r="B2747">
        <v>545</v>
      </c>
      <c r="C2747" t="s">
        <v>74</v>
      </c>
      <c r="D2747" t="s">
        <v>72</v>
      </c>
      <c r="E2747" t="s">
        <v>412</v>
      </c>
      <c r="F2747" t="s">
        <v>10</v>
      </c>
      <c r="G2747" t="s">
        <v>10</v>
      </c>
      <c r="H2747">
        <v>0</v>
      </c>
      <c r="I2747">
        <f>IFERROR(VLOOKUP(A2747,'[1]Q1 Reclass After Reversal'!A:O,15,FALSE),0)</f>
        <v>0</v>
      </c>
      <c r="J2747">
        <f t="shared" si="42"/>
        <v>0</v>
      </c>
    </row>
    <row r="2748" spans="1:10" x14ac:dyDescent="0.35">
      <c r="A2748" t="s">
        <v>4275</v>
      </c>
      <c r="B2748">
        <v>545</v>
      </c>
      <c r="C2748" t="s">
        <v>75</v>
      </c>
      <c r="D2748" t="s">
        <v>72</v>
      </c>
      <c r="E2748" t="s">
        <v>412</v>
      </c>
      <c r="F2748" t="s">
        <v>10</v>
      </c>
      <c r="G2748" t="s">
        <v>10</v>
      </c>
      <c r="H2748">
        <v>0</v>
      </c>
      <c r="I2748">
        <f>IFERROR(VLOOKUP(A2748,'[1]Q1 Reclass After Reversal'!A:O,15,FALSE),0)</f>
        <v>0</v>
      </c>
      <c r="J2748">
        <f t="shared" si="42"/>
        <v>0</v>
      </c>
    </row>
    <row r="2749" spans="1:10" x14ac:dyDescent="0.35">
      <c r="A2749" t="s">
        <v>4276</v>
      </c>
      <c r="B2749">
        <v>545</v>
      </c>
      <c r="C2749" t="s">
        <v>340</v>
      </c>
      <c r="D2749" t="s">
        <v>108</v>
      </c>
      <c r="E2749" t="s">
        <v>412</v>
      </c>
      <c r="F2749" t="s">
        <v>10</v>
      </c>
      <c r="G2749" t="s">
        <v>10</v>
      </c>
      <c r="H2749">
        <v>0</v>
      </c>
      <c r="I2749">
        <f>IFERROR(VLOOKUP(A2749,'[1]Q1 Reclass After Reversal'!A:O,15,FALSE),0)</f>
        <v>0</v>
      </c>
      <c r="J2749">
        <f t="shared" si="42"/>
        <v>0</v>
      </c>
    </row>
    <row r="2750" spans="1:10" x14ac:dyDescent="0.35">
      <c r="A2750" t="s">
        <v>4277</v>
      </c>
      <c r="B2750">
        <v>545</v>
      </c>
      <c r="C2750" t="s">
        <v>413</v>
      </c>
      <c r="D2750" t="s">
        <v>72</v>
      </c>
      <c r="E2750" t="s">
        <v>412</v>
      </c>
      <c r="F2750" t="s">
        <v>10</v>
      </c>
      <c r="G2750" t="s">
        <v>10</v>
      </c>
      <c r="H2750">
        <v>0</v>
      </c>
      <c r="I2750">
        <f>IFERROR(VLOOKUP(A2750,'[1]Q1 Reclass After Reversal'!A:O,15,FALSE),0)</f>
        <v>0</v>
      </c>
      <c r="J2750">
        <f t="shared" si="42"/>
        <v>0</v>
      </c>
    </row>
    <row r="2751" spans="1:10" x14ac:dyDescent="0.35">
      <c r="A2751" t="s">
        <v>4278</v>
      </c>
      <c r="B2751">
        <v>545</v>
      </c>
      <c r="C2751" t="s">
        <v>339</v>
      </c>
      <c r="D2751" t="s">
        <v>217</v>
      </c>
      <c r="E2751" t="s">
        <v>412</v>
      </c>
      <c r="F2751" t="s">
        <v>10</v>
      </c>
      <c r="G2751" t="s">
        <v>10</v>
      </c>
      <c r="H2751">
        <v>0</v>
      </c>
      <c r="I2751">
        <f>IFERROR(VLOOKUP(A2751,'[1]Q1 Reclass After Reversal'!A:O,15,FALSE),0)</f>
        <v>0</v>
      </c>
      <c r="J2751">
        <f t="shared" si="42"/>
        <v>0</v>
      </c>
    </row>
    <row r="2752" spans="1:10" x14ac:dyDescent="0.35">
      <c r="A2752" t="s">
        <v>4279</v>
      </c>
      <c r="B2752">
        <v>545</v>
      </c>
      <c r="C2752" t="s">
        <v>414</v>
      </c>
      <c r="D2752" t="s">
        <v>186</v>
      </c>
      <c r="E2752" t="s">
        <v>412</v>
      </c>
      <c r="F2752" t="s">
        <v>10</v>
      </c>
      <c r="G2752" t="s">
        <v>10</v>
      </c>
      <c r="H2752">
        <v>0</v>
      </c>
      <c r="I2752">
        <f>IFERROR(VLOOKUP(A2752,'[1]Q1 Reclass After Reversal'!A:O,15,FALSE),0)</f>
        <v>0</v>
      </c>
      <c r="J2752">
        <f t="shared" si="42"/>
        <v>0</v>
      </c>
    </row>
    <row r="2753" spans="1:10" x14ac:dyDescent="0.35">
      <c r="A2753" t="s">
        <v>4280</v>
      </c>
      <c r="B2753">
        <v>545</v>
      </c>
      <c r="C2753" t="s">
        <v>310</v>
      </c>
      <c r="D2753" t="s">
        <v>186</v>
      </c>
      <c r="E2753" t="s">
        <v>412</v>
      </c>
      <c r="F2753" t="s">
        <v>10</v>
      </c>
      <c r="G2753" t="s">
        <v>10</v>
      </c>
      <c r="H2753">
        <v>0</v>
      </c>
      <c r="I2753">
        <f>IFERROR(VLOOKUP(A2753,'[1]Q1 Reclass After Reversal'!A:O,15,FALSE),0)</f>
        <v>0</v>
      </c>
      <c r="J2753">
        <f t="shared" si="42"/>
        <v>0</v>
      </c>
    </row>
    <row r="2754" spans="1:10" x14ac:dyDescent="0.35">
      <c r="A2754" t="s">
        <v>4281</v>
      </c>
      <c r="B2754">
        <v>546</v>
      </c>
      <c r="C2754" t="s">
        <v>71</v>
      </c>
      <c r="D2754" t="s">
        <v>72</v>
      </c>
      <c r="E2754" t="s">
        <v>30</v>
      </c>
      <c r="F2754" t="s">
        <v>10</v>
      </c>
      <c r="G2754" t="s">
        <v>10</v>
      </c>
      <c r="H2754">
        <v>34.46</v>
      </c>
      <c r="I2754">
        <f>IFERROR(VLOOKUP(A2754,'[1]Q1 Reclass After Reversal'!A:O,15,FALSE),0)</f>
        <v>0</v>
      </c>
      <c r="J2754">
        <f t="shared" si="42"/>
        <v>34.46</v>
      </c>
    </row>
    <row r="2755" spans="1:10" x14ac:dyDescent="0.35">
      <c r="A2755" t="s">
        <v>4282</v>
      </c>
      <c r="B2755">
        <v>546</v>
      </c>
      <c r="C2755" t="s">
        <v>421</v>
      </c>
      <c r="D2755" t="s">
        <v>169</v>
      </c>
      <c r="E2755" t="s">
        <v>30</v>
      </c>
      <c r="F2755" t="s">
        <v>10</v>
      </c>
      <c r="G2755" t="s">
        <v>10</v>
      </c>
      <c r="H2755">
        <v>2369.12</v>
      </c>
      <c r="I2755">
        <f>IFERROR(VLOOKUP(A2755,'[1]Q1 Reclass After Reversal'!A:O,15,FALSE),0)</f>
        <v>0</v>
      </c>
      <c r="J2755">
        <f t="shared" ref="J2755:J2818" si="43">H2755-I2755</f>
        <v>2369.12</v>
      </c>
    </row>
    <row r="2756" spans="1:10" x14ac:dyDescent="0.35">
      <c r="A2756" t="s">
        <v>4283</v>
      </c>
      <c r="B2756">
        <v>546</v>
      </c>
      <c r="C2756" t="s">
        <v>417</v>
      </c>
      <c r="D2756" t="s">
        <v>418</v>
      </c>
      <c r="E2756" t="s">
        <v>30</v>
      </c>
      <c r="F2756" t="s">
        <v>10</v>
      </c>
      <c r="G2756" t="s">
        <v>10</v>
      </c>
      <c r="H2756">
        <v>4089.91</v>
      </c>
      <c r="I2756">
        <f>IFERROR(VLOOKUP(A2756,'[1]Q1 Reclass After Reversal'!A:O,15,FALSE),0)</f>
        <v>0</v>
      </c>
      <c r="J2756">
        <f t="shared" si="43"/>
        <v>4089.91</v>
      </c>
    </row>
    <row r="2757" spans="1:10" x14ac:dyDescent="0.35">
      <c r="A2757" t="s">
        <v>4284</v>
      </c>
      <c r="B2757">
        <v>546</v>
      </c>
      <c r="C2757" t="s">
        <v>419</v>
      </c>
      <c r="D2757" t="s">
        <v>179</v>
      </c>
      <c r="E2757" t="s">
        <v>30</v>
      </c>
      <c r="F2757" t="s">
        <v>10</v>
      </c>
      <c r="G2757" t="s">
        <v>10</v>
      </c>
      <c r="H2757">
        <v>1.08</v>
      </c>
      <c r="I2757">
        <f>IFERROR(VLOOKUP(A2757,'[1]Q1 Reclass After Reversal'!A:O,15,FALSE),0)</f>
        <v>0</v>
      </c>
      <c r="J2757">
        <f t="shared" si="43"/>
        <v>1.08</v>
      </c>
    </row>
    <row r="2758" spans="1:10" x14ac:dyDescent="0.35">
      <c r="A2758" t="s">
        <v>4285</v>
      </c>
      <c r="B2758">
        <v>546</v>
      </c>
      <c r="C2758" t="s">
        <v>422</v>
      </c>
      <c r="D2758" t="s">
        <v>423</v>
      </c>
      <c r="E2758" t="s">
        <v>30</v>
      </c>
      <c r="F2758" t="s">
        <v>10</v>
      </c>
      <c r="G2758" t="s">
        <v>10</v>
      </c>
      <c r="H2758">
        <v>1673.1</v>
      </c>
      <c r="I2758">
        <f>IFERROR(VLOOKUP(A2758,'[1]Q1 Reclass After Reversal'!A:O,15,FALSE),0)</f>
        <v>0</v>
      </c>
      <c r="J2758">
        <f t="shared" si="43"/>
        <v>1673.1</v>
      </c>
    </row>
    <row r="2759" spans="1:10" x14ac:dyDescent="0.35">
      <c r="A2759" t="s">
        <v>4286</v>
      </c>
      <c r="B2759">
        <v>546</v>
      </c>
      <c r="C2759" t="s">
        <v>424</v>
      </c>
      <c r="D2759" t="s">
        <v>423</v>
      </c>
      <c r="E2759" t="s">
        <v>30</v>
      </c>
      <c r="F2759" t="s">
        <v>10</v>
      </c>
      <c r="G2759" t="s">
        <v>10</v>
      </c>
      <c r="H2759">
        <v>17.23</v>
      </c>
      <c r="I2759">
        <f>IFERROR(VLOOKUP(A2759,'[1]Q1 Reclass After Reversal'!A:O,15,FALSE),0)</f>
        <v>0</v>
      </c>
      <c r="J2759">
        <f t="shared" si="43"/>
        <v>17.23</v>
      </c>
    </row>
    <row r="2760" spans="1:10" x14ac:dyDescent="0.35">
      <c r="A2760" t="s">
        <v>4287</v>
      </c>
      <c r="B2760">
        <v>546</v>
      </c>
      <c r="C2760" t="s">
        <v>4288</v>
      </c>
      <c r="D2760" t="s">
        <v>267</v>
      </c>
      <c r="E2760" t="s">
        <v>30</v>
      </c>
      <c r="F2760" t="s">
        <v>10</v>
      </c>
      <c r="G2760" t="s">
        <v>10</v>
      </c>
      <c r="H2760">
        <v>1776.32</v>
      </c>
      <c r="I2760">
        <f>IFERROR(VLOOKUP(A2760,'[1]Q1 Reclass After Reversal'!A:O,15,FALSE),0)</f>
        <v>0</v>
      </c>
      <c r="J2760">
        <f t="shared" si="43"/>
        <v>1776.32</v>
      </c>
    </row>
    <row r="2761" spans="1:10" x14ac:dyDescent="0.35">
      <c r="A2761" t="s">
        <v>4289</v>
      </c>
      <c r="B2761">
        <v>546</v>
      </c>
      <c r="C2761" t="s">
        <v>420</v>
      </c>
      <c r="D2761" t="s">
        <v>267</v>
      </c>
      <c r="E2761" t="s">
        <v>30</v>
      </c>
      <c r="F2761" t="s">
        <v>10</v>
      </c>
      <c r="G2761" t="s">
        <v>10</v>
      </c>
      <c r="H2761">
        <v>2347.34</v>
      </c>
      <c r="I2761">
        <f>IFERROR(VLOOKUP(A2761,'[1]Q1 Reclass After Reversal'!A:O,15,FALSE),0)</f>
        <v>0</v>
      </c>
      <c r="J2761">
        <f t="shared" si="43"/>
        <v>2347.34</v>
      </c>
    </row>
    <row r="2762" spans="1:10" x14ac:dyDescent="0.35">
      <c r="A2762" t="s">
        <v>4290</v>
      </c>
      <c r="B2762">
        <v>546</v>
      </c>
      <c r="C2762" t="s">
        <v>317</v>
      </c>
      <c r="D2762" t="s">
        <v>318</v>
      </c>
      <c r="E2762" t="s">
        <v>30</v>
      </c>
      <c r="F2762" t="s">
        <v>10</v>
      </c>
      <c r="G2762" t="s">
        <v>10</v>
      </c>
      <c r="H2762">
        <v>2.15</v>
      </c>
      <c r="I2762">
        <f>IFERROR(VLOOKUP(A2762,'[1]Q1 Reclass After Reversal'!A:O,15,FALSE),0)</f>
        <v>0</v>
      </c>
      <c r="J2762">
        <f t="shared" si="43"/>
        <v>2.15</v>
      </c>
    </row>
    <row r="2763" spans="1:10" x14ac:dyDescent="0.35">
      <c r="A2763" t="s">
        <v>4291</v>
      </c>
      <c r="B2763">
        <v>549</v>
      </c>
      <c r="C2763" t="s">
        <v>426</v>
      </c>
      <c r="D2763" t="s">
        <v>427</v>
      </c>
      <c r="E2763" t="s">
        <v>425</v>
      </c>
      <c r="F2763" t="s">
        <v>10</v>
      </c>
      <c r="G2763" t="s">
        <v>10</v>
      </c>
      <c r="H2763">
        <v>10562.69</v>
      </c>
      <c r="I2763">
        <f>IFERROR(VLOOKUP(A2763,'[1]Q1 Reclass After Reversal'!A:O,15,FALSE),0)</f>
        <v>0</v>
      </c>
      <c r="J2763">
        <f t="shared" si="43"/>
        <v>10562.69</v>
      </c>
    </row>
    <row r="2764" spans="1:10" x14ac:dyDescent="0.35">
      <c r="A2764" t="s">
        <v>4292</v>
      </c>
      <c r="B2764">
        <v>549</v>
      </c>
      <c r="C2764" t="s">
        <v>317</v>
      </c>
      <c r="D2764" t="s">
        <v>318</v>
      </c>
      <c r="E2764" t="s">
        <v>425</v>
      </c>
      <c r="F2764" t="s">
        <v>10</v>
      </c>
      <c r="G2764" t="s">
        <v>10</v>
      </c>
      <c r="H2764">
        <v>21.02</v>
      </c>
      <c r="I2764">
        <f>IFERROR(VLOOKUP(A2764,'[1]Q1 Reclass After Reversal'!A:O,15,FALSE),0)</f>
        <v>0</v>
      </c>
      <c r="J2764">
        <f t="shared" si="43"/>
        <v>21.02</v>
      </c>
    </row>
    <row r="2765" spans="1:10" x14ac:dyDescent="0.35">
      <c r="A2765" t="s">
        <v>4293</v>
      </c>
      <c r="B2765">
        <v>557</v>
      </c>
      <c r="C2765" t="s">
        <v>150</v>
      </c>
      <c r="D2765" t="s">
        <v>151</v>
      </c>
      <c r="E2765" t="s">
        <v>30</v>
      </c>
      <c r="F2765" t="s">
        <v>10</v>
      </c>
      <c r="G2765" t="s">
        <v>10</v>
      </c>
      <c r="H2765">
        <v>6652.24</v>
      </c>
      <c r="I2765">
        <f>IFERROR(VLOOKUP(A2765,'[1]Q1 Reclass After Reversal'!A:O,15,FALSE),0)</f>
        <v>0</v>
      </c>
      <c r="J2765">
        <f t="shared" si="43"/>
        <v>6652.24</v>
      </c>
    </row>
    <row r="2766" spans="1:10" x14ac:dyDescent="0.35">
      <c r="A2766" t="s">
        <v>4294</v>
      </c>
      <c r="B2766">
        <v>559</v>
      </c>
      <c r="C2766" t="s">
        <v>428</v>
      </c>
      <c r="D2766" t="s">
        <v>281</v>
      </c>
      <c r="E2766" t="s">
        <v>30</v>
      </c>
      <c r="F2766" t="s">
        <v>10</v>
      </c>
      <c r="G2766" t="s">
        <v>10</v>
      </c>
      <c r="H2766">
        <v>967.33999999999992</v>
      </c>
      <c r="I2766">
        <f>IFERROR(VLOOKUP(A2766,'[1]Q1 Reclass After Reversal'!A:O,15,FALSE),0)</f>
        <v>967.33999999999992</v>
      </c>
      <c r="J2766">
        <f t="shared" si="43"/>
        <v>0</v>
      </c>
    </row>
    <row r="2767" spans="1:10" x14ac:dyDescent="0.35">
      <c r="A2767" t="s">
        <v>4295</v>
      </c>
      <c r="B2767">
        <v>559</v>
      </c>
      <c r="C2767" t="s">
        <v>4296</v>
      </c>
      <c r="D2767" t="s">
        <v>1354</v>
      </c>
      <c r="E2767" t="s">
        <v>30</v>
      </c>
      <c r="F2767" t="s">
        <v>10</v>
      </c>
      <c r="G2767" t="s">
        <v>10</v>
      </c>
      <c r="H2767">
        <v>186.55</v>
      </c>
      <c r="I2767">
        <f>IFERROR(VLOOKUP(A2767,'[1]Q1 Reclass After Reversal'!A:O,15,FALSE),0)</f>
        <v>0</v>
      </c>
      <c r="J2767">
        <f t="shared" si="43"/>
        <v>186.55</v>
      </c>
    </row>
    <row r="2768" spans="1:10" x14ac:dyDescent="0.35">
      <c r="A2768" t="s">
        <v>4297</v>
      </c>
      <c r="B2768">
        <v>559</v>
      </c>
      <c r="C2768" t="s">
        <v>4298</v>
      </c>
      <c r="D2768" t="s">
        <v>1528</v>
      </c>
      <c r="E2768" t="s">
        <v>30</v>
      </c>
      <c r="F2768" t="s">
        <v>10</v>
      </c>
      <c r="G2768" t="s">
        <v>10</v>
      </c>
      <c r="H2768">
        <v>255.28</v>
      </c>
      <c r="I2768">
        <f>IFERROR(VLOOKUP(A2768,'[1]Q1 Reclass After Reversal'!A:O,15,FALSE),0)</f>
        <v>0</v>
      </c>
      <c r="J2768">
        <f t="shared" si="43"/>
        <v>255.28</v>
      </c>
    </row>
    <row r="2769" spans="1:10" x14ac:dyDescent="0.35">
      <c r="A2769" t="s">
        <v>4299</v>
      </c>
      <c r="B2769">
        <v>559</v>
      </c>
      <c r="C2769" t="s">
        <v>311</v>
      </c>
      <c r="D2769" t="s">
        <v>312</v>
      </c>
      <c r="E2769" t="s">
        <v>30</v>
      </c>
      <c r="F2769" t="s">
        <v>10</v>
      </c>
      <c r="G2769" t="s">
        <v>10</v>
      </c>
      <c r="H2769">
        <v>21.6</v>
      </c>
      <c r="I2769">
        <f>IFERROR(VLOOKUP(A2769,'[1]Q1 Reclass After Reversal'!A:O,15,FALSE),0)</f>
        <v>21.599999999999998</v>
      </c>
      <c r="J2769">
        <f t="shared" si="43"/>
        <v>0</v>
      </c>
    </row>
    <row r="2770" spans="1:10" x14ac:dyDescent="0.35">
      <c r="A2770" t="s">
        <v>4300</v>
      </c>
      <c r="B2770">
        <v>559</v>
      </c>
      <c r="C2770" t="s">
        <v>1809</v>
      </c>
      <c r="D2770" t="s">
        <v>1568</v>
      </c>
      <c r="E2770" t="s">
        <v>30</v>
      </c>
      <c r="F2770" t="s">
        <v>10</v>
      </c>
      <c r="G2770" t="s">
        <v>10</v>
      </c>
      <c r="H2770">
        <v>182.63</v>
      </c>
      <c r="I2770">
        <f>IFERROR(VLOOKUP(A2770,'[1]Q1 Reclass After Reversal'!A:O,15,FALSE),0)</f>
        <v>0</v>
      </c>
      <c r="J2770">
        <f t="shared" si="43"/>
        <v>182.63</v>
      </c>
    </row>
    <row r="2771" spans="1:10" x14ac:dyDescent="0.35">
      <c r="A2771" t="s">
        <v>4301</v>
      </c>
      <c r="B2771">
        <v>559</v>
      </c>
      <c r="C2771" t="s">
        <v>579</v>
      </c>
      <c r="D2771" t="s">
        <v>580</v>
      </c>
      <c r="E2771" t="s">
        <v>30</v>
      </c>
      <c r="F2771" t="s">
        <v>10</v>
      </c>
      <c r="G2771" t="s">
        <v>10</v>
      </c>
      <c r="H2771">
        <v>21.6</v>
      </c>
      <c r="I2771">
        <f>IFERROR(VLOOKUP(A2771,'[1]Q1 Reclass After Reversal'!A:O,15,FALSE),0)</f>
        <v>21.599999999999998</v>
      </c>
      <c r="J2771">
        <f t="shared" si="43"/>
        <v>0</v>
      </c>
    </row>
    <row r="2772" spans="1:10" x14ac:dyDescent="0.35">
      <c r="A2772" t="s">
        <v>4302</v>
      </c>
      <c r="B2772">
        <v>559</v>
      </c>
      <c r="C2772" t="s">
        <v>2283</v>
      </c>
      <c r="D2772" t="s">
        <v>578</v>
      </c>
      <c r="E2772" t="s">
        <v>30</v>
      </c>
      <c r="F2772" t="s">
        <v>10</v>
      </c>
      <c r="G2772" t="s">
        <v>10</v>
      </c>
      <c r="H2772">
        <v>21.6</v>
      </c>
      <c r="I2772">
        <f>IFERROR(VLOOKUP(A2772,'[1]Q1 Reclass After Reversal'!A:O,15,FALSE),0)</f>
        <v>21.599999999999998</v>
      </c>
      <c r="J2772">
        <f t="shared" si="43"/>
        <v>0</v>
      </c>
    </row>
    <row r="2773" spans="1:10" x14ac:dyDescent="0.35">
      <c r="A2773" t="s">
        <v>4303</v>
      </c>
      <c r="B2773">
        <v>559</v>
      </c>
      <c r="C2773" t="s">
        <v>868</v>
      </c>
      <c r="D2773" t="s">
        <v>541</v>
      </c>
      <c r="E2773" t="s">
        <v>30</v>
      </c>
      <c r="F2773" t="s">
        <v>10</v>
      </c>
      <c r="G2773" t="s">
        <v>10</v>
      </c>
      <c r="H2773">
        <v>64.8</v>
      </c>
      <c r="I2773">
        <f>IFERROR(VLOOKUP(A2773,'[1]Q1 Reclass After Reversal'!A:O,15,FALSE),0)</f>
        <v>64.8</v>
      </c>
      <c r="J2773">
        <f t="shared" si="43"/>
        <v>0</v>
      </c>
    </row>
    <row r="2774" spans="1:10" x14ac:dyDescent="0.35">
      <c r="A2774" t="s">
        <v>4304</v>
      </c>
      <c r="B2774">
        <v>562</v>
      </c>
      <c r="C2774" t="s">
        <v>156</v>
      </c>
      <c r="D2774" t="s">
        <v>157</v>
      </c>
      <c r="E2774" t="s">
        <v>30</v>
      </c>
      <c r="F2774" t="s">
        <v>10</v>
      </c>
      <c r="G2774" t="s">
        <v>10</v>
      </c>
      <c r="H2774">
        <v>914.63</v>
      </c>
      <c r="I2774">
        <f>IFERROR(VLOOKUP(A2774,'[1]Q1 Reclass After Reversal'!A:O,15,FALSE),0)</f>
        <v>0</v>
      </c>
      <c r="J2774">
        <f t="shared" si="43"/>
        <v>914.63</v>
      </c>
    </row>
    <row r="2775" spans="1:10" x14ac:dyDescent="0.35">
      <c r="A2775" t="s">
        <v>4305</v>
      </c>
      <c r="B2775">
        <v>562</v>
      </c>
      <c r="C2775" t="s">
        <v>426</v>
      </c>
      <c r="D2775" t="s">
        <v>427</v>
      </c>
      <c r="E2775" t="s">
        <v>30</v>
      </c>
      <c r="F2775" t="s">
        <v>10</v>
      </c>
      <c r="G2775" t="s">
        <v>10</v>
      </c>
      <c r="H2775">
        <v>1371.95</v>
      </c>
      <c r="I2775">
        <f>IFERROR(VLOOKUP(A2775,'[1]Q1 Reclass After Reversal'!A:O,15,FALSE),0)</f>
        <v>0</v>
      </c>
      <c r="J2775">
        <f t="shared" si="43"/>
        <v>1371.95</v>
      </c>
    </row>
    <row r="2776" spans="1:10" x14ac:dyDescent="0.35">
      <c r="A2776" t="s">
        <v>4306</v>
      </c>
      <c r="B2776">
        <v>562</v>
      </c>
      <c r="C2776" t="s">
        <v>430</v>
      </c>
      <c r="D2776" t="s">
        <v>275</v>
      </c>
      <c r="E2776" t="s">
        <v>30</v>
      </c>
      <c r="F2776" t="s">
        <v>10</v>
      </c>
      <c r="G2776" t="s">
        <v>10</v>
      </c>
      <c r="H2776">
        <v>7389.44</v>
      </c>
      <c r="I2776">
        <f>IFERROR(VLOOKUP(A2776,'[1]Q1 Reclass After Reversal'!A:O,15,FALSE),0)</f>
        <v>0</v>
      </c>
      <c r="J2776">
        <f t="shared" si="43"/>
        <v>7389.44</v>
      </c>
    </row>
    <row r="2777" spans="1:10" x14ac:dyDescent="0.35">
      <c r="A2777" t="s">
        <v>4307</v>
      </c>
      <c r="B2777">
        <v>562</v>
      </c>
      <c r="C2777" t="s">
        <v>274</v>
      </c>
      <c r="D2777" t="s">
        <v>275</v>
      </c>
      <c r="E2777" t="s">
        <v>30</v>
      </c>
      <c r="F2777" t="s">
        <v>10</v>
      </c>
      <c r="G2777" t="s">
        <v>10</v>
      </c>
      <c r="H2777">
        <v>6595.33</v>
      </c>
      <c r="I2777">
        <f>IFERROR(VLOOKUP(A2777,'[1]Q1 Reclass After Reversal'!A:O,15,FALSE),0)</f>
        <v>0</v>
      </c>
      <c r="J2777">
        <f t="shared" si="43"/>
        <v>6595.33</v>
      </c>
    </row>
    <row r="2778" spans="1:10" x14ac:dyDescent="0.35">
      <c r="A2778" t="s">
        <v>4308</v>
      </c>
      <c r="B2778">
        <v>562</v>
      </c>
      <c r="C2778" t="s">
        <v>429</v>
      </c>
      <c r="D2778" t="s">
        <v>248</v>
      </c>
      <c r="E2778" t="s">
        <v>30</v>
      </c>
      <c r="F2778" t="s">
        <v>10</v>
      </c>
      <c r="G2778" t="s">
        <v>10</v>
      </c>
      <c r="H2778">
        <v>8823.93</v>
      </c>
      <c r="I2778">
        <f>IFERROR(VLOOKUP(A2778,'[1]Q1 Reclass After Reversal'!A:O,15,FALSE),0)</f>
        <v>0</v>
      </c>
      <c r="J2778">
        <f t="shared" si="43"/>
        <v>8823.93</v>
      </c>
    </row>
    <row r="2779" spans="1:10" x14ac:dyDescent="0.35">
      <c r="A2779" t="s">
        <v>4309</v>
      </c>
      <c r="B2779">
        <v>563</v>
      </c>
      <c r="C2779" t="s">
        <v>432</v>
      </c>
      <c r="D2779" t="s">
        <v>433</v>
      </c>
      <c r="E2779" t="s">
        <v>351</v>
      </c>
      <c r="F2779" t="s">
        <v>10</v>
      </c>
      <c r="G2779" t="s">
        <v>10</v>
      </c>
      <c r="H2779">
        <v>1008.19</v>
      </c>
      <c r="I2779">
        <f>IFERROR(VLOOKUP(A2779,'[1]Q1 Reclass After Reversal'!A:O,15,FALSE),0)</f>
        <v>0</v>
      </c>
      <c r="J2779">
        <f t="shared" si="43"/>
        <v>1008.19</v>
      </c>
    </row>
    <row r="2780" spans="1:10" x14ac:dyDescent="0.35">
      <c r="A2780" t="s">
        <v>4310</v>
      </c>
      <c r="B2780">
        <v>563</v>
      </c>
      <c r="C2780" t="s">
        <v>256</v>
      </c>
      <c r="D2780" t="s">
        <v>221</v>
      </c>
      <c r="E2780" t="s">
        <v>351</v>
      </c>
      <c r="F2780" t="s">
        <v>10</v>
      </c>
      <c r="G2780" t="s">
        <v>10</v>
      </c>
      <c r="H2780">
        <v>8609.3900000000012</v>
      </c>
      <c r="I2780">
        <f>IFERROR(VLOOKUP(A2780,'[1]Q1 Reclass After Reversal'!A:O,15,FALSE),0)</f>
        <v>0</v>
      </c>
      <c r="J2780">
        <f t="shared" si="43"/>
        <v>8609.3900000000012</v>
      </c>
    </row>
    <row r="2781" spans="1:10" x14ac:dyDescent="0.35">
      <c r="A2781" t="s">
        <v>4311</v>
      </c>
      <c r="B2781">
        <v>563</v>
      </c>
      <c r="C2781" t="s">
        <v>431</v>
      </c>
      <c r="D2781" t="s">
        <v>355</v>
      </c>
      <c r="E2781" t="s">
        <v>351</v>
      </c>
      <c r="F2781" t="s">
        <v>10</v>
      </c>
      <c r="G2781" t="s">
        <v>10</v>
      </c>
      <c r="H2781">
        <v>20.04</v>
      </c>
      <c r="I2781">
        <f>IFERROR(VLOOKUP(A2781,'[1]Q1 Reclass After Reversal'!A:O,15,FALSE),0)</f>
        <v>0</v>
      </c>
      <c r="J2781">
        <f t="shared" si="43"/>
        <v>20.04</v>
      </c>
    </row>
    <row r="2782" spans="1:10" x14ac:dyDescent="0.35">
      <c r="A2782" t="s">
        <v>4312</v>
      </c>
      <c r="B2782">
        <v>563</v>
      </c>
      <c r="C2782" t="s">
        <v>972</v>
      </c>
      <c r="D2782" t="s">
        <v>252</v>
      </c>
      <c r="E2782" t="s">
        <v>351</v>
      </c>
      <c r="F2782" t="s">
        <v>10</v>
      </c>
      <c r="G2782" t="s">
        <v>10</v>
      </c>
      <c r="H2782">
        <v>2280.73</v>
      </c>
      <c r="I2782">
        <f>IFERROR(VLOOKUP(A2782,'[1]Q1 Reclass After Reversal'!A:O,15,FALSE),0)</f>
        <v>0</v>
      </c>
      <c r="J2782">
        <f t="shared" si="43"/>
        <v>2280.73</v>
      </c>
    </row>
    <row r="2783" spans="1:10" x14ac:dyDescent="0.35">
      <c r="A2783" t="s">
        <v>4313</v>
      </c>
      <c r="B2783">
        <v>563</v>
      </c>
      <c r="C2783" t="s">
        <v>350</v>
      </c>
      <c r="D2783" t="s">
        <v>206</v>
      </c>
      <c r="E2783" t="s">
        <v>351</v>
      </c>
      <c r="F2783" t="s">
        <v>10</v>
      </c>
      <c r="G2783" t="s">
        <v>10</v>
      </c>
      <c r="H2783">
        <v>1009.11</v>
      </c>
      <c r="I2783">
        <f>IFERROR(VLOOKUP(A2783,'[1]Q1 Reclass After Reversal'!A:O,15,FALSE),0)</f>
        <v>0</v>
      </c>
      <c r="J2783">
        <f t="shared" si="43"/>
        <v>1009.11</v>
      </c>
    </row>
    <row r="2784" spans="1:10" x14ac:dyDescent="0.35">
      <c r="A2784" t="s">
        <v>4314</v>
      </c>
      <c r="B2784">
        <v>563</v>
      </c>
      <c r="C2784" t="s">
        <v>4315</v>
      </c>
      <c r="D2784" t="s">
        <v>4316</v>
      </c>
      <c r="E2784" t="s">
        <v>351</v>
      </c>
      <c r="F2784" t="s">
        <v>10</v>
      </c>
      <c r="G2784" t="s">
        <v>10</v>
      </c>
      <c r="H2784">
        <v>1606.88</v>
      </c>
      <c r="I2784">
        <f>IFERROR(VLOOKUP(A2784,'[1]Q1 Reclass After Reversal'!A:O,15,FALSE),0)</f>
        <v>0</v>
      </c>
      <c r="J2784">
        <f t="shared" si="43"/>
        <v>1606.88</v>
      </c>
    </row>
    <row r="2785" spans="1:10" x14ac:dyDescent="0.35">
      <c r="A2785" t="s">
        <v>4317</v>
      </c>
      <c r="B2785">
        <v>563</v>
      </c>
      <c r="C2785" t="s">
        <v>1659</v>
      </c>
      <c r="D2785" t="s">
        <v>1660</v>
      </c>
      <c r="E2785" t="s">
        <v>351</v>
      </c>
      <c r="F2785" t="s">
        <v>10</v>
      </c>
      <c r="G2785" t="s">
        <v>10</v>
      </c>
      <c r="H2785">
        <v>51.83</v>
      </c>
      <c r="I2785">
        <f>IFERROR(VLOOKUP(A2785,'[1]Q1 Reclass After Reversal'!A:O,15,FALSE),0)</f>
        <v>0</v>
      </c>
      <c r="J2785">
        <f t="shared" si="43"/>
        <v>51.83</v>
      </c>
    </row>
    <row r="2786" spans="1:10" x14ac:dyDescent="0.35">
      <c r="A2786" t="s">
        <v>4318</v>
      </c>
      <c r="B2786">
        <v>565</v>
      </c>
      <c r="C2786" t="s">
        <v>301</v>
      </c>
      <c r="D2786" t="s">
        <v>283</v>
      </c>
      <c r="E2786" t="s">
        <v>436</v>
      </c>
      <c r="F2786" t="s">
        <v>10</v>
      </c>
      <c r="G2786" t="s">
        <v>10</v>
      </c>
      <c r="H2786">
        <v>21063.95</v>
      </c>
      <c r="I2786">
        <f>IFERROR(VLOOKUP(A2786,'[1]Q1 Reclass After Reversal'!A:O,15,FALSE),0)</f>
        <v>0</v>
      </c>
      <c r="J2786">
        <f t="shared" si="43"/>
        <v>21063.95</v>
      </c>
    </row>
    <row r="2787" spans="1:10" x14ac:dyDescent="0.35">
      <c r="A2787" t="s">
        <v>4319</v>
      </c>
      <c r="B2787">
        <v>567</v>
      </c>
      <c r="C2787" t="s">
        <v>91</v>
      </c>
      <c r="D2787" t="s">
        <v>92</v>
      </c>
      <c r="E2787" t="s">
        <v>437</v>
      </c>
      <c r="F2787" t="s">
        <v>10</v>
      </c>
      <c r="G2787" t="s">
        <v>10</v>
      </c>
      <c r="H2787">
        <v>3615.38</v>
      </c>
      <c r="I2787">
        <f>IFERROR(VLOOKUP(A2787,'[1]Q1 Reclass After Reversal'!A:O,15,FALSE),0)</f>
        <v>1697.4700000000003</v>
      </c>
      <c r="J2787">
        <f t="shared" si="43"/>
        <v>1917.9099999999999</v>
      </c>
    </row>
    <row r="2788" spans="1:10" x14ac:dyDescent="0.35">
      <c r="A2788" t="s">
        <v>4320</v>
      </c>
      <c r="B2788">
        <v>568</v>
      </c>
      <c r="C2788" t="s">
        <v>438</v>
      </c>
      <c r="D2788" t="s">
        <v>439</v>
      </c>
      <c r="E2788" t="s">
        <v>30</v>
      </c>
      <c r="F2788" t="s">
        <v>10</v>
      </c>
      <c r="G2788" t="s">
        <v>10</v>
      </c>
      <c r="H2788">
        <v>8236.85</v>
      </c>
      <c r="I2788">
        <f>IFERROR(VLOOKUP(A2788,'[1]Q1 Reclass After Reversal'!A:O,15,FALSE),0)</f>
        <v>0</v>
      </c>
      <c r="J2788">
        <f t="shared" si="43"/>
        <v>8236.85</v>
      </c>
    </row>
    <row r="2789" spans="1:10" x14ac:dyDescent="0.35">
      <c r="A2789" t="s">
        <v>4321</v>
      </c>
      <c r="B2789">
        <v>570</v>
      </c>
      <c r="C2789" t="s">
        <v>122</v>
      </c>
      <c r="D2789" t="s">
        <v>105</v>
      </c>
      <c r="E2789" t="s">
        <v>412</v>
      </c>
      <c r="F2789" t="s">
        <v>10</v>
      </c>
      <c r="G2789" t="s">
        <v>10</v>
      </c>
      <c r="H2789">
        <v>648.20888391759809</v>
      </c>
      <c r="I2789">
        <f>IFERROR(VLOOKUP(A2789,'[1]Q1 Reclass After Reversal'!A:O,15,FALSE),0)</f>
        <v>0</v>
      </c>
      <c r="J2789">
        <f t="shared" si="43"/>
        <v>648.20888391759809</v>
      </c>
    </row>
    <row r="2790" spans="1:10" x14ac:dyDescent="0.35">
      <c r="A2790" t="s">
        <v>4322</v>
      </c>
      <c r="B2790">
        <v>570</v>
      </c>
      <c r="C2790" t="s">
        <v>116</v>
      </c>
      <c r="D2790" t="s">
        <v>117</v>
      </c>
      <c r="E2790" t="s">
        <v>412</v>
      </c>
      <c r="F2790" t="s">
        <v>10</v>
      </c>
      <c r="G2790" t="s">
        <v>10</v>
      </c>
      <c r="H2790">
        <v>1838.4122366389661</v>
      </c>
      <c r="I2790">
        <f>IFERROR(VLOOKUP(A2790,'[1]Q1 Reclass After Reversal'!A:O,15,FALSE),0)</f>
        <v>0</v>
      </c>
      <c r="J2790">
        <f t="shared" si="43"/>
        <v>1838.4122366389661</v>
      </c>
    </row>
    <row r="2791" spans="1:10" x14ac:dyDescent="0.35">
      <c r="A2791" t="s">
        <v>4323</v>
      </c>
      <c r="B2791">
        <v>570</v>
      </c>
      <c r="C2791" t="s">
        <v>440</v>
      </c>
      <c r="D2791" t="s">
        <v>117</v>
      </c>
      <c r="E2791" t="s">
        <v>412</v>
      </c>
      <c r="F2791" t="s">
        <v>10</v>
      </c>
      <c r="G2791" t="s">
        <v>10</v>
      </c>
      <c r="H2791">
        <v>1443.0788615467891</v>
      </c>
      <c r="I2791">
        <f>IFERROR(VLOOKUP(A2791,'[1]Q1 Reclass After Reversal'!A:O,15,FALSE),0)</f>
        <v>0</v>
      </c>
      <c r="J2791">
        <f t="shared" si="43"/>
        <v>1443.0788615467891</v>
      </c>
    </row>
    <row r="2792" spans="1:10" x14ac:dyDescent="0.35">
      <c r="A2792" t="s">
        <v>4324</v>
      </c>
      <c r="B2792">
        <v>570</v>
      </c>
      <c r="C2792" t="s">
        <v>104</v>
      </c>
      <c r="D2792" t="s">
        <v>105</v>
      </c>
      <c r="E2792" t="s">
        <v>412</v>
      </c>
      <c r="F2792" t="s">
        <v>10</v>
      </c>
      <c r="G2792" t="s">
        <v>10</v>
      </c>
      <c r="H2792">
        <v>42.480017896646856</v>
      </c>
      <c r="I2792">
        <f>IFERROR(VLOOKUP(A2792,'[1]Q1 Reclass After Reversal'!A:O,15,FALSE),0)</f>
        <v>0</v>
      </c>
      <c r="J2792">
        <f t="shared" si="43"/>
        <v>42.480017896646856</v>
      </c>
    </row>
    <row r="2793" spans="1:10" x14ac:dyDescent="0.35">
      <c r="A2793" t="s">
        <v>4325</v>
      </c>
      <c r="B2793">
        <v>570</v>
      </c>
      <c r="C2793" t="s">
        <v>1000</v>
      </c>
      <c r="D2793" t="s">
        <v>105</v>
      </c>
      <c r="E2793" t="s">
        <v>412</v>
      </c>
      <c r="F2793" t="s">
        <v>10</v>
      </c>
      <c r="G2793" t="s">
        <v>10</v>
      </c>
      <c r="H2793">
        <v>19.27</v>
      </c>
      <c r="I2793">
        <f>IFERROR(VLOOKUP(A2793,'[1]Q1 Reclass After Reversal'!A:O,15,FALSE),0)</f>
        <v>0</v>
      </c>
      <c r="J2793">
        <f t="shared" si="43"/>
        <v>19.27</v>
      </c>
    </row>
    <row r="2794" spans="1:10" x14ac:dyDescent="0.35">
      <c r="A2794" t="s">
        <v>4326</v>
      </c>
      <c r="B2794">
        <v>573</v>
      </c>
      <c r="C2794" t="s">
        <v>154</v>
      </c>
      <c r="D2794" t="s">
        <v>155</v>
      </c>
      <c r="E2794" t="s">
        <v>351</v>
      </c>
      <c r="F2794" t="s">
        <v>10</v>
      </c>
      <c r="G2794" t="s">
        <v>10</v>
      </c>
      <c r="H2794">
        <v>4340.32</v>
      </c>
      <c r="I2794">
        <f>IFERROR(VLOOKUP(A2794,'[1]Q1 Reclass After Reversal'!A:O,15,FALSE),0)</f>
        <v>0</v>
      </c>
      <c r="J2794">
        <f t="shared" si="43"/>
        <v>4340.32</v>
      </c>
    </row>
    <row r="2795" spans="1:10" x14ac:dyDescent="0.35">
      <c r="A2795" t="s">
        <v>4327</v>
      </c>
      <c r="B2795">
        <v>573</v>
      </c>
      <c r="C2795" t="s">
        <v>152</v>
      </c>
      <c r="D2795" t="s">
        <v>153</v>
      </c>
      <c r="E2795" t="s">
        <v>351</v>
      </c>
      <c r="F2795" t="s">
        <v>10</v>
      </c>
      <c r="G2795" t="s">
        <v>10</v>
      </c>
      <c r="H2795">
        <v>5516.72</v>
      </c>
      <c r="I2795">
        <f>IFERROR(VLOOKUP(A2795,'[1]Q1 Reclass After Reversal'!A:O,15,FALSE),0)</f>
        <v>0</v>
      </c>
      <c r="J2795">
        <f t="shared" si="43"/>
        <v>5516.72</v>
      </c>
    </row>
    <row r="2796" spans="1:10" x14ac:dyDescent="0.35">
      <c r="A2796" t="s">
        <v>4328</v>
      </c>
      <c r="B2796">
        <v>573</v>
      </c>
      <c r="C2796" t="s">
        <v>426</v>
      </c>
      <c r="D2796" t="s">
        <v>427</v>
      </c>
      <c r="E2796" t="s">
        <v>351</v>
      </c>
      <c r="F2796" t="s">
        <v>10</v>
      </c>
      <c r="G2796" t="s">
        <v>10</v>
      </c>
      <c r="H2796">
        <v>91340.61</v>
      </c>
      <c r="I2796">
        <f>IFERROR(VLOOKUP(A2796,'[1]Q1 Reclass After Reversal'!A:O,15,FALSE),0)</f>
        <v>0</v>
      </c>
      <c r="J2796">
        <f t="shared" si="43"/>
        <v>91340.61</v>
      </c>
    </row>
    <row r="2797" spans="1:10" x14ac:dyDescent="0.35">
      <c r="A2797" t="s">
        <v>4329</v>
      </c>
      <c r="B2797">
        <v>573</v>
      </c>
      <c r="C2797" t="s">
        <v>150</v>
      </c>
      <c r="D2797" t="s">
        <v>151</v>
      </c>
      <c r="E2797" t="s">
        <v>351</v>
      </c>
      <c r="F2797" t="s">
        <v>10</v>
      </c>
      <c r="G2797" t="s">
        <v>10</v>
      </c>
      <c r="H2797">
        <v>4915.84</v>
      </c>
      <c r="I2797">
        <f>IFERROR(VLOOKUP(A2797,'[1]Q1 Reclass After Reversal'!A:O,15,FALSE),0)</f>
        <v>0</v>
      </c>
      <c r="J2797">
        <f t="shared" si="43"/>
        <v>4915.84</v>
      </c>
    </row>
    <row r="2798" spans="1:10" x14ac:dyDescent="0.35">
      <c r="A2798" t="s">
        <v>4330</v>
      </c>
      <c r="B2798">
        <v>573</v>
      </c>
      <c r="C2798" t="s">
        <v>158</v>
      </c>
      <c r="D2798" t="s">
        <v>159</v>
      </c>
      <c r="E2798" t="s">
        <v>351</v>
      </c>
      <c r="F2798" t="s">
        <v>10</v>
      </c>
      <c r="G2798" t="s">
        <v>10</v>
      </c>
      <c r="H2798">
        <v>6131.9699999999993</v>
      </c>
      <c r="I2798">
        <f>IFERROR(VLOOKUP(A2798,'[1]Q1 Reclass After Reversal'!A:O,15,FALSE),0)</f>
        <v>0</v>
      </c>
      <c r="J2798">
        <f t="shared" si="43"/>
        <v>6131.9699999999993</v>
      </c>
    </row>
    <row r="2799" spans="1:10" x14ac:dyDescent="0.35">
      <c r="A2799" t="s">
        <v>4331</v>
      </c>
      <c r="B2799">
        <v>584</v>
      </c>
      <c r="C2799" t="s">
        <v>182</v>
      </c>
      <c r="D2799" t="s">
        <v>29</v>
      </c>
      <c r="E2799" t="s">
        <v>30</v>
      </c>
      <c r="F2799" t="s">
        <v>10</v>
      </c>
      <c r="G2799" t="s">
        <v>10</v>
      </c>
      <c r="H2799">
        <v>3625.65</v>
      </c>
      <c r="I2799">
        <f>IFERROR(VLOOKUP(A2799,'[1]Q1 Reclass After Reversal'!A:O,15,FALSE),0)</f>
        <v>0</v>
      </c>
      <c r="J2799">
        <f t="shared" si="43"/>
        <v>3625.65</v>
      </c>
    </row>
    <row r="2800" spans="1:10" x14ac:dyDescent="0.35">
      <c r="A2800" t="s">
        <v>4332</v>
      </c>
      <c r="B2800">
        <v>585</v>
      </c>
      <c r="C2800" t="s">
        <v>449</v>
      </c>
      <c r="D2800" t="s">
        <v>167</v>
      </c>
      <c r="E2800" t="s">
        <v>397</v>
      </c>
      <c r="F2800" t="s">
        <v>10</v>
      </c>
      <c r="G2800" t="s">
        <v>10</v>
      </c>
      <c r="H2800">
        <v>3295.47</v>
      </c>
      <c r="I2800">
        <f>IFERROR(VLOOKUP(A2800,'[1]Q1 Reclass After Reversal'!A:O,15,FALSE),0)</f>
        <v>0</v>
      </c>
      <c r="J2800">
        <f t="shared" si="43"/>
        <v>3295.47</v>
      </c>
    </row>
    <row r="2801" spans="1:10" x14ac:dyDescent="0.35">
      <c r="A2801" t="s">
        <v>4333</v>
      </c>
      <c r="B2801">
        <v>585</v>
      </c>
      <c r="C2801" t="s">
        <v>448</v>
      </c>
      <c r="D2801" t="s">
        <v>167</v>
      </c>
      <c r="E2801" t="s">
        <v>397</v>
      </c>
      <c r="F2801" t="s">
        <v>10</v>
      </c>
      <c r="G2801" t="s">
        <v>10</v>
      </c>
      <c r="H2801">
        <v>1599.7</v>
      </c>
      <c r="I2801">
        <f>IFERROR(VLOOKUP(A2801,'[1]Q1 Reclass After Reversal'!A:O,15,FALSE),0)</f>
        <v>0</v>
      </c>
      <c r="J2801">
        <f t="shared" si="43"/>
        <v>1599.7</v>
      </c>
    </row>
    <row r="2802" spans="1:10" x14ac:dyDescent="0.35">
      <c r="A2802" t="s">
        <v>4334</v>
      </c>
      <c r="B2802">
        <v>585</v>
      </c>
      <c r="C2802" t="s">
        <v>777</v>
      </c>
      <c r="D2802" t="s">
        <v>171</v>
      </c>
      <c r="E2802" t="s">
        <v>397</v>
      </c>
      <c r="F2802" t="s">
        <v>10</v>
      </c>
      <c r="G2802" t="s">
        <v>10</v>
      </c>
      <c r="H2802">
        <v>779.2</v>
      </c>
      <c r="I2802">
        <f>IFERROR(VLOOKUP(A2802,'[1]Q1 Reclass After Reversal'!A:O,15,FALSE),0)</f>
        <v>0</v>
      </c>
      <c r="J2802">
        <f t="shared" si="43"/>
        <v>779.2</v>
      </c>
    </row>
    <row r="2803" spans="1:10" x14ac:dyDescent="0.35">
      <c r="A2803" t="s">
        <v>4335</v>
      </c>
      <c r="B2803">
        <v>585</v>
      </c>
      <c r="C2803" t="s">
        <v>446</v>
      </c>
      <c r="D2803" t="s">
        <v>171</v>
      </c>
      <c r="E2803" t="s">
        <v>397</v>
      </c>
      <c r="F2803" t="s">
        <v>10</v>
      </c>
      <c r="G2803" t="s">
        <v>10</v>
      </c>
      <c r="H2803">
        <v>1972.48</v>
      </c>
      <c r="I2803">
        <f>IFERROR(VLOOKUP(A2803,'[1]Q1 Reclass After Reversal'!A:O,15,FALSE),0)</f>
        <v>0</v>
      </c>
      <c r="J2803">
        <f t="shared" si="43"/>
        <v>1972.48</v>
      </c>
    </row>
    <row r="2804" spans="1:10" x14ac:dyDescent="0.35">
      <c r="A2804" t="s">
        <v>4336</v>
      </c>
      <c r="B2804">
        <v>585</v>
      </c>
      <c r="C2804" t="s">
        <v>445</v>
      </c>
      <c r="D2804" t="s">
        <v>173</v>
      </c>
      <c r="E2804" t="s">
        <v>397</v>
      </c>
      <c r="F2804" t="s">
        <v>10</v>
      </c>
      <c r="G2804" t="s">
        <v>10</v>
      </c>
      <c r="H2804">
        <v>311.29000000000002</v>
      </c>
      <c r="I2804">
        <f>IFERROR(VLOOKUP(A2804,'[1]Q1 Reclass After Reversal'!A:O,15,FALSE),0)</f>
        <v>0</v>
      </c>
      <c r="J2804">
        <f t="shared" si="43"/>
        <v>311.29000000000002</v>
      </c>
    </row>
    <row r="2805" spans="1:10" x14ac:dyDescent="0.35">
      <c r="A2805" t="s">
        <v>4337</v>
      </c>
      <c r="B2805">
        <v>585</v>
      </c>
      <c r="C2805" t="s">
        <v>444</v>
      </c>
      <c r="D2805" t="s">
        <v>173</v>
      </c>
      <c r="E2805" t="s">
        <v>397</v>
      </c>
      <c r="F2805" t="s">
        <v>10</v>
      </c>
      <c r="G2805" t="s">
        <v>10</v>
      </c>
      <c r="H2805">
        <v>3534.48</v>
      </c>
      <c r="I2805">
        <f>IFERROR(VLOOKUP(A2805,'[1]Q1 Reclass After Reversal'!A:O,15,FALSE),0)</f>
        <v>0</v>
      </c>
      <c r="J2805">
        <f t="shared" si="43"/>
        <v>3534.48</v>
      </c>
    </row>
    <row r="2806" spans="1:10" x14ac:dyDescent="0.35">
      <c r="A2806" t="s">
        <v>4338</v>
      </c>
      <c r="B2806">
        <v>585</v>
      </c>
      <c r="C2806" t="s">
        <v>557</v>
      </c>
      <c r="D2806" t="s">
        <v>558</v>
      </c>
      <c r="E2806" t="s">
        <v>397</v>
      </c>
      <c r="F2806" t="s">
        <v>10</v>
      </c>
      <c r="G2806" t="s">
        <v>10</v>
      </c>
      <c r="H2806">
        <v>1948</v>
      </c>
      <c r="I2806">
        <f>IFERROR(VLOOKUP(A2806,'[1]Q1 Reclass After Reversal'!A:O,15,FALSE),0)</f>
        <v>0</v>
      </c>
      <c r="J2806">
        <f t="shared" si="43"/>
        <v>1948</v>
      </c>
    </row>
    <row r="2807" spans="1:10" x14ac:dyDescent="0.35">
      <c r="A2807" t="s">
        <v>4339</v>
      </c>
      <c r="B2807">
        <v>585</v>
      </c>
      <c r="C2807" t="s">
        <v>164</v>
      </c>
      <c r="D2807" t="s">
        <v>165</v>
      </c>
      <c r="E2807" t="s">
        <v>397</v>
      </c>
      <c r="F2807" t="s">
        <v>10</v>
      </c>
      <c r="G2807" t="s">
        <v>10</v>
      </c>
      <c r="H2807">
        <v>5162.1899999999996</v>
      </c>
      <c r="I2807">
        <f>IFERROR(VLOOKUP(A2807,'[1]Q1 Reclass After Reversal'!A:O,15,FALSE),0)</f>
        <v>0</v>
      </c>
      <c r="J2807">
        <f t="shared" si="43"/>
        <v>5162.1899999999996</v>
      </c>
    </row>
    <row r="2808" spans="1:10" x14ac:dyDescent="0.35">
      <c r="A2808" t="s">
        <v>4340</v>
      </c>
      <c r="B2808">
        <v>585</v>
      </c>
      <c r="C2808" t="s">
        <v>231</v>
      </c>
      <c r="D2808" t="s">
        <v>232</v>
      </c>
      <c r="E2808" t="s">
        <v>397</v>
      </c>
      <c r="F2808" t="s">
        <v>10</v>
      </c>
      <c r="G2808" t="s">
        <v>10</v>
      </c>
      <c r="H2808">
        <v>1168.8</v>
      </c>
      <c r="I2808">
        <f>IFERROR(VLOOKUP(A2808,'[1]Q1 Reclass After Reversal'!A:O,15,FALSE),0)</f>
        <v>0</v>
      </c>
      <c r="J2808">
        <f t="shared" si="43"/>
        <v>1168.8</v>
      </c>
    </row>
    <row r="2809" spans="1:10" x14ac:dyDescent="0.35">
      <c r="A2809" t="s">
        <v>4341</v>
      </c>
      <c r="B2809">
        <v>585</v>
      </c>
      <c r="C2809" t="s">
        <v>441</v>
      </c>
      <c r="D2809" t="s">
        <v>232</v>
      </c>
      <c r="E2809" t="s">
        <v>397</v>
      </c>
      <c r="F2809" t="s">
        <v>10</v>
      </c>
      <c r="G2809" t="s">
        <v>10</v>
      </c>
      <c r="H2809">
        <v>2358.4899999999998</v>
      </c>
      <c r="I2809">
        <f>IFERROR(VLOOKUP(A2809,'[1]Q1 Reclass After Reversal'!A:O,15,FALSE),0)</f>
        <v>0</v>
      </c>
      <c r="J2809">
        <f t="shared" si="43"/>
        <v>2358.4899999999998</v>
      </c>
    </row>
    <row r="2810" spans="1:10" x14ac:dyDescent="0.35">
      <c r="A2810" t="s">
        <v>4342</v>
      </c>
      <c r="B2810">
        <v>585</v>
      </c>
      <c r="C2810" t="s">
        <v>4343</v>
      </c>
      <c r="D2810" t="s">
        <v>232</v>
      </c>
      <c r="E2810" t="s">
        <v>397</v>
      </c>
      <c r="F2810" t="s">
        <v>10</v>
      </c>
      <c r="G2810" t="s">
        <v>10</v>
      </c>
      <c r="H2810">
        <v>779.2</v>
      </c>
      <c r="I2810">
        <f>IFERROR(VLOOKUP(A2810,'[1]Q1 Reclass After Reversal'!A:O,15,FALSE),0)</f>
        <v>0</v>
      </c>
      <c r="J2810">
        <f t="shared" si="43"/>
        <v>779.2</v>
      </c>
    </row>
    <row r="2811" spans="1:10" x14ac:dyDescent="0.35">
      <c r="A2811" t="s">
        <v>4344</v>
      </c>
      <c r="B2811">
        <v>585</v>
      </c>
      <c r="C2811" t="s">
        <v>447</v>
      </c>
      <c r="D2811" t="s">
        <v>175</v>
      </c>
      <c r="E2811" t="s">
        <v>397</v>
      </c>
      <c r="F2811" t="s">
        <v>10</v>
      </c>
      <c r="G2811" t="s">
        <v>10</v>
      </c>
      <c r="H2811">
        <v>3062.97</v>
      </c>
      <c r="I2811">
        <f>IFERROR(VLOOKUP(A2811,'[1]Q1 Reclass After Reversal'!A:O,15,FALSE),0)</f>
        <v>0</v>
      </c>
      <c r="J2811">
        <f t="shared" si="43"/>
        <v>3062.97</v>
      </c>
    </row>
    <row r="2812" spans="1:10" x14ac:dyDescent="0.35">
      <c r="A2812" t="s">
        <v>4345</v>
      </c>
      <c r="B2812">
        <v>585</v>
      </c>
      <c r="C2812" t="s">
        <v>443</v>
      </c>
      <c r="D2812" t="s">
        <v>177</v>
      </c>
      <c r="E2812" t="s">
        <v>397</v>
      </c>
      <c r="F2812" t="s">
        <v>10</v>
      </c>
      <c r="G2812" t="s">
        <v>10</v>
      </c>
      <c r="H2812">
        <v>2843.68</v>
      </c>
      <c r="I2812">
        <f>IFERROR(VLOOKUP(A2812,'[1]Q1 Reclass After Reversal'!A:O,15,FALSE),0)</f>
        <v>0</v>
      </c>
      <c r="J2812">
        <f t="shared" si="43"/>
        <v>2843.68</v>
      </c>
    </row>
    <row r="2813" spans="1:10" x14ac:dyDescent="0.35">
      <c r="A2813" t="s">
        <v>4346</v>
      </c>
      <c r="B2813">
        <v>585</v>
      </c>
      <c r="C2813" t="s">
        <v>442</v>
      </c>
      <c r="D2813" t="s">
        <v>232</v>
      </c>
      <c r="E2813" t="s">
        <v>397</v>
      </c>
      <c r="F2813" t="s">
        <v>10</v>
      </c>
      <c r="G2813" t="s">
        <v>10</v>
      </c>
      <c r="H2813">
        <v>311.29000000000002</v>
      </c>
      <c r="I2813">
        <f>IFERROR(VLOOKUP(A2813,'[1]Q1 Reclass After Reversal'!A:O,15,FALSE),0)</f>
        <v>0</v>
      </c>
      <c r="J2813">
        <f t="shared" si="43"/>
        <v>311.29000000000002</v>
      </c>
    </row>
    <row r="2814" spans="1:10" x14ac:dyDescent="0.35">
      <c r="A2814" t="s">
        <v>4347</v>
      </c>
      <c r="B2814">
        <v>585</v>
      </c>
      <c r="C2814" t="s">
        <v>993</v>
      </c>
      <c r="D2814" t="s">
        <v>232</v>
      </c>
      <c r="E2814" t="s">
        <v>397</v>
      </c>
      <c r="F2814" t="s">
        <v>10</v>
      </c>
      <c r="G2814" t="s">
        <v>10</v>
      </c>
      <c r="H2814">
        <v>1558.4</v>
      </c>
      <c r="I2814">
        <f>IFERROR(VLOOKUP(A2814,'[1]Q1 Reclass After Reversal'!A:O,15,FALSE),0)</f>
        <v>0</v>
      </c>
      <c r="J2814">
        <f t="shared" si="43"/>
        <v>1558.4</v>
      </c>
    </row>
    <row r="2815" spans="1:10" x14ac:dyDescent="0.35">
      <c r="A2815" t="s">
        <v>4348</v>
      </c>
      <c r="B2815">
        <v>585</v>
      </c>
      <c r="C2815" t="s">
        <v>214</v>
      </c>
      <c r="D2815" t="s">
        <v>165</v>
      </c>
      <c r="E2815" t="s">
        <v>397</v>
      </c>
      <c r="F2815" t="s">
        <v>10</v>
      </c>
      <c r="G2815" t="s">
        <v>10</v>
      </c>
      <c r="H2815">
        <v>622.58000000000004</v>
      </c>
      <c r="I2815">
        <f>IFERROR(VLOOKUP(A2815,'[1]Q1 Reclass After Reversal'!A:O,15,FALSE),0)</f>
        <v>0</v>
      </c>
      <c r="J2815">
        <f t="shared" si="43"/>
        <v>622.58000000000004</v>
      </c>
    </row>
    <row r="2816" spans="1:10" x14ac:dyDescent="0.35">
      <c r="A2816" t="s">
        <v>4349</v>
      </c>
      <c r="B2816">
        <v>589</v>
      </c>
      <c r="C2816" t="s">
        <v>3366</v>
      </c>
      <c r="D2816" t="s">
        <v>2748</v>
      </c>
      <c r="E2816" t="s">
        <v>397</v>
      </c>
      <c r="F2816" t="s">
        <v>10</v>
      </c>
      <c r="G2816" t="s">
        <v>10</v>
      </c>
      <c r="H2816">
        <v>276.02</v>
      </c>
      <c r="I2816">
        <f>IFERROR(VLOOKUP(A2816,'[1]Q1 Reclass After Reversal'!A:O,15,FALSE),0)</f>
        <v>0</v>
      </c>
      <c r="J2816">
        <f t="shared" si="43"/>
        <v>276.02</v>
      </c>
    </row>
    <row r="2817" spans="1:10" x14ac:dyDescent="0.35">
      <c r="A2817" t="s">
        <v>4350</v>
      </c>
      <c r="B2817">
        <v>589</v>
      </c>
      <c r="C2817" t="s">
        <v>2747</v>
      </c>
      <c r="D2817" t="s">
        <v>2748</v>
      </c>
      <c r="E2817" t="s">
        <v>397</v>
      </c>
      <c r="F2817" t="s">
        <v>10</v>
      </c>
      <c r="G2817" t="s">
        <v>10</v>
      </c>
      <c r="H2817">
        <v>100.37</v>
      </c>
      <c r="I2817">
        <f>IFERROR(VLOOKUP(A2817,'[1]Q1 Reclass After Reversal'!A:O,15,FALSE),0)</f>
        <v>0</v>
      </c>
      <c r="J2817">
        <f t="shared" si="43"/>
        <v>100.37</v>
      </c>
    </row>
    <row r="2818" spans="1:10" x14ac:dyDescent="0.35">
      <c r="A2818" t="s">
        <v>4351</v>
      </c>
      <c r="B2818">
        <v>589</v>
      </c>
      <c r="C2818" t="s">
        <v>184</v>
      </c>
      <c r="D2818" t="s">
        <v>138</v>
      </c>
      <c r="E2818" t="s">
        <v>397</v>
      </c>
      <c r="F2818" t="s">
        <v>10</v>
      </c>
      <c r="G2818" t="s">
        <v>10</v>
      </c>
      <c r="H2818">
        <v>175.65</v>
      </c>
      <c r="I2818">
        <f>IFERROR(VLOOKUP(A2818,'[1]Q1 Reclass After Reversal'!A:O,15,FALSE),0)</f>
        <v>175.64999999999998</v>
      </c>
      <c r="J2818">
        <f t="shared" si="43"/>
        <v>0</v>
      </c>
    </row>
    <row r="2819" spans="1:10" x14ac:dyDescent="0.35">
      <c r="A2819" t="s">
        <v>4352</v>
      </c>
      <c r="B2819">
        <v>589</v>
      </c>
      <c r="C2819" t="s">
        <v>341</v>
      </c>
      <c r="D2819" t="s">
        <v>138</v>
      </c>
      <c r="E2819" t="s">
        <v>397</v>
      </c>
      <c r="F2819" t="s">
        <v>10</v>
      </c>
      <c r="G2819" t="s">
        <v>10</v>
      </c>
      <c r="H2819">
        <v>0</v>
      </c>
      <c r="I2819">
        <f>IFERROR(VLOOKUP(A2819,'[1]Q1 Reclass After Reversal'!A:O,15,FALSE),0)</f>
        <v>0</v>
      </c>
      <c r="J2819">
        <f t="shared" ref="J2819:J2882" si="44">H2819-I2819</f>
        <v>0</v>
      </c>
    </row>
    <row r="2820" spans="1:10" x14ac:dyDescent="0.35">
      <c r="A2820" t="s">
        <v>4353</v>
      </c>
      <c r="B2820">
        <v>589</v>
      </c>
      <c r="C2820" t="s">
        <v>452</v>
      </c>
      <c r="D2820" t="s">
        <v>138</v>
      </c>
      <c r="E2820" t="s">
        <v>397</v>
      </c>
      <c r="F2820" t="s">
        <v>10</v>
      </c>
      <c r="G2820" t="s">
        <v>10</v>
      </c>
      <c r="H2820">
        <v>0</v>
      </c>
      <c r="I2820">
        <f>IFERROR(VLOOKUP(A2820,'[1]Q1 Reclass After Reversal'!A:O,15,FALSE),0)</f>
        <v>0</v>
      </c>
      <c r="J2820">
        <f t="shared" si="44"/>
        <v>0</v>
      </c>
    </row>
    <row r="2821" spans="1:10" x14ac:dyDescent="0.35">
      <c r="A2821" t="s">
        <v>4354</v>
      </c>
      <c r="B2821">
        <v>589</v>
      </c>
      <c r="C2821" t="s">
        <v>342</v>
      </c>
      <c r="D2821" t="s">
        <v>138</v>
      </c>
      <c r="E2821" t="s">
        <v>397</v>
      </c>
      <c r="F2821" t="s">
        <v>10</v>
      </c>
      <c r="G2821" t="s">
        <v>10</v>
      </c>
      <c r="H2821">
        <v>476.77</v>
      </c>
      <c r="I2821">
        <f>IFERROR(VLOOKUP(A2821,'[1]Q1 Reclass After Reversal'!A:O,15,FALSE),0)</f>
        <v>476.77</v>
      </c>
      <c r="J2821">
        <f t="shared" si="44"/>
        <v>0</v>
      </c>
    </row>
    <row r="2822" spans="1:10" x14ac:dyDescent="0.35">
      <c r="A2822" t="s">
        <v>4355</v>
      </c>
      <c r="B2822">
        <v>589</v>
      </c>
      <c r="C2822" t="s">
        <v>346</v>
      </c>
      <c r="D2822" t="s">
        <v>138</v>
      </c>
      <c r="E2822" t="s">
        <v>397</v>
      </c>
      <c r="F2822" t="s">
        <v>10</v>
      </c>
      <c r="G2822" t="s">
        <v>10</v>
      </c>
      <c r="H2822">
        <v>41.82</v>
      </c>
      <c r="I2822">
        <f>IFERROR(VLOOKUP(A2822,'[1]Q1 Reclass After Reversal'!A:O,15,FALSE),0)</f>
        <v>41.82</v>
      </c>
      <c r="J2822">
        <f t="shared" si="44"/>
        <v>0</v>
      </c>
    </row>
    <row r="2823" spans="1:10" x14ac:dyDescent="0.35">
      <c r="A2823" t="s">
        <v>4356</v>
      </c>
      <c r="B2823">
        <v>589</v>
      </c>
      <c r="C2823" t="s">
        <v>118</v>
      </c>
      <c r="D2823" t="s">
        <v>119</v>
      </c>
      <c r="E2823" t="s">
        <v>397</v>
      </c>
      <c r="F2823" t="s">
        <v>10</v>
      </c>
      <c r="G2823" t="s">
        <v>10</v>
      </c>
      <c r="H2823">
        <v>16.73</v>
      </c>
      <c r="I2823">
        <f>IFERROR(VLOOKUP(A2823,'[1]Q1 Reclass After Reversal'!A:O,15,FALSE),0)</f>
        <v>16.729999999999997</v>
      </c>
      <c r="J2823">
        <f t="shared" si="44"/>
        <v>0</v>
      </c>
    </row>
    <row r="2824" spans="1:10" x14ac:dyDescent="0.35">
      <c r="A2824" t="s">
        <v>4357</v>
      </c>
      <c r="B2824">
        <v>589</v>
      </c>
      <c r="C2824" t="s">
        <v>699</v>
      </c>
      <c r="D2824" t="s">
        <v>4905</v>
      </c>
      <c r="E2824" t="s">
        <v>397</v>
      </c>
      <c r="F2824" t="s">
        <v>10</v>
      </c>
      <c r="G2824" t="s">
        <v>10</v>
      </c>
      <c r="H2824">
        <v>33.46</v>
      </c>
      <c r="I2824">
        <f>IFERROR(VLOOKUP(A2824,'[1]Q1 Reclass After Reversal'!A:O,15,FALSE),0)</f>
        <v>33.459999999999994</v>
      </c>
      <c r="J2824">
        <f t="shared" si="44"/>
        <v>0</v>
      </c>
    </row>
    <row r="2825" spans="1:10" x14ac:dyDescent="0.35">
      <c r="A2825" t="s">
        <v>4358</v>
      </c>
      <c r="B2825">
        <v>589</v>
      </c>
      <c r="C2825" t="s">
        <v>345</v>
      </c>
      <c r="D2825" t="s">
        <v>138</v>
      </c>
      <c r="E2825" t="s">
        <v>397</v>
      </c>
      <c r="F2825" t="s">
        <v>10</v>
      </c>
      <c r="G2825" t="s">
        <v>10</v>
      </c>
      <c r="H2825">
        <v>0</v>
      </c>
      <c r="I2825">
        <f>IFERROR(VLOOKUP(A2825,'[1]Q1 Reclass After Reversal'!A:O,15,FALSE),0)</f>
        <v>0</v>
      </c>
      <c r="J2825">
        <f t="shared" si="44"/>
        <v>0</v>
      </c>
    </row>
    <row r="2826" spans="1:10" x14ac:dyDescent="0.35">
      <c r="A2826" t="s">
        <v>4359</v>
      </c>
      <c r="B2826">
        <v>589</v>
      </c>
      <c r="C2826" t="s">
        <v>450</v>
      </c>
      <c r="D2826" t="s">
        <v>138</v>
      </c>
      <c r="E2826" t="s">
        <v>397</v>
      </c>
      <c r="F2826" t="s">
        <v>10</v>
      </c>
      <c r="G2826" t="s">
        <v>10</v>
      </c>
      <c r="H2826">
        <v>0</v>
      </c>
      <c r="I2826">
        <f>IFERROR(VLOOKUP(A2826,'[1]Q1 Reclass After Reversal'!A:O,15,FALSE),0)</f>
        <v>0</v>
      </c>
      <c r="J2826">
        <f t="shared" si="44"/>
        <v>0</v>
      </c>
    </row>
    <row r="2827" spans="1:10" x14ac:dyDescent="0.35">
      <c r="A2827" t="s">
        <v>4360</v>
      </c>
      <c r="B2827">
        <v>589</v>
      </c>
      <c r="C2827" t="s">
        <v>340</v>
      </c>
      <c r="D2827" t="s">
        <v>108</v>
      </c>
      <c r="E2827" t="s">
        <v>397</v>
      </c>
      <c r="F2827" t="s">
        <v>10</v>
      </c>
      <c r="G2827" t="s">
        <v>10</v>
      </c>
      <c r="H2827">
        <v>92.01</v>
      </c>
      <c r="I2827">
        <f>IFERROR(VLOOKUP(A2827,'[1]Q1 Reclass After Reversal'!A:O,15,FALSE),0)</f>
        <v>92.01</v>
      </c>
      <c r="J2827">
        <f t="shared" si="44"/>
        <v>0</v>
      </c>
    </row>
    <row r="2828" spans="1:10" x14ac:dyDescent="0.35">
      <c r="A2828" t="s">
        <v>4361</v>
      </c>
      <c r="B2828">
        <v>589</v>
      </c>
      <c r="C2828" t="s">
        <v>451</v>
      </c>
      <c r="D2828" t="s">
        <v>144</v>
      </c>
      <c r="E2828" t="s">
        <v>397</v>
      </c>
      <c r="F2828" t="s">
        <v>10</v>
      </c>
      <c r="G2828" t="s">
        <v>10</v>
      </c>
      <c r="H2828">
        <v>0</v>
      </c>
      <c r="I2828">
        <f>IFERROR(VLOOKUP(A2828,'[1]Q1 Reclass After Reversal'!A:O,15,FALSE),0)</f>
        <v>0</v>
      </c>
      <c r="J2828">
        <f t="shared" si="44"/>
        <v>0</v>
      </c>
    </row>
    <row r="2829" spans="1:10" x14ac:dyDescent="0.35">
      <c r="A2829" t="s">
        <v>4362</v>
      </c>
      <c r="B2829">
        <v>589</v>
      </c>
      <c r="C2829" t="s">
        <v>100</v>
      </c>
      <c r="D2829" t="s">
        <v>101</v>
      </c>
      <c r="E2829" t="s">
        <v>397</v>
      </c>
      <c r="F2829" t="s">
        <v>10</v>
      </c>
      <c r="G2829" t="s">
        <v>10</v>
      </c>
      <c r="H2829">
        <v>0</v>
      </c>
      <c r="I2829">
        <f>IFERROR(VLOOKUP(A2829,'[1]Q1 Reclass After Reversal'!A:O,15,FALSE),0)</f>
        <v>0</v>
      </c>
      <c r="J2829">
        <f t="shared" si="44"/>
        <v>0</v>
      </c>
    </row>
    <row r="2830" spans="1:10" x14ac:dyDescent="0.35">
      <c r="A2830" t="s">
        <v>4363</v>
      </c>
      <c r="B2830">
        <v>589</v>
      </c>
      <c r="C2830" t="s">
        <v>454</v>
      </c>
      <c r="D2830" t="s">
        <v>132</v>
      </c>
      <c r="E2830" t="s">
        <v>397</v>
      </c>
      <c r="F2830" t="s">
        <v>10</v>
      </c>
      <c r="G2830" t="s">
        <v>10</v>
      </c>
      <c r="H2830">
        <v>393.12</v>
      </c>
      <c r="I2830">
        <f>IFERROR(VLOOKUP(A2830,'[1]Q1 Reclass After Reversal'!A:O,15,FALSE),0)</f>
        <v>393.12</v>
      </c>
      <c r="J2830">
        <f t="shared" si="44"/>
        <v>0</v>
      </c>
    </row>
    <row r="2831" spans="1:10" x14ac:dyDescent="0.35">
      <c r="A2831" t="s">
        <v>4364</v>
      </c>
      <c r="B2831">
        <v>589</v>
      </c>
      <c r="C2831" t="s">
        <v>317</v>
      </c>
      <c r="D2831" t="s">
        <v>318</v>
      </c>
      <c r="E2831" t="s">
        <v>397</v>
      </c>
      <c r="F2831" t="s">
        <v>10</v>
      </c>
      <c r="G2831" t="s">
        <v>10</v>
      </c>
      <c r="H2831">
        <v>0</v>
      </c>
      <c r="I2831">
        <f>IFERROR(VLOOKUP(A2831,'[1]Q1 Reclass After Reversal'!A:O,15,FALSE),0)</f>
        <v>0</v>
      </c>
      <c r="J2831">
        <f t="shared" si="44"/>
        <v>0</v>
      </c>
    </row>
    <row r="2832" spans="1:10" x14ac:dyDescent="0.35">
      <c r="A2832" t="s">
        <v>4365</v>
      </c>
      <c r="B2832">
        <v>589</v>
      </c>
      <c r="C2832" t="s">
        <v>3376</v>
      </c>
      <c r="D2832" t="s">
        <v>3377</v>
      </c>
      <c r="E2832" t="s">
        <v>397</v>
      </c>
      <c r="F2832" t="s">
        <v>10</v>
      </c>
      <c r="G2832" t="s">
        <v>10</v>
      </c>
      <c r="H2832">
        <v>217.47</v>
      </c>
      <c r="I2832">
        <f>IFERROR(VLOOKUP(A2832,'[1]Q1 Reclass After Reversal'!A:O,15,FALSE),0)</f>
        <v>0</v>
      </c>
      <c r="J2832">
        <f t="shared" si="44"/>
        <v>217.47</v>
      </c>
    </row>
    <row r="2833" spans="1:10" x14ac:dyDescent="0.35">
      <c r="A2833" t="s">
        <v>4366</v>
      </c>
      <c r="B2833">
        <v>589</v>
      </c>
      <c r="C2833" t="s">
        <v>453</v>
      </c>
      <c r="D2833" t="s">
        <v>138</v>
      </c>
      <c r="E2833" t="s">
        <v>397</v>
      </c>
      <c r="F2833" t="s">
        <v>10</v>
      </c>
      <c r="G2833" t="s">
        <v>10</v>
      </c>
      <c r="H2833">
        <v>0</v>
      </c>
      <c r="I2833">
        <f>IFERROR(VLOOKUP(A2833,'[1]Q1 Reclass After Reversal'!A:O,15,FALSE),0)</f>
        <v>0</v>
      </c>
      <c r="J2833">
        <f t="shared" si="44"/>
        <v>0</v>
      </c>
    </row>
    <row r="2834" spans="1:10" x14ac:dyDescent="0.35">
      <c r="A2834" t="s">
        <v>4367</v>
      </c>
      <c r="B2834">
        <v>589</v>
      </c>
      <c r="C2834" t="s">
        <v>344</v>
      </c>
      <c r="D2834" t="s">
        <v>138</v>
      </c>
      <c r="E2834" t="s">
        <v>397</v>
      </c>
      <c r="F2834" t="s">
        <v>10</v>
      </c>
      <c r="G2834" t="s">
        <v>10</v>
      </c>
      <c r="H2834">
        <v>0</v>
      </c>
      <c r="I2834">
        <f>IFERROR(VLOOKUP(A2834,'[1]Q1 Reclass After Reversal'!A:O,15,FALSE),0)</f>
        <v>0</v>
      </c>
      <c r="J2834">
        <f t="shared" si="44"/>
        <v>0</v>
      </c>
    </row>
    <row r="2835" spans="1:10" x14ac:dyDescent="0.35">
      <c r="A2835" t="s">
        <v>4368</v>
      </c>
      <c r="B2835">
        <v>589</v>
      </c>
      <c r="C2835" t="s">
        <v>989</v>
      </c>
      <c r="D2835" t="s">
        <v>119</v>
      </c>
      <c r="E2835" t="s">
        <v>397</v>
      </c>
      <c r="F2835" t="s">
        <v>10</v>
      </c>
      <c r="G2835" t="s">
        <v>10</v>
      </c>
      <c r="H2835">
        <v>25.09</v>
      </c>
      <c r="I2835">
        <f>IFERROR(VLOOKUP(A2835,'[1]Q1 Reclass After Reversal'!A:O,15,FALSE),0)</f>
        <v>25.089999999999996</v>
      </c>
      <c r="J2835">
        <f t="shared" si="44"/>
        <v>0</v>
      </c>
    </row>
    <row r="2836" spans="1:10" x14ac:dyDescent="0.35">
      <c r="A2836" t="s">
        <v>4369</v>
      </c>
      <c r="B2836">
        <v>590</v>
      </c>
      <c r="C2836" t="s">
        <v>102</v>
      </c>
      <c r="D2836" t="s">
        <v>103</v>
      </c>
      <c r="E2836" t="s">
        <v>412</v>
      </c>
      <c r="F2836" t="s">
        <v>10</v>
      </c>
      <c r="G2836" t="s">
        <v>10</v>
      </c>
      <c r="H2836">
        <v>904.36</v>
      </c>
      <c r="I2836">
        <f>IFERROR(VLOOKUP(A2836,'[1]Q1 Reclass After Reversal'!A:O,15,FALSE),0)</f>
        <v>557.94635920365909</v>
      </c>
      <c r="J2836">
        <f t="shared" si="44"/>
        <v>346.41364079634093</v>
      </c>
    </row>
    <row r="2837" spans="1:10" x14ac:dyDescent="0.35">
      <c r="A2837" t="s">
        <v>4370</v>
      </c>
      <c r="B2837">
        <v>590</v>
      </c>
      <c r="C2837" t="s">
        <v>458</v>
      </c>
      <c r="D2837" t="s">
        <v>1384</v>
      </c>
      <c r="E2837" t="s">
        <v>412</v>
      </c>
      <c r="F2837" t="s">
        <v>10</v>
      </c>
      <c r="G2837" t="s">
        <v>10</v>
      </c>
      <c r="H2837">
        <v>0</v>
      </c>
      <c r="I2837">
        <f>IFERROR(VLOOKUP(A2837,'[1]Q1 Reclass After Reversal'!A:O,15,FALSE),0)</f>
        <v>0</v>
      </c>
      <c r="J2837">
        <f t="shared" si="44"/>
        <v>0</v>
      </c>
    </row>
    <row r="2838" spans="1:10" x14ac:dyDescent="0.35">
      <c r="A2838" t="s">
        <v>4371</v>
      </c>
      <c r="B2838">
        <v>590</v>
      </c>
      <c r="C2838" t="s">
        <v>1010</v>
      </c>
      <c r="D2838" t="s">
        <v>1384</v>
      </c>
      <c r="E2838" t="s">
        <v>412</v>
      </c>
      <c r="F2838" t="s">
        <v>10</v>
      </c>
      <c r="G2838" t="s">
        <v>10</v>
      </c>
      <c r="H2838">
        <v>84.13</v>
      </c>
      <c r="I2838">
        <f>IFERROR(VLOOKUP(A2838,'[1]Q1 Reclass After Reversal'!A:O,15,FALSE),0)</f>
        <v>51.904139059449591</v>
      </c>
      <c r="J2838">
        <f t="shared" si="44"/>
        <v>32.225860940550405</v>
      </c>
    </row>
    <row r="2839" spans="1:10" x14ac:dyDescent="0.35">
      <c r="A2839" t="s">
        <v>4372</v>
      </c>
      <c r="B2839">
        <v>590</v>
      </c>
      <c r="C2839" t="s">
        <v>3294</v>
      </c>
      <c r="D2839" t="s">
        <v>1384</v>
      </c>
      <c r="E2839" t="s">
        <v>412</v>
      </c>
      <c r="F2839" t="s">
        <v>10</v>
      </c>
      <c r="G2839" t="s">
        <v>10</v>
      </c>
      <c r="H2839">
        <v>210.32</v>
      </c>
      <c r="I2839">
        <f>IFERROR(VLOOKUP(A2839,'[1]Q1 Reclass After Reversal'!A:O,15,FALSE),0)</f>
        <v>129.75726289056746</v>
      </c>
      <c r="J2839">
        <f t="shared" si="44"/>
        <v>80.562737109432533</v>
      </c>
    </row>
    <row r="2840" spans="1:10" x14ac:dyDescent="0.35">
      <c r="A2840" t="s">
        <v>4373</v>
      </c>
      <c r="B2840">
        <v>590</v>
      </c>
      <c r="C2840" t="s">
        <v>457</v>
      </c>
      <c r="D2840" t="s">
        <v>1384</v>
      </c>
      <c r="E2840" t="s">
        <v>412</v>
      </c>
      <c r="F2840" t="s">
        <v>10</v>
      </c>
      <c r="G2840" t="s">
        <v>10</v>
      </c>
      <c r="H2840">
        <v>1430.14</v>
      </c>
      <c r="I2840">
        <f>IFERROR(VLOOKUP(A2840,'[1]Q1 Reclass After Reversal'!A:O,15,FALSE),0)</f>
        <v>882.32717739785153</v>
      </c>
      <c r="J2840">
        <f t="shared" si="44"/>
        <v>547.81282260214857</v>
      </c>
    </row>
    <row r="2841" spans="1:10" x14ac:dyDescent="0.35">
      <c r="A2841" t="s">
        <v>4374</v>
      </c>
      <c r="B2841">
        <v>590</v>
      </c>
      <c r="C2841" t="s">
        <v>1144</v>
      </c>
      <c r="D2841" t="s">
        <v>1384</v>
      </c>
      <c r="E2841" t="s">
        <v>412</v>
      </c>
      <c r="F2841" t="s">
        <v>10</v>
      </c>
      <c r="G2841" t="s">
        <v>10</v>
      </c>
      <c r="H2841">
        <v>336.5</v>
      </c>
      <c r="I2841">
        <f>IFERROR(VLOOKUP(A2841,'[1]Q1 Reclass After Reversal'!A:O,15,FALSE),0)</f>
        <v>207.60421720557224</v>
      </c>
      <c r="J2841">
        <f t="shared" si="44"/>
        <v>128.89578279442776</v>
      </c>
    </row>
    <row r="2842" spans="1:10" x14ac:dyDescent="0.35">
      <c r="A2842" t="s">
        <v>4375</v>
      </c>
      <c r="B2842">
        <v>590</v>
      </c>
      <c r="C2842" t="s">
        <v>93</v>
      </c>
      <c r="D2842" t="s">
        <v>94</v>
      </c>
      <c r="E2842" t="s">
        <v>412</v>
      </c>
      <c r="F2842" t="s">
        <v>10</v>
      </c>
      <c r="G2842" t="s">
        <v>10</v>
      </c>
      <c r="H2842">
        <v>42.06</v>
      </c>
      <c r="I2842">
        <f>IFERROR(VLOOKUP(A2842,'[1]Q1 Reclass After Reversal'!A:O,15,FALSE),0)</f>
        <v>25.948984771668258</v>
      </c>
      <c r="J2842">
        <f t="shared" si="44"/>
        <v>16.111015228331745</v>
      </c>
    </row>
    <row r="2843" spans="1:10" x14ac:dyDescent="0.35">
      <c r="A2843" t="s">
        <v>4376</v>
      </c>
      <c r="B2843">
        <v>590</v>
      </c>
      <c r="C2843" t="s">
        <v>498</v>
      </c>
      <c r="D2843" t="s">
        <v>94</v>
      </c>
      <c r="E2843" t="s">
        <v>412</v>
      </c>
      <c r="F2843" t="s">
        <v>10</v>
      </c>
      <c r="G2843" t="s">
        <v>10</v>
      </c>
      <c r="H2843">
        <v>147.22</v>
      </c>
      <c r="I2843">
        <f>IFERROR(VLOOKUP(A2843,'[1]Q1 Reclass After Reversal'!A:O,15,FALSE),0)</f>
        <v>90.827616216951981</v>
      </c>
      <c r="J2843">
        <f t="shared" si="44"/>
        <v>56.392383783048018</v>
      </c>
    </row>
    <row r="2844" spans="1:10" x14ac:dyDescent="0.35">
      <c r="A2844" t="s">
        <v>4377</v>
      </c>
      <c r="B2844">
        <v>590</v>
      </c>
      <c r="C2844" t="s">
        <v>183</v>
      </c>
      <c r="D2844" t="s">
        <v>103</v>
      </c>
      <c r="E2844" t="s">
        <v>412</v>
      </c>
      <c r="F2844" t="s">
        <v>10</v>
      </c>
      <c r="G2844" t="s">
        <v>10</v>
      </c>
      <c r="H2844">
        <v>315.47000000000003</v>
      </c>
      <c r="I2844">
        <f>IFERROR(VLOOKUP(A2844,'[1]Q1 Reclass After Reversal'!A:O,15,FALSE),0)</f>
        <v>194.62972481973816</v>
      </c>
      <c r="J2844">
        <f t="shared" si="44"/>
        <v>120.84027518026187</v>
      </c>
    </row>
    <row r="2845" spans="1:10" x14ac:dyDescent="0.35">
      <c r="A2845" t="s">
        <v>4378</v>
      </c>
      <c r="B2845">
        <v>590</v>
      </c>
      <c r="C2845" t="s">
        <v>459</v>
      </c>
      <c r="D2845" t="s">
        <v>1384</v>
      </c>
      <c r="E2845" t="s">
        <v>412</v>
      </c>
      <c r="F2845" t="s">
        <v>10</v>
      </c>
      <c r="G2845" t="s">
        <v>10</v>
      </c>
      <c r="H2845">
        <v>105.16</v>
      </c>
      <c r="I2845">
        <f>IFERROR(VLOOKUP(A2845,'[1]Q1 Reclass After Reversal'!A:O,15,FALSE),0)</f>
        <v>64.87863144528373</v>
      </c>
      <c r="J2845">
        <f t="shared" si="44"/>
        <v>40.281368554716266</v>
      </c>
    </row>
    <row r="2846" spans="1:10" x14ac:dyDescent="0.35">
      <c r="A2846" t="s">
        <v>4379</v>
      </c>
      <c r="B2846">
        <v>590</v>
      </c>
      <c r="C2846" t="s">
        <v>299</v>
      </c>
      <c r="D2846" t="s">
        <v>292</v>
      </c>
      <c r="E2846" t="s">
        <v>412</v>
      </c>
      <c r="F2846" t="s">
        <v>10</v>
      </c>
      <c r="G2846" t="s">
        <v>10</v>
      </c>
      <c r="H2846">
        <v>21.03</v>
      </c>
      <c r="I2846">
        <f>IFERROR(VLOOKUP(A2846,'[1]Q1 Reclass After Reversal'!A:O,15,FALSE),0)</f>
        <v>12.974492385834129</v>
      </c>
      <c r="J2846">
        <f t="shared" si="44"/>
        <v>8.0555076141658724</v>
      </c>
    </row>
    <row r="2847" spans="1:10" x14ac:dyDescent="0.35">
      <c r="A2847" t="s">
        <v>4380</v>
      </c>
      <c r="B2847">
        <v>590</v>
      </c>
      <c r="C2847" t="s">
        <v>3301</v>
      </c>
      <c r="D2847" t="s">
        <v>1384</v>
      </c>
      <c r="E2847" t="s">
        <v>412</v>
      </c>
      <c r="F2847" t="s">
        <v>10</v>
      </c>
      <c r="G2847" t="s">
        <v>10</v>
      </c>
      <c r="H2847">
        <v>21.03</v>
      </c>
      <c r="I2847">
        <f>IFERROR(VLOOKUP(A2847,'[1]Q1 Reclass After Reversal'!A:O,15,FALSE),0)</f>
        <v>12.974492385834129</v>
      </c>
      <c r="J2847">
        <f t="shared" si="44"/>
        <v>8.0555076141658724</v>
      </c>
    </row>
    <row r="2848" spans="1:10" x14ac:dyDescent="0.35">
      <c r="A2848" t="s">
        <v>4381</v>
      </c>
      <c r="B2848">
        <v>590</v>
      </c>
      <c r="C2848" t="s">
        <v>99</v>
      </c>
      <c r="D2848" t="s">
        <v>2817</v>
      </c>
      <c r="E2848" t="s">
        <v>412</v>
      </c>
      <c r="F2848" t="s">
        <v>10</v>
      </c>
      <c r="G2848" t="s">
        <v>10</v>
      </c>
      <c r="H2848">
        <v>63.09</v>
      </c>
      <c r="I2848">
        <f>IFERROR(VLOOKUP(A2848,'[1]Q1 Reclass After Reversal'!A:O,15,FALSE),0)</f>
        <v>38.92347715750239</v>
      </c>
      <c r="J2848">
        <f t="shared" si="44"/>
        <v>24.166522842497614</v>
      </c>
    </row>
    <row r="2849" spans="1:10" x14ac:dyDescent="0.35">
      <c r="A2849" t="s">
        <v>4382</v>
      </c>
      <c r="B2849">
        <v>590</v>
      </c>
      <c r="C2849" t="s">
        <v>349</v>
      </c>
      <c r="D2849" t="s">
        <v>108</v>
      </c>
      <c r="E2849" t="s">
        <v>412</v>
      </c>
      <c r="F2849" t="s">
        <v>10</v>
      </c>
      <c r="G2849" t="s">
        <v>10</v>
      </c>
      <c r="H2849">
        <v>0</v>
      </c>
      <c r="I2849">
        <f>IFERROR(VLOOKUP(A2849,'[1]Q1 Reclass After Reversal'!A:O,15,FALSE),0)</f>
        <v>0</v>
      </c>
      <c r="J2849">
        <f t="shared" si="44"/>
        <v>0</v>
      </c>
    </row>
    <row r="2850" spans="1:10" x14ac:dyDescent="0.35">
      <c r="A2850" t="s">
        <v>4383</v>
      </c>
      <c r="B2850">
        <v>590</v>
      </c>
      <c r="C2850" t="s">
        <v>2820</v>
      </c>
      <c r="D2850" t="s">
        <v>2817</v>
      </c>
      <c r="E2850" t="s">
        <v>412</v>
      </c>
      <c r="F2850" t="s">
        <v>10</v>
      </c>
      <c r="G2850" t="s">
        <v>10</v>
      </c>
      <c r="H2850">
        <v>42.06</v>
      </c>
      <c r="I2850">
        <f>IFERROR(VLOOKUP(A2850,'[1]Q1 Reclass After Reversal'!A:O,15,FALSE),0)</f>
        <v>25.948984771668258</v>
      </c>
      <c r="J2850">
        <f t="shared" si="44"/>
        <v>16.111015228331745</v>
      </c>
    </row>
    <row r="2851" spans="1:10" x14ac:dyDescent="0.35">
      <c r="A2851" t="s">
        <v>4384</v>
      </c>
      <c r="B2851">
        <v>590</v>
      </c>
      <c r="C2851" t="s">
        <v>340</v>
      </c>
      <c r="D2851" t="s">
        <v>108</v>
      </c>
      <c r="E2851" t="s">
        <v>412</v>
      </c>
      <c r="F2851" t="s">
        <v>10</v>
      </c>
      <c r="G2851" t="s">
        <v>10</v>
      </c>
      <c r="H2851">
        <v>189.28</v>
      </c>
      <c r="I2851">
        <f>IFERROR(VLOOKUP(A2851,'[1]Q1 Reclass After Reversal'!A:O,15,FALSE),0)</f>
        <v>116.77660098862026</v>
      </c>
      <c r="J2851">
        <f t="shared" si="44"/>
        <v>72.503399011379742</v>
      </c>
    </row>
    <row r="2852" spans="1:10" x14ac:dyDescent="0.35">
      <c r="A2852" t="s">
        <v>4385</v>
      </c>
      <c r="B2852">
        <v>590</v>
      </c>
      <c r="C2852" t="s">
        <v>87</v>
      </c>
      <c r="D2852" t="s">
        <v>82</v>
      </c>
      <c r="E2852" t="s">
        <v>412</v>
      </c>
      <c r="F2852" t="s">
        <v>10</v>
      </c>
      <c r="G2852" t="s">
        <v>10</v>
      </c>
      <c r="H2852">
        <v>757.14</v>
      </c>
      <c r="I2852">
        <f>IFERROR(VLOOKUP(A2852,'[1]Q1 Reclass After Reversal'!A:O,15,FALSE),0)</f>
        <v>467.11874298670705</v>
      </c>
      <c r="J2852">
        <f t="shared" si="44"/>
        <v>290.02125701329294</v>
      </c>
    </row>
    <row r="2853" spans="1:10" x14ac:dyDescent="0.35">
      <c r="A2853" t="s">
        <v>4386</v>
      </c>
      <c r="B2853">
        <v>590</v>
      </c>
      <c r="C2853" t="s">
        <v>111</v>
      </c>
      <c r="D2853" t="s">
        <v>103</v>
      </c>
      <c r="E2853" t="s">
        <v>412</v>
      </c>
      <c r="F2853" t="s">
        <v>10</v>
      </c>
      <c r="G2853" t="s">
        <v>10</v>
      </c>
      <c r="H2853">
        <v>126.19</v>
      </c>
      <c r="I2853">
        <f>IFERROR(VLOOKUP(A2853,'[1]Q1 Reclass After Reversal'!A:O,15,FALSE),0)</f>
        <v>77.85312383111787</v>
      </c>
      <c r="J2853">
        <f t="shared" si="44"/>
        <v>48.336876168882128</v>
      </c>
    </row>
    <row r="2854" spans="1:10" x14ac:dyDescent="0.35">
      <c r="A2854" t="s">
        <v>4387</v>
      </c>
      <c r="B2854">
        <v>590</v>
      </c>
      <c r="C2854" t="s">
        <v>272</v>
      </c>
      <c r="D2854" t="s">
        <v>1384</v>
      </c>
      <c r="E2854" t="s">
        <v>412</v>
      </c>
      <c r="F2854" t="s">
        <v>10</v>
      </c>
      <c r="G2854" t="s">
        <v>10</v>
      </c>
      <c r="H2854">
        <v>0</v>
      </c>
      <c r="I2854">
        <f>IFERROR(VLOOKUP(A2854,'[1]Q1 Reclass After Reversal'!A:O,15,FALSE),0)</f>
        <v>0</v>
      </c>
      <c r="J2854">
        <f t="shared" si="44"/>
        <v>0</v>
      </c>
    </row>
    <row r="2855" spans="1:10" x14ac:dyDescent="0.35">
      <c r="A2855" t="s">
        <v>4388</v>
      </c>
      <c r="B2855">
        <v>590</v>
      </c>
      <c r="C2855" t="s">
        <v>455</v>
      </c>
      <c r="D2855" t="s">
        <v>456</v>
      </c>
      <c r="E2855" t="s">
        <v>412</v>
      </c>
      <c r="F2855" t="s">
        <v>10</v>
      </c>
      <c r="G2855" t="s">
        <v>10</v>
      </c>
      <c r="H2855">
        <v>168.25</v>
      </c>
      <c r="I2855">
        <f>IFERROR(VLOOKUP(A2855,'[1]Q1 Reclass After Reversal'!A:O,15,FALSE),0)</f>
        <v>103.80210860278612</v>
      </c>
      <c r="J2855">
        <f t="shared" si="44"/>
        <v>64.44789139721388</v>
      </c>
    </row>
    <row r="2856" spans="1:10" x14ac:dyDescent="0.35">
      <c r="A2856" t="s">
        <v>4389</v>
      </c>
      <c r="B2856">
        <v>590</v>
      </c>
      <c r="C2856" t="s">
        <v>460</v>
      </c>
      <c r="D2856" t="s">
        <v>461</v>
      </c>
      <c r="E2856" t="s">
        <v>412</v>
      </c>
      <c r="F2856" t="s">
        <v>10</v>
      </c>
      <c r="G2856" t="s">
        <v>10</v>
      </c>
      <c r="H2856">
        <v>0</v>
      </c>
      <c r="I2856">
        <f>IFERROR(VLOOKUP(A2856,'[1]Q1 Reclass After Reversal'!A:O,15,FALSE),0)</f>
        <v>0</v>
      </c>
      <c r="J2856">
        <f t="shared" si="44"/>
        <v>0</v>
      </c>
    </row>
    <row r="2857" spans="1:10" x14ac:dyDescent="0.35">
      <c r="A2857" t="s">
        <v>4390</v>
      </c>
      <c r="B2857">
        <v>590</v>
      </c>
      <c r="C2857" t="s">
        <v>4391</v>
      </c>
      <c r="D2857" t="s">
        <v>4392</v>
      </c>
      <c r="E2857" t="s">
        <v>412</v>
      </c>
      <c r="F2857" t="s">
        <v>10</v>
      </c>
      <c r="G2857" t="s">
        <v>10</v>
      </c>
      <c r="H2857">
        <v>21.03</v>
      </c>
      <c r="I2857">
        <f>IFERROR(VLOOKUP(A2857,'[1]Q1 Reclass After Reversal'!A:O,15,FALSE),0)</f>
        <v>12.974492385834129</v>
      </c>
      <c r="J2857">
        <f t="shared" si="44"/>
        <v>8.0555076141658724</v>
      </c>
    </row>
    <row r="2858" spans="1:10" x14ac:dyDescent="0.35">
      <c r="A2858" t="s">
        <v>4393</v>
      </c>
      <c r="B2858">
        <v>590</v>
      </c>
      <c r="C2858" t="s">
        <v>3889</v>
      </c>
      <c r="D2858" t="s">
        <v>1384</v>
      </c>
      <c r="E2858" t="s">
        <v>412</v>
      </c>
      <c r="F2858" t="s">
        <v>10</v>
      </c>
      <c r="G2858" t="s">
        <v>10</v>
      </c>
      <c r="H2858">
        <v>294.44</v>
      </c>
      <c r="I2858">
        <f>IFERROR(VLOOKUP(A2858,'[1]Q1 Reclass After Reversal'!A:O,15,FALSE),0)</f>
        <v>181.65523243390396</v>
      </c>
      <c r="J2858">
        <f t="shared" si="44"/>
        <v>112.78476756609604</v>
      </c>
    </row>
    <row r="2859" spans="1:10" x14ac:dyDescent="0.35">
      <c r="A2859" t="s">
        <v>4394</v>
      </c>
      <c r="B2859">
        <v>590</v>
      </c>
      <c r="C2859" t="s">
        <v>4395</v>
      </c>
      <c r="D2859" t="s">
        <v>1384</v>
      </c>
      <c r="E2859" t="s">
        <v>412</v>
      </c>
      <c r="F2859" t="s">
        <v>10</v>
      </c>
      <c r="G2859" t="s">
        <v>10</v>
      </c>
      <c r="H2859">
        <v>84.13</v>
      </c>
      <c r="I2859">
        <f>IFERROR(VLOOKUP(A2859,'[1]Q1 Reclass After Reversal'!A:O,15,FALSE),0)</f>
        <v>51.904139059449591</v>
      </c>
      <c r="J2859">
        <f t="shared" si="44"/>
        <v>32.225860940550405</v>
      </c>
    </row>
    <row r="2860" spans="1:10" x14ac:dyDescent="0.35">
      <c r="A2860" t="s">
        <v>4396</v>
      </c>
      <c r="B2860">
        <v>594</v>
      </c>
      <c r="C2860" t="s">
        <v>1150</v>
      </c>
      <c r="D2860" t="s">
        <v>229</v>
      </c>
      <c r="E2860" t="s">
        <v>351</v>
      </c>
      <c r="F2860" t="s">
        <v>10</v>
      </c>
      <c r="G2860" t="s">
        <v>10</v>
      </c>
      <c r="H2860">
        <v>159.69999999999999</v>
      </c>
      <c r="I2860">
        <f>IFERROR(VLOOKUP(A2860,'[1]Q1 Reclass After Reversal'!A:O,15,FALSE),0)</f>
        <v>0</v>
      </c>
      <c r="J2860">
        <f t="shared" si="44"/>
        <v>159.69999999999999</v>
      </c>
    </row>
    <row r="2861" spans="1:10" x14ac:dyDescent="0.35">
      <c r="A2861" t="s">
        <v>4397</v>
      </c>
      <c r="B2861">
        <v>594</v>
      </c>
      <c r="C2861" t="s">
        <v>464</v>
      </c>
      <c r="D2861" t="s">
        <v>361</v>
      </c>
      <c r="E2861" t="s">
        <v>351</v>
      </c>
      <c r="F2861" t="s">
        <v>10</v>
      </c>
      <c r="G2861" t="s">
        <v>10</v>
      </c>
      <c r="H2861">
        <v>2101.7800000000002</v>
      </c>
      <c r="I2861">
        <f>IFERROR(VLOOKUP(A2861,'[1]Q1 Reclass After Reversal'!A:O,15,FALSE),0)</f>
        <v>0</v>
      </c>
      <c r="J2861">
        <f t="shared" si="44"/>
        <v>2101.7800000000002</v>
      </c>
    </row>
    <row r="2862" spans="1:10" x14ac:dyDescent="0.35">
      <c r="A2862" t="s">
        <v>4398</v>
      </c>
      <c r="B2862">
        <v>594</v>
      </c>
      <c r="C2862" t="s">
        <v>463</v>
      </c>
      <c r="D2862" t="s">
        <v>192</v>
      </c>
      <c r="E2862" t="s">
        <v>351</v>
      </c>
      <c r="F2862" t="s">
        <v>10</v>
      </c>
      <c r="G2862" t="s">
        <v>10</v>
      </c>
      <c r="H2862">
        <v>1744.4099999999999</v>
      </c>
      <c r="I2862">
        <f>IFERROR(VLOOKUP(A2862,'[1]Q1 Reclass After Reversal'!A:O,15,FALSE),0)</f>
        <v>0</v>
      </c>
      <c r="J2862">
        <f t="shared" si="44"/>
        <v>1744.4099999999999</v>
      </c>
    </row>
    <row r="2863" spans="1:10" x14ac:dyDescent="0.35">
      <c r="A2863" t="s">
        <v>4399</v>
      </c>
      <c r="B2863">
        <v>594</v>
      </c>
      <c r="C2863" t="s">
        <v>386</v>
      </c>
      <c r="D2863" t="s">
        <v>192</v>
      </c>
      <c r="E2863" t="s">
        <v>351</v>
      </c>
      <c r="F2863" t="s">
        <v>10</v>
      </c>
      <c r="G2863" t="s">
        <v>10</v>
      </c>
      <c r="H2863">
        <v>5481.14</v>
      </c>
      <c r="I2863">
        <f>IFERROR(VLOOKUP(A2863,'[1]Q1 Reclass After Reversal'!A:O,15,FALSE),0)</f>
        <v>0</v>
      </c>
      <c r="J2863">
        <f t="shared" si="44"/>
        <v>5481.14</v>
      </c>
    </row>
    <row r="2864" spans="1:10" x14ac:dyDescent="0.35">
      <c r="A2864" t="s">
        <v>4400</v>
      </c>
      <c r="B2864">
        <v>594</v>
      </c>
      <c r="C2864" t="s">
        <v>369</v>
      </c>
      <c r="D2864" t="s">
        <v>370</v>
      </c>
      <c r="E2864" t="s">
        <v>351</v>
      </c>
      <c r="F2864" t="s">
        <v>10</v>
      </c>
      <c r="G2864" t="s">
        <v>10</v>
      </c>
      <c r="H2864">
        <v>2516.65</v>
      </c>
      <c r="I2864">
        <f>IFERROR(VLOOKUP(A2864,'[1]Q1 Reclass After Reversal'!A:O,15,FALSE),0)</f>
        <v>0</v>
      </c>
      <c r="J2864">
        <f t="shared" si="44"/>
        <v>2516.65</v>
      </c>
    </row>
    <row r="2865" spans="1:10" x14ac:dyDescent="0.35">
      <c r="A2865" t="s">
        <v>4401</v>
      </c>
      <c r="B2865">
        <v>594</v>
      </c>
      <c r="C2865" t="s">
        <v>462</v>
      </c>
      <c r="D2865" t="s">
        <v>370</v>
      </c>
      <c r="E2865" t="s">
        <v>351</v>
      </c>
      <c r="F2865" t="s">
        <v>10</v>
      </c>
      <c r="G2865" t="s">
        <v>10</v>
      </c>
      <c r="H2865">
        <v>1282.06</v>
      </c>
      <c r="I2865">
        <f>IFERROR(VLOOKUP(A2865,'[1]Q1 Reclass After Reversal'!A:O,15,FALSE),0)</f>
        <v>0</v>
      </c>
      <c r="J2865">
        <f t="shared" si="44"/>
        <v>1282.06</v>
      </c>
    </row>
    <row r="2866" spans="1:10" x14ac:dyDescent="0.35">
      <c r="A2866" t="s">
        <v>4402</v>
      </c>
      <c r="B2866">
        <v>595</v>
      </c>
      <c r="C2866" t="s">
        <v>77</v>
      </c>
      <c r="D2866" t="s">
        <v>78</v>
      </c>
      <c r="E2866" t="s">
        <v>412</v>
      </c>
      <c r="F2866" t="s">
        <v>10</v>
      </c>
      <c r="G2866" t="s">
        <v>10</v>
      </c>
      <c r="H2866">
        <v>812.93000000000006</v>
      </c>
      <c r="I2866">
        <f>IFERROR(VLOOKUP(A2866,'[1]Q1 Reclass After Reversal'!A:O,15,FALSE),0)</f>
        <v>68.28964674394777</v>
      </c>
      <c r="J2866">
        <f t="shared" si="44"/>
        <v>744.64035325605232</v>
      </c>
    </row>
    <row r="2867" spans="1:10" x14ac:dyDescent="0.35">
      <c r="A2867" t="s">
        <v>4403</v>
      </c>
      <c r="B2867">
        <v>595</v>
      </c>
      <c r="C2867" t="s">
        <v>150</v>
      </c>
      <c r="D2867" t="s">
        <v>151</v>
      </c>
      <c r="E2867" t="s">
        <v>412</v>
      </c>
      <c r="F2867" t="s">
        <v>10</v>
      </c>
      <c r="G2867" t="s">
        <v>10</v>
      </c>
      <c r="H2867">
        <v>10186.74</v>
      </c>
      <c r="I2867">
        <f>IFERROR(VLOOKUP(A2867,'[1]Q1 Reclass After Reversal'!A:O,15,FALSE),0)</f>
        <v>855.73035325605224</v>
      </c>
      <c r="J2867">
        <f t="shared" si="44"/>
        <v>9331.0096467439471</v>
      </c>
    </row>
    <row r="2868" spans="1:10" x14ac:dyDescent="0.35">
      <c r="A2868" t="s">
        <v>4404</v>
      </c>
      <c r="B2868">
        <v>599</v>
      </c>
      <c r="C2868" t="s">
        <v>466</v>
      </c>
      <c r="D2868" t="s">
        <v>208</v>
      </c>
      <c r="E2868" t="s">
        <v>30</v>
      </c>
      <c r="F2868" t="s">
        <v>10</v>
      </c>
      <c r="G2868" t="s">
        <v>10</v>
      </c>
      <c r="H2868">
        <v>0</v>
      </c>
      <c r="I2868">
        <f>IFERROR(VLOOKUP(A2868,'[1]Q1 Reclass After Reversal'!A:O,15,FALSE),0)</f>
        <v>0</v>
      </c>
      <c r="J2868">
        <f t="shared" si="44"/>
        <v>0</v>
      </c>
    </row>
    <row r="2869" spans="1:10" x14ac:dyDescent="0.35">
      <c r="A2869" t="s">
        <v>4405</v>
      </c>
      <c r="B2869">
        <v>599</v>
      </c>
      <c r="C2869" t="s">
        <v>465</v>
      </c>
      <c r="D2869" t="s">
        <v>94</v>
      </c>
      <c r="E2869" t="s">
        <v>30</v>
      </c>
      <c r="F2869" t="s">
        <v>10</v>
      </c>
      <c r="G2869" t="s">
        <v>10</v>
      </c>
      <c r="H2869">
        <v>0</v>
      </c>
      <c r="I2869">
        <f>IFERROR(VLOOKUP(A2869,'[1]Q1 Reclass After Reversal'!A:O,15,FALSE),0)</f>
        <v>0</v>
      </c>
      <c r="J2869">
        <f t="shared" si="44"/>
        <v>0</v>
      </c>
    </row>
    <row r="2870" spans="1:10" x14ac:dyDescent="0.35">
      <c r="A2870" t="s">
        <v>4406</v>
      </c>
      <c r="B2870">
        <v>5</v>
      </c>
      <c r="C2870" t="s">
        <v>19</v>
      </c>
      <c r="D2870" t="s">
        <v>20</v>
      </c>
      <c r="E2870" t="s">
        <v>9</v>
      </c>
      <c r="F2870" t="s">
        <v>10</v>
      </c>
      <c r="G2870" t="s">
        <v>10</v>
      </c>
      <c r="H2870">
        <v>12618.15</v>
      </c>
      <c r="I2870">
        <f>IFERROR(VLOOKUP(A2870,'[1]Q1 Reclass After Reversal'!A:O,15,FALSE),0)</f>
        <v>0</v>
      </c>
      <c r="J2870">
        <f t="shared" si="44"/>
        <v>12618.15</v>
      </c>
    </row>
    <row r="2871" spans="1:10" x14ac:dyDescent="0.35">
      <c r="A2871" t="s">
        <v>4407</v>
      </c>
      <c r="B2871">
        <v>5</v>
      </c>
      <c r="C2871" t="s">
        <v>18</v>
      </c>
      <c r="D2871" t="s">
        <v>14</v>
      </c>
      <c r="E2871" t="s">
        <v>9</v>
      </c>
      <c r="F2871" t="s">
        <v>10</v>
      </c>
      <c r="G2871" t="s">
        <v>10</v>
      </c>
      <c r="H2871">
        <v>14013.62</v>
      </c>
      <c r="I2871">
        <f>IFERROR(VLOOKUP(A2871,'[1]Q1 Reclass After Reversal'!A:O,15,FALSE),0)</f>
        <v>0</v>
      </c>
      <c r="J2871">
        <f t="shared" si="44"/>
        <v>14013.62</v>
      </c>
    </row>
    <row r="2872" spans="1:10" x14ac:dyDescent="0.35">
      <c r="A2872" t="s">
        <v>4408</v>
      </c>
      <c r="B2872">
        <v>606</v>
      </c>
      <c r="C2872" t="s">
        <v>484</v>
      </c>
      <c r="D2872" t="s">
        <v>279</v>
      </c>
      <c r="E2872" t="s">
        <v>412</v>
      </c>
      <c r="F2872" t="s">
        <v>10</v>
      </c>
      <c r="G2872" t="s">
        <v>10</v>
      </c>
      <c r="H2872">
        <v>199.41</v>
      </c>
      <c r="I2872">
        <f>IFERROR(VLOOKUP(A2872,'[1]Q1 Reclass After Reversal'!A:O,15,FALSE),0)</f>
        <v>0</v>
      </c>
      <c r="J2872">
        <f t="shared" si="44"/>
        <v>199.41</v>
      </c>
    </row>
    <row r="2873" spans="1:10" x14ac:dyDescent="0.35">
      <c r="A2873" t="s">
        <v>4409</v>
      </c>
      <c r="B2873">
        <v>606</v>
      </c>
      <c r="C2873" t="s">
        <v>1766</v>
      </c>
      <c r="D2873" t="s">
        <v>1767</v>
      </c>
      <c r="E2873" t="s">
        <v>412</v>
      </c>
      <c r="F2873" t="s">
        <v>10</v>
      </c>
      <c r="G2873" t="s">
        <v>10</v>
      </c>
      <c r="H2873">
        <v>124.32</v>
      </c>
      <c r="I2873">
        <f>IFERROR(VLOOKUP(A2873,'[1]Q1 Reclass After Reversal'!A:O,15,FALSE),0)</f>
        <v>0</v>
      </c>
      <c r="J2873">
        <f t="shared" si="44"/>
        <v>124.32</v>
      </c>
    </row>
    <row r="2874" spans="1:10" x14ac:dyDescent="0.35">
      <c r="A2874" t="s">
        <v>4410</v>
      </c>
      <c r="B2874">
        <v>606</v>
      </c>
      <c r="C2874" t="s">
        <v>478</v>
      </c>
      <c r="D2874" t="s">
        <v>479</v>
      </c>
      <c r="E2874" t="s">
        <v>412</v>
      </c>
      <c r="F2874" t="s">
        <v>10</v>
      </c>
      <c r="G2874" t="s">
        <v>10</v>
      </c>
      <c r="H2874">
        <v>545.79999999999995</v>
      </c>
      <c r="I2874">
        <f>IFERROR(VLOOKUP(A2874,'[1]Q1 Reclass After Reversal'!A:O,15,FALSE),0)</f>
        <v>0</v>
      </c>
      <c r="J2874">
        <f t="shared" si="44"/>
        <v>545.79999999999995</v>
      </c>
    </row>
    <row r="2875" spans="1:10" x14ac:dyDescent="0.35">
      <c r="A2875" t="s">
        <v>4411</v>
      </c>
      <c r="B2875">
        <v>606</v>
      </c>
      <c r="C2875" t="s">
        <v>467</v>
      </c>
      <c r="D2875" t="s">
        <v>468</v>
      </c>
      <c r="E2875" t="s">
        <v>412</v>
      </c>
      <c r="F2875" t="s">
        <v>10</v>
      </c>
      <c r="G2875" t="s">
        <v>10</v>
      </c>
      <c r="H2875">
        <v>136.72999999999999</v>
      </c>
      <c r="I2875">
        <f>IFERROR(VLOOKUP(A2875,'[1]Q1 Reclass After Reversal'!A:O,15,FALSE),0)</f>
        <v>0</v>
      </c>
      <c r="J2875">
        <f t="shared" si="44"/>
        <v>136.72999999999999</v>
      </c>
    </row>
    <row r="2876" spans="1:10" x14ac:dyDescent="0.35">
      <c r="A2876" t="s">
        <v>4412</v>
      </c>
      <c r="B2876">
        <v>606</v>
      </c>
      <c r="C2876" t="s">
        <v>469</v>
      </c>
      <c r="D2876" t="s">
        <v>468</v>
      </c>
      <c r="E2876" t="s">
        <v>412</v>
      </c>
      <c r="F2876" t="s">
        <v>10</v>
      </c>
      <c r="G2876" t="s">
        <v>10</v>
      </c>
      <c r="H2876">
        <v>139.59</v>
      </c>
      <c r="I2876">
        <f>IFERROR(VLOOKUP(A2876,'[1]Q1 Reclass After Reversal'!A:O,15,FALSE),0)</f>
        <v>0</v>
      </c>
      <c r="J2876">
        <f t="shared" si="44"/>
        <v>139.59</v>
      </c>
    </row>
    <row r="2877" spans="1:10" x14ac:dyDescent="0.35">
      <c r="A2877" t="s">
        <v>4413</v>
      </c>
      <c r="B2877">
        <v>606</v>
      </c>
      <c r="C2877" t="s">
        <v>473</v>
      </c>
      <c r="D2877" t="s">
        <v>468</v>
      </c>
      <c r="E2877" t="s">
        <v>412</v>
      </c>
      <c r="F2877" t="s">
        <v>10</v>
      </c>
      <c r="G2877" t="s">
        <v>10</v>
      </c>
      <c r="H2877">
        <v>19.940000000000001</v>
      </c>
      <c r="I2877">
        <f>IFERROR(VLOOKUP(A2877,'[1]Q1 Reclass After Reversal'!A:O,15,FALSE),0)</f>
        <v>0</v>
      </c>
      <c r="J2877">
        <f t="shared" si="44"/>
        <v>19.940000000000001</v>
      </c>
    </row>
    <row r="2878" spans="1:10" x14ac:dyDescent="0.35">
      <c r="A2878" t="s">
        <v>4414</v>
      </c>
      <c r="B2878">
        <v>606</v>
      </c>
      <c r="C2878" t="s">
        <v>472</v>
      </c>
      <c r="D2878" t="s">
        <v>468</v>
      </c>
      <c r="E2878" t="s">
        <v>412</v>
      </c>
      <c r="F2878" t="s">
        <v>10</v>
      </c>
      <c r="G2878" t="s">
        <v>10</v>
      </c>
      <c r="H2878">
        <v>79.77</v>
      </c>
      <c r="I2878">
        <f>IFERROR(VLOOKUP(A2878,'[1]Q1 Reclass After Reversal'!A:O,15,FALSE),0)</f>
        <v>0</v>
      </c>
      <c r="J2878">
        <f t="shared" si="44"/>
        <v>79.77</v>
      </c>
    </row>
    <row r="2879" spans="1:10" x14ac:dyDescent="0.35">
      <c r="A2879" t="s">
        <v>4415</v>
      </c>
      <c r="B2879">
        <v>606</v>
      </c>
      <c r="C2879" t="s">
        <v>474</v>
      </c>
      <c r="D2879" t="s">
        <v>475</v>
      </c>
      <c r="E2879" t="s">
        <v>412</v>
      </c>
      <c r="F2879" t="s">
        <v>10</v>
      </c>
      <c r="G2879" t="s">
        <v>10</v>
      </c>
      <c r="H2879">
        <v>179.47</v>
      </c>
      <c r="I2879">
        <f>IFERROR(VLOOKUP(A2879,'[1]Q1 Reclass After Reversal'!A:O,15,FALSE),0)</f>
        <v>0</v>
      </c>
      <c r="J2879">
        <f t="shared" si="44"/>
        <v>179.47</v>
      </c>
    </row>
    <row r="2880" spans="1:10" x14ac:dyDescent="0.35">
      <c r="A2880" t="s">
        <v>4416</v>
      </c>
      <c r="B2880">
        <v>606</v>
      </c>
      <c r="C2880" t="s">
        <v>485</v>
      </c>
      <c r="D2880" t="s">
        <v>477</v>
      </c>
      <c r="E2880" t="s">
        <v>412</v>
      </c>
      <c r="F2880" t="s">
        <v>10</v>
      </c>
      <c r="G2880" t="s">
        <v>10</v>
      </c>
      <c r="H2880">
        <v>256.33</v>
      </c>
      <c r="I2880">
        <f>IFERROR(VLOOKUP(A2880,'[1]Q1 Reclass After Reversal'!A:O,15,FALSE),0)</f>
        <v>0</v>
      </c>
      <c r="J2880">
        <f t="shared" si="44"/>
        <v>256.33</v>
      </c>
    </row>
    <row r="2881" spans="1:10" x14ac:dyDescent="0.35">
      <c r="A2881" t="s">
        <v>4417</v>
      </c>
      <c r="B2881">
        <v>606</v>
      </c>
      <c r="C2881" t="s">
        <v>476</v>
      </c>
      <c r="D2881" t="s">
        <v>477</v>
      </c>
      <c r="E2881" t="s">
        <v>412</v>
      </c>
      <c r="F2881" t="s">
        <v>10</v>
      </c>
      <c r="G2881" t="s">
        <v>10</v>
      </c>
      <c r="H2881">
        <v>284.85000000000002</v>
      </c>
      <c r="I2881">
        <f>IFERROR(VLOOKUP(A2881,'[1]Q1 Reclass After Reversal'!A:O,15,FALSE),0)</f>
        <v>0</v>
      </c>
      <c r="J2881">
        <f t="shared" si="44"/>
        <v>284.85000000000002</v>
      </c>
    </row>
    <row r="2882" spans="1:10" x14ac:dyDescent="0.35">
      <c r="A2882" t="s">
        <v>4418</v>
      </c>
      <c r="B2882">
        <v>606</v>
      </c>
      <c r="C2882" t="s">
        <v>482</v>
      </c>
      <c r="D2882" t="s">
        <v>277</v>
      </c>
      <c r="E2882" t="s">
        <v>412</v>
      </c>
      <c r="F2882" t="s">
        <v>10</v>
      </c>
      <c r="G2882" t="s">
        <v>10</v>
      </c>
      <c r="H2882">
        <v>299.12</v>
      </c>
      <c r="I2882">
        <f>IFERROR(VLOOKUP(A2882,'[1]Q1 Reclass After Reversal'!A:O,15,FALSE),0)</f>
        <v>0</v>
      </c>
      <c r="J2882">
        <f t="shared" si="44"/>
        <v>299.12</v>
      </c>
    </row>
    <row r="2883" spans="1:10" x14ac:dyDescent="0.35">
      <c r="A2883" t="s">
        <v>4419</v>
      </c>
      <c r="B2883">
        <v>606</v>
      </c>
      <c r="C2883" t="s">
        <v>483</v>
      </c>
      <c r="D2883" t="s">
        <v>277</v>
      </c>
      <c r="E2883" t="s">
        <v>412</v>
      </c>
      <c r="F2883" t="s">
        <v>10</v>
      </c>
      <c r="G2883" t="s">
        <v>10</v>
      </c>
      <c r="H2883">
        <v>250.65</v>
      </c>
      <c r="I2883">
        <f>IFERROR(VLOOKUP(A2883,'[1]Q1 Reclass After Reversal'!A:O,15,FALSE),0)</f>
        <v>0</v>
      </c>
      <c r="J2883">
        <f t="shared" ref="J2883:J2946" si="45">H2883-I2883</f>
        <v>250.65</v>
      </c>
    </row>
    <row r="2884" spans="1:10" x14ac:dyDescent="0.35">
      <c r="A2884" t="s">
        <v>4420</v>
      </c>
      <c r="B2884">
        <v>606</v>
      </c>
      <c r="C2884" t="s">
        <v>481</v>
      </c>
      <c r="D2884" t="s">
        <v>277</v>
      </c>
      <c r="E2884" t="s">
        <v>412</v>
      </c>
      <c r="F2884" t="s">
        <v>10</v>
      </c>
      <c r="G2884" t="s">
        <v>10</v>
      </c>
      <c r="H2884">
        <v>256.37</v>
      </c>
      <c r="I2884">
        <f>IFERROR(VLOOKUP(A2884,'[1]Q1 Reclass After Reversal'!A:O,15,FALSE),0)</f>
        <v>0</v>
      </c>
      <c r="J2884">
        <f t="shared" si="45"/>
        <v>256.37</v>
      </c>
    </row>
    <row r="2885" spans="1:10" x14ac:dyDescent="0.35">
      <c r="A2885" t="s">
        <v>4421</v>
      </c>
      <c r="B2885">
        <v>606</v>
      </c>
      <c r="C2885" t="s">
        <v>480</v>
      </c>
      <c r="D2885" t="s">
        <v>277</v>
      </c>
      <c r="E2885" t="s">
        <v>412</v>
      </c>
      <c r="F2885" t="s">
        <v>10</v>
      </c>
      <c r="G2885" t="s">
        <v>10</v>
      </c>
      <c r="H2885">
        <v>56.96</v>
      </c>
      <c r="I2885">
        <f>IFERROR(VLOOKUP(A2885,'[1]Q1 Reclass After Reversal'!A:O,15,FALSE),0)</f>
        <v>0</v>
      </c>
      <c r="J2885">
        <f t="shared" si="45"/>
        <v>56.96</v>
      </c>
    </row>
    <row r="2886" spans="1:10" x14ac:dyDescent="0.35">
      <c r="A2886" t="s">
        <v>4422</v>
      </c>
      <c r="B2886">
        <v>606</v>
      </c>
      <c r="C2886" t="s">
        <v>276</v>
      </c>
      <c r="D2886" t="s">
        <v>277</v>
      </c>
      <c r="E2886" t="s">
        <v>412</v>
      </c>
      <c r="F2886" t="s">
        <v>10</v>
      </c>
      <c r="G2886" t="s">
        <v>10</v>
      </c>
      <c r="H2886">
        <v>196.55</v>
      </c>
      <c r="I2886">
        <f>IFERROR(VLOOKUP(A2886,'[1]Q1 Reclass After Reversal'!A:O,15,FALSE),0)</f>
        <v>0</v>
      </c>
      <c r="J2886">
        <f t="shared" si="45"/>
        <v>196.55</v>
      </c>
    </row>
    <row r="2887" spans="1:10" x14ac:dyDescent="0.35">
      <c r="A2887" t="s">
        <v>4423</v>
      </c>
      <c r="B2887">
        <v>606</v>
      </c>
      <c r="C2887" t="s">
        <v>470</v>
      </c>
      <c r="D2887" t="s">
        <v>471</v>
      </c>
      <c r="E2887" t="s">
        <v>412</v>
      </c>
      <c r="F2887" t="s">
        <v>10</v>
      </c>
      <c r="G2887" t="s">
        <v>10</v>
      </c>
      <c r="H2887">
        <v>1528.21</v>
      </c>
      <c r="I2887">
        <f>IFERROR(VLOOKUP(A2887,'[1]Q1 Reclass After Reversal'!A:O,15,FALSE),0)</f>
        <v>0</v>
      </c>
      <c r="J2887">
        <f t="shared" si="45"/>
        <v>1528.21</v>
      </c>
    </row>
    <row r="2888" spans="1:10" x14ac:dyDescent="0.35">
      <c r="A2888" t="s">
        <v>4424</v>
      </c>
      <c r="B2888">
        <v>606</v>
      </c>
      <c r="C2888" t="s">
        <v>1014</v>
      </c>
      <c r="D2888" t="s">
        <v>1015</v>
      </c>
      <c r="E2888" t="s">
        <v>412</v>
      </c>
      <c r="F2888" t="s">
        <v>10</v>
      </c>
      <c r="G2888" t="s">
        <v>10</v>
      </c>
      <c r="H2888">
        <v>165.76</v>
      </c>
      <c r="I2888">
        <f>IFERROR(VLOOKUP(A2888,'[1]Q1 Reclass After Reversal'!A:O,15,FALSE),0)</f>
        <v>0</v>
      </c>
      <c r="J2888">
        <f t="shared" si="45"/>
        <v>165.76</v>
      </c>
    </row>
    <row r="2889" spans="1:10" x14ac:dyDescent="0.35">
      <c r="A2889" t="s">
        <v>4425</v>
      </c>
      <c r="B2889">
        <v>606</v>
      </c>
      <c r="C2889" t="s">
        <v>4426</v>
      </c>
      <c r="D2889" t="s">
        <v>1015</v>
      </c>
      <c r="E2889" t="s">
        <v>412</v>
      </c>
      <c r="F2889" t="s">
        <v>10</v>
      </c>
      <c r="G2889" t="s">
        <v>10</v>
      </c>
      <c r="H2889">
        <v>99.45</v>
      </c>
      <c r="I2889">
        <f>IFERROR(VLOOKUP(A2889,'[1]Q1 Reclass After Reversal'!A:O,15,FALSE),0)</f>
        <v>0</v>
      </c>
      <c r="J2889">
        <f t="shared" si="45"/>
        <v>99.45</v>
      </c>
    </row>
    <row r="2890" spans="1:10" x14ac:dyDescent="0.35">
      <c r="A2890" t="s">
        <v>4427</v>
      </c>
      <c r="B2890">
        <v>609</v>
      </c>
      <c r="C2890" t="s">
        <v>486</v>
      </c>
      <c r="D2890" t="s">
        <v>229</v>
      </c>
      <c r="E2890" t="s">
        <v>30</v>
      </c>
      <c r="F2890" t="s">
        <v>10</v>
      </c>
      <c r="G2890" t="s">
        <v>10</v>
      </c>
      <c r="H2890">
        <v>381.72</v>
      </c>
      <c r="I2890">
        <f>IFERROR(VLOOKUP(A2890,'[1]Q1 Reclass After Reversal'!A:O,15,FALSE),0)</f>
        <v>0</v>
      </c>
      <c r="J2890">
        <f t="shared" si="45"/>
        <v>381.72</v>
      </c>
    </row>
    <row r="2891" spans="1:10" x14ac:dyDescent="0.35">
      <c r="A2891" t="s">
        <v>4428</v>
      </c>
      <c r="B2891">
        <v>609</v>
      </c>
      <c r="C2891" t="s">
        <v>463</v>
      </c>
      <c r="D2891" t="s">
        <v>192</v>
      </c>
      <c r="E2891" t="s">
        <v>30</v>
      </c>
      <c r="F2891" t="s">
        <v>10</v>
      </c>
      <c r="G2891" t="s">
        <v>10</v>
      </c>
      <c r="H2891">
        <v>1145.1500000000001</v>
      </c>
      <c r="I2891">
        <f>IFERROR(VLOOKUP(A2891,'[1]Q1 Reclass After Reversal'!A:O,15,FALSE),0)</f>
        <v>0</v>
      </c>
      <c r="J2891">
        <f t="shared" si="45"/>
        <v>1145.1500000000001</v>
      </c>
    </row>
    <row r="2892" spans="1:10" x14ac:dyDescent="0.35">
      <c r="A2892" t="s">
        <v>4429</v>
      </c>
      <c r="B2892">
        <v>609</v>
      </c>
      <c r="C2892" t="s">
        <v>462</v>
      </c>
      <c r="D2892" t="s">
        <v>370</v>
      </c>
      <c r="E2892" t="s">
        <v>30</v>
      </c>
      <c r="F2892" t="s">
        <v>10</v>
      </c>
      <c r="G2892" t="s">
        <v>10</v>
      </c>
      <c r="H2892">
        <v>1145.1500000000001</v>
      </c>
      <c r="I2892">
        <f>IFERROR(VLOOKUP(A2892,'[1]Q1 Reclass After Reversal'!A:O,15,FALSE),0)</f>
        <v>0</v>
      </c>
      <c r="J2892">
        <f t="shared" si="45"/>
        <v>1145.1500000000001</v>
      </c>
    </row>
    <row r="2893" spans="1:10" x14ac:dyDescent="0.35">
      <c r="A2893" t="s">
        <v>4430</v>
      </c>
      <c r="B2893">
        <v>613</v>
      </c>
      <c r="C2893" t="s">
        <v>487</v>
      </c>
      <c r="D2893" t="s">
        <v>488</v>
      </c>
      <c r="E2893" t="s">
        <v>412</v>
      </c>
      <c r="F2893" t="s">
        <v>10</v>
      </c>
      <c r="G2893" t="s">
        <v>10</v>
      </c>
      <c r="H2893">
        <v>2407.63</v>
      </c>
      <c r="I2893">
        <f>IFERROR(VLOOKUP(A2893,'[1]Q1 Reclass After Reversal'!A:O,15,FALSE),0)</f>
        <v>0</v>
      </c>
      <c r="J2893">
        <f t="shared" si="45"/>
        <v>2407.63</v>
      </c>
    </row>
    <row r="2894" spans="1:10" x14ac:dyDescent="0.35">
      <c r="A2894" t="s">
        <v>4431</v>
      </c>
      <c r="B2894">
        <v>613</v>
      </c>
      <c r="C2894" t="s">
        <v>490</v>
      </c>
      <c r="D2894" t="s">
        <v>488</v>
      </c>
      <c r="E2894" t="s">
        <v>412</v>
      </c>
      <c r="F2894" t="s">
        <v>10</v>
      </c>
      <c r="G2894" t="s">
        <v>10</v>
      </c>
      <c r="H2894">
        <v>6858.32</v>
      </c>
      <c r="I2894">
        <f>IFERROR(VLOOKUP(A2894,'[1]Q1 Reclass After Reversal'!A:O,15,FALSE),0)</f>
        <v>0</v>
      </c>
      <c r="J2894">
        <f t="shared" si="45"/>
        <v>6858.32</v>
      </c>
    </row>
    <row r="2895" spans="1:10" x14ac:dyDescent="0.35">
      <c r="A2895" t="s">
        <v>4432</v>
      </c>
      <c r="B2895">
        <v>613</v>
      </c>
      <c r="C2895" t="s">
        <v>489</v>
      </c>
      <c r="D2895" t="s">
        <v>488</v>
      </c>
      <c r="E2895" t="s">
        <v>412</v>
      </c>
      <c r="F2895" t="s">
        <v>10</v>
      </c>
      <c r="G2895" t="s">
        <v>10</v>
      </c>
      <c r="H2895">
        <v>275.74</v>
      </c>
      <c r="I2895">
        <f>IFERROR(VLOOKUP(A2895,'[1]Q1 Reclass After Reversal'!A:O,15,FALSE),0)</f>
        <v>0</v>
      </c>
      <c r="J2895">
        <f t="shared" si="45"/>
        <v>275.74</v>
      </c>
    </row>
    <row r="2896" spans="1:10" x14ac:dyDescent="0.35">
      <c r="A2896" t="s">
        <v>4433</v>
      </c>
      <c r="B2896">
        <v>613</v>
      </c>
      <c r="C2896" t="s">
        <v>491</v>
      </c>
      <c r="D2896" t="s">
        <v>488</v>
      </c>
      <c r="E2896" t="s">
        <v>412</v>
      </c>
      <c r="F2896" t="s">
        <v>10</v>
      </c>
      <c r="G2896" t="s">
        <v>10</v>
      </c>
      <c r="H2896">
        <v>68.94</v>
      </c>
      <c r="I2896">
        <f>IFERROR(VLOOKUP(A2896,'[1]Q1 Reclass After Reversal'!A:O,15,FALSE),0)</f>
        <v>0</v>
      </c>
      <c r="J2896">
        <f t="shared" si="45"/>
        <v>68.94</v>
      </c>
    </row>
    <row r="2897" spans="1:10" x14ac:dyDescent="0.35">
      <c r="A2897" t="s">
        <v>4434</v>
      </c>
      <c r="B2897">
        <v>619</v>
      </c>
      <c r="C2897" t="s">
        <v>404</v>
      </c>
      <c r="D2897" t="s">
        <v>405</v>
      </c>
      <c r="E2897" t="s">
        <v>30</v>
      </c>
      <c r="F2897" t="s">
        <v>10</v>
      </c>
      <c r="G2897" t="s">
        <v>10</v>
      </c>
      <c r="H2897">
        <v>235.16</v>
      </c>
      <c r="I2897">
        <f>IFERROR(VLOOKUP(A2897,'[1]Q1 Reclass After Reversal'!A:O,15,FALSE),0)</f>
        <v>224.98724614278555</v>
      </c>
      <c r="J2897">
        <f t="shared" si="45"/>
        <v>10.172753857214445</v>
      </c>
    </row>
    <row r="2898" spans="1:10" x14ac:dyDescent="0.35">
      <c r="A2898" t="s">
        <v>4435</v>
      </c>
      <c r="B2898">
        <v>619</v>
      </c>
      <c r="C2898" t="s">
        <v>400</v>
      </c>
      <c r="D2898" t="s">
        <v>396</v>
      </c>
      <c r="E2898" t="s">
        <v>30</v>
      </c>
      <c r="F2898" t="s">
        <v>10</v>
      </c>
      <c r="G2898" t="s">
        <v>10</v>
      </c>
      <c r="H2898">
        <v>514.41</v>
      </c>
      <c r="I2898">
        <f>IFERROR(VLOOKUP(A2898,'[1]Q1 Reclass After Reversal'!A:O,15,FALSE),0)</f>
        <v>492.15720908449703</v>
      </c>
      <c r="J2898">
        <f t="shared" si="45"/>
        <v>22.252790915502942</v>
      </c>
    </row>
    <row r="2899" spans="1:10" x14ac:dyDescent="0.35">
      <c r="A2899" t="s">
        <v>4436</v>
      </c>
      <c r="B2899">
        <v>619</v>
      </c>
      <c r="C2899" t="s">
        <v>1155</v>
      </c>
      <c r="D2899" t="s">
        <v>234</v>
      </c>
      <c r="E2899" t="s">
        <v>30</v>
      </c>
      <c r="F2899" t="s">
        <v>10</v>
      </c>
      <c r="G2899" t="s">
        <v>10</v>
      </c>
      <c r="H2899">
        <v>88.19</v>
      </c>
      <c r="I2899">
        <f>IFERROR(VLOOKUP(A2899,'[1]Q1 Reclass After Reversal'!A:O,15,FALSE),0)</f>
        <v>84.375001009237366</v>
      </c>
      <c r="J2899">
        <f t="shared" si="45"/>
        <v>3.814998990762632</v>
      </c>
    </row>
    <row r="2900" spans="1:10" x14ac:dyDescent="0.35">
      <c r="A2900" t="s">
        <v>4437</v>
      </c>
      <c r="B2900">
        <v>619</v>
      </c>
      <c r="C2900" t="s">
        <v>529</v>
      </c>
      <c r="D2900" t="s">
        <v>234</v>
      </c>
      <c r="E2900" t="s">
        <v>30</v>
      </c>
      <c r="F2900" t="s">
        <v>10</v>
      </c>
      <c r="G2900" t="s">
        <v>10</v>
      </c>
      <c r="H2900">
        <v>58.79</v>
      </c>
      <c r="I2900">
        <f>IFERROR(VLOOKUP(A2900,'[1]Q1 Reclass After Reversal'!A:O,15,FALSE),0)</f>
        <v>56.246811535696388</v>
      </c>
      <c r="J2900">
        <f t="shared" si="45"/>
        <v>2.5431884643036113</v>
      </c>
    </row>
    <row r="2901" spans="1:10" x14ac:dyDescent="0.35">
      <c r="A2901" t="s">
        <v>4438</v>
      </c>
      <c r="B2901">
        <v>619</v>
      </c>
      <c r="C2901" t="s">
        <v>642</v>
      </c>
      <c r="D2901" t="s">
        <v>643</v>
      </c>
      <c r="E2901" t="s">
        <v>30</v>
      </c>
      <c r="F2901" t="s">
        <v>10</v>
      </c>
      <c r="G2901" t="s">
        <v>10</v>
      </c>
      <c r="H2901">
        <v>29.4</v>
      </c>
      <c r="I2901">
        <f>IFERROR(VLOOKUP(A2901,'[1]Q1 Reclass After Reversal'!A:O,15,FALSE),0)</f>
        <v>28.128189473540971</v>
      </c>
      <c r="J2901">
        <f t="shared" si="45"/>
        <v>1.2718105264590278</v>
      </c>
    </row>
    <row r="2902" spans="1:10" x14ac:dyDescent="0.35">
      <c r="A2902" t="s">
        <v>4439</v>
      </c>
      <c r="B2902">
        <v>619</v>
      </c>
      <c r="C2902" t="s">
        <v>408</v>
      </c>
      <c r="D2902" t="s">
        <v>409</v>
      </c>
      <c r="E2902" t="s">
        <v>30</v>
      </c>
      <c r="F2902" t="s">
        <v>10</v>
      </c>
      <c r="G2902" t="s">
        <v>10</v>
      </c>
      <c r="H2902">
        <v>264.56</v>
      </c>
      <c r="I2902">
        <f>IFERROR(VLOOKUP(A2902,'[1]Q1 Reclass After Reversal'!A:O,15,FALSE),0)</f>
        <v>253.11543561632649</v>
      </c>
      <c r="J2902">
        <f t="shared" si="45"/>
        <v>11.444564383673509</v>
      </c>
    </row>
    <row r="2903" spans="1:10" x14ac:dyDescent="0.35">
      <c r="A2903" t="s">
        <v>4440</v>
      </c>
      <c r="B2903">
        <v>619</v>
      </c>
      <c r="C2903" t="s">
        <v>59</v>
      </c>
      <c r="D2903" t="s">
        <v>60</v>
      </c>
      <c r="E2903" t="s">
        <v>30</v>
      </c>
      <c r="F2903" t="s">
        <v>10</v>
      </c>
      <c r="G2903" t="s">
        <v>10</v>
      </c>
      <c r="H2903">
        <v>279.25</v>
      </c>
      <c r="I2903">
        <f>IFERROR(VLOOKUP(A2903,'[1]Q1 Reclass After Reversal'!A:O,15,FALSE),0)</f>
        <v>267.16996294171145</v>
      </c>
      <c r="J2903">
        <f t="shared" si="45"/>
        <v>12.080037058288553</v>
      </c>
    </row>
    <row r="2904" spans="1:10" x14ac:dyDescent="0.35">
      <c r="A2904" t="s">
        <v>4441</v>
      </c>
      <c r="B2904">
        <v>619</v>
      </c>
      <c r="C2904" t="s">
        <v>4442</v>
      </c>
      <c r="D2904" t="s">
        <v>60</v>
      </c>
      <c r="E2904" t="s">
        <v>30</v>
      </c>
      <c r="F2904" t="s">
        <v>10</v>
      </c>
      <c r="G2904" t="s">
        <v>10</v>
      </c>
      <c r="H2904">
        <v>58.79</v>
      </c>
      <c r="I2904">
        <f>IFERROR(VLOOKUP(A2904,'[1]Q1 Reclass After Reversal'!A:O,15,FALSE),0)</f>
        <v>56.246811535696388</v>
      </c>
      <c r="J2904">
        <f t="shared" si="45"/>
        <v>2.5431884643036113</v>
      </c>
    </row>
    <row r="2905" spans="1:10" x14ac:dyDescent="0.35">
      <c r="A2905" t="s">
        <v>4443</v>
      </c>
      <c r="B2905">
        <v>619</v>
      </c>
      <c r="C2905" t="s">
        <v>268</v>
      </c>
      <c r="D2905" t="s">
        <v>60</v>
      </c>
      <c r="E2905" t="s">
        <v>30</v>
      </c>
      <c r="F2905" t="s">
        <v>10</v>
      </c>
      <c r="G2905" t="s">
        <v>10</v>
      </c>
      <c r="H2905">
        <v>44.09</v>
      </c>
      <c r="I2905">
        <f>IFERROR(VLOOKUP(A2905,'[1]Q1 Reclass After Reversal'!A:O,15,FALSE),0)</f>
        <v>42.182716798925902</v>
      </c>
      <c r="J2905">
        <f t="shared" si="45"/>
        <v>1.907283201074101</v>
      </c>
    </row>
    <row r="2906" spans="1:10" x14ac:dyDescent="0.35">
      <c r="A2906" t="s">
        <v>4444</v>
      </c>
      <c r="B2906">
        <v>619</v>
      </c>
      <c r="C2906" t="s">
        <v>785</v>
      </c>
      <c r="D2906" t="s">
        <v>786</v>
      </c>
      <c r="E2906" t="s">
        <v>30</v>
      </c>
      <c r="F2906" t="s">
        <v>10</v>
      </c>
      <c r="G2906" t="s">
        <v>10</v>
      </c>
      <c r="H2906">
        <v>220.46</v>
      </c>
      <c r="I2906">
        <f>IFERROR(VLOOKUP(A2906,'[1]Q1 Reclass After Reversal'!A:O,15,FALSE),0)</f>
        <v>210.92315140601508</v>
      </c>
      <c r="J2906">
        <f t="shared" si="45"/>
        <v>9.5368485939849279</v>
      </c>
    </row>
    <row r="2907" spans="1:10" x14ac:dyDescent="0.35">
      <c r="A2907" t="s">
        <v>4445</v>
      </c>
      <c r="B2907">
        <v>619</v>
      </c>
      <c r="C2907" t="s">
        <v>56</v>
      </c>
      <c r="D2907" t="s">
        <v>4910</v>
      </c>
      <c r="E2907" t="s">
        <v>30</v>
      </c>
      <c r="F2907" t="s">
        <v>10</v>
      </c>
      <c r="G2907" t="s">
        <v>10</v>
      </c>
      <c r="H2907">
        <v>117.58</v>
      </c>
      <c r="I2907">
        <f>IFERROR(VLOOKUP(A2907,'[1]Q1 Reclass After Reversal'!A:O,15,FALSE),0)</f>
        <v>112.49362307139278</v>
      </c>
      <c r="J2907">
        <f t="shared" si="45"/>
        <v>5.0863769286072227</v>
      </c>
    </row>
    <row r="2908" spans="1:10" x14ac:dyDescent="0.35">
      <c r="A2908" t="s">
        <v>4446</v>
      </c>
      <c r="B2908">
        <v>619</v>
      </c>
      <c r="C2908" t="s">
        <v>4447</v>
      </c>
      <c r="D2908" t="s">
        <v>4448</v>
      </c>
      <c r="E2908" t="s">
        <v>30</v>
      </c>
      <c r="F2908" t="s">
        <v>10</v>
      </c>
      <c r="G2908" t="s">
        <v>10</v>
      </c>
      <c r="H2908">
        <v>58.79</v>
      </c>
      <c r="I2908">
        <f>IFERROR(VLOOKUP(A2908,'[1]Q1 Reclass After Reversal'!A:O,15,FALSE),0)</f>
        <v>0</v>
      </c>
      <c r="J2908">
        <f t="shared" si="45"/>
        <v>58.79</v>
      </c>
    </row>
    <row r="2909" spans="1:10" x14ac:dyDescent="0.35">
      <c r="A2909" t="s">
        <v>4449</v>
      </c>
      <c r="B2909">
        <v>619</v>
      </c>
      <c r="C2909" t="s">
        <v>961</v>
      </c>
      <c r="D2909" t="s">
        <v>885</v>
      </c>
      <c r="E2909" t="s">
        <v>30</v>
      </c>
      <c r="F2909" t="s">
        <v>10</v>
      </c>
      <c r="G2909" t="s">
        <v>10</v>
      </c>
      <c r="H2909">
        <v>249.86</v>
      </c>
      <c r="I2909">
        <f>IFERROR(VLOOKUP(A2909,'[1]Q1 Reclass After Reversal'!A:O,15,FALSE),0)</f>
        <v>239.05134087955605</v>
      </c>
      <c r="J2909">
        <f t="shared" si="45"/>
        <v>10.808659120443963</v>
      </c>
    </row>
    <row r="2910" spans="1:10" x14ac:dyDescent="0.35">
      <c r="A2910" t="s">
        <v>4450</v>
      </c>
      <c r="B2910">
        <v>619</v>
      </c>
      <c r="C2910" t="s">
        <v>406</v>
      </c>
      <c r="D2910" t="s">
        <v>407</v>
      </c>
      <c r="E2910" t="s">
        <v>30</v>
      </c>
      <c r="F2910" t="s">
        <v>10</v>
      </c>
      <c r="G2910" t="s">
        <v>10</v>
      </c>
      <c r="H2910">
        <v>44.09</v>
      </c>
      <c r="I2910">
        <f>IFERROR(VLOOKUP(A2910,'[1]Q1 Reclass After Reversal'!A:O,15,FALSE),0)</f>
        <v>42.182716798925902</v>
      </c>
      <c r="J2910">
        <f t="shared" si="45"/>
        <v>1.907283201074101</v>
      </c>
    </row>
    <row r="2911" spans="1:10" x14ac:dyDescent="0.35">
      <c r="A2911" t="s">
        <v>4451</v>
      </c>
      <c r="B2911">
        <v>619</v>
      </c>
      <c r="C2911" t="s">
        <v>57</v>
      </c>
      <c r="D2911" t="s">
        <v>58</v>
      </c>
      <c r="E2911" t="s">
        <v>30</v>
      </c>
      <c r="F2911" t="s">
        <v>10</v>
      </c>
      <c r="G2911" t="s">
        <v>10</v>
      </c>
      <c r="H2911">
        <v>102.88</v>
      </c>
      <c r="I2911">
        <f>IFERROR(VLOOKUP(A2911,'[1]Q1 Reclass After Reversal'!A:O,15,FALSE),0)</f>
        <v>98.429528334622276</v>
      </c>
      <c r="J2911">
        <f t="shared" si="45"/>
        <v>4.4504716653777194</v>
      </c>
    </row>
    <row r="2912" spans="1:10" x14ac:dyDescent="0.35">
      <c r="A2912" t="s">
        <v>4452</v>
      </c>
      <c r="B2912">
        <v>619</v>
      </c>
      <c r="C2912" t="s">
        <v>3346</v>
      </c>
      <c r="D2912" t="s">
        <v>3347</v>
      </c>
      <c r="E2912" t="s">
        <v>30</v>
      </c>
      <c r="F2912" t="s">
        <v>10</v>
      </c>
      <c r="G2912" t="s">
        <v>10</v>
      </c>
      <c r="H2912">
        <v>220.46</v>
      </c>
      <c r="I2912">
        <f>IFERROR(VLOOKUP(A2912,'[1]Q1 Reclass After Reversal'!A:O,15,FALSE),0)</f>
        <v>210.92315140601508</v>
      </c>
      <c r="J2912">
        <f t="shared" si="45"/>
        <v>9.5368485939849279</v>
      </c>
    </row>
    <row r="2913" spans="1:10" x14ac:dyDescent="0.35">
      <c r="A2913" t="s">
        <v>4453</v>
      </c>
      <c r="B2913">
        <v>619</v>
      </c>
      <c r="C2913" t="s">
        <v>4454</v>
      </c>
      <c r="D2913" t="s">
        <v>234</v>
      </c>
      <c r="E2913" t="s">
        <v>30</v>
      </c>
      <c r="F2913" t="s">
        <v>10</v>
      </c>
      <c r="G2913" t="s">
        <v>10</v>
      </c>
      <c r="H2913">
        <v>58.79</v>
      </c>
      <c r="I2913">
        <f>IFERROR(VLOOKUP(A2913,'[1]Q1 Reclass After Reversal'!A:O,15,FALSE),0)</f>
        <v>56.246811535696388</v>
      </c>
      <c r="J2913">
        <f t="shared" si="45"/>
        <v>2.5431884643036113</v>
      </c>
    </row>
    <row r="2914" spans="1:10" x14ac:dyDescent="0.35">
      <c r="A2914" t="s">
        <v>4455</v>
      </c>
      <c r="B2914">
        <v>619</v>
      </c>
      <c r="C2914" t="s">
        <v>567</v>
      </c>
      <c r="D2914" t="s">
        <v>533</v>
      </c>
      <c r="E2914" t="s">
        <v>30</v>
      </c>
      <c r="F2914" t="s">
        <v>10</v>
      </c>
      <c r="G2914" t="s">
        <v>10</v>
      </c>
      <c r="H2914">
        <v>58.79</v>
      </c>
      <c r="I2914">
        <f>IFERROR(VLOOKUP(A2914,'[1]Q1 Reclass After Reversal'!A:O,15,FALSE),0)</f>
        <v>56.246811535696388</v>
      </c>
      <c r="J2914">
        <f t="shared" si="45"/>
        <v>2.5431884643036113</v>
      </c>
    </row>
    <row r="2915" spans="1:10" x14ac:dyDescent="0.35">
      <c r="A2915" t="s">
        <v>4456</v>
      </c>
      <c r="B2915">
        <v>619</v>
      </c>
      <c r="C2915" t="s">
        <v>61</v>
      </c>
      <c r="D2915" t="s">
        <v>62</v>
      </c>
      <c r="E2915" t="s">
        <v>30</v>
      </c>
      <c r="F2915" t="s">
        <v>10</v>
      </c>
      <c r="G2915" t="s">
        <v>10</v>
      </c>
      <c r="H2915">
        <v>88.19</v>
      </c>
      <c r="I2915">
        <f>IFERROR(VLOOKUP(A2915,'[1]Q1 Reclass After Reversal'!A:O,15,FALSE),0)</f>
        <v>84.375001009237366</v>
      </c>
      <c r="J2915">
        <f t="shared" si="45"/>
        <v>3.814998990762632</v>
      </c>
    </row>
    <row r="2916" spans="1:10" x14ac:dyDescent="0.35">
      <c r="A2916" t="s">
        <v>4457</v>
      </c>
      <c r="B2916">
        <v>619</v>
      </c>
      <c r="C2916" t="s">
        <v>4458</v>
      </c>
      <c r="D2916" t="s">
        <v>62</v>
      </c>
      <c r="E2916" t="s">
        <v>30</v>
      </c>
      <c r="F2916" t="s">
        <v>10</v>
      </c>
      <c r="G2916" t="s">
        <v>10</v>
      </c>
      <c r="H2916">
        <v>88.19</v>
      </c>
      <c r="I2916">
        <f>IFERROR(VLOOKUP(A2916,'[1]Q1 Reclass After Reversal'!A:O,15,FALSE),0)</f>
        <v>84.375001009237366</v>
      </c>
      <c r="J2916">
        <f t="shared" si="45"/>
        <v>3.814998990762632</v>
      </c>
    </row>
    <row r="2917" spans="1:10" x14ac:dyDescent="0.35">
      <c r="A2917" t="s">
        <v>4459</v>
      </c>
      <c r="B2917">
        <v>619</v>
      </c>
      <c r="C2917" t="s">
        <v>339</v>
      </c>
      <c r="D2917" t="s">
        <v>217</v>
      </c>
      <c r="E2917" t="s">
        <v>30</v>
      </c>
      <c r="F2917" t="s">
        <v>10</v>
      </c>
      <c r="G2917" t="s">
        <v>10</v>
      </c>
      <c r="H2917">
        <v>191.07</v>
      </c>
      <c r="I2917">
        <f>IFERROR(VLOOKUP(A2917,'[1]Q1 Reclass After Reversal'!A:O,15,FALSE),0)</f>
        <v>182.80452934385966</v>
      </c>
      <c r="J2917">
        <f t="shared" si="45"/>
        <v>8.2654706561403373</v>
      </c>
    </row>
    <row r="2918" spans="1:10" x14ac:dyDescent="0.35">
      <c r="A2918" t="s">
        <v>4460</v>
      </c>
      <c r="B2918">
        <v>619</v>
      </c>
      <c r="C2918" t="s">
        <v>4461</v>
      </c>
      <c r="D2918" t="s">
        <v>217</v>
      </c>
      <c r="E2918" t="s">
        <v>30</v>
      </c>
      <c r="F2918" t="s">
        <v>10</v>
      </c>
      <c r="G2918" t="s">
        <v>10</v>
      </c>
      <c r="H2918">
        <v>58.79</v>
      </c>
      <c r="I2918">
        <f>IFERROR(VLOOKUP(A2918,'[1]Q1 Reclass After Reversal'!A:O,15,FALSE),0)</f>
        <v>56.246811535696388</v>
      </c>
      <c r="J2918">
        <f t="shared" si="45"/>
        <v>2.5431884643036113</v>
      </c>
    </row>
    <row r="2919" spans="1:10" x14ac:dyDescent="0.35">
      <c r="A2919" t="s">
        <v>4462</v>
      </c>
      <c r="B2919">
        <v>619</v>
      </c>
      <c r="C2919" t="s">
        <v>401</v>
      </c>
      <c r="D2919" t="s">
        <v>399</v>
      </c>
      <c r="E2919" t="s">
        <v>30</v>
      </c>
      <c r="F2919" t="s">
        <v>10</v>
      </c>
      <c r="G2919" t="s">
        <v>10</v>
      </c>
      <c r="H2919">
        <v>338.04</v>
      </c>
      <c r="I2919">
        <f>IFERROR(VLOOKUP(A2919,'[1]Q1 Reclass After Reversal'!A:O,15,FALSE),0)</f>
        <v>323.41677447740784</v>
      </c>
      <c r="J2919">
        <f t="shared" si="45"/>
        <v>14.623225522592179</v>
      </c>
    </row>
    <row r="2920" spans="1:10" x14ac:dyDescent="0.35">
      <c r="A2920" t="s">
        <v>4463</v>
      </c>
      <c r="B2920">
        <v>619</v>
      </c>
      <c r="C2920" t="s">
        <v>256</v>
      </c>
      <c r="D2920" t="s">
        <v>221</v>
      </c>
      <c r="E2920" t="s">
        <v>30</v>
      </c>
      <c r="F2920" t="s">
        <v>10</v>
      </c>
      <c r="G2920" t="s">
        <v>10</v>
      </c>
      <c r="H2920">
        <v>161.66999999999999</v>
      </c>
      <c r="I2920">
        <f>IFERROR(VLOOKUP(A2920,'[1]Q1 Reclass After Reversal'!A:O,15,FALSE),0)</f>
        <v>154.67633987031869</v>
      </c>
      <c r="J2920">
        <f t="shared" si="45"/>
        <v>6.9936601296813024</v>
      </c>
    </row>
    <row r="2921" spans="1:10" x14ac:dyDescent="0.35">
      <c r="A2921" t="s">
        <v>4464</v>
      </c>
      <c r="B2921">
        <v>619</v>
      </c>
      <c r="C2921" t="s">
        <v>638</v>
      </c>
      <c r="D2921" t="s">
        <v>639</v>
      </c>
      <c r="E2921" t="s">
        <v>30</v>
      </c>
      <c r="F2921" t="s">
        <v>10</v>
      </c>
      <c r="G2921" t="s">
        <v>10</v>
      </c>
      <c r="H2921">
        <v>58.79</v>
      </c>
      <c r="I2921">
        <f>IFERROR(VLOOKUP(A2921,'[1]Q1 Reclass After Reversal'!A:O,15,FALSE),0)</f>
        <v>56.246811535696388</v>
      </c>
      <c r="J2921">
        <f t="shared" si="45"/>
        <v>2.5431884643036113</v>
      </c>
    </row>
    <row r="2922" spans="1:10" x14ac:dyDescent="0.35">
      <c r="A2922" t="s">
        <v>4465</v>
      </c>
      <c r="B2922">
        <v>619</v>
      </c>
      <c r="C2922" t="s">
        <v>50</v>
      </c>
      <c r="D2922" t="s">
        <v>51</v>
      </c>
      <c r="E2922" t="s">
        <v>30</v>
      </c>
      <c r="F2922" t="s">
        <v>10</v>
      </c>
      <c r="G2922" t="s">
        <v>10</v>
      </c>
      <c r="H2922">
        <v>220.46</v>
      </c>
      <c r="I2922">
        <f>IFERROR(VLOOKUP(A2922,'[1]Q1 Reclass After Reversal'!A:O,15,FALSE),0)</f>
        <v>210.92315140601508</v>
      </c>
      <c r="J2922">
        <f t="shared" si="45"/>
        <v>9.5368485939849279</v>
      </c>
    </row>
    <row r="2923" spans="1:10" x14ac:dyDescent="0.35">
      <c r="A2923" t="s">
        <v>4466</v>
      </c>
      <c r="B2923">
        <v>619</v>
      </c>
      <c r="C2923" t="s">
        <v>63</v>
      </c>
      <c r="D2923" t="s">
        <v>64</v>
      </c>
      <c r="E2923" t="s">
        <v>30</v>
      </c>
      <c r="F2923" t="s">
        <v>10</v>
      </c>
      <c r="G2923" t="s">
        <v>10</v>
      </c>
      <c r="H2923">
        <v>73.489999999999995</v>
      </c>
      <c r="I2923">
        <f>IFERROR(VLOOKUP(A2923,'[1]Q1 Reclass After Reversal'!A:O,15,FALSE),0)</f>
        <v>70.310906272466866</v>
      </c>
      <c r="J2923">
        <f t="shared" si="45"/>
        <v>3.1790937275331288</v>
      </c>
    </row>
    <row r="2924" spans="1:10" x14ac:dyDescent="0.35">
      <c r="A2924" t="s">
        <v>4467</v>
      </c>
      <c r="B2924">
        <v>619</v>
      </c>
      <c r="C2924" t="s">
        <v>1157</v>
      </c>
      <c r="D2924" t="s">
        <v>892</v>
      </c>
      <c r="E2924" t="s">
        <v>30</v>
      </c>
      <c r="F2924" t="s">
        <v>10</v>
      </c>
      <c r="G2924" t="s">
        <v>10</v>
      </c>
      <c r="H2924">
        <v>58.79</v>
      </c>
      <c r="I2924">
        <f>IFERROR(VLOOKUP(A2924,'[1]Q1 Reclass After Reversal'!A:O,15,FALSE),0)</f>
        <v>56.246811535696388</v>
      </c>
      <c r="J2924">
        <f t="shared" si="45"/>
        <v>2.5431884643036113</v>
      </c>
    </row>
    <row r="2925" spans="1:10" x14ac:dyDescent="0.35">
      <c r="A2925" t="s">
        <v>4468</v>
      </c>
      <c r="B2925">
        <v>619</v>
      </c>
      <c r="C2925" t="s">
        <v>2559</v>
      </c>
      <c r="D2925" t="s">
        <v>2560</v>
      </c>
      <c r="E2925" t="s">
        <v>30</v>
      </c>
      <c r="F2925" t="s">
        <v>10</v>
      </c>
      <c r="G2925" t="s">
        <v>10</v>
      </c>
      <c r="H2925">
        <v>88.19</v>
      </c>
      <c r="I2925">
        <f>IFERROR(VLOOKUP(A2925,'[1]Q1 Reclass After Reversal'!A:O,15,FALSE),0)</f>
        <v>0</v>
      </c>
      <c r="J2925">
        <f t="shared" si="45"/>
        <v>88.19</v>
      </c>
    </row>
    <row r="2926" spans="1:10" x14ac:dyDescent="0.35">
      <c r="A2926" t="s">
        <v>4469</v>
      </c>
      <c r="B2926">
        <v>619</v>
      </c>
      <c r="C2926" t="s">
        <v>402</v>
      </c>
      <c r="D2926" t="s">
        <v>403</v>
      </c>
      <c r="E2926" t="s">
        <v>30</v>
      </c>
      <c r="F2926" t="s">
        <v>10</v>
      </c>
      <c r="G2926" t="s">
        <v>10</v>
      </c>
      <c r="H2926">
        <v>44.09</v>
      </c>
      <c r="I2926">
        <f>IFERROR(VLOOKUP(A2926,'[1]Q1 Reclass After Reversal'!A:O,15,FALSE),0)</f>
        <v>42.182716798925902</v>
      </c>
      <c r="J2926">
        <f t="shared" si="45"/>
        <v>1.907283201074101</v>
      </c>
    </row>
    <row r="2927" spans="1:10" x14ac:dyDescent="0.35">
      <c r="A2927" t="s">
        <v>4470</v>
      </c>
      <c r="B2927">
        <v>619</v>
      </c>
      <c r="C2927" t="s">
        <v>1012</v>
      </c>
      <c r="D2927" t="s">
        <v>1013</v>
      </c>
      <c r="E2927" t="s">
        <v>30</v>
      </c>
      <c r="F2927" t="s">
        <v>10</v>
      </c>
      <c r="G2927" t="s">
        <v>10</v>
      </c>
      <c r="H2927">
        <v>146.97999999999999</v>
      </c>
      <c r="I2927">
        <f>IFERROR(VLOOKUP(A2927,'[1]Q1 Reclass After Reversal'!A:O,15,FALSE),0)</f>
        <v>140.62181254493373</v>
      </c>
      <c r="J2927">
        <f t="shared" si="45"/>
        <v>6.3581874550662576</v>
      </c>
    </row>
    <row r="2928" spans="1:10" x14ac:dyDescent="0.35">
      <c r="A2928" t="s">
        <v>4471</v>
      </c>
      <c r="B2928">
        <v>619</v>
      </c>
      <c r="C2928" t="s">
        <v>4472</v>
      </c>
      <c r="D2928" t="s">
        <v>2560</v>
      </c>
      <c r="E2928" t="s">
        <v>30</v>
      </c>
      <c r="F2928" t="s">
        <v>10</v>
      </c>
      <c r="G2928" t="s">
        <v>10</v>
      </c>
      <c r="H2928">
        <v>29.4</v>
      </c>
      <c r="I2928">
        <f>IFERROR(VLOOKUP(A2928,'[1]Q1 Reclass After Reversal'!A:O,15,FALSE),0)</f>
        <v>0</v>
      </c>
      <c r="J2928">
        <f t="shared" si="45"/>
        <v>29.4</v>
      </c>
    </row>
    <row r="2929" spans="1:10" x14ac:dyDescent="0.35">
      <c r="A2929" t="s">
        <v>4473</v>
      </c>
      <c r="B2929">
        <v>619</v>
      </c>
      <c r="C2929" t="s">
        <v>2804</v>
      </c>
      <c r="D2929" t="s">
        <v>2220</v>
      </c>
      <c r="E2929" t="s">
        <v>30</v>
      </c>
      <c r="F2929" t="s">
        <v>10</v>
      </c>
      <c r="G2929" t="s">
        <v>10</v>
      </c>
      <c r="H2929">
        <v>58.79</v>
      </c>
      <c r="I2929">
        <f>IFERROR(VLOOKUP(A2929,'[1]Q1 Reclass After Reversal'!A:O,15,FALSE),0)</f>
        <v>56.246811535696388</v>
      </c>
      <c r="J2929">
        <f t="shared" si="45"/>
        <v>2.5431884643036113</v>
      </c>
    </row>
    <row r="2930" spans="1:10" x14ac:dyDescent="0.35">
      <c r="A2930" t="s">
        <v>4474</v>
      </c>
      <c r="B2930">
        <v>626</v>
      </c>
      <c r="C2930" t="s">
        <v>492</v>
      </c>
      <c r="D2930" t="s">
        <v>493</v>
      </c>
      <c r="E2930" t="s">
        <v>494</v>
      </c>
      <c r="F2930" t="s">
        <v>10</v>
      </c>
      <c r="G2930" t="s">
        <v>10</v>
      </c>
      <c r="H2930">
        <v>6033.74</v>
      </c>
      <c r="I2930">
        <f>IFERROR(VLOOKUP(A2930,'[1]Q1 Reclass After Reversal'!A:O,15,FALSE),0)</f>
        <v>0</v>
      </c>
      <c r="J2930">
        <f t="shared" si="45"/>
        <v>6033.74</v>
      </c>
    </row>
    <row r="2931" spans="1:10" x14ac:dyDescent="0.35">
      <c r="A2931" t="s">
        <v>4475</v>
      </c>
      <c r="B2931">
        <v>626</v>
      </c>
      <c r="C2931" t="s">
        <v>1259</v>
      </c>
      <c r="D2931" t="s">
        <v>1260</v>
      </c>
      <c r="E2931" t="s">
        <v>494</v>
      </c>
      <c r="F2931" t="s">
        <v>10</v>
      </c>
      <c r="G2931" t="s">
        <v>10</v>
      </c>
      <c r="H2931">
        <v>531.5</v>
      </c>
      <c r="I2931">
        <f>IFERROR(VLOOKUP(A2931,'[1]Q1 Reclass After Reversal'!A:O,15,FALSE),0)</f>
        <v>0</v>
      </c>
      <c r="J2931">
        <f t="shared" si="45"/>
        <v>531.5</v>
      </c>
    </row>
    <row r="2932" spans="1:10" x14ac:dyDescent="0.35">
      <c r="A2932" t="s">
        <v>4476</v>
      </c>
      <c r="B2932">
        <v>626</v>
      </c>
      <c r="C2932" t="s">
        <v>2270</v>
      </c>
      <c r="D2932" t="s">
        <v>2271</v>
      </c>
      <c r="E2932" t="s">
        <v>494</v>
      </c>
      <c r="F2932" t="s">
        <v>10</v>
      </c>
      <c r="G2932" t="s">
        <v>10</v>
      </c>
      <c r="H2932">
        <v>298.97000000000003</v>
      </c>
      <c r="I2932">
        <f>IFERROR(VLOOKUP(A2932,'[1]Q1 Reclass After Reversal'!A:O,15,FALSE),0)</f>
        <v>0</v>
      </c>
      <c r="J2932">
        <f t="shared" si="45"/>
        <v>298.97000000000003</v>
      </c>
    </row>
    <row r="2933" spans="1:10" x14ac:dyDescent="0.35">
      <c r="A2933" t="s">
        <v>4477</v>
      </c>
      <c r="B2933">
        <v>628</v>
      </c>
      <c r="C2933" t="s">
        <v>93</v>
      </c>
      <c r="D2933" t="s">
        <v>94</v>
      </c>
      <c r="E2933" t="s">
        <v>412</v>
      </c>
      <c r="F2933" t="s">
        <v>10</v>
      </c>
      <c r="G2933" t="s">
        <v>10</v>
      </c>
      <c r="H2933">
        <v>-2.2737367544323211E-13</v>
      </c>
      <c r="I2933">
        <f>IFERROR(VLOOKUP(A2933,'[1]Q1 Reclass After Reversal'!A:O,15,FALSE),0)</f>
        <v>0</v>
      </c>
      <c r="J2933">
        <f t="shared" si="45"/>
        <v>-2.2737367544323211E-13</v>
      </c>
    </row>
    <row r="2934" spans="1:10" x14ac:dyDescent="0.35">
      <c r="A2934" t="s">
        <v>4478</v>
      </c>
      <c r="B2934">
        <v>628</v>
      </c>
      <c r="C2934" t="s">
        <v>141</v>
      </c>
      <c r="D2934" t="s">
        <v>142</v>
      </c>
      <c r="E2934" t="s">
        <v>412</v>
      </c>
      <c r="F2934" t="s">
        <v>10</v>
      </c>
      <c r="G2934" t="s">
        <v>10</v>
      </c>
      <c r="H2934">
        <v>0</v>
      </c>
      <c r="I2934">
        <f>IFERROR(VLOOKUP(A2934,'[1]Q1 Reclass After Reversal'!A:O,15,FALSE),0)</f>
        <v>0</v>
      </c>
      <c r="J2934">
        <f t="shared" si="45"/>
        <v>0</v>
      </c>
    </row>
    <row r="2935" spans="1:10" x14ac:dyDescent="0.35">
      <c r="A2935" t="s">
        <v>4479</v>
      </c>
      <c r="B2935">
        <v>628</v>
      </c>
      <c r="C2935" t="s">
        <v>498</v>
      </c>
      <c r="D2935" t="s">
        <v>94</v>
      </c>
      <c r="E2935" t="s">
        <v>412</v>
      </c>
      <c r="F2935" t="s">
        <v>10</v>
      </c>
      <c r="G2935" t="s">
        <v>10</v>
      </c>
      <c r="H2935">
        <v>0</v>
      </c>
      <c r="I2935">
        <f>IFERROR(VLOOKUP(A2935,'[1]Q1 Reclass After Reversal'!A:O,15,FALSE),0)</f>
        <v>0</v>
      </c>
      <c r="J2935">
        <f t="shared" si="45"/>
        <v>0</v>
      </c>
    </row>
    <row r="2936" spans="1:10" x14ac:dyDescent="0.35">
      <c r="A2936" t="s">
        <v>4480</v>
      </c>
      <c r="B2936">
        <v>628</v>
      </c>
      <c r="C2936" t="s">
        <v>499</v>
      </c>
      <c r="D2936" t="s">
        <v>94</v>
      </c>
      <c r="E2936" t="s">
        <v>412</v>
      </c>
      <c r="F2936" t="s">
        <v>10</v>
      </c>
      <c r="G2936" t="s">
        <v>10</v>
      </c>
      <c r="H2936">
        <v>0</v>
      </c>
      <c r="I2936">
        <f>IFERROR(VLOOKUP(A2936,'[1]Q1 Reclass After Reversal'!A:O,15,FALSE),0)</f>
        <v>0</v>
      </c>
      <c r="J2936">
        <f t="shared" si="45"/>
        <v>0</v>
      </c>
    </row>
    <row r="2937" spans="1:10" x14ac:dyDescent="0.35">
      <c r="A2937" t="s">
        <v>4481</v>
      </c>
      <c r="B2937">
        <v>628</v>
      </c>
      <c r="C2937" t="s">
        <v>495</v>
      </c>
      <c r="D2937" t="s">
        <v>94</v>
      </c>
      <c r="E2937" t="s">
        <v>412</v>
      </c>
      <c r="F2937" t="s">
        <v>10</v>
      </c>
      <c r="G2937" t="s">
        <v>10</v>
      </c>
      <c r="H2937">
        <v>0</v>
      </c>
      <c r="I2937">
        <f>IFERROR(VLOOKUP(A2937,'[1]Q1 Reclass After Reversal'!A:O,15,FALSE),0)</f>
        <v>0</v>
      </c>
      <c r="J2937">
        <f t="shared" si="45"/>
        <v>0</v>
      </c>
    </row>
    <row r="2938" spans="1:10" x14ac:dyDescent="0.35">
      <c r="A2938" t="s">
        <v>4482</v>
      </c>
      <c r="B2938">
        <v>628</v>
      </c>
      <c r="C2938" t="s">
        <v>497</v>
      </c>
      <c r="D2938" t="s">
        <v>94</v>
      </c>
      <c r="E2938" t="s">
        <v>412</v>
      </c>
      <c r="F2938" t="s">
        <v>10</v>
      </c>
      <c r="G2938" t="s">
        <v>10</v>
      </c>
      <c r="H2938">
        <v>0</v>
      </c>
      <c r="I2938">
        <f>IFERROR(VLOOKUP(A2938,'[1]Q1 Reclass After Reversal'!A:O,15,FALSE),0)</f>
        <v>0</v>
      </c>
      <c r="J2938">
        <f t="shared" si="45"/>
        <v>0</v>
      </c>
    </row>
    <row r="2939" spans="1:10" x14ac:dyDescent="0.35">
      <c r="A2939" t="s">
        <v>4483</v>
      </c>
      <c r="B2939">
        <v>628</v>
      </c>
      <c r="C2939" t="s">
        <v>496</v>
      </c>
      <c r="D2939" t="s">
        <v>94</v>
      </c>
      <c r="E2939" t="s">
        <v>412</v>
      </c>
      <c r="F2939" t="s">
        <v>10</v>
      </c>
      <c r="G2939" t="s">
        <v>10</v>
      </c>
      <c r="H2939">
        <v>0</v>
      </c>
      <c r="I2939">
        <f>IFERROR(VLOOKUP(A2939,'[1]Q1 Reclass After Reversal'!A:O,15,FALSE),0)</f>
        <v>0</v>
      </c>
      <c r="J2939">
        <f t="shared" si="45"/>
        <v>0</v>
      </c>
    </row>
    <row r="2940" spans="1:10" x14ac:dyDescent="0.35">
      <c r="A2940" t="s">
        <v>4484</v>
      </c>
      <c r="B2940">
        <v>640</v>
      </c>
      <c r="C2940" t="s">
        <v>438</v>
      </c>
      <c r="D2940" t="s">
        <v>439</v>
      </c>
      <c r="E2940" t="s">
        <v>30</v>
      </c>
      <c r="F2940" t="s">
        <v>10</v>
      </c>
      <c r="G2940" t="s">
        <v>10</v>
      </c>
      <c r="H2940">
        <v>6532.5599999999986</v>
      </c>
      <c r="I2940">
        <f>IFERROR(VLOOKUP(A2940,'[1]Q1 Reclass After Reversal'!A:O,15,FALSE),0)</f>
        <v>0</v>
      </c>
      <c r="J2940">
        <f t="shared" si="45"/>
        <v>6532.5599999999986</v>
      </c>
    </row>
    <row r="2941" spans="1:10" x14ac:dyDescent="0.35">
      <c r="A2941" t="s">
        <v>4485</v>
      </c>
      <c r="B2941">
        <v>640</v>
      </c>
      <c r="C2941" t="s">
        <v>502</v>
      </c>
      <c r="D2941" t="s">
        <v>501</v>
      </c>
      <c r="E2941" t="s">
        <v>30</v>
      </c>
      <c r="F2941" t="s">
        <v>10</v>
      </c>
      <c r="G2941" t="s">
        <v>10</v>
      </c>
      <c r="H2941">
        <v>2669.49</v>
      </c>
      <c r="I2941">
        <f>IFERROR(VLOOKUP(A2941,'[1]Q1 Reclass After Reversal'!A:O,15,FALSE),0)</f>
        <v>0</v>
      </c>
      <c r="J2941">
        <f t="shared" si="45"/>
        <v>2669.49</v>
      </c>
    </row>
    <row r="2942" spans="1:10" x14ac:dyDescent="0.35">
      <c r="A2942" t="s">
        <v>4486</v>
      </c>
      <c r="B2942">
        <v>640</v>
      </c>
      <c r="C2942" t="s">
        <v>509</v>
      </c>
      <c r="D2942" t="s">
        <v>510</v>
      </c>
      <c r="E2942" t="s">
        <v>30</v>
      </c>
      <c r="F2942" t="s">
        <v>10</v>
      </c>
      <c r="G2942" t="s">
        <v>10</v>
      </c>
      <c r="H2942">
        <v>580.54</v>
      </c>
      <c r="I2942">
        <f>IFERROR(VLOOKUP(A2942,'[1]Q1 Reclass After Reversal'!A:O,15,FALSE),0)</f>
        <v>0</v>
      </c>
      <c r="J2942">
        <f t="shared" si="45"/>
        <v>580.54</v>
      </c>
    </row>
    <row r="2943" spans="1:10" x14ac:dyDescent="0.35">
      <c r="A2943" t="s">
        <v>4487</v>
      </c>
      <c r="B2943">
        <v>640</v>
      </c>
      <c r="C2943" t="s">
        <v>505</v>
      </c>
      <c r="D2943" t="s">
        <v>506</v>
      </c>
      <c r="E2943" t="s">
        <v>30</v>
      </c>
      <c r="F2943" t="s">
        <v>10</v>
      </c>
      <c r="G2943" t="s">
        <v>10</v>
      </c>
      <c r="H2943">
        <v>1235.48</v>
      </c>
      <c r="I2943">
        <f>IFERROR(VLOOKUP(A2943,'[1]Q1 Reclass After Reversal'!A:O,15,FALSE),0)</f>
        <v>0</v>
      </c>
      <c r="J2943">
        <f t="shared" si="45"/>
        <v>1235.48</v>
      </c>
    </row>
    <row r="2944" spans="1:10" x14ac:dyDescent="0.35">
      <c r="A2944" t="s">
        <v>4488</v>
      </c>
      <c r="B2944">
        <v>640</v>
      </c>
      <c r="C2944" t="s">
        <v>380</v>
      </c>
      <c r="D2944" t="s">
        <v>381</v>
      </c>
      <c r="E2944" t="s">
        <v>30</v>
      </c>
      <c r="F2944" t="s">
        <v>10</v>
      </c>
      <c r="G2944" t="s">
        <v>10</v>
      </c>
      <c r="H2944">
        <v>2868.34</v>
      </c>
      <c r="I2944">
        <f>IFERROR(VLOOKUP(A2944,'[1]Q1 Reclass After Reversal'!A:O,15,FALSE),0)</f>
        <v>0</v>
      </c>
      <c r="J2944">
        <f t="shared" si="45"/>
        <v>2868.34</v>
      </c>
    </row>
    <row r="2945" spans="1:10" x14ac:dyDescent="0.35">
      <c r="A2945" t="s">
        <v>4489</v>
      </c>
      <c r="B2945">
        <v>640</v>
      </c>
      <c r="C2945" t="s">
        <v>500</v>
      </c>
      <c r="D2945" t="s">
        <v>501</v>
      </c>
      <c r="E2945" t="s">
        <v>30</v>
      </c>
      <c r="F2945" t="s">
        <v>10</v>
      </c>
      <c r="G2945" t="s">
        <v>10</v>
      </c>
      <c r="H2945">
        <v>446.71</v>
      </c>
      <c r="I2945">
        <f>IFERROR(VLOOKUP(A2945,'[1]Q1 Reclass After Reversal'!A:O,15,FALSE),0)</f>
        <v>0</v>
      </c>
      <c r="J2945">
        <f t="shared" si="45"/>
        <v>446.71</v>
      </c>
    </row>
    <row r="2946" spans="1:10" x14ac:dyDescent="0.35">
      <c r="A2946" t="s">
        <v>4490</v>
      </c>
      <c r="B2946">
        <v>640</v>
      </c>
      <c r="C2946" t="s">
        <v>503</v>
      </c>
      <c r="D2946" t="s">
        <v>504</v>
      </c>
      <c r="E2946" t="s">
        <v>30</v>
      </c>
      <c r="F2946" t="s">
        <v>10</v>
      </c>
      <c r="G2946" t="s">
        <v>10</v>
      </c>
      <c r="H2946">
        <v>1264.82</v>
      </c>
      <c r="I2946">
        <f>IFERROR(VLOOKUP(A2946,'[1]Q1 Reclass After Reversal'!A:O,15,FALSE),0)</f>
        <v>0</v>
      </c>
      <c r="J2946">
        <f t="shared" si="45"/>
        <v>1264.82</v>
      </c>
    </row>
    <row r="2947" spans="1:10" x14ac:dyDescent="0.35">
      <c r="A2947" t="s">
        <v>4491</v>
      </c>
      <c r="B2947">
        <v>640</v>
      </c>
      <c r="C2947" t="s">
        <v>508</v>
      </c>
      <c r="D2947" t="s">
        <v>504</v>
      </c>
      <c r="E2947" t="s">
        <v>30</v>
      </c>
      <c r="F2947" t="s">
        <v>10</v>
      </c>
      <c r="G2947" t="s">
        <v>10</v>
      </c>
      <c r="H2947">
        <v>1895.63</v>
      </c>
      <c r="I2947">
        <f>IFERROR(VLOOKUP(A2947,'[1]Q1 Reclass After Reversal'!A:O,15,FALSE),0)</f>
        <v>0</v>
      </c>
      <c r="J2947">
        <f t="shared" ref="J2947:J3010" si="46">H2947-I2947</f>
        <v>1895.63</v>
      </c>
    </row>
    <row r="2948" spans="1:10" x14ac:dyDescent="0.35">
      <c r="A2948" t="s">
        <v>4492</v>
      </c>
      <c r="B2948">
        <v>640</v>
      </c>
      <c r="C2948" t="s">
        <v>507</v>
      </c>
      <c r="D2948" t="s">
        <v>504</v>
      </c>
      <c r="E2948" t="s">
        <v>30</v>
      </c>
      <c r="F2948" t="s">
        <v>10</v>
      </c>
      <c r="G2948" t="s">
        <v>10</v>
      </c>
      <c r="H2948">
        <v>528.29</v>
      </c>
      <c r="I2948">
        <f>IFERROR(VLOOKUP(A2948,'[1]Q1 Reclass After Reversal'!A:O,15,FALSE),0)</f>
        <v>0</v>
      </c>
      <c r="J2948">
        <f t="shared" si="46"/>
        <v>528.29</v>
      </c>
    </row>
    <row r="2949" spans="1:10" x14ac:dyDescent="0.35">
      <c r="A2949" t="s">
        <v>4493</v>
      </c>
      <c r="B2949">
        <v>641</v>
      </c>
      <c r="C2949" t="s">
        <v>426</v>
      </c>
      <c r="D2949" t="s">
        <v>427</v>
      </c>
      <c r="E2949" t="s">
        <v>30</v>
      </c>
      <c r="F2949" t="s">
        <v>10</v>
      </c>
      <c r="G2949" t="s">
        <v>10</v>
      </c>
      <c r="H2949">
        <v>9620.7416871557216</v>
      </c>
      <c r="I2949">
        <f>IFERROR(VLOOKUP(A2949,'[1]Q1 Reclass After Reversal'!A:O,15,FALSE),0)</f>
        <v>0</v>
      </c>
      <c r="J2949">
        <f t="shared" si="46"/>
        <v>9620.7416871557216</v>
      </c>
    </row>
    <row r="2950" spans="1:10" x14ac:dyDescent="0.35">
      <c r="A2950" t="s">
        <v>4494</v>
      </c>
      <c r="B2950">
        <v>641</v>
      </c>
      <c r="C2950" t="s">
        <v>158</v>
      </c>
      <c r="D2950" t="s">
        <v>159</v>
      </c>
      <c r="E2950" t="s">
        <v>30</v>
      </c>
      <c r="F2950" t="s">
        <v>10</v>
      </c>
      <c r="G2950" t="s">
        <v>10</v>
      </c>
      <c r="H2950">
        <v>1349.078312844279</v>
      </c>
      <c r="I2950">
        <f>IFERROR(VLOOKUP(A2950,'[1]Q1 Reclass After Reversal'!A:O,15,FALSE),0)</f>
        <v>0</v>
      </c>
      <c r="J2950">
        <f t="shared" si="46"/>
        <v>1349.078312844279</v>
      </c>
    </row>
    <row r="2951" spans="1:10" x14ac:dyDescent="0.35">
      <c r="A2951" t="s">
        <v>4495</v>
      </c>
      <c r="B2951">
        <v>642</v>
      </c>
      <c r="C2951" t="s">
        <v>1129</v>
      </c>
      <c r="D2951" t="s">
        <v>862</v>
      </c>
      <c r="E2951" t="s">
        <v>397</v>
      </c>
      <c r="F2951" t="s">
        <v>10</v>
      </c>
      <c r="G2951" t="s">
        <v>10</v>
      </c>
      <c r="H2951">
        <v>5686.47</v>
      </c>
      <c r="I2951">
        <f>IFERROR(VLOOKUP(A2951,'[1]Q1 Reclass After Reversal'!A:O,15,FALSE),0)</f>
        <v>1748.5200000000002</v>
      </c>
      <c r="J2951">
        <f t="shared" si="46"/>
        <v>3937.95</v>
      </c>
    </row>
    <row r="2952" spans="1:10" x14ac:dyDescent="0.35">
      <c r="A2952" t="s">
        <v>4496</v>
      </c>
      <c r="B2952">
        <v>644</v>
      </c>
      <c r="C2952" t="s">
        <v>120</v>
      </c>
      <c r="D2952" t="s">
        <v>121</v>
      </c>
      <c r="E2952" t="s">
        <v>397</v>
      </c>
      <c r="F2952" t="s">
        <v>10</v>
      </c>
      <c r="G2952" t="s">
        <v>10</v>
      </c>
      <c r="H2952">
        <v>87.05</v>
      </c>
      <c r="I2952">
        <f>IFERROR(VLOOKUP(A2952,'[1]Q1 Reclass After Reversal'!A:O,15,FALSE),0)</f>
        <v>0</v>
      </c>
      <c r="J2952">
        <f t="shared" si="46"/>
        <v>87.05</v>
      </c>
    </row>
    <row r="2953" spans="1:10" x14ac:dyDescent="0.35">
      <c r="A2953" t="s">
        <v>4497</v>
      </c>
      <c r="B2953">
        <v>644</v>
      </c>
      <c r="C2953" t="s">
        <v>517</v>
      </c>
      <c r="D2953" t="s">
        <v>84</v>
      </c>
      <c r="E2953" t="s">
        <v>397</v>
      </c>
      <c r="F2953" t="s">
        <v>10</v>
      </c>
      <c r="G2953" t="s">
        <v>10</v>
      </c>
      <c r="H2953">
        <v>217.53</v>
      </c>
      <c r="I2953">
        <f>IFERROR(VLOOKUP(A2953,'[1]Q1 Reclass After Reversal'!A:O,15,FALSE),0)</f>
        <v>0</v>
      </c>
      <c r="J2953">
        <f t="shared" si="46"/>
        <v>217.53</v>
      </c>
    </row>
    <row r="2954" spans="1:10" x14ac:dyDescent="0.35">
      <c r="A2954" t="s">
        <v>4498</v>
      </c>
      <c r="B2954">
        <v>644</v>
      </c>
      <c r="C2954" t="s">
        <v>511</v>
      </c>
      <c r="D2954" t="s">
        <v>84</v>
      </c>
      <c r="E2954" t="s">
        <v>397</v>
      </c>
      <c r="F2954" t="s">
        <v>10</v>
      </c>
      <c r="G2954" t="s">
        <v>10</v>
      </c>
      <c r="H2954">
        <v>237.83</v>
      </c>
      <c r="I2954">
        <f>IFERROR(VLOOKUP(A2954,'[1]Q1 Reclass After Reversal'!A:O,15,FALSE),0)</f>
        <v>0</v>
      </c>
      <c r="J2954">
        <f t="shared" si="46"/>
        <v>237.83</v>
      </c>
    </row>
    <row r="2955" spans="1:10" x14ac:dyDescent="0.35">
      <c r="A2955" t="s">
        <v>4499</v>
      </c>
      <c r="B2955">
        <v>644</v>
      </c>
      <c r="C2955" t="s">
        <v>223</v>
      </c>
      <c r="D2955" t="s">
        <v>84</v>
      </c>
      <c r="E2955" t="s">
        <v>397</v>
      </c>
      <c r="F2955" t="s">
        <v>10</v>
      </c>
      <c r="G2955" t="s">
        <v>10</v>
      </c>
      <c r="H2955">
        <v>296.32</v>
      </c>
      <c r="I2955">
        <f>IFERROR(VLOOKUP(A2955,'[1]Q1 Reclass After Reversal'!A:O,15,FALSE),0)</f>
        <v>0</v>
      </c>
      <c r="J2955">
        <f t="shared" si="46"/>
        <v>296.32</v>
      </c>
    </row>
    <row r="2956" spans="1:10" x14ac:dyDescent="0.35">
      <c r="A2956" t="s">
        <v>4500</v>
      </c>
      <c r="B2956">
        <v>644</v>
      </c>
      <c r="C2956" t="s">
        <v>91</v>
      </c>
      <c r="D2956" t="s">
        <v>92</v>
      </c>
      <c r="E2956" t="s">
        <v>397</v>
      </c>
      <c r="F2956" t="s">
        <v>10</v>
      </c>
      <c r="G2956" t="s">
        <v>10</v>
      </c>
      <c r="H2956">
        <v>943.81000000000006</v>
      </c>
      <c r="I2956">
        <f>IFERROR(VLOOKUP(A2956,'[1]Q1 Reclass After Reversal'!A:O,15,FALSE),0)</f>
        <v>0</v>
      </c>
      <c r="J2956">
        <f t="shared" si="46"/>
        <v>943.81000000000006</v>
      </c>
    </row>
    <row r="2957" spans="1:10" x14ac:dyDescent="0.35">
      <c r="A2957" t="s">
        <v>4501</v>
      </c>
      <c r="B2957">
        <v>644</v>
      </c>
      <c r="C2957" t="s">
        <v>93</v>
      </c>
      <c r="D2957" t="s">
        <v>94</v>
      </c>
      <c r="E2957" t="s">
        <v>397</v>
      </c>
      <c r="F2957" t="s">
        <v>10</v>
      </c>
      <c r="G2957" t="s">
        <v>10</v>
      </c>
      <c r="H2957">
        <v>426.67</v>
      </c>
      <c r="I2957">
        <f>IFERROR(VLOOKUP(A2957,'[1]Q1 Reclass After Reversal'!A:O,15,FALSE),0)</f>
        <v>0</v>
      </c>
      <c r="J2957">
        <f t="shared" si="46"/>
        <v>426.67</v>
      </c>
    </row>
    <row r="2958" spans="1:10" x14ac:dyDescent="0.35">
      <c r="A2958" t="s">
        <v>4502</v>
      </c>
      <c r="B2958">
        <v>644</v>
      </c>
      <c r="C2958" t="s">
        <v>141</v>
      </c>
      <c r="D2958" t="s">
        <v>142</v>
      </c>
      <c r="E2958" t="s">
        <v>397</v>
      </c>
      <c r="F2958" t="s">
        <v>10</v>
      </c>
      <c r="G2958" t="s">
        <v>10</v>
      </c>
      <c r="H2958">
        <v>71.099999999999994</v>
      </c>
      <c r="I2958">
        <f>IFERROR(VLOOKUP(A2958,'[1]Q1 Reclass After Reversal'!A:O,15,FALSE),0)</f>
        <v>0</v>
      </c>
      <c r="J2958">
        <f t="shared" si="46"/>
        <v>71.099999999999994</v>
      </c>
    </row>
    <row r="2959" spans="1:10" x14ac:dyDescent="0.35">
      <c r="A2959" t="s">
        <v>4503</v>
      </c>
      <c r="B2959">
        <v>644</v>
      </c>
      <c r="C2959" t="s">
        <v>498</v>
      </c>
      <c r="D2959" t="s">
        <v>94</v>
      </c>
      <c r="E2959" t="s">
        <v>397</v>
      </c>
      <c r="F2959" t="s">
        <v>10</v>
      </c>
      <c r="G2959" t="s">
        <v>10</v>
      </c>
      <c r="H2959">
        <v>139.08000000000001</v>
      </c>
      <c r="I2959">
        <f>IFERROR(VLOOKUP(A2959,'[1]Q1 Reclass After Reversal'!A:O,15,FALSE),0)</f>
        <v>0</v>
      </c>
      <c r="J2959">
        <f t="shared" si="46"/>
        <v>139.08000000000001</v>
      </c>
    </row>
    <row r="2960" spans="1:10" x14ac:dyDescent="0.35">
      <c r="A2960" t="s">
        <v>4504</v>
      </c>
      <c r="B2960">
        <v>644</v>
      </c>
      <c r="C2960" t="s">
        <v>495</v>
      </c>
      <c r="D2960" t="s">
        <v>94</v>
      </c>
      <c r="E2960" t="s">
        <v>397</v>
      </c>
      <c r="F2960" t="s">
        <v>10</v>
      </c>
      <c r="G2960" t="s">
        <v>10</v>
      </c>
      <c r="H2960">
        <v>464.36</v>
      </c>
      <c r="I2960">
        <f>IFERROR(VLOOKUP(A2960,'[1]Q1 Reclass After Reversal'!A:O,15,FALSE),0)</f>
        <v>0</v>
      </c>
      <c r="J2960">
        <f t="shared" si="46"/>
        <v>464.36</v>
      </c>
    </row>
    <row r="2961" spans="1:10" x14ac:dyDescent="0.35">
      <c r="A2961" t="s">
        <v>4505</v>
      </c>
      <c r="B2961">
        <v>644</v>
      </c>
      <c r="C2961" t="s">
        <v>118</v>
      </c>
      <c r="D2961" t="s">
        <v>119</v>
      </c>
      <c r="E2961" t="s">
        <v>397</v>
      </c>
      <c r="F2961" t="s">
        <v>10</v>
      </c>
      <c r="G2961" t="s">
        <v>10</v>
      </c>
      <c r="H2961">
        <v>96.5</v>
      </c>
      <c r="I2961">
        <f>IFERROR(VLOOKUP(A2961,'[1]Q1 Reclass After Reversal'!A:O,15,FALSE),0)</f>
        <v>0</v>
      </c>
      <c r="J2961">
        <f t="shared" si="46"/>
        <v>96.5</v>
      </c>
    </row>
    <row r="2962" spans="1:10" x14ac:dyDescent="0.35">
      <c r="A2962" t="s">
        <v>4506</v>
      </c>
      <c r="B2962">
        <v>644</v>
      </c>
      <c r="C2962" t="s">
        <v>497</v>
      </c>
      <c r="D2962" t="s">
        <v>94</v>
      </c>
      <c r="E2962" t="s">
        <v>397</v>
      </c>
      <c r="F2962" t="s">
        <v>10</v>
      </c>
      <c r="G2962" t="s">
        <v>10</v>
      </c>
      <c r="H2962">
        <v>5.07</v>
      </c>
      <c r="I2962">
        <f>IFERROR(VLOOKUP(A2962,'[1]Q1 Reclass After Reversal'!A:O,15,FALSE),0)</f>
        <v>0</v>
      </c>
      <c r="J2962">
        <f t="shared" si="46"/>
        <v>5.07</v>
      </c>
    </row>
    <row r="2963" spans="1:10" x14ac:dyDescent="0.35">
      <c r="A2963" t="s">
        <v>4507</v>
      </c>
      <c r="B2963">
        <v>644</v>
      </c>
      <c r="C2963" t="s">
        <v>244</v>
      </c>
      <c r="D2963" t="s">
        <v>245</v>
      </c>
      <c r="E2963" t="s">
        <v>397</v>
      </c>
      <c r="F2963" t="s">
        <v>10</v>
      </c>
      <c r="G2963" t="s">
        <v>10</v>
      </c>
      <c r="H2963">
        <v>25.4</v>
      </c>
      <c r="I2963">
        <f>IFERROR(VLOOKUP(A2963,'[1]Q1 Reclass After Reversal'!A:O,15,FALSE),0)</f>
        <v>0</v>
      </c>
      <c r="J2963">
        <f t="shared" si="46"/>
        <v>25.4</v>
      </c>
    </row>
    <row r="2964" spans="1:10" x14ac:dyDescent="0.35">
      <c r="A2964" t="s">
        <v>4508</v>
      </c>
      <c r="B2964">
        <v>644</v>
      </c>
      <c r="C2964" t="s">
        <v>515</v>
      </c>
      <c r="D2964" t="s">
        <v>245</v>
      </c>
      <c r="E2964" t="s">
        <v>397</v>
      </c>
      <c r="F2964" t="s">
        <v>10</v>
      </c>
      <c r="G2964" t="s">
        <v>10</v>
      </c>
      <c r="H2964">
        <v>36.25</v>
      </c>
      <c r="I2964">
        <f>IFERROR(VLOOKUP(A2964,'[1]Q1 Reclass After Reversal'!A:O,15,FALSE),0)</f>
        <v>0</v>
      </c>
      <c r="J2964">
        <f t="shared" si="46"/>
        <v>36.25</v>
      </c>
    </row>
    <row r="2965" spans="1:10" x14ac:dyDescent="0.35">
      <c r="A2965" t="s">
        <v>4509</v>
      </c>
      <c r="B2965">
        <v>644</v>
      </c>
      <c r="C2965" t="s">
        <v>518</v>
      </c>
      <c r="D2965" t="s">
        <v>92</v>
      </c>
      <c r="E2965" t="s">
        <v>397</v>
      </c>
      <c r="F2965" t="s">
        <v>10</v>
      </c>
      <c r="G2965" t="s">
        <v>10</v>
      </c>
      <c r="H2965">
        <v>24.17</v>
      </c>
      <c r="I2965">
        <f>IFERROR(VLOOKUP(A2965,'[1]Q1 Reclass After Reversal'!A:O,15,FALSE),0)</f>
        <v>0</v>
      </c>
      <c r="J2965">
        <f t="shared" si="46"/>
        <v>24.17</v>
      </c>
    </row>
    <row r="2966" spans="1:10" x14ac:dyDescent="0.35">
      <c r="A2966" t="s">
        <v>4510</v>
      </c>
      <c r="B2966">
        <v>644</v>
      </c>
      <c r="C2966" t="s">
        <v>512</v>
      </c>
      <c r="D2966" t="s">
        <v>115</v>
      </c>
      <c r="E2966" t="s">
        <v>397</v>
      </c>
      <c r="F2966" t="s">
        <v>10</v>
      </c>
      <c r="G2966" t="s">
        <v>10</v>
      </c>
      <c r="H2966">
        <v>48.34</v>
      </c>
      <c r="I2966">
        <f>IFERROR(VLOOKUP(A2966,'[1]Q1 Reclass After Reversal'!A:O,15,FALSE),0)</f>
        <v>0</v>
      </c>
      <c r="J2966">
        <f t="shared" si="46"/>
        <v>48.34</v>
      </c>
    </row>
    <row r="2967" spans="1:10" x14ac:dyDescent="0.35">
      <c r="A2967" t="s">
        <v>4511</v>
      </c>
      <c r="B2967">
        <v>644</v>
      </c>
      <c r="C2967" t="s">
        <v>496</v>
      </c>
      <c r="D2967" t="s">
        <v>94</v>
      </c>
      <c r="E2967" t="s">
        <v>397</v>
      </c>
      <c r="F2967" t="s">
        <v>10</v>
      </c>
      <c r="G2967" t="s">
        <v>10</v>
      </c>
      <c r="H2967">
        <v>653.55999999999995</v>
      </c>
      <c r="I2967">
        <f>IFERROR(VLOOKUP(A2967,'[1]Q1 Reclass After Reversal'!A:O,15,FALSE),0)</f>
        <v>0</v>
      </c>
      <c r="J2967">
        <f t="shared" si="46"/>
        <v>653.55999999999995</v>
      </c>
    </row>
    <row r="2968" spans="1:10" x14ac:dyDescent="0.35">
      <c r="A2968" t="s">
        <v>4512</v>
      </c>
      <c r="B2968">
        <v>644</v>
      </c>
      <c r="C2968" t="s">
        <v>514</v>
      </c>
      <c r="D2968" t="s">
        <v>94</v>
      </c>
      <c r="E2968" t="s">
        <v>397</v>
      </c>
      <c r="F2968" t="s">
        <v>10</v>
      </c>
      <c r="G2968" t="s">
        <v>10</v>
      </c>
      <c r="H2968">
        <v>24.17</v>
      </c>
      <c r="I2968">
        <f>IFERROR(VLOOKUP(A2968,'[1]Q1 Reclass After Reversal'!A:O,15,FALSE),0)</f>
        <v>0</v>
      </c>
      <c r="J2968">
        <f t="shared" si="46"/>
        <v>24.17</v>
      </c>
    </row>
    <row r="2969" spans="1:10" x14ac:dyDescent="0.35">
      <c r="A2969" t="s">
        <v>4513</v>
      </c>
      <c r="B2969">
        <v>644</v>
      </c>
      <c r="C2969" t="s">
        <v>513</v>
      </c>
      <c r="D2969" t="s">
        <v>92</v>
      </c>
      <c r="E2969" t="s">
        <v>397</v>
      </c>
      <c r="F2969" t="s">
        <v>10</v>
      </c>
      <c r="G2969" t="s">
        <v>10</v>
      </c>
      <c r="H2969">
        <v>24.17</v>
      </c>
      <c r="I2969">
        <f>IFERROR(VLOOKUP(A2969,'[1]Q1 Reclass After Reversal'!A:O,15,FALSE),0)</f>
        <v>0</v>
      </c>
      <c r="J2969">
        <f t="shared" si="46"/>
        <v>24.17</v>
      </c>
    </row>
    <row r="2970" spans="1:10" x14ac:dyDescent="0.35">
      <c r="A2970" t="s">
        <v>4514</v>
      </c>
      <c r="B2970">
        <v>644</v>
      </c>
      <c r="C2970" t="s">
        <v>516</v>
      </c>
      <c r="D2970" t="s">
        <v>84</v>
      </c>
      <c r="E2970" t="s">
        <v>397</v>
      </c>
      <c r="F2970" t="s">
        <v>10</v>
      </c>
      <c r="G2970" t="s">
        <v>10</v>
      </c>
      <c r="H2970">
        <v>985.38</v>
      </c>
      <c r="I2970">
        <f>IFERROR(VLOOKUP(A2970,'[1]Q1 Reclass After Reversal'!A:O,15,FALSE),0)</f>
        <v>0</v>
      </c>
      <c r="J2970">
        <f t="shared" si="46"/>
        <v>985.38</v>
      </c>
    </row>
    <row r="2971" spans="1:10" x14ac:dyDescent="0.35">
      <c r="A2971" t="s">
        <v>4515</v>
      </c>
      <c r="B2971">
        <v>649</v>
      </c>
      <c r="C2971" t="s">
        <v>89</v>
      </c>
      <c r="D2971" t="s">
        <v>90</v>
      </c>
      <c r="E2971" t="s">
        <v>30</v>
      </c>
      <c r="F2971" t="s">
        <v>10</v>
      </c>
      <c r="G2971" t="s">
        <v>10</v>
      </c>
      <c r="H2971">
        <v>1880.68</v>
      </c>
      <c r="I2971">
        <f>IFERROR(VLOOKUP(A2971,'[1]Q1 Reclass After Reversal'!A:O,15,FALSE),0)</f>
        <v>0</v>
      </c>
      <c r="J2971">
        <f t="shared" si="46"/>
        <v>1880.68</v>
      </c>
    </row>
    <row r="2972" spans="1:10" x14ac:dyDescent="0.35">
      <c r="A2972" t="s">
        <v>4516</v>
      </c>
      <c r="B2972">
        <v>649</v>
      </c>
      <c r="C2972" t="s">
        <v>243</v>
      </c>
      <c r="D2972" t="s">
        <v>90</v>
      </c>
      <c r="E2972" t="s">
        <v>30</v>
      </c>
      <c r="F2972" t="s">
        <v>10</v>
      </c>
      <c r="G2972" t="s">
        <v>10</v>
      </c>
      <c r="H2972">
        <v>4103.09</v>
      </c>
      <c r="I2972">
        <f>IFERROR(VLOOKUP(A2972,'[1]Q1 Reclass After Reversal'!A:O,15,FALSE),0)</f>
        <v>0</v>
      </c>
      <c r="J2972">
        <f t="shared" si="46"/>
        <v>4103.09</v>
      </c>
    </row>
    <row r="2973" spans="1:10" x14ac:dyDescent="0.35">
      <c r="A2973" t="s">
        <v>4517</v>
      </c>
      <c r="B2973">
        <v>649</v>
      </c>
      <c r="C2973" t="s">
        <v>770</v>
      </c>
      <c r="D2973" t="s">
        <v>90</v>
      </c>
      <c r="E2973" t="s">
        <v>30</v>
      </c>
      <c r="F2973" t="s">
        <v>10</v>
      </c>
      <c r="G2973" t="s">
        <v>10</v>
      </c>
      <c r="H2973">
        <v>1175.27</v>
      </c>
      <c r="I2973">
        <f>IFERROR(VLOOKUP(A2973,'[1]Q1 Reclass After Reversal'!A:O,15,FALSE),0)</f>
        <v>0</v>
      </c>
      <c r="J2973">
        <f t="shared" si="46"/>
        <v>1175.27</v>
      </c>
    </row>
    <row r="2974" spans="1:10" x14ac:dyDescent="0.35">
      <c r="A2974" t="s">
        <v>4518</v>
      </c>
      <c r="B2974">
        <v>649</v>
      </c>
      <c r="C2974" t="s">
        <v>125</v>
      </c>
      <c r="D2974" t="s">
        <v>126</v>
      </c>
      <c r="E2974" t="s">
        <v>30</v>
      </c>
      <c r="F2974" t="s">
        <v>10</v>
      </c>
      <c r="G2974" t="s">
        <v>10</v>
      </c>
      <c r="H2974">
        <v>427.41</v>
      </c>
      <c r="I2974">
        <f>IFERROR(VLOOKUP(A2974,'[1]Q1 Reclass After Reversal'!A:O,15,FALSE),0)</f>
        <v>0</v>
      </c>
      <c r="J2974">
        <f t="shared" si="46"/>
        <v>427.41</v>
      </c>
    </row>
    <row r="2975" spans="1:10" x14ac:dyDescent="0.35">
      <c r="A2975" t="s">
        <v>4519</v>
      </c>
      <c r="B2975">
        <v>649</v>
      </c>
      <c r="C2975" t="s">
        <v>85</v>
      </c>
      <c r="D2975" t="s">
        <v>86</v>
      </c>
      <c r="E2975" t="s">
        <v>30</v>
      </c>
      <c r="F2975" t="s">
        <v>10</v>
      </c>
      <c r="G2975" t="s">
        <v>10</v>
      </c>
      <c r="H2975">
        <v>3253.4</v>
      </c>
      <c r="I2975">
        <f>IFERROR(VLOOKUP(A2975,'[1]Q1 Reclass After Reversal'!A:O,15,FALSE),0)</f>
        <v>0</v>
      </c>
      <c r="J2975">
        <f t="shared" si="46"/>
        <v>3253.4</v>
      </c>
    </row>
    <row r="2976" spans="1:10" x14ac:dyDescent="0.35">
      <c r="A2976" t="s">
        <v>4520</v>
      </c>
      <c r="B2976">
        <v>649</v>
      </c>
      <c r="C2976" t="s">
        <v>520</v>
      </c>
      <c r="D2976" t="s">
        <v>521</v>
      </c>
      <c r="E2976" t="s">
        <v>30</v>
      </c>
      <c r="F2976" t="s">
        <v>10</v>
      </c>
      <c r="G2976" t="s">
        <v>10</v>
      </c>
      <c r="H2976">
        <v>731.39</v>
      </c>
      <c r="I2976">
        <f>IFERROR(VLOOKUP(A2976,'[1]Q1 Reclass After Reversal'!A:O,15,FALSE),0)</f>
        <v>0</v>
      </c>
      <c r="J2976">
        <f t="shared" si="46"/>
        <v>731.39</v>
      </c>
    </row>
    <row r="2977" spans="1:10" x14ac:dyDescent="0.35">
      <c r="A2977" t="s">
        <v>4521</v>
      </c>
      <c r="B2977">
        <v>649</v>
      </c>
      <c r="C2977" t="s">
        <v>519</v>
      </c>
      <c r="D2977" t="s">
        <v>136</v>
      </c>
      <c r="E2977" t="s">
        <v>30</v>
      </c>
      <c r="F2977" t="s">
        <v>10</v>
      </c>
      <c r="G2977" t="s">
        <v>10</v>
      </c>
      <c r="H2977">
        <v>6012.32</v>
      </c>
      <c r="I2977">
        <f>IFERROR(VLOOKUP(A2977,'[1]Q1 Reclass After Reversal'!A:O,15,FALSE),0)</f>
        <v>0</v>
      </c>
      <c r="J2977">
        <f t="shared" si="46"/>
        <v>6012.32</v>
      </c>
    </row>
    <row r="2978" spans="1:10" x14ac:dyDescent="0.35">
      <c r="A2978" t="s">
        <v>4522</v>
      </c>
      <c r="B2978">
        <v>649</v>
      </c>
      <c r="C2978" t="s">
        <v>522</v>
      </c>
      <c r="D2978" t="s">
        <v>90</v>
      </c>
      <c r="E2978" t="s">
        <v>30</v>
      </c>
      <c r="F2978" t="s">
        <v>10</v>
      </c>
      <c r="G2978" t="s">
        <v>10</v>
      </c>
      <c r="H2978">
        <v>1752.55</v>
      </c>
      <c r="I2978">
        <f>IFERROR(VLOOKUP(A2978,'[1]Q1 Reclass After Reversal'!A:O,15,FALSE),0)</f>
        <v>0</v>
      </c>
      <c r="J2978">
        <f t="shared" si="46"/>
        <v>1752.55</v>
      </c>
    </row>
    <row r="2979" spans="1:10" x14ac:dyDescent="0.35">
      <c r="A2979" t="s">
        <v>4523</v>
      </c>
      <c r="B2979">
        <v>649</v>
      </c>
      <c r="C2979" t="s">
        <v>3891</v>
      </c>
      <c r="D2979" t="s">
        <v>90</v>
      </c>
      <c r="E2979" t="s">
        <v>30</v>
      </c>
      <c r="F2979" t="s">
        <v>10</v>
      </c>
      <c r="G2979" t="s">
        <v>10</v>
      </c>
      <c r="H2979">
        <v>3447.47</v>
      </c>
      <c r="I2979">
        <f>IFERROR(VLOOKUP(A2979,'[1]Q1 Reclass After Reversal'!A:O,15,FALSE),0)</f>
        <v>0</v>
      </c>
      <c r="J2979">
        <f t="shared" si="46"/>
        <v>3447.47</v>
      </c>
    </row>
    <row r="2980" spans="1:10" x14ac:dyDescent="0.35">
      <c r="A2980" t="s">
        <v>4524</v>
      </c>
      <c r="B2980">
        <v>650</v>
      </c>
      <c r="C2980" t="s">
        <v>148</v>
      </c>
      <c r="D2980" t="s">
        <v>149</v>
      </c>
      <c r="E2980" t="s">
        <v>351</v>
      </c>
      <c r="F2980" t="s">
        <v>10</v>
      </c>
      <c r="G2980" t="s">
        <v>10</v>
      </c>
      <c r="H2980">
        <v>207.69</v>
      </c>
      <c r="I2980">
        <f>IFERROR(VLOOKUP(A2980,'[1]Q1 Reclass After Reversal'!A:O,15,FALSE),0)</f>
        <v>207.69000000000005</v>
      </c>
      <c r="J2980">
        <f t="shared" si="46"/>
        <v>0</v>
      </c>
    </row>
    <row r="2981" spans="1:10" x14ac:dyDescent="0.35">
      <c r="A2981" t="s">
        <v>4525</v>
      </c>
      <c r="B2981">
        <v>650</v>
      </c>
      <c r="C2981" t="s">
        <v>524</v>
      </c>
      <c r="D2981" t="s">
        <v>525</v>
      </c>
      <c r="E2981" t="s">
        <v>351</v>
      </c>
      <c r="F2981" t="s">
        <v>10</v>
      </c>
      <c r="G2981" t="s">
        <v>10</v>
      </c>
      <c r="H2981">
        <v>0</v>
      </c>
      <c r="I2981">
        <f>IFERROR(VLOOKUP(A2981,'[1]Q1 Reclass After Reversal'!A:O,15,FALSE),0)</f>
        <v>0</v>
      </c>
      <c r="J2981">
        <f t="shared" si="46"/>
        <v>0</v>
      </c>
    </row>
    <row r="2982" spans="1:10" x14ac:dyDescent="0.35">
      <c r="A2982" t="s">
        <v>4526</v>
      </c>
      <c r="B2982">
        <v>650</v>
      </c>
      <c r="C2982" t="s">
        <v>526</v>
      </c>
      <c r="D2982" t="s">
        <v>527</v>
      </c>
      <c r="E2982" t="s">
        <v>351</v>
      </c>
      <c r="F2982" t="s">
        <v>10</v>
      </c>
      <c r="G2982" t="s">
        <v>10</v>
      </c>
      <c r="H2982">
        <v>1038.47</v>
      </c>
      <c r="I2982">
        <f>IFERROR(VLOOKUP(A2982,'[1]Q1 Reclass After Reversal'!A:O,15,FALSE),0)</f>
        <v>1038.4700000000003</v>
      </c>
      <c r="J2982">
        <f t="shared" si="46"/>
        <v>0</v>
      </c>
    </row>
    <row r="2983" spans="1:10" x14ac:dyDescent="0.35">
      <c r="A2983" t="s">
        <v>4527</v>
      </c>
      <c r="B2983">
        <v>650</v>
      </c>
      <c r="C2983" t="s">
        <v>528</v>
      </c>
      <c r="D2983" t="s">
        <v>477</v>
      </c>
      <c r="E2983" t="s">
        <v>351</v>
      </c>
      <c r="F2983" t="s">
        <v>10</v>
      </c>
      <c r="G2983" t="s">
        <v>10</v>
      </c>
      <c r="H2983">
        <v>0</v>
      </c>
      <c r="I2983">
        <f>IFERROR(VLOOKUP(A2983,'[1]Q1 Reclass After Reversal'!A:O,15,FALSE),0)</f>
        <v>0</v>
      </c>
      <c r="J2983">
        <f t="shared" si="46"/>
        <v>0</v>
      </c>
    </row>
    <row r="2984" spans="1:10" x14ac:dyDescent="0.35">
      <c r="A2984" t="s">
        <v>4528</v>
      </c>
      <c r="B2984">
        <v>650</v>
      </c>
      <c r="C2984" t="s">
        <v>523</v>
      </c>
      <c r="D2984" t="s">
        <v>142</v>
      </c>
      <c r="E2984" t="s">
        <v>351</v>
      </c>
      <c r="F2984" t="s">
        <v>10</v>
      </c>
      <c r="G2984" t="s">
        <v>10</v>
      </c>
      <c r="H2984">
        <v>0</v>
      </c>
      <c r="I2984">
        <f>IFERROR(VLOOKUP(A2984,'[1]Q1 Reclass After Reversal'!A:O,15,FALSE),0)</f>
        <v>0</v>
      </c>
      <c r="J2984">
        <f t="shared" si="46"/>
        <v>0</v>
      </c>
    </row>
    <row r="2985" spans="1:10" x14ac:dyDescent="0.35">
      <c r="A2985" t="s">
        <v>4529</v>
      </c>
      <c r="B2985">
        <v>650</v>
      </c>
      <c r="C2985" t="s">
        <v>251</v>
      </c>
      <c r="D2985" t="s">
        <v>252</v>
      </c>
      <c r="E2985" t="s">
        <v>351</v>
      </c>
      <c r="F2985" t="s">
        <v>10</v>
      </c>
      <c r="G2985" t="s">
        <v>10</v>
      </c>
      <c r="H2985">
        <v>311.54000000000002</v>
      </c>
      <c r="I2985">
        <f>IFERROR(VLOOKUP(A2985,'[1]Q1 Reclass After Reversal'!A:O,15,FALSE),0)</f>
        <v>311.54000000000008</v>
      </c>
      <c r="J2985">
        <f t="shared" si="46"/>
        <v>0</v>
      </c>
    </row>
    <row r="2986" spans="1:10" x14ac:dyDescent="0.35">
      <c r="A2986" t="s">
        <v>4530</v>
      </c>
      <c r="B2986">
        <v>650</v>
      </c>
      <c r="C2986" t="s">
        <v>2314</v>
      </c>
      <c r="D2986" t="s">
        <v>2315</v>
      </c>
      <c r="E2986" t="s">
        <v>351</v>
      </c>
      <c r="F2986" t="s">
        <v>10</v>
      </c>
      <c r="G2986" t="s">
        <v>10</v>
      </c>
      <c r="H2986">
        <v>830.78</v>
      </c>
      <c r="I2986">
        <f>IFERROR(VLOOKUP(A2986,'[1]Q1 Reclass After Reversal'!A:O,15,FALSE),0)</f>
        <v>830.78000000000009</v>
      </c>
      <c r="J2986">
        <f t="shared" si="46"/>
        <v>0</v>
      </c>
    </row>
    <row r="2987" spans="1:10" x14ac:dyDescent="0.35">
      <c r="A2987" t="s">
        <v>4531</v>
      </c>
      <c r="B2987">
        <v>650</v>
      </c>
      <c r="C2987" t="s">
        <v>972</v>
      </c>
      <c r="D2987" t="s">
        <v>252</v>
      </c>
      <c r="E2987" t="s">
        <v>351</v>
      </c>
      <c r="F2987" t="s">
        <v>10</v>
      </c>
      <c r="G2987" t="s">
        <v>10</v>
      </c>
      <c r="H2987">
        <v>571.16</v>
      </c>
      <c r="I2987">
        <f>IFERROR(VLOOKUP(A2987,'[1]Q1 Reclass After Reversal'!A:O,15,FALSE),0)</f>
        <v>571.16000000000008</v>
      </c>
      <c r="J2987">
        <f t="shared" si="46"/>
        <v>0</v>
      </c>
    </row>
    <row r="2988" spans="1:10" x14ac:dyDescent="0.35">
      <c r="A2988" t="s">
        <v>4532</v>
      </c>
      <c r="B2988">
        <v>650</v>
      </c>
      <c r="C2988" t="s">
        <v>1659</v>
      </c>
      <c r="D2988" t="s">
        <v>1660</v>
      </c>
      <c r="E2988" t="s">
        <v>351</v>
      </c>
      <c r="F2988" t="s">
        <v>10</v>
      </c>
      <c r="G2988" t="s">
        <v>10</v>
      </c>
      <c r="H2988">
        <v>467.31</v>
      </c>
      <c r="I2988">
        <f>IFERROR(VLOOKUP(A2988,'[1]Q1 Reclass After Reversal'!A:O,15,FALSE),0)</f>
        <v>467.31000000000006</v>
      </c>
      <c r="J2988">
        <f t="shared" si="46"/>
        <v>0</v>
      </c>
    </row>
    <row r="2989" spans="1:10" x14ac:dyDescent="0.35">
      <c r="A2989" t="s">
        <v>4533</v>
      </c>
      <c r="B2989">
        <v>658</v>
      </c>
      <c r="C2989" t="s">
        <v>531</v>
      </c>
      <c r="D2989" t="s">
        <v>234</v>
      </c>
      <c r="E2989" t="s">
        <v>530</v>
      </c>
      <c r="F2989" t="s">
        <v>10</v>
      </c>
      <c r="G2989" t="s">
        <v>10</v>
      </c>
      <c r="H2989">
        <v>315.23</v>
      </c>
      <c r="I2989">
        <f>IFERROR(VLOOKUP(A2989,'[1]Q1 Reclass After Reversal'!A:O,15,FALSE),0)</f>
        <v>87.036371549495044</v>
      </c>
      <c r="J2989">
        <f t="shared" si="46"/>
        <v>228.19362845050497</v>
      </c>
    </row>
    <row r="2990" spans="1:10" x14ac:dyDescent="0.35">
      <c r="A2990" t="s">
        <v>4534</v>
      </c>
      <c r="B2990">
        <v>658</v>
      </c>
      <c r="C2990" t="s">
        <v>534</v>
      </c>
      <c r="D2990" t="s">
        <v>234</v>
      </c>
      <c r="E2990" t="s">
        <v>530</v>
      </c>
      <c r="F2990" t="s">
        <v>10</v>
      </c>
      <c r="G2990" t="s">
        <v>10</v>
      </c>
      <c r="H2990">
        <v>0</v>
      </c>
      <c r="I2990">
        <f>IFERROR(VLOOKUP(A2990,'[1]Q1 Reclass After Reversal'!A:O,15,FALSE),0)</f>
        <v>0</v>
      </c>
      <c r="J2990">
        <f t="shared" si="46"/>
        <v>0</v>
      </c>
    </row>
    <row r="2991" spans="1:10" x14ac:dyDescent="0.35">
      <c r="A2991" t="s">
        <v>4535</v>
      </c>
      <c r="B2991">
        <v>658</v>
      </c>
      <c r="C2991" t="s">
        <v>535</v>
      </c>
      <c r="D2991" t="s">
        <v>234</v>
      </c>
      <c r="E2991" t="s">
        <v>530</v>
      </c>
      <c r="F2991" t="s">
        <v>10</v>
      </c>
      <c r="G2991" t="s">
        <v>10</v>
      </c>
      <c r="H2991">
        <v>3901.02</v>
      </c>
      <c r="I2991">
        <f>IFERROR(VLOOKUP(A2991,'[1]Q1 Reclass After Reversal'!A:O,15,FALSE),0)</f>
        <v>1077.088558011646</v>
      </c>
      <c r="J2991">
        <f t="shared" si="46"/>
        <v>2823.931441988354</v>
      </c>
    </row>
    <row r="2992" spans="1:10" x14ac:dyDescent="0.35">
      <c r="A2992" t="s">
        <v>4536</v>
      </c>
      <c r="B2992">
        <v>658</v>
      </c>
      <c r="C2992" t="s">
        <v>529</v>
      </c>
      <c r="D2992" t="s">
        <v>234</v>
      </c>
      <c r="E2992" t="s">
        <v>530</v>
      </c>
      <c r="F2992" t="s">
        <v>10</v>
      </c>
      <c r="G2992" t="s">
        <v>10</v>
      </c>
      <c r="H2992">
        <v>0</v>
      </c>
      <c r="I2992">
        <f>IFERROR(VLOOKUP(A2992,'[1]Q1 Reclass After Reversal'!A:O,15,FALSE),0)</f>
        <v>0</v>
      </c>
      <c r="J2992">
        <f t="shared" si="46"/>
        <v>0</v>
      </c>
    </row>
    <row r="2993" spans="1:10" x14ac:dyDescent="0.35">
      <c r="A2993" t="s">
        <v>4537</v>
      </c>
      <c r="B2993">
        <v>658</v>
      </c>
      <c r="C2993" t="s">
        <v>3346</v>
      </c>
      <c r="D2993" t="s">
        <v>3347</v>
      </c>
      <c r="E2993" t="s">
        <v>530</v>
      </c>
      <c r="F2993" t="s">
        <v>10</v>
      </c>
      <c r="G2993" t="s">
        <v>10</v>
      </c>
      <c r="H2993">
        <v>275.83</v>
      </c>
      <c r="I2993">
        <f>IFERROR(VLOOKUP(A2993,'[1]Q1 Reclass After Reversal'!A:O,15,FALSE),0)</f>
        <v>76.157860497088521</v>
      </c>
      <c r="J2993">
        <f t="shared" si="46"/>
        <v>199.67213950291148</v>
      </c>
    </row>
    <row r="2994" spans="1:10" x14ac:dyDescent="0.35">
      <c r="A2994" t="s">
        <v>4538</v>
      </c>
      <c r="B2994">
        <v>658</v>
      </c>
      <c r="C2994" t="s">
        <v>532</v>
      </c>
      <c r="D2994" t="s">
        <v>533</v>
      </c>
      <c r="E2994" t="s">
        <v>530</v>
      </c>
      <c r="F2994" t="s">
        <v>10</v>
      </c>
      <c r="G2994" t="s">
        <v>10</v>
      </c>
      <c r="H2994">
        <v>354.64</v>
      </c>
      <c r="I2994">
        <f>IFERROR(VLOOKUP(A2994,'[1]Q1 Reclass After Reversal'!A:O,15,FALSE),0)</f>
        <v>97.917643645315877</v>
      </c>
      <c r="J2994">
        <f t="shared" si="46"/>
        <v>256.72235635468411</v>
      </c>
    </row>
    <row r="2995" spans="1:10" x14ac:dyDescent="0.35">
      <c r="A2995" t="s">
        <v>4539</v>
      </c>
      <c r="B2995">
        <v>658</v>
      </c>
      <c r="C2995" t="s">
        <v>1156</v>
      </c>
      <c r="D2995" t="s">
        <v>892</v>
      </c>
      <c r="E2995" t="s">
        <v>530</v>
      </c>
      <c r="F2995" t="s">
        <v>10</v>
      </c>
      <c r="G2995" t="s">
        <v>10</v>
      </c>
      <c r="H2995">
        <v>157.62</v>
      </c>
      <c r="I2995">
        <f>IFERROR(VLOOKUP(A2995,'[1]Q1 Reclass After Reversal'!A:O,15,FALSE),0)</f>
        <v>43.519566296454677</v>
      </c>
      <c r="J2995">
        <f t="shared" si="46"/>
        <v>114.10043370354532</v>
      </c>
    </row>
    <row r="2996" spans="1:10" x14ac:dyDescent="0.35">
      <c r="A2996" t="s">
        <v>4540</v>
      </c>
      <c r="B2996">
        <v>664</v>
      </c>
      <c r="C2996" t="s">
        <v>1411</v>
      </c>
      <c r="D2996" t="s">
        <v>1412</v>
      </c>
      <c r="E2996" t="s">
        <v>30</v>
      </c>
      <c r="F2996" t="s">
        <v>10</v>
      </c>
      <c r="G2996" t="s">
        <v>10</v>
      </c>
      <c r="H2996">
        <v>57.97</v>
      </c>
      <c r="I2996">
        <f>IFERROR(VLOOKUP(A2996,'[1]Q1 Reclass After Reversal'!A:O,15,FALSE),0)</f>
        <v>57.97</v>
      </c>
      <c r="J2996">
        <f t="shared" si="46"/>
        <v>0</v>
      </c>
    </row>
    <row r="2997" spans="1:10" x14ac:dyDescent="0.35">
      <c r="A2997" t="s">
        <v>4541</v>
      </c>
      <c r="B2997">
        <v>664</v>
      </c>
      <c r="C2997" t="s">
        <v>4542</v>
      </c>
      <c r="D2997" t="s">
        <v>525</v>
      </c>
      <c r="E2997" t="s">
        <v>30</v>
      </c>
      <c r="F2997" t="s">
        <v>10</v>
      </c>
      <c r="G2997" t="s">
        <v>10</v>
      </c>
      <c r="H2997">
        <v>15.81</v>
      </c>
      <c r="I2997">
        <f>IFERROR(VLOOKUP(A2997,'[1]Q1 Reclass After Reversal'!A:O,15,FALSE),0)</f>
        <v>15.810000000000002</v>
      </c>
      <c r="J2997">
        <f t="shared" si="46"/>
        <v>0</v>
      </c>
    </row>
    <row r="2998" spans="1:10" x14ac:dyDescent="0.35">
      <c r="A2998" t="s">
        <v>4543</v>
      </c>
      <c r="B2998">
        <v>664</v>
      </c>
      <c r="C2998" t="s">
        <v>4544</v>
      </c>
      <c r="D2998" t="s">
        <v>261</v>
      </c>
      <c r="E2998" t="s">
        <v>30</v>
      </c>
      <c r="F2998" t="s">
        <v>10</v>
      </c>
      <c r="G2998" t="s">
        <v>10</v>
      </c>
      <c r="H2998">
        <v>10.54</v>
      </c>
      <c r="I2998">
        <f>IFERROR(VLOOKUP(A2998,'[1]Q1 Reclass After Reversal'!A:O,15,FALSE),0)</f>
        <v>10.54</v>
      </c>
      <c r="J2998">
        <f t="shared" si="46"/>
        <v>0</v>
      </c>
    </row>
    <row r="2999" spans="1:10" x14ac:dyDescent="0.35">
      <c r="A2999" t="s">
        <v>4545</v>
      </c>
      <c r="B2999">
        <v>664</v>
      </c>
      <c r="C2999" t="s">
        <v>4019</v>
      </c>
      <c r="D2999" t="s">
        <v>128</v>
      </c>
      <c r="E2999" t="s">
        <v>30</v>
      </c>
      <c r="F2999" t="s">
        <v>10</v>
      </c>
      <c r="G2999" t="s">
        <v>10</v>
      </c>
      <c r="H2999">
        <v>134.38</v>
      </c>
      <c r="I2999">
        <f>IFERROR(VLOOKUP(A2999,'[1]Q1 Reclass After Reversal'!A:O,15,FALSE),0)</f>
        <v>134.38</v>
      </c>
      <c r="J2999">
        <f t="shared" si="46"/>
        <v>0</v>
      </c>
    </row>
    <row r="3000" spans="1:10" x14ac:dyDescent="0.35">
      <c r="A3000" t="s">
        <v>4546</v>
      </c>
      <c r="B3000">
        <v>664</v>
      </c>
      <c r="C3000" t="s">
        <v>220</v>
      </c>
      <c r="D3000" t="s">
        <v>221</v>
      </c>
      <c r="E3000" t="s">
        <v>30</v>
      </c>
      <c r="F3000" t="s">
        <v>10</v>
      </c>
      <c r="G3000" t="s">
        <v>10</v>
      </c>
      <c r="H3000">
        <v>21.08</v>
      </c>
      <c r="I3000">
        <f>IFERROR(VLOOKUP(A3000,'[1]Q1 Reclass After Reversal'!A:O,15,FALSE),0)</f>
        <v>21.08</v>
      </c>
      <c r="J3000">
        <f t="shared" si="46"/>
        <v>0</v>
      </c>
    </row>
    <row r="3001" spans="1:10" x14ac:dyDescent="0.35">
      <c r="A3001" t="s">
        <v>4547</v>
      </c>
      <c r="B3001">
        <v>664</v>
      </c>
      <c r="C3001" t="s">
        <v>395</v>
      </c>
      <c r="D3001" t="s">
        <v>396</v>
      </c>
      <c r="E3001" t="s">
        <v>30</v>
      </c>
      <c r="F3001" t="s">
        <v>10</v>
      </c>
      <c r="G3001" t="s">
        <v>10</v>
      </c>
      <c r="H3001">
        <v>10.54</v>
      </c>
      <c r="I3001">
        <f>IFERROR(VLOOKUP(A3001,'[1]Q1 Reclass After Reversal'!A:O,15,FALSE),0)</f>
        <v>10.54</v>
      </c>
      <c r="J3001">
        <f t="shared" si="46"/>
        <v>0</v>
      </c>
    </row>
    <row r="3002" spans="1:10" x14ac:dyDescent="0.35">
      <c r="A3002" t="s">
        <v>4548</v>
      </c>
      <c r="B3002">
        <v>664</v>
      </c>
      <c r="C3002" t="s">
        <v>4549</v>
      </c>
      <c r="D3002" t="s">
        <v>96</v>
      </c>
      <c r="E3002" t="s">
        <v>30</v>
      </c>
      <c r="F3002" t="s">
        <v>10</v>
      </c>
      <c r="G3002" t="s">
        <v>10</v>
      </c>
      <c r="H3002">
        <v>39.520000000000003</v>
      </c>
      <c r="I3002">
        <f>IFERROR(VLOOKUP(A3002,'[1]Q1 Reclass After Reversal'!A:O,15,FALSE),0)</f>
        <v>39.519999999999996</v>
      </c>
      <c r="J3002">
        <f t="shared" si="46"/>
        <v>0</v>
      </c>
    </row>
    <row r="3003" spans="1:10" x14ac:dyDescent="0.35">
      <c r="A3003" t="s">
        <v>4550</v>
      </c>
      <c r="B3003">
        <v>664</v>
      </c>
      <c r="C3003" t="s">
        <v>1432</v>
      </c>
      <c r="D3003" t="s">
        <v>229</v>
      </c>
      <c r="E3003" t="s">
        <v>30</v>
      </c>
      <c r="F3003" t="s">
        <v>10</v>
      </c>
      <c r="G3003" t="s">
        <v>10</v>
      </c>
      <c r="H3003">
        <v>42.16</v>
      </c>
      <c r="I3003">
        <f>IFERROR(VLOOKUP(A3003,'[1]Q1 Reclass After Reversal'!A:O,15,FALSE),0)</f>
        <v>42.16</v>
      </c>
      <c r="J3003">
        <f t="shared" si="46"/>
        <v>0</v>
      </c>
    </row>
    <row r="3004" spans="1:10" x14ac:dyDescent="0.35">
      <c r="A3004" t="s">
        <v>4551</v>
      </c>
      <c r="B3004">
        <v>664</v>
      </c>
      <c r="C3004" t="s">
        <v>1436</v>
      </c>
      <c r="D3004" t="s">
        <v>1412</v>
      </c>
      <c r="E3004" t="s">
        <v>30</v>
      </c>
      <c r="F3004" t="s">
        <v>10</v>
      </c>
      <c r="G3004" t="s">
        <v>10</v>
      </c>
      <c r="H3004">
        <v>10.54</v>
      </c>
      <c r="I3004">
        <f>IFERROR(VLOOKUP(A3004,'[1]Q1 Reclass After Reversal'!A:O,15,FALSE),0)</f>
        <v>10.54</v>
      </c>
      <c r="J3004">
        <f t="shared" si="46"/>
        <v>0</v>
      </c>
    </row>
    <row r="3005" spans="1:10" x14ac:dyDescent="0.35">
      <c r="A3005" t="s">
        <v>4552</v>
      </c>
      <c r="B3005">
        <v>664</v>
      </c>
      <c r="C3005" t="s">
        <v>2292</v>
      </c>
      <c r="D3005" t="s">
        <v>188</v>
      </c>
      <c r="E3005" t="s">
        <v>30</v>
      </c>
      <c r="F3005" t="s">
        <v>10</v>
      </c>
      <c r="G3005" t="s">
        <v>10</v>
      </c>
      <c r="H3005">
        <v>7.9</v>
      </c>
      <c r="I3005">
        <f>IFERROR(VLOOKUP(A3005,'[1]Q1 Reclass After Reversal'!A:O,15,FALSE),0)</f>
        <v>7.9</v>
      </c>
      <c r="J3005">
        <f t="shared" si="46"/>
        <v>0</v>
      </c>
    </row>
    <row r="3006" spans="1:10" x14ac:dyDescent="0.35">
      <c r="A3006" t="s">
        <v>4553</v>
      </c>
      <c r="B3006">
        <v>664</v>
      </c>
      <c r="C3006" t="s">
        <v>205</v>
      </c>
      <c r="D3006" t="s">
        <v>206</v>
      </c>
      <c r="E3006" t="s">
        <v>30</v>
      </c>
      <c r="F3006" t="s">
        <v>10</v>
      </c>
      <c r="G3006" t="s">
        <v>10</v>
      </c>
      <c r="H3006">
        <v>10.54</v>
      </c>
      <c r="I3006">
        <f>IFERROR(VLOOKUP(A3006,'[1]Q1 Reclass After Reversal'!A:O,15,FALSE),0)</f>
        <v>10.54</v>
      </c>
      <c r="J3006">
        <f t="shared" si="46"/>
        <v>0</v>
      </c>
    </row>
    <row r="3007" spans="1:10" x14ac:dyDescent="0.35">
      <c r="A3007" t="s">
        <v>4554</v>
      </c>
      <c r="B3007">
        <v>664</v>
      </c>
      <c r="C3007" t="s">
        <v>513</v>
      </c>
      <c r="D3007" t="s">
        <v>92</v>
      </c>
      <c r="E3007" t="s">
        <v>30</v>
      </c>
      <c r="F3007" t="s">
        <v>10</v>
      </c>
      <c r="G3007" t="s">
        <v>10</v>
      </c>
      <c r="H3007">
        <v>21.08</v>
      </c>
      <c r="I3007">
        <f>IFERROR(VLOOKUP(A3007,'[1]Q1 Reclass After Reversal'!A:O,15,FALSE),0)</f>
        <v>21.08</v>
      </c>
      <c r="J3007">
        <f t="shared" si="46"/>
        <v>0</v>
      </c>
    </row>
    <row r="3008" spans="1:10" x14ac:dyDescent="0.35">
      <c r="A3008" t="s">
        <v>4555</v>
      </c>
      <c r="B3008">
        <v>664</v>
      </c>
      <c r="C3008" t="s">
        <v>210</v>
      </c>
      <c r="D3008" t="s">
        <v>211</v>
      </c>
      <c r="E3008" t="s">
        <v>30</v>
      </c>
      <c r="F3008" t="s">
        <v>10</v>
      </c>
      <c r="G3008" t="s">
        <v>10</v>
      </c>
      <c r="H3008">
        <v>52.7</v>
      </c>
      <c r="I3008">
        <f>IFERROR(VLOOKUP(A3008,'[1]Q1 Reclass After Reversal'!A:O,15,FALSE),0)</f>
        <v>52.699999999999996</v>
      </c>
      <c r="J3008">
        <f t="shared" si="46"/>
        <v>0</v>
      </c>
    </row>
    <row r="3009" spans="1:10" x14ac:dyDescent="0.35">
      <c r="A3009" t="s">
        <v>4556</v>
      </c>
      <c r="B3009">
        <v>664</v>
      </c>
      <c r="C3009" t="s">
        <v>185</v>
      </c>
      <c r="D3009" t="s">
        <v>186</v>
      </c>
      <c r="E3009" t="s">
        <v>30</v>
      </c>
      <c r="F3009" t="s">
        <v>10</v>
      </c>
      <c r="G3009" t="s">
        <v>10</v>
      </c>
      <c r="H3009">
        <v>179.17</v>
      </c>
      <c r="I3009">
        <f>IFERROR(VLOOKUP(A3009,'[1]Q1 Reclass After Reversal'!A:O,15,FALSE),0)</f>
        <v>179.16999999999996</v>
      </c>
      <c r="J3009">
        <f t="shared" si="46"/>
        <v>0</v>
      </c>
    </row>
    <row r="3010" spans="1:10" x14ac:dyDescent="0.35">
      <c r="A3010" t="s">
        <v>4557</v>
      </c>
      <c r="B3010">
        <v>664</v>
      </c>
      <c r="C3010" t="s">
        <v>1850</v>
      </c>
      <c r="D3010" t="s">
        <v>186</v>
      </c>
      <c r="E3010" t="s">
        <v>30</v>
      </c>
      <c r="F3010" t="s">
        <v>10</v>
      </c>
      <c r="G3010" t="s">
        <v>10</v>
      </c>
      <c r="H3010">
        <v>342.53</v>
      </c>
      <c r="I3010">
        <f>IFERROR(VLOOKUP(A3010,'[1]Q1 Reclass After Reversal'!A:O,15,FALSE),0)</f>
        <v>342.53000000000003</v>
      </c>
      <c r="J3010">
        <f t="shared" si="46"/>
        <v>0</v>
      </c>
    </row>
    <row r="3011" spans="1:10" x14ac:dyDescent="0.35">
      <c r="A3011" t="s">
        <v>4558</v>
      </c>
      <c r="B3011">
        <v>664</v>
      </c>
      <c r="C3011" t="s">
        <v>746</v>
      </c>
      <c r="D3011" t="s">
        <v>186</v>
      </c>
      <c r="E3011" t="s">
        <v>30</v>
      </c>
      <c r="F3011" t="s">
        <v>10</v>
      </c>
      <c r="G3011" t="s">
        <v>10</v>
      </c>
      <c r="H3011">
        <v>137.01</v>
      </c>
      <c r="I3011">
        <f>IFERROR(VLOOKUP(A3011,'[1]Q1 Reclass After Reversal'!A:O,15,FALSE),0)</f>
        <v>137.01</v>
      </c>
      <c r="J3011">
        <f t="shared" ref="J3011:J3074" si="47">H3011-I3011</f>
        <v>0</v>
      </c>
    </row>
    <row r="3012" spans="1:10" x14ac:dyDescent="0.35">
      <c r="A3012" t="s">
        <v>4559</v>
      </c>
      <c r="B3012">
        <v>664</v>
      </c>
      <c r="C3012" t="s">
        <v>237</v>
      </c>
      <c r="D3012" t="s">
        <v>186</v>
      </c>
      <c r="E3012" t="s">
        <v>30</v>
      </c>
      <c r="F3012" t="s">
        <v>10</v>
      </c>
      <c r="G3012" t="s">
        <v>10</v>
      </c>
      <c r="H3012">
        <v>89.59</v>
      </c>
      <c r="I3012">
        <f>IFERROR(VLOOKUP(A3012,'[1]Q1 Reclass After Reversal'!A:O,15,FALSE),0)</f>
        <v>89.59</v>
      </c>
      <c r="J3012">
        <f t="shared" si="47"/>
        <v>0</v>
      </c>
    </row>
    <row r="3013" spans="1:10" x14ac:dyDescent="0.35">
      <c r="A3013" t="s">
        <v>4560</v>
      </c>
      <c r="B3013">
        <v>664</v>
      </c>
      <c r="C3013" t="s">
        <v>241</v>
      </c>
      <c r="D3013" t="s">
        <v>186</v>
      </c>
      <c r="E3013" t="s">
        <v>30</v>
      </c>
      <c r="F3013" t="s">
        <v>10</v>
      </c>
      <c r="G3013" t="s">
        <v>10</v>
      </c>
      <c r="H3013">
        <v>63.24</v>
      </c>
      <c r="I3013">
        <f>IFERROR(VLOOKUP(A3013,'[1]Q1 Reclass After Reversal'!A:O,15,FALSE),0)</f>
        <v>63.240000000000009</v>
      </c>
      <c r="J3013">
        <f t="shared" si="47"/>
        <v>0</v>
      </c>
    </row>
    <row r="3014" spans="1:10" x14ac:dyDescent="0.35">
      <c r="A3014" t="s">
        <v>4561</v>
      </c>
      <c r="B3014">
        <v>665</v>
      </c>
      <c r="C3014" t="s">
        <v>280</v>
      </c>
      <c r="D3014" t="s">
        <v>281</v>
      </c>
      <c r="E3014" t="s">
        <v>30</v>
      </c>
      <c r="F3014" t="s">
        <v>10</v>
      </c>
      <c r="G3014" t="s">
        <v>10</v>
      </c>
      <c r="H3014">
        <v>3015.03</v>
      </c>
      <c r="I3014">
        <f>IFERROR(VLOOKUP(A3014,'[1]Q1 Reclass After Reversal'!A:O,15,FALSE),0)</f>
        <v>0</v>
      </c>
      <c r="J3014">
        <f t="shared" si="47"/>
        <v>3015.03</v>
      </c>
    </row>
    <row r="3015" spans="1:10" x14ac:dyDescent="0.35">
      <c r="A3015" t="s">
        <v>4562</v>
      </c>
      <c r="B3015">
        <v>665</v>
      </c>
      <c r="C3015" t="s">
        <v>536</v>
      </c>
      <c r="D3015" t="s">
        <v>537</v>
      </c>
      <c r="E3015" t="s">
        <v>30</v>
      </c>
      <c r="F3015" t="s">
        <v>10</v>
      </c>
      <c r="G3015" t="s">
        <v>10</v>
      </c>
      <c r="H3015">
        <v>1630.63</v>
      </c>
      <c r="I3015">
        <f>IFERROR(VLOOKUP(A3015,'[1]Q1 Reclass After Reversal'!A:O,15,FALSE),0)</f>
        <v>0</v>
      </c>
      <c r="J3015">
        <f t="shared" si="47"/>
        <v>1630.63</v>
      </c>
    </row>
    <row r="3016" spans="1:10" x14ac:dyDescent="0.35">
      <c r="A3016" t="s">
        <v>4563</v>
      </c>
      <c r="B3016">
        <v>665</v>
      </c>
      <c r="C3016" t="s">
        <v>538</v>
      </c>
      <c r="D3016" t="s">
        <v>539</v>
      </c>
      <c r="E3016" t="s">
        <v>30</v>
      </c>
      <c r="F3016" t="s">
        <v>10</v>
      </c>
      <c r="G3016" t="s">
        <v>10</v>
      </c>
      <c r="H3016">
        <v>7132.16</v>
      </c>
      <c r="I3016">
        <f>IFERROR(VLOOKUP(A3016,'[1]Q1 Reclass After Reversal'!A:O,15,FALSE),0)</f>
        <v>0</v>
      </c>
      <c r="J3016">
        <f t="shared" si="47"/>
        <v>7132.16</v>
      </c>
    </row>
    <row r="3017" spans="1:10" x14ac:dyDescent="0.35">
      <c r="A3017" t="s">
        <v>4564</v>
      </c>
      <c r="B3017">
        <v>665</v>
      </c>
      <c r="C3017" t="s">
        <v>492</v>
      </c>
      <c r="D3017" t="s">
        <v>493</v>
      </c>
      <c r="E3017" t="s">
        <v>30</v>
      </c>
      <c r="F3017" t="s">
        <v>10</v>
      </c>
      <c r="G3017" t="s">
        <v>10</v>
      </c>
      <c r="H3017">
        <v>5297.12</v>
      </c>
      <c r="I3017">
        <f>IFERROR(VLOOKUP(A3017,'[1]Q1 Reclass After Reversal'!A:O,15,FALSE),0)</f>
        <v>0</v>
      </c>
      <c r="J3017">
        <f t="shared" si="47"/>
        <v>5297.12</v>
      </c>
    </row>
    <row r="3018" spans="1:10" x14ac:dyDescent="0.35">
      <c r="A3018" t="s">
        <v>4565</v>
      </c>
      <c r="B3018">
        <v>665</v>
      </c>
      <c r="C3018" t="s">
        <v>4566</v>
      </c>
      <c r="D3018" t="s">
        <v>543</v>
      </c>
      <c r="E3018" t="s">
        <v>30</v>
      </c>
      <c r="F3018" t="s">
        <v>10</v>
      </c>
      <c r="G3018" t="s">
        <v>10</v>
      </c>
      <c r="H3018">
        <v>107.9</v>
      </c>
      <c r="I3018">
        <f>IFERROR(VLOOKUP(A3018,'[1]Q1 Reclass After Reversal'!A:O,15,FALSE),0)</f>
        <v>0</v>
      </c>
      <c r="J3018">
        <f t="shared" si="47"/>
        <v>107.9</v>
      </c>
    </row>
    <row r="3019" spans="1:10" x14ac:dyDescent="0.35">
      <c r="A3019" t="s">
        <v>4567</v>
      </c>
      <c r="B3019">
        <v>665</v>
      </c>
      <c r="C3019" t="s">
        <v>542</v>
      </c>
      <c r="D3019" t="s">
        <v>543</v>
      </c>
      <c r="E3019" t="s">
        <v>30</v>
      </c>
      <c r="F3019" t="s">
        <v>10</v>
      </c>
      <c r="G3019" t="s">
        <v>10</v>
      </c>
      <c r="H3019">
        <v>927.8</v>
      </c>
      <c r="I3019">
        <f>IFERROR(VLOOKUP(A3019,'[1]Q1 Reclass After Reversal'!A:O,15,FALSE),0)</f>
        <v>0</v>
      </c>
      <c r="J3019">
        <f t="shared" si="47"/>
        <v>927.8</v>
      </c>
    </row>
    <row r="3020" spans="1:10" x14ac:dyDescent="0.35">
      <c r="A3020" t="s">
        <v>4568</v>
      </c>
      <c r="B3020">
        <v>665</v>
      </c>
      <c r="C3020" t="s">
        <v>1259</v>
      </c>
      <c r="D3020" t="s">
        <v>1260</v>
      </c>
      <c r="E3020" t="s">
        <v>30</v>
      </c>
      <c r="F3020" t="s">
        <v>10</v>
      </c>
      <c r="G3020" t="s">
        <v>10</v>
      </c>
      <c r="H3020">
        <v>1812.67</v>
      </c>
      <c r="I3020">
        <f>IFERROR(VLOOKUP(A3020,'[1]Q1 Reclass After Reversal'!A:O,15,FALSE),0)</f>
        <v>0</v>
      </c>
      <c r="J3020">
        <f t="shared" si="47"/>
        <v>1812.67</v>
      </c>
    </row>
    <row r="3021" spans="1:10" x14ac:dyDescent="0.35">
      <c r="A3021" t="s">
        <v>4569</v>
      </c>
      <c r="B3021">
        <v>665</v>
      </c>
      <c r="C3021" t="s">
        <v>851</v>
      </c>
      <c r="D3021" t="s">
        <v>852</v>
      </c>
      <c r="E3021" t="s">
        <v>30</v>
      </c>
      <c r="F3021" t="s">
        <v>10</v>
      </c>
      <c r="G3021" t="s">
        <v>10</v>
      </c>
      <c r="H3021">
        <v>3510.26</v>
      </c>
      <c r="I3021">
        <f>IFERROR(VLOOKUP(A3021,'[1]Q1 Reclass After Reversal'!A:O,15,FALSE),0)</f>
        <v>0</v>
      </c>
      <c r="J3021">
        <f t="shared" si="47"/>
        <v>3510.26</v>
      </c>
    </row>
    <row r="3022" spans="1:10" x14ac:dyDescent="0.35">
      <c r="A3022" t="s">
        <v>4570</v>
      </c>
      <c r="B3022">
        <v>665</v>
      </c>
      <c r="C3022" t="s">
        <v>2270</v>
      </c>
      <c r="D3022" t="s">
        <v>2271</v>
      </c>
      <c r="E3022" t="s">
        <v>30</v>
      </c>
      <c r="F3022" t="s">
        <v>10</v>
      </c>
      <c r="G3022" t="s">
        <v>10</v>
      </c>
      <c r="H3022">
        <v>366.85</v>
      </c>
      <c r="I3022">
        <f>IFERROR(VLOOKUP(A3022,'[1]Q1 Reclass After Reversal'!A:O,15,FALSE),0)</f>
        <v>0</v>
      </c>
      <c r="J3022">
        <f t="shared" si="47"/>
        <v>366.85</v>
      </c>
    </row>
    <row r="3023" spans="1:10" x14ac:dyDescent="0.35">
      <c r="A3023" t="s">
        <v>4571</v>
      </c>
      <c r="B3023">
        <v>665</v>
      </c>
      <c r="C3023" t="s">
        <v>871</v>
      </c>
      <c r="D3023" t="s">
        <v>580</v>
      </c>
      <c r="E3023" t="s">
        <v>30</v>
      </c>
      <c r="F3023" t="s">
        <v>10</v>
      </c>
      <c r="G3023" t="s">
        <v>10</v>
      </c>
      <c r="H3023">
        <v>237.37</v>
      </c>
      <c r="I3023">
        <f>IFERROR(VLOOKUP(A3023,'[1]Q1 Reclass After Reversal'!A:O,15,FALSE),0)</f>
        <v>0</v>
      </c>
      <c r="J3023">
        <f t="shared" si="47"/>
        <v>237.37</v>
      </c>
    </row>
    <row r="3024" spans="1:10" x14ac:dyDescent="0.35">
      <c r="A3024" t="s">
        <v>4572</v>
      </c>
      <c r="B3024">
        <v>665</v>
      </c>
      <c r="C3024" t="s">
        <v>3342</v>
      </c>
      <c r="D3024" t="s">
        <v>1568</v>
      </c>
      <c r="E3024" t="s">
        <v>30</v>
      </c>
      <c r="F3024" t="s">
        <v>10</v>
      </c>
      <c r="G3024" t="s">
        <v>10</v>
      </c>
      <c r="H3024">
        <v>13582.47</v>
      </c>
      <c r="I3024">
        <f>IFERROR(VLOOKUP(A3024,'[1]Q1 Reclass After Reversal'!A:O,15,FALSE),0)</f>
        <v>0</v>
      </c>
      <c r="J3024">
        <f t="shared" si="47"/>
        <v>13582.47</v>
      </c>
    </row>
    <row r="3025" spans="1:10" x14ac:dyDescent="0.35">
      <c r="A3025" t="s">
        <v>4573</v>
      </c>
      <c r="B3025">
        <v>665</v>
      </c>
      <c r="C3025" t="s">
        <v>540</v>
      </c>
      <c r="D3025" t="s">
        <v>541</v>
      </c>
      <c r="E3025" t="s">
        <v>30</v>
      </c>
      <c r="F3025" t="s">
        <v>10</v>
      </c>
      <c r="G3025" t="s">
        <v>10</v>
      </c>
      <c r="H3025">
        <v>1817.18</v>
      </c>
      <c r="I3025">
        <f>IFERROR(VLOOKUP(A3025,'[1]Q1 Reclass After Reversal'!A:O,15,FALSE),0)</f>
        <v>0</v>
      </c>
      <c r="J3025">
        <f t="shared" si="47"/>
        <v>1817.18</v>
      </c>
    </row>
    <row r="3026" spans="1:10" x14ac:dyDescent="0.35">
      <c r="A3026" t="s">
        <v>4574</v>
      </c>
      <c r="B3026">
        <v>665</v>
      </c>
      <c r="C3026" t="s">
        <v>4575</v>
      </c>
      <c r="D3026" t="s">
        <v>585</v>
      </c>
      <c r="E3026" t="s">
        <v>30</v>
      </c>
      <c r="F3026" t="s">
        <v>10</v>
      </c>
      <c r="G3026" t="s">
        <v>10</v>
      </c>
      <c r="H3026">
        <v>43.16</v>
      </c>
      <c r="I3026">
        <f>IFERROR(VLOOKUP(A3026,'[1]Q1 Reclass After Reversal'!A:O,15,FALSE),0)</f>
        <v>0</v>
      </c>
      <c r="J3026">
        <f t="shared" si="47"/>
        <v>43.16</v>
      </c>
    </row>
    <row r="3027" spans="1:10" x14ac:dyDescent="0.35">
      <c r="A3027" t="s">
        <v>4576</v>
      </c>
      <c r="B3027">
        <v>665</v>
      </c>
      <c r="C3027" t="s">
        <v>584</v>
      </c>
      <c r="D3027" t="s">
        <v>585</v>
      </c>
      <c r="E3027" t="s">
        <v>30</v>
      </c>
      <c r="F3027" t="s">
        <v>10</v>
      </c>
      <c r="G3027" t="s">
        <v>10</v>
      </c>
      <c r="H3027">
        <v>242.77</v>
      </c>
      <c r="I3027">
        <f>IFERROR(VLOOKUP(A3027,'[1]Q1 Reclass After Reversal'!A:O,15,FALSE),0)</f>
        <v>0</v>
      </c>
      <c r="J3027">
        <f t="shared" si="47"/>
        <v>242.77</v>
      </c>
    </row>
    <row r="3028" spans="1:10" x14ac:dyDescent="0.35">
      <c r="A3028" t="s">
        <v>4577</v>
      </c>
      <c r="B3028">
        <v>665</v>
      </c>
      <c r="C3028" t="s">
        <v>1179</v>
      </c>
      <c r="D3028" t="s">
        <v>1153</v>
      </c>
      <c r="E3028" t="s">
        <v>30</v>
      </c>
      <c r="F3028" t="s">
        <v>10</v>
      </c>
      <c r="G3028" t="s">
        <v>10</v>
      </c>
      <c r="H3028">
        <v>151.06</v>
      </c>
      <c r="I3028">
        <f>IFERROR(VLOOKUP(A3028,'[1]Q1 Reclass After Reversal'!A:O,15,FALSE),0)</f>
        <v>0</v>
      </c>
      <c r="J3028">
        <f t="shared" si="47"/>
        <v>151.06</v>
      </c>
    </row>
    <row r="3029" spans="1:10" x14ac:dyDescent="0.35">
      <c r="A3029" t="s">
        <v>4578</v>
      </c>
      <c r="B3029">
        <v>665</v>
      </c>
      <c r="C3029" t="s">
        <v>3428</v>
      </c>
      <c r="D3029" t="s">
        <v>576</v>
      </c>
      <c r="E3029" t="s">
        <v>30</v>
      </c>
      <c r="F3029" t="s">
        <v>10</v>
      </c>
      <c r="G3029" t="s">
        <v>10</v>
      </c>
      <c r="H3029">
        <v>237.37</v>
      </c>
      <c r="I3029">
        <f>IFERROR(VLOOKUP(A3029,'[1]Q1 Reclass After Reversal'!A:O,15,FALSE),0)</f>
        <v>0</v>
      </c>
      <c r="J3029">
        <f t="shared" si="47"/>
        <v>237.37</v>
      </c>
    </row>
    <row r="3030" spans="1:10" x14ac:dyDescent="0.35">
      <c r="A3030" t="s">
        <v>4579</v>
      </c>
      <c r="B3030">
        <v>665</v>
      </c>
      <c r="C3030" t="s">
        <v>3430</v>
      </c>
      <c r="D3030" t="s">
        <v>3431</v>
      </c>
      <c r="E3030" t="s">
        <v>30</v>
      </c>
      <c r="F3030" t="s">
        <v>10</v>
      </c>
      <c r="G3030" t="s">
        <v>10</v>
      </c>
      <c r="H3030">
        <v>107.9</v>
      </c>
      <c r="I3030">
        <f>IFERROR(VLOOKUP(A3030,'[1]Q1 Reclass After Reversal'!A:O,15,FALSE),0)</f>
        <v>0</v>
      </c>
      <c r="J3030">
        <f t="shared" si="47"/>
        <v>107.9</v>
      </c>
    </row>
    <row r="3031" spans="1:10" x14ac:dyDescent="0.35">
      <c r="A3031" t="s">
        <v>4580</v>
      </c>
      <c r="B3031">
        <v>6</v>
      </c>
      <c r="C3031" t="s">
        <v>21</v>
      </c>
      <c r="D3031" t="s">
        <v>22</v>
      </c>
      <c r="E3031" t="s">
        <v>9</v>
      </c>
      <c r="F3031" t="s">
        <v>10</v>
      </c>
      <c r="G3031" t="s">
        <v>10</v>
      </c>
      <c r="H3031">
        <v>6217.4299999999994</v>
      </c>
      <c r="I3031">
        <f>IFERROR(VLOOKUP(A3031,'[1]Q1 Reclass After Reversal'!A:O,15,FALSE),0)</f>
        <v>0</v>
      </c>
      <c r="J3031">
        <f t="shared" si="47"/>
        <v>6217.4299999999994</v>
      </c>
    </row>
    <row r="3032" spans="1:10" x14ac:dyDescent="0.35">
      <c r="A3032" t="s">
        <v>4581</v>
      </c>
      <c r="B3032">
        <v>7</v>
      </c>
      <c r="C3032" t="s">
        <v>17</v>
      </c>
      <c r="D3032" t="s">
        <v>16</v>
      </c>
      <c r="E3032" t="s">
        <v>9</v>
      </c>
      <c r="F3032" t="s">
        <v>10</v>
      </c>
      <c r="G3032" t="s">
        <v>10</v>
      </c>
      <c r="H3032">
        <v>288.89737101069221</v>
      </c>
      <c r="I3032">
        <f>IFERROR(VLOOKUP(A3032,'[1]Q1 Reclass After Reversal'!A:O,15,FALSE),0)</f>
        <v>0</v>
      </c>
      <c r="J3032">
        <f t="shared" si="47"/>
        <v>288.89737101069221</v>
      </c>
    </row>
    <row r="3033" spans="1:10" x14ac:dyDescent="0.35">
      <c r="A3033" t="s">
        <v>4582</v>
      </c>
      <c r="B3033">
        <v>7</v>
      </c>
      <c r="C3033" t="s">
        <v>2100</v>
      </c>
      <c r="D3033" t="s">
        <v>2101</v>
      </c>
      <c r="E3033" t="s">
        <v>9</v>
      </c>
      <c r="F3033" t="s">
        <v>10</v>
      </c>
      <c r="G3033" t="s">
        <v>10</v>
      </c>
      <c r="H3033">
        <v>118.4</v>
      </c>
      <c r="I3033">
        <f>IFERROR(VLOOKUP(A3033,'[1]Q1 Reclass After Reversal'!A:O,15,FALSE),0)</f>
        <v>0</v>
      </c>
      <c r="J3033">
        <f t="shared" si="47"/>
        <v>118.4</v>
      </c>
    </row>
    <row r="3034" spans="1:10" x14ac:dyDescent="0.35">
      <c r="A3034" t="s">
        <v>4583</v>
      </c>
      <c r="B3034">
        <v>7</v>
      </c>
      <c r="C3034" t="s">
        <v>7</v>
      </c>
      <c r="D3034" t="s">
        <v>8</v>
      </c>
      <c r="E3034" t="s">
        <v>9</v>
      </c>
      <c r="F3034" t="s">
        <v>10</v>
      </c>
      <c r="G3034" t="s">
        <v>10</v>
      </c>
      <c r="H3034">
        <v>648.84617377904533</v>
      </c>
      <c r="I3034">
        <f>IFERROR(VLOOKUP(A3034,'[1]Q1 Reclass After Reversal'!A:O,15,FALSE),0)</f>
        <v>0</v>
      </c>
      <c r="J3034">
        <f t="shared" si="47"/>
        <v>648.84617377904533</v>
      </c>
    </row>
    <row r="3035" spans="1:10" x14ac:dyDescent="0.35">
      <c r="A3035" t="s">
        <v>4584</v>
      </c>
      <c r="B3035">
        <v>7</v>
      </c>
      <c r="C3035" t="s">
        <v>11</v>
      </c>
      <c r="D3035" t="s">
        <v>12</v>
      </c>
      <c r="E3035" t="s">
        <v>9</v>
      </c>
      <c r="F3035" t="s">
        <v>10</v>
      </c>
      <c r="G3035" t="s">
        <v>10</v>
      </c>
      <c r="H3035">
        <v>639.37133794725526</v>
      </c>
      <c r="I3035">
        <f>IFERROR(VLOOKUP(A3035,'[1]Q1 Reclass After Reversal'!A:O,15,FALSE),0)</f>
        <v>0</v>
      </c>
      <c r="J3035">
        <f t="shared" si="47"/>
        <v>639.37133794725526</v>
      </c>
    </row>
    <row r="3036" spans="1:10" x14ac:dyDescent="0.35">
      <c r="A3036" t="s">
        <v>4585</v>
      </c>
      <c r="B3036">
        <v>7</v>
      </c>
      <c r="C3036" t="s">
        <v>23</v>
      </c>
      <c r="D3036" t="s">
        <v>14</v>
      </c>
      <c r="E3036" t="s">
        <v>9</v>
      </c>
      <c r="F3036" t="s">
        <v>10</v>
      </c>
      <c r="G3036" t="s">
        <v>10</v>
      </c>
      <c r="H3036">
        <v>37.895117263007052</v>
      </c>
      <c r="I3036">
        <f>IFERROR(VLOOKUP(A3036,'[1]Q1 Reclass After Reversal'!A:O,15,FALSE),0)</f>
        <v>0</v>
      </c>
      <c r="J3036">
        <f t="shared" si="47"/>
        <v>37.895117263007052</v>
      </c>
    </row>
    <row r="3037" spans="1:10" x14ac:dyDescent="0.35">
      <c r="A3037" t="s">
        <v>4586</v>
      </c>
      <c r="B3037">
        <v>803</v>
      </c>
      <c r="C3037" t="s">
        <v>544</v>
      </c>
      <c r="D3037" t="s">
        <v>377</v>
      </c>
      <c r="E3037" t="s">
        <v>545</v>
      </c>
      <c r="F3037" t="s">
        <v>10</v>
      </c>
      <c r="G3037" t="s">
        <v>10</v>
      </c>
      <c r="H3037">
        <v>8679.42</v>
      </c>
      <c r="I3037">
        <f>IFERROR(VLOOKUP(A3037,'[1]Q1 Reclass After Reversal'!A:O,15,FALSE),0)</f>
        <v>0</v>
      </c>
      <c r="J3037">
        <f t="shared" si="47"/>
        <v>8679.42</v>
      </c>
    </row>
    <row r="3038" spans="1:10" x14ac:dyDescent="0.35">
      <c r="A3038" t="s">
        <v>4587</v>
      </c>
      <c r="B3038">
        <v>803</v>
      </c>
      <c r="C3038" t="s">
        <v>546</v>
      </c>
      <c r="D3038" t="s">
        <v>377</v>
      </c>
      <c r="E3038" t="s">
        <v>545</v>
      </c>
      <c r="F3038" t="s">
        <v>10</v>
      </c>
      <c r="G3038" t="s">
        <v>10</v>
      </c>
      <c r="H3038">
        <v>116.42</v>
      </c>
      <c r="I3038">
        <f>IFERROR(VLOOKUP(A3038,'[1]Q1 Reclass After Reversal'!A:O,15,FALSE),0)</f>
        <v>0</v>
      </c>
      <c r="J3038">
        <f t="shared" si="47"/>
        <v>116.42</v>
      </c>
    </row>
    <row r="3039" spans="1:10" x14ac:dyDescent="0.35">
      <c r="A3039" t="s">
        <v>4588</v>
      </c>
      <c r="B3039">
        <v>809</v>
      </c>
      <c r="C3039" t="s">
        <v>547</v>
      </c>
      <c r="D3039" t="s">
        <v>525</v>
      </c>
      <c r="E3039" t="s">
        <v>30</v>
      </c>
      <c r="F3039" t="s">
        <v>10</v>
      </c>
      <c r="G3039" t="s">
        <v>10</v>
      </c>
      <c r="H3039">
        <v>1878.94</v>
      </c>
      <c r="I3039">
        <f>IFERROR(VLOOKUP(A3039,'[1]Q1 Reclass After Reversal'!A:O,15,FALSE),0)</f>
        <v>0</v>
      </c>
      <c r="J3039">
        <f t="shared" si="47"/>
        <v>1878.94</v>
      </c>
    </row>
    <row r="3040" spans="1:10" x14ac:dyDescent="0.35">
      <c r="A3040" t="s">
        <v>4589</v>
      </c>
      <c r="B3040">
        <v>809</v>
      </c>
      <c r="C3040" t="s">
        <v>339</v>
      </c>
      <c r="D3040" t="s">
        <v>217</v>
      </c>
      <c r="E3040" t="s">
        <v>30</v>
      </c>
      <c r="F3040" t="s">
        <v>10</v>
      </c>
      <c r="G3040" t="s">
        <v>10</v>
      </c>
      <c r="H3040">
        <v>13303.58</v>
      </c>
      <c r="I3040">
        <f>IFERROR(VLOOKUP(A3040,'[1]Q1 Reclass After Reversal'!A:O,15,FALSE),0)</f>
        <v>0</v>
      </c>
      <c r="J3040">
        <f t="shared" si="47"/>
        <v>13303.58</v>
      </c>
    </row>
    <row r="3041" spans="1:10" x14ac:dyDescent="0.35">
      <c r="A3041" t="s">
        <v>4590</v>
      </c>
      <c r="B3041">
        <v>812</v>
      </c>
      <c r="C3041" t="s">
        <v>550</v>
      </c>
      <c r="D3041" t="s">
        <v>551</v>
      </c>
      <c r="E3041" t="s">
        <v>9</v>
      </c>
      <c r="F3041" t="s">
        <v>10</v>
      </c>
      <c r="G3041" t="s">
        <v>10</v>
      </c>
      <c r="H3041">
        <v>2260.89</v>
      </c>
      <c r="I3041">
        <f>IFERROR(VLOOKUP(A3041,'[1]Q1 Reclass After Reversal'!A:O,15,FALSE),0)</f>
        <v>0</v>
      </c>
      <c r="J3041">
        <f t="shared" si="47"/>
        <v>2260.89</v>
      </c>
    </row>
    <row r="3042" spans="1:10" x14ac:dyDescent="0.35">
      <c r="A3042" t="s">
        <v>4591</v>
      </c>
      <c r="B3042">
        <v>812</v>
      </c>
      <c r="C3042" t="s">
        <v>552</v>
      </c>
      <c r="D3042" t="s">
        <v>8</v>
      </c>
      <c r="E3042" t="s">
        <v>9</v>
      </c>
      <c r="F3042" t="s">
        <v>10</v>
      </c>
      <c r="G3042" t="s">
        <v>10</v>
      </c>
      <c r="H3042">
        <v>8481.99</v>
      </c>
      <c r="I3042">
        <f>IFERROR(VLOOKUP(A3042,'[1]Q1 Reclass After Reversal'!A:O,15,FALSE),0)</f>
        <v>0</v>
      </c>
      <c r="J3042">
        <f t="shared" si="47"/>
        <v>8481.99</v>
      </c>
    </row>
    <row r="3043" spans="1:10" x14ac:dyDescent="0.35">
      <c r="A3043" t="s">
        <v>4592</v>
      </c>
      <c r="B3043">
        <v>812</v>
      </c>
      <c r="C3043" t="s">
        <v>4593</v>
      </c>
      <c r="D3043" t="s">
        <v>8</v>
      </c>
      <c r="E3043" t="s">
        <v>9</v>
      </c>
      <c r="F3043" t="s">
        <v>10</v>
      </c>
      <c r="G3043" t="s">
        <v>10</v>
      </c>
      <c r="H3043">
        <v>553.52</v>
      </c>
      <c r="I3043">
        <f>IFERROR(VLOOKUP(A3043,'[1]Q1 Reclass After Reversal'!A:O,15,FALSE),0)</f>
        <v>0</v>
      </c>
      <c r="J3043">
        <f t="shared" si="47"/>
        <v>553.52</v>
      </c>
    </row>
    <row r="3044" spans="1:10" x14ac:dyDescent="0.35">
      <c r="A3044" t="s">
        <v>4594</v>
      </c>
      <c r="B3044">
        <v>812</v>
      </c>
      <c r="C3044" t="s">
        <v>553</v>
      </c>
      <c r="D3044" t="s">
        <v>8</v>
      </c>
      <c r="E3044" t="s">
        <v>9</v>
      </c>
      <c r="F3044" t="s">
        <v>10</v>
      </c>
      <c r="G3044" t="s">
        <v>10</v>
      </c>
      <c r="H3044">
        <v>5583.61</v>
      </c>
      <c r="I3044">
        <f>IFERROR(VLOOKUP(A3044,'[1]Q1 Reclass After Reversal'!A:O,15,FALSE),0)</f>
        <v>0</v>
      </c>
      <c r="J3044">
        <f t="shared" si="47"/>
        <v>5583.61</v>
      </c>
    </row>
    <row r="3045" spans="1:10" x14ac:dyDescent="0.35">
      <c r="A3045" t="s">
        <v>4595</v>
      </c>
      <c r="B3045">
        <v>812</v>
      </c>
      <c r="C3045" t="s">
        <v>554</v>
      </c>
      <c r="D3045" t="s">
        <v>8</v>
      </c>
      <c r="E3045" t="s">
        <v>9</v>
      </c>
      <c r="F3045" t="s">
        <v>10</v>
      </c>
      <c r="G3045" t="s">
        <v>10</v>
      </c>
      <c r="H3045">
        <v>7691.67</v>
      </c>
      <c r="I3045">
        <f>IFERROR(VLOOKUP(A3045,'[1]Q1 Reclass After Reversal'!A:O,15,FALSE),0)</f>
        <v>0</v>
      </c>
      <c r="J3045">
        <f t="shared" si="47"/>
        <v>7691.67</v>
      </c>
    </row>
    <row r="3046" spans="1:10" x14ac:dyDescent="0.35">
      <c r="A3046" t="s">
        <v>4596</v>
      </c>
      <c r="B3046">
        <v>812</v>
      </c>
      <c r="C3046" t="s">
        <v>548</v>
      </c>
      <c r="D3046" t="s">
        <v>549</v>
      </c>
      <c r="E3046" t="s">
        <v>9</v>
      </c>
      <c r="F3046" t="s">
        <v>10</v>
      </c>
      <c r="G3046" t="s">
        <v>10</v>
      </c>
      <c r="H3046">
        <v>1010.21</v>
      </c>
      <c r="I3046">
        <f>IFERROR(VLOOKUP(A3046,'[1]Q1 Reclass After Reversal'!A:O,15,FALSE),0)</f>
        <v>0</v>
      </c>
      <c r="J3046">
        <f t="shared" si="47"/>
        <v>1010.21</v>
      </c>
    </row>
    <row r="3047" spans="1:10" x14ac:dyDescent="0.35">
      <c r="A3047" t="s">
        <v>4597</v>
      </c>
      <c r="B3047">
        <v>812</v>
      </c>
      <c r="C3047" t="s">
        <v>4598</v>
      </c>
      <c r="D3047" t="s">
        <v>4599</v>
      </c>
      <c r="E3047" t="s">
        <v>9</v>
      </c>
      <c r="F3047" t="s">
        <v>10</v>
      </c>
      <c r="G3047" t="s">
        <v>10</v>
      </c>
      <c r="H3047">
        <v>3321.14</v>
      </c>
      <c r="I3047">
        <f>IFERROR(VLOOKUP(A3047,'[1]Q1 Reclass After Reversal'!A:O,15,FALSE),0)</f>
        <v>0</v>
      </c>
      <c r="J3047">
        <f t="shared" si="47"/>
        <v>3321.14</v>
      </c>
    </row>
    <row r="3048" spans="1:10" x14ac:dyDescent="0.35">
      <c r="A3048" t="s">
        <v>4600</v>
      </c>
      <c r="B3048">
        <v>817</v>
      </c>
      <c r="C3048" t="s">
        <v>559</v>
      </c>
      <c r="D3048" t="s">
        <v>560</v>
      </c>
      <c r="E3048" t="s">
        <v>412</v>
      </c>
      <c r="F3048" t="s">
        <v>10</v>
      </c>
      <c r="G3048" t="s">
        <v>10</v>
      </c>
      <c r="H3048">
        <v>258.39999999999998</v>
      </c>
      <c r="I3048">
        <f>IFERROR(VLOOKUP(A3048,'[1]Q1 Reclass After Reversal'!A:O,15,FALSE),0)</f>
        <v>0</v>
      </c>
      <c r="J3048">
        <f t="shared" si="47"/>
        <v>258.39999999999998</v>
      </c>
    </row>
    <row r="3049" spans="1:10" x14ac:dyDescent="0.35">
      <c r="A3049" t="s">
        <v>4601</v>
      </c>
      <c r="B3049">
        <v>817</v>
      </c>
      <c r="C3049" t="s">
        <v>444</v>
      </c>
      <c r="D3049" t="s">
        <v>173</v>
      </c>
      <c r="E3049" t="s">
        <v>412</v>
      </c>
      <c r="F3049" t="s">
        <v>10</v>
      </c>
      <c r="G3049" t="s">
        <v>10</v>
      </c>
      <c r="H3049">
        <v>5468.9299999999994</v>
      </c>
      <c r="I3049">
        <f>IFERROR(VLOOKUP(A3049,'[1]Q1 Reclass After Reversal'!A:O,15,FALSE),0)</f>
        <v>0</v>
      </c>
      <c r="J3049">
        <f t="shared" si="47"/>
        <v>5468.9299999999994</v>
      </c>
    </row>
    <row r="3050" spans="1:10" x14ac:dyDescent="0.35">
      <c r="A3050" t="s">
        <v>4602</v>
      </c>
      <c r="B3050">
        <v>817</v>
      </c>
      <c r="C3050" t="s">
        <v>557</v>
      </c>
      <c r="D3050" t="s">
        <v>558</v>
      </c>
      <c r="E3050" t="s">
        <v>412</v>
      </c>
      <c r="F3050" t="s">
        <v>10</v>
      </c>
      <c r="G3050" t="s">
        <v>10</v>
      </c>
      <c r="H3050">
        <v>2324.0500000000002</v>
      </c>
      <c r="I3050">
        <f>IFERROR(VLOOKUP(A3050,'[1]Q1 Reclass After Reversal'!A:O,15,FALSE),0)</f>
        <v>0</v>
      </c>
      <c r="J3050">
        <f t="shared" si="47"/>
        <v>2324.0500000000002</v>
      </c>
    </row>
    <row r="3051" spans="1:10" x14ac:dyDescent="0.35">
      <c r="A3051" t="s">
        <v>4603</v>
      </c>
      <c r="B3051">
        <v>817</v>
      </c>
      <c r="C3051" t="s">
        <v>443</v>
      </c>
      <c r="D3051" t="s">
        <v>177</v>
      </c>
      <c r="E3051" t="s">
        <v>412</v>
      </c>
      <c r="F3051" t="s">
        <v>10</v>
      </c>
      <c r="G3051" t="s">
        <v>10</v>
      </c>
      <c r="H3051">
        <v>1381.05</v>
      </c>
      <c r="I3051">
        <f>IFERROR(VLOOKUP(A3051,'[1]Q1 Reclass After Reversal'!A:O,15,FALSE),0)</f>
        <v>0</v>
      </c>
      <c r="J3051">
        <f t="shared" si="47"/>
        <v>1381.05</v>
      </c>
    </row>
    <row r="3052" spans="1:10" x14ac:dyDescent="0.35">
      <c r="A3052" t="s">
        <v>4604</v>
      </c>
      <c r="B3052">
        <v>817</v>
      </c>
      <c r="C3052" t="s">
        <v>555</v>
      </c>
      <c r="D3052" t="s">
        <v>556</v>
      </c>
      <c r="E3052" t="s">
        <v>412</v>
      </c>
      <c r="F3052" t="s">
        <v>10</v>
      </c>
      <c r="G3052" t="s">
        <v>10</v>
      </c>
      <c r="H3052">
        <v>349.01</v>
      </c>
      <c r="I3052">
        <f>IFERROR(VLOOKUP(A3052,'[1]Q1 Reclass After Reversal'!A:O,15,FALSE),0)</f>
        <v>0</v>
      </c>
      <c r="J3052">
        <f t="shared" si="47"/>
        <v>349.01</v>
      </c>
    </row>
    <row r="3053" spans="1:10" x14ac:dyDescent="0.35">
      <c r="A3053" t="s">
        <v>4605</v>
      </c>
      <c r="B3053">
        <v>818</v>
      </c>
      <c r="C3053" t="s">
        <v>91</v>
      </c>
      <c r="D3053" t="s">
        <v>92</v>
      </c>
      <c r="E3053" t="s">
        <v>30</v>
      </c>
      <c r="F3053" t="s">
        <v>10</v>
      </c>
      <c r="G3053" t="s">
        <v>10</v>
      </c>
      <c r="H3053">
        <v>3174.69</v>
      </c>
      <c r="I3053">
        <f>IFERROR(VLOOKUP(A3053,'[1]Q1 Reclass After Reversal'!A:O,15,FALSE),0)</f>
        <v>278.53162772420239</v>
      </c>
      <c r="J3053">
        <f t="shared" si="47"/>
        <v>2896.1583722757978</v>
      </c>
    </row>
    <row r="3054" spans="1:10" x14ac:dyDescent="0.35">
      <c r="A3054" t="s">
        <v>4606</v>
      </c>
      <c r="B3054">
        <v>818</v>
      </c>
      <c r="C3054" t="s">
        <v>561</v>
      </c>
      <c r="D3054" t="s">
        <v>562</v>
      </c>
      <c r="E3054" t="s">
        <v>30</v>
      </c>
      <c r="F3054" t="s">
        <v>10</v>
      </c>
      <c r="G3054" t="s">
        <v>10</v>
      </c>
      <c r="H3054">
        <v>5633.87</v>
      </c>
      <c r="I3054">
        <f>IFERROR(VLOOKUP(A3054,'[1]Q1 Reclass After Reversal'!A:O,15,FALSE),0)</f>
        <v>494.28794039309423</v>
      </c>
      <c r="J3054">
        <f t="shared" si="47"/>
        <v>5139.5820596069061</v>
      </c>
    </row>
    <row r="3055" spans="1:10" x14ac:dyDescent="0.35">
      <c r="A3055" t="s">
        <v>4607</v>
      </c>
      <c r="B3055">
        <v>818</v>
      </c>
      <c r="C3055" t="s">
        <v>563</v>
      </c>
      <c r="D3055" t="s">
        <v>562</v>
      </c>
      <c r="E3055" t="s">
        <v>30</v>
      </c>
      <c r="F3055" t="s">
        <v>10</v>
      </c>
      <c r="G3055" t="s">
        <v>10</v>
      </c>
      <c r="H3055">
        <v>2019.38</v>
      </c>
      <c r="I3055">
        <f>IFERROR(VLOOKUP(A3055,'[1]Q1 Reclass After Reversal'!A:O,15,FALSE),0)</f>
        <v>177.1704318827035</v>
      </c>
      <c r="J3055">
        <f t="shared" si="47"/>
        <v>1842.2095681172966</v>
      </c>
    </row>
    <row r="3056" spans="1:10" x14ac:dyDescent="0.35">
      <c r="A3056" t="s">
        <v>4608</v>
      </c>
      <c r="B3056">
        <v>819</v>
      </c>
      <c r="C3056" t="s">
        <v>564</v>
      </c>
      <c r="D3056" t="s">
        <v>565</v>
      </c>
      <c r="E3056" t="s">
        <v>412</v>
      </c>
      <c r="F3056" t="s">
        <v>10</v>
      </c>
      <c r="G3056" t="s">
        <v>10</v>
      </c>
      <c r="H3056">
        <v>437.87</v>
      </c>
      <c r="I3056">
        <f>IFERROR(VLOOKUP(A3056,'[1]Q1 Reclass After Reversal'!A:O,15,FALSE),0)</f>
        <v>0</v>
      </c>
      <c r="J3056">
        <f t="shared" si="47"/>
        <v>437.87</v>
      </c>
    </row>
    <row r="3057" spans="1:10" x14ac:dyDescent="0.35">
      <c r="A3057" t="s">
        <v>4609</v>
      </c>
      <c r="B3057">
        <v>819</v>
      </c>
      <c r="C3057" t="s">
        <v>2495</v>
      </c>
      <c r="D3057" t="s">
        <v>2496</v>
      </c>
      <c r="E3057" t="s">
        <v>412</v>
      </c>
      <c r="F3057" t="s">
        <v>10</v>
      </c>
      <c r="G3057" t="s">
        <v>10</v>
      </c>
      <c r="H3057">
        <v>20.84</v>
      </c>
      <c r="I3057">
        <f>IFERROR(VLOOKUP(A3057,'[1]Q1 Reclass After Reversal'!A:O,15,FALSE),0)</f>
        <v>0</v>
      </c>
      <c r="J3057">
        <f t="shared" si="47"/>
        <v>20.84</v>
      </c>
    </row>
    <row r="3058" spans="1:10" x14ac:dyDescent="0.35">
      <c r="A3058" t="s">
        <v>4610</v>
      </c>
      <c r="B3058">
        <v>819</v>
      </c>
      <c r="C3058" t="s">
        <v>4611</v>
      </c>
      <c r="D3058" t="s">
        <v>2719</v>
      </c>
      <c r="E3058" t="s">
        <v>412</v>
      </c>
      <c r="F3058" t="s">
        <v>10</v>
      </c>
      <c r="G3058" t="s">
        <v>10</v>
      </c>
      <c r="H3058">
        <v>239.68</v>
      </c>
      <c r="I3058">
        <f>IFERROR(VLOOKUP(A3058,'[1]Q1 Reclass After Reversal'!A:O,15,FALSE),0)</f>
        <v>0</v>
      </c>
      <c r="J3058">
        <f t="shared" si="47"/>
        <v>239.68</v>
      </c>
    </row>
    <row r="3059" spans="1:10" x14ac:dyDescent="0.35">
      <c r="A3059" t="s">
        <v>4612</v>
      </c>
      <c r="B3059">
        <v>819</v>
      </c>
      <c r="C3059" t="s">
        <v>4613</v>
      </c>
      <c r="D3059" t="s">
        <v>2719</v>
      </c>
      <c r="E3059" t="s">
        <v>412</v>
      </c>
      <c r="F3059" t="s">
        <v>10</v>
      </c>
      <c r="G3059" t="s">
        <v>10</v>
      </c>
      <c r="H3059">
        <v>187.58</v>
      </c>
      <c r="I3059">
        <f>IFERROR(VLOOKUP(A3059,'[1]Q1 Reclass After Reversal'!A:O,15,FALSE),0)</f>
        <v>0</v>
      </c>
      <c r="J3059">
        <f t="shared" si="47"/>
        <v>187.58</v>
      </c>
    </row>
    <row r="3060" spans="1:10" x14ac:dyDescent="0.35">
      <c r="A3060" t="s">
        <v>4614</v>
      </c>
      <c r="B3060">
        <v>819</v>
      </c>
      <c r="C3060" t="s">
        <v>415</v>
      </c>
      <c r="D3060" t="s">
        <v>416</v>
      </c>
      <c r="E3060" t="s">
        <v>412</v>
      </c>
      <c r="F3060" t="s">
        <v>10</v>
      </c>
      <c r="G3060" t="s">
        <v>10</v>
      </c>
      <c r="H3060">
        <v>1554.98</v>
      </c>
      <c r="I3060">
        <f>IFERROR(VLOOKUP(A3060,'[1]Q1 Reclass After Reversal'!A:O,15,FALSE),0)</f>
        <v>0</v>
      </c>
      <c r="J3060">
        <f t="shared" si="47"/>
        <v>1554.98</v>
      </c>
    </row>
    <row r="3061" spans="1:10" x14ac:dyDescent="0.35">
      <c r="A3061" t="s">
        <v>4615</v>
      </c>
      <c r="B3061">
        <v>819</v>
      </c>
      <c r="C3061" t="s">
        <v>566</v>
      </c>
      <c r="D3061" t="s">
        <v>416</v>
      </c>
      <c r="E3061" t="s">
        <v>412</v>
      </c>
      <c r="F3061" t="s">
        <v>10</v>
      </c>
      <c r="G3061" t="s">
        <v>10</v>
      </c>
      <c r="H3061">
        <v>113.46</v>
      </c>
      <c r="I3061">
        <f>IFERROR(VLOOKUP(A3061,'[1]Q1 Reclass After Reversal'!A:O,15,FALSE),0)</f>
        <v>0</v>
      </c>
      <c r="J3061">
        <f t="shared" si="47"/>
        <v>113.46</v>
      </c>
    </row>
    <row r="3062" spans="1:10" x14ac:dyDescent="0.35">
      <c r="A3062" t="s">
        <v>4616</v>
      </c>
      <c r="B3062">
        <v>819</v>
      </c>
      <c r="C3062" t="s">
        <v>4617</v>
      </c>
      <c r="D3062" t="s">
        <v>2462</v>
      </c>
      <c r="E3062" t="s">
        <v>412</v>
      </c>
      <c r="F3062" t="s">
        <v>10</v>
      </c>
      <c r="G3062" t="s">
        <v>10</v>
      </c>
      <c r="H3062">
        <v>31.26</v>
      </c>
      <c r="I3062">
        <f>IFERROR(VLOOKUP(A3062,'[1]Q1 Reclass After Reversal'!A:O,15,FALSE),0)</f>
        <v>0</v>
      </c>
      <c r="J3062">
        <f t="shared" si="47"/>
        <v>31.26</v>
      </c>
    </row>
    <row r="3063" spans="1:10" x14ac:dyDescent="0.35">
      <c r="A3063" t="s">
        <v>4618</v>
      </c>
      <c r="B3063">
        <v>820</v>
      </c>
      <c r="C3063" t="s">
        <v>531</v>
      </c>
      <c r="D3063" t="s">
        <v>234</v>
      </c>
      <c r="E3063" t="s">
        <v>412</v>
      </c>
      <c r="F3063" t="s">
        <v>10</v>
      </c>
      <c r="G3063" t="s">
        <v>10</v>
      </c>
      <c r="H3063">
        <v>623.51</v>
      </c>
      <c r="I3063">
        <f>IFERROR(VLOOKUP(A3063,'[1]Q1 Reclass After Reversal'!A:O,15,FALSE),0)</f>
        <v>390.68485370435531</v>
      </c>
      <c r="J3063">
        <f t="shared" si="47"/>
        <v>232.82514629564469</v>
      </c>
    </row>
    <row r="3064" spans="1:10" x14ac:dyDescent="0.35">
      <c r="A3064" t="s">
        <v>4619</v>
      </c>
      <c r="B3064">
        <v>820</v>
      </c>
      <c r="C3064" t="s">
        <v>532</v>
      </c>
      <c r="D3064" t="s">
        <v>533</v>
      </c>
      <c r="E3064" t="s">
        <v>412</v>
      </c>
      <c r="F3064" t="s">
        <v>10</v>
      </c>
      <c r="G3064" t="s">
        <v>10</v>
      </c>
      <c r="H3064">
        <v>1082.94</v>
      </c>
      <c r="I3064">
        <f>IFERROR(VLOOKUP(A3064,'[1]Q1 Reclass After Reversal'!A:O,15,FALSE),0)</f>
        <v>678.5588931542311</v>
      </c>
      <c r="J3064">
        <f t="shared" si="47"/>
        <v>404.38110684576895</v>
      </c>
    </row>
    <row r="3065" spans="1:10" x14ac:dyDescent="0.35">
      <c r="A3065" t="s">
        <v>4620</v>
      </c>
      <c r="B3065">
        <v>820</v>
      </c>
      <c r="C3065" t="s">
        <v>567</v>
      </c>
      <c r="D3065" t="s">
        <v>533</v>
      </c>
      <c r="E3065" t="s">
        <v>412</v>
      </c>
      <c r="F3065" t="s">
        <v>10</v>
      </c>
      <c r="G3065" t="s">
        <v>10</v>
      </c>
      <c r="H3065">
        <v>267.02999999999997</v>
      </c>
      <c r="I3065">
        <f>IFERROR(VLOOKUP(A3065,'[1]Q1 Reclass After Reversal'!A:O,15,FALSE),0)</f>
        <v>167.31820898570029</v>
      </c>
      <c r="J3065">
        <f t="shared" si="47"/>
        <v>99.711791014299678</v>
      </c>
    </row>
    <row r="3066" spans="1:10" x14ac:dyDescent="0.35">
      <c r="A3066" t="s">
        <v>4621</v>
      </c>
      <c r="B3066">
        <v>820</v>
      </c>
      <c r="C3066" t="s">
        <v>483</v>
      </c>
      <c r="D3066" t="s">
        <v>277</v>
      </c>
      <c r="E3066" t="s">
        <v>412</v>
      </c>
      <c r="F3066" t="s">
        <v>10</v>
      </c>
      <c r="G3066" t="s">
        <v>10</v>
      </c>
      <c r="H3066">
        <v>1209.8</v>
      </c>
      <c r="I3066">
        <f>IFERROR(VLOOKUP(A3066,'[1]Q1 Reclass After Reversal'!A:O,15,FALSE),0)</f>
        <v>758.04804415571368</v>
      </c>
      <c r="J3066">
        <f t="shared" si="47"/>
        <v>451.75195584428627</v>
      </c>
    </row>
    <row r="3067" spans="1:10" x14ac:dyDescent="0.35">
      <c r="A3067" t="s">
        <v>4622</v>
      </c>
      <c r="B3067">
        <v>843</v>
      </c>
      <c r="C3067" t="s">
        <v>243</v>
      </c>
      <c r="D3067" t="s">
        <v>90</v>
      </c>
      <c r="E3067" t="s">
        <v>30</v>
      </c>
      <c r="F3067" t="s">
        <v>10</v>
      </c>
      <c r="G3067" t="s">
        <v>10</v>
      </c>
      <c r="H3067">
        <v>875.6</v>
      </c>
      <c r="I3067">
        <f>IFERROR(VLOOKUP(A3067,'[1]Q1 Reclass After Reversal'!A:O,15,FALSE),0)</f>
        <v>0</v>
      </c>
      <c r="J3067">
        <f t="shared" si="47"/>
        <v>875.6</v>
      </c>
    </row>
    <row r="3068" spans="1:10" x14ac:dyDescent="0.35">
      <c r="A3068" t="s">
        <v>4623</v>
      </c>
      <c r="B3068">
        <v>843</v>
      </c>
      <c r="C3068" t="s">
        <v>123</v>
      </c>
      <c r="D3068" t="s">
        <v>124</v>
      </c>
      <c r="E3068" t="s">
        <v>30</v>
      </c>
      <c r="F3068" t="s">
        <v>10</v>
      </c>
      <c r="G3068" t="s">
        <v>10</v>
      </c>
      <c r="H3068">
        <v>163.36000000000001</v>
      </c>
      <c r="I3068">
        <f>IFERROR(VLOOKUP(A3068,'[1]Q1 Reclass After Reversal'!A:O,15,FALSE),0)</f>
        <v>0</v>
      </c>
      <c r="J3068">
        <f t="shared" si="47"/>
        <v>163.36000000000001</v>
      </c>
    </row>
    <row r="3069" spans="1:10" x14ac:dyDescent="0.35">
      <c r="A3069" t="s">
        <v>4624</v>
      </c>
      <c r="B3069">
        <v>843</v>
      </c>
      <c r="C3069" t="s">
        <v>85</v>
      </c>
      <c r="D3069" t="s">
        <v>86</v>
      </c>
      <c r="E3069" t="s">
        <v>30</v>
      </c>
      <c r="F3069" t="s">
        <v>10</v>
      </c>
      <c r="G3069" t="s">
        <v>10</v>
      </c>
      <c r="H3069">
        <v>653.42999999999995</v>
      </c>
      <c r="I3069">
        <f>IFERROR(VLOOKUP(A3069,'[1]Q1 Reclass After Reversal'!A:O,15,FALSE),0)</f>
        <v>0</v>
      </c>
      <c r="J3069">
        <f t="shared" si="47"/>
        <v>653.42999999999995</v>
      </c>
    </row>
    <row r="3070" spans="1:10" x14ac:dyDescent="0.35">
      <c r="A3070" t="s">
        <v>4625</v>
      </c>
      <c r="B3070">
        <v>845</v>
      </c>
      <c r="C3070" t="s">
        <v>255</v>
      </c>
      <c r="D3070" t="s">
        <v>206</v>
      </c>
      <c r="E3070" t="s">
        <v>397</v>
      </c>
      <c r="F3070" t="s">
        <v>10</v>
      </c>
      <c r="G3070" t="s">
        <v>10</v>
      </c>
      <c r="H3070">
        <v>7189.69</v>
      </c>
      <c r="I3070">
        <f>IFERROR(VLOOKUP(A3070,'[1]Q1 Reclass After Reversal'!A:O,15,FALSE),0)</f>
        <v>0</v>
      </c>
      <c r="J3070">
        <f t="shared" si="47"/>
        <v>7189.69</v>
      </c>
    </row>
    <row r="3071" spans="1:10" x14ac:dyDescent="0.35">
      <c r="A3071" t="s">
        <v>4626</v>
      </c>
      <c r="B3071">
        <v>846</v>
      </c>
      <c r="C3071" t="s">
        <v>102</v>
      </c>
      <c r="D3071" t="s">
        <v>103</v>
      </c>
      <c r="E3071" t="s">
        <v>397</v>
      </c>
      <c r="F3071" t="s">
        <v>10</v>
      </c>
      <c r="G3071" t="s">
        <v>10</v>
      </c>
      <c r="H3071">
        <v>2263.21</v>
      </c>
      <c r="I3071">
        <f>IFERROR(VLOOKUP(A3071,'[1]Q1 Reclass After Reversal'!A:O,15,FALSE),0)</f>
        <v>2263.2099999999996</v>
      </c>
      <c r="J3071">
        <f t="shared" si="47"/>
        <v>0</v>
      </c>
    </row>
    <row r="3072" spans="1:10" x14ac:dyDescent="0.35">
      <c r="A3072" t="s">
        <v>4627</v>
      </c>
      <c r="B3072">
        <v>846</v>
      </c>
      <c r="C3072" t="s">
        <v>183</v>
      </c>
      <c r="D3072" t="s">
        <v>103</v>
      </c>
      <c r="E3072" t="s">
        <v>397</v>
      </c>
      <c r="F3072" t="s">
        <v>10</v>
      </c>
      <c r="G3072" t="s">
        <v>10</v>
      </c>
      <c r="H3072">
        <v>373.74</v>
      </c>
      <c r="I3072">
        <f>IFERROR(VLOOKUP(A3072,'[1]Q1 Reclass After Reversal'!A:O,15,FALSE),0)</f>
        <v>373.74</v>
      </c>
      <c r="J3072">
        <f t="shared" si="47"/>
        <v>0</v>
      </c>
    </row>
    <row r="3073" spans="1:10" x14ac:dyDescent="0.35">
      <c r="A3073" t="s">
        <v>4628</v>
      </c>
      <c r="B3073">
        <v>846</v>
      </c>
      <c r="C3073" t="s">
        <v>3376</v>
      </c>
      <c r="D3073" t="s">
        <v>3377</v>
      </c>
      <c r="E3073" t="s">
        <v>397</v>
      </c>
      <c r="F3073" t="s">
        <v>10</v>
      </c>
      <c r="G3073" t="s">
        <v>10</v>
      </c>
      <c r="H3073">
        <v>62.29</v>
      </c>
      <c r="I3073">
        <f>IFERROR(VLOOKUP(A3073,'[1]Q1 Reclass After Reversal'!A:O,15,FALSE),0)</f>
        <v>0</v>
      </c>
      <c r="J3073">
        <f t="shared" si="47"/>
        <v>62.29</v>
      </c>
    </row>
    <row r="3074" spans="1:10" x14ac:dyDescent="0.35">
      <c r="A3074" t="s">
        <v>4629</v>
      </c>
      <c r="B3074">
        <v>846</v>
      </c>
      <c r="C3074" t="s">
        <v>3379</v>
      </c>
      <c r="D3074" t="s">
        <v>3377</v>
      </c>
      <c r="E3074" t="s">
        <v>397</v>
      </c>
      <c r="F3074" t="s">
        <v>10</v>
      </c>
      <c r="G3074" t="s">
        <v>10</v>
      </c>
      <c r="H3074">
        <v>269.92</v>
      </c>
      <c r="I3074">
        <f>IFERROR(VLOOKUP(A3074,'[1]Q1 Reclass After Reversal'!A:O,15,FALSE),0)</f>
        <v>0</v>
      </c>
      <c r="J3074">
        <f t="shared" si="47"/>
        <v>269.92</v>
      </c>
    </row>
    <row r="3075" spans="1:10" x14ac:dyDescent="0.35">
      <c r="A3075" t="s">
        <v>4630</v>
      </c>
      <c r="B3075">
        <v>851</v>
      </c>
      <c r="C3075" t="s">
        <v>987</v>
      </c>
      <c r="D3075" t="s">
        <v>988</v>
      </c>
      <c r="E3075" t="s">
        <v>30</v>
      </c>
      <c r="F3075" t="s">
        <v>10</v>
      </c>
      <c r="G3075" t="s">
        <v>10</v>
      </c>
      <c r="H3075">
        <v>290.61</v>
      </c>
      <c r="I3075">
        <f>IFERROR(VLOOKUP(A3075,'[1]Q1 Reclass After Reversal'!A:O,15,FALSE),0)</f>
        <v>137.08202655719901</v>
      </c>
      <c r="J3075">
        <f t="shared" ref="J3075:J3138" si="48">H3075-I3075</f>
        <v>153.527973442801</v>
      </c>
    </row>
    <row r="3076" spans="1:10" x14ac:dyDescent="0.35">
      <c r="A3076" t="s">
        <v>4631</v>
      </c>
      <c r="B3076">
        <v>851</v>
      </c>
      <c r="C3076" t="s">
        <v>749</v>
      </c>
      <c r="D3076" t="s">
        <v>240</v>
      </c>
      <c r="E3076" t="s">
        <v>30</v>
      </c>
      <c r="F3076" t="s">
        <v>10</v>
      </c>
      <c r="G3076" t="s">
        <v>10</v>
      </c>
      <c r="H3076">
        <v>29.06</v>
      </c>
      <c r="I3076">
        <f>IFERROR(VLOOKUP(A3076,'[1]Q1 Reclass After Reversal'!A:O,15,FALSE),0)</f>
        <v>13.707730951282489</v>
      </c>
      <c r="J3076">
        <f t="shared" si="48"/>
        <v>15.35226904871751</v>
      </c>
    </row>
    <row r="3077" spans="1:10" x14ac:dyDescent="0.35">
      <c r="A3077" t="s">
        <v>4632</v>
      </c>
      <c r="B3077">
        <v>851</v>
      </c>
      <c r="C3077" t="s">
        <v>4633</v>
      </c>
      <c r="D3077" t="s">
        <v>45</v>
      </c>
      <c r="E3077" t="s">
        <v>30</v>
      </c>
      <c r="F3077" t="s">
        <v>10</v>
      </c>
      <c r="G3077" t="s">
        <v>10</v>
      </c>
      <c r="H3077">
        <v>4722.41</v>
      </c>
      <c r="I3077">
        <f>IFERROR(VLOOKUP(A3077,'[1]Q1 Reclass After Reversal'!A:O,15,FALSE),0)</f>
        <v>2227.5817522933908</v>
      </c>
      <c r="J3077">
        <f t="shared" si="48"/>
        <v>2494.8282477066091</v>
      </c>
    </row>
    <row r="3078" spans="1:10" x14ac:dyDescent="0.35">
      <c r="A3078" t="s">
        <v>4634</v>
      </c>
      <c r="B3078">
        <v>851</v>
      </c>
      <c r="C3078" t="s">
        <v>1489</v>
      </c>
      <c r="D3078" t="s">
        <v>1490</v>
      </c>
      <c r="E3078" t="s">
        <v>30</v>
      </c>
      <c r="F3078" t="s">
        <v>10</v>
      </c>
      <c r="G3078" t="s">
        <v>10</v>
      </c>
      <c r="H3078">
        <v>1293.21</v>
      </c>
      <c r="I3078">
        <f>IFERROR(VLOOKUP(A3078,'[1]Q1 Reclass After Reversal'!A:O,15,FALSE),0)</f>
        <v>610.01289550956744</v>
      </c>
      <c r="J3078">
        <f t="shared" si="48"/>
        <v>683.19710449043259</v>
      </c>
    </row>
    <row r="3079" spans="1:10" x14ac:dyDescent="0.35">
      <c r="A3079" t="s">
        <v>4635</v>
      </c>
      <c r="B3079">
        <v>851</v>
      </c>
      <c r="C3079" t="s">
        <v>4636</v>
      </c>
      <c r="D3079" t="s">
        <v>1490</v>
      </c>
      <c r="E3079" t="s">
        <v>30</v>
      </c>
      <c r="F3079" t="s">
        <v>10</v>
      </c>
      <c r="G3079" t="s">
        <v>10</v>
      </c>
      <c r="H3079">
        <v>1511.17</v>
      </c>
      <c r="I3079">
        <f>IFERROR(VLOOKUP(A3079,'[1]Q1 Reclass After Reversal'!A:O,15,FALSE),0)</f>
        <v>712.82559468856027</v>
      </c>
      <c r="J3079">
        <f t="shared" si="48"/>
        <v>798.3444053114398</v>
      </c>
    </row>
    <row r="3080" spans="1:10" x14ac:dyDescent="0.35">
      <c r="A3080" t="s">
        <v>4637</v>
      </c>
      <c r="B3080">
        <v>852</v>
      </c>
      <c r="C3080" t="s">
        <v>152</v>
      </c>
      <c r="D3080" t="s">
        <v>153</v>
      </c>
      <c r="E3080" t="s">
        <v>30</v>
      </c>
      <c r="F3080" t="s">
        <v>10</v>
      </c>
      <c r="G3080" t="s">
        <v>10</v>
      </c>
      <c r="H3080">
        <v>8125.4500000000007</v>
      </c>
      <c r="I3080">
        <f>IFERROR(VLOOKUP(A3080,'[1]Q1 Reclass After Reversal'!A:O,15,FALSE),0)</f>
        <v>0</v>
      </c>
      <c r="J3080">
        <f t="shared" si="48"/>
        <v>8125.4500000000007</v>
      </c>
    </row>
    <row r="3081" spans="1:10" x14ac:dyDescent="0.35">
      <c r="A3081" t="s">
        <v>4638</v>
      </c>
      <c r="B3081">
        <v>865</v>
      </c>
      <c r="C3081" t="s">
        <v>2451</v>
      </c>
      <c r="D3081" t="s">
        <v>2452</v>
      </c>
      <c r="E3081" t="s">
        <v>397</v>
      </c>
      <c r="F3081" t="s">
        <v>10</v>
      </c>
      <c r="G3081" t="s">
        <v>10</v>
      </c>
      <c r="H3081">
        <v>13.24</v>
      </c>
      <c r="I3081">
        <f>IFERROR(VLOOKUP(A3081,'[1]Q1 Reclass After Reversal'!A:O,15,FALSE),0)</f>
        <v>0</v>
      </c>
      <c r="J3081">
        <f t="shared" si="48"/>
        <v>13.24</v>
      </c>
    </row>
    <row r="3082" spans="1:10" x14ac:dyDescent="0.35">
      <c r="A3082" t="s">
        <v>4639</v>
      </c>
      <c r="B3082">
        <v>865</v>
      </c>
      <c r="C3082" t="s">
        <v>4640</v>
      </c>
      <c r="D3082" t="s">
        <v>2452</v>
      </c>
      <c r="E3082" t="s">
        <v>397</v>
      </c>
      <c r="F3082" t="s">
        <v>10</v>
      </c>
      <c r="G3082" t="s">
        <v>10</v>
      </c>
      <c r="H3082">
        <v>1.1000000000000001</v>
      </c>
      <c r="I3082">
        <f>IFERROR(VLOOKUP(A3082,'[1]Q1 Reclass After Reversal'!A:O,15,FALSE),0)</f>
        <v>0</v>
      </c>
      <c r="J3082">
        <f t="shared" si="48"/>
        <v>1.1000000000000001</v>
      </c>
    </row>
    <row r="3083" spans="1:10" x14ac:dyDescent="0.35">
      <c r="A3083" t="s">
        <v>4641</v>
      </c>
      <c r="B3083">
        <v>865</v>
      </c>
      <c r="C3083" t="s">
        <v>4642</v>
      </c>
      <c r="D3083" t="s">
        <v>2452</v>
      </c>
      <c r="E3083" t="s">
        <v>397</v>
      </c>
      <c r="F3083" t="s">
        <v>10</v>
      </c>
      <c r="G3083" t="s">
        <v>10</v>
      </c>
      <c r="H3083">
        <v>4.5999999999999996</v>
      </c>
      <c r="I3083">
        <f>IFERROR(VLOOKUP(A3083,'[1]Q1 Reclass After Reversal'!A:O,15,FALSE),0)</f>
        <v>0</v>
      </c>
      <c r="J3083">
        <f t="shared" si="48"/>
        <v>4.5999999999999996</v>
      </c>
    </row>
    <row r="3084" spans="1:10" x14ac:dyDescent="0.35">
      <c r="A3084" t="s">
        <v>4643</v>
      </c>
      <c r="B3084">
        <v>865</v>
      </c>
      <c r="C3084" t="s">
        <v>620</v>
      </c>
      <c r="D3084" t="s">
        <v>4912</v>
      </c>
      <c r="E3084" t="s">
        <v>397</v>
      </c>
      <c r="F3084" t="s">
        <v>10</v>
      </c>
      <c r="G3084" t="s">
        <v>10</v>
      </c>
      <c r="H3084">
        <v>10.85</v>
      </c>
      <c r="I3084">
        <f>IFERROR(VLOOKUP(A3084,'[1]Q1 Reclass After Reversal'!A:O,15,FALSE),0)</f>
        <v>0</v>
      </c>
      <c r="J3084">
        <f t="shared" si="48"/>
        <v>10.85</v>
      </c>
    </row>
    <row r="3085" spans="1:10" x14ac:dyDescent="0.35">
      <c r="A3085" t="s">
        <v>4644</v>
      </c>
      <c r="B3085">
        <v>865</v>
      </c>
      <c r="C3085" t="s">
        <v>666</v>
      </c>
      <c r="D3085" t="s">
        <v>4912</v>
      </c>
      <c r="E3085" t="s">
        <v>397</v>
      </c>
      <c r="F3085" t="s">
        <v>10</v>
      </c>
      <c r="G3085" t="s">
        <v>10</v>
      </c>
      <c r="H3085">
        <v>4.96</v>
      </c>
      <c r="I3085">
        <f>IFERROR(VLOOKUP(A3085,'[1]Q1 Reclass After Reversal'!A:O,15,FALSE),0)</f>
        <v>0</v>
      </c>
      <c r="J3085">
        <f t="shared" si="48"/>
        <v>4.96</v>
      </c>
    </row>
    <row r="3086" spans="1:10" x14ac:dyDescent="0.35">
      <c r="A3086" t="s">
        <v>4645</v>
      </c>
      <c r="B3086">
        <v>865</v>
      </c>
      <c r="C3086" t="s">
        <v>667</v>
      </c>
      <c r="D3086" t="s">
        <v>4912</v>
      </c>
      <c r="E3086" t="s">
        <v>397</v>
      </c>
      <c r="F3086" t="s">
        <v>10</v>
      </c>
      <c r="G3086" t="s">
        <v>10</v>
      </c>
      <c r="H3086">
        <v>5.33</v>
      </c>
      <c r="I3086">
        <f>IFERROR(VLOOKUP(A3086,'[1]Q1 Reclass After Reversal'!A:O,15,FALSE),0)</f>
        <v>0</v>
      </c>
      <c r="J3086">
        <f t="shared" si="48"/>
        <v>5.33</v>
      </c>
    </row>
    <row r="3087" spans="1:10" x14ac:dyDescent="0.35">
      <c r="A3087" t="s">
        <v>4646</v>
      </c>
      <c r="B3087">
        <v>865</v>
      </c>
      <c r="C3087" t="s">
        <v>1022</v>
      </c>
      <c r="D3087" t="s">
        <v>416</v>
      </c>
      <c r="E3087" t="s">
        <v>397</v>
      </c>
      <c r="F3087" t="s">
        <v>10</v>
      </c>
      <c r="G3087" t="s">
        <v>10</v>
      </c>
      <c r="H3087">
        <v>1.1000000000000001</v>
      </c>
      <c r="I3087">
        <f>IFERROR(VLOOKUP(A3087,'[1]Q1 Reclass After Reversal'!A:O,15,FALSE),0)</f>
        <v>1.1000000000000001</v>
      </c>
      <c r="J3087">
        <f t="shared" si="48"/>
        <v>0</v>
      </c>
    </row>
    <row r="3088" spans="1:10" x14ac:dyDescent="0.35">
      <c r="A3088" t="s">
        <v>4647</v>
      </c>
      <c r="B3088">
        <v>865</v>
      </c>
      <c r="C3088" t="s">
        <v>961</v>
      </c>
      <c r="D3088" t="s">
        <v>885</v>
      </c>
      <c r="E3088" t="s">
        <v>397</v>
      </c>
      <c r="F3088" t="s">
        <v>10</v>
      </c>
      <c r="G3088" t="s">
        <v>10</v>
      </c>
      <c r="H3088">
        <v>2.21</v>
      </c>
      <c r="I3088">
        <f>IFERROR(VLOOKUP(A3088,'[1]Q1 Reclass After Reversal'!A:O,15,FALSE),0)</f>
        <v>2.2099999999999995</v>
      </c>
      <c r="J3088">
        <f t="shared" si="48"/>
        <v>0</v>
      </c>
    </row>
    <row r="3089" spans="1:10" x14ac:dyDescent="0.35">
      <c r="A3089" t="s">
        <v>4648</v>
      </c>
      <c r="B3089">
        <v>872</v>
      </c>
      <c r="C3089" t="s">
        <v>568</v>
      </c>
      <c r="D3089" t="s">
        <v>525</v>
      </c>
      <c r="E3089" t="s">
        <v>425</v>
      </c>
      <c r="F3089" t="s">
        <v>10</v>
      </c>
      <c r="G3089" t="s">
        <v>10</v>
      </c>
      <c r="H3089">
        <v>248.5147868239807</v>
      </c>
      <c r="I3089">
        <f>IFERROR(VLOOKUP(A3089,'[1]Q1 Reclass After Reversal'!A:O,15,FALSE),0)</f>
        <v>248.51478682398073</v>
      </c>
      <c r="J3089">
        <f t="shared" si="48"/>
        <v>0</v>
      </c>
    </row>
    <row r="3090" spans="1:10" x14ac:dyDescent="0.35">
      <c r="A3090" t="s">
        <v>4649</v>
      </c>
      <c r="B3090">
        <v>872</v>
      </c>
      <c r="C3090" t="s">
        <v>569</v>
      </c>
      <c r="D3090" t="s">
        <v>570</v>
      </c>
      <c r="E3090" t="s">
        <v>425</v>
      </c>
      <c r="F3090" t="s">
        <v>10</v>
      </c>
      <c r="G3090" t="s">
        <v>10</v>
      </c>
      <c r="H3090">
        <v>136.68333333333339</v>
      </c>
      <c r="I3090">
        <f>IFERROR(VLOOKUP(A3090,'[1]Q1 Reclass After Reversal'!A:O,15,FALSE),0)</f>
        <v>136.68333333333342</v>
      </c>
      <c r="J3090">
        <f t="shared" si="48"/>
        <v>0</v>
      </c>
    </row>
    <row r="3091" spans="1:10" x14ac:dyDescent="0.35">
      <c r="A3091" t="s">
        <v>4650</v>
      </c>
      <c r="B3091">
        <v>872</v>
      </c>
      <c r="C3091" t="s">
        <v>350</v>
      </c>
      <c r="D3091" t="s">
        <v>206</v>
      </c>
      <c r="E3091" t="s">
        <v>425</v>
      </c>
      <c r="F3091" t="s">
        <v>10</v>
      </c>
      <c r="G3091" t="s">
        <v>10</v>
      </c>
      <c r="H3091">
        <v>434.90187984268618</v>
      </c>
      <c r="I3091">
        <f>IFERROR(VLOOKUP(A3091,'[1]Q1 Reclass After Reversal'!A:O,15,FALSE),0)</f>
        <v>434.90187984268618</v>
      </c>
      <c r="J3091">
        <f t="shared" si="48"/>
        <v>0</v>
      </c>
    </row>
    <row r="3092" spans="1:10" x14ac:dyDescent="0.35">
      <c r="A3092" t="s">
        <v>4651</v>
      </c>
      <c r="B3092">
        <v>875</v>
      </c>
      <c r="C3092" t="s">
        <v>120</v>
      </c>
      <c r="D3092" t="s">
        <v>121</v>
      </c>
      <c r="E3092" t="s">
        <v>30</v>
      </c>
      <c r="F3092" t="s">
        <v>10</v>
      </c>
      <c r="G3092" t="s">
        <v>10</v>
      </c>
      <c r="H3092">
        <v>3372.34</v>
      </c>
      <c r="I3092">
        <f>IFERROR(VLOOKUP(A3092,'[1]Q1 Reclass After Reversal'!A:O,15,FALSE),0)</f>
        <v>254.04318956761955</v>
      </c>
      <c r="J3092">
        <f t="shared" si="48"/>
        <v>3118.2968104323804</v>
      </c>
    </row>
    <row r="3093" spans="1:10" x14ac:dyDescent="0.35">
      <c r="A3093" t="s">
        <v>4652</v>
      </c>
      <c r="B3093">
        <v>875</v>
      </c>
      <c r="C3093" t="s">
        <v>571</v>
      </c>
      <c r="D3093" t="s">
        <v>572</v>
      </c>
      <c r="E3093" t="s">
        <v>30</v>
      </c>
      <c r="F3093" t="s">
        <v>10</v>
      </c>
      <c r="G3093" t="s">
        <v>10</v>
      </c>
      <c r="H3093">
        <v>295.39</v>
      </c>
      <c r="I3093">
        <f>IFERROR(VLOOKUP(A3093,'[1]Q1 Reclass After Reversal'!A:O,15,FALSE),0)</f>
        <v>22.252150662856991</v>
      </c>
      <c r="J3093">
        <f t="shared" si="48"/>
        <v>273.137849337143</v>
      </c>
    </row>
    <row r="3094" spans="1:10" x14ac:dyDescent="0.35">
      <c r="A3094" t="s">
        <v>4653</v>
      </c>
      <c r="B3094">
        <v>875</v>
      </c>
      <c r="C3094" t="s">
        <v>573</v>
      </c>
      <c r="D3094" t="s">
        <v>562</v>
      </c>
      <c r="E3094" t="s">
        <v>30</v>
      </c>
      <c r="F3094" t="s">
        <v>10</v>
      </c>
      <c r="G3094" t="s">
        <v>10</v>
      </c>
      <c r="H3094">
        <v>0</v>
      </c>
      <c r="I3094">
        <f>IFERROR(VLOOKUP(A3094,'[1]Q1 Reclass After Reversal'!A:O,15,FALSE),0)</f>
        <v>0</v>
      </c>
      <c r="J3094">
        <f t="shared" si="48"/>
        <v>0</v>
      </c>
    </row>
    <row r="3095" spans="1:10" x14ac:dyDescent="0.35">
      <c r="A3095" t="s">
        <v>4654</v>
      </c>
      <c r="B3095">
        <v>875</v>
      </c>
      <c r="C3095" t="s">
        <v>454</v>
      </c>
      <c r="D3095" t="s">
        <v>132</v>
      </c>
      <c r="E3095" t="s">
        <v>30</v>
      </c>
      <c r="F3095" t="s">
        <v>10</v>
      </c>
      <c r="G3095" t="s">
        <v>10</v>
      </c>
      <c r="H3095">
        <v>24.62</v>
      </c>
      <c r="I3095">
        <f>IFERROR(VLOOKUP(A3095,'[1]Q1 Reclass After Reversal'!A:O,15,FALSE),0)</f>
        <v>1.8546597695234743</v>
      </c>
      <c r="J3095">
        <f t="shared" si="48"/>
        <v>22.765340230476525</v>
      </c>
    </row>
    <row r="3096" spans="1:10" x14ac:dyDescent="0.35">
      <c r="A3096" t="s">
        <v>4655</v>
      </c>
      <c r="B3096">
        <v>876</v>
      </c>
      <c r="C3096" t="s">
        <v>410</v>
      </c>
      <c r="D3096" t="s">
        <v>411</v>
      </c>
      <c r="E3096" t="s">
        <v>30</v>
      </c>
      <c r="F3096" t="s">
        <v>10</v>
      </c>
      <c r="G3096" t="s">
        <v>10</v>
      </c>
      <c r="H3096">
        <v>6590.2800000000007</v>
      </c>
      <c r="I3096">
        <f>IFERROR(VLOOKUP(A3096,'[1]Q1 Reclass After Reversal'!A:O,15,FALSE),0)</f>
        <v>0</v>
      </c>
      <c r="J3096">
        <f t="shared" si="48"/>
        <v>6590.2800000000007</v>
      </c>
    </row>
    <row r="3097" spans="1:10" x14ac:dyDescent="0.35">
      <c r="A3097" t="s">
        <v>4656</v>
      </c>
      <c r="B3097">
        <v>877</v>
      </c>
      <c r="C3097" t="s">
        <v>410</v>
      </c>
      <c r="D3097" t="s">
        <v>411</v>
      </c>
      <c r="E3097" t="s">
        <v>30</v>
      </c>
      <c r="F3097" t="s">
        <v>10</v>
      </c>
      <c r="G3097" t="s">
        <v>10</v>
      </c>
      <c r="H3097">
        <v>51.06</v>
      </c>
      <c r="I3097">
        <f>IFERROR(VLOOKUP(A3097,'[1]Q1 Reclass After Reversal'!A:O,15,FALSE),0)</f>
        <v>32.595012533102967</v>
      </c>
      <c r="J3097">
        <f t="shared" si="48"/>
        <v>18.464987466897036</v>
      </c>
    </row>
    <row r="3098" spans="1:10" x14ac:dyDescent="0.35">
      <c r="A3098" t="s">
        <v>4657</v>
      </c>
      <c r="B3098">
        <v>877</v>
      </c>
      <c r="C3098" t="s">
        <v>280</v>
      </c>
      <c r="D3098" t="s">
        <v>281</v>
      </c>
      <c r="E3098" t="s">
        <v>30</v>
      </c>
      <c r="F3098" t="s">
        <v>10</v>
      </c>
      <c r="G3098" t="s">
        <v>10</v>
      </c>
      <c r="H3098">
        <v>39.729999999999997</v>
      </c>
      <c r="I3098">
        <f>IFERROR(VLOOKUP(A3098,'[1]Q1 Reclass After Reversal'!A:O,15,FALSE),0)</f>
        <v>25.36231586251823</v>
      </c>
      <c r="J3098">
        <f t="shared" si="48"/>
        <v>14.367684137481767</v>
      </c>
    </row>
    <row r="3099" spans="1:10" x14ac:dyDescent="0.35">
      <c r="A3099" t="s">
        <v>4658</v>
      </c>
      <c r="B3099">
        <v>877</v>
      </c>
      <c r="C3099" t="s">
        <v>581</v>
      </c>
      <c r="D3099" t="s">
        <v>199</v>
      </c>
      <c r="E3099" t="s">
        <v>30</v>
      </c>
      <c r="F3099" t="s">
        <v>10</v>
      </c>
      <c r="G3099" t="s">
        <v>10</v>
      </c>
      <c r="H3099">
        <v>138.05000000000001</v>
      </c>
      <c r="I3099">
        <f>IFERROR(VLOOKUP(A3099,'[1]Q1 Reclass After Reversal'!A:O,15,FALSE),0)</f>
        <v>88.12654681149364</v>
      </c>
      <c r="J3099">
        <f t="shared" si="48"/>
        <v>49.923453188506372</v>
      </c>
    </row>
    <row r="3100" spans="1:10" x14ac:dyDescent="0.35">
      <c r="A3100" t="s">
        <v>4659</v>
      </c>
      <c r="B3100">
        <v>877</v>
      </c>
      <c r="C3100" t="s">
        <v>583</v>
      </c>
      <c r="D3100" t="s">
        <v>539</v>
      </c>
      <c r="E3100" t="s">
        <v>30</v>
      </c>
      <c r="F3100" t="s">
        <v>10</v>
      </c>
      <c r="G3100" t="s">
        <v>10</v>
      </c>
      <c r="H3100">
        <v>8.75</v>
      </c>
      <c r="I3100">
        <f>IFERROR(VLOOKUP(A3100,'[1]Q1 Reclass After Reversal'!A:O,15,FALSE),0)</f>
        <v>5.5857101383597918</v>
      </c>
      <c r="J3100">
        <f t="shared" si="48"/>
        <v>3.1642898616402082</v>
      </c>
    </row>
    <row r="3101" spans="1:10" x14ac:dyDescent="0.35">
      <c r="A3101" t="s">
        <v>4660</v>
      </c>
      <c r="B3101">
        <v>877</v>
      </c>
      <c r="C3101" t="s">
        <v>1353</v>
      </c>
      <c r="D3101" t="s">
        <v>1354</v>
      </c>
      <c r="E3101" t="s">
        <v>30</v>
      </c>
      <c r="F3101" t="s">
        <v>10</v>
      </c>
      <c r="G3101" t="s">
        <v>10</v>
      </c>
      <c r="H3101">
        <v>10.42</v>
      </c>
      <c r="I3101">
        <f>IFERROR(VLOOKUP(A3101,'[1]Q1 Reclass After Reversal'!A:O,15,FALSE),0)</f>
        <v>0</v>
      </c>
      <c r="J3101">
        <f t="shared" si="48"/>
        <v>10.42</v>
      </c>
    </row>
    <row r="3102" spans="1:10" x14ac:dyDescent="0.35">
      <c r="A3102" t="s">
        <v>4661</v>
      </c>
      <c r="B3102">
        <v>877</v>
      </c>
      <c r="C3102" t="s">
        <v>311</v>
      </c>
      <c r="D3102" t="s">
        <v>312</v>
      </c>
      <c r="E3102" t="s">
        <v>30</v>
      </c>
      <c r="F3102" t="s">
        <v>10</v>
      </c>
      <c r="G3102" t="s">
        <v>10</v>
      </c>
      <c r="H3102">
        <v>17.02</v>
      </c>
      <c r="I3102">
        <f>IFERROR(VLOOKUP(A3102,'[1]Q1 Reclass After Reversal'!A:O,15,FALSE),0)</f>
        <v>10.865004177700991</v>
      </c>
      <c r="J3102">
        <f t="shared" si="48"/>
        <v>6.1549958222990089</v>
      </c>
    </row>
    <row r="3103" spans="1:10" x14ac:dyDescent="0.35">
      <c r="A3103" t="s">
        <v>4662</v>
      </c>
      <c r="B3103">
        <v>877</v>
      </c>
      <c r="C3103" t="s">
        <v>582</v>
      </c>
      <c r="D3103" t="s">
        <v>4908</v>
      </c>
      <c r="E3103" t="s">
        <v>30</v>
      </c>
      <c r="F3103" t="s">
        <v>10</v>
      </c>
      <c r="G3103" t="s">
        <v>10</v>
      </c>
      <c r="H3103">
        <v>179.68</v>
      </c>
      <c r="I3103">
        <f>IFERROR(VLOOKUP(A3103,'[1]Q1 Reclass After Reversal'!A:O,15,FALSE),0)</f>
        <v>114.70175973262712</v>
      </c>
      <c r="J3103">
        <f t="shared" si="48"/>
        <v>64.978240267372882</v>
      </c>
    </row>
    <row r="3104" spans="1:10" x14ac:dyDescent="0.35">
      <c r="A3104" t="s">
        <v>4663</v>
      </c>
      <c r="B3104">
        <v>877</v>
      </c>
      <c r="C3104" t="s">
        <v>1356</v>
      </c>
      <c r="D3104" t="s">
        <v>1357</v>
      </c>
      <c r="E3104" t="s">
        <v>30</v>
      </c>
      <c r="F3104" t="s">
        <v>10</v>
      </c>
      <c r="G3104" t="s">
        <v>10</v>
      </c>
      <c r="H3104">
        <v>40.08</v>
      </c>
      <c r="I3104">
        <f>IFERROR(VLOOKUP(A3104,'[1]Q1 Reclass After Reversal'!A:O,15,FALSE),0)</f>
        <v>0</v>
      </c>
      <c r="J3104">
        <f t="shared" si="48"/>
        <v>40.08</v>
      </c>
    </row>
    <row r="3105" spans="1:10" x14ac:dyDescent="0.35">
      <c r="A3105" t="s">
        <v>4664</v>
      </c>
      <c r="B3105">
        <v>877</v>
      </c>
      <c r="C3105" t="s">
        <v>492</v>
      </c>
      <c r="D3105" t="s">
        <v>493</v>
      </c>
      <c r="E3105" t="s">
        <v>30</v>
      </c>
      <c r="F3105" t="s">
        <v>10</v>
      </c>
      <c r="G3105" t="s">
        <v>10</v>
      </c>
      <c r="H3105">
        <v>29.54</v>
      </c>
      <c r="I3105">
        <f>IFERROR(VLOOKUP(A3105,'[1]Q1 Reclass After Reversal'!A:O,15,FALSE),0)</f>
        <v>18.857357427102656</v>
      </c>
      <c r="J3105">
        <f t="shared" si="48"/>
        <v>10.682642572897343</v>
      </c>
    </row>
    <row r="3106" spans="1:10" x14ac:dyDescent="0.35">
      <c r="A3106" t="s">
        <v>4665</v>
      </c>
      <c r="B3106">
        <v>877</v>
      </c>
      <c r="C3106" t="s">
        <v>542</v>
      </c>
      <c r="D3106" t="s">
        <v>543</v>
      </c>
      <c r="E3106" t="s">
        <v>30</v>
      </c>
      <c r="F3106" t="s">
        <v>10</v>
      </c>
      <c r="G3106" t="s">
        <v>10</v>
      </c>
      <c r="H3106">
        <v>26</v>
      </c>
      <c r="I3106">
        <f>IFERROR(VLOOKUP(A3106,'[1]Q1 Reclass After Reversal'!A:O,15,FALSE),0)</f>
        <v>16.597538696840527</v>
      </c>
      <c r="J3106">
        <f t="shared" si="48"/>
        <v>9.4024613031594733</v>
      </c>
    </row>
    <row r="3107" spans="1:10" x14ac:dyDescent="0.35">
      <c r="A3107" t="s">
        <v>4666</v>
      </c>
      <c r="B3107">
        <v>877</v>
      </c>
      <c r="C3107" t="s">
        <v>1259</v>
      </c>
      <c r="D3107" t="s">
        <v>1260</v>
      </c>
      <c r="E3107" t="s">
        <v>30</v>
      </c>
      <c r="F3107" t="s">
        <v>10</v>
      </c>
      <c r="G3107" t="s">
        <v>10</v>
      </c>
      <c r="H3107">
        <v>16.03</v>
      </c>
      <c r="I3107">
        <f>IFERROR(VLOOKUP(A3107,'[1]Q1 Reclass After Reversal'!A:O,15,FALSE),0)</f>
        <v>0</v>
      </c>
      <c r="J3107">
        <f t="shared" si="48"/>
        <v>16.03</v>
      </c>
    </row>
    <row r="3108" spans="1:10" x14ac:dyDescent="0.35">
      <c r="A3108" t="s">
        <v>4667</v>
      </c>
      <c r="B3108">
        <v>877</v>
      </c>
      <c r="C3108" t="s">
        <v>352</v>
      </c>
      <c r="D3108" t="s">
        <v>353</v>
      </c>
      <c r="E3108" t="s">
        <v>30</v>
      </c>
      <c r="F3108" t="s">
        <v>10</v>
      </c>
      <c r="G3108" t="s">
        <v>10</v>
      </c>
      <c r="H3108">
        <v>56.16</v>
      </c>
      <c r="I3108">
        <f>IFERROR(VLOOKUP(A3108,'[1]Q1 Reclass After Reversal'!A:O,15,FALSE),0)</f>
        <v>35.850683585175531</v>
      </c>
      <c r="J3108">
        <f t="shared" si="48"/>
        <v>20.309316414824465</v>
      </c>
    </row>
    <row r="3109" spans="1:10" x14ac:dyDescent="0.35">
      <c r="A3109" t="s">
        <v>4668</v>
      </c>
      <c r="B3109">
        <v>877</v>
      </c>
      <c r="C3109" t="s">
        <v>574</v>
      </c>
      <c r="D3109" t="s">
        <v>309</v>
      </c>
      <c r="E3109" t="s">
        <v>30</v>
      </c>
      <c r="F3109" t="s">
        <v>10</v>
      </c>
      <c r="G3109" t="s">
        <v>10</v>
      </c>
      <c r="H3109">
        <v>17.5</v>
      </c>
      <c r="I3109">
        <f>IFERROR(VLOOKUP(A3109,'[1]Q1 Reclass After Reversal'!A:O,15,FALSE),0)</f>
        <v>11.171420276719584</v>
      </c>
      <c r="J3109">
        <f t="shared" si="48"/>
        <v>6.3285797232804164</v>
      </c>
    </row>
    <row r="3110" spans="1:10" x14ac:dyDescent="0.35">
      <c r="A3110" t="s">
        <v>4669</v>
      </c>
      <c r="B3110">
        <v>877</v>
      </c>
      <c r="C3110" t="s">
        <v>313</v>
      </c>
      <c r="D3110" t="s">
        <v>314</v>
      </c>
      <c r="E3110" t="s">
        <v>30</v>
      </c>
      <c r="F3110" t="s">
        <v>10</v>
      </c>
      <c r="G3110" t="s">
        <v>10</v>
      </c>
      <c r="H3110">
        <v>21.37</v>
      </c>
      <c r="I3110">
        <f>IFERROR(VLOOKUP(A3110,'[1]Q1 Reclass After Reversal'!A:O,15,FALSE),0)</f>
        <v>13.641900075057002</v>
      </c>
      <c r="J3110">
        <f t="shared" si="48"/>
        <v>7.7280999249429989</v>
      </c>
    </row>
    <row r="3111" spans="1:10" x14ac:dyDescent="0.35">
      <c r="A3111" t="s">
        <v>4670</v>
      </c>
      <c r="B3111">
        <v>877</v>
      </c>
      <c r="C3111" t="s">
        <v>579</v>
      </c>
      <c r="D3111" t="s">
        <v>580</v>
      </c>
      <c r="E3111" t="s">
        <v>30</v>
      </c>
      <c r="F3111" t="s">
        <v>10</v>
      </c>
      <c r="G3111" t="s">
        <v>10</v>
      </c>
      <c r="H3111">
        <v>19.25</v>
      </c>
      <c r="I3111">
        <f>IFERROR(VLOOKUP(A3111,'[1]Q1 Reclass After Reversal'!A:O,15,FALSE),0)</f>
        <v>12.288562304391542</v>
      </c>
      <c r="J3111">
        <f t="shared" si="48"/>
        <v>6.961437695608458</v>
      </c>
    </row>
    <row r="3112" spans="1:10" x14ac:dyDescent="0.35">
      <c r="A3112" t="s">
        <v>4671</v>
      </c>
      <c r="B3112">
        <v>877</v>
      </c>
      <c r="C3112" t="s">
        <v>577</v>
      </c>
      <c r="D3112" t="s">
        <v>578</v>
      </c>
      <c r="E3112" t="s">
        <v>30</v>
      </c>
      <c r="F3112" t="s">
        <v>10</v>
      </c>
      <c r="G3112" t="s">
        <v>10</v>
      </c>
      <c r="H3112">
        <v>18.72</v>
      </c>
      <c r="I3112">
        <f>IFERROR(VLOOKUP(A3112,'[1]Q1 Reclass After Reversal'!A:O,15,FALSE),0)</f>
        <v>11.950227861725175</v>
      </c>
      <c r="J3112">
        <f t="shared" si="48"/>
        <v>6.7697721382748242</v>
      </c>
    </row>
    <row r="3113" spans="1:10" x14ac:dyDescent="0.35">
      <c r="A3113" t="s">
        <v>4672</v>
      </c>
      <c r="B3113">
        <v>877</v>
      </c>
      <c r="C3113" t="s">
        <v>584</v>
      </c>
      <c r="D3113" t="s">
        <v>585</v>
      </c>
      <c r="E3113" t="s">
        <v>30</v>
      </c>
      <c r="F3113" t="s">
        <v>10</v>
      </c>
      <c r="G3113" t="s">
        <v>10</v>
      </c>
      <c r="H3113">
        <v>0.24</v>
      </c>
      <c r="I3113">
        <f>IFERROR(VLOOKUP(A3113,'[1]Q1 Reclass After Reversal'!A:O,15,FALSE),0)</f>
        <v>0.15320804950929715</v>
      </c>
      <c r="J3113">
        <f t="shared" si="48"/>
        <v>8.6791950490702846E-2</v>
      </c>
    </row>
    <row r="3114" spans="1:10" x14ac:dyDescent="0.35">
      <c r="A3114" t="s">
        <v>4673</v>
      </c>
      <c r="B3114">
        <v>877</v>
      </c>
      <c r="C3114" t="s">
        <v>575</v>
      </c>
      <c r="D3114" t="s">
        <v>576</v>
      </c>
      <c r="E3114" t="s">
        <v>30</v>
      </c>
      <c r="F3114" t="s">
        <v>10</v>
      </c>
      <c r="G3114" t="s">
        <v>10</v>
      </c>
      <c r="H3114">
        <v>8.51</v>
      </c>
      <c r="I3114">
        <f>IFERROR(VLOOKUP(A3114,'[1]Q1 Reclass After Reversal'!A:O,15,FALSE),0)</f>
        <v>5.4325020888504953</v>
      </c>
      <c r="J3114">
        <f t="shared" si="48"/>
        <v>3.0774979111495044</v>
      </c>
    </row>
    <row r="3115" spans="1:10" x14ac:dyDescent="0.35">
      <c r="A3115" t="s">
        <v>4674</v>
      </c>
      <c r="B3115">
        <v>877</v>
      </c>
      <c r="C3115" t="s">
        <v>1923</v>
      </c>
      <c r="D3115" t="s">
        <v>1818</v>
      </c>
      <c r="E3115" t="s">
        <v>30</v>
      </c>
      <c r="F3115" t="s">
        <v>10</v>
      </c>
      <c r="G3115" t="s">
        <v>10</v>
      </c>
      <c r="H3115">
        <v>8.02</v>
      </c>
      <c r="I3115">
        <f>IFERROR(VLOOKUP(A3115,'[1]Q1 Reclass After Reversal'!A:O,15,FALSE),0)</f>
        <v>0</v>
      </c>
      <c r="J3115">
        <f t="shared" si="48"/>
        <v>8.02</v>
      </c>
    </row>
    <row r="3116" spans="1:10" x14ac:dyDescent="0.35">
      <c r="A3116" t="s">
        <v>4675</v>
      </c>
      <c r="B3116">
        <v>878</v>
      </c>
      <c r="C3116" t="s">
        <v>586</v>
      </c>
      <c r="D3116" t="s">
        <v>587</v>
      </c>
      <c r="E3116" t="s">
        <v>588</v>
      </c>
      <c r="F3116" t="s">
        <v>10</v>
      </c>
      <c r="G3116" t="s">
        <v>10</v>
      </c>
      <c r="H3116">
        <v>5.9314282822489517</v>
      </c>
      <c r="I3116">
        <f>IFERROR(VLOOKUP(A3116,'[1]Q1 Reclass After Reversal'!A:O,15,FALSE),0)</f>
        <v>0</v>
      </c>
      <c r="J3116">
        <f t="shared" si="48"/>
        <v>5.9314282822489517</v>
      </c>
    </row>
    <row r="3117" spans="1:10" x14ac:dyDescent="0.35">
      <c r="A3117" t="s">
        <v>4676</v>
      </c>
      <c r="B3117">
        <v>878</v>
      </c>
      <c r="C3117" t="s">
        <v>589</v>
      </c>
      <c r="D3117" t="s">
        <v>590</v>
      </c>
      <c r="E3117" t="s">
        <v>588</v>
      </c>
      <c r="F3117" t="s">
        <v>10</v>
      </c>
      <c r="G3117" t="s">
        <v>10</v>
      </c>
      <c r="H3117">
        <v>5.9314282822489517</v>
      </c>
      <c r="I3117">
        <f>IFERROR(VLOOKUP(A3117,'[1]Q1 Reclass After Reversal'!A:O,15,FALSE),0)</f>
        <v>0</v>
      </c>
      <c r="J3117">
        <f t="shared" si="48"/>
        <v>5.9314282822489517</v>
      </c>
    </row>
    <row r="3118" spans="1:10" x14ac:dyDescent="0.35">
      <c r="A3118" t="s">
        <v>4677</v>
      </c>
      <c r="B3118">
        <v>878</v>
      </c>
      <c r="C3118" t="s">
        <v>604</v>
      </c>
      <c r="D3118" t="s">
        <v>605</v>
      </c>
      <c r="E3118" t="s">
        <v>588</v>
      </c>
      <c r="F3118" t="s">
        <v>10</v>
      </c>
      <c r="G3118" t="s">
        <v>10</v>
      </c>
      <c r="H3118">
        <v>102.3105473929252</v>
      </c>
      <c r="I3118">
        <f>IFERROR(VLOOKUP(A3118,'[1]Q1 Reclass After Reversal'!A:O,15,FALSE),0)</f>
        <v>0</v>
      </c>
      <c r="J3118">
        <f t="shared" si="48"/>
        <v>102.3105473929252</v>
      </c>
    </row>
    <row r="3119" spans="1:10" x14ac:dyDescent="0.35">
      <c r="A3119" t="s">
        <v>4678</v>
      </c>
      <c r="B3119">
        <v>878</v>
      </c>
      <c r="C3119" t="s">
        <v>606</v>
      </c>
      <c r="D3119" t="s">
        <v>607</v>
      </c>
      <c r="E3119" t="s">
        <v>588</v>
      </c>
      <c r="F3119" t="s">
        <v>10</v>
      </c>
      <c r="G3119" t="s">
        <v>10</v>
      </c>
      <c r="H3119">
        <v>5.9314282822489517</v>
      </c>
      <c r="I3119">
        <f>IFERROR(VLOOKUP(A3119,'[1]Q1 Reclass After Reversal'!A:O,15,FALSE),0)</f>
        <v>0</v>
      </c>
      <c r="J3119">
        <f t="shared" si="48"/>
        <v>5.9314282822489517</v>
      </c>
    </row>
    <row r="3120" spans="1:10" x14ac:dyDescent="0.35">
      <c r="A3120" t="s">
        <v>4679</v>
      </c>
      <c r="B3120">
        <v>878</v>
      </c>
      <c r="C3120" t="s">
        <v>591</v>
      </c>
      <c r="D3120" t="s">
        <v>592</v>
      </c>
      <c r="E3120" t="s">
        <v>588</v>
      </c>
      <c r="F3120" t="s">
        <v>10</v>
      </c>
      <c r="G3120" t="s">
        <v>10</v>
      </c>
      <c r="H3120">
        <v>15.54034209949225</v>
      </c>
      <c r="I3120">
        <f>IFERROR(VLOOKUP(A3120,'[1]Q1 Reclass After Reversal'!A:O,15,FALSE),0)</f>
        <v>0</v>
      </c>
      <c r="J3120">
        <f t="shared" si="48"/>
        <v>15.54034209949225</v>
      </c>
    </row>
    <row r="3121" spans="1:10" x14ac:dyDescent="0.35">
      <c r="A3121" t="s">
        <v>4680</v>
      </c>
      <c r="B3121">
        <v>878</v>
      </c>
      <c r="C3121" t="s">
        <v>596</v>
      </c>
      <c r="D3121" t="s">
        <v>597</v>
      </c>
      <c r="E3121" t="s">
        <v>588</v>
      </c>
      <c r="F3121" t="s">
        <v>10</v>
      </c>
      <c r="G3121" t="s">
        <v>10</v>
      </c>
      <c r="H3121">
        <v>28.708112886084919</v>
      </c>
      <c r="I3121">
        <f>IFERROR(VLOOKUP(A3121,'[1]Q1 Reclass After Reversal'!A:O,15,FALSE),0)</f>
        <v>0</v>
      </c>
      <c r="J3121">
        <f t="shared" si="48"/>
        <v>28.708112886084919</v>
      </c>
    </row>
    <row r="3122" spans="1:10" x14ac:dyDescent="0.35">
      <c r="A3122" t="s">
        <v>4681</v>
      </c>
      <c r="B3122">
        <v>878</v>
      </c>
      <c r="C3122" t="s">
        <v>352</v>
      </c>
      <c r="D3122" t="s">
        <v>353</v>
      </c>
      <c r="E3122" t="s">
        <v>588</v>
      </c>
      <c r="F3122" t="s">
        <v>10</v>
      </c>
      <c r="G3122" t="s">
        <v>10</v>
      </c>
      <c r="H3122">
        <v>28.708112886084919</v>
      </c>
      <c r="I3122">
        <f>IFERROR(VLOOKUP(A3122,'[1]Q1 Reclass After Reversal'!A:O,15,FALSE),0)</f>
        <v>0</v>
      </c>
      <c r="J3122">
        <f t="shared" si="48"/>
        <v>28.708112886084919</v>
      </c>
    </row>
    <row r="3123" spans="1:10" x14ac:dyDescent="0.35">
      <c r="A3123" t="s">
        <v>4682</v>
      </c>
      <c r="B3123">
        <v>878</v>
      </c>
      <c r="C3123" t="s">
        <v>598</v>
      </c>
      <c r="D3123" t="s">
        <v>599</v>
      </c>
      <c r="E3123" t="s">
        <v>588</v>
      </c>
      <c r="F3123" t="s">
        <v>10</v>
      </c>
      <c r="G3123" t="s">
        <v>10</v>
      </c>
      <c r="H3123">
        <v>28.708112886084919</v>
      </c>
      <c r="I3123">
        <f>IFERROR(VLOOKUP(A3123,'[1]Q1 Reclass After Reversal'!A:O,15,FALSE),0)</f>
        <v>0</v>
      </c>
      <c r="J3123">
        <f t="shared" si="48"/>
        <v>28.708112886084919</v>
      </c>
    </row>
    <row r="3124" spans="1:10" x14ac:dyDescent="0.35">
      <c r="A3124" t="s">
        <v>4683</v>
      </c>
      <c r="B3124">
        <v>878</v>
      </c>
      <c r="C3124" t="s">
        <v>600</v>
      </c>
      <c r="D3124" t="s">
        <v>601</v>
      </c>
      <c r="E3124" t="s">
        <v>588</v>
      </c>
      <c r="F3124" t="s">
        <v>10</v>
      </c>
      <c r="G3124" t="s">
        <v>10</v>
      </c>
      <c r="H3124">
        <v>28.708112886084919</v>
      </c>
      <c r="I3124">
        <f>IFERROR(VLOOKUP(A3124,'[1]Q1 Reclass After Reversal'!A:O,15,FALSE),0)</f>
        <v>0</v>
      </c>
      <c r="J3124">
        <f t="shared" si="48"/>
        <v>28.708112886084919</v>
      </c>
    </row>
    <row r="3125" spans="1:10" x14ac:dyDescent="0.35">
      <c r="A3125" t="s">
        <v>4684</v>
      </c>
      <c r="B3125">
        <v>878</v>
      </c>
      <c r="C3125" t="s">
        <v>602</v>
      </c>
      <c r="D3125" t="s">
        <v>603</v>
      </c>
      <c r="E3125" t="s">
        <v>588</v>
      </c>
      <c r="F3125" t="s">
        <v>10</v>
      </c>
      <c r="G3125" t="s">
        <v>10</v>
      </c>
      <c r="H3125">
        <v>57.650187665525209</v>
      </c>
      <c r="I3125">
        <f>IFERROR(VLOOKUP(A3125,'[1]Q1 Reclass After Reversal'!A:O,15,FALSE),0)</f>
        <v>0</v>
      </c>
      <c r="J3125">
        <f t="shared" si="48"/>
        <v>57.650187665525209</v>
      </c>
    </row>
    <row r="3126" spans="1:10" x14ac:dyDescent="0.35">
      <c r="A3126" t="s">
        <v>4685</v>
      </c>
      <c r="B3126">
        <v>878</v>
      </c>
      <c r="C3126" t="s">
        <v>594</v>
      </c>
      <c r="D3126" t="s">
        <v>595</v>
      </c>
      <c r="E3126" t="s">
        <v>588</v>
      </c>
      <c r="F3126" t="s">
        <v>10</v>
      </c>
      <c r="G3126" t="s">
        <v>10</v>
      </c>
      <c r="H3126">
        <v>10.676570908048109</v>
      </c>
      <c r="I3126">
        <f>IFERROR(VLOOKUP(A3126,'[1]Q1 Reclass After Reversal'!A:O,15,FALSE),0)</f>
        <v>0</v>
      </c>
      <c r="J3126">
        <f t="shared" si="48"/>
        <v>10.676570908048109</v>
      </c>
    </row>
    <row r="3127" spans="1:10" x14ac:dyDescent="0.35">
      <c r="A3127" t="s">
        <v>4686</v>
      </c>
      <c r="B3127">
        <v>878</v>
      </c>
      <c r="C3127" t="s">
        <v>509</v>
      </c>
      <c r="D3127" t="s">
        <v>510</v>
      </c>
      <c r="E3127" t="s">
        <v>588</v>
      </c>
      <c r="F3127" t="s">
        <v>10</v>
      </c>
      <c r="G3127" t="s">
        <v>10</v>
      </c>
      <c r="H3127">
        <v>18.506056240616729</v>
      </c>
      <c r="I3127">
        <f>IFERROR(VLOOKUP(A3127,'[1]Q1 Reclass After Reversal'!A:O,15,FALSE),0)</f>
        <v>0</v>
      </c>
      <c r="J3127">
        <f t="shared" si="48"/>
        <v>18.506056240616729</v>
      </c>
    </row>
    <row r="3128" spans="1:10" x14ac:dyDescent="0.35">
      <c r="A3128" t="s">
        <v>4687</v>
      </c>
      <c r="B3128">
        <v>878</v>
      </c>
      <c r="C3128" t="s">
        <v>593</v>
      </c>
      <c r="D3128" t="s">
        <v>197</v>
      </c>
      <c r="E3128" t="s">
        <v>588</v>
      </c>
      <c r="F3128" t="s">
        <v>10</v>
      </c>
      <c r="G3128" t="s">
        <v>10</v>
      </c>
      <c r="H3128">
        <v>53.379559302305992</v>
      </c>
      <c r="I3128">
        <f>IFERROR(VLOOKUP(A3128,'[1]Q1 Reclass After Reversal'!A:O,15,FALSE),0)</f>
        <v>0</v>
      </c>
      <c r="J3128">
        <f t="shared" si="48"/>
        <v>53.379559302305992</v>
      </c>
    </row>
    <row r="3129" spans="1:10" x14ac:dyDescent="0.35">
      <c r="A3129" t="s">
        <v>4688</v>
      </c>
      <c r="B3129">
        <v>879</v>
      </c>
      <c r="C3129" t="s">
        <v>608</v>
      </c>
      <c r="D3129" t="s">
        <v>609</v>
      </c>
      <c r="E3129" t="s">
        <v>610</v>
      </c>
      <c r="F3129" t="s">
        <v>10</v>
      </c>
      <c r="G3129" t="s">
        <v>10</v>
      </c>
      <c r="H3129">
        <v>46756.399999999987</v>
      </c>
      <c r="I3129">
        <f>IFERROR(VLOOKUP(A3129,'[1]Q1 Reclass After Reversal'!A:O,15,FALSE),0)</f>
        <v>0</v>
      </c>
      <c r="J3129">
        <f t="shared" si="48"/>
        <v>46756.399999999987</v>
      </c>
    </row>
    <row r="3130" spans="1:10" x14ac:dyDescent="0.35">
      <c r="A3130" t="s">
        <v>4689</v>
      </c>
      <c r="B3130">
        <v>879</v>
      </c>
      <c r="C3130" t="s">
        <v>611</v>
      </c>
      <c r="D3130" t="s">
        <v>359</v>
      </c>
      <c r="E3130" t="s">
        <v>610</v>
      </c>
      <c r="F3130" t="s">
        <v>10</v>
      </c>
      <c r="G3130" t="s">
        <v>10</v>
      </c>
      <c r="H3130">
        <v>200.18</v>
      </c>
      <c r="I3130">
        <f>IFERROR(VLOOKUP(A3130,'[1]Q1 Reclass After Reversal'!A:O,15,FALSE),0)</f>
        <v>0</v>
      </c>
      <c r="J3130">
        <f t="shared" si="48"/>
        <v>200.18</v>
      </c>
    </row>
    <row r="3131" spans="1:10" x14ac:dyDescent="0.35">
      <c r="A3131" t="s">
        <v>4690</v>
      </c>
      <c r="B3131">
        <v>879</v>
      </c>
      <c r="C3131" t="s">
        <v>612</v>
      </c>
      <c r="D3131" t="s">
        <v>613</v>
      </c>
      <c r="E3131" t="s">
        <v>610</v>
      </c>
      <c r="F3131" t="s">
        <v>10</v>
      </c>
      <c r="G3131" t="s">
        <v>10</v>
      </c>
      <c r="H3131">
        <v>1530.81</v>
      </c>
      <c r="I3131">
        <f>IFERROR(VLOOKUP(A3131,'[1]Q1 Reclass After Reversal'!A:O,15,FALSE),0)</f>
        <v>0</v>
      </c>
      <c r="J3131">
        <f t="shared" si="48"/>
        <v>1530.81</v>
      </c>
    </row>
    <row r="3132" spans="1:10" x14ac:dyDescent="0.35">
      <c r="A3132" t="s">
        <v>4691</v>
      </c>
      <c r="B3132">
        <v>880</v>
      </c>
      <c r="C3132" t="s">
        <v>255</v>
      </c>
      <c r="D3132" t="s">
        <v>206</v>
      </c>
      <c r="E3132" t="s">
        <v>30</v>
      </c>
      <c r="F3132" t="s">
        <v>10</v>
      </c>
      <c r="G3132" t="s">
        <v>10</v>
      </c>
      <c r="H3132">
        <v>2403.9838914089109</v>
      </c>
      <c r="I3132">
        <f>IFERROR(VLOOKUP(A3132,'[1]Q1 Reclass After Reversal'!A:O,15,FALSE),0)</f>
        <v>0</v>
      </c>
      <c r="J3132">
        <f t="shared" si="48"/>
        <v>2403.9838914089109</v>
      </c>
    </row>
    <row r="3133" spans="1:10" x14ac:dyDescent="0.35">
      <c r="A3133" t="s">
        <v>4692</v>
      </c>
      <c r="B3133">
        <v>880</v>
      </c>
      <c r="C3133" t="s">
        <v>246</v>
      </c>
      <c r="D3133" t="s">
        <v>211</v>
      </c>
      <c r="E3133" t="s">
        <v>30</v>
      </c>
      <c r="F3133" t="s">
        <v>10</v>
      </c>
      <c r="G3133" t="s">
        <v>10</v>
      </c>
      <c r="H3133">
        <v>1314.1889211071359</v>
      </c>
      <c r="I3133">
        <f>IFERROR(VLOOKUP(A3133,'[1]Q1 Reclass After Reversal'!A:O,15,FALSE),0)</f>
        <v>0</v>
      </c>
      <c r="J3133">
        <f t="shared" si="48"/>
        <v>1314.1889211071359</v>
      </c>
    </row>
    <row r="3134" spans="1:10" x14ac:dyDescent="0.35">
      <c r="A3134" t="s">
        <v>4693</v>
      </c>
      <c r="B3134">
        <v>880</v>
      </c>
      <c r="C3134" t="s">
        <v>249</v>
      </c>
      <c r="D3134" t="s">
        <v>250</v>
      </c>
      <c r="E3134" t="s">
        <v>30</v>
      </c>
      <c r="F3134" t="s">
        <v>10</v>
      </c>
      <c r="G3134" t="s">
        <v>10</v>
      </c>
      <c r="H3134">
        <v>75.338579620342003</v>
      </c>
      <c r="I3134">
        <f>IFERROR(VLOOKUP(A3134,'[1]Q1 Reclass After Reversal'!A:O,15,FALSE),0)</f>
        <v>0</v>
      </c>
      <c r="J3134">
        <f t="shared" si="48"/>
        <v>75.338579620342003</v>
      </c>
    </row>
    <row r="3135" spans="1:10" x14ac:dyDescent="0.35">
      <c r="A3135" t="s">
        <v>4694</v>
      </c>
      <c r="B3135">
        <v>880</v>
      </c>
      <c r="C3135" t="s">
        <v>614</v>
      </c>
      <c r="D3135" t="s">
        <v>615</v>
      </c>
      <c r="E3135" t="s">
        <v>30</v>
      </c>
      <c r="F3135" t="s">
        <v>10</v>
      </c>
      <c r="G3135" t="s">
        <v>10</v>
      </c>
      <c r="H3135">
        <v>18.128607863610689</v>
      </c>
      <c r="I3135">
        <f>IFERROR(VLOOKUP(A3135,'[1]Q1 Reclass After Reversal'!A:O,15,FALSE),0)</f>
        <v>0</v>
      </c>
      <c r="J3135">
        <f t="shared" si="48"/>
        <v>18.128607863610689</v>
      </c>
    </row>
    <row r="3136" spans="1:10" x14ac:dyDescent="0.35">
      <c r="A3136" t="s">
        <v>4695</v>
      </c>
      <c r="B3136">
        <v>882</v>
      </c>
      <c r="C3136" t="s">
        <v>618</v>
      </c>
      <c r="D3136" t="s">
        <v>609</v>
      </c>
      <c r="E3136" t="s">
        <v>30</v>
      </c>
      <c r="F3136" t="s">
        <v>10</v>
      </c>
      <c r="G3136" t="s">
        <v>10</v>
      </c>
      <c r="H3136">
        <v>24.90259159902558</v>
      </c>
      <c r="I3136">
        <f>IFERROR(VLOOKUP(A3136,'[1]Q1 Reclass After Reversal'!A:O,15,FALSE),0)</f>
        <v>0</v>
      </c>
      <c r="J3136">
        <f t="shared" si="48"/>
        <v>24.90259159902558</v>
      </c>
    </row>
    <row r="3137" spans="1:10" x14ac:dyDescent="0.35">
      <c r="A3137" t="s">
        <v>4696</v>
      </c>
      <c r="B3137">
        <v>882</v>
      </c>
      <c r="C3137" t="s">
        <v>404</v>
      </c>
      <c r="D3137" t="s">
        <v>405</v>
      </c>
      <c r="E3137" t="s">
        <v>30</v>
      </c>
      <c r="F3137" t="s">
        <v>10</v>
      </c>
      <c r="G3137" t="s">
        <v>10</v>
      </c>
      <c r="H3137">
        <v>332.0165445346326</v>
      </c>
      <c r="I3137">
        <f>IFERROR(VLOOKUP(A3137,'[1]Q1 Reclass After Reversal'!A:O,15,FALSE),0)</f>
        <v>0</v>
      </c>
      <c r="J3137">
        <f t="shared" si="48"/>
        <v>332.0165445346326</v>
      </c>
    </row>
    <row r="3138" spans="1:10" x14ac:dyDescent="0.35">
      <c r="A3138" t="s">
        <v>4697</v>
      </c>
      <c r="B3138">
        <v>882</v>
      </c>
      <c r="C3138" t="s">
        <v>620</v>
      </c>
      <c r="D3138" t="s">
        <v>4912</v>
      </c>
      <c r="E3138" t="s">
        <v>30</v>
      </c>
      <c r="F3138" t="s">
        <v>10</v>
      </c>
      <c r="G3138" t="s">
        <v>10</v>
      </c>
      <c r="H3138">
        <v>1242.5883455465369</v>
      </c>
      <c r="I3138">
        <f>IFERROR(VLOOKUP(A3138,'[1]Q1 Reclass After Reversal'!A:O,15,FALSE),0)</f>
        <v>0</v>
      </c>
      <c r="J3138">
        <f t="shared" si="48"/>
        <v>1242.5883455465369</v>
      </c>
    </row>
    <row r="3139" spans="1:10" x14ac:dyDescent="0.35">
      <c r="A3139" t="s">
        <v>4698</v>
      </c>
      <c r="B3139">
        <v>882</v>
      </c>
      <c r="C3139" t="s">
        <v>621</v>
      </c>
      <c r="D3139" t="s">
        <v>622</v>
      </c>
      <c r="E3139" t="s">
        <v>30</v>
      </c>
      <c r="F3139" t="s">
        <v>10</v>
      </c>
      <c r="G3139" t="s">
        <v>10</v>
      </c>
      <c r="H3139">
        <v>913.04819898809592</v>
      </c>
      <c r="I3139">
        <f>IFERROR(VLOOKUP(A3139,'[1]Q1 Reclass After Reversal'!A:O,15,FALSE),0)</f>
        <v>0</v>
      </c>
      <c r="J3139">
        <f t="shared" ref="J3139:J3202" si="49">H3139-I3139</f>
        <v>913.04819898809592</v>
      </c>
    </row>
    <row r="3140" spans="1:10" x14ac:dyDescent="0.35">
      <c r="A3140" t="s">
        <v>4699</v>
      </c>
      <c r="B3140">
        <v>882</v>
      </c>
      <c r="C3140" t="s">
        <v>623</v>
      </c>
      <c r="D3140" t="s">
        <v>416</v>
      </c>
      <c r="E3140" t="s">
        <v>30</v>
      </c>
      <c r="F3140" t="s">
        <v>10</v>
      </c>
      <c r="G3140" t="s">
        <v>10</v>
      </c>
      <c r="H3140">
        <v>83.006837651514417</v>
      </c>
      <c r="I3140">
        <f>IFERROR(VLOOKUP(A3140,'[1]Q1 Reclass After Reversal'!A:O,15,FALSE),0)</f>
        <v>0</v>
      </c>
      <c r="J3140">
        <f t="shared" si="49"/>
        <v>83.006837651514417</v>
      </c>
    </row>
    <row r="3141" spans="1:10" x14ac:dyDescent="0.35">
      <c r="A3141" t="s">
        <v>4700</v>
      </c>
      <c r="B3141">
        <v>882</v>
      </c>
      <c r="C3141" t="s">
        <v>619</v>
      </c>
      <c r="D3141" t="s">
        <v>527</v>
      </c>
      <c r="E3141" t="s">
        <v>30</v>
      </c>
      <c r="F3141" t="s">
        <v>10</v>
      </c>
      <c r="G3141" t="s">
        <v>10</v>
      </c>
      <c r="H3141">
        <v>321.9048900811693</v>
      </c>
      <c r="I3141">
        <f>IFERROR(VLOOKUP(A3141,'[1]Q1 Reclass After Reversal'!A:O,15,FALSE),0)</f>
        <v>0</v>
      </c>
      <c r="J3141">
        <f t="shared" si="49"/>
        <v>321.9048900811693</v>
      </c>
    </row>
    <row r="3142" spans="1:10" x14ac:dyDescent="0.35">
      <c r="A3142" t="s">
        <v>4701</v>
      </c>
      <c r="B3142">
        <v>882</v>
      </c>
      <c r="C3142" t="s">
        <v>616</v>
      </c>
      <c r="D3142" t="s">
        <v>617</v>
      </c>
      <c r="E3142" t="s">
        <v>30</v>
      </c>
      <c r="F3142" t="s">
        <v>10</v>
      </c>
      <c r="G3142" t="s">
        <v>10</v>
      </c>
      <c r="H3142">
        <v>34.142591599025579</v>
      </c>
      <c r="I3142">
        <f>IFERROR(VLOOKUP(A3142,'[1]Q1 Reclass After Reversal'!A:O,15,FALSE),0)</f>
        <v>0</v>
      </c>
      <c r="J3142">
        <f t="shared" si="49"/>
        <v>34.142591599025579</v>
      </c>
    </row>
    <row r="3143" spans="1:10" x14ac:dyDescent="0.35">
      <c r="A3143" t="s">
        <v>4702</v>
      </c>
      <c r="B3143">
        <v>882</v>
      </c>
      <c r="C3143" t="s">
        <v>663</v>
      </c>
      <c r="D3143" t="s">
        <v>664</v>
      </c>
      <c r="E3143" t="s">
        <v>30</v>
      </c>
      <c r="F3143" t="s">
        <v>10</v>
      </c>
      <c r="G3143" t="s">
        <v>10</v>
      </c>
      <c r="H3143">
        <v>244.79</v>
      </c>
      <c r="I3143">
        <f>IFERROR(VLOOKUP(A3143,'[1]Q1 Reclass After Reversal'!A:O,15,FALSE),0)</f>
        <v>0</v>
      </c>
      <c r="J3143">
        <f t="shared" si="49"/>
        <v>244.79</v>
      </c>
    </row>
    <row r="3144" spans="1:10" x14ac:dyDescent="0.35">
      <c r="A3144" t="s">
        <v>4703</v>
      </c>
      <c r="B3144">
        <v>882</v>
      </c>
      <c r="C3144" t="s">
        <v>820</v>
      </c>
      <c r="D3144" t="s">
        <v>525</v>
      </c>
      <c r="E3144" t="s">
        <v>30</v>
      </c>
      <c r="F3144" t="s">
        <v>10</v>
      </c>
      <c r="G3144" t="s">
        <v>10</v>
      </c>
      <c r="H3144">
        <v>64.66</v>
      </c>
      <c r="I3144">
        <f>IFERROR(VLOOKUP(A3144,'[1]Q1 Reclass After Reversal'!A:O,15,FALSE),0)</f>
        <v>0</v>
      </c>
      <c r="J3144">
        <f t="shared" si="49"/>
        <v>64.66</v>
      </c>
    </row>
    <row r="3145" spans="1:10" x14ac:dyDescent="0.35">
      <c r="A3145" t="s">
        <v>4704</v>
      </c>
      <c r="B3145">
        <v>884</v>
      </c>
      <c r="C3145" t="s">
        <v>618</v>
      </c>
      <c r="D3145" t="s">
        <v>609</v>
      </c>
      <c r="E3145" t="s">
        <v>30</v>
      </c>
      <c r="F3145" t="s">
        <v>10</v>
      </c>
      <c r="G3145" t="s">
        <v>10</v>
      </c>
      <c r="H3145">
        <v>136.68</v>
      </c>
      <c r="I3145">
        <f>IFERROR(VLOOKUP(A3145,'[1]Q1 Reclass After Reversal'!A:O,15,FALSE),0)</f>
        <v>0</v>
      </c>
      <c r="J3145">
        <f t="shared" si="49"/>
        <v>136.68</v>
      </c>
    </row>
    <row r="3146" spans="1:10" x14ac:dyDescent="0.35">
      <c r="A3146" t="s">
        <v>4705</v>
      </c>
      <c r="B3146">
        <v>884</v>
      </c>
      <c r="C3146" t="s">
        <v>244</v>
      </c>
      <c r="D3146" t="s">
        <v>245</v>
      </c>
      <c r="E3146" t="s">
        <v>30</v>
      </c>
      <c r="F3146" t="s">
        <v>10</v>
      </c>
      <c r="G3146" t="s">
        <v>10</v>
      </c>
      <c r="H3146">
        <v>9.2047564705157949</v>
      </c>
      <c r="I3146">
        <f>IFERROR(VLOOKUP(A3146,'[1]Q1 Reclass After Reversal'!A:O,15,FALSE),0)</f>
        <v>0</v>
      </c>
      <c r="J3146">
        <f t="shared" si="49"/>
        <v>9.2047564705157949</v>
      </c>
    </row>
    <row r="3147" spans="1:10" x14ac:dyDescent="0.35">
      <c r="A3147" t="s">
        <v>4706</v>
      </c>
      <c r="B3147">
        <v>884</v>
      </c>
      <c r="C3147" t="s">
        <v>515</v>
      </c>
      <c r="D3147" t="s">
        <v>245</v>
      </c>
      <c r="E3147" t="s">
        <v>30</v>
      </c>
      <c r="F3147" t="s">
        <v>10</v>
      </c>
      <c r="G3147" t="s">
        <v>10</v>
      </c>
      <c r="H3147">
        <v>21.476427002729839</v>
      </c>
      <c r="I3147">
        <f>IFERROR(VLOOKUP(A3147,'[1]Q1 Reclass After Reversal'!A:O,15,FALSE),0)</f>
        <v>0</v>
      </c>
      <c r="J3147">
        <f t="shared" si="49"/>
        <v>21.476427002729839</v>
      </c>
    </row>
    <row r="3148" spans="1:10" x14ac:dyDescent="0.35">
      <c r="A3148" t="s">
        <v>4707</v>
      </c>
      <c r="B3148">
        <v>884</v>
      </c>
      <c r="C3148" t="s">
        <v>619</v>
      </c>
      <c r="D3148" t="s">
        <v>527</v>
      </c>
      <c r="E3148" t="s">
        <v>30</v>
      </c>
      <c r="F3148" t="s">
        <v>10</v>
      </c>
      <c r="G3148" t="s">
        <v>10</v>
      </c>
      <c r="H3148">
        <v>1045.830695798526</v>
      </c>
      <c r="I3148">
        <f>IFERROR(VLOOKUP(A3148,'[1]Q1 Reclass After Reversal'!A:O,15,FALSE),0)</f>
        <v>0</v>
      </c>
      <c r="J3148">
        <f t="shared" si="49"/>
        <v>1045.830695798526</v>
      </c>
    </row>
    <row r="3149" spans="1:10" x14ac:dyDescent="0.35">
      <c r="A3149" t="s">
        <v>4708</v>
      </c>
      <c r="B3149">
        <v>884</v>
      </c>
      <c r="C3149" t="s">
        <v>972</v>
      </c>
      <c r="D3149" t="s">
        <v>252</v>
      </c>
      <c r="E3149" t="s">
        <v>30</v>
      </c>
      <c r="F3149" t="s">
        <v>10</v>
      </c>
      <c r="G3149" t="s">
        <v>10</v>
      </c>
      <c r="H3149">
        <v>118.45</v>
      </c>
      <c r="I3149">
        <f>IFERROR(VLOOKUP(A3149,'[1]Q1 Reclass After Reversal'!A:O,15,FALSE),0)</f>
        <v>0</v>
      </c>
      <c r="J3149">
        <f t="shared" si="49"/>
        <v>118.45</v>
      </c>
    </row>
    <row r="3150" spans="1:10" x14ac:dyDescent="0.35">
      <c r="A3150" t="s">
        <v>4709</v>
      </c>
      <c r="B3150">
        <v>884</v>
      </c>
      <c r="C3150" t="s">
        <v>624</v>
      </c>
      <c r="D3150" t="s">
        <v>609</v>
      </c>
      <c r="E3150" t="s">
        <v>30</v>
      </c>
      <c r="F3150" t="s">
        <v>10</v>
      </c>
      <c r="G3150" t="s">
        <v>10</v>
      </c>
      <c r="H3150">
        <v>371.61812072822812</v>
      </c>
      <c r="I3150">
        <f>IFERROR(VLOOKUP(A3150,'[1]Q1 Reclass After Reversal'!A:O,15,FALSE),0)</f>
        <v>0</v>
      </c>
      <c r="J3150">
        <f t="shared" si="49"/>
        <v>371.61812072822812</v>
      </c>
    </row>
    <row r="3151" spans="1:10" x14ac:dyDescent="0.35">
      <c r="A3151" t="s">
        <v>4710</v>
      </c>
      <c r="B3151">
        <v>884</v>
      </c>
      <c r="C3151" t="s">
        <v>663</v>
      </c>
      <c r="D3151" t="s">
        <v>664</v>
      </c>
      <c r="E3151" t="s">
        <v>30</v>
      </c>
      <c r="F3151" t="s">
        <v>10</v>
      </c>
      <c r="G3151" t="s">
        <v>10</v>
      </c>
      <c r="H3151">
        <v>847.41</v>
      </c>
      <c r="I3151">
        <f>IFERROR(VLOOKUP(A3151,'[1]Q1 Reclass After Reversal'!A:O,15,FALSE),0)</f>
        <v>0</v>
      </c>
      <c r="J3151">
        <f t="shared" si="49"/>
        <v>847.41</v>
      </c>
    </row>
    <row r="3152" spans="1:10" x14ac:dyDescent="0.35">
      <c r="A3152" t="s">
        <v>4711</v>
      </c>
      <c r="B3152">
        <v>884</v>
      </c>
      <c r="C3152" t="s">
        <v>1659</v>
      </c>
      <c r="D3152" t="s">
        <v>1660</v>
      </c>
      <c r="E3152" t="s">
        <v>30</v>
      </c>
      <c r="F3152" t="s">
        <v>10</v>
      </c>
      <c r="G3152" t="s">
        <v>10</v>
      </c>
      <c r="H3152">
        <v>100.23</v>
      </c>
      <c r="I3152">
        <f>IFERROR(VLOOKUP(A3152,'[1]Q1 Reclass After Reversal'!A:O,15,FALSE),0)</f>
        <v>0</v>
      </c>
      <c r="J3152">
        <f t="shared" si="49"/>
        <v>100.23</v>
      </c>
    </row>
    <row r="3153" spans="1:10" x14ac:dyDescent="0.35">
      <c r="A3153" t="s">
        <v>4712</v>
      </c>
      <c r="B3153">
        <v>886</v>
      </c>
      <c r="C3153" t="s">
        <v>91</v>
      </c>
      <c r="D3153" t="s">
        <v>92</v>
      </c>
      <c r="E3153" t="s">
        <v>545</v>
      </c>
      <c r="F3153" t="s">
        <v>10</v>
      </c>
      <c r="G3153" t="s">
        <v>10</v>
      </c>
      <c r="H3153">
        <v>2976.64</v>
      </c>
      <c r="I3153">
        <f>IFERROR(VLOOKUP(A3153,'[1]Q1 Reclass After Reversal'!A:O,15,FALSE),0)</f>
        <v>0</v>
      </c>
      <c r="J3153">
        <f t="shared" si="49"/>
        <v>2976.64</v>
      </c>
    </row>
    <row r="3154" spans="1:10" x14ac:dyDescent="0.35">
      <c r="A3154" t="s">
        <v>4713</v>
      </c>
      <c r="B3154">
        <v>886</v>
      </c>
      <c r="C3154" t="s">
        <v>573</v>
      </c>
      <c r="D3154" t="s">
        <v>562</v>
      </c>
      <c r="E3154" t="s">
        <v>545</v>
      </c>
      <c r="F3154" t="s">
        <v>10</v>
      </c>
      <c r="G3154" t="s">
        <v>10</v>
      </c>
      <c r="H3154">
        <v>1082.1917332931059</v>
      </c>
      <c r="I3154">
        <f>IFERROR(VLOOKUP(A3154,'[1]Q1 Reclass After Reversal'!A:O,15,FALSE),0)</f>
        <v>0</v>
      </c>
      <c r="J3154">
        <f t="shared" si="49"/>
        <v>1082.1917332931059</v>
      </c>
    </row>
    <row r="3155" spans="1:10" x14ac:dyDescent="0.35">
      <c r="A3155" t="s">
        <v>4714</v>
      </c>
      <c r="B3155">
        <v>886</v>
      </c>
      <c r="C3155" t="s">
        <v>4715</v>
      </c>
      <c r="D3155" t="s">
        <v>2047</v>
      </c>
      <c r="E3155" t="s">
        <v>545</v>
      </c>
      <c r="F3155" t="s">
        <v>10</v>
      </c>
      <c r="G3155" t="s">
        <v>10</v>
      </c>
      <c r="H3155">
        <v>697.65</v>
      </c>
      <c r="I3155">
        <f>IFERROR(VLOOKUP(A3155,'[1]Q1 Reclass After Reversal'!A:O,15,FALSE),0)</f>
        <v>0</v>
      </c>
      <c r="J3155">
        <f t="shared" si="49"/>
        <v>697.65</v>
      </c>
    </row>
    <row r="3156" spans="1:10" x14ac:dyDescent="0.35">
      <c r="A3156" t="s">
        <v>4716</v>
      </c>
      <c r="B3156">
        <v>886</v>
      </c>
      <c r="C3156" t="s">
        <v>596</v>
      </c>
      <c r="D3156" t="s">
        <v>597</v>
      </c>
      <c r="E3156" t="s">
        <v>545</v>
      </c>
      <c r="F3156" t="s">
        <v>10</v>
      </c>
      <c r="G3156" t="s">
        <v>10</v>
      </c>
      <c r="H3156">
        <v>522.62982501131387</v>
      </c>
      <c r="I3156">
        <f>IFERROR(VLOOKUP(A3156,'[1]Q1 Reclass After Reversal'!A:O,15,FALSE),0)</f>
        <v>0</v>
      </c>
      <c r="J3156">
        <f t="shared" si="49"/>
        <v>522.62982501131387</v>
      </c>
    </row>
    <row r="3157" spans="1:10" x14ac:dyDescent="0.35">
      <c r="A3157" t="s">
        <v>4717</v>
      </c>
      <c r="B3157">
        <v>886</v>
      </c>
      <c r="C3157" t="s">
        <v>352</v>
      </c>
      <c r="D3157" t="s">
        <v>353</v>
      </c>
      <c r="E3157" t="s">
        <v>545</v>
      </c>
      <c r="F3157" t="s">
        <v>10</v>
      </c>
      <c r="G3157" t="s">
        <v>10</v>
      </c>
      <c r="H3157">
        <v>359.25879167295221</v>
      </c>
      <c r="I3157">
        <f>IFERROR(VLOOKUP(A3157,'[1]Q1 Reclass After Reversal'!A:O,15,FALSE),0)</f>
        <v>0</v>
      </c>
      <c r="J3157">
        <f t="shared" si="49"/>
        <v>359.25879167295221</v>
      </c>
    </row>
    <row r="3158" spans="1:10" x14ac:dyDescent="0.35">
      <c r="A3158" t="s">
        <v>4718</v>
      </c>
      <c r="B3158">
        <v>886</v>
      </c>
      <c r="C3158" t="s">
        <v>598</v>
      </c>
      <c r="D3158" t="s">
        <v>599</v>
      </c>
      <c r="E3158" t="s">
        <v>545</v>
      </c>
      <c r="F3158" t="s">
        <v>10</v>
      </c>
      <c r="G3158" t="s">
        <v>10</v>
      </c>
      <c r="H3158">
        <v>491.62982501131393</v>
      </c>
      <c r="I3158">
        <f>IFERROR(VLOOKUP(A3158,'[1]Q1 Reclass After Reversal'!A:O,15,FALSE),0)</f>
        <v>0</v>
      </c>
      <c r="J3158">
        <f t="shared" si="49"/>
        <v>491.62982501131393</v>
      </c>
    </row>
    <row r="3159" spans="1:10" x14ac:dyDescent="0.35">
      <c r="A3159" t="s">
        <v>4719</v>
      </c>
      <c r="B3159">
        <v>886</v>
      </c>
      <c r="C3159" t="s">
        <v>600</v>
      </c>
      <c r="D3159" t="s">
        <v>601</v>
      </c>
      <c r="E3159" t="s">
        <v>545</v>
      </c>
      <c r="F3159" t="s">
        <v>10</v>
      </c>
      <c r="G3159" t="s">
        <v>10</v>
      </c>
      <c r="H3159">
        <v>491.62982501131393</v>
      </c>
      <c r="I3159">
        <f>IFERROR(VLOOKUP(A3159,'[1]Q1 Reclass After Reversal'!A:O,15,FALSE),0)</f>
        <v>0</v>
      </c>
      <c r="J3159">
        <f t="shared" si="49"/>
        <v>491.62982501131393</v>
      </c>
    </row>
    <row r="3160" spans="1:10" x14ac:dyDescent="0.35">
      <c r="A3160" t="s">
        <v>4720</v>
      </c>
      <c r="B3160">
        <v>886</v>
      </c>
      <c r="C3160" t="s">
        <v>959</v>
      </c>
      <c r="D3160" t="s">
        <v>92</v>
      </c>
      <c r="E3160" t="s">
        <v>545</v>
      </c>
      <c r="F3160" t="s">
        <v>10</v>
      </c>
      <c r="G3160" t="s">
        <v>10</v>
      </c>
      <c r="H3160">
        <v>15.5</v>
      </c>
      <c r="I3160">
        <f>IFERROR(VLOOKUP(A3160,'[1]Q1 Reclass After Reversal'!A:O,15,FALSE),0)</f>
        <v>0</v>
      </c>
      <c r="J3160">
        <f t="shared" si="49"/>
        <v>15.5</v>
      </c>
    </row>
    <row r="3161" spans="1:10" x14ac:dyDescent="0.35">
      <c r="A3161" t="s">
        <v>4721</v>
      </c>
      <c r="B3161">
        <v>892</v>
      </c>
      <c r="C3161" t="s">
        <v>625</v>
      </c>
      <c r="D3161" t="s">
        <v>626</v>
      </c>
      <c r="E3161" t="s">
        <v>351</v>
      </c>
      <c r="F3161" t="s">
        <v>10</v>
      </c>
      <c r="G3161" t="s">
        <v>10</v>
      </c>
      <c r="H3161">
        <v>21224.02</v>
      </c>
      <c r="I3161">
        <f>IFERROR(VLOOKUP(A3161,'[1]Q1 Reclass After Reversal'!A:O,15,FALSE),0)</f>
        <v>0</v>
      </c>
      <c r="J3161">
        <f t="shared" si="49"/>
        <v>21224.02</v>
      </c>
    </row>
    <row r="3162" spans="1:10" x14ac:dyDescent="0.35">
      <c r="A3162" t="s">
        <v>4722</v>
      </c>
      <c r="B3162">
        <v>893</v>
      </c>
      <c r="C3162" t="s">
        <v>400</v>
      </c>
      <c r="D3162" t="s">
        <v>396</v>
      </c>
      <c r="E3162" t="s">
        <v>30</v>
      </c>
      <c r="F3162" t="s">
        <v>10</v>
      </c>
      <c r="G3162" t="s">
        <v>10</v>
      </c>
      <c r="H3162">
        <v>4132.87</v>
      </c>
      <c r="I3162">
        <f>IFERROR(VLOOKUP(A3162,'[1]Q1 Reclass After Reversal'!A:O,15,FALSE),0)</f>
        <v>620.2282900512871</v>
      </c>
      <c r="J3162">
        <f t="shared" si="49"/>
        <v>3512.6417099487126</v>
      </c>
    </row>
    <row r="3163" spans="1:10" x14ac:dyDescent="0.35">
      <c r="A3163" t="s">
        <v>4723</v>
      </c>
      <c r="B3163">
        <v>893</v>
      </c>
      <c r="C3163" t="s">
        <v>408</v>
      </c>
      <c r="D3163" t="s">
        <v>409</v>
      </c>
      <c r="E3163" t="s">
        <v>30</v>
      </c>
      <c r="F3163" t="s">
        <v>10</v>
      </c>
      <c r="G3163" t="s">
        <v>10</v>
      </c>
      <c r="H3163">
        <v>1080.28</v>
      </c>
      <c r="I3163">
        <f>IFERROR(VLOOKUP(A3163,'[1]Q1 Reclass After Reversal'!A:O,15,FALSE),0)</f>
        <v>162.11983855688766</v>
      </c>
      <c r="J3163">
        <f t="shared" si="49"/>
        <v>918.16016144311232</v>
      </c>
    </row>
    <row r="3164" spans="1:10" x14ac:dyDescent="0.35">
      <c r="A3164" t="s">
        <v>4724</v>
      </c>
      <c r="B3164">
        <v>893</v>
      </c>
      <c r="C3164" t="s">
        <v>339</v>
      </c>
      <c r="D3164" t="s">
        <v>217</v>
      </c>
      <c r="E3164" t="s">
        <v>30</v>
      </c>
      <c r="F3164" t="s">
        <v>10</v>
      </c>
      <c r="G3164" t="s">
        <v>10</v>
      </c>
      <c r="H3164">
        <v>497.84</v>
      </c>
      <c r="I3164">
        <f>IFERROR(VLOOKUP(A3164,'[1]Q1 Reclass After Reversal'!A:O,15,FALSE),0)</f>
        <v>74.711871391825227</v>
      </c>
      <c r="J3164">
        <f t="shared" si="49"/>
        <v>423.12812860817473</v>
      </c>
    </row>
    <row r="3165" spans="1:10" x14ac:dyDescent="0.35">
      <c r="A3165" t="s">
        <v>4725</v>
      </c>
      <c r="B3165">
        <v>8</v>
      </c>
      <c r="C3165" t="s">
        <v>25</v>
      </c>
      <c r="D3165" t="s">
        <v>16</v>
      </c>
      <c r="E3165" t="s">
        <v>9</v>
      </c>
      <c r="F3165" t="s">
        <v>10</v>
      </c>
      <c r="G3165" t="s">
        <v>10</v>
      </c>
      <c r="H3165">
        <v>3838.13</v>
      </c>
      <c r="I3165">
        <f>IFERROR(VLOOKUP(A3165,'[1]Q1 Reclass After Reversal'!A:O,15,FALSE),0)</f>
        <v>0</v>
      </c>
      <c r="J3165">
        <f t="shared" si="49"/>
        <v>3838.13</v>
      </c>
    </row>
    <row r="3166" spans="1:10" x14ac:dyDescent="0.35">
      <c r="A3166" t="s">
        <v>4726</v>
      </c>
      <c r="B3166">
        <v>8</v>
      </c>
      <c r="C3166" t="s">
        <v>24</v>
      </c>
      <c r="D3166" t="s">
        <v>12</v>
      </c>
      <c r="E3166" t="s">
        <v>9</v>
      </c>
      <c r="F3166" t="s">
        <v>10</v>
      </c>
      <c r="G3166" t="s">
        <v>10</v>
      </c>
      <c r="H3166">
        <v>17618.39</v>
      </c>
      <c r="I3166">
        <f>IFERROR(VLOOKUP(A3166,'[1]Q1 Reclass After Reversal'!A:O,15,FALSE),0)</f>
        <v>0</v>
      </c>
      <c r="J3166">
        <f t="shared" si="49"/>
        <v>17618.39</v>
      </c>
    </row>
    <row r="3167" spans="1:10" x14ac:dyDescent="0.35">
      <c r="A3167" t="s">
        <v>4727</v>
      </c>
      <c r="B3167">
        <v>901</v>
      </c>
      <c r="C3167" t="s">
        <v>182</v>
      </c>
      <c r="D3167" t="s">
        <v>29</v>
      </c>
      <c r="E3167" t="s">
        <v>627</v>
      </c>
      <c r="F3167" t="s">
        <v>10</v>
      </c>
      <c r="G3167" t="s">
        <v>10</v>
      </c>
      <c r="H3167">
        <v>12596.81</v>
      </c>
      <c r="I3167">
        <f>IFERROR(VLOOKUP(A3167,'[1]Q1 Reclass After Reversal'!A:O,15,FALSE),0)</f>
        <v>0</v>
      </c>
      <c r="J3167">
        <f t="shared" si="49"/>
        <v>12596.81</v>
      </c>
    </row>
    <row r="3168" spans="1:10" x14ac:dyDescent="0.35">
      <c r="A3168" t="s">
        <v>4728</v>
      </c>
      <c r="B3168">
        <v>903</v>
      </c>
      <c r="C3168" t="s">
        <v>243</v>
      </c>
      <c r="D3168" t="s">
        <v>90</v>
      </c>
      <c r="E3168" t="s">
        <v>30</v>
      </c>
      <c r="F3168" t="s">
        <v>10</v>
      </c>
      <c r="G3168" t="s">
        <v>10</v>
      </c>
      <c r="H3168">
        <v>74.34</v>
      </c>
      <c r="I3168">
        <f>IFERROR(VLOOKUP(A3168,'[1]Q1 Reclass After Reversal'!A:O,15,FALSE),0)</f>
        <v>54.488074491458299</v>
      </c>
      <c r="J3168">
        <f t="shared" si="49"/>
        <v>19.851925508541704</v>
      </c>
    </row>
    <row r="3169" spans="1:10" x14ac:dyDescent="0.35">
      <c r="A3169" t="s">
        <v>4729</v>
      </c>
      <c r="B3169">
        <v>903</v>
      </c>
      <c r="C3169" t="s">
        <v>118</v>
      </c>
      <c r="D3169" t="s">
        <v>119</v>
      </c>
      <c r="E3169" t="s">
        <v>30</v>
      </c>
      <c r="F3169" t="s">
        <v>10</v>
      </c>
      <c r="G3169" t="s">
        <v>10</v>
      </c>
      <c r="H3169">
        <v>0</v>
      </c>
      <c r="I3169">
        <f>IFERROR(VLOOKUP(A3169,'[1]Q1 Reclass After Reversal'!A:O,15,FALSE),0)</f>
        <v>0</v>
      </c>
      <c r="J3169">
        <f t="shared" si="49"/>
        <v>0</v>
      </c>
    </row>
    <row r="3170" spans="1:10" x14ac:dyDescent="0.35">
      <c r="A3170" t="s">
        <v>4730</v>
      </c>
      <c r="B3170">
        <v>903</v>
      </c>
      <c r="C3170" t="s">
        <v>348</v>
      </c>
      <c r="D3170" t="s">
        <v>108</v>
      </c>
      <c r="E3170" t="s">
        <v>30</v>
      </c>
      <c r="F3170" t="s">
        <v>10</v>
      </c>
      <c r="G3170" t="s">
        <v>10</v>
      </c>
      <c r="H3170">
        <v>0</v>
      </c>
      <c r="I3170">
        <f>IFERROR(VLOOKUP(A3170,'[1]Q1 Reclass After Reversal'!A:O,15,FALSE),0)</f>
        <v>0</v>
      </c>
      <c r="J3170">
        <f t="shared" si="49"/>
        <v>0</v>
      </c>
    </row>
    <row r="3171" spans="1:10" x14ac:dyDescent="0.35">
      <c r="A3171" t="s">
        <v>4731</v>
      </c>
      <c r="B3171">
        <v>903</v>
      </c>
      <c r="C3171" t="s">
        <v>87</v>
      </c>
      <c r="D3171" t="s">
        <v>82</v>
      </c>
      <c r="E3171" t="s">
        <v>30</v>
      </c>
      <c r="F3171" t="s">
        <v>10</v>
      </c>
      <c r="G3171" t="s">
        <v>10</v>
      </c>
      <c r="H3171">
        <v>1338.14</v>
      </c>
      <c r="I3171">
        <f>IFERROR(VLOOKUP(A3171,'[1]Q1 Reclass After Reversal'!A:O,15,FALSE),0)</f>
        <v>980.8000000000003</v>
      </c>
      <c r="J3171">
        <f t="shared" si="49"/>
        <v>357.3399999999998</v>
      </c>
    </row>
    <row r="3172" spans="1:10" x14ac:dyDescent="0.35">
      <c r="A3172" t="s">
        <v>4732</v>
      </c>
      <c r="B3172">
        <v>903</v>
      </c>
      <c r="C3172" t="s">
        <v>454</v>
      </c>
      <c r="D3172" t="s">
        <v>132</v>
      </c>
      <c r="E3172" t="s">
        <v>30</v>
      </c>
      <c r="F3172" t="s">
        <v>10</v>
      </c>
      <c r="G3172" t="s">
        <v>10</v>
      </c>
      <c r="H3172">
        <v>59.47</v>
      </c>
      <c r="I3172">
        <f>IFERROR(VLOOKUP(A3172,'[1]Q1 Reclass After Reversal'!A:O,15,FALSE),0)</f>
        <v>43.588993677791564</v>
      </c>
      <c r="J3172">
        <f t="shared" si="49"/>
        <v>15.881006322208435</v>
      </c>
    </row>
    <row r="3173" spans="1:10" x14ac:dyDescent="0.35">
      <c r="A3173" t="s">
        <v>4733</v>
      </c>
      <c r="B3173">
        <v>903</v>
      </c>
      <c r="C3173" t="s">
        <v>460</v>
      </c>
      <c r="D3173" t="s">
        <v>461</v>
      </c>
      <c r="E3173" t="s">
        <v>30</v>
      </c>
      <c r="F3173" t="s">
        <v>10</v>
      </c>
      <c r="G3173" t="s">
        <v>10</v>
      </c>
      <c r="H3173">
        <v>0</v>
      </c>
      <c r="I3173">
        <f>IFERROR(VLOOKUP(A3173,'[1]Q1 Reclass After Reversal'!A:O,15,FALSE),0)</f>
        <v>0</v>
      </c>
      <c r="J3173">
        <f t="shared" si="49"/>
        <v>0</v>
      </c>
    </row>
    <row r="3174" spans="1:10" x14ac:dyDescent="0.35">
      <c r="A3174" t="s">
        <v>4734</v>
      </c>
      <c r="B3174">
        <v>903</v>
      </c>
      <c r="C3174" t="s">
        <v>3376</v>
      </c>
      <c r="D3174" t="s">
        <v>3377</v>
      </c>
      <c r="E3174" t="s">
        <v>30</v>
      </c>
      <c r="F3174" t="s">
        <v>10</v>
      </c>
      <c r="G3174" t="s">
        <v>10</v>
      </c>
      <c r="H3174">
        <v>505.52</v>
      </c>
      <c r="I3174">
        <f>IFERROR(VLOOKUP(A3174,'[1]Q1 Reclass After Reversal'!A:O,15,FALSE),0)</f>
        <v>0</v>
      </c>
      <c r="J3174">
        <f t="shared" si="49"/>
        <v>505.52</v>
      </c>
    </row>
    <row r="3175" spans="1:10" x14ac:dyDescent="0.35">
      <c r="A3175" t="s">
        <v>4735</v>
      </c>
      <c r="B3175">
        <v>903</v>
      </c>
      <c r="C3175" t="s">
        <v>989</v>
      </c>
      <c r="D3175" t="s">
        <v>119</v>
      </c>
      <c r="E3175" t="s">
        <v>30</v>
      </c>
      <c r="F3175" t="s">
        <v>10</v>
      </c>
      <c r="G3175" t="s">
        <v>10</v>
      </c>
      <c r="H3175">
        <v>29.74</v>
      </c>
      <c r="I3175">
        <f>IFERROR(VLOOKUP(A3175,'[1]Q1 Reclass After Reversal'!A:O,15,FALSE),0)</f>
        <v>21.798161627333467</v>
      </c>
      <c r="J3175">
        <f t="shared" si="49"/>
        <v>7.9418383726665311</v>
      </c>
    </row>
    <row r="3176" spans="1:10" x14ac:dyDescent="0.35">
      <c r="A3176" t="s">
        <v>4736</v>
      </c>
      <c r="B3176">
        <v>904</v>
      </c>
      <c r="C3176" t="s">
        <v>184</v>
      </c>
      <c r="D3176" t="s">
        <v>138</v>
      </c>
      <c r="E3176" t="s">
        <v>30</v>
      </c>
      <c r="F3176" t="s">
        <v>10</v>
      </c>
      <c r="G3176" t="s">
        <v>10</v>
      </c>
      <c r="H3176">
        <v>5.6843418860808009E-14</v>
      </c>
      <c r="I3176">
        <f>IFERROR(VLOOKUP(A3176,'[1]Q1 Reclass After Reversal'!A:O,15,FALSE),0)</f>
        <v>0</v>
      </c>
      <c r="J3176">
        <f t="shared" si="49"/>
        <v>5.6843418860808009E-14</v>
      </c>
    </row>
    <row r="3177" spans="1:10" x14ac:dyDescent="0.35">
      <c r="A3177" t="s">
        <v>4737</v>
      </c>
      <c r="B3177">
        <v>904</v>
      </c>
      <c r="C3177" t="s">
        <v>452</v>
      </c>
      <c r="D3177" t="s">
        <v>138</v>
      </c>
      <c r="E3177" t="s">
        <v>30</v>
      </c>
      <c r="F3177" t="s">
        <v>10</v>
      </c>
      <c r="G3177" t="s">
        <v>10</v>
      </c>
      <c r="H3177">
        <v>0</v>
      </c>
      <c r="I3177">
        <f>IFERROR(VLOOKUP(A3177,'[1]Q1 Reclass After Reversal'!A:O,15,FALSE),0)</f>
        <v>0</v>
      </c>
      <c r="J3177">
        <f t="shared" si="49"/>
        <v>0</v>
      </c>
    </row>
    <row r="3178" spans="1:10" x14ac:dyDescent="0.35">
      <c r="A3178" t="s">
        <v>4738</v>
      </c>
      <c r="B3178">
        <v>904</v>
      </c>
      <c r="C3178" t="s">
        <v>342</v>
      </c>
      <c r="D3178" t="s">
        <v>138</v>
      </c>
      <c r="E3178" t="s">
        <v>30</v>
      </c>
      <c r="F3178" t="s">
        <v>10</v>
      </c>
      <c r="G3178" t="s">
        <v>10</v>
      </c>
      <c r="H3178">
        <v>0</v>
      </c>
      <c r="I3178">
        <f>IFERROR(VLOOKUP(A3178,'[1]Q1 Reclass After Reversal'!A:O,15,FALSE),0)</f>
        <v>0</v>
      </c>
      <c r="J3178">
        <f t="shared" si="49"/>
        <v>0</v>
      </c>
    </row>
    <row r="3179" spans="1:10" x14ac:dyDescent="0.35">
      <c r="A3179" t="s">
        <v>4739</v>
      </c>
      <c r="B3179">
        <v>904</v>
      </c>
      <c r="C3179" t="s">
        <v>243</v>
      </c>
      <c r="D3179" t="s">
        <v>90</v>
      </c>
      <c r="E3179" t="s">
        <v>30</v>
      </c>
      <c r="F3179" t="s">
        <v>10</v>
      </c>
      <c r="G3179" t="s">
        <v>10</v>
      </c>
      <c r="H3179">
        <v>0</v>
      </c>
      <c r="I3179">
        <f>IFERROR(VLOOKUP(A3179,'[1]Q1 Reclass After Reversal'!A:O,15,FALSE),0)</f>
        <v>0</v>
      </c>
      <c r="J3179">
        <f t="shared" si="49"/>
        <v>0</v>
      </c>
    </row>
    <row r="3180" spans="1:10" x14ac:dyDescent="0.35">
      <c r="A3180" t="s">
        <v>4740</v>
      </c>
      <c r="B3180">
        <v>904</v>
      </c>
      <c r="C3180" t="s">
        <v>348</v>
      </c>
      <c r="D3180" t="s">
        <v>108</v>
      </c>
      <c r="E3180" t="s">
        <v>30</v>
      </c>
      <c r="F3180" t="s">
        <v>10</v>
      </c>
      <c r="G3180" t="s">
        <v>10</v>
      </c>
      <c r="H3180">
        <v>0</v>
      </c>
      <c r="I3180">
        <f>IFERROR(VLOOKUP(A3180,'[1]Q1 Reclass After Reversal'!A:O,15,FALSE),0)</f>
        <v>0</v>
      </c>
      <c r="J3180">
        <f t="shared" si="49"/>
        <v>0</v>
      </c>
    </row>
    <row r="3181" spans="1:10" x14ac:dyDescent="0.35">
      <c r="A3181" t="s">
        <v>4741</v>
      </c>
      <c r="B3181">
        <v>904</v>
      </c>
      <c r="C3181" t="s">
        <v>345</v>
      </c>
      <c r="D3181" t="s">
        <v>138</v>
      </c>
      <c r="E3181" t="s">
        <v>30</v>
      </c>
      <c r="F3181" t="s">
        <v>10</v>
      </c>
      <c r="G3181" t="s">
        <v>10</v>
      </c>
      <c r="H3181">
        <v>0</v>
      </c>
      <c r="I3181">
        <f>IFERROR(VLOOKUP(A3181,'[1]Q1 Reclass After Reversal'!A:O,15,FALSE),0)</f>
        <v>0</v>
      </c>
      <c r="J3181">
        <f t="shared" si="49"/>
        <v>0</v>
      </c>
    </row>
    <row r="3182" spans="1:10" x14ac:dyDescent="0.35">
      <c r="A3182" t="s">
        <v>4742</v>
      </c>
      <c r="B3182">
        <v>904</v>
      </c>
      <c r="C3182" t="s">
        <v>454</v>
      </c>
      <c r="D3182" t="s">
        <v>132</v>
      </c>
      <c r="E3182" t="s">
        <v>30</v>
      </c>
      <c r="F3182" t="s">
        <v>10</v>
      </c>
      <c r="G3182" t="s">
        <v>10</v>
      </c>
      <c r="H3182">
        <v>1.4210854715202001E-14</v>
      </c>
      <c r="I3182">
        <f>IFERROR(VLOOKUP(A3182,'[1]Q1 Reclass After Reversal'!A:O,15,FALSE),0)</f>
        <v>0</v>
      </c>
      <c r="J3182">
        <f t="shared" si="49"/>
        <v>1.4210854715202001E-14</v>
      </c>
    </row>
    <row r="3183" spans="1:10" x14ac:dyDescent="0.35">
      <c r="A3183" t="s">
        <v>4743</v>
      </c>
      <c r="B3183">
        <v>904</v>
      </c>
      <c r="C3183" t="s">
        <v>460</v>
      </c>
      <c r="D3183" t="s">
        <v>461</v>
      </c>
      <c r="E3183" t="s">
        <v>30</v>
      </c>
      <c r="F3183" t="s">
        <v>10</v>
      </c>
      <c r="G3183" t="s">
        <v>10</v>
      </c>
      <c r="H3183">
        <v>0</v>
      </c>
      <c r="I3183">
        <f>IFERROR(VLOOKUP(A3183,'[1]Q1 Reclass After Reversal'!A:O,15,FALSE),0)</f>
        <v>0</v>
      </c>
      <c r="J3183">
        <f t="shared" si="49"/>
        <v>0</v>
      </c>
    </row>
    <row r="3184" spans="1:10" x14ac:dyDescent="0.35">
      <c r="A3184" t="s">
        <v>4744</v>
      </c>
      <c r="B3184">
        <v>904</v>
      </c>
      <c r="C3184" t="s">
        <v>453</v>
      </c>
      <c r="D3184" t="s">
        <v>138</v>
      </c>
      <c r="E3184" t="s">
        <v>30</v>
      </c>
      <c r="F3184" t="s">
        <v>10</v>
      </c>
      <c r="G3184" t="s">
        <v>10</v>
      </c>
      <c r="H3184">
        <v>0</v>
      </c>
      <c r="I3184">
        <f>IFERROR(VLOOKUP(A3184,'[1]Q1 Reclass After Reversal'!A:O,15,FALSE),0)</f>
        <v>0</v>
      </c>
      <c r="J3184">
        <f t="shared" si="49"/>
        <v>0</v>
      </c>
    </row>
    <row r="3185" spans="1:10" x14ac:dyDescent="0.35">
      <c r="A3185" t="s">
        <v>4745</v>
      </c>
      <c r="B3185">
        <v>906</v>
      </c>
      <c r="C3185" t="s">
        <v>408</v>
      </c>
      <c r="D3185" t="s">
        <v>409</v>
      </c>
      <c r="E3185" t="s">
        <v>397</v>
      </c>
      <c r="F3185" t="s">
        <v>10</v>
      </c>
      <c r="G3185" t="s">
        <v>10</v>
      </c>
      <c r="H3185">
        <v>508.2167610170045</v>
      </c>
      <c r="I3185">
        <f>IFERROR(VLOOKUP(A3185,'[1]Q1 Reclass After Reversal'!A:O,15,FALSE),0)</f>
        <v>0</v>
      </c>
      <c r="J3185">
        <f t="shared" si="49"/>
        <v>508.2167610170045</v>
      </c>
    </row>
    <row r="3186" spans="1:10" x14ac:dyDescent="0.35">
      <c r="A3186" t="s">
        <v>4746</v>
      </c>
      <c r="B3186">
        <v>906</v>
      </c>
      <c r="C3186" t="s">
        <v>339</v>
      </c>
      <c r="D3186" t="s">
        <v>217</v>
      </c>
      <c r="E3186" t="s">
        <v>397</v>
      </c>
      <c r="F3186" t="s">
        <v>10</v>
      </c>
      <c r="G3186" t="s">
        <v>10</v>
      </c>
      <c r="H3186">
        <v>4302.711207626513</v>
      </c>
      <c r="I3186">
        <f>IFERROR(VLOOKUP(A3186,'[1]Q1 Reclass After Reversal'!A:O,15,FALSE),0)</f>
        <v>0</v>
      </c>
      <c r="J3186">
        <f t="shared" si="49"/>
        <v>4302.711207626513</v>
      </c>
    </row>
    <row r="3187" spans="1:10" x14ac:dyDescent="0.35">
      <c r="A3187" t="s">
        <v>4747</v>
      </c>
      <c r="B3187">
        <v>906</v>
      </c>
      <c r="C3187" t="s">
        <v>628</v>
      </c>
      <c r="D3187" t="s">
        <v>221</v>
      </c>
      <c r="E3187" t="s">
        <v>397</v>
      </c>
      <c r="F3187" t="s">
        <v>629</v>
      </c>
      <c r="G3187" t="s">
        <v>630</v>
      </c>
      <c r="H3187">
        <v>6.8220313564820669</v>
      </c>
      <c r="I3187">
        <f>IFERROR(VLOOKUP(A3187,'[1]Q1 Reclass After Reversal'!A:O,15,FALSE),0)</f>
        <v>0</v>
      </c>
      <c r="J3187">
        <f t="shared" si="49"/>
        <v>6.8220313564820669</v>
      </c>
    </row>
    <row r="3188" spans="1:10" x14ac:dyDescent="0.35">
      <c r="A3188" t="s">
        <v>4748</v>
      </c>
      <c r="B3188">
        <v>907</v>
      </c>
      <c r="C3188" t="s">
        <v>636</v>
      </c>
      <c r="D3188" t="s">
        <v>632</v>
      </c>
      <c r="E3188" t="s">
        <v>412</v>
      </c>
      <c r="F3188" t="s">
        <v>10</v>
      </c>
      <c r="G3188" t="s">
        <v>10</v>
      </c>
      <c r="H3188">
        <v>67.070000000000007</v>
      </c>
      <c r="I3188">
        <f>IFERROR(VLOOKUP(A3188,'[1]Q1 Reclass After Reversal'!A:O,15,FALSE),0)</f>
        <v>0</v>
      </c>
      <c r="J3188">
        <f t="shared" si="49"/>
        <v>67.070000000000007</v>
      </c>
    </row>
    <row r="3189" spans="1:10" x14ac:dyDescent="0.35">
      <c r="A3189" t="s">
        <v>4749</v>
      </c>
      <c r="B3189">
        <v>907</v>
      </c>
      <c r="C3189" t="s">
        <v>637</v>
      </c>
      <c r="D3189" t="s">
        <v>4906</v>
      </c>
      <c r="E3189" t="s">
        <v>412</v>
      </c>
      <c r="F3189" t="s">
        <v>10</v>
      </c>
      <c r="G3189" t="s">
        <v>10</v>
      </c>
      <c r="H3189">
        <v>75.84</v>
      </c>
      <c r="I3189">
        <f>IFERROR(VLOOKUP(A3189,'[1]Q1 Reclass After Reversal'!A:O,15,FALSE),0)</f>
        <v>0</v>
      </c>
      <c r="J3189">
        <f t="shared" si="49"/>
        <v>75.84</v>
      </c>
    </row>
    <row r="3190" spans="1:10" x14ac:dyDescent="0.35">
      <c r="A3190" t="s">
        <v>4750</v>
      </c>
      <c r="B3190">
        <v>907</v>
      </c>
      <c r="C3190" t="s">
        <v>633</v>
      </c>
      <c r="D3190" t="s">
        <v>4906</v>
      </c>
      <c r="E3190" t="s">
        <v>412</v>
      </c>
      <c r="F3190" t="s">
        <v>10</v>
      </c>
      <c r="G3190" t="s">
        <v>10</v>
      </c>
      <c r="H3190">
        <v>524.72</v>
      </c>
      <c r="I3190">
        <f>IFERROR(VLOOKUP(A3190,'[1]Q1 Reclass After Reversal'!A:O,15,FALSE),0)</f>
        <v>0</v>
      </c>
      <c r="J3190">
        <f t="shared" si="49"/>
        <v>524.72</v>
      </c>
    </row>
    <row r="3191" spans="1:10" x14ac:dyDescent="0.35">
      <c r="A3191" t="s">
        <v>4751</v>
      </c>
      <c r="B3191">
        <v>907</v>
      </c>
      <c r="C3191" t="s">
        <v>1274</v>
      </c>
      <c r="D3191" t="s">
        <v>4906</v>
      </c>
      <c r="E3191" t="s">
        <v>412</v>
      </c>
      <c r="F3191" t="s">
        <v>10</v>
      </c>
      <c r="G3191" t="s">
        <v>10</v>
      </c>
      <c r="H3191">
        <v>578.28</v>
      </c>
      <c r="I3191">
        <f>IFERROR(VLOOKUP(A3191,'[1]Q1 Reclass After Reversal'!A:O,15,FALSE),0)</f>
        <v>0</v>
      </c>
      <c r="J3191">
        <f t="shared" si="49"/>
        <v>578.28</v>
      </c>
    </row>
    <row r="3192" spans="1:10" x14ac:dyDescent="0.35">
      <c r="A3192" t="s">
        <v>4752</v>
      </c>
      <c r="B3192">
        <v>907</v>
      </c>
      <c r="C3192" t="s">
        <v>634</v>
      </c>
      <c r="D3192" t="s">
        <v>635</v>
      </c>
      <c r="E3192" t="s">
        <v>412</v>
      </c>
      <c r="F3192" t="s">
        <v>10</v>
      </c>
      <c r="G3192" t="s">
        <v>10</v>
      </c>
      <c r="H3192">
        <v>131.6</v>
      </c>
      <c r="I3192">
        <f>IFERROR(VLOOKUP(A3192,'[1]Q1 Reclass After Reversal'!A:O,15,FALSE),0)</f>
        <v>0</v>
      </c>
      <c r="J3192">
        <f t="shared" si="49"/>
        <v>131.6</v>
      </c>
    </row>
    <row r="3193" spans="1:10" x14ac:dyDescent="0.35">
      <c r="A3193" t="s">
        <v>4753</v>
      </c>
      <c r="B3193">
        <v>907</v>
      </c>
      <c r="C3193" t="s">
        <v>631</v>
      </c>
      <c r="D3193" t="s">
        <v>632</v>
      </c>
      <c r="E3193" t="s">
        <v>412</v>
      </c>
      <c r="F3193" t="s">
        <v>10</v>
      </c>
      <c r="G3193" t="s">
        <v>10</v>
      </c>
      <c r="H3193">
        <v>131.6</v>
      </c>
      <c r="I3193">
        <f>IFERROR(VLOOKUP(A3193,'[1]Q1 Reclass After Reversal'!A:O,15,FALSE),0)</f>
        <v>0</v>
      </c>
      <c r="J3193">
        <f t="shared" si="49"/>
        <v>131.6</v>
      </c>
    </row>
    <row r="3194" spans="1:10" x14ac:dyDescent="0.35">
      <c r="A3194" t="s">
        <v>4754</v>
      </c>
      <c r="B3194">
        <v>907</v>
      </c>
      <c r="C3194" t="s">
        <v>3129</v>
      </c>
      <c r="D3194" t="s">
        <v>1710</v>
      </c>
      <c r="E3194" t="s">
        <v>412</v>
      </c>
      <c r="F3194" t="s">
        <v>10</v>
      </c>
      <c r="G3194" t="s">
        <v>10</v>
      </c>
      <c r="H3194">
        <v>63.09</v>
      </c>
      <c r="I3194">
        <f>IFERROR(VLOOKUP(A3194,'[1]Q1 Reclass After Reversal'!A:O,15,FALSE),0)</f>
        <v>0</v>
      </c>
      <c r="J3194">
        <f t="shared" si="49"/>
        <v>63.09</v>
      </c>
    </row>
    <row r="3195" spans="1:10" x14ac:dyDescent="0.35">
      <c r="A3195" t="s">
        <v>4755</v>
      </c>
      <c r="B3195">
        <v>907</v>
      </c>
      <c r="C3195" t="s">
        <v>4756</v>
      </c>
      <c r="D3195" t="s">
        <v>1710</v>
      </c>
      <c r="E3195" t="s">
        <v>412</v>
      </c>
      <c r="F3195" t="s">
        <v>10</v>
      </c>
      <c r="G3195" t="s">
        <v>10</v>
      </c>
      <c r="H3195">
        <v>283.88</v>
      </c>
      <c r="I3195">
        <f>IFERROR(VLOOKUP(A3195,'[1]Q1 Reclass After Reversal'!A:O,15,FALSE),0)</f>
        <v>0</v>
      </c>
      <c r="J3195">
        <f t="shared" si="49"/>
        <v>283.88</v>
      </c>
    </row>
    <row r="3196" spans="1:10" x14ac:dyDescent="0.35">
      <c r="A3196" t="s">
        <v>4757</v>
      </c>
      <c r="B3196">
        <v>907</v>
      </c>
      <c r="C3196" t="s">
        <v>4758</v>
      </c>
      <c r="D3196" t="s">
        <v>1710</v>
      </c>
      <c r="E3196" t="s">
        <v>412</v>
      </c>
      <c r="F3196" t="s">
        <v>10</v>
      </c>
      <c r="G3196" t="s">
        <v>10</v>
      </c>
      <c r="H3196">
        <v>147.19999999999999</v>
      </c>
      <c r="I3196">
        <f>IFERROR(VLOOKUP(A3196,'[1]Q1 Reclass After Reversal'!A:O,15,FALSE),0)</f>
        <v>0</v>
      </c>
      <c r="J3196">
        <f t="shared" si="49"/>
        <v>147.19999999999999</v>
      </c>
    </row>
    <row r="3197" spans="1:10" x14ac:dyDescent="0.35">
      <c r="A3197" t="s">
        <v>4759</v>
      </c>
      <c r="B3197">
        <v>912</v>
      </c>
      <c r="C3197" t="s">
        <v>913</v>
      </c>
      <c r="D3197" t="s">
        <v>229</v>
      </c>
      <c r="E3197" t="s">
        <v>412</v>
      </c>
      <c r="F3197" t="s">
        <v>10</v>
      </c>
      <c r="G3197" t="s">
        <v>10</v>
      </c>
      <c r="H3197">
        <v>1069.03</v>
      </c>
      <c r="I3197">
        <f>IFERROR(VLOOKUP(A3197,'[1]Q1 Reclass After Reversal'!A:O,15,FALSE),0)</f>
        <v>720.37819584104159</v>
      </c>
      <c r="J3197">
        <f t="shared" si="49"/>
        <v>348.65180415895838</v>
      </c>
    </row>
    <row r="3198" spans="1:10" x14ac:dyDescent="0.35">
      <c r="A3198" t="s">
        <v>4760</v>
      </c>
      <c r="B3198">
        <v>912</v>
      </c>
      <c r="C3198" t="s">
        <v>872</v>
      </c>
      <c r="D3198" t="s">
        <v>151</v>
      </c>
      <c r="E3198" t="s">
        <v>412</v>
      </c>
      <c r="F3198" t="s">
        <v>10</v>
      </c>
      <c r="G3198" t="s">
        <v>10</v>
      </c>
      <c r="H3198">
        <v>1760.76</v>
      </c>
      <c r="I3198">
        <f>IFERROR(VLOOKUP(A3198,'[1]Q1 Reclass After Reversal'!A:O,15,FALSE),0)</f>
        <v>1186.5084348512878</v>
      </c>
      <c r="J3198">
        <f t="shared" si="49"/>
        <v>574.25156514871219</v>
      </c>
    </row>
    <row r="3199" spans="1:10" x14ac:dyDescent="0.35">
      <c r="A3199" t="s">
        <v>4761</v>
      </c>
      <c r="B3199">
        <v>912</v>
      </c>
      <c r="C3199" t="s">
        <v>875</v>
      </c>
      <c r="D3199" t="s">
        <v>390</v>
      </c>
      <c r="E3199" t="s">
        <v>412</v>
      </c>
      <c r="F3199" t="s">
        <v>10</v>
      </c>
      <c r="G3199" t="s">
        <v>10</v>
      </c>
      <c r="H3199">
        <v>377.31</v>
      </c>
      <c r="I3199">
        <f>IFERROR(VLOOKUP(A3199,'[1]Q1 Reclass After Reversal'!A:O,15,FALSE),0)</f>
        <v>254.25469544613654</v>
      </c>
      <c r="J3199">
        <f t="shared" si="49"/>
        <v>123.05530455386346</v>
      </c>
    </row>
    <row r="3200" spans="1:10" x14ac:dyDescent="0.35">
      <c r="A3200" t="s">
        <v>4762</v>
      </c>
      <c r="B3200">
        <v>912</v>
      </c>
      <c r="C3200" t="s">
        <v>4763</v>
      </c>
      <c r="D3200" t="s">
        <v>370</v>
      </c>
      <c r="E3200" t="s">
        <v>412</v>
      </c>
      <c r="F3200" t="s">
        <v>10</v>
      </c>
      <c r="G3200" t="s">
        <v>10</v>
      </c>
      <c r="H3200">
        <v>125.77</v>
      </c>
      <c r="I3200">
        <f>IFERROR(VLOOKUP(A3200,'[1]Q1 Reclass After Reversal'!A:O,15,FALSE),0)</f>
        <v>84.751565148712189</v>
      </c>
      <c r="J3200">
        <f t="shared" si="49"/>
        <v>41.018434851287807</v>
      </c>
    </row>
    <row r="3201" spans="1:10" x14ac:dyDescent="0.35">
      <c r="A3201" t="s">
        <v>4764</v>
      </c>
      <c r="B3201">
        <v>912</v>
      </c>
      <c r="C3201" t="s">
        <v>2881</v>
      </c>
      <c r="D3201" t="s">
        <v>1217</v>
      </c>
      <c r="E3201" t="s">
        <v>412</v>
      </c>
      <c r="F3201" t="s">
        <v>10</v>
      </c>
      <c r="G3201" t="s">
        <v>10</v>
      </c>
      <c r="H3201">
        <v>4024.6</v>
      </c>
      <c r="I3201">
        <f>IFERROR(VLOOKUP(A3201,'[1]Q1 Reclass After Reversal'!A:O,15,FALSE),0)</f>
        <v>0</v>
      </c>
      <c r="J3201">
        <f t="shared" si="49"/>
        <v>4024.6</v>
      </c>
    </row>
    <row r="3202" spans="1:10" x14ac:dyDescent="0.35">
      <c r="A3202" t="s">
        <v>4765</v>
      </c>
      <c r="B3202">
        <v>912</v>
      </c>
      <c r="C3202" t="s">
        <v>1216</v>
      </c>
      <c r="D3202" t="s">
        <v>1217</v>
      </c>
      <c r="E3202" t="s">
        <v>412</v>
      </c>
      <c r="F3202" t="s">
        <v>10</v>
      </c>
      <c r="G3202" t="s">
        <v>10</v>
      </c>
      <c r="H3202">
        <v>188.65</v>
      </c>
      <c r="I3202">
        <f>IFERROR(VLOOKUP(A3202,'[1]Q1 Reclass After Reversal'!A:O,15,FALSE),0)</f>
        <v>0</v>
      </c>
      <c r="J3202">
        <f t="shared" si="49"/>
        <v>188.65</v>
      </c>
    </row>
    <row r="3203" spans="1:10" x14ac:dyDescent="0.35">
      <c r="A3203" t="s">
        <v>4766</v>
      </c>
      <c r="B3203">
        <v>912</v>
      </c>
      <c r="C3203" t="s">
        <v>503</v>
      </c>
      <c r="D3203" t="s">
        <v>504</v>
      </c>
      <c r="E3203" t="s">
        <v>412</v>
      </c>
      <c r="F3203" t="s">
        <v>10</v>
      </c>
      <c r="G3203" t="s">
        <v>10</v>
      </c>
      <c r="H3203">
        <v>1069.03</v>
      </c>
      <c r="I3203">
        <f>IFERROR(VLOOKUP(A3203,'[1]Q1 Reclass After Reversal'!A:O,15,FALSE),0)</f>
        <v>720.37819584104159</v>
      </c>
      <c r="J3203">
        <f t="shared" ref="J3203:J3266" si="50">H3203-I3203</f>
        <v>348.65180415895838</v>
      </c>
    </row>
    <row r="3204" spans="1:10" x14ac:dyDescent="0.35">
      <c r="A3204" t="s">
        <v>4767</v>
      </c>
      <c r="B3204">
        <v>912</v>
      </c>
      <c r="C3204" t="s">
        <v>1041</v>
      </c>
      <c r="D3204" t="s">
        <v>1042</v>
      </c>
      <c r="E3204" t="s">
        <v>412</v>
      </c>
      <c r="F3204" t="s">
        <v>10</v>
      </c>
      <c r="G3204" t="s">
        <v>10</v>
      </c>
      <c r="H3204">
        <v>817.5</v>
      </c>
      <c r="I3204">
        <f>IFERROR(VLOOKUP(A3204,'[1]Q1 Reclass After Reversal'!A:O,15,FALSE),0)</f>
        <v>550.88180415895852</v>
      </c>
      <c r="J3204">
        <f t="shared" si="50"/>
        <v>266.61819584104148</v>
      </c>
    </row>
    <row r="3205" spans="1:10" x14ac:dyDescent="0.35">
      <c r="A3205" t="s">
        <v>4768</v>
      </c>
      <c r="B3205">
        <v>913</v>
      </c>
      <c r="C3205" t="s">
        <v>339</v>
      </c>
      <c r="D3205" t="s">
        <v>217</v>
      </c>
      <c r="E3205" t="s">
        <v>397</v>
      </c>
      <c r="F3205" t="s">
        <v>10</v>
      </c>
      <c r="G3205" t="s">
        <v>10</v>
      </c>
      <c r="H3205">
        <v>1135.1500000000001</v>
      </c>
      <c r="I3205">
        <f>IFERROR(VLOOKUP(A3205,'[1]Q1 Reclass After Reversal'!A:O,15,FALSE),0)</f>
        <v>0</v>
      </c>
      <c r="J3205">
        <f t="shared" si="50"/>
        <v>1135.1500000000001</v>
      </c>
    </row>
    <row r="3206" spans="1:10" x14ac:dyDescent="0.35">
      <c r="A3206" t="s">
        <v>4769</v>
      </c>
      <c r="B3206">
        <v>913</v>
      </c>
      <c r="C3206" t="s">
        <v>256</v>
      </c>
      <c r="D3206" t="s">
        <v>221</v>
      </c>
      <c r="E3206" t="s">
        <v>397</v>
      </c>
      <c r="F3206" t="s">
        <v>10</v>
      </c>
      <c r="G3206" t="s">
        <v>10</v>
      </c>
      <c r="H3206">
        <v>10654.46</v>
      </c>
      <c r="I3206">
        <f>IFERROR(VLOOKUP(A3206,'[1]Q1 Reclass After Reversal'!A:O,15,FALSE),0)</f>
        <v>0</v>
      </c>
      <c r="J3206">
        <f t="shared" si="50"/>
        <v>10654.46</v>
      </c>
    </row>
    <row r="3207" spans="1:10" x14ac:dyDescent="0.35">
      <c r="A3207" t="s">
        <v>4770</v>
      </c>
      <c r="B3207">
        <v>913</v>
      </c>
      <c r="C3207" t="s">
        <v>638</v>
      </c>
      <c r="D3207" t="s">
        <v>639</v>
      </c>
      <c r="E3207" t="s">
        <v>397</v>
      </c>
      <c r="F3207" t="s">
        <v>10</v>
      </c>
      <c r="G3207" t="s">
        <v>10</v>
      </c>
      <c r="H3207">
        <v>882.02</v>
      </c>
      <c r="I3207">
        <f>IFERROR(VLOOKUP(A3207,'[1]Q1 Reclass After Reversal'!A:O,15,FALSE),0)</f>
        <v>0</v>
      </c>
      <c r="J3207">
        <f t="shared" si="50"/>
        <v>882.02</v>
      </c>
    </row>
    <row r="3208" spans="1:10" x14ac:dyDescent="0.35">
      <c r="A3208" t="s">
        <v>4771</v>
      </c>
      <c r="B3208">
        <v>915</v>
      </c>
      <c r="C3208" t="s">
        <v>640</v>
      </c>
      <c r="D3208" t="s">
        <v>14</v>
      </c>
      <c r="E3208" t="s">
        <v>9</v>
      </c>
      <c r="F3208" t="s">
        <v>10</v>
      </c>
      <c r="G3208" t="s">
        <v>10</v>
      </c>
      <c r="H3208">
        <v>6471.9699999999993</v>
      </c>
      <c r="I3208">
        <f>IFERROR(VLOOKUP(A3208,'[1]Q1 Reclass After Reversal'!A:O,15,FALSE),0)</f>
        <v>0</v>
      </c>
      <c r="J3208">
        <f t="shared" si="50"/>
        <v>6471.9699999999993</v>
      </c>
    </row>
    <row r="3209" spans="1:10" x14ac:dyDescent="0.35">
      <c r="A3209" t="s">
        <v>4772</v>
      </c>
      <c r="B3209">
        <v>915</v>
      </c>
      <c r="C3209" t="s">
        <v>641</v>
      </c>
      <c r="D3209" t="s">
        <v>20</v>
      </c>
      <c r="E3209" t="s">
        <v>9</v>
      </c>
      <c r="F3209" t="s">
        <v>10</v>
      </c>
      <c r="G3209" t="s">
        <v>10</v>
      </c>
      <c r="H3209">
        <v>6822.45</v>
      </c>
      <c r="I3209">
        <f>IFERROR(VLOOKUP(A3209,'[1]Q1 Reclass After Reversal'!A:O,15,FALSE),0)</f>
        <v>0</v>
      </c>
      <c r="J3209">
        <f t="shared" si="50"/>
        <v>6822.45</v>
      </c>
    </row>
    <row r="3210" spans="1:10" x14ac:dyDescent="0.35">
      <c r="A3210" t="s">
        <v>4773</v>
      </c>
      <c r="B3210">
        <v>919</v>
      </c>
      <c r="C3210" t="s">
        <v>642</v>
      </c>
      <c r="D3210" t="s">
        <v>643</v>
      </c>
      <c r="E3210" t="s">
        <v>397</v>
      </c>
      <c r="F3210" t="s">
        <v>10</v>
      </c>
      <c r="G3210" t="s">
        <v>10</v>
      </c>
      <c r="H3210">
        <v>584.47</v>
      </c>
      <c r="I3210">
        <f>IFERROR(VLOOKUP(A3210,'[1]Q1 Reclass After Reversal'!A:O,15,FALSE),0)</f>
        <v>0</v>
      </c>
      <c r="J3210">
        <f t="shared" si="50"/>
        <v>584.47</v>
      </c>
    </row>
    <row r="3211" spans="1:10" x14ac:dyDescent="0.35">
      <c r="A3211" t="s">
        <v>4774</v>
      </c>
      <c r="B3211">
        <v>919</v>
      </c>
      <c r="C3211" t="s">
        <v>52</v>
      </c>
      <c r="D3211" t="s">
        <v>53</v>
      </c>
      <c r="E3211" t="s">
        <v>397</v>
      </c>
      <c r="F3211" t="s">
        <v>10</v>
      </c>
      <c r="G3211" t="s">
        <v>10</v>
      </c>
      <c r="H3211">
        <v>637.32000000000005</v>
      </c>
      <c r="I3211">
        <f>IFERROR(VLOOKUP(A3211,'[1]Q1 Reclass After Reversal'!A:O,15,FALSE),0)</f>
        <v>0</v>
      </c>
      <c r="J3211">
        <f t="shared" si="50"/>
        <v>637.32000000000005</v>
      </c>
    </row>
    <row r="3212" spans="1:10" x14ac:dyDescent="0.35">
      <c r="A3212" t="s">
        <v>4775</v>
      </c>
      <c r="B3212">
        <v>919</v>
      </c>
      <c r="C3212" t="s">
        <v>54</v>
      </c>
      <c r="D3212" t="s">
        <v>55</v>
      </c>
      <c r="E3212" t="s">
        <v>397</v>
      </c>
      <c r="F3212" t="s">
        <v>10</v>
      </c>
      <c r="G3212" t="s">
        <v>10</v>
      </c>
      <c r="H3212">
        <v>81.489999999999995</v>
      </c>
      <c r="I3212">
        <f>IFERROR(VLOOKUP(A3212,'[1]Q1 Reclass After Reversal'!A:O,15,FALSE),0)</f>
        <v>0</v>
      </c>
      <c r="J3212">
        <f t="shared" si="50"/>
        <v>81.489999999999995</v>
      </c>
    </row>
    <row r="3213" spans="1:10" x14ac:dyDescent="0.35">
      <c r="A3213" t="s">
        <v>4776</v>
      </c>
      <c r="B3213">
        <v>928</v>
      </c>
      <c r="C3213" t="s">
        <v>478</v>
      </c>
      <c r="D3213" t="s">
        <v>479</v>
      </c>
      <c r="E3213" t="s">
        <v>437</v>
      </c>
      <c r="F3213" t="s">
        <v>10</v>
      </c>
      <c r="G3213" t="s">
        <v>10</v>
      </c>
      <c r="H3213">
        <v>68.209999999999994</v>
      </c>
      <c r="I3213">
        <f>IFERROR(VLOOKUP(A3213,'[1]Q1 Reclass After Reversal'!A:O,15,FALSE),0)</f>
        <v>0</v>
      </c>
      <c r="J3213">
        <f t="shared" si="50"/>
        <v>68.209999999999994</v>
      </c>
    </row>
    <row r="3214" spans="1:10" x14ac:dyDescent="0.35">
      <c r="A3214" t="s">
        <v>4777</v>
      </c>
      <c r="B3214">
        <v>928</v>
      </c>
      <c r="C3214" t="s">
        <v>467</v>
      </c>
      <c r="D3214" t="s">
        <v>468</v>
      </c>
      <c r="E3214" t="s">
        <v>437</v>
      </c>
      <c r="F3214" t="s">
        <v>10</v>
      </c>
      <c r="G3214" t="s">
        <v>10</v>
      </c>
      <c r="H3214">
        <v>2811.37</v>
      </c>
      <c r="I3214">
        <f>IFERROR(VLOOKUP(A3214,'[1]Q1 Reclass After Reversal'!A:O,15,FALSE),0)</f>
        <v>0</v>
      </c>
      <c r="J3214">
        <f t="shared" si="50"/>
        <v>2811.37</v>
      </c>
    </row>
    <row r="3215" spans="1:10" x14ac:dyDescent="0.35">
      <c r="A3215" t="s">
        <v>4778</v>
      </c>
      <c r="B3215">
        <v>928</v>
      </c>
      <c r="C3215" t="s">
        <v>481</v>
      </c>
      <c r="D3215" t="s">
        <v>277</v>
      </c>
      <c r="E3215" t="s">
        <v>437</v>
      </c>
      <c r="F3215" t="s">
        <v>10</v>
      </c>
      <c r="G3215" t="s">
        <v>10</v>
      </c>
      <c r="H3215">
        <v>3749.16</v>
      </c>
      <c r="I3215">
        <f>IFERROR(VLOOKUP(A3215,'[1]Q1 Reclass After Reversal'!A:O,15,FALSE),0)</f>
        <v>0</v>
      </c>
      <c r="J3215">
        <f t="shared" si="50"/>
        <v>3749.16</v>
      </c>
    </row>
    <row r="3216" spans="1:10" x14ac:dyDescent="0.35">
      <c r="A3216" t="s">
        <v>4779</v>
      </c>
      <c r="B3216">
        <v>928</v>
      </c>
      <c r="C3216" t="s">
        <v>470</v>
      </c>
      <c r="D3216" t="s">
        <v>471</v>
      </c>
      <c r="E3216" t="s">
        <v>437</v>
      </c>
      <c r="F3216" t="s">
        <v>10</v>
      </c>
      <c r="G3216" t="s">
        <v>10</v>
      </c>
      <c r="H3216">
        <v>100.92</v>
      </c>
      <c r="I3216">
        <f>IFERROR(VLOOKUP(A3216,'[1]Q1 Reclass After Reversal'!A:O,15,FALSE),0)</f>
        <v>0</v>
      </c>
      <c r="J3216">
        <f t="shared" si="50"/>
        <v>100.92</v>
      </c>
    </row>
    <row r="3217" spans="1:10" x14ac:dyDescent="0.35">
      <c r="A3217" t="s">
        <v>4780</v>
      </c>
      <c r="B3217">
        <v>928</v>
      </c>
      <c r="C3217" t="s">
        <v>1014</v>
      </c>
      <c r="D3217" t="s">
        <v>1015</v>
      </c>
      <c r="E3217" t="s">
        <v>437</v>
      </c>
      <c r="F3217" t="s">
        <v>10</v>
      </c>
      <c r="G3217" t="s">
        <v>10</v>
      </c>
      <c r="H3217">
        <v>40.92</v>
      </c>
      <c r="I3217">
        <f>IFERROR(VLOOKUP(A3217,'[1]Q1 Reclass After Reversal'!A:O,15,FALSE),0)</f>
        <v>0</v>
      </c>
      <c r="J3217">
        <f t="shared" si="50"/>
        <v>40.92</v>
      </c>
    </row>
    <row r="3218" spans="1:10" x14ac:dyDescent="0.35">
      <c r="A3218" t="s">
        <v>4781</v>
      </c>
      <c r="B3218">
        <v>930</v>
      </c>
      <c r="C3218" t="s">
        <v>644</v>
      </c>
      <c r="D3218" t="s">
        <v>645</v>
      </c>
      <c r="E3218" t="s">
        <v>397</v>
      </c>
      <c r="F3218" t="s">
        <v>10</v>
      </c>
      <c r="G3218" t="s">
        <v>10</v>
      </c>
      <c r="H3218">
        <v>3153.48</v>
      </c>
      <c r="I3218">
        <f>IFERROR(VLOOKUP(A3218,'[1]Q1 Reclass After Reversal'!A:O,15,FALSE),0)</f>
        <v>1578.34899166325</v>
      </c>
      <c r="J3218">
        <f t="shared" si="50"/>
        <v>1575.13100833675</v>
      </c>
    </row>
    <row r="3219" spans="1:10" x14ac:dyDescent="0.35">
      <c r="A3219" t="s">
        <v>4782</v>
      </c>
      <c r="B3219">
        <v>930</v>
      </c>
      <c r="C3219" t="s">
        <v>933</v>
      </c>
      <c r="D3219" t="s">
        <v>367</v>
      </c>
      <c r="E3219" t="s">
        <v>397</v>
      </c>
      <c r="F3219" t="s">
        <v>10</v>
      </c>
      <c r="G3219" t="s">
        <v>10</v>
      </c>
      <c r="H3219">
        <v>412.24</v>
      </c>
      <c r="I3219">
        <f>IFERROR(VLOOKUP(A3219,'[1]Q1 Reclass After Reversal'!A:O,15,FALSE),0)</f>
        <v>206.33033611225002</v>
      </c>
      <c r="J3219">
        <f t="shared" si="50"/>
        <v>205.90966388774999</v>
      </c>
    </row>
    <row r="3220" spans="1:10" x14ac:dyDescent="0.35">
      <c r="A3220" t="s">
        <v>4783</v>
      </c>
      <c r="B3220">
        <v>930</v>
      </c>
      <c r="C3220" t="s">
        <v>1898</v>
      </c>
      <c r="D3220" t="s">
        <v>199</v>
      </c>
      <c r="E3220" t="s">
        <v>397</v>
      </c>
      <c r="F3220" t="s">
        <v>10</v>
      </c>
      <c r="G3220" t="s">
        <v>10</v>
      </c>
      <c r="H3220">
        <v>824.48</v>
      </c>
      <c r="I3220">
        <f>IFERROR(VLOOKUP(A3220,'[1]Q1 Reclass After Reversal'!A:O,15,FALSE),0)</f>
        <v>412.66067222450005</v>
      </c>
      <c r="J3220">
        <f t="shared" si="50"/>
        <v>411.81932777549997</v>
      </c>
    </row>
    <row r="3221" spans="1:10" x14ac:dyDescent="0.35">
      <c r="A3221" t="s">
        <v>4784</v>
      </c>
      <c r="B3221">
        <v>933</v>
      </c>
      <c r="C3221" t="s">
        <v>109</v>
      </c>
      <c r="D3221" t="s">
        <v>110</v>
      </c>
      <c r="E3221" t="s">
        <v>30</v>
      </c>
      <c r="F3221" t="s">
        <v>10</v>
      </c>
      <c r="G3221" t="s">
        <v>10</v>
      </c>
      <c r="H3221">
        <v>650.15</v>
      </c>
      <c r="I3221">
        <f>IFERROR(VLOOKUP(A3221,'[1]Q1 Reclass After Reversal'!A:O,15,FALSE),0)</f>
        <v>0</v>
      </c>
      <c r="J3221">
        <f t="shared" si="50"/>
        <v>650.15</v>
      </c>
    </row>
    <row r="3222" spans="1:10" x14ac:dyDescent="0.35">
      <c r="A3222" t="s">
        <v>4785</v>
      </c>
      <c r="B3222">
        <v>933</v>
      </c>
      <c r="C3222" t="s">
        <v>104</v>
      </c>
      <c r="D3222" t="s">
        <v>105</v>
      </c>
      <c r="E3222" t="s">
        <v>30</v>
      </c>
      <c r="F3222" t="s">
        <v>10</v>
      </c>
      <c r="G3222" t="s">
        <v>10</v>
      </c>
      <c r="H3222">
        <v>22.87</v>
      </c>
      <c r="I3222">
        <f>IFERROR(VLOOKUP(A3222,'[1]Q1 Reclass After Reversal'!A:O,15,FALSE),0)</f>
        <v>0</v>
      </c>
      <c r="J3222">
        <f t="shared" si="50"/>
        <v>22.87</v>
      </c>
    </row>
    <row r="3223" spans="1:10" x14ac:dyDescent="0.35">
      <c r="A3223" t="s">
        <v>4786</v>
      </c>
      <c r="B3223">
        <v>933</v>
      </c>
      <c r="C3223" t="s">
        <v>259</v>
      </c>
      <c r="D3223" t="s">
        <v>105</v>
      </c>
      <c r="E3223" t="s">
        <v>30</v>
      </c>
      <c r="F3223" t="s">
        <v>10</v>
      </c>
      <c r="G3223" t="s">
        <v>10</v>
      </c>
      <c r="H3223">
        <v>22.87</v>
      </c>
      <c r="I3223">
        <f>IFERROR(VLOOKUP(A3223,'[1]Q1 Reclass After Reversal'!A:O,15,FALSE),0)</f>
        <v>0</v>
      </c>
      <c r="J3223">
        <f t="shared" si="50"/>
        <v>22.87</v>
      </c>
    </row>
    <row r="3224" spans="1:10" x14ac:dyDescent="0.35">
      <c r="A3224" t="s">
        <v>4787</v>
      </c>
      <c r="B3224">
        <v>933</v>
      </c>
      <c r="C3224" t="s">
        <v>129</v>
      </c>
      <c r="D3224" t="s">
        <v>130</v>
      </c>
      <c r="E3224" t="s">
        <v>30</v>
      </c>
      <c r="F3224" t="s">
        <v>10</v>
      </c>
      <c r="G3224" t="s">
        <v>10</v>
      </c>
      <c r="H3224">
        <v>4.5999999999999996</v>
      </c>
      <c r="I3224">
        <f>IFERROR(VLOOKUP(A3224,'[1]Q1 Reclass After Reversal'!A:O,15,FALSE),0)</f>
        <v>0</v>
      </c>
      <c r="J3224">
        <f t="shared" si="50"/>
        <v>4.5999999999999996</v>
      </c>
    </row>
    <row r="3225" spans="1:10" x14ac:dyDescent="0.35">
      <c r="A3225" t="s">
        <v>4788</v>
      </c>
      <c r="B3225">
        <v>933</v>
      </c>
      <c r="C3225" t="s">
        <v>647</v>
      </c>
      <c r="D3225" t="s">
        <v>134</v>
      </c>
      <c r="E3225" t="s">
        <v>30</v>
      </c>
      <c r="F3225" t="s">
        <v>10</v>
      </c>
      <c r="G3225" t="s">
        <v>10</v>
      </c>
      <c r="H3225">
        <v>3039.67</v>
      </c>
      <c r="I3225">
        <f>IFERROR(VLOOKUP(A3225,'[1]Q1 Reclass After Reversal'!A:O,15,FALSE),0)</f>
        <v>0</v>
      </c>
      <c r="J3225">
        <f t="shared" si="50"/>
        <v>3039.67</v>
      </c>
    </row>
    <row r="3226" spans="1:10" x14ac:dyDescent="0.35">
      <c r="A3226" t="s">
        <v>4789</v>
      </c>
      <c r="B3226">
        <v>933</v>
      </c>
      <c r="C3226" t="s">
        <v>340</v>
      </c>
      <c r="D3226" t="s">
        <v>108</v>
      </c>
      <c r="E3226" t="s">
        <v>30</v>
      </c>
      <c r="F3226" t="s">
        <v>10</v>
      </c>
      <c r="G3226" t="s">
        <v>10</v>
      </c>
      <c r="H3226">
        <v>919.83999999999992</v>
      </c>
      <c r="I3226">
        <f>IFERROR(VLOOKUP(A3226,'[1]Q1 Reclass After Reversal'!A:O,15,FALSE),0)</f>
        <v>0</v>
      </c>
      <c r="J3226">
        <f t="shared" si="50"/>
        <v>919.83999999999992</v>
      </c>
    </row>
    <row r="3227" spans="1:10" x14ac:dyDescent="0.35">
      <c r="A3227" t="s">
        <v>4790</v>
      </c>
      <c r="B3227">
        <v>933</v>
      </c>
      <c r="C3227" t="s">
        <v>646</v>
      </c>
      <c r="D3227" t="s">
        <v>365</v>
      </c>
      <c r="E3227" t="s">
        <v>30</v>
      </c>
      <c r="F3227" t="s">
        <v>10</v>
      </c>
      <c r="G3227" t="s">
        <v>10</v>
      </c>
      <c r="H3227">
        <v>4390.87</v>
      </c>
      <c r="I3227">
        <f>IFERROR(VLOOKUP(A3227,'[1]Q1 Reclass After Reversal'!A:O,15,FALSE),0)</f>
        <v>0</v>
      </c>
      <c r="J3227">
        <f t="shared" si="50"/>
        <v>4390.87</v>
      </c>
    </row>
    <row r="3228" spans="1:10" x14ac:dyDescent="0.35">
      <c r="A3228" t="s">
        <v>4791</v>
      </c>
      <c r="B3228">
        <v>937</v>
      </c>
      <c r="C3228" t="s">
        <v>1010</v>
      </c>
      <c r="D3228" t="s">
        <v>1384</v>
      </c>
      <c r="E3228" t="s">
        <v>30</v>
      </c>
      <c r="F3228" t="s">
        <v>10</v>
      </c>
      <c r="G3228" t="s">
        <v>10</v>
      </c>
      <c r="H3228">
        <v>109.92</v>
      </c>
      <c r="I3228">
        <f>IFERROR(VLOOKUP(A3228,'[1]Q1 Reclass After Reversal'!A:O,15,FALSE),0)</f>
        <v>109.92000000000002</v>
      </c>
      <c r="J3228">
        <f t="shared" si="50"/>
        <v>0</v>
      </c>
    </row>
    <row r="3229" spans="1:10" x14ac:dyDescent="0.35">
      <c r="A3229" t="s">
        <v>4792</v>
      </c>
      <c r="B3229">
        <v>937</v>
      </c>
      <c r="C3229" t="s">
        <v>4793</v>
      </c>
      <c r="D3229" t="s">
        <v>1384</v>
      </c>
      <c r="E3229" t="s">
        <v>30</v>
      </c>
      <c r="F3229" t="s">
        <v>10</v>
      </c>
      <c r="G3229" t="s">
        <v>10</v>
      </c>
      <c r="H3229">
        <v>16.489999999999998</v>
      </c>
      <c r="I3229">
        <f>IFERROR(VLOOKUP(A3229,'[1]Q1 Reclass After Reversal'!A:O,15,FALSE),0)</f>
        <v>16.489999999999998</v>
      </c>
      <c r="J3229">
        <f t="shared" si="50"/>
        <v>0</v>
      </c>
    </row>
    <row r="3230" spans="1:10" x14ac:dyDescent="0.35">
      <c r="A3230" t="s">
        <v>4794</v>
      </c>
      <c r="B3230">
        <v>937</v>
      </c>
      <c r="C3230" t="s">
        <v>457</v>
      </c>
      <c r="D3230" t="s">
        <v>1384</v>
      </c>
      <c r="E3230" t="s">
        <v>30</v>
      </c>
      <c r="F3230" t="s">
        <v>10</v>
      </c>
      <c r="G3230" t="s">
        <v>10</v>
      </c>
      <c r="H3230">
        <v>87.94</v>
      </c>
      <c r="I3230">
        <f>IFERROR(VLOOKUP(A3230,'[1]Q1 Reclass After Reversal'!A:O,15,FALSE),0)</f>
        <v>87.94</v>
      </c>
      <c r="J3230">
        <f t="shared" si="50"/>
        <v>0</v>
      </c>
    </row>
    <row r="3231" spans="1:10" x14ac:dyDescent="0.35">
      <c r="A3231" t="s">
        <v>4795</v>
      </c>
      <c r="B3231">
        <v>937</v>
      </c>
      <c r="C3231" t="s">
        <v>116</v>
      </c>
      <c r="D3231" t="s">
        <v>117</v>
      </c>
      <c r="E3231" t="s">
        <v>30</v>
      </c>
      <c r="F3231" t="s">
        <v>10</v>
      </c>
      <c r="G3231" t="s">
        <v>10</v>
      </c>
      <c r="H3231">
        <v>1.7763568394002501E-15</v>
      </c>
      <c r="I3231">
        <f>IFERROR(VLOOKUP(A3231,'[1]Q1 Reclass After Reversal'!A:O,15,FALSE),0)</f>
        <v>0</v>
      </c>
      <c r="J3231">
        <f t="shared" si="50"/>
        <v>1.7763568394002501E-15</v>
      </c>
    </row>
    <row r="3232" spans="1:10" x14ac:dyDescent="0.35">
      <c r="A3232" t="s">
        <v>4796</v>
      </c>
      <c r="B3232">
        <v>937</v>
      </c>
      <c r="C3232" t="s">
        <v>440</v>
      </c>
      <c r="D3232" t="s">
        <v>117</v>
      </c>
      <c r="E3232" t="s">
        <v>30</v>
      </c>
      <c r="F3232" t="s">
        <v>10</v>
      </c>
      <c r="G3232" t="s">
        <v>10</v>
      </c>
      <c r="H3232">
        <v>5.5</v>
      </c>
      <c r="I3232">
        <f>IFERROR(VLOOKUP(A3232,'[1]Q1 Reclass After Reversal'!A:O,15,FALSE),0)</f>
        <v>5.4999999999999982</v>
      </c>
      <c r="J3232">
        <f t="shared" si="50"/>
        <v>0</v>
      </c>
    </row>
    <row r="3233" spans="1:10" x14ac:dyDescent="0.35">
      <c r="A3233" t="s">
        <v>4797</v>
      </c>
      <c r="B3233">
        <v>937</v>
      </c>
      <c r="C3233" t="s">
        <v>106</v>
      </c>
      <c r="D3233" t="s">
        <v>1384</v>
      </c>
      <c r="E3233" t="s">
        <v>30</v>
      </c>
      <c r="F3233" t="s">
        <v>10</v>
      </c>
      <c r="G3233" t="s">
        <v>10</v>
      </c>
      <c r="H3233">
        <v>162.13999999999999</v>
      </c>
      <c r="I3233">
        <f>IFERROR(VLOOKUP(A3233,'[1]Q1 Reclass After Reversal'!A:O,15,FALSE),0)</f>
        <v>162.13999999999999</v>
      </c>
      <c r="J3233">
        <f t="shared" si="50"/>
        <v>0</v>
      </c>
    </row>
    <row r="3234" spans="1:10" x14ac:dyDescent="0.35">
      <c r="A3234" t="s">
        <v>4798</v>
      </c>
      <c r="B3234">
        <v>937</v>
      </c>
      <c r="C3234" t="s">
        <v>459</v>
      </c>
      <c r="D3234" t="s">
        <v>1384</v>
      </c>
      <c r="E3234" t="s">
        <v>30</v>
      </c>
      <c r="F3234" t="s">
        <v>10</v>
      </c>
      <c r="G3234" t="s">
        <v>10</v>
      </c>
      <c r="H3234">
        <v>10.99</v>
      </c>
      <c r="I3234">
        <f>IFERROR(VLOOKUP(A3234,'[1]Q1 Reclass After Reversal'!A:O,15,FALSE),0)</f>
        <v>10.989999999999998</v>
      </c>
      <c r="J3234">
        <f t="shared" si="50"/>
        <v>0</v>
      </c>
    </row>
    <row r="3235" spans="1:10" x14ac:dyDescent="0.35">
      <c r="A3235" t="s">
        <v>4799</v>
      </c>
      <c r="B3235">
        <v>937</v>
      </c>
      <c r="C3235" t="s">
        <v>648</v>
      </c>
      <c r="D3235" t="s">
        <v>649</v>
      </c>
      <c r="E3235" t="s">
        <v>30</v>
      </c>
      <c r="F3235" t="s">
        <v>10</v>
      </c>
      <c r="G3235" t="s">
        <v>10</v>
      </c>
      <c r="H3235">
        <v>46.72</v>
      </c>
      <c r="I3235">
        <f>IFERROR(VLOOKUP(A3235,'[1]Q1 Reclass After Reversal'!A:O,15,FALSE),0)</f>
        <v>46.72</v>
      </c>
      <c r="J3235">
        <f t="shared" si="50"/>
        <v>0</v>
      </c>
    </row>
    <row r="3236" spans="1:10" x14ac:dyDescent="0.35">
      <c r="A3236" t="s">
        <v>4800</v>
      </c>
      <c r="B3236">
        <v>937</v>
      </c>
      <c r="C3236" t="s">
        <v>99</v>
      </c>
      <c r="D3236" t="s">
        <v>2817</v>
      </c>
      <c r="E3236" t="s">
        <v>30</v>
      </c>
      <c r="F3236" t="s">
        <v>10</v>
      </c>
      <c r="G3236" t="s">
        <v>10</v>
      </c>
      <c r="H3236">
        <v>120.92</v>
      </c>
      <c r="I3236">
        <f>IFERROR(VLOOKUP(A3236,'[1]Q1 Reclass After Reversal'!A:O,15,FALSE),0)</f>
        <v>120.92</v>
      </c>
      <c r="J3236">
        <f t="shared" si="50"/>
        <v>0</v>
      </c>
    </row>
    <row r="3237" spans="1:10" x14ac:dyDescent="0.35">
      <c r="A3237" t="s">
        <v>4801</v>
      </c>
      <c r="B3237">
        <v>937</v>
      </c>
      <c r="C3237" t="s">
        <v>653</v>
      </c>
      <c r="D3237" t="s">
        <v>2817</v>
      </c>
      <c r="E3237" t="s">
        <v>30</v>
      </c>
      <c r="F3237" t="s">
        <v>10</v>
      </c>
      <c r="G3237" t="s">
        <v>10</v>
      </c>
      <c r="H3237">
        <v>-3.5527136788005009E-15</v>
      </c>
      <c r="I3237">
        <f>IFERROR(VLOOKUP(A3237,'[1]Q1 Reclass After Reversal'!A:O,15,FALSE),0)</f>
        <v>0</v>
      </c>
      <c r="J3237">
        <f t="shared" si="50"/>
        <v>-3.5527136788005009E-15</v>
      </c>
    </row>
    <row r="3238" spans="1:10" x14ac:dyDescent="0.35">
      <c r="A3238" t="s">
        <v>4802</v>
      </c>
      <c r="B3238">
        <v>937</v>
      </c>
      <c r="C3238" t="s">
        <v>654</v>
      </c>
      <c r="D3238" t="s">
        <v>2817</v>
      </c>
      <c r="E3238" t="s">
        <v>30</v>
      </c>
      <c r="F3238" t="s">
        <v>10</v>
      </c>
      <c r="G3238" t="s">
        <v>10</v>
      </c>
      <c r="H3238">
        <v>164.88</v>
      </c>
      <c r="I3238">
        <f>IFERROR(VLOOKUP(A3238,'[1]Q1 Reclass After Reversal'!A:O,15,FALSE),0)</f>
        <v>164.88000000000002</v>
      </c>
      <c r="J3238">
        <f t="shared" si="50"/>
        <v>0</v>
      </c>
    </row>
    <row r="3239" spans="1:10" x14ac:dyDescent="0.35">
      <c r="A3239" t="s">
        <v>4803</v>
      </c>
      <c r="B3239">
        <v>937</v>
      </c>
      <c r="C3239" t="s">
        <v>2820</v>
      </c>
      <c r="D3239" t="s">
        <v>2817</v>
      </c>
      <c r="E3239" t="s">
        <v>30</v>
      </c>
      <c r="F3239" t="s">
        <v>10</v>
      </c>
      <c r="G3239" t="s">
        <v>10</v>
      </c>
      <c r="H3239">
        <v>192.37</v>
      </c>
      <c r="I3239">
        <f>IFERROR(VLOOKUP(A3239,'[1]Q1 Reclass After Reversal'!A:O,15,FALSE),0)</f>
        <v>192.37</v>
      </c>
      <c r="J3239">
        <f t="shared" si="50"/>
        <v>0</v>
      </c>
    </row>
    <row r="3240" spans="1:10" x14ac:dyDescent="0.35">
      <c r="A3240" t="s">
        <v>4804</v>
      </c>
      <c r="B3240">
        <v>937</v>
      </c>
      <c r="C3240" t="s">
        <v>340</v>
      </c>
      <c r="D3240" t="s">
        <v>108</v>
      </c>
      <c r="E3240" t="s">
        <v>30</v>
      </c>
      <c r="F3240" t="s">
        <v>10</v>
      </c>
      <c r="G3240" t="s">
        <v>10</v>
      </c>
      <c r="H3240">
        <v>291.3</v>
      </c>
      <c r="I3240">
        <f>IFERROR(VLOOKUP(A3240,'[1]Q1 Reclass After Reversal'!A:O,15,FALSE),0)</f>
        <v>291.3</v>
      </c>
      <c r="J3240">
        <f t="shared" si="50"/>
        <v>0</v>
      </c>
    </row>
    <row r="3241" spans="1:10" x14ac:dyDescent="0.35">
      <c r="A3241" t="s">
        <v>4805</v>
      </c>
      <c r="B3241">
        <v>937</v>
      </c>
      <c r="C3241" t="s">
        <v>652</v>
      </c>
      <c r="D3241" t="s">
        <v>2817</v>
      </c>
      <c r="E3241" t="s">
        <v>30</v>
      </c>
      <c r="F3241" t="s">
        <v>10</v>
      </c>
      <c r="G3241" t="s">
        <v>10</v>
      </c>
      <c r="H3241">
        <v>0</v>
      </c>
      <c r="I3241">
        <f>IFERROR(VLOOKUP(A3241,'[1]Q1 Reclass After Reversal'!A:O,15,FALSE),0)</f>
        <v>0</v>
      </c>
      <c r="J3241">
        <f t="shared" si="50"/>
        <v>0</v>
      </c>
    </row>
    <row r="3242" spans="1:10" x14ac:dyDescent="0.35">
      <c r="A3242" t="s">
        <v>4806</v>
      </c>
      <c r="B3242">
        <v>937</v>
      </c>
      <c r="C3242" t="s">
        <v>272</v>
      </c>
      <c r="D3242" t="s">
        <v>1384</v>
      </c>
      <c r="E3242" t="s">
        <v>30</v>
      </c>
      <c r="F3242" t="s">
        <v>10</v>
      </c>
      <c r="G3242" t="s">
        <v>10</v>
      </c>
      <c r="H3242">
        <v>43.97</v>
      </c>
      <c r="I3242">
        <f>IFERROR(VLOOKUP(A3242,'[1]Q1 Reclass After Reversal'!A:O,15,FALSE),0)</f>
        <v>43.97</v>
      </c>
      <c r="J3242">
        <f t="shared" si="50"/>
        <v>0</v>
      </c>
    </row>
    <row r="3243" spans="1:10" x14ac:dyDescent="0.35">
      <c r="A3243" t="s">
        <v>4807</v>
      </c>
      <c r="B3243">
        <v>937</v>
      </c>
      <c r="C3243" t="s">
        <v>650</v>
      </c>
      <c r="D3243" t="s">
        <v>651</v>
      </c>
      <c r="E3243" t="s">
        <v>30</v>
      </c>
      <c r="F3243" t="s">
        <v>10</v>
      </c>
      <c r="G3243" t="s">
        <v>10</v>
      </c>
      <c r="H3243">
        <v>10.99</v>
      </c>
      <c r="I3243">
        <f>IFERROR(VLOOKUP(A3243,'[1]Q1 Reclass After Reversal'!A:O,15,FALSE),0)</f>
        <v>10.989999999999998</v>
      </c>
      <c r="J3243">
        <f t="shared" si="50"/>
        <v>0</v>
      </c>
    </row>
    <row r="3244" spans="1:10" x14ac:dyDescent="0.35">
      <c r="A3244" t="s">
        <v>4808</v>
      </c>
      <c r="B3244">
        <v>937</v>
      </c>
      <c r="C3244" t="s">
        <v>455</v>
      </c>
      <c r="D3244" t="s">
        <v>456</v>
      </c>
      <c r="E3244" t="s">
        <v>30</v>
      </c>
      <c r="F3244" t="s">
        <v>10</v>
      </c>
      <c r="G3244" t="s">
        <v>10</v>
      </c>
      <c r="H3244">
        <v>10.99</v>
      </c>
      <c r="I3244">
        <f>IFERROR(VLOOKUP(A3244,'[1]Q1 Reclass After Reversal'!A:O,15,FALSE),0)</f>
        <v>10.989999999999998</v>
      </c>
      <c r="J3244">
        <f t="shared" si="50"/>
        <v>0</v>
      </c>
    </row>
    <row r="3245" spans="1:10" x14ac:dyDescent="0.35">
      <c r="A3245" t="s">
        <v>4809</v>
      </c>
      <c r="B3245">
        <v>937</v>
      </c>
      <c r="C3245" t="s">
        <v>1073</v>
      </c>
      <c r="D3245" t="s">
        <v>1074</v>
      </c>
      <c r="E3245" t="s">
        <v>30</v>
      </c>
      <c r="F3245" t="s">
        <v>10</v>
      </c>
      <c r="G3245" t="s">
        <v>10</v>
      </c>
      <c r="H3245">
        <v>27.48</v>
      </c>
      <c r="I3245">
        <f>IFERROR(VLOOKUP(A3245,'[1]Q1 Reclass After Reversal'!A:O,15,FALSE),0)</f>
        <v>27.480000000000004</v>
      </c>
      <c r="J3245">
        <f t="shared" si="50"/>
        <v>0</v>
      </c>
    </row>
    <row r="3246" spans="1:10" x14ac:dyDescent="0.35">
      <c r="A3246" t="s">
        <v>4810</v>
      </c>
      <c r="B3246">
        <v>937</v>
      </c>
      <c r="C3246" t="s">
        <v>4391</v>
      </c>
      <c r="D3246" t="s">
        <v>4392</v>
      </c>
      <c r="E3246" t="s">
        <v>30</v>
      </c>
      <c r="F3246" t="s">
        <v>10</v>
      </c>
      <c r="G3246" t="s">
        <v>10</v>
      </c>
      <c r="H3246">
        <v>8.24</v>
      </c>
      <c r="I3246">
        <f>IFERROR(VLOOKUP(A3246,'[1]Q1 Reclass After Reversal'!A:O,15,FALSE),0)</f>
        <v>8.24</v>
      </c>
      <c r="J3246">
        <f t="shared" si="50"/>
        <v>0</v>
      </c>
    </row>
    <row r="3247" spans="1:10" x14ac:dyDescent="0.35">
      <c r="A3247" t="s">
        <v>4811</v>
      </c>
      <c r="B3247">
        <v>939</v>
      </c>
      <c r="C3247" t="s">
        <v>255</v>
      </c>
      <c r="D3247" t="s">
        <v>206</v>
      </c>
      <c r="E3247" t="s">
        <v>351</v>
      </c>
      <c r="F3247" t="s">
        <v>10</v>
      </c>
      <c r="G3247" t="s">
        <v>10</v>
      </c>
      <c r="H3247">
        <v>97.3</v>
      </c>
      <c r="I3247">
        <f>IFERROR(VLOOKUP(A3247,'[1]Q1 Reclass After Reversal'!A:O,15,FALSE),0)</f>
        <v>0</v>
      </c>
      <c r="J3247">
        <f t="shared" si="50"/>
        <v>97.3</v>
      </c>
    </row>
    <row r="3248" spans="1:10" x14ac:dyDescent="0.35">
      <c r="A3248" t="s">
        <v>4812</v>
      </c>
      <c r="B3248">
        <v>939</v>
      </c>
      <c r="C3248" t="s">
        <v>246</v>
      </c>
      <c r="D3248" t="s">
        <v>211</v>
      </c>
      <c r="E3248" t="s">
        <v>351</v>
      </c>
      <c r="F3248" t="s">
        <v>10</v>
      </c>
      <c r="G3248" t="s">
        <v>10</v>
      </c>
      <c r="H3248">
        <v>2981.55</v>
      </c>
      <c r="I3248">
        <f>IFERROR(VLOOKUP(A3248,'[1]Q1 Reclass After Reversal'!A:O,15,FALSE),0)</f>
        <v>0</v>
      </c>
      <c r="J3248">
        <f t="shared" si="50"/>
        <v>2981.55</v>
      </c>
    </row>
    <row r="3249" spans="1:10" x14ac:dyDescent="0.35">
      <c r="A3249" t="s">
        <v>4813</v>
      </c>
      <c r="B3249">
        <v>939</v>
      </c>
      <c r="C3249" t="s">
        <v>655</v>
      </c>
      <c r="D3249" t="s">
        <v>656</v>
      </c>
      <c r="E3249" t="s">
        <v>351</v>
      </c>
      <c r="F3249" t="s">
        <v>10</v>
      </c>
      <c r="G3249" t="s">
        <v>10</v>
      </c>
      <c r="H3249">
        <v>3324.57</v>
      </c>
      <c r="I3249">
        <f>IFERROR(VLOOKUP(A3249,'[1]Q1 Reclass After Reversal'!A:O,15,FALSE),0)</f>
        <v>0</v>
      </c>
      <c r="J3249">
        <f t="shared" si="50"/>
        <v>3324.57</v>
      </c>
    </row>
    <row r="3250" spans="1:10" x14ac:dyDescent="0.35">
      <c r="A3250" t="s">
        <v>4814</v>
      </c>
      <c r="B3250">
        <v>941</v>
      </c>
      <c r="C3250" t="s">
        <v>658</v>
      </c>
      <c r="D3250" t="s">
        <v>361</v>
      </c>
      <c r="E3250" t="s">
        <v>397</v>
      </c>
      <c r="F3250" t="s">
        <v>10</v>
      </c>
      <c r="G3250" t="s">
        <v>10</v>
      </c>
      <c r="H3250">
        <v>647.23302948631078</v>
      </c>
      <c r="I3250">
        <f>IFERROR(VLOOKUP(A3250,'[1]Q1 Reclass After Reversal'!A:O,15,FALSE),0)</f>
        <v>0</v>
      </c>
      <c r="J3250">
        <f t="shared" si="50"/>
        <v>647.23302948631078</v>
      </c>
    </row>
    <row r="3251" spans="1:10" x14ac:dyDescent="0.35">
      <c r="A3251" t="s">
        <v>4815</v>
      </c>
      <c r="B3251">
        <v>941</v>
      </c>
      <c r="C3251" t="s">
        <v>464</v>
      </c>
      <c r="D3251" t="s">
        <v>361</v>
      </c>
      <c r="E3251" t="s">
        <v>397</v>
      </c>
      <c r="F3251" t="s">
        <v>10</v>
      </c>
      <c r="G3251" t="s">
        <v>10</v>
      </c>
      <c r="H3251">
        <v>152.74661688950169</v>
      </c>
      <c r="I3251">
        <f>IFERROR(VLOOKUP(A3251,'[1]Q1 Reclass After Reversal'!A:O,15,FALSE),0)</f>
        <v>0</v>
      </c>
      <c r="J3251">
        <f t="shared" si="50"/>
        <v>152.74661688950169</v>
      </c>
    </row>
    <row r="3252" spans="1:10" x14ac:dyDescent="0.35">
      <c r="A3252" t="s">
        <v>4816</v>
      </c>
      <c r="B3252">
        <v>941</v>
      </c>
      <c r="C3252" t="s">
        <v>657</v>
      </c>
      <c r="D3252" t="s">
        <v>361</v>
      </c>
      <c r="E3252" t="s">
        <v>397</v>
      </c>
      <c r="F3252" t="s">
        <v>10</v>
      </c>
      <c r="G3252" t="s">
        <v>10</v>
      </c>
      <c r="H3252">
        <v>46.600353624187633</v>
      </c>
      <c r="I3252">
        <f>IFERROR(VLOOKUP(A3252,'[1]Q1 Reclass After Reversal'!A:O,15,FALSE),0)</f>
        <v>0</v>
      </c>
      <c r="J3252">
        <f t="shared" si="50"/>
        <v>46.600353624187633</v>
      </c>
    </row>
    <row r="3253" spans="1:10" x14ac:dyDescent="0.35">
      <c r="A3253" t="s">
        <v>4817</v>
      </c>
      <c r="B3253">
        <v>947</v>
      </c>
      <c r="C3253" t="s">
        <v>116</v>
      </c>
      <c r="D3253" t="s">
        <v>117</v>
      </c>
      <c r="E3253" t="s">
        <v>659</v>
      </c>
      <c r="F3253" t="s">
        <v>10</v>
      </c>
      <c r="G3253" t="s">
        <v>10</v>
      </c>
      <c r="H3253">
        <v>159.93</v>
      </c>
      <c r="I3253">
        <f>IFERROR(VLOOKUP(A3253,'[1]Q1 Reclass After Reversal'!A:O,15,FALSE),0)</f>
        <v>0</v>
      </c>
      <c r="J3253">
        <f t="shared" si="50"/>
        <v>159.93</v>
      </c>
    </row>
    <row r="3254" spans="1:10" x14ac:dyDescent="0.35">
      <c r="A3254" t="s">
        <v>4818</v>
      </c>
      <c r="B3254">
        <v>947</v>
      </c>
      <c r="C3254" t="s">
        <v>4819</v>
      </c>
      <c r="D3254" t="s">
        <v>1920</v>
      </c>
      <c r="E3254" t="s">
        <v>659</v>
      </c>
      <c r="F3254" t="s">
        <v>10</v>
      </c>
      <c r="G3254" t="s">
        <v>10</v>
      </c>
      <c r="H3254">
        <v>116.04</v>
      </c>
      <c r="I3254">
        <f>IFERROR(VLOOKUP(A3254,'[1]Q1 Reclass After Reversal'!A:O,15,FALSE),0)</f>
        <v>0</v>
      </c>
      <c r="J3254">
        <f t="shared" si="50"/>
        <v>116.04</v>
      </c>
    </row>
    <row r="3255" spans="1:10" x14ac:dyDescent="0.35">
      <c r="A3255" t="s">
        <v>4820</v>
      </c>
      <c r="B3255">
        <v>947</v>
      </c>
      <c r="C3255" t="s">
        <v>97</v>
      </c>
      <c r="D3255" t="s">
        <v>98</v>
      </c>
      <c r="E3255" t="s">
        <v>659</v>
      </c>
      <c r="F3255" t="s">
        <v>10</v>
      </c>
      <c r="G3255" t="s">
        <v>10</v>
      </c>
      <c r="H3255">
        <v>2975.88</v>
      </c>
      <c r="I3255">
        <f>IFERROR(VLOOKUP(A3255,'[1]Q1 Reclass After Reversal'!A:O,15,FALSE),0)</f>
        <v>0</v>
      </c>
      <c r="J3255">
        <f t="shared" si="50"/>
        <v>2975.88</v>
      </c>
    </row>
    <row r="3256" spans="1:10" x14ac:dyDescent="0.35">
      <c r="A3256" t="s">
        <v>4821</v>
      </c>
      <c r="B3256">
        <v>947</v>
      </c>
      <c r="C3256" t="s">
        <v>1925</v>
      </c>
      <c r="D3256" t="s">
        <v>1818</v>
      </c>
      <c r="E3256" t="s">
        <v>659</v>
      </c>
      <c r="F3256" t="s">
        <v>10</v>
      </c>
      <c r="G3256" t="s">
        <v>10</v>
      </c>
      <c r="H3256">
        <v>1102.42</v>
      </c>
      <c r="I3256">
        <f>IFERROR(VLOOKUP(A3256,'[1]Q1 Reclass After Reversal'!A:O,15,FALSE),0)</f>
        <v>0</v>
      </c>
      <c r="J3256">
        <f t="shared" si="50"/>
        <v>1102.42</v>
      </c>
    </row>
    <row r="3257" spans="1:10" x14ac:dyDescent="0.35">
      <c r="A3257" t="s">
        <v>4822</v>
      </c>
      <c r="B3257">
        <v>956</v>
      </c>
      <c r="C3257" t="s">
        <v>187</v>
      </c>
      <c r="D3257" t="s">
        <v>188</v>
      </c>
      <c r="E3257" t="s">
        <v>30</v>
      </c>
      <c r="F3257" t="s">
        <v>10</v>
      </c>
      <c r="G3257" t="s">
        <v>10</v>
      </c>
      <c r="H3257">
        <v>172.51</v>
      </c>
      <c r="I3257">
        <f>IFERROR(VLOOKUP(A3257,'[1]Q1 Reclass After Reversal'!A:O,15,FALSE),0)</f>
        <v>0</v>
      </c>
      <c r="J3257">
        <f t="shared" si="50"/>
        <v>172.51</v>
      </c>
    </row>
    <row r="3258" spans="1:10" x14ac:dyDescent="0.35">
      <c r="A3258" t="s">
        <v>4823</v>
      </c>
      <c r="B3258">
        <v>956</v>
      </c>
      <c r="C3258" t="s">
        <v>404</v>
      </c>
      <c r="D3258" t="s">
        <v>405</v>
      </c>
      <c r="E3258" t="s">
        <v>30</v>
      </c>
      <c r="F3258" t="s">
        <v>10</v>
      </c>
      <c r="G3258" t="s">
        <v>10</v>
      </c>
      <c r="H3258">
        <v>586.67000000000007</v>
      </c>
      <c r="I3258">
        <f>IFERROR(VLOOKUP(A3258,'[1]Q1 Reclass After Reversal'!A:O,15,FALSE),0)</f>
        <v>0</v>
      </c>
      <c r="J3258">
        <f t="shared" si="50"/>
        <v>586.67000000000007</v>
      </c>
    </row>
    <row r="3259" spans="1:10" x14ac:dyDescent="0.35">
      <c r="A3259" t="s">
        <v>4824</v>
      </c>
      <c r="B3259">
        <v>956</v>
      </c>
      <c r="C3259" t="s">
        <v>620</v>
      </c>
      <c r="D3259" t="s">
        <v>4912</v>
      </c>
      <c r="E3259" t="s">
        <v>30</v>
      </c>
      <c r="F3259" t="s">
        <v>10</v>
      </c>
      <c r="G3259" t="s">
        <v>10</v>
      </c>
      <c r="H3259">
        <v>670.29</v>
      </c>
      <c r="I3259">
        <f>IFERROR(VLOOKUP(A3259,'[1]Q1 Reclass After Reversal'!A:O,15,FALSE),0)</f>
        <v>0</v>
      </c>
      <c r="J3259">
        <f t="shared" si="50"/>
        <v>670.29</v>
      </c>
    </row>
    <row r="3260" spans="1:10" x14ac:dyDescent="0.35">
      <c r="A3260" t="s">
        <v>4825</v>
      </c>
      <c r="B3260">
        <v>956</v>
      </c>
      <c r="C3260" t="s">
        <v>661</v>
      </c>
      <c r="D3260" t="s">
        <v>203</v>
      </c>
      <c r="E3260" t="s">
        <v>30</v>
      </c>
      <c r="F3260" t="s">
        <v>10</v>
      </c>
      <c r="G3260" t="s">
        <v>10</v>
      </c>
      <c r="H3260">
        <v>59.89</v>
      </c>
      <c r="I3260">
        <f>IFERROR(VLOOKUP(A3260,'[1]Q1 Reclass After Reversal'!A:O,15,FALSE),0)</f>
        <v>0</v>
      </c>
      <c r="J3260">
        <f t="shared" si="50"/>
        <v>59.89</v>
      </c>
    </row>
    <row r="3261" spans="1:10" x14ac:dyDescent="0.35">
      <c r="A3261" t="s">
        <v>4826</v>
      </c>
      <c r="B3261">
        <v>956</v>
      </c>
      <c r="C3261" t="s">
        <v>662</v>
      </c>
      <c r="D3261" t="s">
        <v>203</v>
      </c>
      <c r="E3261" t="s">
        <v>30</v>
      </c>
      <c r="F3261" t="s">
        <v>10</v>
      </c>
      <c r="G3261" t="s">
        <v>10</v>
      </c>
      <c r="H3261">
        <v>59.89</v>
      </c>
      <c r="I3261">
        <f>IFERROR(VLOOKUP(A3261,'[1]Q1 Reclass After Reversal'!A:O,15,FALSE),0)</f>
        <v>0</v>
      </c>
      <c r="J3261">
        <f t="shared" si="50"/>
        <v>59.89</v>
      </c>
    </row>
    <row r="3262" spans="1:10" x14ac:dyDescent="0.35">
      <c r="A3262" t="s">
        <v>4827</v>
      </c>
      <c r="B3262">
        <v>956</v>
      </c>
      <c r="C3262" t="s">
        <v>415</v>
      </c>
      <c r="D3262" t="s">
        <v>416</v>
      </c>
      <c r="E3262" t="s">
        <v>30</v>
      </c>
      <c r="F3262" t="s">
        <v>10</v>
      </c>
      <c r="G3262" t="s">
        <v>10</v>
      </c>
      <c r="H3262">
        <v>157.54</v>
      </c>
      <c r="I3262">
        <f>IFERROR(VLOOKUP(A3262,'[1]Q1 Reclass After Reversal'!A:O,15,FALSE),0)</f>
        <v>0</v>
      </c>
      <c r="J3262">
        <f t="shared" si="50"/>
        <v>157.54</v>
      </c>
    </row>
    <row r="3263" spans="1:10" x14ac:dyDescent="0.35">
      <c r="A3263" t="s">
        <v>4828</v>
      </c>
      <c r="B3263">
        <v>956</v>
      </c>
      <c r="C3263" t="s">
        <v>566</v>
      </c>
      <c r="D3263" t="s">
        <v>416</v>
      </c>
      <c r="E3263" t="s">
        <v>30</v>
      </c>
      <c r="F3263" t="s">
        <v>10</v>
      </c>
      <c r="G3263" t="s">
        <v>10</v>
      </c>
      <c r="H3263">
        <v>179.66</v>
      </c>
      <c r="I3263">
        <f>IFERROR(VLOOKUP(A3263,'[1]Q1 Reclass After Reversal'!A:O,15,FALSE),0)</f>
        <v>0</v>
      </c>
      <c r="J3263">
        <f t="shared" si="50"/>
        <v>179.66</v>
      </c>
    </row>
    <row r="3264" spans="1:10" x14ac:dyDescent="0.35">
      <c r="A3264" t="s">
        <v>4829</v>
      </c>
      <c r="B3264">
        <v>956</v>
      </c>
      <c r="C3264" t="s">
        <v>4830</v>
      </c>
      <c r="D3264" t="s">
        <v>4831</v>
      </c>
      <c r="E3264" t="s">
        <v>30</v>
      </c>
      <c r="F3264" t="s">
        <v>10</v>
      </c>
      <c r="G3264" t="s">
        <v>10</v>
      </c>
      <c r="H3264">
        <v>66.73</v>
      </c>
      <c r="I3264">
        <f>IFERROR(VLOOKUP(A3264,'[1]Q1 Reclass After Reversal'!A:O,15,FALSE),0)</f>
        <v>0</v>
      </c>
      <c r="J3264">
        <f t="shared" si="50"/>
        <v>66.73</v>
      </c>
    </row>
    <row r="3265" spans="1:10" x14ac:dyDescent="0.35">
      <c r="A3265" t="s">
        <v>4832</v>
      </c>
      <c r="B3265">
        <v>956</v>
      </c>
      <c r="C3265" t="s">
        <v>4833</v>
      </c>
      <c r="D3265" t="s">
        <v>4831</v>
      </c>
      <c r="E3265" t="s">
        <v>30</v>
      </c>
      <c r="F3265" t="s">
        <v>10</v>
      </c>
      <c r="G3265" t="s">
        <v>10</v>
      </c>
      <c r="H3265">
        <v>22.24</v>
      </c>
      <c r="I3265">
        <f>IFERROR(VLOOKUP(A3265,'[1]Q1 Reclass After Reversal'!A:O,15,FALSE),0)</f>
        <v>0</v>
      </c>
      <c r="J3265">
        <f t="shared" si="50"/>
        <v>22.24</v>
      </c>
    </row>
    <row r="3266" spans="1:10" x14ac:dyDescent="0.35">
      <c r="A3266" t="s">
        <v>4834</v>
      </c>
      <c r="B3266">
        <v>956</v>
      </c>
      <c r="C3266" t="s">
        <v>4835</v>
      </c>
      <c r="D3266" t="s">
        <v>4836</v>
      </c>
      <c r="E3266" t="s">
        <v>30</v>
      </c>
      <c r="F3266" t="s">
        <v>10</v>
      </c>
      <c r="G3266" t="s">
        <v>10</v>
      </c>
      <c r="H3266">
        <v>88.97</v>
      </c>
      <c r="I3266">
        <f>IFERROR(VLOOKUP(A3266,'[1]Q1 Reclass After Reversal'!A:O,15,FALSE),0)</f>
        <v>0</v>
      </c>
      <c r="J3266">
        <f t="shared" si="50"/>
        <v>88.97</v>
      </c>
    </row>
    <row r="3267" spans="1:10" x14ac:dyDescent="0.35">
      <c r="A3267" t="s">
        <v>4837</v>
      </c>
      <c r="B3267">
        <v>956</v>
      </c>
      <c r="C3267" t="s">
        <v>2060</v>
      </c>
      <c r="D3267" t="s">
        <v>2061</v>
      </c>
      <c r="E3267" t="s">
        <v>30</v>
      </c>
      <c r="F3267" t="s">
        <v>10</v>
      </c>
      <c r="G3267" t="s">
        <v>10</v>
      </c>
      <c r="H3267">
        <v>444.87</v>
      </c>
      <c r="I3267">
        <f>IFERROR(VLOOKUP(A3267,'[1]Q1 Reclass After Reversal'!A:O,15,FALSE),0)</f>
        <v>0</v>
      </c>
      <c r="J3267">
        <f t="shared" ref="J3267:J3329" si="51">H3267-I3267</f>
        <v>444.87</v>
      </c>
    </row>
    <row r="3268" spans="1:10" x14ac:dyDescent="0.35">
      <c r="A3268" t="s">
        <v>4838</v>
      </c>
      <c r="B3268">
        <v>956</v>
      </c>
      <c r="C3268" t="s">
        <v>251</v>
      </c>
      <c r="D3268" t="s">
        <v>252</v>
      </c>
      <c r="E3268" t="s">
        <v>30</v>
      </c>
      <c r="F3268" t="s">
        <v>10</v>
      </c>
      <c r="G3268" t="s">
        <v>10</v>
      </c>
      <c r="H3268">
        <v>360.91</v>
      </c>
      <c r="I3268">
        <f>IFERROR(VLOOKUP(A3268,'[1]Q1 Reclass After Reversal'!A:O,15,FALSE),0)</f>
        <v>0</v>
      </c>
      <c r="J3268">
        <f t="shared" si="51"/>
        <v>360.91</v>
      </c>
    </row>
    <row r="3269" spans="1:10" x14ac:dyDescent="0.35">
      <c r="A3269" t="s">
        <v>4839</v>
      </c>
      <c r="B3269">
        <v>956</v>
      </c>
      <c r="C3269" t="s">
        <v>660</v>
      </c>
      <c r="D3269" t="s">
        <v>188</v>
      </c>
      <c r="E3269" t="s">
        <v>30</v>
      </c>
      <c r="F3269" t="s">
        <v>10</v>
      </c>
      <c r="G3269" t="s">
        <v>10</v>
      </c>
      <c r="H3269">
        <v>327.9</v>
      </c>
      <c r="I3269">
        <f>IFERROR(VLOOKUP(A3269,'[1]Q1 Reclass After Reversal'!A:O,15,FALSE),0)</f>
        <v>0</v>
      </c>
      <c r="J3269">
        <f t="shared" si="51"/>
        <v>327.9</v>
      </c>
    </row>
    <row r="3270" spans="1:10" x14ac:dyDescent="0.35">
      <c r="A3270" t="s">
        <v>4840</v>
      </c>
      <c r="B3270">
        <v>957</v>
      </c>
      <c r="C3270" t="s">
        <v>4147</v>
      </c>
      <c r="D3270" t="s">
        <v>1357</v>
      </c>
      <c r="E3270" t="s">
        <v>412</v>
      </c>
      <c r="F3270" t="s">
        <v>10</v>
      </c>
      <c r="G3270" t="s">
        <v>10</v>
      </c>
      <c r="H3270">
        <v>345.61</v>
      </c>
      <c r="I3270">
        <f>IFERROR(VLOOKUP(A3270,'[1]Q1 Reclass After Reversal'!A:O,15,FALSE),0)</f>
        <v>0</v>
      </c>
      <c r="J3270">
        <f t="shared" si="51"/>
        <v>345.61</v>
      </c>
    </row>
    <row r="3271" spans="1:10" x14ac:dyDescent="0.35">
      <c r="A3271" t="s">
        <v>4841</v>
      </c>
      <c r="B3271">
        <v>957</v>
      </c>
      <c r="C3271" t="s">
        <v>125</v>
      </c>
      <c r="D3271" t="s">
        <v>126</v>
      </c>
      <c r="E3271" t="s">
        <v>412</v>
      </c>
      <c r="F3271" t="s">
        <v>10</v>
      </c>
      <c r="G3271" t="s">
        <v>10</v>
      </c>
      <c r="H3271">
        <v>218</v>
      </c>
      <c r="I3271">
        <f>IFERROR(VLOOKUP(A3271,'[1]Q1 Reclass After Reversal'!A:O,15,FALSE),0)</f>
        <v>218.00000000000003</v>
      </c>
      <c r="J3271">
        <f t="shared" si="51"/>
        <v>0</v>
      </c>
    </row>
    <row r="3272" spans="1:10" x14ac:dyDescent="0.35">
      <c r="A3272" t="s">
        <v>4842</v>
      </c>
      <c r="B3272">
        <v>957</v>
      </c>
      <c r="C3272" t="s">
        <v>308</v>
      </c>
      <c r="D3272" t="s">
        <v>309</v>
      </c>
      <c r="E3272" t="s">
        <v>412</v>
      </c>
      <c r="F3272" t="s">
        <v>10</v>
      </c>
      <c r="G3272" t="s">
        <v>10</v>
      </c>
      <c r="H3272">
        <v>85.07</v>
      </c>
      <c r="I3272">
        <f>IFERROR(VLOOKUP(A3272,'[1]Q1 Reclass After Reversal'!A:O,15,FALSE),0)</f>
        <v>85.070000000000007</v>
      </c>
      <c r="J3272">
        <f t="shared" si="51"/>
        <v>0</v>
      </c>
    </row>
    <row r="3273" spans="1:10" x14ac:dyDescent="0.35">
      <c r="A3273" t="s">
        <v>4843</v>
      </c>
      <c r="B3273">
        <v>957</v>
      </c>
      <c r="C3273" t="s">
        <v>313</v>
      </c>
      <c r="D3273" t="s">
        <v>314</v>
      </c>
      <c r="E3273" t="s">
        <v>412</v>
      </c>
      <c r="F3273" t="s">
        <v>10</v>
      </c>
      <c r="G3273" t="s">
        <v>10</v>
      </c>
      <c r="H3273">
        <v>10.63</v>
      </c>
      <c r="I3273">
        <f>IFERROR(VLOOKUP(A3273,'[1]Q1 Reclass After Reversal'!A:O,15,FALSE),0)</f>
        <v>10.63</v>
      </c>
      <c r="J3273">
        <f t="shared" si="51"/>
        <v>0</v>
      </c>
    </row>
    <row r="3274" spans="1:10" x14ac:dyDescent="0.35">
      <c r="A3274" t="s">
        <v>4844</v>
      </c>
      <c r="B3274">
        <v>965</v>
      </c>
      <c r="C3274" t="s">
        <v>404</v>
      </c>
      <c r="D3274" t="s">
        <v>405</v>
      </c>
      <c r="E3274" t="s">
        <v>397</v>
      </c>
      <c r="F3274" t="s">
        <v>10</v>
      </c>
      <c r="G3274" t="s">
        <v>10</v>
      </c>
      <c r="H3274">
        <v>0</v>
      </c>
      <c r="I3274">
        <f>IFERROR(VLOOKUP(A3274,'[1]Q1 Reclass After Reversal'!A:O,15,FALSE),0)</f>
        <v>0</v>
      </c>
      <c r="J3274">
        <f t="shared" si="51"/>
        <v>0</v>
      </c>
    </row>
    <row r="3275" spans="1:10" x14ac:dyDescent="0.35">
      <c r="A3275" t="s">
        <v>4845</v>
      </c>
      <c r="B3275">
        <v>965</v>
      </c>
      <c r="C3275" t="s">
        <v>620</v>
      </c>
      <c r="D3275" t="s">
        <v>4912</v>
      </c>
      <c r="E3275" t="s">
        <v>397</v>
      </c>
      <c r="F3275" t="s">
        <v>10</v>
      </c>
      <c r="G3275" t="s">
        <v>10</v>
      </c>
      <c r="H3275">
        <v>0</v>
      </c>
      <c r="I3275">
        <f>IFERROR(VLOOKUP(A3275,'[1]Q1 Reclass After Reversal'!A:O,15,FALSE),0)</f>
        <v>0</v>
      </c>
      <c r="J3275">
        <f t="shared" si="51"/>
        <v>0</v>
      </c>
    </row>
    <row r="3276" spans="1:10" x14ac:dyDescent="0.35">
      <c r="A3276" t="s">
        <v>4846</v>
      </c>
      <c r="B3276">
        <v>965</v>
      </c>
      <c r="C3276" t="s">
        <v>665</v>
      </c>
      <c r="D3276" t="s">
        <v>4912</v>
      </c>
      <c r="E3276" t="s">
        <v>397</v>
      </c>
      <c r="F3276" t="s">
        <v>10</v>
      </c>
      <c r="G3276" t="s">
        <v>10</v>
      </c>
      <c r="H3276">
        <v>0</v>
      </c>
      <c r="I3276">
        <f>IFERROR(VLOOKUP(A3276,'[1]Q1 Reclass After Reversal'!A:O,15,FALSE),0)</f>
        <v>0</v>
      </c>
      <c r="J3276">
        <f t="shared" si="51"/>
        <v>0</v>
      </c>
    </row>
    <row r="3277" spans="1:10" x14ac:dyDescent="0.35">
      <c r="A3277" t="s">
        <v>4847</v>
      </c>
      <c r="B3277">
        <v>965</v>
      </c>
      <c r="C3277" t="s">
        <v>666</v>
      </c>
      <c r="D3277" t="s">
        <v>4912</v>
      </c>
      <c r="E3277" t="s">
        <v>397</v>
      </c>
      <c r="F3277" t="s">
        <v>10</v>
      </c>
      <c r="G3277" t="s">
        <v>10</v>
      </c>
      <c r="H3277">
        <v>0</v>
      </c>
      <c r="I3277">
        <f>IFERROR(VLOOKUP(A3277,'[1]Q1 Reclass After Reversal'!A:O,15,FALSE),0)</f>
        <v>0</v>
      </c>
      <c r="J3277">
        <f t="shared" si="51"/>
        <v>0</v>
      </c>
    </row>
    <row r="3278" spans="1:10" x14ac:dyDescent="0.35">
      <c r="A3278" t="s">
        <v>4848</v>
      </c>
      <c r="B3278">
        <v>965</v>
      </c>
      <c r="C3278" t="s">
        <v>667</v>
      </c>
      <c r="D3278" t="s">
        <v>4912</v>
      </c>
      <c r="E3278" t="s">
        <v>397</v>
      </c>
      <c r="F3278" t="s">
        <v>10</v>
      </c>
      <c r="G3278" t="s">
        <v>10</v>
      </c>
      <c r="H3278">
        <v>0</v>
      </c>
      <c r="I3278">
        <f>IFERROR(VLOOKUP(A3278,'[1]Q1 Reclass After Reversal'!A:O,15,FALSE),0)</f>
        <v>0</v>
      </c>
      <c r="J3278">
        <f t="shared" si="51"/>
        <v>0</v>
      </c>
    </row>
    <row r="3279" spans="1:10" x14ac:dyDescent="0.35">
      <c r="A3279" t="s">
        <v>4849</v>
      </c>
      <c r="B3279">
        <v>965</v>
      </c>
      <c r="C3279" t="s">
        <v>661</v>
      </c>
      <c r="D3279" t="s">
        <v>203</v>
      </c>
      <c r="E3279" t="s">
        <v>397</v>
      </c>
      <c r="F3279" t="s">
        <v>10</v>
      </c>
      <c r="G3279" t="s">
        <v>10</v>
      </c>
      <c r="H3279">
        <v>1.13686837721616E-13</v>
      </c>
      <c r="I3279">
        <f>IFERROR(VLOOKUP(A3279,'[1]Q1 Reclass After Reversal'!A:O,15,FALSE),0)</f>
        <v>0</v>
      </c>
      <c r="J3279">
        <f t="shared" si="51"/>
        <v>1.13686837721616E-13</v>
      </c>
    </row>
    <row r="3280" spans="1:10" x14ac:dyDescent="0.35">
      <c r="A3280" t="s">
        <v>4850</v>
      </c>
      <c r="B3280">
        <v>965</v>
      </c>
      <c r="C3280" t="s">
        <v>662</v>
      </c>
      <c r="D3280" t="s">
        <v>203</v>
      </c>
      <c r="E3280" t="s">
        <v>397</v>
      </c>
      <c r="F3280" t="s">
        <v>10</v>
      </c>
      <c r="G3280" t="s">
        <v>10</v>
      </c>
      <c r="H3280">
        <v>0</v>
      </c>
      <c r="I3280">
        <f>IFERROR(VLOOKUP(A3280,'[1]Q1 Reclass After Reversal'!A:O,15,FALSE),0)</f>
        <v>0</v>
      </c>
      <c r="J3280">
        <f t="shared" si="51"/>
        <v>0</v>
      </c>
    </row>
    <row r="3281" spans="1:10" x14ac:dyDescent="0.35">
      <c r="A3281" t="s">
        <v>4851</v>
      </c>
      <c r="B3281">
        <v>965</v>
      </c>
      <c r="C3281" t="s">
        <v>269</v>
      </c>
      <c r="D3281" t="s">
        <v>203</v>
      </c>
      <c r="E3281" t="s">
        <v>397</v>
      </c>
      <c r="F3281" t="s">
        <v>10</v>
      </c>
      <c r="G3281" t="s">
        <v>10</v>
      </c>
      <c r="H3281">
        <v>0</v>
      </c>
      <c r="I3281">
        <f>IFERROR(VLOOKUP(A3281,'[1]Q1 Reclass After Reversal'!A:O,15,FALSE),0)</f>
        <v>0</v>
      </c>
      <c r="J3281">
        <f t="shared" si="51"/>
        <v>0</v>
      </c>
    </row>
    <row r="3282" spans="1:10" x14ac:dyDescent="0.35">
      <c r="A3282" t="s">
        <v>4852</v>
      </c>
      <c r="B3282">
        <v>965</v>
      </c>
      <c r="C3282" t="s">
        <v>668</v>
      </c>
      <c r="D3282" t="s">
        <v>203</v>
      </c>
      <c r="E3282" t="s">
        <v>397</v>
      </c>
      <c r="F3282" t="s">
        <v>10</v>
      </c>
      <c r="G3282" t="s">
        <v>10</v>
      </c>
      <c r="H3282">
        <v>-1.7763568394002501E-15</v>
      </c>
      <c r="I3282">
        <f>IFERROR(VLOOKUP(A3282,'[1]Q1 Reclass After Reversal'!A:O,15,FALSE),0)</f>
        <v>0</v>
      </c>
      <c r="J3282">
        <f t="shared" si="51"/>
        <v>-1.7763568394002501E-15</v>
      </c>
    </row>
    <row r="3283" spans="1:10" x14ac:dyDescent="0.35">
      <c r="A3283" t="s">
        <v>4853</v>
      </c>
      <c r="B3283">
        <v>965</v>
      </c>
      <c r="C3283" t="s">
        <v>415</v>
      </c>
      <c r="D3283" t="s">
        <v>416</v>
      </c>
      <c r="E3283" t="s">
        <v>397</v>
      </c>
      <c r="F3283" t="s">
        <v>10</v>
      </c>
      <c r="G3283" t="s">
        <v>10</v>
      </c>
      <c r="H3283">
        <v>0</v>
      </c>
      <c r="I3283">
        <f>IFERROR(VLOOKUP(A3283,'[1]Q1 Reclass After Reversal'!A:O,15,FALSE),0)</f>
        <v>0</v>
      </c>
      <c r="J3283">
        <f t="shared" si="51"/>
        <v>0</v>
      </c>
    </row>
    <row r="3284" spans="1:10" x14ac:dyDescent="0.35">
      <c r="A3284" t="s">
        <v>4854</v>
      </c>
      <c r="B3284">
        <v>965</v>
      </c>
      <c r="C3284" t="s">
        <v>623</v>
      </c>
      <c r="D3284" t="s">
        <v>416</v>
      </c>
      <c r="E3284" t="s">
        <v>397</v>
      </c>
      <c r="F3284" t="s">
        <v>10</v>
      </c>
      <c r="G3284" t="s">
        <v>10</v>
      </c>
      <c r="H3284">
        <v>0</v>
      </c>
      <c r="I3284">
        <f>IFERROR(VLOOKUP(A3284,'[1]Q1 Reclass After Reversal'!A:O,15,FALSE),0)</f>
        <v>0</v>
      </c>
      <c r="J3284">
        <f t="shared" si="51"/>
        <v>0</v>
      </c>
    </row>
    <row r="3285" spans="1:10" x14ac:dyDescent="0.35">
      <c r="A3285" t="s">
        <v>4855</v>
      </c>
      <c r="B3285">
        <v>965</v>
      </c>
      <c r="C3285" t="s">
        <v>566</v>
      </c>
      <c r="D3285" t="s">
        <v>416</v>
      </c>
      <c r="E3285" t="s">
        <v>397</v>
      </c>
      <c r="F3285" t="s">
        <v>10</v>
      </c>
      <c r="G3285" t="s">
        <v>10</v>
      </c>
      <c r="H3285">
        <v>0</v>
      </c>
      <c r="I3285">
        <f>IFERROR(VLOOKUP(A3285,'[1]Q1 Reclass After Reversal'!A:O,15,FALSE),0)</f>
        <v>0</v>
      </c>
      <c r="J3285">
        <f t="shared" si="51"/>
        <v>0</v>
      </c>
    </row>
    <row r="3286" spans="1:10" x14ac:dyDescent="0.35">
      <c r="A3286" t="s">
        <v>4856</v>
      </c>
      <c r="B3286">
        <v>965</v>
      </c>
      <c r="C3286" t="s">
        <v>669</v>
      </c>
      <c r="D3286" t="s">
        <v>203</v>
      </c>
      <c r="E3286" t="s">
        <v>397</v>
      </c>
      <c r="F3286" t="s">
        <v>10</v>
      </c>
      <c r="G3286" t="s">
        <v>10</v>
      </c>
      <c r="H3286">
        <v>0</v>
      </c>
      <c r="I3286">
        <f>IFERROR(VLOOKUP(A3286,'[1]Q1 Reclass After Reversal'!A:O,15,FALSE),0)</f>
        <v>0</v>
      </c>
      <c r="J3286">
        <f t="shared" si="51"/>
        <v>0</v>
      </c>
    </row>
    <row r="3287" spans="1:10" x14ac:dyDescent="0.35">
      <c r="A3287" t="s">
        <v>4857</v>
      </c>
      <c r="B3287">
        <v>965</v>
      </c>
      <c r="C3287" t="s">
        <v>619</v>
      </c>
      <c r="D3287" t="s">
        <v>527</v>
      </c>
      <c r="E3287" t="s">
        <v>397</v>
      </c>
      <c r="F3287" t="s">
        <v>10</v>
      </c>
      <c r="G3287" t="s">
        <v>10</v>
      </c>
      <c r="H3287">
        <v>0</v>
      </c>
      <c r="I3287">
        <f>IFERROR(VLOOKUP(A3287,'[1]Q1 Reclass After Reversal'!A:O,15,FALSE),0)</f>
        <v>0</v>
      </c>
      <c r="J3287">
        <f t="shared" si="51"/>
        <v>0</v>
      </c>
    </row>
    <row r="3288" spans="1:10" x14ac:dyDescent="0.35">
      <c r="A3288" t="s">
        <v>4858</v>
      </c>
      <c r="B3288">
        <v>965</v>
      </c>
      <c r="C3288" t="s">
        <v>663</v>
      </c>
      <c r="D3288" t="s">
        <v>664</v>
      </c>
      <c r="E3288" t="s">
        <v>397</v>
      </c>
      <c r="F3288" t="s">
        <v>10</v>
      </c>
      <c r="G3288" t="s">
        <v>10</v>
      </c>
      <c r="H3288">
        <v>0</v>
      </c>
      <c r="I3288">
        <f>IFERROR(VLOOKUP(A3288,'[1]Q1 Reclass After Reversal'!A:O,15,FALSE),0)</f>
        <v>0</v>
      </c>
      <c r="J3288">
        <f t="shared" si="51"/>
        <v>0</v>
      </c>
    </row>
    <row r="3289" spans="1:10" x14ac:dyDescent="0.35">
      <c r="A3289" t="s">
        <v>4859</v>
      </c>
      <c r="B3289">
        <v>966</v>
      </c>
      <c r="C3289" t="s">
        <v>410</v>
      </c>
      <c r="D3289" t="s">
        <v>411</v>
      </c>
      <c r="E3289" t="s">
        <v>30</v>
      </c>
      <c r="F3289" t="s">
        <v>10</v>
      </c>
      <c r="G3289" t="s">
        <v>10</v>
      </c>
      <c r="H3289">
        <v>25344.1360432773</v>
      </c>
      <c r="I3289">
        <f>IFERROR(VLOOKUP(A3289,'[1]Q1 Reclass After Reversal'!A:O,15,FALSE),0)</f>
        <v>0</v>
      </c>
      <c r="J3289">
        <f t="shared" si="51"/>
        <v>25344.1360432773</v>
      </c>
    </row>
    <row r="3290" spans="1:10" x14ac:dyDescent="0.35">
      <c r="A3290" t="s">
        <v>4860</v>
      </c>
      <c r="B3290">
        <v>966</v>
      </c>
      <c r="C3290" t="s">
        <v>670</v>
      </c>
      <c r="D3290" t="s">
        <v>411</v>
      </c>
      <c r="E3290" t="s">
        <v>30</v>
      </c>
      <c r="F3290" t="s">
        <v>10</v>
      </c>
      <c r="G3290" t="s">
        <v>10</v>
      </c>
      <c r="H3290">
        <v>1054.613956722701</v>
      </c>
      <c r="I3290">
        <f>IFERROR(VLOOKUP(A3290,'[1]Q1 Reclass After Reversal'!A:O,15,FALSE),0)</f>
        <v>0</v>
      </c>
      <c r="J3290">
        <f t="shared" si="51"/>
        <v>1054.613956722701</v>
      </c>
    </row>
    <row r="3291" spans="1:10" x14ac:dyDescent="0.35">
      <c r="A3291" t="s">
        <v>4861</v>
      </c>
      <c r="B3291">
        <v>974</v>
      </c>
      <c r="C3291" t="s">
        <v>680</v>
      </c>
      <c r="D3291" t="s">
        <v>678</v>
      </c>
      <c r="E3291" t="s">
        <v>671</v>
      </c>
      <c r="F3291" t="s">
        <v>10</v>
      </c>
      <c r="G3291" t="s">
        <v>10</v>
      </c>
      <c r="H3291">
        <v>22.88</v>
      </c>
      <c r="I3291">
        <f>IFERROR(VLOOKUP(A3291,'[1]Q1 Reclass After Reversal'!A:O,15,FALSE),0)</f>
        <v>0</v>
      </c>
      <c r="J3291">
        <f t="shared" si="51"/>
        <v>22.88</v>
      </c>
    </row>
    <row r="3292" spans="1:10" x14ac:dyDescent="0.35">
      <c r="A3292" t="s">
        <v>4862</v>
      </c>
      <c r="B3292">
        <v>974</v>
      </c>
      <c r="C3292" t="s">
        <v>677</v>
      </c>
      <c r="D3292" t="s">
        <v>678</v>
      </c>
      <c r="E3292" t="s">
        <v>671</v>
      </c>
      <c r="F3292" t="s">
        <v>10</v>
      </c>
      <c r="G3292" t="s">
        <v>10</v>
      </c>
      <c r="H3292">
        <v>1649.84</v>
      </c>
      <c r="I3292">
        <f>IFERROR(VLOOKUP(A3292,'[1]Q1 Reclass After Reversal'!A:O,15,FALSE),0)</f>
        <v>0</v>
      </c>
      <c r="J3292">
        <f t="shared" si="51"/>
        <v>1649.84</v>
      </c>
    </row>
    <row r="3293" spans="1:10" x14ac:dyDescent="0.35">
      <c r="A3293" t="s">
        <v>4863</v>
      </c>
      <c r="B3293">
        <v>974</v>
      </c>
      <c r="C3293" t="s">
        <v>681</v>
      </c>
      <c r="D3293" t="s">
        <v>678</v>
      </c>
      <c r="E3293" t="s">
        <v>671</v>
      </c>
      <c r="F3293" t="s">
        <v>10</v>
      </c>
      <c r="G3293" t="s">
        <v>10</v>
      </c>
      <c r="H3293">
        <v>221.31</v>
      </c>
      <c r="I3293">
        <f>IFERROR(VLOOKUP(A3293,'[1]Q1 Reclass After Reversal'!A:O,15,FALSE),0)</f>
        <v>0</v>
      </c>
      <c r="J3293">
        <f t="shared" si="51"/>
        <v>221.31</v>
      </c>
    </row>
    <row r="3294" spans="1:10" x14ac:dyDescent="0.35">
      <c r="A3294" t="s">
        <v>4864</v>
      </c>
      <c r="B3294">
        <v>974</v>
      </c>
      <c r="C3294" t="s">
        <v>682</v>
      </c>
      <c r="D3294" t="s">
        <v>678</v>
      </c>
      <c r="E3294" t="s">
        <v>671</v>
      </c>
      <c r="F3294" t="s">
        <v>10</v>
      </c>
      <c r="G3294" t="s">
        <v>10</v>
      </c>
      <c r="H3294">
        <v>297.95999999999998</v>
      </c>
      <c r="I3294">
        <f>IFERROR(VLOOKUP(A3294,'[1]Q1 Reclass After Reversal'!A:O,15,FALSE),0)</f>
        <v>0</v>
      </c>
      <c r="J3294">
        <f t="shared" si="51"/>
        <v>297.95999999999998</v>
      </c>
    </row>
    <row r="3295" spans="1:10" x14ac:dyDescent="0.35">
      <c r="A3295" t="s">
        <v>4865</v>
      </c>
      <c r="B3295">
        <v>974</v>
      </c>
      <c r="C3295" t="s">
        <v>4866</v>
      </c>
      <c r="D3295" t="s">
        <v>678</v>
      </c>
      <c r="E3295" t="s">
        <v>671</v>
      </c>
      <c r="F3295" t="s">
        <v>10</v>
      </c>
      <c r="G3295" t="s">
        <v>10</v>
      </c>
      <c r="H3295">
        <v>42.39</v>
      </c>
      <c r="I3295">
        <f>IFERROR(VLOOKUP(A3295,'[1]Q1 Reclass After Reversal'!A:O,15,FALSE),0)</f>
        <v>0</v>
      </c>
      <c r="J3295">
        <f t="shared" si="51"/>
        <v>42.39</v>
      </c>
    </row>
    <row r="3296" spans="1:10" x14ac:dyDescent="0.35">
      <c r="A3296" t="s">
        <v>4867</v>
      </c>
      <c r="B3296">
        <v>974</v>
      </c>
      <c r="C3296" t="s">
        <v>679</v>
      </c>
      <c r="D3296" t="s">
        <v>678</v>
      </c>
      <c r="E3296" t="s">
        <v>671</v>
      </c>
      <c r="F3296" t="s">
        <v>10</v>
      </c>
      <c r="G3296" t="s">
        <v>10</v>
      </c>
      <c r="H3296">
        <v>22.43</v>
      </c>
      <c r="I3296">
        <f>IFERROR(VLOOKUP(A3296,'[1]Q1 Reclass After Reversal'!A:O,15,FALSE),0)</f>
        <v>0</v>
      </c>
      <c r="J3296">
        <f t="shared" si="51"/>
        <v>22.43</v>
      </c>
    </row>
    <row r="3297" spans="1:10" x14ac:dyDescent="0.35">
      <c r="A3297" t="s">
        <v>4868</v>
      </c>
      <c r="B3297">
        <v>974</v>
      </c>
      <c r="C3297" t="s">
        <v>4078</v>
      </c>
      <c r="D3297" t="s">
        <v>673</v>
      </c>
      <c r="E3297" t="s">
        <v>671</v>
      </c>
      <c r="F3297" t="s">
        <v>10</v>
      </c>
      <c r="G3297" t="s">
        <v>10</v>
      </c>
      <c r="H3297">
        <v>279.77</v>
      </c>
      <c r="I3297">
        <f>IFERROR(VLOOKUP(A3297,'[1]Q1 Reclass After Reversal'!A:O,15,FALSE),0)</f>
        <v>0</v>
      </c>
      <c r="J3297">
        <f t="shared" si="51"/>
        <v>279.77</v>
      </c>
    </row>
    <row r="3298" spans="1:10" x14ac:dyDescent="0.35">
      <c r="A3298" t="s">
        <v>4869</v>
      </c>
      <c r="B3298">
        <v>974</v>
      </c>
      <c r="C3298" t="s">
        <v>672</v>
      </c>
      <c r="D3298" t="s">
        <v>673</v>
      </c>
      <c r="E3298" t="s">
        <v>671</v>
      </c>
      <c r="F3298" t="s">
        <v>10</v>
      </c>
      <c r="G3298" t="s">
        <v>10</v>
      </c>
      <c r="H3298">
        <v>742.5</v>
      </c>
      <c r="I3298">
        <f>IFERROR(VLOOKUP(A3298,'[1]Q1 Reclass After Reversal'!A:O,15,FALSE),0)</f>
        <v>0</v>
      </c>
      <c r="J3298">
        <f t="shared" si="51"/>
        <v>742.5</v>
      </c>
    </row>
    <row r="3299" spans="1:10" x14ac:dyDescent="0.35">
      <c r="A3299" t="s">
        <v>4870</v>
      </c>
      <c r="B3299">
        <v>974</v>
      </c>
      <c r="C3299" t="s">
        <v>675</v>
      </c>
      <c r="D3299" t="s">
        <v>219</v>
      </c>
      <c r="E3299" t="s">
        <v>671</v>
      </c>
      <c r="F3299" t="s">
        <v>10</v>
      </c>
      <c r="G3299" t="s">
        <v>10</v>
      </c>
      <c r="H3299">
        <v>2.8</v>
      </c>
      <c r="I3299">
        <f>IFERROR(VLOOKUP(A3299,'[1]Q1 Reclass After Reversal'!A:O,15,FALSE),0)</f>
        <v>0</v>
      </c>
      <c r="J3299">
        <f t="shared" si="51"/>
        <v>2.8</v>
      </c>
    </row>
    <row r="3300" spans="1:10" x14ac:dyDescent="0.35">
      <c r="A3300" t="s">
        <v>4871</v>
      </c>
      <c r="B3300">
        <v>974</v>
      </c>
      <c r="C3300" t="s">
        <v>674</v>
      </c>
      <c r="D3300" t="s">
        <v>219</v>
      </c>
      <c r="E3300" t="s">
        <v>671</v>
      </c>
      <c r="F3300" t="s">
        <v>10</v>
      </c>
      <c r="G3300" t="s">
        <v>10</v>
      </c>
      <c r="H3300">
        <v>867.90000000000009</v>
      </c>
      <c r="I3300">
        <f>IFERROR(VLOOKUP(A3300,'[1]Q1 Reclass After Reversal'!A:O,15,FALSE),0)</f>
        <v>0</v>
      </c>
      <c r="J3300">
        <f t="shared" si="51"/>
        <v>867.90000000000009</v>
      </c>
    </row>
    <row r="3301" spans="1:10" x14ac:dyDescent="0.35">
      <c r="A3301" t="s">
        <v>4872</v>
      </c>
      <c r="B3301">
        <v>974</v>
      </c>
      <c r="C3301" t="s">
        <v>218</v>
      </c>
      <c r="D3301" t="s">
        <v>219</v>
      </c>
      <c r="E3301" t="s">
        <v>671</v>
      </c>
      <c r="F3301" t="s">
        <v>10</v>
      </c>
      <c r="G3301" t="s">
        <v>10</v>
      </c>
      <c r="H3301">
        <v>4.21</v>
      </c>
      <c r="I3301">
        <f>IFERROR(VLOOKUP(A3301,'[1]Q1 Reclass After Reversal'!A:O,15,FALSE),0)</f>
        <v>0</v>
      </c>
      <c r="J3301">
        <f t="shared" si="51"/>
        <v>4.21</v>
      </c>
    </row>
    <row r="3302" spans="1:10" x14ac:dyDescent="0.35">
      <c r="A3302" t="s">
        <v>4873</v>
      </c>
      <c r="B3302">
        <v>974</v>
      </c>
      <c r="C3302" t="s">
        <v>676</v>
      </c>
      <c r="D3302" t="s">
        <v>219</v>
      </c>
      <c r="E3302" t="s">
        <v>671</v>
      </c>
      <c r="F3302" t="s">
        <v>10</v>
      </c>
      <c r="G3302" t="s">
        <v>10</v>
      </c>
      <c r="H3302">
        <v>57.2</v>
      </c>
      <c r="I3302">
        <f>IFERROR(VLOOKUP(A3302,'[1]Q1 Reclass After Reversal'!A:O,15,FALSE),0)</f>
        <v>0</v>
      </c>
      <c r="J3302">
        <f t="shared" si="51"/>
        <v>57.2</v>
      </c>
    </row>
    <row r="3303" spans="1:10" x14ac:dyDescent="0.35">
      <c r="A3303" t="s">
        <v>4874</v>
      </c>
      <c r="B3303">
        <v>987</v>
      </c>
      <c r="C3303" t="s">
        <v>339</v>
      </c>
      <c r="D3303" t="s">
        <v>217</v>
      </c>
      <c r="E3303" t="s">
        <v>397</v>
      </c>
      <c r="F3303" t="s">
        <v>10</v>
      </c>
      <c r="G3303" t="s">
        <v>10</v>
      </c>
      <c r="H3303">
        <v>4370.5771577688447</v>
      </c>
      <c r="I3303">
        <f>IFERROR(VLOOKUP(A3303,'[1]Q1 Reclass After Reversal'!A:O,15,FALSE),0)</f>
        <v>0</v>
      </c>
      <c r="J3303">
        <f t="shared" si="51"/>
        <v>4370.5771577688447</v>
      </c>
    </row>
    <row r="3304" spans="1:10" x14ac:dyDescent="0.35">
      <c r="A3304" t="s">
        <v>4875</v>
      </c>
      <c r="B3304">
        <v>987</v>
      </c>
      <c r="C3304" t="s">
        <v>256</v>
      </c>
      <c r="D3304" t="s">
        <v>221</v>
      </c>
      <c r="E3304" t="s">
        <v>397</v>
      </c>
      <c r="F3304" t="s">
        <v>10</v>
      </c>
      <c r="G3304" t="s">
        <v>10</v>
      </c>
      <c r="H3304">
        <v>3547.342842231154</v>
      </c>
      <c r="I3304">
        <f>IFERROR(VLOOKUP(A3304,'[1]Q1 Reclass After Reversal'!A:O,15,FALSE),0)</f>
        <v>0</v>
      </c>
      <c r="J3304">
        <f t="shared" si="51"/>
        <v>3547.342842231154</v>
      </c>
    </row>
    <row r="3305" spans="1:10" x14ac:dyDescent="0.35">
      <c r="A3305" t="s">
        <v>4876</v>
      </c>
      <c r="B3305">
        <v>987</v>
      </c>
      <c r="C3305" t="s">
        <v>628</v>
      </c>
      <c r="D3305" t="s">
        <v>221</v>
      </c>
      <c r="E3305" t="s">
        <v>397</v>
      </c>
      <c r="F3305" t="s">
        <v>629</v>
      </c>
      <c r="G3305" t="s">
        <v>4877</v>
      </c>
      <c r="H3305">
        <v>176.84</v>
      </c>
      <c r="I3305">
        <f>IFERROR(VLOOKUP(A3305,'[1]Q1 Reclass After Reversal'!A:O,15,FALSE),0)</f>
        <v>0</v>
      </c>
      <c r="J3305">
        <f t="shared" si="51"/>
        <v>176.84</v>
      </c>
    </row>
    <row r="3306" spans="1:10" x14ac:dyDescent="0.35">
      <c r="A3306" t="s">
        <v>4878</v>
      </c>
      <c r="B3306">
        <v>989</v>
      </c>
      <c r="C3306" t="s">
        <v>400</v>
      </c>
      <c r="D3306" t="s">
        <v>396</v>
      </c>
      <c r="E3306" t="s">
        <v>412</v>
      </c>
      <c r="F3306" t="s">
        <v>10</v>
      </c>
      <c r="G3306" t="s">
        <v>10</v>
      </c>
      <c r="H3306">
        <v>0</v>
      </c>
      <c r="I3306">
        <f>IFERROR(VLOOKUP(A3306,'[1]Q1 Reclass After Reversal'!A:O,15,FALSE),0)</f>
        <v>0</v>
      </c>
      <c r="J3306">
        <f t="shared" si="51"/>
        <v>0</v>
      </c>
    </row>
    <row r="3307" spans="1:10" x14ac:dyDescent="0.35">
      <c r="A3307" t="s">
        <v>4879</v>
      </c>
      <c r="B3307">
        <v>989</v>
      </c>
      <c r="C3307" t="s">
        <v>256</v>
      </c>
      <c r="D3307" t="s">
        <v>221</v>
      </c>
      <c r="E3307" t="s">
        <v>412</v>
      </c>
      <c r="F3307" t="s">
        <v>10</v>
      </c>
      <c r="G3307" t="s">
        <v>10</v>
      </c>
      <c r="H3307">
        <v>0</v>
      </c>
      <c r="I3307">
        <f>IFERROR(VLOOKUP(A3307,'[1]Q1 Reclass After Reversal'!A:O,15,FALSE),0)</f>
        <v>0</v>
      </c>
      <c r="J3307">
        <f t="shared" si="51"/>
        <v>0</v>
      </c>
    </row>
    <row r="3308" spans="1:10" x14ac:dyDescent="0.35">
      <c r="A3308" t="s">
        <v>4880</v>
      </c>
      <c r="B3308">
        <v>990</v>
      </c>
      <c r="C3308" t="s">
        <v>141</v>
      </c>
      <c r="D3308" t="s">
        <v>142</v>
      </c>
      <c r="E3308" t="s">
        <v>397</v>
      </c>
      <c r="F3308" t="s">
        <v>10</v>
      </c>
      <c r="G3308" t="s">
        <v>10</v>
      </c>
      <c r="H3308">
        <v>344.79</v>
      </c>
      <c r="I3308">
        <f>IFERROR(VLOOKUP(A3308,'[1]Q1 Reclass After Reversal'!A:O,15,FALSE),0)</f>
        <v>344.78999999999996</v>
      </c>
      <c r="J3308">
        <f t="shared" si="51"/>
        <v>0</v>
      </c>
    </row>
    <row r="3309" spans="1:10" x14ac:dyDescent="0.35">
      <c r="A3309" t="s">
        <v>4881</v>
      </c>
      <c r="B3309">
        <v>990</v>
      </c>
      <c r="C3309" t="s">
        <v>1112</v>
      </c>
      <c r="D3309" t="s">
        <v>208</v>
      </c>
      <c r="E3309" t="s">
        <v>397</v>
      </c>
      <c r="F3309" t="s">
        <v>10</v>
      </c>
      <c r="G3309" t="s">
        <v>10</v>
      </c>
      <c r="H3309">
        <v>1453.52</v>
      </c>
      <c r="I3309">
        <f>IFERROR(VLOOKUP(A3309,'[1]Q1 Reclass After Reversal'!A:O,15,FALSE),0)</f>
        <v>1453.5199999999998</v>
      </c>
      <c r="J3309">
        <f t="shared" si="51"/>
        <v>0</v>
      </c>
    </row>
    <row r="3310" spans="1:10" x14ac:dyDescent="0.35">
      <c r="A3310" t="s">
        <v>4882</v>
      </c>
      <c r="B3310">
        <v>991</v>
      </c>
      <c r="C3310" t="s">
        <v>342</v>
      </c>
      <c r="D3310" t="s">
        <v>138</v>
      </c>
      <c r="E3310" t="s">
        <v>412</v>
      </c>
      <c r="F3310" t="s">
        <v>10</v>
      </c>
      <c r="G3310" t="s">
        <v>10</v>
      </c>
      <c r="H3310">
        <v>16.850000000000001</v>
      </c>
      <c r="I3310">
        <f>IFERROR(VLOOKUP(A3310,'[1]Q1 Reclass After Reversal'!A:O,15,FALSE),0)</f>
        <v>16.850000000000001</v>
      </c>
      <c r="J3310">
        <f t="shared" si="51"/>
        <v>0</v>
      </c>
    </row>
    <row r="3311" spans="1:10" x14ac:dyDescent="0.35">
      <c r="A3311" t="s">
        <v>4883</v>
      </c>
      <c r="B3311">
        <v>991</v>
      </c>
      <c r="C3311" t="s">
        <v>107</v>
      </c>
      <c r="D3311" t="s">
        <v>108</v>
      </c>
      <c r="E3311" t="s">
        <v>412</v>
      </c>
      <c r="F3311" t="s">
        <v>10</v>
      </c>
      <c r="G3311" t="s">
        <v>10</v>
      </c>
      <c r="H3311">
        <v>2.8421709430404007E-14</v>
      </c>
      <c r="I3311">
        <f>IFERROR(VLOOKUP(A3311,'[1]Q1 Reclass After Reversal'!A:O,15,FALSE),0)</f>
        <v>0</v>
      </c>
      <c r="J3311">
        <f t="shared" si="51"/>
        <v>2.8421709430404007E-14</v>
      </c>
    </row>
    <row r="3312" spans="1:10" x14ac:dyDescent="0.35">
      <c r="A3312" t="s">
        <v>4884</v>
      </c>
      <c r="B3312">
        <v>991</v>
      </c>
      <c r="C3312" t="s">
        <v>1501</v>
      </c>
      <c r="D3312" t="s">
        <v>1502</v>
      </c>
      <c r="E3312" t="s">
        <v>412</v>
      </c>
      <c r="F3312" t="s">
        <v>10</v>
      </c>
      <c r="G3312" t="s">
        <v>10</v>
      </c>
      <c r="H3312">
        <v>42.13</v>
      </c>
      <c r="I3312">
        <f>IFERROR(VLOOKUP(A3312,'[1]Q1 Reclass After Reversal'!A:O,15,FALSE),0)</f>
        <v>42.13000000000001</v>
      </c>
      <c r="J3312">
        <f t="shared" si="51"/>
        <v>0</v>
      </c>
    </row>
    <row r="3313" spans="1:10" x14ac:dyDescent="0.35">
      <c r="A3313" t="s">
        <v>4885</v>
      </c>
      <c r="B3313">
        <v>991</v>
      </c>
      <c r="C3313" t="s">
        <v>340</v>
      </c>
      <c r="D3313" t="s">
        <v>108</v>
      </c>
      <c r="E3313" t="s">
        <v>412</v>
      </c>
      <c r="F3313" t="s">
        <v>10</v>
      </c>
      <c r="G3313" t="s">
        <v>10</v>
      </c>
      <c r="H3313">
        <v>471.88</v>
      </c>
      <c r="I3313">
        <f>IFERROR(VLOOKUP(A3313,'[1]Q1 Reclass After Reversal'!A:O,15,FALSE),0)</f>
        <v>471.88000000000005</v>
      </c>
      <c r="J3313">
        <f t="shared" si="51"/>
        <v>0</v>
      </c>
    </row>
    <row r="3314" spans="1:10" x14ac:dyDescent="0.35">
      <c r="A3314" t="s">
        <v>4886</v>
      </c>
      <c r="B3314">
        <v>991</v>
      </c>
      <c r="C3314" t="s">
        <v>230</v>
      </c>
      <c r="D3314" t="s">
        <v>142</v>
      </c>
      <c r="E3314" t="s">
        <v>412</v>
      </c>
      <c r="F3314" t="s">
        <v>10</v>
      </c>
      <c r="G3314" t="s">
        <v>10</v>
      </c>
      <c r="H3314">
        <v>539.29</v>
      </c>
      <c r="I3314">
        <f>IFERROR(VLOOKUP(A3314,'[1]Q1 Reclass After Reversal'!A:O,15,FALSE),0)</f>
        <v>539.28999999999985</v>
      </c>
      <c r="J3314">
        <f t="shared" si="51"/>
        <v>0</v>
      </c>
    </row>
    <row r="3315" spans="1:10" x14ac:dyDescent="0.35">
      <c r="A3315" t="s">
        <v>4887</v>
      </c>
      <c r="B3315">
        <v>996</v>
      </c>
      <c r="C3315" t="s">
        <v>2665</v>
      </c>
      <c r="D3315" t="s">
        <v>609</v>
      </c>
      <c r="E3315" t="s">
        <v>412</v>
      </c>
      <c r="F3315" t="s">
        <v>10</v>
      </c>
      <c r="G3315" t="s">
        <v>10</v>
      </c>
      <c r="H3315">
        <v>660.55</v>
      </c>
      <c r="I3315">
        <f>IFERROR(VLOOKUP(A3315,'[1]Q1 Reclass After Reversal'!A:O,15,FALSE),0)</f>
        <v>0</v>
      </c>
      <c r="J3315">
        <f t="shared" si="51"/>
        <v>660.55</v>
      </c>
    </row>
    <row r="3316" spans="1:10" x14ac:dyDescent="0.35">
      <c r="A3316" t="s">
        <v>4888</v>
      </c>
      <c r="B3316">
        <v>996</v>
      </c>
      <c r="C3316" t="s">
        <v>683</v>
      </c>
      <c r="D3316" t="s">
        <v>684</v>
      </c>
      <c r="E3316" t="s">
        <v>412</v>
      </c>
      <c r="F3316" t="s">
        <v>10</v>
      </c>
      <c r="G3316" t="s">
        <v>10</v>
      </c>
      <c r="H3316">
        <v>742.72901037861243</v>
      </c>
      <c r="I3316">
        <f>IFERROR(VLOOKUP(A3316,'[1]Q1 Reclass After Reversal'!A:O,15,FALSE),0)</f>
        <v>0</v>
      </c>
      <c r="J3316">
        <f t="shared" si="51"/>
        <v>742.72901037861243</v>
      </c>
    </row>
    <row r="3317" spans="1:10" x14ac:dyDescent="0.35">
      <c r="A3317" t="s">
        <v>4889</v>
      </c>
      <c r="B3317">
        <v>996</v>
      </c>
      <c r="C3317" t="s">
        <v>358</v>
      </c>
      <c r="D3317" t="s">
        <v>359</v>
      </c>
      <c r="E3317" t="s">
        <v>412</v>
      </c>
      <c r="F3317" t="s">
        <v>10</v>
      </c>
      <c r="G3317" t="s">
        <v>10</v>
      </c>
      <c r="H3317">
        <v>4499.209209910885</v>
      </c>
      <c r="I3317">
        <f>IFERROR(VLOOKUP(A3317,'[1]Q1 Reclass After Reversal'!A:O,15,FALSE),0)</f>
        <v>0</v>
      </c>
      <c r="J3317">
        <f t="shared" si="51"/>
        <v>4499.209209910885</v>
      </c>
    </row>
    <row r="3318" spans="1:10" x14ac:dyDescent="0.35">
      <c r="A3318" t="s">
        <v>4890</v>
      </c>
      <c r="B3318">
        <v>996</v>
      </c>
      <c r="C3318" t="s">
        <v>688</v>
      </c>
      <c r="D3318" t="s">
        <v>684</v>
      </c>
      <c r="E3318" t="s">
        <v>412</v>
      </c>
      <c r="F3318" t="s">
        <v>10</v>
      </c>
      <c r="G3318" t="s">
        <v>10</v>
      </c>
      <c r="H3318">
        <v>206.31514763921041</v>
      </c>
      <c r="I3318">
        <f>IFERROR(VLOOKUP(A3318,'[1]Q1 Reclass After Reversal'!A:O,15,FALSE),0)</f>
        <v>0</v>
      </c>
      <c r="J3318">
        <f t="shared" si="51"/>
        <v>206.31514763921041</v>
      </c>
    </row>
    <row r="3319" spans="1:10" x14ac:dyDescent="0.35">
      <c r="A3319" t="s">
        <v>4891</v>
      </c>
      <c r="B3319">
        <v>996</v>
      </c>
      <c r="C3319" t="s">
        <v>685</v>
      </c>
      <c r="D3319" t="s">
        <v>686</v>
      </c>
      <c r="E3319" t="s">
        <v>412</v>
      </c>
      <c r="F3319" t="s">
        <v>10</v>
      </c>
      <c r="G3319" t="s">
        <v>10</v>
      </c>
      <c r="H3319">
        <v>1486.16395848555</v>
      </c>
      <c r="I3319">
        <f>IFERROR(VLOOKUP(A3319,'[1]Q1 Reclass After Reversal'!A:O,15,FALSE),0)</f>
        <v>0</v>
      </c>
      <c r="J3319">
        <f t="shared" si="51"/>
        <v>1486.16395848555</v>
      </c>
    </row>
    <row r="3320" spans="1:10" x14ac:dyDescent="0.35">
      <c r="A3320" t="s">
        <v>4892</v>
      </c>
      <c r="B3320">
        <v>996</v>
      </c>
      <c r="C3320" t="s">
        <v>687</v>
      </c>
      <c r="D3320" t="s">
        <v>609</v>
      </c>
      <c r="E3320" t="s">
        <v>412</v>
      </c>
      <c r="F3320" t="s">
        <v>10</v>
      </c>
      <c r="G3320" t="s">
        <v>10</v>
      </c>
      <c r="H3320">
        <v>1485.9826735857421</v>
      </c>
      <c r="I3320">
        <f>IFERROR(VLOOKUP(A3320,'[1]Q1 Reclass After Reversal'!A:O,15,FALSE),0)</f>
        <v>0</v>
      </c>
      <c r="J3320">
        <f t="shared" si="51"/>
        <v>1485.9826735857421</v>
      </c>
    </row>
    <row r="3321" spans="1:10" x14ac:dyDescent="0.35">
      <c r="A3321" t="s">
        <v>4893</v>
      </c>
      <c r="B3321">
        <v>996</v>
      </c>
      <c r="C3321" t="s">
        <v>1325</v>
      </c>
      <c r="D3321" t="s">
        <v>1326</v>
      </c>
      <c r="E3321" t="s">
        <v>412</v>
      </c>
      <c r="F3321" t="s">
        <v>10</v>
      </c>
      <c r="G3321" t="s">
        <v>10</v>
      </c>
      <c r="H3321">
        <v>660.55</v>
      </c>
      <c r="I3321">
        <f>IFERROR(VLOOKUP(A3321,'[1]Q1 Reclass After Reversal'!A:O,15,FALSE),0)</f>
        <v>0</v>
      </c>
      <c r="J3321">
        <f t="shared" si="51"/>
        <v>660.55</v>
      </c>
    </row>
    <row r="3322" spans="1:10" x14ac:dyDescent="0.35">
      <c r="A3322" t="s">
        <v>4894</v>
      </c>
      <c r="B3322">
        <v>997</v>
      </c>
      <c r="C3322" t="s">
        <v>689</v>
      </c>
      <c r="D3322" t="s">
        <v>690</v>
      </c>
      <c r="E3322" t="s">
        <v>30</v>
      </c>
      <c r="F3322" t="s">
        <v>10</v>
      </c>
      <c r="G3322" t="s">
        <v>10</v>
      </c>
      <c r="H3322">
        <v>42457.47</v>
      </c>
      <c r="I3322">
        <f>IFERROR(VLOOKUP(A3322,'[1]Q1 Reclass After Reversal'!A:O,15,FALSE),0)</f>
        <v>0</v>
      </c>
      <c r="J3322">
        <f t="shared" si="51"/>
        <v>42457.47</v>
      </c>
    </row>
    <row r="3323" spans="1:10" x14ac:dyDescent="0.35">
      <c r="A3323" t="s">
        <v>4895</v>
      </c>
      <c r="B3323">
        <v>998</v>
      </c>
      <c r="C3323" t="s">
        <v>382</v>
      </c>
      <c r="D3323" t="s">
        <v>383</v>
      </c>
      <c r="E3323" t="s">
        <v>351</v>
      </c>
      <c r="F3323" t="s">
        <v>10</v>
      </c>
      <c r="G3323" t="s">
        <v>10</v>
      </c>
      <c r="H3323">
        <v>17008.37</v>
      </c>
      <c r="I3323">
        <f>IFERROR(VLOOKUP(A3323,'[1]Q1 Reclass After Reversal'!A:O,15,FALSE),0)</f>
        <v>0</v>
      </c>
      <c r="J3323">
        <f t="shared" si="51"/>
        <v>17008.37</v>
      </c>
    </row>
    <row r="3324" spans="1:10" x14ac:dyDescent="0.35">
      <c r="A3324" t="s">
        <v>4896</v>
      </c>
      <c r="B3324">
        <v>999</v>
      </c>
      <c r="C3324" t="s">
        <v>4447</v>
      </c>
      <c r="D3324" t="s">
        <v>4448</v>
      </c>
      <c r="E3324" t="s">
        <v>437</v>
      </c>
      <c r="F3324" t="s">
        <v>10</v>
      </c>
      <c r="G3324" t="s">
        <v>10</v>
      </c>
      <c r="H3324">
        <v>741.38</v>
      </c>
      <c r="I3324">
        <f>IFERROR(VLOOKUP(A3324,'[1]Q1 Reclass After Reversal'!A:O,15,FALSE),0)</f>
        <v>0</v>
      </c>
      <c r="J3324">
        <f t="shared" si="51"/>
        <v>741.38</v>
      </c>
    </row>
    <row r="3325" spans="1:10" x14ac:dyDescent="0.35">
      <c r="A3325" t="s">
        <v>4897</v>
      </c>
      <c r="B3325">
        <v>999</v>
      </c>
      <c r="C3325" t="s">
        <v>52</v>
      </c>
      <c r="D3325" t="s">
        <v>53</v>
      </c>
      <c r="E3325" t="s">
        <v>437</v>
      </c>
      <c r="F3325" t="s">
        <v>10</v>
      </c>
      <c r="G3325" t="s">
        <v>10</v>
      </c>
      <c r="H3325">
        <v>741.38</v>
      </c>
      <c r="I3325">
        <f>IFERROR(VLOOKUP(A3325,'[1]Q1 Reclass After Reversal'!A:O,15,FALSE),0)</f>
        <v>741.37999999999988</v>
      </c>
      <c r="J3325">
        <f t="shared" si="51"/>
        <v>0</v>
      </c>
    </row>
    <row r="3326" spans="1:10" x14ac:dyDescent="0.35">
      <c r="A3326" t="s">
        <v>4898</v>
      </c>
      <c r="B3326">
        <v>999</v>
      </c>
      <c r="C3326" t="s">
        <v>2559</v>
      </c>
      <c r="D3326" t="s">
        <v>2560</v>
      </c>
      <c r="E3326" t="s">
        <v>437</v>
      </c>
      <c r="F3326" t="s">
        <v>10</v>
      </c>
      <c r="G3326" t="s">
        <v>10</v>
      </c>
      <c r="H3326">
        <v>494.25</v>
      </c>
      <c r="I3326">
        <f>IFERROR(VLOOKUP(A3326,'[1]Q1 Reclass After Reversal'!A:O,15,FALSE),0)</f>
        <v>0</v>
      </c>
      <c r="J3326">
        <f t="shared" si="51"/>
        <v>494.25</v>
      </c>
    </row>
    <row r="3327" spans="1:10" x14ac:dyDescent="0.35">
      <c r="A3327" t="s">
        <v>4899</v>
      </c>
      <c r="B3327">
        <v>999</v>
      </c>
      <c r="C3327" t="s">
        <v>2800</v>
      </c>
      <c r="D3327" t="s">
        <v>2560</v>
      </c>
      <c r="E3327" t="s">
        <v>437</v>
      </c>
      <c r="F3327" t="s">
        <v>10</v>
      </c>
      <c r="G3327" t="s">
        <v>10</v>
      </c>
      <c r="H3327">
        <v>317.74</v>
      </c>
      <c r="I3327">
        <f>IFERROR(VLOOKUP(A3327,'[1]Q1 Reclass After Reversal'!A:O,15,FALSE),0)</f>
        <v>0</v>
      </c>
      <c r="J3327">
        <f t="shared" si="51"/>
        <v>317.74</v>
      </c>
    </row>
    <row r="3328" spans="1:10" x14ac:dyDescent="0.35">
      <c r="A3328" t="s">
        <v>4900</v>
      </c>
      <c r="B3328">
        <v>999</v>
      </c>
      <c r="C3328" t="s">
        <v>2640</v>
      </c>
      <c r="D3328" t="s">
        <v>2560</v>
      </c>
      <c r="E3328" t="s">
        <v>437</v>
      </c>
      <c r="F3328" t="s">
        <v>10</v>
      </c>
      <c r="G3328" t="s">
        <v>10</v>
      </c>
      <c r="H3328">
        <v>1129.72</v>
      </c>
      <c r="I3328">
        <f>IFERROR(VLOOKUP(A3328,'[1]Q1 Reclass After Reversal'!A:O,15,FALSE),0)</f>
        <v>0</v>
      </c>
      <c r="J3328">
        <f t="shared" si="51"/>
        <v>1129.72</v>
      </c>
    </row>
    <row r="3329" spans="1:10" x14ac:dyDescent="0.35">
      <c r="A3329" t="s">
        <v>4901</v>
      </c>
      <c r="B3329">
        <v>999</v>
      </c>
      <c r="C3329" t="s">
        <v>1012</v>
      </c>
      <c r="D3329" t="s">
        <v>1013</v>
      </c>
      <c r="E3329" t="s">
        <v>437</v>
      </c>
      <c r="F3329" t="s">
        <v>10</v>
      </c>
      <c r="G3329" t="s">
        <v>10</v>
      </c>
      <c r="H3329">
        <v>1623.98</v>
      </c>
      <c r="I3329">
        <f>IFERROR(VLOOKUP(A3329,'[1]Q1 Reclass After Reversal'!A:O,15,FALSE),0)</f>
        <v>1623.98</v>
      </c>
      <c r="J3329">
        <f t="shared" si="51"/>
        <v>0</v>
      </c>
    </row>
    <row r="3330" spans="1:10" x14ac:dyDescent="0.35">
      <c r="A3330" t="s">
        <v>4917</v>
      </c>
    </row>
  </sheetData>
  <autoFilter ref="A1:J1" xr:uid="{E5AAB65F-F72E-4A28-AD72-A75435BFCF9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Jeremy Wendt</cp:lastModifiedBy>
  <dcterms:created xsi:type="dcterms:W3CDTF">2024-10-01T21:12:11Z</dcterms:created>
  <dcterms:modified xsi:type="dcterms:W3CDTF">2024-11-07T22:36:05Z</dcterms:modified>
</cp:coreProperties>
</file>