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C:\Qi's Workspace\RMIT_VN_Repo\BP_Workshop\"/>
    </mc:Choice>
  </mc:AlternateContent>
  <xr:revisionPtr revIDLastSave="0" documentId="13_ncr:1_{B29C6DDB-62AE-4D25-981A-142C4E76B63A}" xr6:coauthVersionLast="41" xr6:coauthVersionMax="41" xr10:uidLastSave="{00000000-0000-0000-0000-000000000000}"/>
  <bookViews>
    <workbookView xWindow="-6585" yWindow="-21720" windowWidth="38640" windowHeight="21240" tabRatio="910" firstSheet="2" activeTab="10" xr2:uid="{00000000-000D-0000-FFFF-FFFF00000000}"/>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Rates of Pay" sheetId="9" r:id="rId9"/>
    <sheet name="Prorating or Factoring" sheetId="10" r:id="rId10"/>
    <sheet name="Payments" sheetId="4" r:id="rId11"/>
    <sheet name="Deductions" sheetId="11" r:id="rId12"/>
    <sheet name="Payslip" sheetId="35" r:id="rId13"/>
    <sheet name="Holiday Calendar" sheetId="21" r:id="rId14"/>
    <sheet name="Work Pattern" sheetId="12" r:id="rId15"/>
    <sheet name="Absences" sheetId="13" state="hidden" r:id="rId16"/>
    <sheet name="Absence Quotas" sheetId="14" state="hidden" r:id="rId17"/>
    <sheet name="Tax " sheetId="15" r:id="rId18"/>
    <sheet name="Social Insurance" sheetId="25" r:id="rId19"/>
    <sheet name="Banking" sheetId="19" r:id="rId20"/>
    <sheet name="General Ledger" sheetId="30" r:id="rId21"/>
    <sheet name="Symbolic" sheetId="29" r:id="rId22"/>
    <sheet name="General Accounts" sheetId="28" r:id="rId23"/>
    <sheet name="Cost Center" sheetId="27" r:id="rId24"/>
    <sheet name="User Access" sheetId="23" r:id="rId25"/>
  </sheets>
  <externalReferences>
    <externalReference r:id="rId26"/>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0" hidden="1">Payments!$A$1:$AK$108</definedName>
    <definedName name="_xlnm._FilterDatabase" localSheetId="7" hidden="1">'Payscale Structure'!$A$2:$I$85</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Pattern'!$D$16</definedName>
    <definedName name="PSGEPF">Groupings!#REF!</definedName>
    <definedName name="PSGLeave">Groupings!$I$35</definedName>
    <definedName name="PSGPayments">Groupings!$F$35</definedName>
    <definedName name="PSGPHCALENDAR">Groupings!$H$35</definedName>
    <definedName name="PSGQUOTA">Groupings!$J$35</definedName>
    <definedName name="PSGSOC">Groupings!#REF!</definedName>
    <definedName name="PSGSOCSO">Groupings!$J$35</definedName>
    <definedName name="PSGTAX">Groupings!#REF!</definedName>
    <definedName name="PSGTimeQuota">Groupings!$I$35</definedName>
    <definedName name="PSGWSRULE">Groupings!$G$35</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Pattern'!$C$16</definedName>
    <definedName name="WSRULEPSG" localSheetId="1">'[1]Work Pattern'!#REF!</definedName>
    <definedName name="WSRULEPSG" localSheetId="0">'[1]Work Pattern'!#REF!</definedName>
    <definedName name="WSRULEPSG">'Work Pattern'!$E$16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9" i="25" l="1"/>
  <c r="E27" i="35" l="1"/>
  <c r="E14" i="35"/>
  <c r="E98" i="25" l="1"/>
  <c r="A2" i="2" l="1"/>
  <c r="A4" i="2"/>
  <c r="A38" i="7" s="1"/>
  <c r="A1" i="7"/>
  <c r="B1" i="7"/>
  <c r="C1" i="7"/>
  <c r="D1" i="7"/>
  <c r="A35" i="7"/>
  <c r="B35" i="7"/>
  <c r="C35" i="7"/>
  <c r="D35" i="7"/>
  <c r="E35" i="7"/>
  <c r="B38" i="7"/>
  <c r="C38" i="7"/>
  <c r="D38" i="7"/>
  <c r="E38" i="7"/>
  <c r="D39" i="7"/>
  <c r="E39" i="7"/>
  <c r="D40" i="7"/>
  <c r="E40" i="7"/>
  <c r="D7" i="10"/>
  <c r="D8" i="10" s="1"/>
  <c r="D10" i="10" s="1"/>
  <c r="D13" i="10" s="1"/>
  <c r="J7" i="10"/>
  <c r="J8" i="10" s="1"/>
  <c r="D9" i="10"/>
  <c r="J9" i="10"/>
  <c r="A10" i="10"/>
  <c r="A12" i="10" s="1"/>
  <c r="A13" i="10" s="1"/>
  <c r="G10" i="10"/>
  <c r="G12" i="10" s="1"/>
  <c r="G13" i="10" s="1"/>
  <c r="M10" i="10"/>
  <c r="M12" i="10" s="1"/>
  <c r="M13" i="10" s="1"/>
  <c r="P10" i="10"/>
  <c r="P12" i="10" s="1"/>
  <c r="P13" i="10" s="1"/>
  <c r="S10" i="10"/>
  <c r="S12" i="10" s="1"/>
  <c r="S13" i="10" s="1"/>
  <c r="A14" i="10"/>
  <c r="G14" i="10"/>
  <c r="M14" i="10"/>
  <c r="P14" i="10"/>
  <c r="S14" i="10"/>
  <c r="D18" i="10"/>
  <c r="D19" i="10" s="1"/>
  <c r="J18" i="10"/>
  <c r="J19" i="10" s="1"/>
  <c r="D20" i="10"/>
  <c r="J20" i="10"/>
  <c r="A21" i="10"/>
  <c r="A23" i="10" s="1"/>
  <c r="A24" i="10" s="1"/>
  <c r="G21" i="10"/>
  <c r="G23" i="10" s="1"/>
  <c r="G24" i="10" s="1"/>
  <c r="M21" i="10"/>
  <c r="M23" i="10" s="1"/>
  <c r="M24" i="10" s="1"/>
  <c r="P21" i="10"/>
  <c r="P23" i="10" s="1"/>
  <c r="P24" i="10" s="1"/>
  <c r="S21" i="10"/>
  <c r="S23" i="10" s="1"/>
  <c r="S24" i="10" s="1"/>
  <c r="A25" i="10"/>
  <c r="G25" i="10"/>
  <c r="M25" i="10"/>
  <c r="P25" i="10"/>
  <c r="S25" i="10"/>
  <c r="D29" i="10"/>
  <c r="D30" i="10" s="1"/>
  <c r="J29" i="10"/>
  <c r="J30" i="10" s="1"/>
  <c r="D31" i="10"/>
  <c r="J31" i="10"/>
  <c r="A32" i="10"/>
  <c r="A34" i="10" s="1"/>
  <c r="A35" i="10" s="1"/>
  <c r="G32" i="10"/>
  <c r="G34" i="10" s="1"/>
  <c r="G35" i="10" s="1"/>
  <c r="M32" i="10"/>
  <c r="M34" i="10" s="1"/>
  <c r="M35" i="10" s="1"/>
  <c r="P32" i="10"/>
  <c r="P34" i="10" s="1"/>
  <c r="P35" i="10" s="1"/>
  <c r="S32" i="10"/>
  <c r="S34" i="10" s="1"/>
  <c r="S35" i="10" s="1"/>
  <c r="A36" i="10"/>
  <c r="G36" i="10"/>
  <c r="M36" i="10"/>
  <c r="P36" i="10"/>
  <c r="S36" i="10"/>
  <c r="G37" i="12"/>
  <c r="J37" i="12" s="1"/>
  <c r="I37" i="12" s="1"/>
  <c r="D32" i="10" l="1"/>
  <c r="D35" i="10" s="1"/>
  <c r="J32" i="10"/>
  <c r="J35" i="10" s="1"/>
  <c r="J10" i="10"/>
  <c r="J13" i="10" s="1"/>
  <c r="J14" i="10" s="1"/>
  <c r="J21" i="10"/>
  <c r="J24" i="10" s="1"/>
  <c r="D36" i="10"/>
  <c r="D34" i="10"/>
  <c r="J34" i="10"/>
  <c r="J36" i="10"/>
  <c r="D21" i="10"/>
  <c r="D24" i="10" s="1"/>
  <c r="D14" i="10"/>
  <c r="D12" i="10"/>
  <c r="J12" i="10"/>
  <c r="D23" i="10" l="1"/>
  <c r="D25" i="10"/>
  <c r="J25" i="10"/>
  <c r="J2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Wang, Qi (ESI-GV)</author>
  </authors>
  <commentList>
    <comment ref="D4" authorId="0" shapeId="0" xr:uid="{00000000-0006-0000-0200-000001000000}">
      <text>
        <r>
          <rPr>
            <b/>
            <sz val="9"/>
            <color indexed="81"/>
            <rFont val="Tahoma"/>
            <family val="2"/>
          </rPr>
          <t>Wang, Qi (ESI-GV):</t>
        </r>
        <r>
          <rPr>
            <sz val="9"/>
            <color indexed="81"/>
            <rFont val="Tahoma"/>
            <family val="2"/>
          </rPr>
          <t xml:space="preserve">
3 currency types?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Mani Lakshman</author>
  </authors>
  <commentList>
    <comment ref="B3" authorId="0" shapeId="0" xr:uid="{00000000-0006-0000-1700-000001000000}">
      <text>
        <r>
          <rPr>
            <b/>
            <sz val="8"/>
            <color indexed="81"/>
            <rFont val="Tahoma"/>
            <family val="2"/>
          </rPr>
          <t xml:space="preserve">Enter the Valid Cost Center
</t>
        </r>
      </text>
    </comment>
    <comment ref="C3" authorId="0" shapeId="0" xr:uid="{00000000-0006-0000-1700-000002000000}">
      <text>
        <r>
          <rPr>
            <b/>
            <sz val="8"/>
            <color indexed="81"/>
            <rFont val="Tahoma"/>
            <family val="2"/>
          </rPr>
          <t xml:space="preserve">Enter Valid Cost Center Name
</t>
        </r>
      </text>
    </comment>
    <comment ref="D3" authorId="0" shapeId="0" xr:uid="{00000000-0006-0000-1700-000003000000}">
      <text>
        <r>
          <rPr>
            <b/>
            <sz val="8"/>
            <color indexed="81"/>
            <rFont val="Tahoma"/>
            <family val="2"/>
          </rPr>
          <t>Enter Valid Cost Center Description</t>
        </r>
      </text>
    </comment>
    <comment ref="E3" authorId="0" shapeId="0" xr:uid="{00000000-0006-0000-1700-000004000000}">
      <text>
        <r>
          <rPr>
            <b/>
            <sz val="8"/>
            <color indexed="81"/>
            <rFont val="Tahoma"/>
            <family val="2"/>
          </rPr>
          <t>Enter "Client Name"</t>
        </r>
        <r>
          <rPr>
            <sz val="8"/>
            <color indexed="81"/>
            <rFont val="Tahoma"/>
            <family val="2"/>
          </rPr>
          <t xml:space="preserve">
</t>
        </r>
      </text>
    </comment>
    <comment ref="F3" authorId="0" shapeId="0" xr:uid="{00000000-0006-0000-1700-000005000000}">
      <text>
        <r>
          <rPr>
            <b/>
            <sz val="8"/>
            <color indexed="81"/>
            <rFont val="Tahoma"/>
            <family val="2"/>
          </rPr>
          <t>Enter "W"</t>
        </r>
        <r>
          <rPr>
            <sz val="8"/>
            <color indexed="81"/>
            <rFont val="Tahoma"/>
            <family val="2"/>
          </rPr>
          <t xml:space="preserve">
</t>
        </r>
      </text>
    </comment>
    <comment ref="H3" authorId="0" shapeId="0" xr:uid="{00000000-0006-0000-1700-00000600000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B2" authorId="0" shapeId="0" xr:uid="{00000000-0006-0000-0300-00000100000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xr:uid="{00000000-0006-0000-0300-00000200000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C3" authorId="0" shapeId="0" xr:uid="{00000000-0006-0000-0400-000001000000}">
      <text>
        <r>
          <rPr>
            <b/>
            <sz val="8"/>
            <color indexed="81"/>
            <rFont val="Tahoma"/>
            <family val="2"/>
          </rPr>
          <t>EE Sub Group should follow ADP GV Naming convention. The first character is ADP Country Code and 2nd character is identification of EE sub group.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tsu</author>
    <author>Wang, Qi (ESI-GV)</author>
  </authors>
  <commentList>
    <comment ref="T3" authorId="0" shapeId="0" xr:uid="{00000000-0006-0000-0A00-000001000000}">
      <text>
        <r>
          <rPr>
            <b/>
            <sz val="8"/>
            <color indexed="81"/>
            <rFont val="Tahoma"/>
            <family val="2"/>
          </rPr>
          <t>tsu:</t>
        </r>
        <r>
          <rPr>
            <sz val="8"/>
            <color indexed="81"/>
            <rFont val="Tahoma"/>
            <family val="2"/>
          </rPr>
          <t xml:space="preserve">
Indicate the wage types are to be used payroll rule &lt;VN4
1. Other
2. Overtime or Nightshift
Taxable amount cumulate to /106 via WT/420 
</t>
        </r>
      </text>
    </comment>
    <comment ref="U3" authorId="0" shapeId="0" xr:uid="{00000000-0006-0000-0A00-00000200000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xr:uid="{00000000-0006-0000-0A00-00000300000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xr:uid="{00000000-0006-0000-0A00-00000400000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xr:uid="{00000000-0006-0000-0A00-00000500000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xr:uid="{00000000-0006-0000-0A00-00000600000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xr:uid="{00000000-0006-0000-0A00-000007000000}">
      <text>
        <r>
          <rPr>
            <b/>
            <sz val="8"/>
            <color indexed="81"/>
            <rFont val="Tahoma"/>
            <family val="2"/>
          </rPr>
          <t>tsu:</t>
        </r>
        <r>
          <rPr>
            <sz val="8"/>
            <color indexed="81"/>
            <rFont val="Tahoma"/>
            <family val="2"/>
          </rPr>
          <t xml:space="preserve">
Calculate the serverance applicable earnings
</t>
        </r>
      </text>
    </comment>
    <comment ref="AG3" authorId="0" shapeId="0" xr:uid="{00000000-0006-0000-0A00-000008000000}">
      <text>
        <r>
          <rPr>
            <b/>
            <sz val="8"/>
            <color indexed="81"/>
            <rFont val="Tahoma"/>
            <family val="2"/>
          </rPr>
          <t>tsu:</t>
        </r>
        <r>
          <rPr>
            <sz val="8"/>
            <color indexed="81"/>
            <rFont val="Tahoma"/>
            <family val="2"/>
          </rPr>
          <t xml:space="preserve">
Calculate the serverance applicable earnings
</t>
        </r>
      </text>
    </comment>
    <comment ref="AH3" authorId="0" shapeId="0" xr:uid="{00000000-0006-0000-0A00-000009000000}">
      <text>
        <r>
          <rPr>
            <b/>
            <sz val="8"/>
            <color indexed="81"/>
            <rFont val="Tahoma"/>
            <family val="2"/>
          </rPr>
          <t>tsu:</t>
        </r>
        <r>
          <rPr>
            <sz val="8"/>
            <color indexed="81"/>
            <rFont val="Tahoma"/>
            <family val="2"/>
          </rPr>
          <t xml:space="preserve">
used for calculations of UI
</t>
        </r>
      </text>
    </comment>
    <comment ref="AI3" authorId="0" shapeId="0" xr:uid="{00000000-0006-0000-0A00-00000A000000}">
      <text>
        <r>
          <rPr>
            <b/>
            <sz val="8"/>
            <color indexed="81"/>
            <rFont val="Tahoma"/>
            <family val="2"/>
          </rPr>
          <t>tsu:</t>
        </r>
        <r>
          <rPr>
            <sz val="8"/>
            <color indexed="81"/>
            <rFont val="Tahoma"/>
            <family val="2"/>
          </rPr>
          <t xml:space="preserve">
used for calculations of CSI and HI
</t>
        </r>
      </text>
    </comment>
    <comment ref="AJ3" authorId="0" shapeId="0" xr:uid="{00000000-0006-0000-0A00-00000B000000}">
      <text>
        <r>
          <rPr>
            <b/>
            <sz val="8"/>
            <color indexed="81"/>
            <rFont val="Tahoma"/>
            <family val="2"/>
          </rPr>
          <t>tsu:</t>
        </r>
        <r>
          <rPr>
            <sz val="8"/>
            <color indexed="81"/>
            <rFont val="Tahoma"/>
            <family val="2"/>
          </rPr>
          <t xml:space="preserve">
Calculate the House rental taxable portion for reporting</t>
        </r>
      </text>
    </comment>
    <comment ref="AE81" authorId="1" shapeId="0" xr:uid="{00000000-0006-0000-0A00-00000C000000}">
      <text>
        <r>
          <rPr>
            <b/>
            <sz val="9"/>
            <color indexed="81"/>
            <rFont val="Tahoma"/>
            <family val="2"/>
          </rPr>
          <t>Wang, Qi (ESI-GV):</t>
        </r>
        <r>
          <rPr>
            <sz val="9"/>
            <color indexed="81"/>
            <rFont val="Tahoma"/>
            <family val="2"/>
          </rPr>
          <t xml:space="preserve">
Marked as taxable but actually when WT3299 is used, the final payout will be 0 and then no taxable amt at all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C1" authorId="0" shapeId="0" xr:uid="{00000000-0006-0000-0D00-000001000000}">
      <text>
        <r>
          <rPr>
            <sz val="8"/>
            <color indexed="81"/>
            <rFont val="Tahoma"/>
            <family val="2"/>
          </rPr>
          <t>Indicate the type of holiday :-
 - fixed date, 
 - fixed day from date
 - distant to Easter Sunday
 - Easter Sunday or
 - movable.</t>
        </r>
      </text>
    </comment>
    <comment ref="E1" authorId="0" shapeId="0" xr:uid="{00000000-0006-0000-0D00-00000200000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A2" authorId="0" shapeId="0" xr:uid="{00000000-0006-0000-0E00-00000100000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8" authorId="0" shapeId="0" xr:uid="{00000000-0006-0000-0E00-00000200000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27" authorId="0" shapeId="0" xr:uid="{00000000-0006-0000-0E00-00000300000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shapeId="0" xr:uid="{00000000-0006-0000-0E00-00000400000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Elisa Stewart</author>
    <author>Pham My Ngoc</author>
  </authors>
  <commentList>
    <comment ref="M22" authorId="0" shapeId="0" xr:uid="{00000000-0006-0000-1200-000001000000}">
      <text>
        <r>
          <rPr>
            <b/>
            <sz val="8"/>
            <color indexed="81"/>
            <rFont val="Tahoma"/>
            <family val="2"/>
          </rPr>
          <t>Elisa Stewart:</t>
        </r>
        <r>
          <rPr>
            <sz val="8"/>
            <color indexed="81"/>
            <rFont val="Tahoma"/>
            <family val="2"/>
          </rPr>
          <t xml:space="preserve">
Options are:
P: Percentage of applicable Earnings
A: Amount Lookup</t>
        </r>
      </text>
    </comment>
    <comment ref="C85" authorId="1" shapeId="0" xr:uid="{00000000-0006-0000-1200-000002000000}">
      <text>
        <r>
          <rPr>
            <b/>
            <sz val="8"/>
            <color indexed="81"/>
            <rFont val="Tahoma"/>
            <family val="2"/>
          </rPr>
          <t>Pham My Ngoc:</t>
        </r>
        <r>
          <rPr>
            <sz val="8"/>
            <color indexed="81"/>
            <rFont val="Tahoma"/>
            <family val="2"/>
          </rPr>
          <t xml:space="preserve">
New minimum salary for social insurance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Roy Wynes</author>
  </authors>
  <commentList>
    <comment ref="H11" authorId="0" shapeId="0" xr:uid="{00000000-0006-0000-1400-000001000000}">
      <text>
        <r>
          <rPr>
            <b/>
            <sz val="8"/>
            <color indexed="81"/>
            <rFont val="Tahoma"/>
            <family val="2"/>
          </rPr>
          <t>Enter A in this column if the wage type is to be included in accrual calculations.</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jcai</author>
  </authors>
  <commentList>
    <comment ref="D1" authorId="0" shapeId="0" xr:uid="{00000000-0006-0000-1500-00000100000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<sst xmlns="http://schemas.openxmlformats.org/spreadsheetml/2006/main" count="3536" uniqueCount="1493">
  <si>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</si>
  <si>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</si>
  <si>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</si>
  <si>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</si>
  <si>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</si>
  <si>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</si>
  <si>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</si>
  <si>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</si>
  <si>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</si>
  <si>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</si>
  <si>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</si>
  <si>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</si>
  <si>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</si>
  <si>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</si>
  <si>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</si>
  <si>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</si>
  <si>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</si>
  <si>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</si>
  <si>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</si>
  <si>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</si>
  <si>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</si>
  <si>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please attach payroll process schedule</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</si>
  <si>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</si>
  <si>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</si>
  <si>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</si>
  <si>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</si>
  <si>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</si>
  <si>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</si>
  <si>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</si>
  <si>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</si>
  <si>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</si>
  <si>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</si>
  <si>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</si>
  <si>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</si>
  <si>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</si>
  <si>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</si>
  <si>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</si>
  <si>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</si>
  <si>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</si>
  <si>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</si>
  <si>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</si>
  <si>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</si>
  <si>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</si>
  <si>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</si>
  <si>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</si>
  <si>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</si>
  <si>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</si>
  <si>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</si>
  <si>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</si>
  <si>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</si>
  <si>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</si>
  <si>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</si>
  <si>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</si>
  <si>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</si>
  <si>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Monthly Salary</t>
  </si>
  <si>
    <t>Overtime @ 1.5</t>
  </si>
  <si>
    <t>Overtime @ 2.0</t>
  </si>
  <si>
    <t>Awards</t>
  </si>
  <si>
    <t>X</t>
  </si>
  <si>
    <t xml:space="preserve"> </t>
  </si>
  <si>
    <t>Annual Leave</t>
  </si>
  <si>
    <t>IT0416</t>
  </si>
  <si>
    <t>Leave Without Pay</t>
  </si>
  <si>
    <t>LWOP</t>
  </si>
  <si>
    <t>01</t>
  </si>
  <si>
    <t>02</t>
  </si>
  <si>
    <t>Payscale Level</t>
  </si>
  <si>
    <t>Text</t>
  </si>
  <si>
    <t>20 Char</t>
  </si>
  <si>
    <t>ESG for CAP</t>
  </si>
  <si>
    <t>ESG CAP</t>
  </si>
  <si>
    <t>1  Char</t>
  </si>
  <si>
    <t>Wagetype</t>
  </si>
  <si>
    <t>13 Curr</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</si>
  <si>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</si>
  <si>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</si>
  <si>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</si>
  <si>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</si>
  <si>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</si>
  <si>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</si>
  <si>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</si>
  <si>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</si>
  <si>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</si>
  <si>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Total Salary</t>
  </si>
  <si>
    <t>Working days</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</si>
  <si>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</si>
  <si>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</si>
  <si>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</si>
  <si>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</si>
  <si>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</si>
  <si>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</si>
  <si>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</si>
  <si>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</si>
  <si>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</si>
  <si>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</si>
  <si>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</si>
  <si>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</si>
  <si>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</si>
  <si>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</si>
  <si>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</si>
  <si>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Working Hours</t>
  </si>
  <si>
    <t>Hours worked</t>
  </si>
  <si>
    <t>Total Wk Hours</t>
  </si>
  <si>
    <t>Hours Worked</t>
  </si>
  <si>
    <t>Total Working Hours in Month</t>
  </si>
  <si>
    <t>Number of Hours paid</t>
  </si>
  <si>
    <t>Number of hours paid</t>
  </si>
  <si>
    <t>Calendar Days</t>
  </si>
  <si>
    <t>Calendar Days Worked</t>
  </si>
  <si>
    <t>Total Calendar Days in Month</t>
  </si>
  <si>
    <t>/802</t>
  </si>
  <si>
    <t>/803</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</si>
  <si>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</si>
  <si>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</si>
  <si>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</si>
  <si>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</si>
  <si>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</si>
  <si>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</si>
  <si>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</si>
  <si>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</si>
  <si>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</si>
  <si>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</si>
  <si>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</si>
  <si>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</si>
  <si>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</si>
  <si>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</si>
  <si>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</si>
  <si>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</si>
  <si>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</si>
  <si>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</si>
  <si>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</si>
  <si>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</si>
  <si>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</si>
  <si>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</si>
  <si>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</si>
  <si>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</si>
  <si>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</si>
  <si>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</si>
  <si>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</si>
  <si>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</si>
  <si>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</si>
  <si>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</si>
  <si>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</si>
  <si>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</si>
  <si>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</si>
  <si>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</si>
  <si>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</si>
  <si>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</si>
  <si>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</si>
  <si>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</si>
  <si>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</si>
  <si>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</si>
  <si>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</si>
  <si>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</si>
  <si>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</si>
  <si>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</si>
  <si>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</si>
  <si>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</si>
  <si>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</si>
  <si>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</si>
  <si>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</si>
  <si>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</si>
  <si>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</si>
  <si>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</si>
  <si>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</si>
  <si>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</si>
  <si>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</si>
  <si>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</si>
  <si>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</si>
  <si>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 xml:space="preserve">Paid </t>
  </si>
  <si>
    <t>Working Days</t>
  </si>
  <si>
    <t>Quota Type</t>
  </si>
  <si>
    <t xml:space="preserve">ESG </t>
  </si>
  <si>
    <t>Days</t>
  </si>
  <si>
    <t>Negative Deduction</t>
  </si>
  <si>
    <t>Accrual Period</t>
  </si>
  <si>
    <t>Entitled</t>
  </si>
  <si>
    <t>Base Period</t>
  </si>
  <si>
    <t>Calendar Year</t>
  </si>
  <si>
    <t>Entitlement Rules</t>
  </si>
  <si>
    <t>Maximum Entitlement</t>
  </si>
  <si>
    <t>Deduction Rules</t>
  </si>
  <si>
    <t>Yearly</t>
  </si>
  <si>
    <t>ESS</t>
  </si>
  <si>
    <t>Priorities</t>
  </si>
  <si>
    <t>Bank Country</t>
  </si>
  <si>
    <t xml:space="preserve">Name of Bank </t>
  </si>
  <si>
    <t>Bank Key</t>
  </si>
  <si>
    <t>Account No</t>
  </si>
  <si>
    <t>Account Name</t>
  </si>
  <si>
    <t>Sample Co Code 1</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</si>
  <si>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</si>
  <si>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</si>
  <si>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</si>
  <si>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</si>
  <si>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</si>
  <si>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</si>
  <si>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</si>
  <si>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</si>
  <si>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</si>
  <si>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</si>
  <si>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</si>
  <si>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</si>
  <si>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</si>
  <si>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</si>
  <si>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</si>
  <si>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</si>
  <si>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</si>
  <si>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</si>
  <si>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</si>
  <si>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</si>
  <si>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</si>
  <si>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</si>
  <si>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</si>
  <si>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V_T510A</t>
  </si>
  <si>
    <t>V_T510G</t>
  </si>
  <si>
    <t>V_T510</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</si>
  <si>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</si>
  <si>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</si>
  <si>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</si>
  <si>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</si>
  <si>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</si>
  <si>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</si>
  <si>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</si>
  <si>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</si>
  <si>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</si>
  <si>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</si>
  <si>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</si>
  <si>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</si>
  <si>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</si>
  <si>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</si>
  <si>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</si>
  <si>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</si>
  <si>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</si>
  <si>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</si>
  <si>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</si>
  <si>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</si>
  <si>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</si>
  <si>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</si>
  <si>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Tax</t>
  </si>
  <si>
    <t>Net Pay</t>
  </si>
  <si>
    <t>/551</t>
  </si>
  <si>
    <t>Diff Carry Over</t>
  </si>
  <si>
    <t>/552</t>
  </si>
  <si>
    <t>Diff Brought Forward</t>
  </si>
  <si>
    <t>/558</t>
  </si>
  <si>
    <t>/559</t>
  </si>
  <si>
    <t>/561</t>
  </si>
  <si>
    <t>/563</t>
  </si>
  <si>
    <t>Payment of balance</t>
  </si>
  <si>
    <t>Bank transfer</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</si>
  <si>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</si>
  <si>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</si>
  <si>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</si>
  <si>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</si>
  <si>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</si>
  <si>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</si>
  <si>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</si>
  <si>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</si>
  <si>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</si>
  <si>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</si>
  <si>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</si>
  <si>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</si>
  <si>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A/L</t>
  </si>
  <si>
    <t>Rounding Rules</t>
  </si>
  <si>
    <t>Rounded to nearest whole number (entitlement)</t>
  </si>
  <si>
    <t>First Name</t>
  </si>
  <si>
    <t>Last Name</t>
  </si>
  <si>
    <t>System User Name</t>
  </si>
  <si>
    <t>Users Current Role/Job/Function</t>
  </si>
  <si>
    <t>ADP Advanced Tools</t>
  </si>
  <si>
    <t>ADP Time Administrator</t>
  </si>
  <si>
    <t>ADP General Ledger Maintenance</t>
  </si>
  <si>
    <t>ADP Leave Reporting</t>
  </si>
  <si>
    <t>ADP Master Data Reports</t>
  </si>
  <si>
    <t>ADP Administration Tools</t>
  </si>
  <si>
    <t>ADP ESS Maintenance</t>
  </si>
  <si>
    <t>May Wan</t>
  </si>
  <si>
    <t>Tung</t>
  </si>
  <si>
    <t>mwtung</t>
  </si>
  <si>
    <t>Kuen Fooi</t>
  </si>
  <si>
    <t>Chong</t>
  </si>
  <si>
    <t>kfchong</t>
  </si>
  <si>
    <t>Peng Ong</t>
  </si>
  <si>
    <t>Tiong</t>
  </si>
  <si>
    <t>potiong</t>
  </si>
  <si>
    <t>Transaction OY05</t>
  </si>
  <si>
    <t>Payroll Manager</t>
  </si>
  <si>
    <t>Payroll Administrator</t>
  </si>
  <si>
    <t>Time Administrator</t>
  </si>
  <si>
    <t>Guaranteed</t>
  </si>
  <si>
    <t>Blueprint Configuration Worksheet</t>
  </si>
  <si>
    <t>Union</t>
  </si>
  <si>
    <t>Chinese New Year</t>
  </si>
  <si>
    <t>Tax ID</t>
  </si>
  <si>
    <t>Personnel Area</t>
  </si>
  <si>
    <t>ESG PCR</t>
  </si>
  <si>
    <t>Perm. / Active - FT</t>
  </si>
  <si>
    <t>Hourly rate</t>
  </si>
  <si>
    <t>Salaried</t>
  </si>
  <si>
    <t>Pensioners</t>
  </si>
  <si>
    <t>Temporary - FT</t>
  </si>
  <si>
    <t>Temporary - PT</t>
  </si>
  <si>
    <t>Contractor-Direct</t>
  </si>
  <si>
    <t>Contractor-3rd Party</t>
  </si>
  <si>
    <t>I</t>
  </si>
  <si>
    <t>Inpats</t>
  </si>
  <si>
    <t>Expats</t>
  </si>
  <si>
    <t>4M</t>
  </si>
  <si>
    <t>ZZ</t>
  </si>
  <si>
    <t>No Pay</t>
  </si>
  <si>
    <t>V_512W_D 
Pr Cls 10</t>
  </si>
  <si>
    <t>V_512W_D 
Cu Cls /101</t>
  </si>
  <si>
    <t>V_512W_D 
Cu Cls /121</t>
  </si>
  <si>
    <t>V_512W_D 
Eval Cls 02</t>
  </si>
  <si>
    <t>Fixed/Movable</t>
  </si>
  <si>
    <t>1 Jan</t>
  </si>
  <si>
    <t>Break Code</t>
  </si>
  <si>
    <t>Break Start</t>
  </si>
  <si>
    <t>Break End</t>
  </si>
  <si>
    <t>C300</t>
  </si>
  <si>
    <t>12 pm for 30 min Unpaid break</t>
  </si>
  <si>
    <t>C600</t>
  </si>
  <si>
    <t>12 pm for 60 min Unpaid break</t>
  </si>
  <si>
    <t>D300</t>
  </si>
  <si>
    <t>1 pm for 30 min Unpaid break</t>
  </si>
  <si>
    <t>D600</t>
  </si>
  <si>
    <t>1 pm for 60 min Unpaid break</t>
  </si>
  <si>
    <t>I300</t>
  </si>
  <si>
    <t>6 pm for 30 min Unpaid break</t>
  </si>
  <si>
    <t>I600</t>
  </si>
  <si>
    <t>6 pm for 60 min Unpaid break</t>
  </si>
  <si>
    <t>C305</t>
  </si>
  <si>
    <t>12 pm for 30 min Paid break</t>
  </si>
  <si>
    <t>Paid</t>
  </si>
  <si>
    <t>C605</t>
  </si>
  <si>
    <t>12 pm for 60 min Paid break</t>
  </si>
  <si>
    <t>D305</t>
  </si>
  <si>
    <t>1 pm for 30 min Paid break</t>
  </si>
  <si>
    <t>D605</t>
  </si>
  <si>
    <t>1 pm for 60 min Paid break</t>
  </si>
  <si>
    <t>I305</t>
  </si>
  <si>
    <t>6 pm for 30 min Paid break</t>
  </si>
  <si>
    <t>I605</t>
  </si>
  <si>
    <t>6 pm for 60 min Paid break</t>
  </si>
  <si>
    <t>Break Code assigned</t>
  </si>
  <si>
    <t>Refer to above</t>
  </si>
  <si>
    <t>8:30, 7.5 Hr/d</t>
  </si>
  <si>
    <t>8:30, 8 Hr/d</t>
  </si>
  <si>
    <t>9:00, 8 Hr/d</t>
  </si>
  <si>
    <t>1S00</t>
  </si>
  <si>
    <t>Standard</t>
  </si>
  <si>
    <t>1S01</t>
  </si>
  <si>
    <t>Standard 37.5 hrs</t>
  </si>
  <si>
    <t>2X00</t>
  </si>
  <si>
    <t>2 Mixed 32 hr/w</t>
  </si>
  <si>
    <t>S537500</t>
  </si>
  <si>
    <t>Standard 5d, 37.5 hrs</t>
  </si>
  <si>
    <t>S540000</t>
  </si>
  <si>
    <t>Standard 5d, 40 hrs</t>
  </si>
  <si>
    <t>X432000</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</si>
  <si>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</si>
  <si>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</si>
  <si>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</si>
  <si>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</si>
  <si>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</si>
  <si>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</si>
  <si>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</si>
  <si>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</si>
  <si>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</si>
  <si>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</si>
  <si>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</si>
  <si>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</si>
  <si>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</si>
  <si>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</si>
  <si>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</si>
  <si>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</si>
  <si>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0003</t>
  </si>
  <si>
    <t>0002</t>
  </si>
  <si>
    <t>1</t>
  </si>
  <si>
    <t xml:space="preserve">M T W T F </t>
  </si>
  <si>
    <t>Shift Allowance @ 20%</t>
  </si>
  <si>
    <t>Overtime @ 3.0</t>
  </si>
  <si>
    <t>Transportatn Allow Taxed</t>
  </si>
  <si>
    <t>13 Month Payment</t>
  </si>
  <si>
    <t>Term Unused Leave</t>
  </si>
  <si>
    <t>Severance Pay</t>
  </si>
  <si>
    <t>Allowance IT14-Constant</t>
  </si>
  <si>
    <t>Allowance IT14-Prorate</t>
  </si>
  <si>
    <t>Allowance IT15-Amount</t>
  </si>
  <si>
    <t>Allowance IT15 - % based</t>
  </si>
  <si>
    <t>ER Provident Fund Contr</t>
  </si>
  <si>
    <t>EE Provident Fund Contr</t>
  </si>
  <si>
    <t>IHT Hypothetical Tax $</t>
  </si>
  <si>
    <t>IHT Hypothetical Tax %</t>
  </si>
  <si>
    <t>Sports deductions</t>
  </si>
  <si>
    <t>EE Private Pension Contr</t>
  </si>
  <si>
    <t>ER Private Pension Contr</t>
  </si>
  <si>
    <t>EE Private LifeIns Contr</t>
  </si>
  <si>
    <t>ER Private LifeIns Contr</t>
  </si>
  <si>
    <t>V_511_B</t>
  </si>
  <si>
    <t>%</t>
  </si>
  <si>
    <t>04</t>
  </si>
  <si>
    <t>Salary and Payments</t>
  </si>
  <si>
    <t>ER contribution (Exp)</t>
  </si>
  <si>
    <t>EE contribution</t>
  </si>
  <si>
    <t>EE Deductions</t>
  </si>
  <si>
    <t>ER contribution (B/S)</t>
  </si>
  <si>
    <t>F</t>
  </si>
  <si>
    <t>/557</t>
  </si>
  <si>
    <t>Cash payment</t>
  </si>
  <si>
    <t>ESPP Gain</t>
  </si>
  <si>
    <t>ESPP Refund Jan-Jun</t>
  </si>
  <si>
    <t>ESPP Refund Jul-Dec</t>
  </si>
  <si>
    <t>ESPP Jan-Jun</t>
  </si>
  <si>
    <t>ESPP Jul-Dec</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</si>
  <si>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</si>
  <si>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</si>
  <si>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</si>
  <si>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</si>
  <si>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</si>
  <si>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</si>
  <si>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</si>
  <si>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</si>
  <si>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</si>
  <si>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</si>
  <si>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</si>
  <si>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</si>
  <si>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</si>
  <si>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</si>
  <si>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</si>
  <si>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</si>
  <si>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</si>
  <si>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</si>
  <si>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</si>
  <si>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</si>
  <si>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</si>
  <si>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</si>
  <si>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</si>
  <si>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</si>
  <si>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</si>
  <si>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</si>
  <si>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Salaries &amp; Wages</t>
  </si>
  <si>
    <t>Overtime</t>
  </si>
  <si>
    <t>AL &amp; LSL Expense offset</t>
  </si>
  <si>
    <t>Redundancies &amp; Terminations</t>
  </si>
  <si>
    <t>Allowances</t>
  </si>
  <si>
    <t>Bonuses</t>
  </si>
  <si>
    <t>Leave Provision Expense</t>
  </si>
  <si>
    <t>Super - Employer Expense</t>
  </si>
  <si>
    <t>Payroll Tax - Expense</t>
  </si>
  <si>
    <t>Retro-calculations (/551, /552)</t>
  </si>
  <si>
    <t>Balance</t>
  </si>
  <si>
    <t>Bank Transfer (/557, /558, /559)</t>
  </si>
  <si>
    <t>Claims &amp; Arrears (/561, /563)</t>
  </si>
  <si>
    <t>Unpaid Balances (/565 &amp; /566)</t>
  </si>
  <si>
    <t>External Bank Transfer Clearing account</t>
  </si>
  <si>
    <t>Private Super: Clearing account</t>
  </si>
  <si>
    <t>Adhoc deductions Clearing account</t>
  </si>
  <si>
    <t>Loans deductions Clearing account</t>
  </si>
  <si>
    <t>Health Deductions</t>
  </si>
  <si>
    <t>Child Support/Garnishments</t>
  </si>
  <si>
    <t>Stock Purchase Plan</t>
  </si>
  <si>
    <t>Leave Provision Balance Acc.</t>
  </si>
  <si>
    <t>EE Grouping
(PPMOD)</t>
  </si>
  <si>
    <t>Employee Group</t>
  </si>
  <si>
    <t>Employee Subgroup</t>
  </si>
  <si>
    <t>All Other</t>
  </si>
  <si>
    <t>Personnel Subarea</t>
  </si>
  <si>
    <t>Work Contract</t>
  </si>
  <si>
    <t>etc</t>
  </si>
  <si>
    <r>
      <t xml:space="preserve">EEG </t>
    </r>
    <r>
      <rPr>
        <sz val="10"/>
        <rFont val="Arial"/>
        <family val="2"/>
      </rPr>
      <t>(V_T52EM, 2 char) :</t>
    </r>
  </si>
  <si>
    <t xml:space="preserve"> 1 (Hrly)</t>
  </si>
  <si>
    <t>2 (Salaried)</t>
  </si>
  <si>
    <t>Wage 
Type #</t>
  </si>
  <si>
    <t>Legacy 
Code</t>
  </si>
  <si>
    <t xml:space="preserve">Symbolic
DR </t>
  </si>
  <si>
    <t>A/C 
type</t>
  </si>
  <si>
    <t xml:space="preserve">Symbolic
CR </t>
  </si>
  <si>
    <t>GL Account
DR</t>
  </si>
  <si>
    <t>GL Account
CR</t>
  </si>
  <si>
    <t>V_T52EL</t>
  </si>
  <si>
    <t>Version</t>
  </si>
  <si>
    <t>Authored</t>
  </si>
  <si>
    <t>Approved</t>
  </si>
  <si>
    <t>Amendment Details</t>
  </si>
  <si>
    <t>VN10</t>
  </si>
  <si>
    <t>Ho Chi Minh City</t>
  </si>
  <si>
    <t>A</t>
  </si>
  <si>
    <t>Apprentice</t>
  </si>
  <si>
    <t>Casual</t>
  </si>
  <si>
    <t>E</t>
  </si>
  <si>
    <t>Early-retiree</t>
  </si>
  <si>
    <t>P</t>
  </si>
  <si>
    <t>Permanent - PT</t>
  </si>
  <si>
    <t>S</t>
  </si>
  <si>
    <t>Seasonal</t>
  </si>
  <si>
    <t>T</t>
  </si>
  <si>
    <t>Trainee</t>
  </si>
  <si>
    <t>Z</t>
  </si>
  <si>
    <t>Cross-border</t>
  </si>
  <si>
    <t>;M</t>
  </si>
  <si>
    <t>;I</t>
  </si>
  <si>
    <t>;L</t>
  </si>
  <si>
    <t>VN</t>
  </si>
  <si>
    <t>VND</t>
  </si>
  <si>
    <t xml:space="preserve">New Year </t>
  </si>
  <si>
    <t>Fixed</t>
  </si>
  <si>
    <t>Victory Day</t>
  </si>
  <si>
    <t>13 April</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</si>
  <si>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</si>
  <si>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</si>
  <si>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</si>
  <si>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</si>
  <si>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</si>
  <si>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</si>
  <si>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</si>
  <si>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</si>
  <si>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</si>
  <si>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</si>
  <si>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</si>
  <si>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MLC</t>
  </si>
  <si>
    <t>Mixed 4d 32 hrs</t>
  </si>
  <si>
    <t>Hung Kings Commemoration Day</t>
  </si>
  <si>
    <t>10 Mar</t>
  </si>
  <si>
    <t>Movable</t>
  </si>
  <si>
    <t>Date 2009</t>
  </si>
  <si>
    <t>25-26 Jan</t>
  </si>
  <si>
    <t>PLWP</t>
  </si>
  <si>
    <t xml:space="preserve">12 days </t>
  </si>
  <si>
    <t>Insurance Type</t>
  </si>
  <si>
    <t>Insurance text</t>
  </si>
  <si>
    <t>Compulsory Social Insurance</t>
  </si>
  <si>
    <t>Voluntary Social Insurance</t>
  </si>
  <si>
    <t>Umemployment Insurance</t>
  </si>
  <si>
    <t>Health Insurance</t>
  </si>
  <si>
    <t>Insurance Reference no</t>
  </si>
  <si>
    <t>Vietnam</t>
  </si>
  <si>
    <t>Ho Chi Minh</t>
  </si>
  <si>
    <t>;C01</t>
  </si>
  <si>
    <t>;C10</t>
  </si>
  <si>
    <t>;F01</t>
  </si>
  <si>
    <t>;F02</t>
  </si>
  <si>
    <t>;F03</t>
  </si>
  <si>
    <t>;F04</t>
  </si>
  <si>
    <t>;F10</t>
  </si>
  <si>
    <t>;F05</t>
  </si>
  <si>
    <t>Personal with Pay</t>
  </si>
  <si>
    <t>Personal without Pay</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</si>
  <si>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</si>
  <si>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</si>
  <si>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</si>
  <si>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</si>
  <si>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</si>
  <si>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</si>
  <si>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</si>
  <si>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</si>
  <si>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</si>
  <si>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</si>
  <si>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</si>
  <si>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</si>
  <si>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</si>
  <si>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</si>
  <si>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 xml:space="preserve">/350 </t>
  </si>
  <si>
    <t>HI EE Contribution</t>
  </si>
  <si>
    <t xml:space="preserve">/351 </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</si>
  <si>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</si>
  <si>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</si>
  <si>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</si>
  <si>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</si>
  <si>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</si>
  <si>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</si>
  <si>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</si>
  <si>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</si>
  <si>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</si>
  <si>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</si>
  <si>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</si>
  <si>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</si>
  <si>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</si>
  <si>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</si>
  <si>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</si>
  <si>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</si>
  <si>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V_512W_DPr Cs 64</t>
  </si>
  <si>
    <t>Sev/termination salary earnings</t>
  </si>
  <si>
    <t>Average Sev/termination earning</t>
  </si>
  <si>
    <t xml:space="preserve">Social Insurance Types </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</si>
  <si>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</si>
  <si>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</si>
  <si>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</si>
  <si>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</si>
  <si>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</si>
  <si>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</si>
  <si>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</si>
  <si>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</si>
  <si>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</si>
  <si>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</si>
  <si>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</si>
  <si>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</si>
  <si>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</si>
  <si>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</si>
  <si>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</si>
  <si>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</si>
  <si>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</si>
  <si>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</si>
  <si>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</si>
  <si>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</si>
  <si>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</si>
  <si>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</si>
  <si>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</si>
  <si>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</si>
  <si>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</si>
  <si>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</si>
  <si>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</si>
  <si>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</si>
  <si>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</si>
  <si>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</si>
  <si>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</si>
  <si>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</si>
  <si>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</si>
  <si>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</si>
  <si>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</si>
  <si>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</si>
  <si>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Next Review Date</t>
  </si>
  <si>
    <t xml:space="preserve">CRM ticket </t>
  </si>
  <si>
    <t>Document Reference</t>
  </si>
  <si>
    <t>Region</t>
  </si>
  <si>
    <t>Amendments and Authorizations</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</si>
  <si>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</si>
  <si>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</si>
  <si>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</si>
  <si>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</si>
  <si>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</si>
  <si>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</si>
  <si>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</si>
  <si>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</si>
  <si>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</si>
  <si>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</si>
  <si>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</si>
  <si>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</si>
  <si>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</si>
  <si>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/072</t>
  </si>
  <si>
    <t>ADP Vietnam Payroll</t>
  </si>
  <si>
    <t>USD/VND/AUD</t>
    <phoneticPr fontId="0" type="noConversion"/>
  </si>
  <si>
    <t>;I10</t>
    <phoneticPr fontId="0" type="noConversion"/>
  </si>
  <si>
    <t>RMIT Vietnam</t>
    <phoneticPr fontId="0" type="noConversion"/>
  </si>
  <si>
    <t>Ha Noi</t>
  </si>
  <si>
    <t>Da Nang</t>
  </si>
  <si>
    <t>Nguyen Van Linh St. Ho Chi Minh City</t>
    <phoneticPr fontId="0" type="noConversion"/>
  </si>
  <si>
    <r>
      <t>542</t>
    </r>
    <r>
      <rPr>
        <sz val="10"/>
        <rFont val="Arial"/>
        <family val="2"/>
      </rPr>
      <t>hc</t>
    </r>
    <phoneticPr fontId="0" type="noConversion"/>
  </si>
  <si>
    <r>
      <t>101</t>
    </r>
    <r>
      <rPr>
        <sz val="10"/>
        <rFont val="Arial"/>
        <family val="2"/>
      </rPr>
      <t>hc</t>
    </r>
    <phoneticPr fontId="0" type="noConversion"/>
  </si>
  <si>
    <r>
      <t>20</t>
    </r>
    <r>
      <rPr>
        <sz val="10"/>
        <rFont val="Arial"/>
        <family val="2"/>
      </rPr>
      <t>hc</t>
    </r>
    <phoneticPr fontId="0" type="noConversion"/>
  </si>
  <si>
    <t>Academic</t>
  </si>
  <si>
    <t>English</t>
  </si>
  <si>
    <t>Professional</t>
  </si>
  <si>
    <t>Industry Fellow</t>
  </si>
  <si>
    <r>
      <t>;</t>
    </r>
    <r>
      <rPr>
        <sz val="10"/>
        <rFont val="Arial"/>
        <family val="2"/>
      </rPr>
      <t>P</t>
    </r>
    <phoneticPr fontId="0" type="noConversion"/>
  </si>
  <si>
    <r>
      <t>;</t>
    </r>
    <r>
      <rPr>
        <sz val="10"/>
        <rFont val="Arial"/>
        <family val="2"/>
      </rPr>
      <t>E</t>
    </r>
    <phoneticPr fontId="0" type="noConversion"/>
  </si>
  <si>
    <r>
      <t>;</t>
    </r>
    <r>
      <rPr>
        <sz val="10"/>
        <rFont val="Arial"/>
        <family val="2"/>
      </rPr>
      <t>A</t>
    </r>
    <phoneticPr fontId="0" type="noConversion"/>
  </si>
  <si>
    <r>
      <t>;</t>
    </r>
    <r>
      <rPr>
        <sz val="10"/>
        <rFont val="Arial"/>
        <family val="2"/>
      </rPr>
      <t>I</t>
    </r>
    <phoneticPr fontId="0" type="noConversion"/>
  </si>
  <si>
    <t>;A</t>
  </si>
  <si>
    <t>;E</t>
  </si>
  <si>
    <t>;P</t>
  </si>
  <si>
    <t>Associate Lecturer</t>
  </si>
  <si>
    <r>
      <t>A</t>
    </r>
    <r>
      <rPr>
        <sz val="10"/>
        <rFont val="Arial"/>
        <family val="2"/>
      </rPr>
      <t>1</t>
    </r>
    <phoneticPr fontId="0" type="noConversion"/>
  </si>
  <si>
    <t>Lecturer</t>
    <phoneticPr fontId="0" type="noConversion"/>
  </si>
  <si>
    <r>
      <t>A</t>
    </r>
    <r>
      <rPr>
        <sz val="10"/>
        <rFont val="Arial"/>
        <family val="2"/>
      </rPr>
      <t>2</t>
    </r>
    <phoneticPr fontId="0" type="noConversion"/>
  </si>
  <si>
    <r>
      <t>A</t>
    </r>
    <r>
      <rPr>
        <sz val="10"/>
        <rFont val="Arial"/>
        <family val="2"/>
      </rPr>
      <t>3</t>
    </r>
    <phoneticPr fontId="0" type="noConversion"/>
  </si>
  <si>
    <r>
      <t>A</t>
    </r>
    <r>
      <rPr>
        <sz val="10"/>
        <rFont val="Arial"/>
        <family val="2"/>
      </rPr>
      <t>4</t>
    </r>
    <phoneticPr fontId="0" type="noConversion"/>
  </si>
  <si>
    <t>A5</t>
    <phoneticPr fontId="0" type="noConversion"/>
  </si>
  <si>
    <t>A6</t>
    <phoneticPr fontId="0" type="noConversion"/>
  </si>
  <si>
    <t>B1</t>
    <phoneticPr fontId="0" type="noConversion"/>
  </si>
  <si>
    <t>B2</t>
    <phoneticPr fontId="0" type="noConversion"/>
  </si>
  <si>
    <t>B3</t>
    <phoneticPr fontId="0" type="noConversion"/>
  </si>
  <si>
    <t>B4</t>
    <phoneticPr fontId="0" type="noConversion"/>
  </si>
  <si>
    <t>B5</t>
    <phoneticPr fontId="0" type="noConversion"/>
  </si>
  <si>
    <t>B6</t>
    <phoneticPr fontId="0" type="noConversion"/>
  </si>
  <si>
    <t>C1</t>
    <phoneticPr fontId="0" type="noConversion"/>
  </si>
  <si>
    <t>C2</t>
  </si>
  <si>
    <t>C3</t>
  </si>
  <si>
    <t>C4</t>
  </si>
  <si>
    <t>C5</t>
  </si>
  <si>
    <t>C6</t>
  </si>
  <si>
    <t>Senior Lecturer</t>
    <phoneticPr fontId="0" type="noConversion"/>
  </si>
  <si>
    <t>D1</t>
  </si>
  <si>
    <t>D2</t>
  </si>
  <si>
    <t>D3</t>
  </si>
  <si>
    <t>D4</t>
  </si>
  <si>
    <t>Professor</t>
    <phoneticPr fontId="0" type="noConversion"/>
  </si>
  <si>
    <t>E</t>
    <phoneticPr fontId="0" type="noConversion"/>
  </si>
  <si>
    <t>Associate Professor</t>
  </si>
  <si>
    <t>PSF7</t>
    <phoneticPr fontId="0" type="noConversion"/>
  </si>
  <si>
    <t>PSF8</t>
    <phoneticPr fontId="0" type="noConversion"/>
  </si>
  <si>
    <t>PSF9</t>
    <phoneticPr fontId="0" type="noConversion"/>
  </si>
  <si>
    <t>PSV1</t>
    <phoneticPr fontId="0" type="noConversion"/>
  </si>
  <si>
    <t>PSV2</t>
    <phoneticPr fontId="0" type="noConversion"/>
  </si>
  <si>
    <t>PSV3</t>
    <phoneticPr fontId="0" type="noConversion"/>
  </si>
  <si>
    <t>PSV4</t>
    <phoneticPr fontId="0" type="noConversion"/>
  </si>
  <si>
    <t>PSV5</t>
    <phoneticPr fontId="0" type="noConversion"/>
  </si>
  <si>
    <t>PSV6</t>
    <phoneticPr fontId="0" type="noConversion"/>
  </si>
  <si>
    <t>PSV7</t>
    <phoneticPr fontId="0" type="noConversion"/>
  </si>
  <si>
    <t>PSV8</t>
    <phoneticPr fontId="0" type="noConversion"/>
  </si>
  <si>
    <t>PSV9</t>
    <phoneticPr fontId="0" type="noConversion"/>
  </si>
  <si>
    <t>PSV10</t>
    <phoneticPr fontId="0" type="noConversion"/>
  </si>
  <si>
    <r>
      <t>1</t>
    </r>
    <r>
      <rPr>
        <sz val="10"/>
        <rFont val="Arial"/>
        <family val="2"/>
      </rPr>
      <t xml:space="preserve">st </t>
    </r>
    <phoneticPr fontId="0" type="noConversion"/>
  </si>
  <si>
    <r>
      <t>l</t>
    </r>
    <r>
      <rPr>
        <sz val="10"/>
        <rFont val="Arial"/>
        <family val="2"/>
      </rPr>
      <t>ast calendar day</t>
    </r>
    <phoneticPr fontId="0" type="noConversion"/>
  </si>
  <si>
    <t>1000</t>
  </si>
  <si>
    <t xml:space="preserve">Hr Rte </t>
  </si>
  <si>
    <t>3525</t>
  </si>
  <si>
    <t>Meal All</t>
  </si>
  <si>
    <t xml:space="preserve">Clothing Allowance </t>
    <phoneticPr fontId="0" type="noConversion"/>
  </si>
  <si>
    <t>07</t>
    <phoneticPr fontId="0" type="noConversion"/>
  </si>
  <si>
    <t>Educator</t>
    <phoneticPr fontId="0" type="noConversion"/>
  </si>
  <si>
    <t>Senior Educator</t>
    <phoneticPr fontId="0" type="noConversion"/>
  </si>
  <si>
    <t>Over payment of salary</t>
  </si>
  <si>
    <t>Over payment of allowance - NonPIT</t>
  </si>
  <si>
    <t>Over payment of allowance - PIT</t>
  </si>
  <si>
    <t>Overused leave</t>
  </si>
  <si>
    <t>X</t>
    <phoneticPr fontId="0" type="noConversion"/>
  </si>
  <si>
    <t>Annual Leave paid in Advance</t>
  </si>
  <si>
    <t>Sick with Certificate</t>
  </si>
  <si>
    <t>Sick w/o Certificate</t>
  </si>
  <si>
    <t>W/Comp Recoverable</t>
  </si>
  <si>
    <t>W/Comp Non recoverable</t>
  </si>
  <si>
    <t>Long Service Leave</t>
  </si>
  <si>
    <t>Long Service Leave in Advance</t>
  </si>
  <si>
    <t>Other Unpaid Leave</t>
  </si>
  <si>
    <t>Jury Duty</t>
  </si>
  <si>
    <t>Compassionate Leave</t>
  </si>
  <si>
    <t>Bereavement Leave</t>
  </si>
  <si>
    <t>Study Leave</t>
  </si>
  <si>
    <t>Other Paid Leave</t>
  </si>
  <si>
    <t>Trade Union Leave</t>
  </si>
  <si>
    <t>Maternity Leave Paid</t>
  </si>
  <si>
    <t>Maternity Leave Unpaid</t>
  </si>
  <si>
    <t>Paternity Leave Paid</t>
  </si>
  <si>
    <t>Paternity Leave Unpaid</t>
  </si>
  <si>
    <t>TOIL taken</t>
  </si>
  <si>
    <t>RDO taken</t>
  </si>
  <si>
    <t>Defence Force Leave</t>
  </si>
  <si>
    <t>Accident Leave</t>
  </si>
  <si>
    <t>Exam/Study Leave</t>
  </si>
  <si>
    <t>Unauthorised leave</t>
  </si>
  <si>
    <t>Local Holiday</t>
  </si>
  <si>
    <t>Special Responsibility Leave</t>
  </si>
  <si>
    <t>Carers' Leave</t>
  </si>
  <si>
    <t>Industrial Action</t>
  </si>
  <si>
    <t>Suspension with pay</t>
  </si>
  <si>
    <t>Suspension w/o pay</t>
  </si>
  <si>
    <t>Unpaid Sick Leave</t>
  </si>
  <si>
    <t>LDO Taken</t>
  </si>
  <si>
    <t>0100</t>
  </si>
  <si>
    <t>0101</t>
  </si>
  <si>
    <t>0200</t>
  </si>
  <si>
    <t>0201</t>
  </si>
  <si>
    <t>0250</t>
  </si>
  <si>
    <t>0251</t>
  </si>
  <si>
    <t>0300</t>
  </si>
  <si>
    <t>0301</t>
  </si>
  <si>
    <t>0501</t>
  </si>
  <si>
    <t>0600</t>
  </si>
  <si>
    <t>0660</t>
  </si>
  <si>
    <t>0670</t>
  </si>
  <si>
    <t>0690</t>
  </si>
  <si>
    <t>0700</t>
  </si>
  <si>
    <t>0710</t>
  </si>
  <si>
    <t>0720</t>
  </si>
  <si>
    <t>0730</t>
  </si>
  <si>
    <t>0740</t>
  </si>
  <si>
    <r>
      <rPr>
        <sz val="10"/>
        <rFont val="Arial"/>
        <family val="2"/>
      </rPr>
      <t>0</t>
    </r>
    <r>
      <rPr>
        <sz val="10"/>
        <rFont val="Arial"/>
        <family val="2"/>
      </rPr>
      <t>510</t>
    </r>
    <phoneticPr fontId="0" type="noConversion"/>
  </si>
  <si>
    <r>
      <rPr>
        <sz val="10"/>
        <rFont val="Arial"/>
        <family val="2"/>
      </rPr>
      <t>0</t>
    </r>
    <r>
      <rPr>
        <sz val="10"/>
        <rFont val="Arial"/>
        <family val="2"/>
      </rPr>
      <t>520</t>
    </r>
    <phoneticPr fontId="0" type="noConversion"/>
  </si>
  <si>
    <r>
      <rPr>
        <sz val="10"/>
        <rFont val="Arial"/>
        <family val="2"/>
      </rPr>
      <t>0</t>
    </r>
    <r>
      <rPr>
        <sz val="10"/>
        <rFont val="Arial"/>
        <family val="2"/>
      </rPr>
      <t>530</t>
    </r>
    <phoneticPr fontId="0" type="noConversion"/>
  </si>
  <si>
    <r>
      <rPr>
        <sz val="10"/>
        <rFont val="Arial"/>
        <family val="2"/>
      </rPr>
      <t>0</t>
    </r>
    <r>
      <rPr>
        <sz val="10"/>
        <rFont val="Arial"/>
        <family val="2"/>
      </rPr>
      <t>750</t>
    </r>
    <phoneticPr fontId="0" type="noConversion"/>
  </si>
  <si>
    <r>
      <rPr>
        <sz val="10"/>
        <rFont val="Arial"/>
        <family val="2"/>
      </rPr>
      <t>0</t>
    </r>
    <r>
      <rPr>
        <sz val="10"/>
        <rFont val="Arial"/>
        <family val="2"/>
      </rPr>
      <t>760</t>
    </r>
    <phoneticPr fontId="0" type="noConversion"/>
  </si>
  <si>
    <r>
      <rPr>
        <sz val="10"/>
        <rFont val="Arial"/>
        <family val="2"/>
      </rPr>
      <t>0</t>
    </r>
    <r>
      <rPr>
        <sz val="10"/>
        <rFont val="Arial"/>
        <family val="2"/>
      </rPr>
      <t>770</t>
    </r>
    <phoneticPr fontId="0" type="noConversion"/>
  </si>
  <si>
    <r>
      <rPr>
        <sz val="10"/>
        <rFont val="Arial"/>
        <family val="2"/>
      </rPr>
      <t>0</t>
    </r>
    <r>
      <rPr>
        <sz val="10"/>
        <rFont val="Arial"/>
        <family val="2"/>
      </rPr>
      <t>780</t>
    </r>
    <phoneticPr fontId="0" type="noConversion"/>
  </si>
  <si>
    <r>
      <rPr>
        <sz val="10"/>
        <rFont val="Arial"/>
        <family val="2"/>
      </rPr>
      <t>0</t>
    </r>
    <r>
      <rPr>
        <sz val="10"/>
        <rFont val="Arial"/>
        <family val="2"/>
      </rPr>
      <t>781</t>
    </r>
    <phoneticPr fontId="0" type="noConversion"/>
  </si>
  <si>
    <r>
      <rPr>
        <sz val="10"/>
        <rFont val="Arial"/>
        <family val="2"/>
      </rPr>
      <t>0</t>
    </r>
    <r>
      <rPr>
        <sz val="10"/>
        <rFont val="Arial"/>
        <family val="2"/>
      </rPr>
      <t>790</t>
    </r>
    <phoneticPr fontId="0" type="noConversion"/>
  </si>
  <si>
    <r>
      <rPr>
        <sz val="10"/>
        <rFont val="Arial"/>
        <family val="2"/>
      </rPr>
      <t>0</t>
    </r>
    <r>
      <rPr>
        <sz val="10"/>
        <rFont val="Arial"/>
        <family val="2"/>
      </rPr>
      <t>795</t>
    </r>
    <phoneticPr fontId="0" type="noConversion"/>
  </si>
  <si>
    <r>
      <rPr>
        <sz val="10"/>
        <rFont val="Arial"/>
        <family val="2"/>
      </rPr>
      <t>0</t>
    </r>
    <r>
      <rPr>
        <sz val="10"/>
        <rFont val="Arial"/>
        <family val="2"/>
      </rPr>
      <t>540</t>
    </r>
    <phoneticPr fontId="0" type="noConversion"/>
  </si>
  <si>
    <r>
      <rPr>
        <sz val="10"/>
        <rFont val="Arial"/>
        <family val="2"/>
      </rPr>
      <t>0</t>
    </r>
    <r>
      <rPr>
        <sz val="10"/>
        <rFont val="Arial"/>
        <family val="2"/>
      </rPr>
      <t>550</t>
    </r>
    <phoneticPr fontId="0" type="noConversion"/>
  </si>
  <si>
    <r>
      <rPr>
        <sz val="10"/>
        <rFont val="Arial"/>
        <family val="2"/>
      </rPr>
      <t>0</t>
    </r>
    <r>
      <rPr>
        <sz val="10"/>
        <rFont val="Arial"/>
        <family val="2"/>
      </rPr>
      <t>560</t>
    </r>
    <phoneticPr fontId="0" type="noConversion"/>
  </si>
  <si>
    <r>
      <rPr>
        <sz val="10"/>
        <rFont val="Arial"/>
        <family val="2"/>
      </rPr>
      <t>0</t>
    </r>
    <r>
      <rPr>
        <sz val="10"/>
        <rFont val="Arial"/>
        <family val="2"/>
      </rPr>
      <t>601</t>
    </r>
    <phoneticPr fontId="0" type="noConversion"/>
  </si>
  <si>
    <r>
      <rPr>
        <sz val="10"/>
        <rFont val="Arial"/>
        <family val="2"/>
      </rPr>
      <t>0</t>
    </r>
    <r>
      <rPr>
        <sz val="10"/>
        <rFont val="Arial"/>
        <family val="2"/>
      </rPr>
      <t>602</t>
    </r>
    <phoneticPr fontId="0" type="noConversion"/>
  </si>
  <si>
    <r>
      <rPr>
        <sz val="10"/>
        <rFont val="Arial"/>
        <family val="2"/>
      </rPr>
      <t>0</t>
    </r>
    <r>
      <rPr>
        <sz val="10"/>
        <rFont val="Arial"/>
        <family val="2"/>
      </rPr>
      <t>610</t>
    </r>
    <phoneticPr fontId="0" type="noConversion"/>
  </si>
  <si>
    <t>/EPIUSE/V_T7VN21</t>
    <phoneticPr fontId="0" type="noConversion"/>
  </si>
  <si>
    <t>1</t>
    <phoneticPr fontId="0" type="noConversion"/>
  </si>
  <si>
    <r>
      <t>01</t>
    </r>
    <r>
      <rPr>
        <sz val="10"/>
        <rFont val="Arial"/>
        <family val="2"/>
      </rPr>
      <t>(local)</t>
    </r>
    <phoneticPr fontId="0" type="noConversion"/>
  </si>
  <si>
    <t>02(expat)</t>
    <phoneticPr fontId="0" type="noConversion"/>
  </si>
  <si>
    <t>From date</t>
  </si>
  <si>
    <t>To date</t>
  </si>
  <si>
    <t>GMW * 20</t>
  </si>
  <si>
    <t>01.05.2011</t>
  </si>
  <si>
    <t xml:space="preserve"> 30.04.2012</t>
  </si>
  <si>
    <t>01.05.2012</t>
  </si>
  <si>
    <t>31.12.9999</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</si>
  <si>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</si>
  <si>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</si>
  <si>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emplyee last working day is from 1st to 15th of the month, employee will not have SS contribution for termination month.</t>
  </si>
  <si>
    <t>4. If emplyee last working day is from 16th to 31st of the month, employee will be subjected to SS contribution in termination month.</t>
  </si>
  <si>
    <t>1</t>
    <phoneticPr fontId="0" type="noConversion"/>
  </si>
  <si>
    <t>V_512W_T</t>
    <phoneticPr fontId="0" type="noConversion"/>
  </si>
  <si>
    <t>Mobile phone allowance</t>
    <phoneticPr fontId="0" type="noConversion"/>
  </si>
  <si>
    <t>HDA</t>
  </si>
  <si>
    <t>Merit payment</t>
    <phoneticPr fontId="0" type="noConversion"/>
  </si>
  <si>
    <t>Driving allowance</t>
    <phoneticPr fontId="0" type="noConversion"/>
  </si>
  <si>
    <t>SvPyNTx</t>
  </si>
  <si>
    <t>Sales incentive</t>
    <phoneticPr fontId="0" type="noConversion"/>
  </si>
  <si>
    <t>Contribution to Social Security paid to employee by RMIT VN</t>
    <phoneticPr fontId="0" type="noConversion"/>
  </si>
  <si>
    <t>Additional allowance(s) paid by RMIT VN</t>
  </si>
  <si>
    <t>RMIT Vietnam</t>
    <phoneticPr fontId="0" type="noConversion"/>
  </si>
  <si>
    <t xml:space="preserve">Temporary - PT </t>
    <phoneticPr fontId="0" type="noConversion"/>
  </si>
  <si>
    <t>EE Group</t>
    <phoneticPr fontId="4" type="noConversion"/>
  </si>
  <si>
    <t>Perm/ Active - FT</t>
  </si>
  <si>
    <t>Retiree</t>
  </si>
  <si>
    <t>Temporary full Time</t>
  </si>
  <si>
    <t>Temporary part Time</t>
  </si>
  <si>
    <t>Non Active</t>
  </si>
  <si>
    <t>B</t>
  </si>
  <si>
    <t>Secondary Contract</t>
  </si>
  <si>
    <t>D</t>
  </si>
  <si>
    <t>Detached</t>
  </si>
  <si>
    <t>Early retirees</t>
  </si>
  <si>
    <t>Survivor</t>
  </si>
  <si>
    <t>H</t>
  </si>
  <si>
    <t>Home Worker</t>
  </si>
  <si>
    <t>N</t>
  </si>
  <si>
    <t>Students</t>
  </si>
  <si>
    <t>Active - PT</t>
  </si>
  <si>
    <t xml:space="preserve">Cross-border </t>
  </si>
  <si>
    <t xml:space="preserve">Inpats </t>
    <phoneticPr fontId="0" type="noConversion"/>
  </si>
  <si>
    <t>Visiting Professor</t>
    <phoneticPr fontId="0" type="noConversion"/>
  </si>
  <si>
    <t>Permanent</t>
    <phoneticPr fontId="0" type="noConversion"/>
  </si>
  <si>
    <t xml:space="preserve">Seasonal </t>
    <phoneticPr fontId="0" type="noConversion"/>
  </si>
  <si>
    <t>Contractor-3rd Party</t>
    <phoneticPr fontId="0" type="noConversion"/>
  </si>
  <si>
    <r>
      <t>RM</t>
    </r>
    <r>
      <rPr>
        <sz val="10"/>
        <rFont val="Arial"/>
        <family val="2"/>
      </rPr>
      <t xml:space="preserve">IT </t>
    </r>
    <r>
      <rPr>
        <sz val="10"/>
        <rFont val="Arial"/>
        <family val="2"/>
      </rPr>
      <t>VN - Monthly</t>
    </r>
    <phoneticPr fontId="0" type="noConversion"/>
  </si>
  <si>
    <r>
      <t xml:space="preserve">VN - </t>
    </r>
    <r>
      <rPr>
        <sz val="10"/>
        <rFont val="Arial"/>
        <family val="2"/>
      </rPr>
      <t>P</t>
    </r>
    <r>
      <rPr>
        <sz val="10"/>
        <rFont val="Arial"/>
        <family val="2"/>
      </rPr>
      <t>TD Monthly</t>
    </r>
    <phoneticPr fontId="0" type="noConversion"/>
  </si>
  <si>
    <r>
      <t>25th day of each month</t>
    </r>
    <r>
      <rPr>
        <sz val="10"/>
        <rFont val="Arial"/>
        <family val="2"/>
      </rPr>
      <t xml:space="preserve"> (floating in case of weekend or holidays)</t>
    </r>
    <phoneticPr fontId="0" type="noConversion"/>
  </si>
  <si>
    <t>7 working day before the payday</t>
    <phoneticPr fontId="0" type="noConversion"/>
  </si>
  <si>
    <t>5 calendar day before payday</t>
    <phoneticPr fontId="0" type="noConversion"/>
  </si>
  <si>
    <t>Professional</t>
    <phoneticPr fontId="0" type="noConversion"/>
  </si>
  <si>
    <r>
      <t>E</t>
    </r>
    <r>
      <rPr>
        <sz val="10"/>
        <rFont val="Arial"/>
        <family val="2"/>
      </rPr>
      <t>SGCAP</t>
    </r>
    <phoneticPr fontId="0" type="noConversion"/>
  </si>
  <si>
    <r>
      <t>B</t>
    </r>
    <r>
      <rPr>
        <sz val="10"/>
        <rFont val="Arial"/>
        <family val="2"/>
      </rPr>
      <t>asic Pay</t>
    </r>
    <phoneticPr fontId="0" type="noConversion"/>
  </si>
  <si>
    <r>
      <t>B</t>
    </r>
    <r>
      <rPr>
        <sz val="10"/>
        <rFont val="Arial"/>
        <family val="2"/>
      </rPr>
      <t>asic</t>
    </r>
    <phoneticPr fontId="0" type="noConversion"/>
  </si>
  <si>
    <r>
      <t>M</t>
    </r>
    <r>
      <rPr>
        <sz val="10"/>
        <rFont val="Arial"/>
        <family val="2"/>
      </rPr>
      <t>anagerial Allowance</t>
    </r>
    <phoneticPr fontId="0" type="noConversion"/>
  </si>
  <si>
    <t xml:space="preserve">in working days </t>
    <phoneticPr fontId="0" type="noConversion"/>
  </si>
  <si>
    <t xml:space="preserve">PSF10 </t>
    <phoneticPr fontId="0" type="noConversion"/>
  </si>
  <si>
    <r>
      <t>0</t>
    </r>
    <r>
      <rPr>
        <sz val="10"/>
        <rFont val="Arial"/>
        <family val="2"/>
      </rPr>
      <t>2</t>
    </r>
    <phoneticPr fontId="0" type="noConversion"/>
  </si>
  <si>
    <r>
      <t>0</t>
    </r>
    <r>
      <rPr>
        <sz val="10"/>
        <rFont val="Arial"/>
        <family val="2"/>
      </rPr>
      <t>2</t>
    </r>
    <phoneticPr fontId="0" type="noConversion"/>
  </si>
  <si>
    <t>03</t>
    <phoneticPr fontId="0" type="noConversion"/>
  </si>
  <si>
    <r>
      <t>0</t>
    </r>
    <r>
      <rPr>
        <sz val="10"/>
        <rFont val="Arial"/>
        <family val="2"/>
      </rPr>
      <t>4</t>
    </r>
    <phoneticPr fontId="0" type="noConversion"/>
  </si>
  <si>
    <r>
      <t>0</t>
    </r>
    <r>
      <rPr>
        <sz val="10"/>
        <rFont val="Arial"/>
        <family val="2"/>
      </rPr>
      <t>5</t>
    </r>
    <phoneticPr fontId="0" type="noConversion"/>
  </si>
  <si>
    <r>
      <t>0</t>
    </r>
    <r>
      <rPr>
        <sz val="10"/>
        <rFont val="Arial"/>
        <family val="2"/>
      </rPr>
      <t>6</t>
    </r>
    <phoneticPr fontId="0" type="noConversion"/>
  </si>
  <si>
    <r>
      <t>0</t>
    </r>
    <r>
      <rPr>
        <sz val="10"/>
        <rFont val="Arial"/>
        <family val="2"/>
      </rPr>
      <t>8</t>
    </r>
    <phoneticPr fontId="0" type="noConversion"/>
  </si>
  <si>
    <t>Payscale Area(Salary Grp)</t>
    <phoneticPr fontId="0" type="noConversion"/>
  </si>
  <si>
    <r>
      <t>0</t>
    </r>
    <r>
      <rPr>
        <sz val="10"/>
        <rFont val="Arial"/>
        <family val="2"/>
      </rPr>
      <t>1</t>
    </r>
    <phoneticPr fontId="0" type="noConversion"/>
  </si>
  <si>
    <r>
      <t>VA</t>
    </r>
    <r>
      <rPr>
        <sz val="10"/>
        <rFont val="Arial"/>
        <family val="2"/>
      </rPr>
      <t>-HR</t>
    </r>
    <phoneticPr fontId="0" type="noConversion"/>
  </si>
  <si>
    <r>
      <t>VB</t>
    </r>
    <r>
      <rPr>
        <sz val="10"/>
        <rFont val="Arial"/>
        <family val="2"/>
      </rPr>
      <t>-HR</t>
    </r>
    <phoneticPr fontId="0" type="noConversion"/>
  </si>
  <si>
    <r>
      <t>0</t>
    </r>
    <r>
      <rPr>
        <sz val="10"/>
        <rFont val="Arial"/>
        <family val="2"/>
      </rPr>
      <t>3(Salary)</t>
    </r>
    <phoneticPr fontId="0" type="noConversion"/>
  </si>
  <si>
    <t>01(hourly)</t>
    <phoneticPr fontId="0" type="noConversion"/>
  </si>
  <si>
    <r>
      <t>F</t>
    </r>
    <r>
      <rPr>
        <sz val="10"/>
        <rFont val="Arial"/>
        <family val="2"/>
      </rPr>
      <t>A-HR</t>
    </r>
    <phoneticPr fontId="0" type="noConversion"/>
  </si>
  <si>
    <r>
      <t>F</t>
    </r>
    <r>
      <rPr>
        <sz val="10"/>
        <rFont val="Arial"/>
        <family val="2"/>
      </rPr>
      <t>B-HR</t>
    </r>
    <phoneticPr fontId="0" type="noConversion"/>
  </si>
  <si>
    <r>
      <t>SEF2</t>
    </r>
    <r>
      <rPr>
        <sz val="10"/>
        <rFont val="Arial"/>
        <family val="2"/>
      </rPr>
      <t>-HR</t>
    </r>
    <phoneticPr fontId="0" type="noConversion"/>
  </si>
  <si>
    <r>
      <t>SEF3</t>
    </r>
    <r>
      <rPr>
        <sz val="10"/>
        <rFont val="Arial"/>
        <family val="2"/>
      </rPr>
      <t>-HR</t>
    </r>
    <phoneticPr fontId="0" type="noConversion"/>
  </si>
  <si>
    <r>
      <t>E</t>
    </r>
    <r>
      <rPr>
        <sz val="10"/>
        <rFont val="Arial"/>
        <family val="2"/>
      </rPr>
      <t>F1-HR</t>
    </r>
    <phoneticPr fontId="0" type="noConversion"/>
  </si>
  <si>
    <r>
      <t>E</t>
    </r>
    <r>
      <rPr>
        <sz val="10"/>
        <rFont val="Arial"/>
        <family val="2"/>
      </rPr>
      <t>F2-HR</t>
    </r>
    <phoneticPr fontId="0" type="noConversion"/>
  </si>
  <si>
    <r>
      <t>E</t>
    </r>
    <r>
      <rPr>
        <sz val="10"/>
        <rFont val="Arial"/>
        <family val="2"/>
      </rPr>
      <t>F3-HR</t>
    </r>
    <phoneticPr fontId="0" type="noConversion"/>
  </si>
  <si>
    <r>
      <t>E</t>
    </r>
    <r>
      <rPr>
        <sz val="10"/>
        <rFont val="Arial"/>
        <family val="2"/>
      </rPr>
      <t>F4-HR</t>
    </r>
    <phoneticPr fontId="0" type="noConversion"/>
  </si>
  <si>
    <t>SEF1-HR</t>
    <phoneticPr fontId="0" type="noConversion"/>
  </si>
  <si>
    <r>
      <rPr>
        <sz val="10"/>
        <rFont val="Arial"/>
        <family val="2"/>
      </rPr>
      <t>CEL-</t>
    </r>
    <r>
      <rPr>
        <sz val="10"/>
        <rFont val="Arial"/>
        <family val="2"/>
      </rPr>
      <t>E</t>
    </r>
    <r>
      <rPr>
        <sz val="10"/>
        <rFont val="Arial"/>
        <family val="2"/>
      </rPr>
      <t>F1</t>
    </r>
    <phoneticPr fontId="0" type="noConversion"/>
  </si>
  <si>
    <r>
      <rPr>
        <sz val="10"/>
        <rFont val="Arial"/>
        <family val="2"/>
      </rPr>
      <t>CEL-</t>
    </r>
    <r>
      <rPr>
        <sz val="10"/>
        <rFont val="Arial"/>
        <family val="2"/>
      </rPr>
      <t>E</t>
    </r>
    <r>
      <rPr>
        <sz val="10"/>
        <rFont val="Arial"/>
        <family val="2"/>
      </rPr>
      <t>F2</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</si>
  <si>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F3</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</si>
  <si>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F4</t>
    </r>
    <r>
      <rPr>
        <sz val="11"/>
        <color theme="1"/>
        <rFont val="宋体"/>
        <family val="2"/>
        <scheme val="minor"/>
      </rPr>
      <t/>
    </r>
    <phoneticPr fontId="0" type="noConversion"/>
  </si>
  <si>
    <r>
      <t>C</t>
    </r>
    <r>
      <rPr>
        <sz val="10"/>
        <rFont val="Arial"/>
        <family val="2"/>
      </rPr>
      <t>EL-</t>
    </r>
    <r>
      <rPr>
        <sz val="10"/>
        <rFont val="Arial"/>
        <family val="2"/>
      </rPr>
      <t>SEF1</t>
    </r>
    <phoneticPr fontId="0" type="noConversion"/>
  </si>
  <si>
    <r>
      <t>C</t>
    </r>
    <r>
      <rPr>
        <sz val="10"/>
        <rFont val="Arial"/>
        <family val="2"/>
      </rPr>
      <t>EL-S</t>
    </r>
    <r>
      <rPr>
        <sz val="10"/>
        <rFont val="Arial"/>
        <family val="2"/>
      </rPr>
      <t>EF2</t>
    </r>
    <phoneticPr fontId="0" type="noConversion"/>
  </si>
  <si>
    <r>
      <t>C</t>
    </r>
    <r>
      <rPr>
        <sz val="10"/>
        <rFont val="Arial"/>
        <family val="2"/>
      </rPr>
      <t>EL-</t>
    </r>
    <r>
      <rPr>
        <sz val="10"/>
        <rFont val="Arial"/>
        <family val="2"/>
      </rPr>
      <t>SEF3</t>
    </r>
    <phoneticPr fontId="0" type="noConversion"/>
  </si>
  <si>
    <r>
      <t>0</t>
    </r>
    <r>
      <rPr>
        <sz val="10"/>
        <rFont val="Arial"/>
        <family val="2"/>
      </rPr>
      <t>1</t>
    </r>
    <phoneticPr fontId="0" type="noConversion"/>
  </si>
  <si>
    <r>
      <t>E</t>
    </r>
    <r>
      <rPr>
        <sz val="10"/>
        <rFont val="Arial"/>
        <family val="2"/>
      </rPr>
      <t>1</t>
    </r>
    <phoneticPr fontId="0" type="noConversion"/>
  </si>
  <si>
    <r>
      <t>E</t>
    </r>
    <r>
      <rPr>
        <sz val="10"/>
        <rFont val="Arial"/>
        <family val="2"/>
      </rPr>
      <t>2</t>
    </r>
    <phoneticPr fontId="0" type="noConversion"/>
  </si>
  <si>
    <t>EE Group</t>
    <phoneticPr fontId="4" type="noConversion"/>
  </si>
  <si>
    <t>F</t>
    <phoneticPr fontId="4" type="noConversion"/>
  </si>
  <si>
    <t>Contractor-Direct</t>
    <phoneticPr fontId="0" type="noConversion"/>
  </si>
  <si>
    <t>C</t>
    <phoneticPr fontId="0" type="noConversion"/>
  </si>
  <si>
    <t>Casual (hourly rate)</t>
    <phoneticPr fontId="0" type="noConversion"/>
  </si>
  <si>
    <t>P</t>
    <phoneticPr fontId="0" type="noConversion"/>
  </si>
  <si>
    <t>Perm. / Active - PT</t>
    <phoneticPr fontId="0" type="noConversion"/>
  </si>
  <si>
    <t>I</t>
    <phoneticPr fontId="0" type="noConversion"/>
  </si>
  <si>
    <t>;A</t>
    <phoneticPr fontId="0" type="noConversion"/>
  </si>
  <si>
    <t>;E</t>
    <phoneticPr fontId="0" type="noConversion"/>
  </si>
  <si>
    <t>;P</t>
    <phoneticPr fontId="0" type="noConversion"/>
  </si>
  <si>
    <t>;I</t>
    <phoneticPr fontId="0" type="noConversion"/>
  </si>
  <si>
    <t>;E</t>
    <phoneticPr fontId="0" type="noConversion"/>
  </si>
  <si>
    <t>;I</t>
    <phoneticPr fontId="0" type="noConversion"/>
  </si>
  <si>
    <t>S</t>
    <phoneticPr fontId="0" type="noConversion"/>
  </si>
  <si>
    <r>
      <t>;</t>
    </r>
    <r>
      <rPr>
        <sz val="10"/>
        <rFont val="Arial"/>
        <family val="2"/>
      </rPr>
      <t>V</t>
    </r>
    <phoneticPr fontId="0" type="noConversion"/>
  </si>
  <si>
    <t>--&gt;to follow up WD approach of contractor</t>
    <phoneticPr fontId="0" type="noConversion"/>
  </si>
  <si>
    <t>VN10(legacy code = RUV)</t>
    <phoneticPr fontId="0" type="noConversion"/>
  </si>
  <si>
    <t>Contract Salary</t>
    <phoneticPr fontId="0" type="noConversion"/>
  </si>
  <si>
    <t>BasicPay</t>
    <phoneticPr fontId="0" type="noConversion"/>
  </si>
  <si>
    <t>Recurring</t>
    <phoneticPr fontId="0" type="noConversion"/>
  </si>
  <si>
    <t>Off-cycle</t>
    <phoneticPr fontId="0" type="noConversion"/>
  </si>
  <si>
    <t>Quata Compensation</t>
    <phoneticPr fontId="0" type="noConversion"/>
  </si>
  <si>
    <t>TimeWT</t>
    <phoneticPr fontId="0" type="noConversion"/>
  </si>
  <si>
    <t>Absense</t>
    <phoneticPr fontId="0" type="noConversion"/>
  </si>
  <si>
    <t>X</t>
    <phoneticPr fontId="0" type="noConversion"/>
  </si>
  <si>
    <t>Calculation of Hourly Rate = /001</t>
    <phoneticPr fontId="0" type="noConversion"/>
  </si>
  <si>
    <t>01</t>
    <phoneticPr fontId="0" type="noConversion"/>
  </si>
  <si>
    <t>V_512W_D 
Cu Cls /030</t>
    <phoneticPr fontId="0" type="noConversion"/>
  </si>
  <si>
    <t>V_512W_D 
Cu Cls /031</t>
    <phoneticPr fontId="0" type="noConversion"/>
  </si>
  <si>
    <r>
      <rPr>
        <sz val="10"/>
        <rFont val="Arial"/>
        <family val="2"/>
      </rPr>
      <t>01</t>
    </r>
    <phoneticPr fontId="0" type="noConversion"/>
  </si>
  <si>
    <t>General Adjustment - Non PIT</t>
    <phoneticPr fontId="0" type="noConversion"/>
  </si>
  <si>
    <t>Rules</t>
    <phoneticPr fontId="0" type="noConversion"/>
  </si>
  <si>
    <r>
      <t xml:space="preserve">13th </t>
    </r>
    <r>
      <rPr>
        <sz val="10"/>
        <rFont val="Arial"/>
        <family val="2"/>
      </rPr>
      <t xml:space="preserve">Month </t>
    </r>
    <r>
      <rPr>
        <sz val="10"/>
        <rFont val="Arial"/>
        <family val="2"/>
      </rPr>
      <t>Salary</t>
    </r>
    <phoneticPr fontId="0" type="noConversion"/>
  </si>
  <si>
    <r>
      <t>F</t>
    </r>
    <r>
      <rPr>
        <sz val="10"/>
        <rFont val="Arial"/>
        <family val="2"/>
      </rPr>
      <t xml:space="preserve">ixed amt </t>
    </r>
    <phoneticPr fontId="0" type="noConversion"/>
  </si>
  <si>
    <r>
      <t>V</t>
    </r>
    <r>
      <rPr>
        <sz val="10"/>
        <rFont val="Arial"/>
        <family val="2"/>
      </rPr>
      <t>ND</t>
    </r>
    <phoneticPr fontId="0" type="noConversion"/>
  </si>
  <si>
    <r>
      <t>V</t>
    </r>
    <r>
      <rPr>
        <sz val="10"/>
        <rFont val="Arial"/>
        <family val="2"/>
      </rPr>
      <t>ND/USD</t>
    </r>
    <phoneticPr fontId="0" type="noConversion"/>
  </si>
  <si>
    <r>
      <t>/</t>
    </r>
    <r>
      <rPr>
        <sz val="10"/>
        <rFont val="Arial"/>
        <family val="2"/>
      </rPr>
      <t>001 * number of hrs</t>
    </r>
    <phoneticPr fontId="0" type="noConversion"/>
  </si>
  <si>
    <t>;N</t>
    <phoneticPr fontId="0" type="noConversion"/>
  </si>
  <si>
    <t>Executives</t>
    <phoneticPr fontId="0" type="noConversion"/>
  </si>
  <si>
    <t>E1</t>
    <phoneticPr fontId="0" type="noConversion"/>
  </si>
  <si>
    <t>E1</t>
    <phoneticPr fontId="0" type="noConversion"/>
  </si>
  <si>
    <t>09</t>
    <phoneticPr fontId="0" type="noConversion"/>
  </si>
  <si>
    <r>
      <t>V</t>
    </r>
    <r>
      <rPr>
        <sz val="10"/>
        <rFont val="Arial"/>
        <family val="2"/>
      </rPr>
      <t>isiting Professor</t>
    </r>
    <phoneticPr fontId="0" type="noConversion"/>
  </si>
  <si>
    <t>VP</t>
    <phoneticPr fontId="0" type="noConversion"/>
  </si>
  <si>
    <t>E3</t>
    <phoneticPr fontId="0" type="noConversion"/>
  </si>
  <si>
    <t>Direct amt (exceeding amt over basic pay)</t>
    <phoneticPr fontId="0" type="noConversion"/>
  </si>
  <si>
    <t>3132</t>
  </si>
  <si>
    <t>3133</t>
  </si>
  <si>
    <r>
      <t>D</t>
    </r>
    <r>
      <rPr>
        <sz val="10"/>
        <rFont val="Arial"/>
        <family val="2"/>
      </rPr>
      <t>irect amt input</t>
    </r>
    <phoneticPr fontId="0" type="noConversion"/>
  </si>
  <si>
    <t>X</t>
    <phoneticPr fontId="0" type="noConversion"/>
  </si>
  <si>
    <t>Direct amt input as recurring payment</t>
    <phoneticPr fontId="0" type="noConversion"/>
  </si>
  <si>
    <r>
      <t>D</t>
    </r>
    <r>
      <rPr>
        <sz val="10"/>
        <rFont val="Arial"/>
        <family val="2"/>
      </rPr>
      <t xml:space="preserve">irect amt input </t>
    </r>
    <phoneticPr fontId="0" type="noConversion"/>
  </si>
  <si>
    <t>Additional</t>
    <phoneticPr fontId="0" type="noConversion"/>
  </si>
  <si>
    <t>Allowance(s) paid by Social Security</t>
    <phoneticPr fontId="0" type="noConversion"/>
  </si>
  <si>
    <r>
      <t>D</t>
    </r>
    <r>
      <rPr>
        <sz val="10"/>
        <rFont val="Arial"/>
        <family val="2"/>
      </rPr>
      <t xml:space="preserve">irect amt input </t>
    </r>
    <phoneticPr fontId="0" type="noConversion"/>
  </si>
  <si>
    <t>Direct Amt from workday</t>
    <phoneticPr fontId="0" type="noConversion"/>
  </si>
  <si>
    <r>
      <t>V</t>
    </r>
    <r>
      <rPr>
        <sz val="10"/>
        <rFont val="Arial"/>
        <family val="2"/>
      </rPr>
      <t>ND/USD</t>
    </r>
    <phoneticPr fontId="0" type="noConversion"/>
  </si>
  <si>
    <t>International Relocation Assistance</t>
    <phoneticPr fontId="0" type="noConversion"/>
  </si>
  <si>
    <t>X</t>
    <phoneticPr fontId="0" type="noConversion"/>
  </si>
  <si>
    <t xml:space="preserve"> Ha Noi (Hung Yen)</t>
  </si>
  <si>
    <t>Not used at preset</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</si>
  <si>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</si>
  <si>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</si>
  <si>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</si>
  <si>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</si>
  <si>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</si>
  <si>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</si>
  <si>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</si>
  <si>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</si>
  <si>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</si>
  <si>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</si>
  <si>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</si>
  <si>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</si>
  <si>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</si>
  <si>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</si>
  <si>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</si>
  <si>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</si>
  <si>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</si>
  <si>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</si>
  <si>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</si>
  <si>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</si>
  <si>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</si>
  <si>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</si>
  <si>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</si>
  <si>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</si>
  <si>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</si>
  <si>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</si>
  <si>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</si>
  <si>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</si>
  <si>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</si>
  <si>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</si>
  <si>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Nature Of Person</t>
  </si>
  <si>
    <t>01 Resident</t>
  </si>
  <si>
    <t>02 Non-Resident</t>
  </si>
  <si>
    <t>Nationality</t>
  </si>
  <si>
    <t>01 Vietnamese</t>
  </si>
  <si>
    <t>02 Foreigner</t>
  </si>
  <si>
    <t>Employment Category</t>
  </si>
  <si>
    <t>01 Labor Contract</t>
  </si>
  <si>
    <t>03 Probation</t>
  </si>
  <si>
    <t>Result</t>
  </si>
  <si>
    <t>Progressive Tax Rate</t>
  </si>
  <si>
    <t>10% Flat Rate</t>
  </si>
  <si>
    <t>20 %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</si>
  <si>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</si>
  <si>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</si>
  <si>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</si>
  <si>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</si>
  <si>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</si>
  <si>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</si>
  <si>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</si>
  <si>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</si>
  <si>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</si>
  <si>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</si>
  <si>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Flat Rate</t>
  </si>
  <si>
    <t>Taxable Earnings</t>
  </si>
  <si>
    <t>Stored in WT /106</t>
  </si>
  <si>
    <t>Tax Finalisation Log</t>
  </si>
  <si>
    <t>XXXXXXXXX-XXX</t>
    <phoneticPr fontId="0" type="noConversion"/>
  </si>
  <si>
    <t>Zone</t>
  </si>
  <si>
    <t>Minimum Salary</t>
  </si>
  <si>
    <t>Minimum Salary *  20</t>
  </si>
  <si>
    <t>Area Salary Code</t>
  </si>
  <si>
    <t>01.01.2017</t>
  </si>
  <si>
    <t>Annual Lv Accrual</t>
    <phoneticPr fontId="0" type="noConversion"/>
  </si>
  <si>
    <t xml:space="preserve">International </t>
    <phoneticPr fontId="0" type="noConversion"/>
  </si>
  <si>
    <r>
      <rPr>
        <sz val="10"/>
        <rFont val="Arial"/>
        <family val="2"/>
      </rPr>
      <t>02</t>
    </r>
    <phoneticPr fontId="0" type="noConversion"/>
  </si>
  <si>
    <t>International</t>
    <phoneticPr fontId="0" type="noConversion"/>
  </si>
  <si>
    <t>Local</t>
    <phoneticPr fontId="0" type="noConversion"/>
  </si>
  <si>
    <r>
      <t>T</t>
    </r>
    <r>
      <rPr>
        <sz val="10"/>
        <rFont val="Arial"/>
        <family val="2"/>
      </rPr>
      <t>rade Union</t>
    </r>
    <phoneticPr fontId="0" type="noConversion"/>
  </si>
  <si>
    <t>2% * SI Base
Cap 29,800,000 VND</t>
    <phoneticPr fontId="0" type="noConversion"/>
  </si>
  <si>
    <r>
      <t>D</t>
    </r>
    <r>
      <rPr>
        <sz val="10"/>
        <rFont val="Arial"/>
        <family val="2"/>
      </rPr>
      <t>irect amt input as positive</t>
    </r>
    <phoneticPr fontId="0" type="noConversion"/>
  </si>
  <si>
    <t xml:space="preserve">Redirecting item which reduce the base pay, direct amt input as positive </t>
    <phoneticPr fontId="0" type="noConversion"/>
  </si>
  <si>
    <r>
      <t>S</t>
    </r>
    <r>
      <rPr>
        <sz val="10"/>
        <rFont val="Arial"/>
        <family val="2"/>
      </rPr>
      <t>P Base - Mannual</t>
    </r>
    <phoneticPr fontId="0" type="noConversion"/>
  </si>
  <si>
    <t>X</t>
    <phoneticPr fontId="0" type="noConversion"/>
  </si>
  <si>
    <t>School Fee</t>
    <phoneticPr fontId="0" type="noConversion"/>
  </si>
  <si>
    <t>Home Leave Airfare</t>
    <phoneticPr fontId="0" type="noConversion"/>
  </si>
  <si>
    <r>
      <rPr>
        <sz val="10"/>
        <rFont val="Arial"/>
        <family val="2"/>
      </rPr>
      <t>01</t>
    </r>
    <phoneticPr fontId="0" type="noConversion"/>
  </si>
  <si>
    <r>
      <t>0</t>
    </r>
    <r>
      <rPr>
        <sz val="10"/>
        <rFont val="Arial"/>
        <family val="2"/>
      </rPr>
      <t>5</t>
    </r>
    <phoneticPr fontId="0" type="noConversion"/>
  </si>
  <si>
    <t xml:space="preserve">Accident Insurance </t>
    <phoneticPr fontId="0" type="noConversion"/>
  </si>
  <si>
    <t>X</t>
    <phoneticPr fontId="0" type="noConversion"/>
  </si>
  <si>
    <t>X</t>
    <phoneticPr fontId="0" type="noConversion"/>
  </si>
  <si>
    <t xml:space="preserve">taxable amt out of payroll </t>
    <phoneticPr fontId="0" type="noConversion"/>
  </si>
  <si>
    <r>
      <t>V</t>
    </r>
    <r>
      <rPr>
        <sz val="10"/>
        <rFont val="Arial"/>
        <family val="2"/>
      </rPr>
      <t>isa/TRC Gross-up</t>
    </r>
    <phoneticPr fontId="0" type="noConversion"/>
  </si>
  <si>
    <t>Visa/TRC Net</t>
    <phoneticPr fontId="0" type="noConversion"/>
  </si>
  <si>
    <t>X</t>
    <phoneticPr fontId="0" type="noConversion"/>
  </si>
  <si>
    <t xml:space="preserve">Relocation Refunding </t>
    <phoneticPr fontId="0" type="noConversion"/>
  </si>
  <si>
    <t xml:space="preserve">fix amt input as positive </t>
    <phoneticPr fontId="0" type="noConversion"/>
  </si>
  <si>
    <t>/EPIUSE/V_T7VN20</t>
    <phoneticPr fontId="0" type="noConversion"/>
  </si>
  <si>
    <t>/EPIUSE/V_T7VN25</t>
    <phoneticPr fontId="0" type="noConversion"/>
  </si>
  <si>
    <t>Table: V_T511P</t>
    <phoneticPr fontId="0" type="noConversion"/>
  </si>
  <si>
    <r>
      <t>01</t>
    </r>
    <r>
      <rPr>
        <sz val="10"/>
        <rFont val="Arial"/>
        <family val="2"/>
      </rPr>
      <t xml:space="preserve"> - CSI</t>
    </r>
    <phoneticPr fontId="0" type="noConversion"/>
  </si>
  <si>
    <r>
      <t>0</t>
    </r>
    <r>
      <rPr>
        <sz val="10"/>
        <rFont val="Arial"/>
        <family val="2"/>
      </rPr>
      <t>4 - HI</t>
    </r>
    <phoneticPr fontId="0" type="noConversion"/>
  </si>
  <si>
    <r>
      <t>03</t>
    </r>
    <r>
      <rPr>
        <sz val="10"/>
        <rFont val="Arial"/>
        <family val="2"/>
      </rPr>
      <t xml:space="preserve"> - UI</t>
    </r>
    <phoneticPr fontId="0" type="noConversion"/>
  </si>
  <si>
    <t>05 - AI</t>
  </si>
  <si>
    <r>
      <t>01</t>
    </r>
    <r>
      <rPr>
        <sz val="10"/>
        <rFont val="Arial"/>
        <family val="2"/>
      </rPr>
      <t xml:space="preserve"> - CSI</t>
    </r>
    <phoneticPr fontId="0" type="noConversion"/>
  </si>
  <si>
    <t>1</t>
    <phoneticPr fontId="0" type="noConversion"/>
  </si>
  <si>
    <t>P</t>
    <phoneticPr fontId="0" type="noConversion"/>
  </si>
  <si>
    <t>VND</t>
    <phoneticPr fontId="0" type="noConversion"/>
  </si>
  <si>
    <r>
      <t>0</t>
    </r>
    <r>
      <rPr>
        <sz val="10"/>
        <rFont val="Arial"/>
        <family val="2"/>
      </rPr>
      <t>4 - HI</t>
    </r>
    <phoneticPr fontId="0" type="noConversion"/>
  </si>
  <si>
    <t>01</t>
    <phoneticPr fontId="0" type="noConversion"/>
  </si>
  <si>
    <r>
      <t>03</t>
    </r>
    <r>
      <rPr>
        <sz val="10"/>
        <rFont val="Arial"/>
        <family val="2"/>
      </rPr>
      <t xml:space="preserve"> - UI</t>
    </r>
    <phoneticPr fontId="0" type="noConversion"/>
  </si>
  <si>
    <t>--&gt; waiting for Product Team Feedback</t>
    <phoneticPr fontId="0" type="noConversion"/>
  </si>
  <si>
    <t>01 - CSI</t>
  </si>
  <si>
    <t>01(local)</t>
  </si>
  <si>
    <t>04 - HI</t>
  </si>
  <si>
    <t>03 - UI</t>
  </si>
  <si>
    <t>02(expat)</t>
  </si>
  <si>
    <t xml:space="preserve">Occupational Accident Insurance </t>
  </si>
  <si>
    <t xml:space="preserve">Occupational Accident Insurance </t>
    <phoneticPr fontId="0" type="noConversion"/>
  </si>
  <si>
    <t>There is a cap for charging the SI, HI,AI – it is 20 times x min salary of state. The Minimum salary changes according to the State Rule, this could occur annually or every 2 years</t>
    <phoneticPr fontId="0" type="noConversion"/>
  </si>
  <si>
    <t>This cap will be checked against SI/HI/AI contribution base (wage type /171 - Insurance Salary)</t>
    <phoneticPr fontId="0" type="noConversion"/>
  </si>
  <si>
    <t>The UI employee and employer contributions are based on Minimum Salary of the Area / Zone.  Below threshold will be applied for UI calculation</t>
    <phoneticPr fontId="0" type="noConversion"/>
  </si>
  <si>
    <t>This cap will be checked against UI contribution base (wage type /179 - Contract Salary)</t>
    <phoneticPr fontId="0" type="noConversion"/>
  </si>
  <si>
    <t>Zone 1 (HCM city)</t>
    <phoneticPr fontId="0" type="noConversion"/>
  </si>
  <si>
    <t>01(local)</t>
    <phoneticPr fontId="0" type="noConversion"/>
  </si>
  <si>
    <t>Wage Type Text</t>
    <phoneticPr fontId="0" type="noConversion"/>
  </si>
  <si>
    <t>X</t>
    <phoneticPr fontId="0" type="noConversion"/>
  </si>
  <si>
    <r>
      <t>V</t>
    </r>
    <r>
      <rPr>
        <sz val="10"/>
        <rFont val="Arial"/>
        <family val="2"/>
      </rPr>
      <t>ND</t>
    </r>
    <phoneticPr fontId="0" type="noConversion"/>
  </si>
  <si>
    <t>Insurance Salary</t>
    <phoneticPr fontId="0" type="noConversion"/>
  </si>
  <si>
    <r>
      <t>V_512W_D 
Cu Cls /</t>
    </r>
    <r>
      <rPr>
        <sz val="10"/>
        <rFont val="Arial"/>
        <family val="2"/>
      </rPr>
      <t>179</t>
    </r>
    <phoneticPr fontId="0" type="noConversion"/>
  </si>
  <si>
    <r>
      <t>V_512W_D 
Cu Cls /</t>
    </r>
    <r>
      <rPr>
        <sz val="10"/>
        <rFont val="Arial"/>
        <family val="2"/>
      </rPr>
      <t>1</t>
    </r>
    <r>
      <rPr>
        <sz val="10"/>
        <rFont val="Arial"/>
        <family val="2"/>
      </rPr>
      <t>71</t>
    </r>
    <phoneticPr fontId="0" type="noConversion"/>
  </si>
  <si>
    <t>Eval Class on Payslip</t>
    <phoneticPr fontId="0" type="noConversion"/>
  </si>
  <si>
    <r>
      <t>V</t>
    </r>
    <r>
      <rPr>
        <sz val="10"/>
        <rFont val="Arial"/>
        <family val="2"/>
      </rPr>
      <t>ND</t>
    </r>
    <phoneticPr fontId="0" type="noConversion"/>
  </si>
  <si>
    <r>
      <t>V</t>
    </r>
    <r>
      <rPr>
        <sz val="10"/>
        <rFont val="Arial"/>
        <family val="2"/>
      </rPr>
      <t>ND</t>
    </r>
    <phoneticPr fontId="0" type="noConversion"/>
  </si>
  <si>
    <t>X</t>
    <phoneticPr fontId="0" type="noConversion"/>
  </si>
  <si>
    <t>X</t>
    <phoneticPr fontId="0" type="noConversion"/>
  </si>
  <si>
    <t>X</t>
    <phoneticPr fontId="0" type="noConversion"/>
  </si>
  <si>
    <t>/402</t>
    <phoneticPr fontId="0" type="noConversion"/>
  </si>
  <si>
    <t>X</t>
    <phoneticPr fontId="0" type="noConversion"/>
  </si>
  <si>
    <r>
      <t>V</t>
    </r>
    <r>
      <rPr>
        <sz val="10"/>
        <rFont val="Arial"/>
        <family val="2"/>
      </rPr>
      <t>ND</t>
    </r>
    <phoneticPr fontId="0" type="noConversion"/>
  </si>
  <si>
    <t>X</t>
    <phoneticPr fontId="0" type="noConversion"/>
  </si>
  <si>
    <r>
      <t>5</t>
    </r>
    <r>
      <rPr>
        <sz val="10"/>
        <rFont val="Arial"/>
        <family val="2"/>
      </rPr>
      <t>V00</t>
    </r>
    <phoneticPr fontId="0" type="noConversion"/>
  </si>
  <si>
    <r>
      <t>5</t>
    </r>
    <r>
      <rPr>
        <sz val="10"/>
        <rFont val="Arial"/>
        <family val="2"/>
      </rPr>
      <t>V01</t>
    </r>
    <phoneticPr fontId="0" type="noConversion"/>
  </si>
  <si>
    <r>
      <t>5</t>
    </r>
    <r>
      <rPr>
        <sz val="10"/>
        <rFont val="Arial"/>
        <family val="2"/>
      </rPr>
      <t>V10</t>
    </r>
    <phoneticPr fontId="0" type="noConversion"/>
  </si>
  <si>
    <t>this item will overwrite the automated SP base for special case of employment cycle average . The last 6 months average of historical highest salary will be input via this WT.</t>
    <phoneticPr fontId="0" type="noConversion"/>
  </si>
  <si>
    <t>YOS for SP</t>
    <phoneticPr fontId="0" type="noConversion"/>
  </si>
  <si>
    <t>Ex gratia payment ???</t>
    <phoneticPr fontId="0" type="noConversion"/>
  </si>
  <si>
    <r>
      <t>5</t>
    </r>
    <r>
      <rPr>
        <sz val="10"/>
        <rFont val="Arial"/>
        <family val="2"/>
      </rPr>
      <t>V31</t>
    </r>
    <phoneticPr fontId="0" type="noConversion"/>
  </si>
  <si>
    <t>net payment for Visa/TRC</t>
    <phoneticPr fontId="0" type="noConversion"/>
  </si>
  <si>
    <t>Nominal Salary</t>
    <phoneticPr fontId="0" type="noConversion"/>
  </si>
  <si>
    <t>VND</t>
    <phoneticPr fontId="0" type="noConversion"/>
  </si>
  <si>
    <t>X</t>
    <phoneticPr fontId="0" type="noConversion"/>
  </si>
  <si>
    <t>VND/USD</t>
    <phoneticPr fontId="0" type="noConversion"/>
  </si>
  <si>
    <t>X</t>
    <phoneticPr fontId="0" type="noConversion"/>
  </si>
  <si>
    <t>2410</t>
    <phoneticPr fontId="0" type="noConversion"/>
  </si>
  <si>
    <t>5V30</t>
    <phoneticPr fontId="0" type="noConversion"/>
  </si>
  <si>
    <t>7V30</t>
    <phoneticPr fontId="0" type="noConversion"/>
  </si>
  <si>
    <t>maternity lv lump-sum from government
Direct amt inut</t>
    <phoneticPr fontId="0" type="noConversion"/>
  </si>
  <si>
    <t>X</t>
    <phoneticPr fontId="0" type="noConversion"/>
  </si>
  <si>
    <t>VND</t>
    <phoneticPr fontId="0" type="noConversion"/>
  </si>
  <si>
    <t>X</t>
    <phoneticPr fontId="0" type="noConversion"/>
  </si>
  <si>
    <t>2 Months of MIN Base Pay</t>
    <phoneticPr fontId="0" type="noConversion"/>
  </si>
  <si>
    <r>
      <t>V</t>
    </r>
    <r>
      <rPr>
        <sz val="10"/>
        <rFont val="Arial"/>
        <family val="2"/>
      </rPr>
      <t>ND</t>
    </r>
    <phoneticPr fontId="0" type="noConversion"/>
  </si>
  <si>
    <t>Rules</t>
  </si>
  <si>
    <t>New hires</t>
  </si>
  <si>
    <t>- If actual working days in the month &gt;= half of the monthly standard working days -&gt; contribute</t>
  </si>
  <si>
    <t>- If actual working days in the month &lt; half of the monthly standard working days -&gt; NOT contribute</t>
  </si>
  <si>
    <t>Example: 23 standard working days in May</t>
  </si>
  <si>
    <t>If staff works 12 days or more --&gt; contribute in May</t>
  </si>
  <si>
    <t>If staff works less than 12 days --&gt; NOT contribute in May</t>
  </si>
  <si>
    <t>Terminated employees</t>
  </si>
  <si>
    <t>Employees with salary variation</t>
  </si>
  <si>
    <t>- Working days with new salary &gt;= working days with old salary --&gt; contribute using new salary</t>
  </si>
  <si>
    <t>- Working days with new salary &lt; working days with old salary --&gt; contribute using old salary</t>
  </si>
  <si>
    <t>Example: Salary of 10,000 from 1st to 17th August / Salary of 12,000 from 18th to 31st August</t>
  </si>
  <si>
    <t>--&gt; will use salary of 10,000 to contribute in August</t>
  </si>
  <si>
    <t>Employees with unpaid leave</t>
  </si>
  <si>
    <t>(similar approach with the rules for new hires/terminated employees)</t>
  </si>
  <si>
    <t>When excluding unpaid lv for SI contribution eligibility</t>
    <phoneticPr fontId="0" type="noConversion"/>
  </si>
  <si>
    <t>Childcare Leave</t>
  </si>
  <si>
    <t>unpaid by RMIT, paid by government</t>
  </si>
  <si>
    <t>Leave Due to Miscarriage</t>
  </si>
  <si>
    <t>Adoption Leave</t>
  </si>
  <si>
    <t>Sick leave-SI compensation</t>
  </si>
  <si>
    <t>Paternity leave</t>
  </si>
  <si>
    <t>Maternity Leave</t>
  </si>
  <si>
    <t>Prenatal Check-up</t>
  </si>
  <si>
    <t>Sick Leave Without Pay</t>
  </si>
  <si>
    <t>unpaid leave</t>
  </si>
  <si>
    <t>Sick Leave Without Pay - more than 90 days</t>
  </si>
  <si>
    <t>Leave Without Pay - more than 90 days</t>
  </si>
  <si>
    <t>Allowance paid by Social Security when EE return from maternity lv and long sick lv, which is non-taxable</t>
    <phoneticPr fontId="0" type="noConversion"/>
  </si>
  <si>
    <t>Direct amt input</t>
    <phoneticPr fontId="0" type="noConversion"/>
  </si>
  <si>
    <t>VND/USD</t>
    <phoneticPr fontId="0" type="noConversion"/>
  </si>
  <si>
    <t>V_T512Z</t>
    <phoneticPr fontId="0" type="noConversion"/>
  </si>
  <si>
    <t>MI Monthly Target</t>
    <phoneticPr fontId="0" type="noConversion"/>
  </si>
  <si>
    <t>5V02</t>
    <phoneticPr fontId="0" type="noConversion"/>
  </si>
  <si>
    <t>X</t>
    <phoneticPr fontId="0" type="noConversion"/>
  </si>
  <si>
    <t>Monthly MI by ER - DP</t>
    <phoneticPr fontId="0" type="noConversion"/>
  </si>
  <si>
    <t>Monthly MI by EE - DP</t>
    <phoneticPr fontId="0" type="noConversion"/>
  </si>
  <si>
    <t>Monthly MI by ER</t>
    <phoneticPr fontId="0" type="noConversion"/>
  </si>
  <si>
    <t>5V03</t>
    <phoneticPr fontId="0" type="noConversion"/>
  </si>
  <si>
    <t>5V04</t>
    <phoneticPr fontId="0" type="noConversion"/>
  </si>
  <si>
    <t>5V05</t>
    <phoneticPr fontId="0" type="noConversion"/>
  </si>
  <si>
    <t>5V06</t>
    <phoneticPr fontId="0" type="noConversion"/>
  </si>
  <si>
    <t>5V07</t>
    <phoneticPr fontId="0" type="noConversion"/>
  </si>
  <si>
    <t>DI Monthly Target</t>
    <phoneticPr fontId="0" type="noConversion"/>
  </si>
  <si>
    <t>To be updated/merged with Time Mgmt BP later</t>
    <phoneticPr fontId="0" type="noConversion"/>
  </si>
  <si>
    <t>I</t>
    <phoneticPr fontId="0" type="noConversion"/>
  </si>
  <si>
    <t xml:space="preserve">Inpats </t>
    <phoneticPr fontId="0" type="noConversion"/>
  </si>
  <si>
    <t>Will be finalized later</t>
    <phoneticPr fontId="23" type="noConversion"/>
  </si>
  <si>
    <t>Will be finalized later</t>
    <phoneticPr fontId="23" type="noConversion"/>
  </si>
  <si>
    <t>PAY SLIP FOR XX 2019</t>
    <phoneticPr fontId="37" type="noConversion"/>
  </si>
  <si>
    <r>
      <t>N</t>
    </r>
    <r>
      <rPr>
        <sz val="10"/>
        <rFont val="Arial"/>
        <family val="2"/>
      </rPr>
      <t>ame:</t>
    </r>
    <phoneticPr fontId="37" type="noConversion"/>
  </si>
  <si>
    <r>
      <t>G</t>
    </r>
    <r>
      <rPr>
        <sz val="10"/>
        <rFont val="Arial"/>
        <family val="2"/>
      </rPr>
      <t>lobal ID:</t>
    </r>
    <phoneticPr fontId="37" type="noConversion"/>
  </si>
  <si>
    <t xml:space="preserve">Position Title: </t>
    <phoneticPr fontId="37" type="noConversion"/>
  </si>
  <si>
    <r>
      <t>P</t>
    </r>
    <r>
      <rPr>
        <sz val="10"/>
        <rFont val="Arial"/>
        <family val="2"/>
      </rPr>
      <t>IT Code:</t>
    </r>
    <phoneticPr fontId="37" type="noConversion"/>
  </si>
  <si>
    <r>
      <t>E</t>
    </r>
    <r>
      <rPr>
        <sz val="10"/>
        <rFont val="Arial"/>
        <family val="2"/>
      </rPr>
      <t xml:space="preserve">xchange Rate USD/VND: </t>
    </r>
    <phoneticPr fontId="37" type="noConversion"/>
  </si>
  <si>
    <t>Income Details (Cash + Benefits)</t>
    <phoneticPr fontId="37" type="noConversion"/>
  </si>
  <si>
    <t>Amount</t>
    <phoneticPr fontId="37" type="noConversion"/>
  </si>
  <si>
    <t>Deductions</t>
    <phoneticPr fontId="37" type="noConversion"/>
  </si>
  <si>
    <r>
      <t>&lt;</t>
    </r>
    <r>
      <rPr>
        <sz val="10"/>
        <rFont val="Arial"/>
        <family val="2"/>
      </rPr>
      <t>Salary&gt;</t>
    </r>
    <phoneticPr fontId="37" type="noConversion"/>
  </si>
  <si>
    <r>
      <t>&lt;</t>
    </r>
    <r>
      <rPr>
        <sz val="10"/>
        <rFont val="Arial"/>
        <family val="2"/>
      </rPr>
      <t>Hourly Rate (agreed rate)&gt;</t>
    </r>
    <phoneticPr fontId="37" type="noConversion"/>
  </si>
  <si>
    <t>Meal Allowance</t>
    <phoneticPr fontId="0" type="noConversion"/>
  </si>
  <si>
    <r>
      <t>&lt;</t>
    </r>
    <r>
      <rPr>
        <sz val="10"/>
        <rFont val="Arial"/>
        <family val="2"/>
      </rPr>
      <t>Meal Allowance&gt;</t>
    </r>
    <phoneticPr fontId="37" type="noConversion"/>
  </si>
  <si>
    <r>
      <t>&lt;</t>
    </r>
    <r>
      <rPr>
        <sz val="10"/>
        <rFont val="Arial"/>
        <family val="2"/>
      </rPr>
      <t>Clothing Allowance &gt;</t>
    </r>
    <phoneticPr fontId="37" type="noConversion"/>
  </si>
  <si>
    <r>
      <t>&lt;</t>
    </r>
    <r>
      <rPr>
        <sz val="10"/>
        <rFont val="Arial"/>
        <family val="2"/>
      </rPr>
      <t>General Adjustment - PIT</t>
    </r>
    <phoneticPr fontId="37" type="noConversion"/>
  </si>
  <si>
    <r>
      <t>&lt;</t>
    </r>
    <r>
      <rPr>
        <sz val="10"/>
        <rFont val="Arial"/>
        <family val="2"/>
      </rPr>
      <t>General Adjustment - Non PIT&gt;</t>
    </r>
    <phoneticPr fontId="37" type="noConversion"/>
  </si>
  <si>
    <r>
      <t>&lt;</t>
    </r>
    <r>
      <rPr>
        <sz val="10"/>
        <rFont val="Arial"/>
        <family val="2"/>
      </rPr>
      <t>Monthly MI by ER&gt;</t>
    </r>
    <phoneticPr fontId="37" type="noConversion"/>
  </si>
  <si>
    <r>
      <t>&lt;</t>
    </r>
    <r>
      <rPr>
        <sz val="10"/>
        <rFont val="Arial"/>
        <family val="2"/>
      </rPr>
      <t>Monthly MI by EE&gt;</t>
    </r>
    <phoneticPr fontId="37" type="noConversion"/>
  </si>
  <si>
    <r>
      <t>&lt;</t>
    </r>
    <r>
      <rPr>
        <sz val="10"/>
        <rFont val="Arial"/>
        <family val="2"/>
      </rPr>
      <t>Monthly MI by ER - DP&gt;</t>
    </r>
    <phoneticPr fontId="37" type="noConversion"/>
  </si>
  <si>
    <r>
      <t>&lt;</t>
    </r>
    <r>
      <rPr>
        <sz val="10"/>
        <rFont val="Arial"/>
        <family val="2"/>
      </rPr>
      <t>Monthly MI by EE - DP&gt;</t>
    </r>
    <phoneticPr fontId="37" type="noConversion"/>
  </si>
  <si>
    <r>
      <t>&lt;</t>
    </r>
    <r>
      <rPr>
        <sz val="10"/>
        <rFont val="Arial"/>
        <family val="2"/>
      </rPr>
      <t>Monthly DI by EE&gt;</t>
    </r>
    <phoneticPr fontId="37" type="noConversion"/>
  </si>
  <si>
    <r>
      <t>&lt;</t>
    </r>
    <r>
      <rPr>
        <sz val="10"/>
        <rFont val="Arial"/>
        <family val="2"/>
      </rPr>
      <t>Monthly DI by EE - DP&gt;</t>
    </r>
    <phoneticPr fontId="37" type="noConversion"/>
  </si>
  <si>
    <t>&lt;International Relocation Assistance&gt;</t>
    <phoneticPr fontId="37" type="noConversion"/>
  </si>
  <si>
    <t>Domestic Relocation Assistance</t>
    <phoneticPr fontId="0" type="noConversion"/>
  </si>
  <si>
    <r>
      <t>&lt;</t>
    </r>
    <r>
      <rPr>
        <sz val="10"/>
        <rFont val="Arial"/>
        <family val="2"/>
      </rPr>
      <t>Domestic Relocation Assistance&gt;</t>
    </r>
    <phoneticPr fontId="37" type="noConversion"/>
  </si>
  <si>
    <r>
      <t>&lt;</t>
    </r>
    <r>
      <rPr>
        <sz val="10"/>
        <rFont val="Arial"/>
        <family val="2"/>
      </rPr>
      <t>Salary packaging reconciliation - Payment&gt;</t>
    </r>
    <phoneticPr fontId="37" type="noConversion"/>
  </si>
  <si>
    <r>
      <t>&lt;</t>
    </r>
    <r>
      <rPr>
        <sz val="10"/>
        <rFont val="Arial"/>
        <family val="2"/>
      </rPr>
      <t>Salary packaging reconciliation - Deduction&gt;</t>
    </r>
    <phoneticPr fontId="37" type="noConversion"/>
  </si>
  <si>
    <r>
      <t>&lt;</t>
    </r>
    <r>
      <rPr>
        <sz val="10"/>
        <rFont val="Arial"/>
        <family val="2"/>
      </rPr>
      <t>13th Month Salary&gt;</t>
    </r>
    <phoneticPr fontId="37" type="noConversion"/>
  </si>
  <si>
    <r>
      <t>&lt;</t>
    </r>
    <r>
      <rPr>
        <sz val="10"/>
        <rFont val="Arial"/>
        <family val="2"/>
      </rPr>
      <t>Mobile phone allowance&gt;</t>
    </r>
    <phoneticPr fontId="37" type="noConversion"/>
  </si>
  <si>
    <r>
      <t>&lt;</t>
    </r>
    <r>
      <rPr>
        <sz val="10"/>
        <rFont val="Arial"/>
        <family val="2"/>
      </rPr>
      <t>Managerial Allowance&gt;</t>
    </r>
    <phoneticPr fontId="37" type="noConversion"/>
  </si>
  <si>
    <t>Higher Duties Allowance</t>
    <phoneticPr fontId="0" type="noConversion"/>
  </si>
  <si>
    <r>
      <t>&lt;</t>
    </r>
    <r>
      <rPr>
        <sz val="10"/>
        <rFont val="Arial"/>
        <family val="2"/>
      </rPr>
      <t>Higher Duties Allowance&gt;</t>
    </r>
    <phoneticPr fontId="37" type="noConversion"/>
  </si>
  <si>
    <r>
      <t>&lt;</t>
    </r>
    <r>
      <rPr>
        <sz val="10"/>
        <rFont val="Arial"/>
        <family val="2"/>
      </rPr>
      <t>Merit payment&gt;</t>
    </r>
    <phoneticPr fontId="37" type="noConversion"/>
  </si>
  <si>
    <r>
      <t>&lt;</t>
    </r>
    <r>
      <rPr>
        <sz val="10"/>
        <rFont val="Arial"/>
        <family val="2"/>
      </rPr>
      <t>Exec Bonus (Non-Super)&gt;</t>
    </r>
    <phoneticPr fontId="37" type="noConversion"/>
  </si>
  <si>
    <t>Exec Bonus (Super)</t>
    <phoneticPr fontId="0" type="noConversion"/>
  </si>
  <si>
    <r>
      <t>&lt;</t>
    </r>
    <r>
      <rPr>
        <sz val="10"/>
        <rFont val="Arial"/>
        <family val="2"/>
      </rPr>
      <t>Exec Bonus (Super)&gt;</t>
    </r>
    <phoneticPr fontId="37" type="noConversion"/>
  </si>
  <si>
    <r>
      <t>&lt;</t>
    </r>
    <r>
      <rPr>
        <sz val="10"/>
        <rFont val="Arial"/>
        <family val="2"/>
      </rPr>
      <t>Driving allowance&gt;</t>
    </r>
    <phoneticPr fontId="37" type="noConversion"/>
  </si>
  <si>
    <t xml:space="preserve">Severance Pay  </t>
    <phoneticPr fontId="0" type="noConversion"/>
  </si>
  <si>
    <r>
      <t>&lt;</t>
    </r>
    <r>
      <rPr>
        <sz val="10"/>
        <rFont val="Arial"/>
        <family val="2"/>
      </rPr>
      <t>Severance Pay  &gt;</t>
    </r>
    <phoneticPr fontId="37" type="noConversion"/>
  </si>
  <si>
    <r>
      <t>&lt;</t>
    </r>
    <r>
      <rPr>
        <sz val="10"/>
        <rFont val="Arial"/>
        <family val="2"/>
      </rPr>
      <t>Severance Pay Additional&gt;</t>
    </r>
    <phoneticPr fontId="37" type="noConversion"/>
  </si>
  <si>
    <r>
      <t>&lt;</t>
    </r>
    <r>
      <rPr>
        <sz val="10"/>
        <rFont val="Arial"/>
        <family val="2"/>
      </rPr>
      <t>Sales incentive&gt;</t>
    </r>
    <phoneticPr fontId="37" type="noConversion"/>
  </si>
  <si>
    <t>&lt;Contribution to SI paid to employee by RMIT VN&gt;</t>
    <phoneticPr fontId="37" type="noConversion"/>
  </si>
  <si>
    <r>
      <t>D</t>
    </r>
    <r>
      <rPr>
        <sz val="10"/>
        <rFont val="Arial"/>
        <family val="2"/>
      </rPr>
      <t xml:space="preserve">ependants Scholarship </t>
    </r>
    <phoneticPr fontId="0" type="noConversion"/>
  </si>
  <si>
    <r>
      <t>&lt;</t>
    </r>
    <r>
      <rPr>
        <sz val="10"/>
        <rFont val="Arial"/>
        <family val="2"/>
      </rPr>
      <t>Dependants Scholarship &gt;</t>
    </r>
    <phoneticPr fontId="37" type="noConversion"/>
  </si>
  <si>
    <r>
      <t>&lt;</t>
    </r>
    <r>
      <rPr>
        <sz val="10"/>
        <rFont val="Arial"/>
        <family val="2"/>
      </rPr>
      <t>Taxable Income Adj&gt;</t>
    </r>
    <phoneticPr fontId="37" type="noConversion"/>
  </si>
  <si>
    <r>
      <t>&lt;</t>
    </r>
    <r>
      <rPr>
        <sz val="10"/>
        <rFont val="Arial"/>
        <family val="2"/>
      </rPr>
      <t>Visa/TRC Gross-up&gt;</t>
    </r>
    <phoneticPr fontId="37" type="noConversion"/>
  </si>
  <si>
    <t>Time Wage Types</t>
    <phoneticPr fontId="37" type="noConversion"/>
  </si>
  <si>
    <t>Amount</t>
    <phoneticPr fontId="37" type="noConversion"/>
  </si>
  <si>
    <r>
      <t>&lt;</t>
    </r>
    <r>
      <rPr>
        <sz val="10"/>
        <rFont val="Arial"/>
        <family val="2"/>
      </rPr>
      <t>Emergency Teaching Allowance&gt;</t>
    </r>
    <phoneticPr fontId="37" type="noConversion"/>
  </si>
  <si>
    <r>
      <t>&lt;</t>
    </r>
    <r>
      <rPr>
        <sz val="10"/>
        <rFont val="Arial"/>
        <family val="2"/>
      </rPr>
      <t>Long Service Award&gt;</t>
    </r>
    <phoneticPr fontId="37" type="noConversion"/>
  </si>
  <si>
    <r>
      <t>&lt;</t>
    </r>
    <r>
      <rPr>
        <sz val="10"/>
        <rFont val="Arial"/>
        <family val="2"/>
      </rPr>
      <t>OT Weekday 150%&gt;</t>
    </r>
    <phoneticPr fontId="37" type="noConversion"/>
  </si>
  <si>
    <r>
      <t>&lt;</t>
    </r>
    <r>
      <rPr>
        <sz val="10"/>
        <rFont val="Arial"/>
        <family val="2"/>
      </rPr>
      <t>OT Weekday Night 195%&gt;</t>
    </r>
    <phoneticPr fontId="37" type="noConversion"/>
  </si>
  <si>
    <r>
      <t>&lt;</t>
    </r>
    <r>
      <rPr>
        <sz val="10"/>
        <rFont val="Arial"/>
        <family val="2"/>
      </rPr>
      <t>OT Weekend day 200%&gt;</t>
    </r>
    <phoneticPr fontId="37" type="noConversion"/>
  </si>
  <si>
    <r>
      <t>&lt;</t>
    </r>
    <r>
      <rPr>
        <sz val="10"/>
        <rFont val="Arial"/>
        <family val="2"/>
      </rPr>
      <t>OT Weekend night 216%&gt;</t>
    </r>
    <phoneticPr fontId="37" type="noConversion"/>
  </si>
  <si>
    <r>
      <t>&lt;</t>
    </r>
    <r>
      <rPr>
        <sz val="10"/>
        <rFont val="Arial"/>
        <family val="2"/>
      </rPr>
      <t>OT Holiday &gt;</t>
    </r>
    <phoneticPr fontId="37" type="noConversion"/>
  </si>
  <si>
    <r>
      <t>&lt;</t>
    </r>
    <r>
      <rPr>
        <sz val="10"/>
        <rFont val="Arial"/>
        <family val="2"/>
      </rPr>
      <t>OT Holiday Night&gt;</t>
    </r>
    <phoneticPr fontId="37" type="noConversion"/>
  </si>
  <si>
    <r>
      <t>&lt;</t>
    </r>
    <r>
      <rPr>
        <sz val="10"/>
        <rFont val="Arial"/>
        <family val="2"/>
      </rPr>
      <t>Allowance(s) paid by Social Security&gt;</t>
    </r>
    <phoneticPr fontId="37" type="noConversion"/>
  </si>
  <si>
    <r>
      <t>&lt;</t>
    </r>
    <r>
      <rPr>
        <sz val="10"/>
        <rFont val="Arial"/>
        <family val="2"/>
      </rPr>
      <t>2 Months of MIN Base Pay&gt;</t>
    </r>
    <phoneticPr fontId="37" type="noConversion"/>
  </si>
  <si>
    <r>
      <t>&lt;</t>
    </r>
    <r>
      <rPr>
        <sz val="10"/>
        <rFont val="Arial"/>
        <family val="2"/>
      </rPr>
      <t>Additional allowance(s) paid by RMIT VN&gt;</t>
    </r>
    <phoneticPr fontId="37" type="noConversion"/>
  </si>
  <si>
    <t>Compensation for breach of advanced notice</t>
    <phoneticPr fontId="0" type="noConversion"/>
  </si>
  <si>
    <r>
      <t>&lt;</t>
    </r>
    <r>
      <rPr>
        <sz val="10"/>
        <rFont val="Arial"/>
        <family val="2"/>
      </rPr>
      <t>Compensation for breach of advanced notice&gt;</t>
    </r>
    <phoneticPr fontId="37" type="noConversion"/>
  </si>
  <si>
    <t>Fees of visa/TRC related</t>
    <phoneticPr fontId="0" type="noConversion"/>
  </si>
  <si>
    <r>
      <t>&lt;</t>
    </r>
    <r>
      <rPr>
        <sz val="10"/>
        <rFont val="Arial"/>
        <family val="2"/>
      </rPr>
      <t>Fees of visa/TRC related&gt;</t>
    </r>
    <phoneticPr fontId="37" type="noConversion"/>
  </si>
  <si>
    <t>Personal expense(s)</t>
    <phoneticPr fontId="0" type="noConversion"/>
  </si>
  <si>
    <r>
      <t>&lt;</t>
    </r>
    <r>
      <rPr>
        <sz val="10"/>
        <rFont val="Arial"/>
        <family val="2"/>
      </rPr>
      <t>Personal expense(s)&gt;</t>
    </r>
    <phoneticPr fontId="37" type="noConversion"/>
  </si>
  <si>
    <t>Advanced clearance</t>
    <phoneticPr fontId="0" type="noConversion"/>
  </si>
  <si>
    <r>
      <t>&lt;</t>
    </r>
    <r>
      <rPr>
        <sz val="10"/>
        <rFont val="Arial"/>
        <family val="2"/>
      </rPr>
      <t>Advanced clearance&gt;</t>
    </r>
    <phoneticPr fontId="37" type="noConversion"/>
  </si>
  <si>
    <t xml:space="preserve">Super - ER Post Tax      </t>
    <phoneticPr fontId="0" type="noConversion"/>
  </si>
  <si>
    <r>
      <t>&lt;</t>
    </r>
    <r>
      <rPr>
        <sz val="10"/>
        <rFont val="Arial"/>
        <family val="2"/>
      </rPr>
      <t>Super - ER Post Tax &gt;</t>
    </r>
    <phoneticPr fontId="37" type="noConversion"/>
  </si>
  <si>
    <t xml:space="preserve">Super -  EE Post Tax     </t>
    <phoneticPr fontId="0" type="noConversion"/>
  </si>
  <si>
    <r>
      <t>&lt;</t>
    </r>
    <r>
      <rPr>
        <sz val="10"/>
        <rFont val="Arial"/>
        <family val="2"/>
      </rPr>
      <t>Super -  EE Post Tax &gt;</t>
    </r>
    <phoneticPr fontId="37" type="noConversion"/>
  </si>
  <si>
    <t>Amount</t>
    <phoneticPr fontId="37" type="noConversion"/>
  </si>
  <si>
    <r>
      <t>&lt;</t>
    </r>
    <r>
      <rPr>
        <sz val="10"/>
        <rFont val="Arial"/>
        <family val="2"/>
      </rPr>
      <t>/400 tax contribution&gt;</t>
    </r>
    <phoneticPr fontId="37" type="noConversion"/>
  </si>
  <si>
    <t>Final Payout</t>
    <phoneticPr fontId="37" type="noConversion"/>
  </si>
  <si>
    <t>&lt;CSI EE&gt;</t>
    <phoneticPr fontId="37" type="noConversion"/>
  </si>
  <si>
    <t>&lt;UI EE&gt;</t>
    <phoneticPr fontId="37" type="noConversion"/>
  </si>
  <si>
    <t>&lt;HI EE&gt;</t>
    <phoneticPr fontId="37" type="noConversion"/>
  </si>
  <si>
    <t>Salary</t>
    <phoneticPr fontId="0" type="noConversion"/>
  </si>
  <si>
    <r>
      <t>1</t>
    </r>
    <r>
      <rPr>
        <sz val="10"/>
        <color indexed="9"/>
        <rFont val="Arial"/>
        <family val="2"/>
      </rPr>
      <t>0</t>
    </r>
    <r>
      <rPr>
        <sz val="10"/>
        <color indexed="9"/>
        <rFont val="Arial"/>
        <family val="2"/>
      </rPr>
      <t xml:space="preserve"> Char</t>
    </r>
    <phoneticPr fontId="23" type="noConversion"/>
  </si>
  <si>
    <t>Specific Rules</t>
    <phoneticPr fontId="0" type="noConversion"/>
  </si>
  <si>
    <t>X</t>
    <phoneticPr fontId="0" type="noConversion"/>
  </si>
  <si>
    <t>Emergency Teaching Allowance</t>
    <phoneticPr fontId="0" type="noConversion"/>
  </si>
  <si>
    <t>unprorated basic pay which is not payable or taxable.
For foreigner basic salary packaging case, WT_1001 should be the unprorated basic pay after being deducted by &lt;school fee&gt; &amp; &lt;home leave airfare&gt;.
For example:
WT_1000 in IT0008 = 10000 USD
&lt;school fee&gt;=1000 USD
Then: 
WT_1000 = 10000 - 1000 = 9000 USD
Final WT_1000 = 9000 USD * /801
Final WT_1001 = 9000 USD</t>
    <phoneticPr fontId="0" type="noConversion"/>
  </si>
  <si>
    <r>
      <t>Compulsory Social Insurance</t>
    </r>
    <r>
      <rPr>
        <sz val="10"/>
        <rFont val="Arial"/>
        <family val="2"/>
      </rPr>
      <t xml:space="preserve"> (+ AI)</t>
    </r>
    <phoneticPr fontId="0" type="noConversion"/>
  </si>
  <si>
    <t>Compulsory Social Insurance (+AI)</t>
    <phoneticPr fontId="0" type="noConversion"/>
  </si>
  <si>
    <t>05</t>
    <phoneticPr fontId="0" type="noConversion"/>
  </si>
  <si>
    <r>
      <t>01</t>
    </r>
    <r>
      <rPr>
        <sz val="10"/>
        <rFont val="Arial"/>
        <family val="2"/>
      </rPr>
      <t xml:space="preserve"> - CSI</t>
    </r>
    <phoneticPr fontId="0" type="noConversion"/>
  </si>
  <si>
    <t>01 - CSI</t>
    <phoneticPr fontId="0" type="noConversion"/>
  </si>
  <si>
    <t>Insurance Scheme</t>
    <phoneticPr fontId="0" type="noConversion"/>
  </si>
  <si>
    <t>Insurance Fund</t>
    <phoneticPr fontId="0" type="noConversion"/>
  </si>
  <si>
    <t>Monthly MI by EE</t>
    <phoneticPr fontId="0" type="noConversion"/>
  </si>
  <si>
    <t>Pre-payment Offset</t>
    <phoneticPr fontId="0" type="noConversion"/>
  </si>
  <si>
    <t>taxable amt for visiting professor or some other cases
No proration</t>
    <phoneticPr fontId="0" type="noConversion"/>
  </si>
  <si>
    <t>5V08</t>
    <phoneticPr fontId="0" type="noConversion"/>
  </si>
  <si>
    <t>One-time Adj MI by EE</t>
    <phoneticPr fontId="0" type="noConversion"/>
  </si>
  <si>
    <t>Monthly DI by EE</t>
    <phoneticPr fontId="0" type="noConversion"/>
  </si>
  <si>
    <t>Daily Rate for Leave Encashment /002</t>
    <phoneticPr fontId="0" type="noConversion"/>
  </si>
  <si>
    <t>Wage Type #</t>
    <phoneticPr fontId="0" type="noConversion"/>
  </si>
  <si>
    <t>YOS for SP - Manual</t>
    <phoneticPr fontId="0" type="noConversion"/>
  </si>
  <si>
    <t>WT_9034 will be used to manually overwirte WT_9033 genearted by GV. So that RMIT VN can manually handle those “Historical Higher Salary” case</t>
    <phoneticPr fontId="0" type="noConversion"/>
  </si>
  <si>
    <t>X</t>
    <phoneticPr fontId="0" type="noConversion"/>
  </si>
  <si>
    <r>
      <t xml:space="preserve">WT_5080 is copied from template WT M200. To trigger SP calculation, this WT should be input into IT0015 without RTE/NUM/AMT maintained. Because the number and amt will be generated by GV.
</t>
    </r>
    <r>
      <rPr>
        <sz val="10"/>
        <color rgb="FFDC1E32"/>
        <rFont val="Arial"/>
        <family val="2"/>
      </rPr>
      <t>WT_5080=&lt;WT_9032 SP base&gt;*&lt;WT_9033 YOS for SP&gt; * 50%</t>
    </r>
    <r>
      <rPr>
        <sz val="10"/>
        <rFont val="Arial"/>
        <family val="2"/>
      </rPr>
      <t xml:space="preserve">
50% is defined in V_T511K constant _SRVP.
</t>
    </r>
    <r>
      <rPr>
        <sz val="10"/>
        <color rgb="FFDC1E32"/>
        <rFont val="Arial"/>
        <family val="2"/>
      </rPr>
      <t>In normal case, WT_5080 will be input as RTE=NUM=AMT= 0 to trigger the SP calculation. But if RMIT VN want to generate 100% SP amount, then WT_5080-NUM=1 should be input. Then those exceeding 50% SP amount will be moved to WT_5090 by GV PCR</t>
    </r>
    <phoneticPr fontId="0" type="noConversion"/>
  </si>
  <si>
    <t>In normal case, WT_5080 will be input as RTE=NUM=AMT= 0 to trigger the SP calculation. But if RMIT VN want to generate 100% SP amount, then WT_5080-NUM=1 should be input. Then those exceeding 50% SP amount will be moved to WT_5090 by GV PCR .
This WT is ER-taxed (gross-up item)</t>
    <phoneticPr fontId="0" type="noConversion"/>
  </si>
  <si>
    <t>03(local) - CSI &amp; AI</t>
    <phoneticPr fontId="0" type="noConversion"/>
  </si>
  <si>
    <t>04(expat) - CSI &amp; AI</t>
    <phoneticPr fontId="0" type="noConversion"/>
  </si>
  <si>
    <r>
      <t>01</t>
    </r>
    <r>
      <rPr>
        <sz val="10"/>
        <rFont val="Arial"/>
        <family val="2"/>
      </rPr>
      <t>(local) - CSI</t>
    </r>
    <phoneticPr fontId="0" type="noConversion"/>
  </si>
  <si>
    <r>
      <t>02(expat)</t>
    </r>
    <r>
      <rPr>
        <sz val="10"/>
        <rFont val="Arial"/>
        <family val="2"/>
      </rPr>
      <t xml:space="preserve"> - CSI</t>
    </r>
    <phoneticPr fontId="0" type="noConversion"/>
  </si>
  <si>
    <t>05(local) - AI</t>
    <phoneticPr fontId="0" type="noConversion"/>
  </si>
  <si>
    <t>Accidental Insurance</t>
    <phoneticPr fontId="0" type="noConversion"/>
  </si>
  <si>
    <t>06(expat) - AI</t>
    <phoneticPr fontId="0" type="noConversion"/>
  </si>
  <si>
    <t>Accidental Insurance</t>
    <phoneticPr fontId="0" type="noConversion"/>
  </si>
  <si>
    <t>05(local) - AI</t>
    <phoneticPr fontId="0" type="noConversion"/>
  </si>
  <si>
    <t>01(local) - CSI</t>
    <phoneticPr fontId="0" type="noConversion"/>
  </si>
  <si>
    <t>02(expat) - CSI</t>
    <phoneticPr fontId="0" type="noConversion"/>
  </si>
  <si>
    <r>
      <t>A</t>
    </r>
    <r>
      <rPr>
        <sz val="10"/>
        <rFont val="Arial"/>
        <family val="2"/>
      </rPr>
      <t>L Quota Compensation</t>
    </r>
    <phoneticPr fontId="0" type="noConversion"/>
  </si>
  <si>
    <r>
      <t>V</t>
    </r>
    <r>
      <rPr>
        <sz val="10"/>
        <rFont val="Arial"/>
        <family val="2"/>
      </rPr>
      <t>ND/USD</t>
    </r>
    <phoneticPr fontId="0" type="noConversion"/>
  </si>
  <si>
    <r>
      <t>L</t>
    </r>
    <r>
      <rPr>
        <sz val="10"/>
        <rFont val="Arial"/>
        <family val="2"/>
      </rPr>
      <t>SL Quota Compensation</t>
    </r>
    <phoneticPr fontId="0" type="noConversion"/>
  </si>
  <si>
    <t>Higher Duty Allowance</t>
    <phoneticPr fontId="0" type="noConversion"/>
  </si>
  <si>
    <t>SP Additional ER-taxed</t>
    <phoneticPr fontId="0" type="noConversion"/>
  </si>
  <si>
    <t>SP Additional EE-taxed</t>
    <phoneticPr fontId="0" type="noConversion"/>
  </si>
  <si>
    <t>In normal case, WT_5080 will be input as RTE=NUM=AMT= 0 to trigger the SP calculation. If WT_5080-NUM=2 is input, then GV will generate the exceeding 50% SP amount and moved to WT_5091. The only difference between WT_5090 &amp; WT_5091 is WT_5091 is EE-taxed</t>
    <phoneticPr fontId="0" type="noConversion"/>
  </si>
  <si>
    <t>X</t>
    <phoneticPr fontId="0" type="noConversion"/>
  </si>
  <si>
    <t>Direct amt input</t>
    <phoneticPr fontId="0" type="noConversion"/>
  </si>
  <si>
    <t>VND/USD</t>
    <phoneticPr fontId="0" type="noConversion"/>
  </si>
  <si>
    <t xml:space="preserve">Exec Bonus </t>
    <phoneticPr fontId="0" type="noConversion"/>
  </si>
  <si>
    <t>ML Allow Paid by Social Security</t>
    <phoneticPr fontId="0" type="noConversion"/>
  </si>
  <si>
    <t>5V20</t>
    <phoneticPr fontId="0" type="noConversion"/>
  </si>
  <si>
    <t>Taxable Income Adj</t>
    <phoneticPr fontId="0" type="noConversion"/>
  </si>
  <si>
    <r>
      <t>/</t>
    </r>
    <r>
      <rPr>
        <sz val="10"/>
        <rFont val="Arial"/>
        <family val="2"/>
      </rPr>
      <t>320</t>
    </r>
    <phoneticPr fontId="0" type="noConversion"/>
  </si>
  <si>
    <r>
      <t>C</t>
    </r>
    <r>
      <rPr>
        <sz val="10"/>
        <rFont val="Arial"/>
        <family val="2"/>
      </rPr>
      <t>SI EE Contribution</t>
    </r>
    <phoneticPr fontId="0" type="noConversion"/>
  </si>
  <si>
    <r>
      <t>/</t>
    </r>
    <r>
      <rPr>
        <sz val="10"/>
        <rFont val="Arial"/>
        <family val="2"/>
      </rPr>
      <t>340</t>
    </r>
    <phoneticPr fontId="0" type="noConversion"/>
  </si>
  <si>
    <r>
      <t>U</t>
    </r>
    <r>
      <rPr>
        <sz val="10"/>
        <rFont val="Arial"/>
        <family val="2"/>
      </rPr>
      <t>I EE Contribution</t>
    </r>
    <phoneticPr fontId="0" type="noConversion"/>
  </si>
  <si>
    <r>
      <t>/</t>
    </r>
    <r>
      <rPr>
        <sz val="10"/>
        <rFont val="Arial"/>
        <family val="2"/>
      </rPr>
      <t>350</t>
    </r>
    <phoneticPr fontId="0" type="noConversion"/>
  </si>
  <si>
    <r>
      <t>H</t>
    </r>
    <r>
      <rPr>
        <sz val="10"/>
        <rFont val="Arial"/>
        <family val="2"/>
      </rPr>
      <t>I EE Contribution</t>
    </r>
    <phoneticPr fontId="0" type="noConversion"/>
  </si>
  <si>
    <t>Social insurance EE deduction item generated by GV</t>
    <phoneticPr fontId="0" type="noConversion"/>
  </si>
  <si>
    <t>/400</t>
    <phoneticPr fontId="0" type="noConversion"/>
  </si>
  <si>
    <r>
      <t>T</t>
    </r>
    <r>
      <rPr>
        <sz val="10"/>
        <rFont val="Arial"/>
        <family val="2"/>
      </rPr>
      <t>ax</t>
    </r>
    <phoneticPr fontId="0" type="noConversion"/>
  </si>
  <si>
    <t>Tax contribution item generated by GV</t>
    <phoneticPr fontId="0" type="noConversion"/>
  </si>
  <si>
    <r>
      <t>C</t>
    </r>
    <r>
      <rPr>
        <sz val="10"/>
        <rFont val="Arial"/>
        <family val="2"/>
      </rPr>
      <t>ash Refund by EE</t>
    </r>
    <phoneticPr fontId="0" type="noConversion"/>
  </si>
  <si>
    <t>This is the case refunding item paid by EE when there is negative net pay. So for GL posting, it should be posted to recievable instead of expense.</t>
    <phoneticPr fontId="0" type="noConversion"/>
  </si>
  <si>
    <t>X</t>
    <phoneticPr fontId="0" type="noConversion"/>
  </si>
  <si>
    <t>X</t>
    <phoneticPr fontId="0" type="noConversion"/>
  </si>
  <si>
    <r>
      <t>C</t>
    </r>
    <r>
      <rPr>
        <sz val="10"/>
        <rFont val="Arial"/>
        <family val="2"/>
      </rPr>
      <t>hildCare Lv Gov Payment</t>
    </r>
    <phoneticPr fontId="0" type="noConversion"/>
  </si>
  <si>
    <r>
      <t>S</t>
    </r>
    <r>
      <rPr>
        <sz val="10"/>
        <rFont val="Arial"/>
        <family val="2"/>
      </rPr>
      <t>ick Lv Gov Payment</t>
    </r>
    <phoneticPr fontId="0" type="noConversion"/>
  </si>
  <si>
    <r>
      <t>C</t>
    </r>
    <r>
      <rPr>
        <sz val="10"/>
        <rFont val="Arial"/>
        <family val="2"/>
      </rPr>
      <t>hildCare Lv is unpaid by RMIT VN, but VN government will pay.</t>
    </r>
    <phoneticPr fontId="0" type="noConversion"/>
  </si>
  <si>
    <t>Sick Lv is unpaid by RMIT VN, but VN government will pay.</t>
    <phoneticPr fontId="0" type="noConversion"/>
  </si>
  <si>
    <t>X</t>
    <phoneticPr fontId="0" type="noConversion"/>
  </si>
  <si>
    <t>2411</t>
    <phoneticPr fontId="0" type="noConversion"/>
  </si>
  <si>
    <r>
      <t>p</t>
    </r>
    <r>
      <rPr>
        <sz val="10"/>
        <rFont val="Arial"/>
        <family val="2"/>
      </rPr>
      <t>arental</t>
    </r>
    <r>
      <rPr>
        <sz val="10"/>
        <rFont val="Arial"/>
        <family val="2"/>
      </rPr>
      <t xml:space="preserve"> lv lump-sum from government
Direct amt inut</t>
    </r>
    <phoneticPr fontId="0" type="noConversion"/>
  </si>
  <si>
    <t>ML Additional allow paid by ER</t>
    <phoneticPr fontId="0" type="noConversion"/>
  </si>
  <si>
    <t>Casual Hours Wage</t>
    <phoneticPr fontId="0" type="noConversion"/>
  </si>
  <si>
    <r>
      <t>O</t>
    </r>
    <r>
      <rPr>
        <sz val="10"/>
        <rFont val="Arial"/>
        <family val="2"/>
      </rPr>
      <t>verused Sick Lv Deduct</t>
    </r>
    <phoneticPr fontId="0" type="noConversion"/>
  </si>
  <si>
    <t>X</t>
    <phoneticPr fontId="0" type="noConversion"/>
  </si>
  <si>
    <t>X</t>
    <phoneticPr fontId="0" type="noConversion"/>
  </si>
  <si>
    <t>Managerial Allowance</t>
    <phoneticPr fontId="0" type="noConversion"/>
  </si>
  <si>
    <t>;A</t>
    <phoneticPr fontId="0" type="noConversion"/>
  </si>
  <si>
    <t>&lt;EG=S &amp;&amp; ESG=;V &gt; -&gt; &lt;Payscal Type=01 &amp;&amp; Payscal Area=09&gt; -&gt; Visiting Professor</t>
    <phoneticPr fontId="0" type="noConversion"/>
  </si>
  <si>
    <t>&lt;EG=I&gt; -&gt; &lt;Payscal Type=01&gt; -&gt; Inpats are all foreigners</t>
    <phoneticPr fontId="0" type="noConversion"/>
  </si>
  <si>
    <t>&lt;EG=C&gt; -&gt; &lt;ESG CAP Grp=01&gt; -&gt; Hourly  EE. All other EG/ESG are grouped as CAP grouping=03</t>
    <phoneticPr fontId="0" type="noConversion"/>
  </si>
  <si>
    <t>Mapping rule for EG/ESG -&gt; Payscal Structure</t>
    <phoneticPr fontId="0" type="noConversion"/>
  </si>
  <si>
    <t>All other EG/ESG can be any of payscal info</t>
    <phoneticPr fontId="0" type="noConversion"/>
  </si>
  <si>
    <r>
      <t>O</t>
    </r>
    <r>
      <rPr>
        <sz val="10"/>
        <rFont val="Arial"/>
        <family val="2"/>
      </rPr>
      <t>T Hrs</t>
    </r>
    <phoneticPr fontId="37" type="noConversion"/>
  </si>
  <si>
    <t>&lt;Bank Transfer in VND&gt;</t>
    <phoneticPr fontId="37" type="noConversion"/>
  </si>
  <si>
    <t>&lt;Bank Transfer in USD&gt;</t>
    <phoneticPr fontId="37" type="noConversion"/>
  </si>
  <si>
    <t>Num/Days</t>
    <phoneticPr fontId="37" type="noConversion"/>
  </si>
  <si>
    <t>01</t>
    <phoneticPr fontId="0" type="noConversion"/>
  </si>
  <si>
    <r>
      <rPr>
        <sz val="10"/>
        <rFont val="Arial"/>
        <family val="2"/>
      </rPr>
      <t>01</t>
    </r>
    <phoneticPr fontId="0" type="noConversion"/>
  </si>
  <si>
    <t>Parental lv virtual pay is the same logic with maternity lv virtual pay. Only to replace maternity lv days with parental lv days. 
See WORD BP for detailed example
See WORD BP for detailed example</t>
    <phoneticPr fontId="0" type="noConversion"/>
  </si>
  <si>
    <t>Prenatal Check-Up</t>
  </si>
  <si>
    <t>Notional WT only has NUM field so that we can display absence days on payslip</t>
    <phoneticPr fontId="0" type="noConversion"/>
  </si>
  <si>
    <t>This item includes LWOP and sick lv &lt;= 90 days
Notional WT only has NUM field so that we can display absence days on payslip</t>
    <phoneticPr fontId="0" type="noConversion"/>
  </si>
  <si>
    <r>
      <t>3</t>
    </r>
    <r>
      <rPr>
        <sz val="10"/>
        <rFont val="Arial"/>
        <family val="2"/>
      </rPr>
      <t>AB1</t>
    </r>
    <phoneticPr fontId="0" type="noConversion"/>
  </si>
  <si>
    <r>
      <t>3</t>
    </r>
    <r>
      <rPr>
        <sz val="10"/>
        <rFont val="Arial"/>
        <family val="2"/>
      </rPr>
      <t>AB2</t>
    </r>
    <phoneticPr fontId="0" type="noConversion"/>
  </si>
  <si>
    <t>/003 * &lt;Total unpaid leave days of above wage types&gt;</t>
    <phoneticPr fontId="0" type="noConversion"/>
  </si>
  <si>
    <t>/004 * &lt;Total unpaid leave days of above wage types&gt;</t>
    <phoneticPr fontId="0" type="noConversion"/>
  </si>
  <si>
    <t>X</t>
    <phoneticPr fontId="0" type="noConversion"/>
  </si>
  <si>
    <t>X</t>
    <phoneticPr fontId="0" type="noConversion"/>
  </si>
  <si>
    <r>
      <t>A</t>
    </r>
    <r>
      <rPr>
        <sz val="10"/>
        <rFont val="Arial"/>
        <family val="2"/>
      </rPr>
      <t>bs days</t>
    </r>
    <phoneticPr fontId="37" type="noConversion"/>
  </si>
  <si>
    <t>&lt;Maternity Lv&gt;</t>
    <phoneticPr fontId="37" type="noConversion"/>
  </si>
  <si>
    <t>&lt;Prenatal/Parental Lv&gt;</t>
    <phoneticPr fontId="37" type="noConversion"/>
  </si>
  <si>
    <t>Unpaid Lv Deduct – Base Pay</t>
    <phoneticPr fontId="0" type="noConversion"/>
  </si>
  <si>
    <t>&lt;Unpaid Lv Deduct – Base Pay&gt;</t>
    <phoneticPr fontId="37" type="noConversion"/>
  </si>
  <si>
    <t>&lt;Unpaid Lv Deduct – Allow&gt;</t>
    <phoneticPr fontId="37" type="noConversion"/>
  </si>
  <si>
    <t>5V12</t>
    <phoneticPr fontId="0" type="noConversion"/>
  </si>
  <si>
    <t>Salary packaging reconciliation - Airfare</t>
    <phoneticPr fontId="0" type="noConversion"/>
  </si>
  <si>
    <t>Salary packaging reconciliation - School Fee</t>
    <phoneticPr fontId="0" type="noConversion"/>
  </si>
  <si>
    <t>General Adjustment - PIT</t>
    <phoneticPr fontId="0" type="noConversion"/>
  </si>
  <si>
    <t>5V11</t>
    <phoneticPr fontId="0" type="noConversion"/>
  </si>
  <si>
    <t>One-time Pay for VP</t>
    <phoneticPr fontId="0" type="noConversion"/>
  </si>
  <si>
    <t>PIT Finalization</t>
  </si>
  <si>
    <t>PIT Finalization</t>
    <phoneticPr fontId="0" type="noConversion"/>
  </si>
  <si>
    <t>/330</t>
    <phoneticPr fontId="0" type="noConversion"/>
  </si>
  <si>
    <t>VSI EE Contribution</t>
    <phoneticPr fontId="0" type="noConversion"/>
  </si>
  <si>
    <t>Wage Type Text</t>
    <phoneticPr fontId="0" type="noConversion"/>
  </si>
  <si>
    <t>X</t>
    <phoneticPr fontId="0" type="noConversion"/>
  </si>
  <si>
    <t>Monthly DI by EE - DP</t>
    <phoneticPr fontId="0" type="noConversion"/>
  </si>
  <si>
    <r>
      <t>(</t>
    </r>
    <r>
      <rPr>
        <b/>
        <sz val="9"/>
        <color rgb="FF000000"/>
        <rFont val="Calibri"/>
        <family val="2"/>
      </rPr>
      <t>Definite labor contract 3 months and above OR Indefinite labor contract</t>
    </r>
    <r>
      <rPr>
        <b/>
        <sz val="9"/>
        <rFont val="Calibri"/>
        <family val="2"/>
      </rPr>
      <t>)</t>
    </r>
  </si>
  <si>
    <t xml:space="preserve">01 Labor Contract </t>
  </si>
  <si>
    <r>
      <t>House</t>
    </r>
    <r>
      <rPr>
        <sz val="10"/>
        <rFont val="Arial"/>
        <family val="2"/>
      </rPr>
      <t xml:space="preserve"> Rental Fee</t>
    </r>
    <phoneticPr fontId="0" type="noConversion"/>
  </si>
  <si>
    <r>
      <t>H</t>
    </r>
    <r>
      <rPr>
        <sz val="10"/>
        <rFont val="Arial"/>
        <family val="2"/>
      </rPr>
      <t>ouse Rental Fee ER Taxable</t>
    </r>
    <phoneticPr fontId="0" type="noConversion"/>
  </si>
  <si>
    <t>X</t>
    <phoneticPr fontId="0" type="noConversion"/>
  </si>
  <si>
    <r>
      <t>E</t>
    </r>
    <r>
      <rPr>
        <sz val="10"/>
        <rFont val="Arial"/>
        <family val="2"/>
      </rPr>
      <t>R taxable item but not payable</t>
    </r>
    <phoneticPr fontId="0" type="noConversion"/>
  </si>
  <si>
    <t>&lt;House Rental Fee&gt;</t>
    <phoneticPr fontId="37" type="noConversion"/>
  </si>
  <si>
    <t>13th Salar Accrual Reversal</t>
    <phoneticPr fontId="0" type="noConversion"/>
  </si>
  <si>
    <t>Severance Accrual</t>
    <phoneticPr fontId="0" type="noConversion"/>
  </si>
  <si>
    <t>Net Private Medical Ins</t>
  </si>
  <si>
    <t>Net Utilities</t>
  </si>
  <si>
    <t>Net Superannuation</t>
  </si>
  <si>
    <r>
      <t>5V</t>
    </r>
    <r>
      <rPr>
        <sz val="10"/>
        <rFont val="Arial"/>
        <family val="2"/>
      </rPr>
      <t>40</t>
    </r>
    <phoneticPr fontId="0" type="noConversion"/>
  </si>
  <si>
    <r>
      <t>5</t>
    </r>
    <r>
      <rPr>
        <sz val="10"/>
        <rFont val="Arial"/>
        <family val="2"/>
      </rPr>
      <t>V41</t>
    </r>
    <phoneticPr fontId="0" type="noConversion"/>
  </si>
  <si>
    <r>
      <t>5</t>
    </r>
    <r>
      <rPr>
        <sz val="10"/>
        <rFont val="Arial"/>
        <family val="2"/>
      </rPr>
      <t>V42</t>
    </r>
    <phoneticPr fontId="0" type="noConversion"/>
  </si>
  <si>
    <t>X</t>
    <phoneticPr fontId="0" type="noConversion"/>
  </si>
  <si>
    <t>Parntl/Prentl/Miscar Gov</t>
    <phoneticPr fontId="0" type="noConversion"/>
  </si>
  <si>
    <t xml:space="preserve">Parntl/Prentl/Miscar ER </t>
    <phoneticPr fontId="0" type="noConversion"/>
  </si>
  <si>
    <t>_MINS = 4,180,000 VND (national common MIN salary)</t>
    <phoneticPr fontId="0" type="noConversion"/>
  </si>
  <si>
    <t>_MNS1(for UI cap)</t>
    <phoneticPr fontId="0" type="noConversion"/>
  </si>
  <si>
    <t>Zone 2</t>
    <phoneticPr fontId="0" type="noConversion"/>
  </si>
  <si>
    <t>_MNS2(for other SI cap)</t>
    <phoneticPr fontId="0" type="noConversion"/>
  </si>
  <si>
    <t>General Min. Wage (mly) x 20</t>
    <phoneticPr fontId="0" type="noConversion"/>
  </si>
  <si>
    <t>V_T511P-CMS20</t>
    <phoneticPr fontId="0" type="noConversion"/>
  </si>
  <si>
    <t>X</t>
    <phoneticPr fontId="0" type="noConversion"/>
  </si>
  <si>
    <t>Direct amt uploaded as the whole month target. Then this amount should be prorated by:
&lt;Active calendar days of the month&gt; / &lt;total calendar days of the year&gt;
&lt;total calendar days of the year&gt; will be based on calendar year(Jan-Dec) and stored in V_T511K-ZTCD1</t>
    <phoneticPr fontId="0" type="noConversion"/>
  </si>
  <si>
    <t>For foreigner EE:
&lt;Monthly MI by ER&gt; = &lt;MI Monthly Target&gt; * {WORK_LOAD_PERCENT}
For local VNM EE:
&lt;Monthly MI by ER&gt; = &lt;MI Monthly Target&gt; * 100%</t>
    <phoneticPr fontId="0" type="noConversion"/>
  </si>
  <si>
    <t>LSL Scheme 2 5yrs</t>
    <phoneticPr fontId="0" type="noConversion"/>
  </si>
  <si>
    <t>LSL Scheme 2 &gt;5yrs</t>
    <phoneticPr fontId="0" type="noConversion"/>
  </si>
  <si>
    <t xml:space="preserve">WT_2375 will be generated by TIME module with RTE field stores the PERCENTAGE and the NUM field stores the indicator of the year-of-service.
When it is 5 year’s anniversary, then:
       WT_2375-AMT = 300$ * WT_2375-RTE
</t>
    <phoneticPr fontId="0" type="noConversion"/>
  </si>
  <si>
    <t xml:space="preserve">WT_2376 will be generated by TIME module with RTE field stores the PERCENTAGE and the NUM field stores the indicator of the year-of-service.
When it is 10/15/20 year’s anniversary, then:
       WT_2376-AMT = 1000$ * WT_2376-RTE
</t>
    <phoneticPr fontId="0" type="noConversion"/>
  </si>
  <si>
    <t>Yearly target amt will uploaded. Then this amount should be prorated by:
&lt;Active calendar days of the month&gt; / &lt;total calendar days of the year&gt;
For foreigner EE:
&lt;total calendar days of the year&gt; will be based on calendar year(Jan-Dec) and stored in V_T511K-ZTCD1
For VNM local EE:
&lt;total calendar days of the year&gt; will be based on Nov-Oct and stored in V_T511K-ZTCD2</t>
    <phoneticPr fontId="0" type="noConversion"/>
  </si>
  <si>
    <t>Long Service Lv Accrual</t>
    <phoneticPr fontId="0" type="noConversion"/>
  </si>
  <si>
    <t>91AL</t>
    <phoneticPr fontId="0" type="noConversion"/>
  </si>
  <si>
    <t>91LS</t>
    <phoneticPr fontId="0" type="noConversion"/>
  </si>
  <si>
    <t>LSL Quota Unused</t>
    <phoneticPr fontId="0" type="noConversion"/>
  </si>
  <si>
    <t>AL Qutoa Unused</t>
    <phoneticPr fontId="0" type="noConversion"/>
  </si>
  <si>
    <t>Remaining quota in hrs will be sent from time module</t>
    <phoneticPr fontId="0" type="noConversion"/>
  </si>
  <si>
    <r>
      <t>1</t>
    </r>
    <r>
      <rPr>
        <sz val="10"/>
        <rFont val="Arial"/>
        <family val="2"/>
      </rPr>
      <t>3th Salary Accrual</t>
    </r>
    <phoneticPr fontId="0" type="noConversion"/>
  </si>
  <si>
    <t>Parntl/Prentl/Miscar vPay</t>
    <phoneticPr fontId="0" type="noConversion"/>
  </si>
  <si>
    <r>
      <t>1-Auto generated every Jan, eligible for local VNM perment FT/PT (EG=1 or P  AND payScalType=02)
2-Generation logics of WT_3113 please refer to WORD BP section &lt;Logics to generate WT_3113 13th Month Salary&gt;
3-</t>
    </r>
    <r>
      <rPr>
        <sz val="10"/>
        <color rgb="FFFF0000"/>
        <rFont val="Arial"/>
        <family val="2"/>
      </rPr>
      <t>FTE% can be fetched from WPBP IT0007 percentage</t>
    </r>
    <r>
      <rPr>
        <sz val="10"/>
        <rFont val="Arial"/>
        <family val="2"/>
      </rPr>
      <t xml:space="preserve">
4-WT_9113 = &lt;monthly std basic pay * FTE%&gt; * WT_/803
WT_9113 will be generated each month and accumulated yearly. So that in every Jan, yearly total WT_9113 can be fetched from last Dec. And the yearly total of WT_9113 is the total 13th month salary</t>
    </r>
    <phoneticPr fontId="0" type="noConversion"/>
  </si>
  <si>
    <t>Qi</t>
    <phoneticPr fontId="37" type="noConversion"/>
  </si>
  <si>
    <t>1- Correct formula of /003 and /004
2- Correct formula of /80X
3- Define custom dependent type 9VN2 for MI/DI insurance program
4- Add new section &lt; Logics to generate WT_3113 13th Month Salary&gt;</t>
    <phoneticPr fontId="37" type="noConversion"/>
  </si>
  <si>
    <t>01</t>
    <phoneticPr fontId="0" type="noConversion"/>
  </si>
  <si>
    <t>X</t>
    <phoneticPr fontId="0" type="noConversion"/>
  </si>
  <si>
    <t>WT_5V02 = (WT_5V00 - WT_5V01) * -1
This item should be NET deduction.</t>
    <phoneticPr fontId="0" type="noConversion"/>
  </si>
  <si>
    <t>direct negative amt to be deducted from salary in case 20+ consecutive unpaid lv happens, which mean EE should paid the MI premium
This item should be NET deduction.</t>
    <phoneticPr fontId="0" type="noConversion"/>
  </si>
  <si>
    <r>
      <t>9</t>
    </r>
    <r>
      <rPr>
        <sz val="10"/>
        <rFont val="Arial"/>
        <family val="2"/>
      </rPr>
      <t>AUD</t>
    </r>
    <phoneticPr fontId="0" type="noConversion"/>
  </si>
  <si>
    <r>
      <t>A</t>
    </r>
    <r>
      <rPr>
        <sz val="10"/>
        <rFont val="Arial"/>
        <family val="2"/>
      </rPr>
      <t>UD-VND Rate</t>
    </r>
    <phoneticPr fontId="0" type="noConversion"/>
  </si>
  <si>
    <r>
      <t>9</t>
    </r>
    <r>
      <rPr>
        <sz val="10"/>
        <rFont val="Arial"/>
        <family val="2"/>
      </rPr>
      <t>USD</t>
    </r>
    <phoneticPr fontId="0" type="noConversion"/>
  </si>
  <si>
    <r>
      <t>U</t>
    </r>
    <r>
      <rPr>
        <sz val="10"/>
        <rFont val="Arial"/>
        <family val="2"/>
      </rPr>
      <t>SD-VND Rate</t>
    </r>
    <phoneticPr fontId="0" type="noConversion"/>
  </si>
  <si>
    <t xml:space="preserve">Severance Accrual Reversal </t>
    <phoneticPr fontId="0" type="noConversion"/>
  </si>
  <si>
    <t>9FXU</t>
    <phoneticPr fontId="0" type="noConversion"/>
  </si>
  <si>
    <t>the exchange rate of AUD generated from V_T511P-ZCUR1</t>
    <phoneticPr fontId="0" type="noConversion"/>
  </si>
  <si>
    <t>the exchange rate of USD generated from V_T511P-ZCURR</t>
    <phoneticPr fontId="0" type="noConversion"/>
  </si>
  <si>
    <t>the exchange rate of AUD generated from V_T511P-Z9FXU</t>
    <phoneticPr fontId="0" type="noConversion"/>
  </si>
  <si>
    <t>9SIB</t>
    <phoneticPr fontId="0" type="noConversion"/>
  </si>
  <si>
    <t>SI Base Manual Override</t>
    <phoneticPr fontId="0" type="noConversion"/>
  </si>
  <si>
    <t>USD-VND Fixed Exchange Rate for SI Base</t>
    <phoneticPr fontId="0" type="noConversion"/>
  </si>
  <si>
    <t>When this WT uploaded, it will override /179 &amp; /171 SI base. Only used for RMIT president who has both AUD and USD items</t>
    <phoneticPr fontId="0" type="noConversion"/>
  </si>
  <si>
    <t xml:space="preserve">When WT_5080 Severance Pay paid out:
1- WT_9151 = [&lt;Total accrued WT9150 in LCRT&gt; + &lt;WT9150 in current month&gt;] * -1
2- Clear WT_9150 from CRT for current month </t>
    <phoneticPr fontId="0" type="noConversion"/>
  </si>
  <si>
    <t>Executive Bonus Accrual</t>
    <phoneticPr fontId="0" type="noConversion"/>
  </si>
  <si>
    <t>Exec Bonus Accr Reversal</t>
    <phoneticPr fontId="0" type="noConversion"/>
  </si>
  <si>
    <t>1- Define wage type 9USD 9AUD 9FXU 9FXA for exchange rate fetching
2- Accrual and Reversal items</t>
    <phoneticPr fontId="37" type="noConversion"/>
  </si>
  <si>
    <t>When WT_3132 Exec Bonus paid out:
1- WT_9141 = [&lt;Total accrued WT9140 in LCRT&gt; + &lt;WT_9140 in current month&gt;] * -1
2- Clear WT_9140 from CRT for current month</t>
    <phoneticPr fontId="0" type="noConversion"/>
  </si>
  <si>
    <t>X</t>
    <phoneticPr fontId="0" type="noConversion"/>
  </si>
  <si>
    <t>03 Probation</t>
    <phoneticPr fontId="0" type="noConversion"/>
  </si>
  <si>
    <t>04 Contract less than 3 months</t>
    <phoneticPr fontId="0" type="noConversion"/>
  </si>
  <si>
    <r>
      <t xml:space="preserve">see 9113 rule. WT_9131 is just nominal item for GL posting purpose
</t>
    </r>
    <r>
      <rPr>
        <sz val="11"/>
        <color rgb="FFFF0000"/>
        <rFont val="Calibri"/>
        <family val="2"/>
      </rPr>
      <t>Only applicable for Local VNM &amp; EG=1 or P</t>
    </r>
    <phoneticPr fontId="0" type="noConversion"/>
  </si>
  <si>
    <r>
      <t>For Foreigner/</t>
    </r>
    <r>
      <rPr>
        <strike/>
        <sz val="10"/>
        <color rgb="FFFF0000"/>
        <rFont val="Arial"/>
        <family val="2"/>
      </rPr>
      <t>VNM local staffs</t>
    </r>
    <r>
      <rPr>
        <sz val="10"/>
        <color rgb="FFFF0000"/>
        <rFont val="Arial"/>
        <family val="2"/>
      </rPr>
      <t>:
&lt;Monthly DI Paid by EE&gt; = -1* &lt;DI Monthly Target&gt; 
This item should be NET deduction.</t>
    </r>
    <phoneticPr fontId="0" type="noConversion"/>
  </si>
  <si>
    <t xml:space="preserve">9113
</t>
    <phoneticPr fontId="0" type="noConversion"/>
  </si>
  <si>
    <t>1- Correct 5V03 &amp; 5V04</t>
    <phoneticPr fontId="37" type="noConversion"/>
  </si>
  <si>
    <r>
      <t xml:space="preserve">1- For foreigner dependents
&lt;Monthly MI Paid by ER - DP&gt; = </t>
    </r>
    <r>
      <rPr>
        <sz val="10"/>
        <color rgb="FF00B050"/>
        <rFont val="Arial"/>
        <family val="2"/>
      </rPr>
      <t>&lt;MI Yearly Target for DP&gt;</t>
    </r>
    <r>
      <rPr>
        <sz val="10"/>
        <color rgb="FFFF0000"/>
        <rFont val="Arial"/>
        <family val="2"/>
      </rPr>
      <t xml:space="preserve"> * &lt;active calendar days of the month&gt;*WORK_LOAD_PERCENT / ZTCD1
2- For local VNM dependents
&lt;Monthly MI Paid by ER - DP&gt; = </t>
    </r>
    <r>
      <rPr>
        <sz val="10"/>
        <color rgb="FF00B050"/>
        <rFont val="Arial"/>
        <family val="2"/>
      </rPr>
      <t>&lt;MI Yearly Target for DP&gt;</t>
    </r>
    <r>
      <rPr>
        <sz val="10"/>
        <color rgb="FFFF0000"/>
        <rFont val="Arial"/>
        <family val="2"/>
      </rPr>
      <t xml:space="preserve"> * &lt;active calendar days of the month&gt;*WORK_LOAD_PERCENT * YOS_PERCENT / ZTCD2
3- Using the last calendar day of the month to calculate the YOS. 
    If 3 &gt; YOS: YOS_PERCENT = 0%
    If 3&lt;=YOS&lt;6 years: YOS_PERCENT = 50%
    If 6 years &lt;= YOS: YOS_PERCNET = 100%
4- For </t>
    </r>
    <r>
      <rPr>
        <sz val="10"/>
        <color rgb="FF00B050"/>
        <rFont val="Arial"/>
        <family val="2"/>
      </rPr>
      <t xml:space="preserve">&lt;MI Yearly Target for DP&gt; </t>
    </r>
    <r>
      <rPr>
        <sz val="10"/>
        <color rgb="FFFF0000"/>
        <rFont val="Arial"/>
        <family val="2"/>
      </rPr>
      <t>each dependent will incur MI cost
   For foreigner dependent &gt;= 18 years old =&gt; target amt == 2466.55 USD
   For foreigner dependent &lt; 18 years old =&gt; target amt == 863.29 USD
   For local dependent &lt; 65 years old =&gt; target amt == 2369796 VND</t>
    </r>
    <phoneticPr fontId="0" type="noConversion"/>
  </si>
  <si>
    <r>
      <t>1- For foreigner dependents
WT_5V04 = (</t>
    </r>
    <r>
      <rPr>
        <sz val="10"/>
        <color rgb="FF00B050"/>
        <rFont val="Arial"/>
        <family val="2"/>
      </rPr>
      <t>&lt;MI Yearly Target for DP&gt;</t>
    </r>
    <r>
      <rPr>
        <sz val="10"/>
        <color rgb="FFFF0000"/>
        <rFont val="Arial"/>
        <family val="2"/>
      </rPr>
      <t xml:space="preserve"> * &lt;active calendar days of the month&gt; /  - WT_5V03) * -1
2- For local VNM dependents
WT_5V04 = (</t>
    </r>
    <r>
      <rPr>
        <sz val="10"/>
        <color rgb="FF00B050"/>
        <rFont val="Arial"/>
        <family val="2"/>
      </rPr>
      <t>&lt;MI Yearly Target for DP&gt;</t>
    </r>
    <r>
      <rPr>
        <sz val="10"/>
        <color rgb="FFFF0000"/>
        <rFont val="Arial"/>
        <family val="2"/>
      </rPr>
      <t xml:space="preserve"> * &lt;active calendar days of the month&gt; / ZTCD2 - WT_5V03) * -1
</t>
    </r>
    <r>
      <rPr>
        <sz val="10"/>
        <color rgb="FFFF0000"/>
        <rFont val="Arial"/>
        <family val="2"/>
      </rPr>
      <t xml:space="preserve">
For </t>
    </r>
    <r>
      <rPr>
        <sz val="10"/>
        <color rgb="FF00B050"/>
        <rFont val="Arial"/>
        <family val="2"/>
      </rPr>
      <t>&lt;MI Yearly Target for DP&gt;</t>
    </r>
    <r>
      <rPr>
        <sz val="10"/>
        <color rgb="FFFF0000"/>
        <rFont val="Arial"/>
        <family val="2"/>
      </rPr>
      <t xml:space="preserve">
   For foreigner dependent &gt;= 18 years old =&gt; target amt == 2466.55 USD
   For foreigner dependent &lt; 18 years old =&gt; target amt == 863.29 USD
   For local dependent &lt; 65 years old =&gt; target amt == 2369796 VND
This item should be NET deduction.</t>
    </r>
    <phoneticPr fontId="0" type="noConversion"/>
  </si>
  <si>
    <r>
      <rPr>
        <strike/>
        <sz val="10"/>
        <color rgb="FFFF0000"/>
        <rFont val="Arial"/>
        <family val="2"/>
      </rPr>
      <t>05(expat) - AI</t>
    </r>
    <r>
      <rPr>
        <sz val="10"/>
        <color rgb="FFFF0000"/>
        <rFont val="Arial"/>
        <family val="2"/>
      </rPr>
      <t xml:space="preserve">
06(expat) - AI</t>
    </r>
    <phoneticPr fontId="0" type="noConversion"/>
  </si>
  <si>
    <t>Direct amt input as positive</t>
    <phoneticPr fontId="0" type="noConversion"/>
  </si>
  <si>
    <t>VND/USD</t>
    <phoneticPr fontId="0" type="noConversion"/>
  </si>
  <si>
    <t>Direct amt input as positive</t>
    <phoneticPr fontId="0" type="noConversion"/>
  </si>
  <si>
    <r>
      <t>e.g. Leave Encashment</t>
    </r>
    <r>
      <rPr>
        <sz val="10"/>
        <rFont val="Arial"/>
        <family val="2"/>
      </rPr>
      <t>, leave accrual</t>
    </r>
    <phoneticPr fontId="0" type="noConversion"/>
  </si>
  <si>
    <t>WT_5050 = /002 * &lt;Annual Leave Quota Remaining Hours&gt;</t>
    <phoneticPr fontId="0" type="noConversion"/>
  </si>
  <si>
    <t>WT_5070 = /002 * &lt;Unused Long Sick Leave Quota Hours&gt;</t>
    <phoneticPr fontId="0" type="noConversion"/>
  </si>
  <si>
    <t>Non-payable and not taxable</t>
    <phoneticPr fontId="0" type="noConversion"/>
  </si>
  <si>
    <t>Applicable for everyone except for EG=C
&lt;remaining quota in hrs in WT_91LS&gt; * &lt;/002 valuation base&gt;</t>
    <phoneticPr fontId="0" type="noConversion"/>
  </si>
  <si>
    <t>Applicable for everyone except for EG=C
&lt;remaining quota in hrs in WT_91AL&gt; * &lt;/002 valuation base&gt;</t>
    <phoneticPr fontId="0" type="noConversion"/>
  </si>
  <si>
    <t xml:space="preserve">Direct amt
</t>
    <phoneticPr fontId="0" type="noConversion"/>
  </si>
  <si>
    <t xml:space="preserve">Direct amt
</t>
    <phoneticPr fontId="0" type="noConversion"/>
  </si>
  <si>
    <r>
      <t xml:space="preserve"> FTE_RATE </t>
    </r>
    <r>
      <rPr>
        <sz val="10"/>
        <rFont val="Arial"/>
        <family val="2"/>
      </rPr>
      <t>will be fetched from IT0008-BSGRD</t>
    </r>
    <phoneticPr fontId="0" type="noConversion"/>
  </si>
  <si>
    <r>
      <t xml:space="preserve">1- WT 3601 should be non-payable and non-taxable
2- For WT 9140, since IT0014-NUM only accept 2 digits, so 0.076 will be input as 0.76 and PCR will divide it by 10 in the overall formula
3- To align with AL/LSL quota units, update /002 rule to use time unit as HOURS, </t>
    </r>
    <r>
      <rPr>
        <strike/>
        <sz val="8"/>
        <color theme="1"/>
        <rFont val="Arial"/>
        <family val="2"/>
      </rPr>
      <t>and also add FTE_PERCENT which is read from IT0008-BSGRD</t>
    </r>
    <phoneticPr fontId="37" type="noConversion"/>
  </si>
  <si>
    <r>
      <rPr>
        <sz val="10"/>
        <rFont val="Arial"/>
        <family val="2"/>
      </rPr>
      <t>03</t>
    </r>
    <phoneticPr fontId="0" type="noConversion"/>
  </si>
  <si>
    <r>
      <t xml:space="preserve">&lt;monthly std basic pay </t>
    </r>
    <r>
      <rPr>
        <strike/>
        <sz val="11"/>
        <color rgb="FF000000"/>
        <rFont val="Calibri"/>
        <family val="2"/>
      </rPr>
      <t>* FTE%</t>
    </r>
    <r>
      <rPr>
        <sz val="11"/>
        <color rgb="FF000000"/>
        <rFont val="Calibri"/>
        <family val="2"/>
      </rPr>
      <t xml:space="preserve">&gt; * WT_/803
This accrual item should be yearly accumulated. And in every Jan, store LCRT total accrued 13th salary amount into WT_9131 for GL posting purpose.
WT_9131 = &lt;LCRT WT_9113-AMT&gt; * -1
</t>
    </r>
    <r>
      <rPr>
        <sz val="11"/>
        <color rgb="FFFF0000"/>
        <rFont val="Calibri"/>
        <family val="2"/>
      </rPr>
      <t>For mid-year termination case, also need to generate WT_9131 and clear CRT table</t>
    </r>
    <r>
      <rPr>
        <sz val="11"/>
        <color rgb="FF000000"/>
        <rFont val="Calibri"/>
        <family val="2"/>
      </rPr>
      <t xml:space="preserve">
</t>
    </r>
    <r>
      <rPr>
        <sz val="11"/>
        <color rgb="FFFF0000"/>
        <rFont val="Calibri"/>
        <family val="2"/>
      </rPr>
      <t>Only applicable for Local VNM &amp; EG=1 or P</t>
    </r>
    <phoneticPr fontId="0" type="noConversion"/>
  </si>
  <si>
    <r>
      <t xml:space="preserve">/001 = (&lt;unprorated monthly base salary&gt; * 12 months </t>
    </r>
    <r>
      <rPr>
        <b/>
        <sz val="10"/>
        <rFont val="Arial"/>
        <family val="2"/>
      </rPr>
      <t xml:space="preserve">) / (52 weeks * 40 hours)  </t>
    </r>
    <phoneticPr fontId="0" type="noConversion"/>
  </si>
  <si>
    <r>
      <t>1-For local VNM:
By standard, system will generate /031 (last 6 months average) as the SP base. But if WT_9031 is input, use WT_9031 as the SP base. So move /031 amount to 9032, and if 9031 exists, use 9031 amount to overwrite 9032.
2-For foreigners:
As the same with local VNM.  But when generate /031 average, the ingredients WTs will be different:
For local VNM the average base items will be:
 &lt;1001 Nominal Salary&gt;&amp;&lt; Managerial allowance&gt;&amp;&lt;Higher Duties Allowance&gt;&amp;&lt;Meal Allowance&gt;&amp;&lt;Clothing Allowance&gt;&amp;&lt;5V10 Merit Payment&gt;
 
For foreigners the average base items will be:
 &lt;1001 Nominal Salary&gt; &amp; &lt; 5V10 Merit Payment&gt;</t>
    </r>
    <r>
      <rPr>
        <sz val="10"/>
        <color rgb="FFFF0000"/>
        <rFont val="Arial"/>
        <family val="2"/>
      </rPr>
      <t>&amp;&lt; Managerial allowance&gt;&amp;&lt;Higher Duties Allowance&gt;</t>
    </r>
    <r>
      <rPr>
        <sz val="10"/>
        <rFont val="Arial"/>
        <family val="2"/>
      </rPr>
      <t xml:space="preserve">
Be aware that for foreigners, here the WT_1001 is the packaged value, which means: &lt;WT_1001 Nominal Salary&gt; = [&lt;Salary WT_1000&gt; - &lt;School Fee&gt; - &lt;Home Leave Airfare&gt;] * FTE_RATE</t>
    </r>
    <phoneticPr fontId="0" type="noConversion"/>
  </si>
  <si>
    <t xml:space="preserve">1-We will set PH on OFF days as NORM so &lt;Monthly Planned Working Days&gt; would include not only the &lt;normal working days&gt; but also &lt;PH on OFF days&gt;
2-Time module will generate and send over WT_2PO0 for PH on OFF days. Since time evaluation only evaluates those active days, so WT_2PO0 will only include PH on OFF for active period.
3-Payroll schema needs to get &lt;Total Unpaid Leave Days&gt; across all WPBP sub-periods
4-IF (&lt;Monthly Planned Working Days&gt; - WT_2PO0) == &lt;Total Unpaid Leave Days&gt; 
Then it is full month unpaid leave
ELSE 
Then it is not full month unpaid leave
5-IF full month unpaid leave
  /801 = (&lt;active working days&gt; - &lt;WT_2PO0&gt;) * FTE_RATE / (&lt;Monthly Planned Working Days&gt; - WT_2PO0)
  /803 = (&lt;active working days&gt; - &lt;WT_2PO0&gt; - &lt;All unpaid lv days in the sub-period&gt;) * FTE_RATE / &lt;total working days in the year  &gt;   here the &lt; total working days in the year &gt; will include PH on OFF days
ELSE
     /801 = &lt;active working days&gt; * FTE_RATE / &lt;Monthly Planned Working Days&gt;
     /803 = [(&lt;active working days&gt;  - &lt;All unpaid lv days in the sub-period&gt;) * FTE_RATE] /  &lt;total working days in the year &gt;   here the &lt; total working days in the year &gt; will include PH on OFF days
&lt;all unpaid lv days&gt; above includes: 
1- Sick Lv w/o Pay more than 90 days
2- Lv w/o Pay  This leave type will include both Leave w/o Pay and Sick Leave w/o Pay
3- Lv w/o Pay more than 90 days
4- Those unpaid lvs which are actually paid by the government should NOT be included here
</t>
    <phoneticPr fontId="0" type="noConversion"/>
  </si>
  <si>
    <r>
      <t xml:space="preserve">1- For foreigner basic salary packaging case, WT_1000 should be deducted by &lt;school fee&gt; &amp; &lt;home leave airfare&gt; before being factored by /801
</t>
    </r>
    <r>
      <rPr>
        <sz val="10"/>
        <color rgb="FFFF0000"/>
        <rFont val="Arial"/>
        <family val="2"/>
      </rPr>
      <t>2-When being accumulated into SI base, all those wage types which is related to SI base /171 /179 should consider FTE proration but not mid-month entry/leaving factoring. Since FTE proration and mid-month entry/leaving are combined into /80X factor, and accumulation into SI base happens before /80X factoring, so GV will multiple /171&amp;/179 with FTE_RATE as stand-alone processing to include FTE proration into SI base.</t>
    </r>
    <r>
      <rPr>
        <sz val="10"/>
        <rFont val="Arial"/>
        <family val="2"/>
      </rPr>
      <t xml:space="preserve">
</t>
    </r>
    <phoneticPr fontId="0" type="noConversion"/>
  </si>
  <si>
    <t>Factor 1 - Working Days (/801)</t>
    <phoneticPr fontId="0" type="noConversion"/>
  </si>
  <si>
    <t>Factor 3 - Yearly factor for accrual items (/803)</t>
    <phoneticPr fontId="0" type="noConversion"/>
  </si>
  <si>
    <t>Factor 2 -  (/802)</t>
    <phoneticPr fontId="0" type="noConversion"/>
  </si>
  <si>
    <t>Factor 4 - FTE Proration Factor (/804)</t>
    <phoneticPr fontId="0" type="noConversion"/>
  </si>
  <si>
    <t>Number of hrs in IT2010 via G2 interface
Rate 150% per time unit</t>
    <phoneticPr fontId="0" type="noConversion"/>
  </si>
  <si>
    <r>
      <rPr>
        <sz val="10"/>
        <rFont val="Arial"/>
        <family val="2"/>
      </rPr>
      <t>01</t>
    </r>
    <phoneticPr fontId="0" type="noConversion"/>
  </si>
  <si>
    <t xml:space="preserve">5- Wage type 9010 is defined as FTE proration factor.
 WT_9010 = (&lt;Total working days in current sub-period&gt; * FTE_RATE ) / &lt;Total working days in current month&gt;
So WT_9010 only consider FTE proration but not mid-month entry/leaving factoring
 Sample-A: Mid-month Termination Case
We have an EE quits the RMIT-VN on 16th Apr 2020. 
His total contract salary WT_9001 = 10000
FTE% during 1st Apr – 15th Apr = 50%, FTE% during 16th Apr – 30th Apr = 50%  IT0008 will not be delimited, so the inactive period will still have 50% FTE rate
Contract salary as SI base = 10000 * [50% *22/22 + 50%*0/22 ] &lt;-- For the leaving month, the last active sub-period  we will use &lt;total working days for WHOLE month&gt; instead of &lt;total working days for sub-period&gt; in the dividend so that we can map it to entire month value. And for the inactive sub-period, we make it as 0 to avoid double.
 Sample-B: FTE% changes in middle of the month
The EE is active for the whole month
His total contract salary WT_9001 = 10000
FTE% during 1st Apr – 15th Apr = 50%, FTE% during 16th Apr – 30th Apr = 75%
Contract salary as SI base = 10000 * [50%*11/22 + 75%*11/22] &lt;-- This part is the same as previous logic no change needed, just replace calendar day with working day
 Sample-C: Mid-month Entry Case
The EE entered RMIT VN on 16th Apr 2020
His total contract salary WT_9001 = 10000
FTE% during 16th-30th Apr = 50%
Contract salary as SI base = 10000 * [0%*22/22 + 50%*22/22]  For the inactive period since there is no IT0008 so we cannot read FTE% so it is 0%. For the active sub-period in the entry month, just like above termination case, we use &lt;total working days for WHOLE month&gt; instead of &lt;total working days for sub-period&gt; in the dividend
</t>
    <phoneticPr fontId="0" type="noConversion"/>
  </si>
  <si>
    <t>Daily rate /002 = &lt;unprorated monthly base pay + managerial allowance + Higher Duty Allow + Merit Pay&gt; * 12 / &lt;52 weeks * 40 hours&gt;</t>
    <phoneticPr fontId="0" type="noConversion"/>
  </si>
  <si>
    <t>Ex-gratia Payment</t>
    <phoneticPr fontId="0" type="noConversion"/>
  </si>
  <si>
    <t>&lt;Ex-gratia Payment&gt;</t>
    <phoneticPr fontId="37" type="noConversion"/>
  </si>
  <si>
    <t>FA &amp; FW Allowance</t>
    <phoneticPr fontId="0" type="noConversion"/>
  </si>
  <si>
    <t>X</t>
    <phoneticPr fontId="0" type="noConversion"/>
  </si>
  <si>
    <t>X</t>
    <phoneticPr fontId="0" type="noConversion"/>
  </si>
  <si>
    <t>&lt;FA &amp; FW Allowance&gt;</t>
    <phoneticPr fontId="37" type="noConversion"/>
  </si>
  <si>
    <t>1- /801 and /803 will consider FTE percentage now
2- GV will define 9010 factor to prorate contract salary (WT 9001) with FTE rate, so that /171 &amp; /179 will consider FTE proration but not mid-month entry/leaving proration
3- Move 9113 FTE proration to /803
4- WT_9032 SP Base should consider FTE_RATE
5- In case of Flat Rate taxation, SI contribution amount should not be exempted from /106 taxable amount, So created PCR to exclude it.
6- Add Merit Payment into /002
7- Newly define &lt;FA &amp; FW Allowance&gt;  and &lt;Ex-gratia Payment&gt; due to new CRs</t>
    <phoneticPr fontId="37" type="noConversion"/>
  </si>
  <si>
    <t>1.8</t>
    <phoneticPr fontId="37" type="noConversion"/>
  </si>
  <si>
    <r>
      <t xml:space="preserve">For Foreigner dependents(only foreigner dependents has this wage type):
&lt;Monthly DI Paid by EE - DP&gt; = -1 * </t>
    </r>
    <r>
      <rPr>
        <sz val="10"/>
        <color rgb="FF00B050"/>
        <rFont val="Arial"/>
        <family val="2"/>
      </rPr>
      <t xml:space="preserve">&lt;DI Monthly Target for DP&gt; </t>
    </r>
    <r>
      <rPr>
        <sz val="10"/>
        <color rgb="FFFF0000"/>
        <rFont val="Arial"/>
        <family val="2"/>
      </rPr>
      <t>* &lt;active calendar days of the month&gt;*</t>
    </r>
    <r>
      <rPr>
        <strike/>
        <sz val="10"/>
        <color rgb="FFFF0000"/>
        <rFont val="Arial"/>
        <family val="2"/>
      </rPr>
      <t>WORK_LOAD_PERCENT</t>
    </r>
    <r>
      <rPr>
        <sz val="10"/>
        <color rgb="FFFF0000"/>
        <rFont val="Arial"/>
        <family val="2"/>
      </rPr>
      <t xml:space="preserve"> / ZTCD1</t>
    </r>
    <r>
      <rPr>
        <sz val="10"/>
        <color rgb="FF00B050"/>
        <rFont val="Arial"/>
        <family val="2"/>
      </rPr>
      <t xml:space="preserve">
</t>
    </r>
    <r>
      <rPr>
        <sz val="10"/>
        <color rgb="FFFF0000"/>
        <rFont val="Arial"/>
        <family val="2"/>
      </rPr>
      <t xml:space="preserve">For </t>
    </r>
    <r>
      <rPr>
        <sz val="10"/>
        <color rgb="FF00B050"/>
        <rFont val="Arial"/>
        <family val="2"/>
      </rPr>
      <t xml:space="preserve">&lt;DI Monthly Target for DP&gt; </t>
    </r>
    <r>
      <rPr>
        <sz val="10"/>
        <color rgb="FFFF0000"/>
        <rFont val="Arial"/>
        <family val="2"/>
      </rPr>
      <t>each forigner's dependent will incur DI cost:</t>
    </r>
    <r>
      <rPr>
        <sz val="10"/>
        <color rgb="FF00B050"/>
        <rFont val="Arial"/>
        <family val="2"/>
      </rPr>
      <t xml:space="preserve">
   </t>
    </r>
    <r>
      <rPr>
        <sz val="10"/>
        <color rgb="FFFF0000"/>
        <rFont val="Arial"/>
        <family val="2"/>
      </rPr>
      <t>For foreigner dependent &gt;= 18 years old =&gt; target amt == 297.1 USD
   For foreigner dependent &lt; 18 years old =&gt; target amt == 103.98 USD
This item should be NET deduction.</t>
    </r>
    <phoneticPr fontId="0" type="noConversion"/>
  </si>
  <si>
    <r>
      <t xml:space="preserve">Only applicable for payscale Area = Executives
WT_9140 = &lt;Total Fixed Remuneration&gt; * &lt;potential bonus percentage&gt; * </t>
    </r>
    <r>
      <rPr>
        <sz val="11"/>
        <color rgb="FFFF0000"/>
        <rFont val="Calibri"/>
        <family val="2"/>
      </rPr>
      <t>WT9010_FTE_RATE</t>
    </r>
    <r>
      <rPr>
        <sz val="11"/>
        <rFont val="Calibri"/>
        <family val="2"/>
      </rPr>
      <t xml:space="preserve"> * &lt;working days in month&gt; / &lt;total working days in year&gt;
&lt;Total Fixed Remuneration&gt; = 12 months * (monthly base salary + monthly meal allowance + monthly clothes allowance) 
&lt;potential bonus percentage&gt; will be input as WT_9140-NUM like 0.083 (0.83 input in IT0014-NUM and the PCR will divide 10 in the overall formula)
use prorated value in above formula 
This accrual item should be accumulated unlimitedly. And will be cleared once Executive Bonus paid out.</t>
    </r>
    <phoneticPr fontId="0" type="noConversion"/>
  </si>
  <si>
    <t>1- WT5V07 Monthly DI by EE - DP : The formula for this WT should exclude the FTE element because employee is fully paying for their dental, as well as their dependent's.
2- WT 9150 Severance Accrual : Currently the formula is set as (WT1000 * YOS * 50%), however, WT1000 includes the pro-ration of active working days which I don't want it to be included
3- 9140 Executive Bonus Accrual : This needs to add the FTE in the formula.</t>
    <phoneticPr fontId="37" type="noConversion"/>
  </si>
  <si>
    <r>
      <t xml:space="preserve">
</t>
    </r>
    <r>
      <rPr>
        <sz val="11"/>
        <color rgb="FFFF0000"/>
        <rFont val="Calibri"/>
        <family val="2"/>
      </rPr>
      <t>Manual input as WT_9150-NUM = 1 to trigger the accural calculation</t>
    </r>
    <r>
      <rPr>
        <sz val="11"/>
        <color rgb="FF000000"/>
        <rFont val="Calibri"/>
        <family val="2"/>
      </rPr>
      <t xml:space="preserve">
WT_1001 * WT_9010_FTE_RATE * years of service as of current month * 50%
Which means SP accrual only considers FTE proration but not mid-month entry</t>
    </r>
    <phoneticPr fontId="0" type="noConversion"/>
  </si>
  <si>
    <t>Fixed amt, Not included in the SI base. But prorated by /801</t>
    <phoneticPr fontId="0" type="noConversion"/>
  </si>
  <si>
    <t>&lt;One-time Adj MI by EE&gt;</t>
  </si>
  <si>
    <t>/001*hrs*200%</t>
  </si>
  <si>
    <r>
      <t>/001*hrs*2</t>
    </r>
    <r>
      <rPr>
        <sz val="10"/>
        <color rgb="FFFF0000"/>
        <rFont val="Arial"/>
        <family val="2"/>
      </rPr>
      <t>90%</t>
    </r>
  </si>
  <si>
    <t>/001*hrs*100%</t>
  </si>
  <si>
    <t>Overtime Ordinary @ 1.0</t>
  </si>
  <si>
    <t>OT Weekday Day @ 50%</t>
  </si>
  <si>
    <t>OT Weekday Night @ 95%</t>
  </si>
  <si>
    <t>OT Weekend Day @ 100%</t>
  </si>
  <si>
    <t>OT Weekend Night @ 160%</t>
  </si>
  <si>
    <t>PH Day @ 200%</t>
  </si>
  <si>
    <t>PH Night @ 290%</t>
  </si>
  <si>
    <t>/001*hrs*50%</t>
  </si>
  <si>
    <t>/001*hrs*95%</t>
  </si>
  <si>
    <t>/001*hrs*160%</t>
  </si>
  <si>
    <t>Overtime PH @ 1.0</t>
  </si>
  <si>
    <t>Lower Bound of Income per Month</t>
  </si>
  <si>
    <t>If taxable income  is &lt; 2,000,000, no Tax will be deducted</t>
  </si>
  <si>
    <t>NA - Flat rate</t>
  </si>
  <si>
    <t>Maternity Lv vPay</t>
  </si>
  <si>
    <r>
      <rPr>
        <sz val="10"/>
        <color rgb="FFFF0000"/>
        <rFont val="Arial"/>
        <family val="2"/>
      </rPr>
      <t>This item is virtual item used to later maternity lv lump-sum make-up, and it is not payable.And it is only to handle the maternity lv for local VNM. Those foreigners are paid as usual during maternity lv.
 WT_2410 = (/003 + /004) * &lt;WT_3004 – Maternity Lv Days&gt;</t>
    </r>
    <r>
      <rPr>
        <sz val="10"/>
        <rFont val="Arial"/>
        <family val="2"/>
      </rPr>
      <t xml:space="preserve">
See WORD BP for detailed example</t>
    </r>
  </si>
  <si>
    <r>
      <t xml:space="preserve">When EE returning from maternity lv, WT_3230-num=1 will be input as trigger. 
&lt;WT_3230&gt; = &lt;Total WT_2410&gt; - &lt;WT_3220&gt; -&lt;WT_3255&gt;
</t>
    </r>
    <r>
      <rPr>
        <sz val="10"/>
        <color rgb="FFFF0000"/>
        <rFont val="Arial"/>
        <family val="2"/>
      </rPr>
      <t>If the final amt of 3230 is negative, then ZERO it, because negative amt will not be deducted.</t>
    </r>
  </si>
  <si>
    <r>
      <t xml:space="preserve">When WT_3220/WT_3221 is input, WT_3255 will be auto-generated and its amount is </t>
    </r>
    <r>
      <rPr>
        <sz val="10"/>
        <color rgb="FFFF0000"/>
        <rFont val="Arial"/>
        <family val="2"/>
      </rPr>
      <t>state-wise</t>
    </r>
    <r>
      <rPr>
        <sz val="10"/>
        <rFont val="Arial"/>
        <family val="2"/>
      </rPr>
      <t xml:space="preserve"> MIN salary x 2</t>
    </r>
    <phoneticPr fontId="0" type="noConversion"/>
  </si>
  <si>
    <r>
      <t xml:space="preserve">When EE returning from parental lv, WT_3231-num=1 will be input as trigger. 
&lt;WT_3231&gt; = &lt;Total WT_2411&gt; - &lt;WT_3221&gt;
</t>
    </r>
    <r>
      <rPr>
        <sz val="10"/>
        <color rgb="FFFF0000"/>
        <rFont val="Arial"/>
        <family val="2"/>
      </rPr>
      <t>The Paternity/Prenatal Leave process is similar with Maternity Leave process without the component of WT3255 2 months of MIN base pay. However, there would be a case when a male employee applying Paternity Leave and can submit the evidence that his wife is not joining the Social Insurance Contribution, he can actually claim that 2 months of MIN base pay. 
In such case, WT_3231-num=2 should be input as trigger.
&lt;WT_3231&gt; = &lt;Total WT_2411&gt; - &lt;WT_3221&gt; - &lt;WT_3255&gt;
If the final amt of 3231 is negative, then ZERO it, because negative amt will not be deducted.</t>
    </r>
    <phoneticPr fontId="0" type="noConversion"/>
  </si>
  <si>
    <t>VTA-HR</t>
    <phoneticPr fontId="0" type="noConversion"/>
  </si>
  <si>
    <t>3AB3</t>
    <phoneticPr fontId="0" type="noConversion"/>
  </si>
  <si>
    <t>Lv Deduct – Non-Taxable Allow</t>
    <phoneticPr fontId="0" type="noConversion"/>
  </si>
  <si>
    <t xml:space="preserve">Lv Deduct – Taxable Allow </t>
    <phoneticPr fontId="0" type="noConversion"/>
  </si>
  <si>
    <t>/006 * &lt;Total unpaid leave days of above wage types&gt;</t>
    <phoneticPr fontId="0" type="noConversion"/>
  </si>
  <si>
    <r>
      <t xml:space="preserve">this Item will always be negative amount which should be deducted for overused sick lv quota
</t>
    </r>
    <r>
      <rPr>
        <sz val="10"/>
        <color rgb="FFFF0000"/>
        <rFont val="Arial"/>
        <family val="2"/>
      </rPr>
      <t>WT_5060 = /002 * &lt;Overused Sick Lv Hrs&gt; * -1
&lt;Overused Sick Lv Hrs&gt; will input in WT_5060-num</t>
    </r>
    <phoneticPr fontId="0" type="noConversion"/>
  </si>
  <si>
    <t>Salary pkg recon School Fee</t>
    <phoneticPr fontId="0" type="noConversion"/>
  </si>
  <si>
    <t>Salary pkg recon Airfare</t>
    <phoneticPr fontId="0" type="noConversion"/>
  </si>
  <si>
    <t>Direct amt input as positive to deducted after tax</t>
    <phoneticPr fontId="0" type="noConversion"/>
  </si>
  <si>
    <t>Direct amt input 
Only positive payment should be entered into this wage type. If the final reconciliation amount is negative deduction, WT_7015 should be used for the after-tax deduction</t>
    <phoneticPr fontId="0" type="noConversion"/>
  </si>
  <si>
    <t>Direct amt input 
Only positive payment should be entered into this wage type. If the final reconciliation amount is negative deduction, WT_7016 should be used for the after-tax deduction</t>
    <phoneticPr fontId="0" type="noConversion"/>
  </si>
  <si>
    <t>Please see WORD BP Severance Pay section for details. 
This item will be generated by time evaluation every month. And legacy YOS before golive will uploaded as PTD item.</t>
    <phoneticPr fontId="0" type="noConversion"/>
  </si>
  <si>
    <t>SP Base - Final</t>
    <phoneticPr fontId="0" type="noConversion"/>
  </si>
  <si>
    <t>SP Base - Auto</t>
    <phoneticPr fontId="0" type="noConversion"/>
  </si>
  <si>
    <r>
      <t xml:space="preserve">For local VNM the average base items will be:
</t>
    </r>
    <r>
      <rPr>
        <sz val="10"/>
        <rFont val="Wingdings"/>
        <family val="2"/>
        <charset val="2"/>
      </rPr>
      <t></t>
    </r>
    <r>
      <rPr>
        <sz val="10"/>
        <rFont val="Arial"/>
        <family val="2"/>
      </rPr>
      <t xml:space="preserve">	1001 Nominal Salary </t>
    </r>
    <r>
      <rPr>
        <sz val="10"/>
        <rFont val="Wingdings"/>
        <family val="2"/>
        <charset val="2"/>
      </rPr>
      <t></t>
    </r>
    <r>
      <rPr>
        <sz val="10"/>
        <rFont val="Arial"/>
        <family val="2"/>
      </rPr>
      <t xml:space="preserve">here GV should use WT_1001 instead of WT_1000 because those LWOP deduction will not be considered in SP base. And since “only those who worked for 12 months can get SP pay” &amp; “SP base is based last 6 months average excluding leaving month”, we do not need to consider entry/leaving month scenario.
</t>
    </r>
    <r>
      <rPr>
        <sz val="10"/>
        <rFont val="Wingdings"/>
        <family val="2"/>
        <charset val="2"/>
      </rPr>
      <t></t>
    </r>
    <r>
      <rPr>
        <sz val="10"/>
        <rFont val="Arial"/>
        <family val="2"/>
      </rPr>
      <t xml:space="preserve">	Managerial allowance
</t>
    </r>
    <r>
      <rPr>
        <sz val="10"/>
        <rFont val="Wingdings"/>
        <family val="2"/>
        <charset val="2"/>
      </rPr>
      <t></t>
    </r>
    <r>
      <rPr>
        <sz val="10"/>
        <rFont val="Arial"/>
        <family val="2"/>
      </rPr>
      <t xml:space="preserve">	Higher Duties Allowance
</t>
    </r>
    <r>
      <rPr>
        <sz val="10"/>
        <rFont val="Wingdings"/>
        <family val="2"/>
        <charset val="2"/>
      </rPr>
      <t></t>
    </r>
    <r>
      <rPr>
        <sz val="10"/>
        <rFont val="Arial"/>
        <family val="2"/>
      </rPr>
      <t xml:space="preserve">	Meal Allowance
</t>
    </r>
    <r>
      <rPr>
        <sz val="10"/>
        <rFont val="Wingdings"/>
        <family val="2"/>
        <charset val="2"/>
      </rPr>
      <t></t>
    </r>
    <r>
      <rPr>
        <sz val="10"/>
        <rFont val="Arial"/>
        <family val="2"/>
      </rPr>
      <t xml:space="preserve">	Clothing Allowance
</t>
    </r>
    <r>
      <rPr>
        <sz val="10"/>
        <rFont val="Wingdings"/>
        <family val="2"/>
        <charset val="2"/>
      </rPr>
      <t></t>
    </r>
    <r>
      <rPr>
        <sz val="10"/>
        <rFont val="Arial"/>
        <family val="2"/>
      </rPr>
      <t xml:space="preserve">	5V10 Merit Payment
For foreigners the average base items will be:
</t>
    </r>
    <r>
      <rPr>
        <sz val="10"/>
        <rFont val="Wingdings"/>
        <family val="2"/>
        <charset val="2"/>
      </rPr>
      <t></t>
    </r>
    <r>
      <rPr>
        <sz val="10"/>
        <rFont val="Arial"/>
        <family val="2"/>
      </rPr>
      <t xml:space="preserve">	1001 Nominal Salary </t>
    </r>
    <r>
      <rPr>
        <sz val="10"/>
        <rFont val="Wingdings"/>
        <family val="2"/>
        <charset val="2"/>
      </rPr>
      <t></t>
    </r>
    <r>
      <rPr>
        <sz val="10"/>
        <rFont val="Arial"/>
        <family val="2"/>
      </rPr>
      <t xml:space="preserve">Be aware that for foreigners, here the Base Salary is the packaged value, which means: &lt;WT_1001 Nominal Salary &gt; = [&lt;Salary WT_1000&gt; - &lt;School Fee&gt; - &lt;Home Leave Airfare&gt;] * /801
</t>
    </r>
    <r>
      <rPr>
        <sz val="10"/>
        <rFont val="Wingdings"/>
        <family val="2"/>
        <charset val="2"/>
      </rPr>
      <t></t>
    </r>
    <r>
      <rPr>
        <sz val="10"/>
        <rFont val="Arial"/>
        <family val="2"/>
      </rPr>
      <t xml:space="preserve">	5V10 Merit Payment</t>
    </r>
    <phoneticPr fontId="0" type="noConversion"/>
  </si>
  <si>
    <t>Combination E</t>
    <phoneticPr fontId="0" type="noConversion"/>
  </si>
  <si>
    <t>10 % Flat Rate</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</si>
</sst>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_(* \(#,##0.00\);_(* &quot;-&quot;??_);_(@_)"/>
    <numFmt numFmtId="176" formatCode="[$-409]d\-mmm\-yy;@"/>
    <numFmt numFmtId="177" formatCode="000"/>
    <numFmt numFmtId="178" formatCode="0.0"/>
    <numFmt numFmtId="179" formatCode="yyyy\-mm\-dd;@"/>
    <numFmt numFmtId="180" formatCode="_-&quot;$&quot;* #,##0.00_-;\-&quot;$&quot;* #,##0.00_-;_-&quot;$&quot;* &quot;-&quot;??_-;_-@_-"/>
    <numFmt numFmtId="181" formatCode="0.0%"/>
    <numFmt numFmtId="182" formatCode="#,##0_ "/>
    <numFmt numFmtId="183" formatCode="_-* #,##0.00_-;\-* #,##0.00_-;_-* &quot;-&quot;??_-;_-@_-"/>
    <numFmt numFmtId="184" formatCode="_-* #,##0.00\ _€_-;\-* #,##0.00\ _€_-;_-* &quot;-&quot;??\ _€_-;_-@_-"/>
    <numFmt numFmtId="185" formatCode="_-[$€]* #,##0.00_-;\-[$€]* #,##0.00_-;_-[$€]* &quot;-&quot;??_-;_-@_-"/>
    <numFmt numFmtId="186" formatCode="_-* #,##0.00&quot; €&quot;_-;\-* #,##0.00&quot; €&quot;_-;_-* &quot;-&quot;??&quot; €&quot;_-;_-@_-"/>
    <numFmt numFmtId="187" formatCode="_-* #,##0\ _P_t_s_-;\-* #,##0\ _P_t_s_-;_-* &quot;-&quot;\ _P_t_s_-;_-@_-"/>
    <numFmt numFmtId="188" formatCode="_-* #,##0.00\ _P_t_s_-;\-* #,##0.00\ _P_t_s_-;_-* &quot;-&quot;??\ _P_t_s_-;_-@_-"/>
    <numFmt numFmtId="189" formatCode="#,##0.00\ &quot;Pts&quot;;\-#,##0.00\ &quot;Pts&quot;"/>
    <numFmt numFmtId="190" formatCode="_-* #,##0\ &quot;Pts&quot;_-;\-* #,##0\ &quot;Pts&quot;_-;_-* &quot;-&quot;\ &quot;Pts&quot;_-;_-@_-"/>
    <numFmt numFmtId="191" formatCode="_-* #,##0.00\ &quot;Pts&quot;_-;\-* #,##0.00\ &quot;Pts&quot;_-;_-* &quot;-&quot;??\ &quot;Pts&quot;_-;_-@_-"/>
    <numFmt numFmtId="192" formatCode="0.00_)"/>
  </numFmts>
  <fonts count="153">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sz val="8"/>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0"/>
      <color rgb="FFFF0000"/>
      <name val="Arial"/>
      <family val="2"/>
    </font>
    <font>
      <sz val="9"/>
      <color indexed="81"/>
      <name val="Tahoma"/>
      <family val="2"/>
    </font>
    <font>
      <b/>
      <sz val="9"/>
      <color indexed="81"/>
      <name val="Tahoma"/>
      <family val="2"/>
    </font>
    <font>
      <sz val="9"/>
      <name val="宋体"/>
      <family val="3"/>
      <charset val="134"/>
    </font>
    <font>
      <strike/>
      <sz val="10"/>
      <name val="Arial"/>
      <family val="2"/>
    </font>
    <font>
      <sz val="11"/>
      <name val="Arial"/>
      <family val="2"/>
    </font>
    <font>
      <sz val="10"/>
      <color rgb="FFFF0000"/>
      <name val="Arial"/>
      <family val="2"/>
    </font>
    <font>
      <sz val="10"/>
      <color rgb="FFFF0000"/>
      <name val="宋体"/>
      <family val="3"/>
      <charset val="134"/>
    </font>
    <font>
      <b/>
      <sz val="10"/>
      <name val="宋体"/>
      <family val="2"/>
      <scheme val="minor"/>
    </font>
    <font>
      <sz val="10"/>
      <name val="宋体"/>
      <family val="2"/>
      <scheme val="minor"/>
    </font>
    <font>
      <b/>
      <sz val="10"/>
      <color indexed="8"/>
      <name val="宋体"/>
      <family val="2"/>
      <scheme val="minor"/>
    </font>
    <font>
      <sz val="10"/>
      <name val="宋体"/>
      <family val="3"/>
      <charset val="134"/>
      <scheme val="minor"/>
    </font>
    <font>
      <b/>
      <sz val="10"/>
      <name val="宋体"/>
      <family val="3"/>
      <charset val="134"/>
      <scheme val="minor"/>
    </font>
    <font>
      <b/>
      <sz val="10"/>
      <color rgb="FF000000"/>
      <name val="宋体"/>
      <family val="2"/>
      <scheme val="minor"/>
    </font>
    <font>
      <sz val="10"/>
      <color rgb="FF000000"/>
      <name val="宋体"/>
      <family val="2"/>
      <scheme val="minor"/>
    </font>
    <font>
      <b/>
      <sz val="10"/>
      <color indexed="9"/>
      <name val="宋体"/>
      <family val="2"/>
      <scheme val="minor"/>
    </font>
    <font>
      <sz val="12"/>
      <color rgb="FFFF0000"/>
      <name val="Arial"/>
      <family val="2"/>
    </font>
    <font>
      <sz val="10"/>
      <name val="宋体"/>
      <family val="3"/>
      <charset val="134"/>
    </font>
    <font>
      <sz val="10"/>
      <color rgb="FFDC1E32"/>
      <name val="Arial"/>
      <family val="2"/>
    </font>
    <font>
      <sz val="11"/>
      <color rgb="FF000000"/>
      <name val="Calibri"/>
      <family val="2"/>
    </font>
    <font>
      <sz val="10"/>
      <name val="Times New Roman"/>
      <family val="1"/>
    </font>
    <font>
      <b/>
      <sz val="14"/>
      <color rgb="FFFFFFFF"/>
      <name val="Calibri"/>
      <family val="2"/>
    </font>
    <font>
      <sz val="11"/>
      <name val="Calibri"/>
      <family val="2"/>
    </font>
    <font>
      <sz val="11"/>
      <color rgb="FF000054"/>
      <name val="Calibri"/>
      <family val="2"/>
    </font>
    <font>
      <sz val="10"/>
      <color rgb="FF000000"/>
      <name val="Calibri"/>
      <family val="2"/>
    </font>
    <font>
      <b/>
      <sz val="16"/>
      <color rgb="FFFF0000"/>
      <name val="Arial"/>
      <family val="2"/>
    </font>
    <font>
      <b/>
      <sz val="20"/>
      <color rgb="FFFF0000"/>
      <name val="Arial"/>
      <family val="2"/>
    </font>
    <font>
      <b/>
      <sz val="16"/>
      <color rgb="FFFF0000"/>
      <name val="MS Sans Serif"/>
    </font>
    <font>
      <b/>
      <sz val="14"/>
      <name val="Arial"/>
      <family val="2"/>
    </font>
    <font>
      <sz val="10"/>
      <color rgb="FF00B050"/>
      <name val="Arial"/>
      <family val="2"/>
    </font>
    <font>
      <strike/>
      <sz val="10"/>
      <color rgb="FFDC1E32"/>
      <name val="Arial"/>
      <family val="2"/>
    </font>
    <font>
      <strike/>
      <sz val="10"/>
      <color rgb="FFFF0000"/>
      <name val="Arial"/>
      <family val="2"/>
    </font>
    <font>
      <b/>
      <sz val="9"/>
      <color rgb="FF000000"/>
      <name val="Calibri"/>
      <family val="2"/>
    </font>
    <font>
      <b/>
      <sz val="9"/>
      <name val="Calibri"/>
      <family val="2"/>
    </font>
    <font>
      <sz val="9"/>
      <name val="Calibri"/>
      <family val="2"/>
    </font>
    <font>
      <strike/>
      <sz val="9"/>
      <name val="Calibri"/>
      <family val="2"/>
    </font>
    <font>
      <sz val="11"/>
      <color rgb="FFFF0000"/>
      <name val="Calibri"/>
      <family val="2"/>
    </font>
    <font>
      <strike/>
      <sz val="8"/>
      <color theme="1"/>
      <name val="Arial"/>
      <family val="2"/>
    </font>
    <font>
      <strike/>
      <sz val="11"/>
      <color rgb="FF000000"/>
      <name val="Calibri"/>
      <family val="2"/>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b/>
      <sz val="11"/>
      <color theme="1"/>
      <name val="宋体"/>
      <family val="2"/>
      <scheme val="minor"/>
    </font>
    <font>
      <sz val="11"/>
      <color theme="0"/>
      <name val="宋体"/>
      <family val="2"/>
      <scheme val="minor"/>
    </font>
    <font>
      <b/>
      <sz val="8"/>
      <name val="Arial"/>
      <family val="2"/>
    </font>
    <font>
      <b/>
      <sz val="18"/>
      <color theme="3"/>
      <name val="宋体"/>
      <family val="2"/>
      <scheme val="major"/>
    </font>
    <font>
      <sz val="11"/>
      <color rgb="FF9C6500"/>
      <name val="宋体"/>
      <family val="2"/>
      <scheme val="minor"/>
    </font>
    <font>
      <sz val="12"/>
      <name val="Times New Roman"/>
      <family val="1"/>
    </font>
    <font>
      <sz val="10"/>
      <name val="Helv"/>
      <family val="2"/>
    </font>
    <font>
      <sz val="11"/>
      <color indexed="8"/>
      <name val="lr oSVbN"/>
      <family val="2"/>
    </font>
    <font>
      <sz val="11"/>
      <color indexed="8"/>
      <name val="Calibri"/>
      <family val="2"/>
    </font>
    <font>
      <sz val="12"/>
      <color indexed="8"/>
      <name val="宋体"/>
      <family val="3"/>
      <charset val="134"/>
    </font>
    <font>
      <sz val="11"/>
      <color indexed="9"/>
      <name val="Calibri"/>
      <family val="2"/>
    </font>
    <font>
      <sz val="12"/>
      <color indexed="9"/>
      <name val="宋体"/>
      <family val="3"/>
      <charset val="134"/>
    </font>
    <font>
      <sz val="8"/>
      <name val="Times New Roman"/>
      <family val="1"/>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0"/>
      <name val="Verdana"/>
      <family val="2"/>
    </font>
    <font>
      <i/>
      <sz val="11"/>
      <color indexed="23"/>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62"/>
      <name val="Calibri"/>
      <family val="2"/>
    </font>
    <font>
      <u/>
      <sz val="11"/>
      <color theme="10"/>
      <name val="宋体"/>
      <family val="2"/>
      <scheme val="minor"/>
    </font>
    <font>
      <u/>
      <sz val="10"/>
      <color theme="10"/>
      <name val="Arial"/>
      <family val="2"/>
    </font>
    <font>
      <u/>
      <sz val="11"/>
      <color theme="10"/>
      <name val="Calibri"/>
      <family val="2"/>
    </font>
    <font>
      <sz val="11"/>
      <color indexed="60"/>
      <name val="Calibri"/>
      <family val="2"/>
    </font>
    <font>
      <b/>
      <i/>
      <sz val="16"/>
      <name val="Helv"/>
    </font>
    <font>
      <sz val="11"/>
      <color indexed="8"/>
      <name val="宋体"/>
      <family val="2"/>
      <scheme val="minor"/>
    </font>
    <font>
      <sz val="10"/>
      <color rgb="FF000000"/>
      <name val="Arial"/>
      <family val="2"/>
    </font>
    <font>
      <sz val="10"/>
      <color indexed="8"/>
      <name val="Arial"/>
      <family val="2"/>
    </font>
    <font>
      <sz val="12"/>
      <color indexed="8"/>
      <name val="新細明體"/>
      <family val="2"/>
    </font>
    <font>
      <sz val="11"/>
      <color theme="1"/>
      <name val="宋体"/>
      <family val="3"/>
      <charset val="134"/>
    </font>
    <font>
      <sz val="10"/>
      <name val="Arial Unicode MS"/>
      <family val="2"/>
    </font>
    <font>
      <sz val="10"/>
      <name val="Geneva"/>
    </font>
    <font>
      <sz val="11"/>
      <color theme="1"/>
      <name val="Calibri"/>
      <family val="2"/>
    </font>
    <font>
      <sz val="11"/>
      <name val="‚l‚r –¾’©"/>
      <charset val="128"/>
    </font>
    <font>
      <b/>
      <sz val="11"/>
      <color indexed="63"/>
      <name val="Calibri"/>
      <family val="2"/>
    </font>
    <font>
      <b/>
      <sz val="10"/>
      <name val="MS Sans Serif"/>
      <family val="2"/>
    </font>
    <font>
      <sz val="11"/>
      <color indexed="10"/>
      <name val="Calibri"/>
      <family val="2"/>
    </font>
    <font>
      <b/>
      <sz val="18"/>
      <color indexed="56"/>
      <name val="Cambria"/>
      <family val="2"/>
    </font>
    <font>
      <b/>
      <sz val="18"/>
      <color indexed="62"/>
      <name val="Cambria"/>
      <family val="1"/>
    </font>
    <font>
      <b/>
      <sz val="11"/>
      <color indexed="8"/>
      <name val="Calibri"/>
      <family val="2"/>
    </font>
    <font>
      <sz val="12"/>
      <color indexed="60"/>
      <name val="宋体"/>
      <family val="3"/>
      <charset val="134"/>
    </font>
    <font>
      <b/>
      <sz val="12"/>
      <color indexed="8"/>
      <name val="宋体"/>
      <family val="3"/>
      <charset val="134"/>
    </font>
    <font>
      <sz val="12"/>
      <color indexed="20"/>
      <name val="宋体"/>
      <family val="3"/>
      <charset val="134"/>
    </font>
    <font>
      <sz val="12"/>
      <color indexed="17"/>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2"/>
      <color indexed="9"/>
      <name val="宋体"/>
      <family val="3"/>
      <charset val="134"/>
    </font>
    <font>
      <b/>
      <sz val="12"/>
      <color indexed="52"/>
      <name val="宋体"/>
      <family val="3"/>
      <charset val="134"/>
    </font>
    <font>
      <i/>
      <sz val="12"/>
      <color indexed="23"/>
      <name val="宋体"/>
      <family val="3"/>
      <charset val="134"/>
    </font>
    <font>
      <sz val="12"/>
      <color indexed="10"/>
      <name val="宋体"/>
      <family val="3"/>
      <charset val="134"/>
    </font>
    <font>
      <sz val="12"/>
      <color indexed="62"/>
      <name val="宋体"/>
      <family val="3"/>
      <charset val="134"/>
    </font>
    <font>
      <b/>
      <sz val="12"/>
      <color indexed="63"/>
      <name val="宋体"/>
      <family val="3"/>
      <charset val="134"/>
    </font>
    <font>
      <sz val="12"/>
      <color indexed="52"/>
      <name val="宋体"/>
      <family val="3"/>
      <charset val="134"/>
    </font>
    <font>
      <sz val="8"/>
      <color rgb="FF808080"/>
      <name val="Tahoma"/>
      <family val="2"/>
    </font>
    <font>
      <sz val="10"/>
      <name val="Cambria"/>
      <family val="1"/>
    </font>
    <font>
      <sz val="10"/>
      <name val="Wingdings"/>
      <family val="2"/>
      <charset val="2"/>
    </font>
    <font>
      <b/>
      <sz val="9"/>
      <color rgb="FFFF0000"/>
      <name val="Calibri"/>
      <family val="2"/>
    </font>
    <font>
      <sz val="9"/>
      <color rgb="FFFF0000"/>
      <name val="Calibri"/>
      <family val="2"/>
    </font>
    <font>
      <strike/>
      <sz val="9"/>
      <color rgb="FFFF0000"/>
      <name val="Calibri"/>
      <family val="2"/>
    </font>
  </fonts>
  <fills count="86">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DD9C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FF"/>
        <bgColor indexed="64"/>
      </patternFill>
    </fill>
    <fill>
      <patternFill patternType="solid">
        <fgColor rgb="FFFC9147"/>
        <bgColor indexed="64"/>
      </patternFill>
    </fill>
    <fill>
      <patternFill patternType="solid">
        <fgColor rgb="FFFEDCCF"/>
        <bgColor indexed="64"/>
      </patternFill>
    </fill>
    <fill>
      <patternFill patternType="solid">
        <fgColor rgb="FFFEEEE9"/>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indexed="26"/>
        <bgColor indexed="64"/>
      </patternFill>
    </fill>
    <fill>
      <patternFill patternType="mediumGray">
        <fgColor indexed="22"/>
      </patternFill>
    </fill>
    <fill>
      <patternFill patternType="solid">
        <fgColor rgb="FFFFFFFF"/>
        <bgColor indexed="8"/>
      </patternFill>
    </fill>
    <fill>
      <patternFill patternType="solid">
        <fgColor rgb="FFFF000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bottom/>
      <diagonal/>
    </border>
    <border>
      <left style="medium">
        <color rgb="FFFFFFFF"/>
      </left>
      <right style="medium">
        <color rgb="FFFFFFFF"/>
      </right>
      <top style="medium">
        <color rgb="FFFFFFFF"/>
      </top>
      <bottom/>
      <diagonal/>
    </border>
    <border>
      <left style="medium">
        <color rgb="FFD4D4D4"/>
      </left>
      <right style="medium">
        <color rgb="FFD4D4D4"/>
      </right>
      <top style="medium">
        <color rgb="FFD4D4D4"/>
      </top>
      <bottom style="medium">
        <color rgb="FFD4D4D4"/>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s>
  <cellStyleXfs count="42730">
    <xf numFmtId="0" fontId="0" fillId="0" borderId="0"/>
    <xf numFmtId="0" fontId="25" fillId="0" borderId="0"/>
    <xf numFmtId="43" fontId="6" fillId="0" borderId="0" applyFont="0" applyFill="0" applyBorder="0" applyAlignment="0" applyProtection="0"/>
    <xf numFmtId="0" fontId="10" fillId="0" borderId="0" applyNumberFormat="0" applyFill="0" applyBorder="0" applyAlignment="0" applyProtection="0">
      <alignment vertical="top"/>
      <protection locked="0"/>
    </xf>
    <xf numFmtId="0" fontId="6" fillId="0" borderId="0"/>
    <xf numFmtId="0" fontId="26" fillId="0" borderId="0"/>
    <xf numFmtId="0" fontId="9" fillId="0" borderId="0"/>
    <xf numFmtId="0" fontId="32" fillId="0" borderId="12" applyNumberFormat="0" applyFill="0" applyBorder="0" applyAlignment="0" applyProtection="0"/>
    <xf numFmtId="0" fontId="5" fillId="0" borderId="0"/>
    <xf numFmtId="180" fontId="5" fillId="0" borderId="0" applyFont="0" applyFill="0" applyBorder="0" applyAlignment="0" applyProtection="0"/>
    <xf numFmtId="9" fontId="6" fillId="0" borderId="0" applyFont="0" applyFill="0" applyBorder="0" applyAlignment="0" applyProtection="0">
      <alignment vertical="center"/>
    </xf>
    <xf numFmtId="0" fontId="6" fillId="0" borderId="0"/>
    <xf numFmtId="0" fontId="6" fillId="0" borderId="0"/>
    <xf numFmtId="0" fontId="6" fillId="0" borderId="0"/>
    <xf numFmtId="0" fontId="3" fillId="0" borderId="0"/>
    <xf numFmtId="0" fontId="6" fillId="0" borderId="0"/>
    <xf numFmtId="0" fontId="10" fillId="0" borderId="0" applyNumberFormat="0" applyFill="0" applyBorder="0" applyAlignment="0" applyProtection="0">
      <alignment vertical="top"/>
      <protection locked="0"/>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0" fillId="0" borderId="0"/>
    <xf numFmtId="0" fontId="90"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0"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1" fillId="0" borderId="0"/>
    <xf numFmtId="0" fontId="91" fillId="0" borderId="0"/>
    <xf numFmtId="0" fontId="6" fillId="0" borderId="0"/>
    <xf numFmtId="0" fontId="6" fillId="0" borderId="0"/>
    <xf numFmtId="0" fontId="6" fillId="0" borderId="0"/>
    <xf numFmtId="0" fontId="6" fillId="0" borderId="0"/>
    <xf numFmtId="0" fontId="6" fillId="0" borderId="0"/>
    <xf numFmtId="0" fontId="6" fillId="0" borderId="0"/>
    <xf numFmtId="0" fontId="90" fillId="0" borderId="0" applyNumberFormat="0" applyFill="0" applyBorder="0" applyAlignment="0" applyProtection="0"/>
    <xf numFmtId="0" fontId="24" fillId="0" borderId="0"/>
    <xf numFmtId="0" fontId="6" fillId="0" borderId="0"/>
    <xf numFmtId="0" fontId="6" fillId="0" borderId="0"/>
    <xf numFmtId="0" fontId="6" fillId="0" borderId="0"/>
    <xf numFmtId="0" fontId="6"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2" fillId="0" borderId="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3"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3" fillId="59" borderId="0" applyNumberFormat="0" applyBorder="0" applyAlignment="0" applyProtection="0"/>
    <xf numFmtId="0" fontId="93" fillId="59" borderId="0" applyNumberFormat="0" applyBorder="0" applyAlignment="0" applyProtection="0"/>
    <xf numFmtId="0" fontId="93"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3" fillId="59" borderId="0" applyNumberFormat="0" applyBorder="0" applyAlignment="0" applyProtection="0"/>
    <xf numFmtId="0" fontId="93" fillId="58" borderId="0" applyNumberFormat="0" applyBorder="0" applyAlignment="0" applyProtection="0"/>
    <xf numFmtId="0" fontId="93" fillId="59" borderId="0" applyNumberFormat="0" applyBorder="0" applyAlignment="0" applyProtection="0"/>
    <xf numFmtId="0" fontId="93"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3"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3" fillId="59" borderId="0" applyNumberFormat="0" applyBorder="0" applyAlignment="0" applyProtection="0"/>
    <xf numFmtId="0" fontId="93" fillId="58" borderId="0" applyNumberFormat="0" applyBorder="0" applyAlignment="0" applyProtection="0"/>
    <xf numFmtId="0" fontId="93" fillId="59" borderId="0" applyNumberFormat="0" applyBorder="0" applyAlignment="0" applyProtection="0"/>
    <xf numFmtId="0" fontId="93" fillId="58" borderId="0" applyNumberFormat="0" applyBorder="0" applyAlignment="0" applyProtection="0"/>
    <xf numFmtId="0" fontId="93"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3"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93"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3" fillId="61" borderId="0" applyNumberFormat="0" applyBorder="0" applyAlignment="0" applyProtection="0"/>
    <xf numFmtId="0" fontId="93" fillId="60" borderId="0" applyNumberFormat="0" applyBorder="0" applyAlignment="0" applyProtection="0"/>
    <xf numFmtId="0" fontId="93" fillId="61" borderId="0" applyNumberFormat="0" applyBorder="0" applyAlignment="0" applyProtection="0"/>
    <xf numFmtId="0" fontId="93"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3"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3" fillId="61" borderId="0" applyNumberFormat="0" applyBorder="0" applyAlignment="0" applyProtection="0"/>
    <xf numFmtId="0" fontId="93" fillId="60" borderId="0" applyNumberFormat="0" applyBorder="0" applyAlignment="0" applyProtection="0"/>
    <xf numFmtId="0" fontId="93" fillId="61" borderId="0" applyNumberFormat="0" applyBorder="0" applyAlignment="0" applyProtection="0"/>
    <xf numFmtId="0" fontId="93" fillId="60" borderId="0" applyNumberFormat="0" applyBorder="0" applyAlignment="0" applyProtection="0"/>
    <xf numFmtId="0" fontId="93"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3"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3" fillId="63" borderId="0" applyNumberFormat="0" applyBorder="0" applyAlignment="0" applyProtection="0"/>
    <xf numFmtId="0" fontId="93" fillId="63" borderId="0" applyNumberFormat="0" applyBorder="0" applyAlignment="0" applyProtection="0"/>
    <xf numFmtId="0" fontId="93"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3" fillId="63" borderId="0" applyNumberFormat="0" applyBorder="0" applyAlignment="0" applyProtection="0"/>
    <xf numFmtId="0" fontId="93" fillId="62" borderId="0" applyNumberFormat="0" applyBorder="0" applyAlignment="0" applyProtection="0"/>
    <xf numFmtId="0" fontId="93" fillId="63" borderId="0" applyNumberFormat="0" applyBorder="0" applyAlignment="0" applyProtection="0"/>
    <xf numFmtId="0" fontId="93"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3"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3" fillId="63" borderId="0" applyNumberFormat="0" applyBorder="0" applyAlignment="0" applyProtection="0"/>
    <xf numFmtId="0" fontId="93" fillId="62" borderId="0" applyNumberFormat="0" applyBorder="0" applyAlignment="0" applyProtection="0"/>
    <xf numFmtId="0" fontId="93" fillId="63" borderId="0" applyNumberFormat="0" applyBorder="0" applyAlignment="0" applyProtection="0"/>
    <xf numFmtId="0" fontId="93" fillId="62" borderId="0" applyNumberFormat="0" applyBorder="0" applyAlignment="0" applyProtection="0"/>
    <xf numFmtId="0" fontId="93"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3"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3" fillId="59" borderId="0" applyNumberFormat="0" applyBorder="0" applyAlignment="0" applyProtection="0"/>
    <xf numFmtId="0" fontId="93" fillId="59" borderId="0" applyNumberFormat="0" applyBorder="0" applyAlignment="0" applyProtection="0"/>
    <xf numFmtId="0" fontId="93"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3" fillId="59" borderId="0" applyNumberFormat="0" applyBorder="0" applyAlignment="0" applyProtection="0"/>
    <xf numFmtId="0" fontId="93" fillId="64" borderId="0" applyNumberFormat="0" applyBorder="0" applyAlignment="0" applyProtection="0"/>
    <xf numFmtId="0" fontId="93" fillId="59" borderId="0" applyNumberFormat="0" applyBorder="0" applyAlignment="0" applyProtection="0"/>
    <xf numFmtId="0" fontId="93"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3"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3" fillId="59" borderId="0" applyNumberFormat="0" applyBorder="0" applyAlignment="0" applyProtection="0"/>
    <xf numFmtId="0" fontId="93" fillId="64" borderId="0" applyNumberFormat="0" applyBorder="0" applyAlignment="0" applyProtection="0"/>
    <xf numFmtId="0" fontId="93" fillId="59" borderId="0" applyNumberFormat="0" applyBorder="0" applyAlignment="0" applyProtection="0"/>
    <xf numFmtId="0" fontId="93" fillId="64" borderId="0" applyNumberFormat="0" applyBorder="0" applyAlignment="0" applyProtection="0"/>
    <xf numFmtId="0" fontId="93"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3"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3"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3" fillId="65" borderId="0" applyNumberFormat="0" applyBorder="0" applyAlignment="0" applyProtection="0"/>
    <xf numFmtId="0" fontId="93"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3"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3" fillId="65" borderId="0" applyNumberFormat="0" applyBorder="0" applyAlignment="0" applyProtection="0"/>
    <xf numFmtId="0" fontId="93" fillId="65" borderId="0" applyNumberFormat="0" applyBorder="0" applyAlignment="0" applyProtection="0"/>
    <xf numFmtId="0" fontId="93"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63" borderId="0" applyNumberFormat="0" applyBorder="0" applyAlignment="0" applyProtection="0"/>
    <xf numFmtId="0" fontId="93" fillId="63" borderId="0" applyNumberFormat="0" applyBorder="0" applyAlignment="0" applyProtection="0"/>
    <xf numFmtId="0" fontId="93"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63" borderId="0" applyNumberFormat="0" applyBorder="0" applyAlignment="0" applyProtection="0"/>
    <xf numFmtId="0" fontId="93" fillId="59" borderId="0" applyNumberFormat="0" applyBorder="0" applyAlignment="0" applyProtection="0"/>
    <xf numFmtId="0" fontId="93" fillId="63" borderId="0" applyNumberFormat="0" applyBorder="0" applyAlignment="0" applyProtection="0"/>
    <xf numFmtId="0" fontId="93"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63" borderId="0" applyNumberFormat="0" applyBorder="0" applyAlignment="0" applyProtection="0"/>
    <xf numFmtId="0" fontId="93" fillId="59" borderId="0" applyNumberFormat="0" applyBorder="0" applyAlignment="0" applyProtection="0"/>
    <xf numFmtId="0" fontId="93" fillId="63" borderId="0" applyNumberFormat="0" applyBorder="0" applyAlignment="0" applyProtection="0"/>
    <xf numFmtId="0" fontId="93" fillId="59" borderId="0" applyNumberFormat="0" applyBorder="0" applyAlignment="0" applyProtection="0"/>
    <xf numFmtId="0" fontId="93"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58" borderId="0" applyNumberFormat="0" applyBorder="0" applyAlignment="0" applyProtection="0"/>
    <xf numFmtId="0" fontId="93" fillId="60" borderId="0" applyNumberFormat="0" applyBorder="0" applyAlignment="0" applyProtection="0"/>
    <xf numFmtId="0" fontId="93" fillId="62" borderId="0" applyNumberFormat="0" applyBorder="0" applyAlignment="0" applyProtection="0"/>
    <xf numFmtId="0" fontId="93" fillId="64" borderId="0" applyNumberFormat="0" applyBorder="0" applyAlignment="0" applyProtection="0"/>
    <xf numFmtId="0" fontId="93" fillId="65" borderId="0" applyNumberFormat="0" applyBorder="0" applyAlignment="0" applyProtection="0"/>
    <xf numFmtId="0" fontId="93" fillId="59" borderId="0" applyNumberFormat="0" applyBorder="0" applyAlignment="0" applyProtection="0"/>
    <xf numFmtId="0" fontId="94" fillId="58" borderId="0" applyNumberFormat="0" applyBorder="0" applyAlignment="0" applyProtection="0">
      <alignment vertical="center"/>
    </xf>
    <xf numFmtId="0" fontId="94" fillId="60" borderId="0" applyNumberFormat="0" applyBorder="0" applyAlignment="0" applyProtection="0">
      <alignment vertical="center"/>
    </xf>
    <xf numFmtId="0" fontId="94" fillId="62" borderId="0" applyNumberFormat="0" applyBorder="0" applyAlignment="0" applyProtection="0">
      <alignment vertical="center"/>
    </xf>
    <xf numFmtId="0" fontId="94" fillId="64" borderId="0" applyNumberFormat="0" applyBorder="0" applyAlignment="0" applyProtection="0">
      <alignment vertical="center"/>
    </xf>
    <xf numFmtId="0" fontId="94" fillId="65" borderId="0" applyNumberFormat="0" applyBorder="0" applyAlignment="0" applyProtection="0">
      <alignment vertical="center"/>
    </xf>
    <xf numFmtId="0" fontId="94" fillId="59" borderId="0" applyNumberFormat="0" applyBorder="0" applyAlignment="0" applyProtection="0">
      <alignment vertical="center"/>
    </xf>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3"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3" fillId="67" borderId="0" applyNumberFormat="0" applyBorder="0" applyAlignment="0" applyProtection="0"/>
    <xf numFmtId="0" fontId="93" fillId="67" borderId="0" applyNumberFormat="0" applyBorder="0" applyAlignment="0" applyProtection="0"/>
    <xf numFmtId="0" fontId="93"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3" fillId="67" borderId="0" applyNumberFormat="0" applyBorder="0" applyAlignment="0" applyProtection="0"/>
    <xf numFmtId="0" fontId="93" fillId="66" borderId="0" applyNumberFormat="0" applyBorder="0" applyAlignment="0" applyProtection="0"/>
    <xf numFmtId="0" fontId="93" fillId="67" borderId="0" applyNumberFormat="0" applyBorder="0" applyAlignment="0" applyProtection="0"/>
    <xf numFmtId="0" fontId="93"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3"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3" fillId="67" borderId="0" applyNumberFormat="0" applyBorder="0" applyAlignment="0" applyProtection="0"/>
    <xf numFmtId="0" fontId="93" fillId="66" borderId="0" applyNumberFormat="0" applyBorder="0" applyAlignment="0" applyProtection="0"/>
    <xf numFmtId="0" fontId="93" fillId="67" borderId="0" applyNumberFormat="0" applyBorder="0" applyAlignment="0" applyProtection="0"/>
    <xf numFmtId="0" fontId="93" fillId="66" borderId="0" applyNumberFormat="0" applyBorder="0" applyAlignment="0" applyProtection="0"/>
    <xf numFmtId="0" fontId="93"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3"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3"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3"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3"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3" fillId="69"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3"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93"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3"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3" fillId="67" borderId="0" applyNumberFormat="0" applyBorder="0" applyAlignment="0" applyProtection="0"/>
    <xf numFmtId="0" fontId="93" fillId="67" borderId="0" applyNumberFormat="0" applyBorder="0" applyAlignment="0" applyProtection="0"/>
    <xf numFmtId="0" fontId="93"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3" fillId="67" borderId="0" applyNumberFormat="0" applyBorder="0" applyAlignment="0" applyProtection="0"/>
    <xf numFmtId="0" fontId="93" fillId="64" borderId="0" applyNumberFormat="0" applyBorder="0" applyAlignment="0" applyProtection="0"/>
    <xf numFmtId="0" fontId="93" fillId="67" borderId="0" applyNumberFormat="0" applyBorder="0" applyAlignment="0" applyProtection="0"/>
    <xf numFmtId="0" fontId="93"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3"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3" fillId="67" borderId="0" applyNumberFormat="0" applyBorder="0" applyAlignment="0" applyProtection="0"/>
    <xf numFmtId="0" fontId="93" fillId="64" borderId="0" applyNumberFormat="0" applyBorder="0" applyAlignment="0" applyProtection="0"/>
    <xf numFmtId="0" fontId="93" fillId="67" borderId="0" applyNumberFormat="0" applyBorder="0" applyAlignment="0" applyProtection="0"/>
    <xf numFmtId="0" fontId="93" fillId="64" borderId="0" applyNumberFormat="0" applyBorder="0" applyAlignment="0" applyProtection="0"/>
    <xf numFmtId="0" fontId="93"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3"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3"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3" fillId="66" borderId="0" applyNumberFormat="0" applyBorder="0" applyAlignment="0" applyProtection="0"/>
    <xf numFmtId="0" fontId="93"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3"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3" fillId="66" borderId="0" applyNumberFormat="0" applyBorder="0" applyAlignment="0" applyProtection="0"/>
    <xf numFmtId="0" fontId="93" fillId="66" borderId="0" applyNumberFormat="0" applyBorder="0" applyAlignment="0" applyProtection="0"/>
    <xf numFmtId="0" fontId="93"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69" borderId="0" applyNumberFormat="0" applyBorder="0" applyAlignment="0" applyProtection="0"/>
    <xf numFmtId="0" fontId="93" fillId="69" borderId="0" applyNumberFormat="0" applyBorder="0" applyAlignment="0" applyProtection="0"/>
    <xf numFmtId="0" fontId="93"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69" borderId="0" applyNumberFormat="0" applyBorder="0" applyAlignment="0" applyProtection="0"/>
    <xf numFmtId="0" fontId="93" fillId="70" borderId="0" applyNumberFormat="0" applyBorder="0" applyAlignment="0" applyProtection="0"/>
    <xf numFmtId="0" fontId="93" fillId="69" borderId="0" applyNumberFormat="0" applyBorder="0" applyAlignment="0" applyProtection="0"/>
    <xf numFmtId="0" fontId="93"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69" borderId="0" applyNumberFormat="0" applyBorder="0" applyAlignment="0" applyProtection="0"/>
    <xf numFmtId="0" fontId="93" fillId="70" borderId="0" applyNumberFormat="0" applyBorder="0" applyAlignment="0" applyProtection="0"/>
    <xf numFmtId="0" fontId="93" fillId="69" borderId="0" applyNumberFormat="0" applyBorder="0" applyAlignment="0" applyProtection="0"/>
    <xf numFmtId="0" fontId="93" fillId="70" borderId="0" applyNumberFormat="0" applyBorder="0" applyAlignment="0" applyProtection="0"/>
    <xf numFmtId="0" fontId="93"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66" borderId="0" applyNumberFormat="0" applyBorder="0" applyAlignment="0" applyProtection="0"/>
    <xf numFmtId="0" fontId="93" fillId="61" borderId="0" applyNumberFormat="0" applyBorder="0" applyAlignment="0" applyProtection="0"/>
    <xf numFmtId="0" fontId="93" fillId="68" borderId="0" applyNumberFormat="0" applyBorder="0" applyAlignment="0" applyProtection="0"/>
    <xf numFmtId="0" fontId="93" fillId="64" borderId="0" applyNumberFormat="0" applyBorder="0" applyAlignment="0" applyProtection="0"/>
    <xf numFmtId="0" fontId="93" fillId="66" borderId="0" applyNumberFormat="0" applyBorder="0" applyAlignment="0" applyProtection="0"/>
    <xf numFmtId="0" fontId="93" fillId="70" borderId="0" applyNumberFormat="0" applyBorder="0" applyAlignment="0" applyProtection="0"/>
    <xf numFmtId="0" fontId="94" fillId="66" borderId="0" applyNumberFormat="0" applyBorder="0" applyAlignment="0" applyProtection="0">
      <alignment vertical="center"/>
    </xf>
    <xf numFmtId="0" fontId="94" fillId="61" borderId="0" applyNumberFormat="0" applyBorder="0" applyAlignment="0" applyProtection="0">
      <alignment vertical="center"/>
    </xf>
    <xf numFmtId="0" fontId="94" fillId="68" borderId="0" applyNumberFormat="0" applyBorder="0" applyAlignment="0" applyProtection="0">
      <alignment vertical="center"/>
    </xf>
    <xf numFmtId="0" fontId="94" fillId="64" borderId="0" applyNumberFormat="0" applyBorder="0" applyAlignment="0" applyProtection="0">
      <alignment vertical="center"/>
    </xf>
    <xf numFmtId="0" fontId="94" fillId="66" borderId="0" applyNumberFormat="0" applyBorder="0" applyAlignment="0" applyProtection="0">
      <alignment vertical="center"/>
    </xf>
    <xf numFmtId="0" fontId="94" fillId="70" borderId="0" applyNumberFormat="0" applyBorder="0" applyAlignment="0" applyProtection="0">
      <alignment vertical="center"/>
    </xf>
    <xf numFmtId="0" fontId="86" fillId="37" borderId="0" applyNumberFormat="0" applyBorder="0" applyAlignment="0" applyProtection="0"/>
    <xf numFmtId="0" fontId="86" fillId="37" borderId="0" applyNumberFormat="0" applyBorder="0" applyAlignment="0" applyProtection="0"/>
    <xf numFmtId="0" fontId="95" fillId="71"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1" borderId="0" applyNumberFormat="0" applyBorder="0" applyAlignment="0" applyProtection="0"/>
    <xf numFmtId="0" fontId="95" fillId="72" borderId="0" applyNumberFormat="0" applyBorder="0" applyAlignment="0" applyProtection="0"/>
    <xf numFmtId="0" fontId="95" fillId="71" borderId="0" applyNumberFormat="0" applyBorder="0" applyAlignment="0" applyProtection="0"/>
    <xf numFmtId="0" fontId="95" fillId="72" borderId="0" applyNumberFormat="0" applyBorder="0" applyAlignment="0" applyProtection="0"/>
    <xf numFmtId="0" fontId="95" fillId="71" borderId="0" applyNumberFormat="0" applyBorder="0" applyAlignment="0" applyProtection="0"/>
    <xf numFmtId="0" fontId="86" fillId="37" borderId="0" applyNumberFormat="0" applyBorder="0" applyAlignment="0" applyProtection="0"/>
    <xf numFmtId="0" fontId="95" fillId="71" borderId="0" applyNumberFormat="0" applyBorder="0" applyAlignment="0" applyProtection="0"/>
    <xf numFmtId="0" fontId="95" fillId="72" borderId="0" applyNumberFormat="0" applyBorder="0" applyAlignment="0" applyProtection="0"/>
    <xf numFmtId="0" fontId="95" fillId="71" borderId="0" applyNumberFormat="0" applyBorder="0" applyAlignment="0" applyProtection="0"/>
    <xf numFmtId="0" fontId="95" fillId="72" borderId="0" applyNumberFormat="0" applyBorder="0" applyAlignment="0" applyProtection="0"/>
    <xf numFmtId="0" fontId="95" fillId="71" borderId="0" applyNumberFormat="0" applyBorder="0" applyAlignment="0" applyProtection="0"/>
    <xf numFmtId="0" fontId="95" fillId="71" borderId="0" applyNumberFormat="0" applyBorder="0" applyAlignment="0" applyProtection="0"/>
    <xf numFmtId="0" fontId="86" fillId="37" borderId="0" applyNumberFormat="0" applyBorder="0" applyAlignment="0" applyProtection="0"/>
    <xf numFmtId="0" fontId="86" fillId="41" borderId="0" applyNumberFormat="0" applyBorder="0" applyAlignment="0" applyProtection="0"/>
    <xf numFmtId="0" fontId="86" fillId="4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86" fillId="4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86" fillId="41" borderId="0" applyNumberFormat="0" applyBorder="0" applyAlignment="0" applyProtection="0"/>
    <xf numFmtId="0" fontId="86" fillId="45" borderId="0" applyNumberFormat="0" applyBorder="0" applyAlignment="0" applyProtection="0"/>
    <xf numFmtId="0" fontId="86" fillId="45" borderId="0" applyNumberFormat="0" applyBorder="0" applyAlignment="0" applyProtection="0"/>
    <xf numFmtId="0" fontId="95" fillId="68" borderId="0" applyNumberFormat="0" applyBorder="0" applyAlignment="0" applyProtection="0"/>
    <xf numFmtId="0" fontId="95" fillId="69" borderId="0" applyNumberFormat="0" applyBorder="0" applyAlignment="0" applyProtection="0"/>
    <xf numFmtId="0" fontId="95" fillId="69" borderId="0" applyNumberFormat="0" applyBorder="0" applyAlignment="0" applyProtection="0"/>
    <xf numFmtId="0" fontId="95" fillId="68" borderId="0" applyNumberFormat="0" applyBorder="0" applyAlignment="0" applyProtection="0"/>
    <xf numFmtId="0" fontId="95" fillId="69" borderId="0" applyNumberFormat="0" applyBorder="0" applyAlignment="0" applyProtection="0"/>
    <xf numFmtId="0" fontId="95" fillId="68" borderId="0" applyNumberFormat="0" applyBorder="0" applyAlignment="0" applyProtection="0"/>
    <xf numFmtId="0" fontId="95" fillId="69" borderId="0" applyNumberFormat="0" applyBorder="0" applyAlignment="0" applyProtection="0"/>
    <xf numFmtId="0" fontId="95" fillId="68" borderId="0" applyNumberFormat="0" applyBorder="0" applyAlignment="0" applyProtection="0"/>
    <xf numFmtId="0" fontId="86" fillId="45" borderId="0" applyNumberFormat="0" applyBorder="0" applyAlignment="0" applyProtection="0"/>
    <xf numFmtId="0" fontId="95" fillId="68" borderId="0" applyNumberFormat="0" applyBorder="0" applyAlignment="0" applyProtection="0"/>
    <xf numFmtId="0" fontId="95" fillId="69" borderId="0" applyNumberFormat="0" applyBorder="0" applyAlignment="0" applyProtection="0"/>
    <xf numFmtId="0" fontId="95" fillId="68" borderId="0" applyNumberFormat="0" applyBorder="0" applyAlignment="0" applyProtection="0"/>
    <xf numFmtId="0" fontId="95" fillId="69" borderId="0" applyNumberFormat="0" applyBorder="0" applyAlignment="0" applyProtection="0"/>
    <xf numFmtId="0" fontId="95" fillId="68" borderId="0" applyNumberFormat="0" applyBorder="0" applyAlignment="0" applyProtection="0"/>
    <xf numFmtId="0" fontId="95" fillId="68" borderId="0" applyNumberFormat="0" applyBorder="0" applyAlignment="0" applyProtection="0"/>
    <xf numFmtId="0" fontId="86" fillId="45"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95" fillId="73" borderId="0" applyNumberFormat="0" applyBorder="0" applyAlignment="0" applyProtection="0"/>
    <xf numFmtId="0" fontId="95" fillId="67" borderId="0" applyNumberFormat="0" applyBorder="0" applyAlignment="0" applyProtection="0"/>
    <xf numFmtId="0" fontId="95" fillId="67" borderId="0" applyNumberFormat="0" applyBorder="0" applyAlignment="0" applyProtection="0"/>
    <xf numFmtId="0" fontId="95" fillId="73" borderId="0" applyNumberFormat="0" applyBorder="0" applyAlignment="0" applyProtection="0"/>
    <xf numFmtId="0" fontId="95" fillId="67" borderId="0" applyNumberFormat="0" applyBorder="0" applyAlignment="0" applyProtection="0"/>
    <xf numFmtId="0" fontId="95" fillId="73" borderId="0" applyNumberFormat="0" applyBorder="0" applyAlignment="0" applyProtection="0"/>
    <xf numFmtId="0" fontId="95" fillId="67" borderId="0" applyNumberFormat="0" applyBorder="0" applyAlignment="0" applyProtection="0"/>
    <xf numFmtId="0" fontId="95" fillId="73" borderId="0" applyNumberFormat="0" applyBorder="0" applyAlignment="0" applyProtection="0"/>
    <xf numFmtId="0" fontId="86" fillId="49" borderId="0" applyNumberFormat="0" applyBorder="0" applyAlignment="0" applyProtection="0"/>
    <xf numFmtId="0" fontId="95" fillId="73" borderId="0" applyNumberFormat="0" applyBorder="0" applyAlignment="0" applyProtection="0"/>
    <xf numFmtId="0" fontId="95" fillId="67" borderId="0" applyNumberFormat="0" applyBorder="0" applyAlignment="0" applyProtection="0"/>
    <xf numFmtId="0" fontId="95" fillId="73" borderId="0" applyNumberFormat="0" applyBorder="0" applyAlignment="0" applyProtection="0"/>
    <xf numFmtId="0" fontId="95" fillId="67" borderId="0" applyNumberFormat="0" applyBorder="0" applyAlignment="0" applyProtection="0"/>
    <xf numFmtId="0" fontId="95" fillId="73" borderId="0" applyNumberFormat="0" applyBorder="0" applyAlignment="0" applyProtection="0"/>
    <xf numFmtId="0" fontId="95" fillId="73" borderId="0" applyNumberFormat="0" applyBorder="0" applyAlignment="0" applyProtection="0"/>
    <xf numFmtId="0" fontId="86" fillId="49" borderId="0" applyNumberFormat="0" applyBorder="0" applyAlignment="0" applyProtection="0"/>
    <xf numFmtId="0" fontId="86" fillId="53" borderId="0" applyNumberFormat="0" applyBorder="0" applyAlignment="0" applyProtection="0"/>
    <xf numFmtId="0" fontId="86" fillId="53"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86" fillId="53"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86" fillId="53" borderId="0" applyNumberFormat="0" applyBorder="0" applyAlignment="0" applyProtection="0"/>
    <xf numFmtId="0" fontId="86" fillId="57" borderId="0" applyNumberFormat="0" applyBorder="0" applyAlignment="0" applyProtection="0"/>
    <xf numFmtId="0" fontId="86" fillId="57" borderId="0" applyNumberFormat="0" applyBorder="0" applyAlignment="0" applyProtection="0"/>
    <xf numFmtId="0" fontId="95" fillId="74"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95" fillId="74" borderId="0" applyNumberFormat="0" applyBorder="0" applyAlignment="0" applyProtection="0"/>
    <xf numFmtId="0" fontId="95" fillId="61" borderId="0" applyNumberFormat="0" applyBorder="0" applyAlignment="0" applyProtection="0"/>
    <xf numFmtId="0" fontId="95" fillId="74" borderId="0" applyNumberFormat="0" applyBorder="0" applyAlignment="0" applyProtection="0"/>
    <xf numFmtId="0" fontId="95" fillId="61" borderId="0" applyNumberFormat="0" applyBorder="0" applyAlignment="0" applyProtection="0"/>
    <xf numFmtId="0" fontId="95" fillId="74" borderId="0" applyNumberFormat="0" applyBorder="0" applyAlignment="0" applyProtection="0"/>
    <xf numFmtId="0" fontId="86" fillId="57" borderId="0" applyNumberFormat="0" applyBorder="0" applyAlignment="0" applyProtection="0"/>
    <xf numFmtId="0" fontId="95" fillId="74" borderId="0" applyNumberFormat="0" applyBorder="0" applyAlignment="0" applyProtection="0"/>
    <xf numFmtId="0" fontId="95" fillId="61" borderId="0" applyNumberFormat="0" applyBorder="0" applyAlignment="0" applyProtection="0"/>
    <xf numFmtId="0" fontId="95" fillId="74" borderId="0" applyNumberFormat="0" applyBorder="0" applyAlignment="0" applyProtection="0"/>
    <xf numFmtId="0" fontId="95" fillId="61" borderId="0" applyNumberFormat="0" applyBorder="0" applyAlignment="0" applyProtection="0"/>
    <xf numFmtId="0" fontId="95" fillId="74" borderId="0" applyNumberFormat="0" applyBorder="0" applyAlignment="0" applyProtection="0"/>
    <xf numFmtId="0" fontId="95" fillId="74" borderId="0" applyNumberFormat="0" applyBorder="0" applyAlignment="0" applyProtection="0"/>
    <xf numFmtId="0" fontId="86" fillId="57" borderId="0" applyNumberFormat="0" applyBorder="0" applyAlignment="0" applyProtection="0"/>
    <xf numFmtId="0" fontId="95" fillId="71" borderId="0" applyNumberFormat="0" applyBorder="0" applyAlignment="0" applyProtection="0"/>
    <xf numFmtId="0" fontId="95" fillId="61" borderId="0" applyNumberFormat="0" applyBorder="0" applyAlignment="0" applyProtection="0"/>
    <xf numFmtId="0" fontId="95" fillId="68" borderId="0" applyNumberFormat="0" applyBorder="0" applyAlignment="0" applyProtection="0"/>
    <xf numFmtId="0" fontId="95" fillId="73" borderId="0" applyNumberFormat="0" applyBorder="0" applyAlignment="0" applyProtection="0"/>
    <xf numFmtId="0" fontId="95" fillId="72" borderId="0" applyNumberFormat="0" applyBorder="0" applyAlignment="0" applyProtection="0"/>
    <xf numFmtId="0" fontId="95" fillId="74" borderId="0" applyNumberFormat="0" applyBorder="0" applyAlignment="0" applyProtection="0"/>
    <xf numFmtId="0" fontId="96" fillId="71" borderId="0" applyNumberFormat="0" applyBorder="0" applyAlignment="0" applyProtection="0">
      <alignment vertical="center"/>
    </xf>
    <xf numFmtId="0" fontId="96" fillId="61" borderId="0" applyNumberFormat="0" applyBorder="0" applyAlignment="0" applyProtection="0">
      <alignment vertical="center"/>
    </xf>
    <xf numFmtId="0" fontId="96" fillId="68" borderId="0" applyNumberFormat="0" applyBorder="0" applyAlignment="0" applyProtection="0">
      <alignment vertical="center"/>
    </xf>
    <xf numFmtId="0" fontId="96" fillId="73" borderId="0" applyNumberFormat="0" applyBorder="0" applyAlignment="0" applyProtection="0">
      <alignment vertical="center"/>
    </xf>
    <xf numFmtId="0" fontId="96" fillId="72" borderId="0" applyNumberFormat="0" applyBorder="0" applyAlignment="0" applyProtection="0">
      <alignment vertical="center"/>
    </xf>
    <xf numFmtId="0" fontId="96" fillId="74" borderId="0" applyNumberFormat="0" applyBorder="0" applyAlignment="0" applyProtection="0">
      <alignment vertical="center"/>
    </xf>
    <xf numFmtId="0" fontId="86" fillId="34" borderId="0" applyNumberFormat="0" applyBorder="0" applyAlignment="0" applyProtection="0"/>
    <xf numFmtId="0" fontId="86" fillId="34" borderId="0" applyNumberFormat="0" applyBorder="0" applyAlignment="0" applyProtection="0"/>
    <xf numFmtId="0" fontId="95" fillId="75"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5" borderId="0" applyNumberFormat="0" applyBorder="0" applyAlignment="0" applyProtection="0"/>
    <xf numFmtId="0" fontId="95" fillId="72" borderId="0" applyNumberFormat="0" applyBorder="0" applyAlignment="0" applyProtection="0"/>
    <xf numFmtId="0" fontId="95" fillId="75" borderId="0" applyNumberFormat="0" applyBorder="0" applyAlignment="0" applyProtection="0"/>
    <xf numFmtId="0" fontId="95" fillId="72" borderId="0" applyNumberFormat="0" applyBorder="0" applyAlignment="0" applyProtection="0"/>
    <xf numFmtId="0" fontId="95" fillId="75" borderId="0" applyNumberFormat="0" applyBorder="0" applyAlignment="0" applyProtection="0"/>
    <xf numFmtId="0" fontId="86" fillId="34" borderId="0" applyNumberFormat="0" applyBorder="0" applyAlignment="0" applyProtection="0"/>
    <xf numFmtId="0" fontId="95" fillId="75" borderId="0" applyNumberFormat="0" applyBorder="0" applyAlignment="0" applyProtection="0"/>
    <xf numFmtId="0" fontId="95" fillId="72" borderId="0" applyNumberFormat="0" applyBorder="0" applyAlignment="0" applyProtection="0"/>
    <xf numFmtId="0" fontId="95" fillId="75" borderId="0" applyNumberFormat="0" applyBorder="0" applyAlignment="0" applyProtection="0"/>
    <xf numFmtId="0" fontId="95" fillId="72" borderId="0" applyNumberFormat="0" applyBorder="0" applyAlignment="0" applyProtection="0"/>
    <xf numFmtId="0" fontId="95" fillId="75" borderId="0" applyNumberFormat="0" applyBorder="0" applyAlignment="0" applyProtection="0"/>
    <xf numFmtId="0" fontId="95" fillId="75" borderId="0" applyNumberFormat="0" applyBorder="0" applyAlignment="0" applyProtection="0"/>
    <xf numFmtId="0" fontId="86" fillId="34" borderId="0" applyNumberFormat="0" applyBorder="0" applyAlignment="0" applyProtection="0"/>
    <xf numFmtId="0" fontId="86" fillId="38" borderId="0" applyNumberFormat="0" applyBorder="0" applyAlignment="0" applyProtection="0"/>
    <xf numFmtId="0" fontId="86" fillId="38"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86" fillId="38"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86" fillId="38" borderId="0" applyNumberFormat="0" applyBorder="0" applyAlignment="0" applyProtection="0"/>
    <xf numFmtId="0" fontId="86" fillId="42" borderId="0" applyNumberFormat="0" applyBorder="0" applyAlignment="0" applyProtection="0"/>
    <xf numFmtId="0" fontId="86" fillId="42"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86" fillId="42"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86" fillId="42" borderId="0" applyNumberFormat="0" applyBorder="0" applyAlignment="0" applyProtection="0"/>
    <xf numFmtId="0" fontId="86" fillId="46" borderId="0" applyNumberFormat="0" applyBorder="0" applyAlignment="0" applyProtection="0"/>
    <xf numFmtId="0" fontId="86" fillId="46" borderId="0" applyNumberFormat="0" applyBorder="0" applyAlignment="0" applyProtection="0"/>
    <xf numFmtId="0" fontId="95" fillId="73" borderId="0" applyNumberFormat="0" applyBorder="0" applyAlignment="0" applyProtection="0"/>
    <xf numFmtId="0" fontId="95" fillId="78" borderId="0" applyNumberFormat="0" applyBorder="0" applyAlignment="0" applyProtection="0"/>
    <xf numFmtId="0" fontId="95" fillId="78" borderId="0" applyNumberFormat="0" applyBorder="0" applyAlignment="0" applyProtection="0"/>
    <xf numFmtId="0" fontId="95" fillId="73" borderId="0" applyNumberFormat="0" applyBorder="0" applyAlignment="0" applyProtection="0"/>
    <xf numFmtId="0" fontId="95" fillId="78" borderId="0" applyNumberFormat="0" applyBorder="0" applyAlignment="0" applyProtection="0"/>
    <xf numFmtId="0" fontId="95" fillId="73" borderId="0" applyNumberFormat="0" applyBorder="0" applyAlignment="0" applyProtection="0"/>
    <xf numFmtId="0" fontId="95" fillId="78" borderId="0" applyNumberFormat="0" applyBorder="0" applyAlignment="0" applyProtection="0"/>
    <xf numFmtId="0" fontId="95" fillId="73" borderId="0" applyNumberFormat="0" applyBorder="0" applyAlignment="0" applyProtection="0"/>
    <xf numFmtId="0" fontId="86" fillId="46" borderId="0" applyNumberFormat="0" applyBorder="0" applyAlignment="0" applyProtection="0"/>
    <xf numFmtId="0" fontId="95" fillId="73" borderId="0" applyNumberFormat="0" applyBorder="0" applyAlignment="0" applyProtection="0"/>
    <xf numFmtId="0" fontId="95" fillId="78" borderId="0" applyNumberFormat="0" applyBorder="0" applyAlignment="0" applyProtection="0"/>
    <xf numFmtId="0" fontId="95" fillId="73" borderId="0" applyNumberFormat="0" applyBorder="0" applyAlignment="0" applyProtection="0"/>
    <xf numFmtId="0" fontId="95" fillId="78" borderId="0" applyNumberFormat="0" applyBorder="0" applyAlignment="0" applyProtection="0"/>
    <xf numFmtId="0" fontId="95" fillId="73" borderId="0" applyNumberFormat="0" applyBorder="0" applyAlignment="0" applyProtection="0"/>
    <xf numFmtId="0" fontId="95" fillId="73" borderId="0" applyNumberFormat="0" applyBorder="0" applyAlignment="0" applyProtection="0"/>
    <xf numFmtId="0" fontId="86" fillId="46" borderId="0" applyNumberFormat="0" applyBorder="0" applyAlignment="0" applyProtection="0"/>
    <xf numFmtId="0" fontId="86" fillId="50" borderId="0" applyNumberFormat="0" applyBorder="0" applyAlignment="0" applyProtection="0"/>
    <xf numFmtId="0" fontId="86" fillId="50"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86" fillId="50"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86" fillId="50" borderId="0" applyNumberFormat="0" applyBorder="0" applyAlignment="0" applyProtection="0"/>
    <xf numFmtId="0" fontId="86" fillId="54" borderId="0" applyNumberFormat="0" applyBorder="0" applyAlignment="0" applyProtection="0"/>
    <xf numFmtId="0" fontId="86" fillId="54"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86" fillId="54"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86" fillId="54" borderId="0" applyNumberFormat="0" applyBorder="0" applyAlignment="0" applyProtection="0"/>
    <xf numFmtId="0" fontId="97" fillId="0" borderId="0">
      <alignment horizontal="center" wrapText="1"/>
      <protection locked="0"/>
    </xf>
    <xf numFmtId="0" fontId="97" fillId="0" borderId="0">
      <alignment horizontal="center" wrapText="1"/>
      <protection locked="0"/>
    </xf>
    <xf numFmtId="0" fontId="77" fillId="28" borderId="0" applyNumberFormat="0" applyBorder="0" applyAlignment="0" applyProtection="0"/>
    <xf numFmtId="0" fontId="77" fillId="28"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77" fillId="28"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77" fillId="28" borderId="0" applyNumberFormat="0" applyBorder="0" applyAlignment="0" applyProtection="0"/>
    <xf numFmtId="0" fontId="99" fillId="62" borderId="0" applyNumberFormat="0" applyBorder="0" applyAlignment="0" applyProtection="0"/>
    <xf numFmtId="0" fontId="80" fillId="31" borderId="43" applyNumberFormat="0" applyAlignment="0" applyProtection="0"/>
    <xf numFmtId="0" fontId="80" fillId="31" borderId="43" applyNumberFormat="0" applyAlignment="0" applyProtection="0"/>
    <xf numFmtId="0" fontId="100" fillId="67" borderId="50" applyNumberFormat="0" applyAlignment="0" applyProtection="0"/>
    <xf numFmtId="0" fontId="100" fillId="80" borderId="50" applyNumberFormat="0" applyAlignment="0" applyProtection="0"/>
    <xf numFmtId="0" fontId="100" fillId="80" borderId="50" applyNumberFormat="0" applyAlignment="0" applyProtection="0"/>
    <xf numFmtId="0" fontId="100" fillId="67" borderId="50" applyNumberFormat="0" applyAlignment="0" applyProtection="0"/>
    <xf numFmtId="0" fontId="100" fillId="80" borderId="50" applyNumberFormat="0" applyAlignment="0" applyProtection="0"/>
    <xf numFmtId="0" fontId="100" fillId="67" borderId="50" applyNumberFormat="0" applyAlignment="0" applyProtection="0"/>
    <xf numFmtId="0" fontId="100" fillId="80" borderId="50" applyNumberFormat="0" applyAlignment="0" applyProtection="0"/>
    <xf numFmtId="0" fontId="100" fillId="67" borderId="50" applyNumberFormat="0" applyAlignment="0" applyProtection="0"/>
    <xf numFmtId="0" fontId="80" fillId="31" borderId="43" applyNumberFormat="0" applyAlignment="0" applyProtection="0"/>
    <xf numFmtId="0" fontId="100" fillId="67" borderId="50" applyNumberFormat="0" applyAlignment="0" applyProtection="0"/>
    <xf numFmtId="0" fontId="100" fillId="80" borderId="50" applyNumberFormat="0" applyAlignment="0" applyProtection="0"/>
    <xf numFmtId="0" fontId="100" fillId="67" borderId="50" applyNumberFormat="0" applyAlignment="0" applyProtection="0"/>
    <xf numFmtId="0" fontId="100" fillId="80" borderId="50" applyNumberFormat="0" applyAlignment="0" applyProtection="0"/>
    <xf numFmtId="0" fontId="100" fillId="67" borderId="50" applyNumberFormat="0" applyAlignment="0" applyProtection="0"/>
    <xf numFmtId="0" fontId="100" fillId="67" borderId="50" applyNumberFormat="0" applyAlignment="0" applyProtection="0"/>
    <xf numFmtId="0" fontId="80" fillId="31" borderId="43" applyNumberFormat="0" applyAlignment="0" applyProtection="0"/>
    <xf numFmtId="0" fontId="100" fillId="67" borderId="50" applyNumberFormat="0" applyAlignment="0" applyProtection="0"/>
    <xf numFmtId="0" fontId="101" fillId="81" borderId="51" applyNumberFormat="0" applyAlignment="0" applyProtection="0"/>
    <xf numFmtId="0" fontId="102" fillId="0" borderId="52" applyNumberFormat="0" applyFill="0" applyAlignment="0" applyProtection="0"/>
    <xf numFmtId="0" fontId="82" fillId="32" borderId="46" applyNumberFormat="0" applyAlignment="0" applyProtection="0"/>
    <xf numFmtId="0" fontId="82" fillId="32" borderId="46" applyNumberFormat="0" applyAlignment="0" applyProtection="0"/>
    <xf numFmtId="0" fontId="101" fillId="81" borderId="51" applyNumberFormat="0" applyAlignment="0" applyProtection="0"/>
    <xf numFmtId="0" fontId="101" fillId="81" borderId="51" applyNumberFormat="0" applyAlignment="0" applyProtection="0"/>
    <xf numFmtId="0" fontId="101" fillId="81" borderId="51" applyNumberFormat="0" applyAlignment="0" applyProtection="0"/>
    <xf numFmtId="0" fontId="101" fillId="81" borderId="51" applyNumberFormat="0" applyAlignment="0" applyProtection="0"/>
    <xf numFmtId="0" fontId="82" fillId="32" borderId="46" applyNumberFormat="0" applyAlignment="0" applyProtection="0"/>
    <xf numFmtId="0" fontId="101" fillId="81" borderId="51" applyNumberFormat="0" applyAlignment="0" applyProtection="0"/>
    <xf numFmtId="0" fontId="101" fillId="81" borderId="51" applyNumberFormat="0" applyAlignment="0" applyProtection="0"/>
    <xf numFmtId="0" fontId="101" fillId="81" borderId="51" applyNumberFormat="0" applyAlignment="0" applyProtection="0"/>
    <xf numFmtId="0" fontId="101" fillId="81" borderId="51" applyNumberFormat="0" applyAlignment="0" applyProtection="0"/>
    <xf numFmtId="0" fontId="82" fillId="32" borderId="46" applyNumberFormat="0" applyAlignment="0" applyProtection="0"/>
    <xf numFmtId="183" fontId="6" fillId="0" borderId="0" applyFont="0" applyFill="0" applyBorder="0" applyAlignment="0" applyProtection="0"/>
    <xf numFmtId="183" fontId="93"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4" fontId="6" fillId="0" borderId="0" applyFont="0" applyFill="0" applyBorder="0" applyAlignment="0" applyProtection="0"/>
    <xf numFmtId="184"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93"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93" fillId="0" borderId="0" applyFont="0" applyFill="0" applyBorder="0" applyAlignment="0" applyProtection="0"/>
    <xf numFmtId="183" fontId="6" fillId="0" borderId="0" applyFont="0" applyFill="0" applyBorder="0" applyAlignment="0" applyProtection="0"/>
    <xf numFmtId="183" fontId="26"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93"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93"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93"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3" fontId="6"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6"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2" fillId="0" borderId="0" applyFont="0" applyFill="0" applyBorder="0" applyAlignment="0" applyProtection="0"/>
    <xf numFmtId="180" fontId="90" fillId="0" borderId="0" applyFont="0" applyFill="0" applyBorder="0" applyAlignment="0" applyProtection="0"/>
    <xf numFmtId="180" fontId="2" fillId="0" borderId="0" applyFont="0" applyFill="0" applyBorder="0" applyAlignment="0" applyProtection="0"/>
    <xf numFmtId="14" fontId="24" fillId="0" borderId="0" applyFont="0" applyFill="0" applyBorder="0" applyAlignment="0" applyProtection="0"/>
    <xf numFmtId="0" fontId="103" fillId="0" borderId="0" applyNumberFormat="0" applyFill="0" applyBorder="0" applyAlignment="0" applyProtection="0"/>
    <xf numFmtId="0" fontId="95" fillId="75" borderId="0" applyNumberFormat="0" applyBorder="0" applyAlignment="0" applyProtection="0"/>
    <xf numFmtId="0" fontId="95" fillId="76" borderId="0" applyNumberFormat="0" applyBorder="0" applyAlignment="0" applyProtection="0"/>
    <xf numFmtId="0" fontId="95" fillId="77" borderId="0" applyNumberFormat="0" applyBorder="0" applyAlignment="0" applyProtection="0"/>
    <xf numFmtId="0" fontId="95" fillId="73" borderId="0" applyNumberFormat="0" applyBorder="0" applyAlignment="0" applyProtection="0"/>
    <xf numFmtId="0" fontId="95" fillId="72" borderId="0" applyNumberFormat="0" applyBorder="0" applyAlignment="0" applyProtection="0"/>
    <xf numFmtId="0" fontId="95" fillId="79" borderId="0" applyNumberFormat="0" applyBorder="0" applyAlignment="0" applyProtection="0"/>
    <xf numFmtId="0" fontId="104" fillId="59" borderId="50" applyNumberFormat="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5" fontId="6" fillId="0" borderId="0" applyFont="0" applyFill="0" applyBorder="0" applyAlignment="0" applyProtection="0"/>
    <xf numFmtId="186" fontId="105" fillId="0" borderId="0" applyFon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84"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84" fillId="0" borderId="0" applyNumberFormat="0" applyFill="0" applyBorder="0" applyAlignment="0" applyProtection="0"/>
    <xf numFmtId="0" fontId="76" fillId="27" borderId="0" applyNumberFormat="0" applyBorder="0" applyAlignment="0" applyProtection="0"/>
    <xf numFmtId="0" fontId="76" fillId="27"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76" fillId="27"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76" fillId="27" borderId="0" applyNumberFormat="0" applyBorder="0" applyAlignment="0" applyProtection="0"/>
    <xf numFmtId="38" fontId="23" fillId="8" borderId="0" applyNumberFormat="0" applyBorder="0" applyAlignment="0" applyProtection="0"/>
    <xf numFmtId="38" fontId="23" fillId="8" borderId="0" applyNumberFormat="0" applyBorder="0" applyAlignment="0" applyProtection="0"/>
    <xf numFmtId="0" fontId="32" fillId="0" borderId="49" applyNumberFormat="0" applyAlignment="0" applyProtection="0">
      <alignment horizontal="left" vertical="center"/>
    </xf>
    <xf numFmtId="0" fontId="32" fillId="0" borderId="8">
      <alignment horizontal="left" vertical="center"/>
    </xf>
    <xf numFmtId="0" fontId="73" fillId="0" borderId="41" applyNumberFormat="0" applyFill="0" applyAlignment="0" applyProtection="0"/>
    <xf numFmtId="0" fontId="73" fillId="0" borderId="41" applyNumberFormat="0" applyFill="0" applyAlignment="0" applyProtection="0"/>
    <xf numFmtId="0" fontId="107" fillId="0" borderId="53" applyNumberFormat="0" applyFill="0" applyAlignment="0" applyProtection="0"/>
    <xf numFmtId="0" fontId="108" fillId="0" borderId="54" applyNumberFormat="0" applyFill="0" applyAlignment="0" applyProtection="0"/>
    <xf numFmtId="0" fontId="108" fillId="0" borderId="54" applyNumberFormat="0" applyFill="0" applyAlignment="0" applyProtection="0"/>
    <xf numFmtId="0" fontId="107" fillId="0" borderId="53" applyNumberFormat="0" applyFill="0" applyAlignment="0" applyProtection="0"/>
    <xf numFmtId="0" fontId="108" fillId="0" borderId="54" applyNumberFormat="0" applyFill="0" applyAlignment="0" applyProtection="0"/>
    <xf numFmtId="0" fontId="107" fillId="0" borderId="53" applyNumberFormat="0" applyFill="0" applyAlignment="0" applyProtection="0"/>
    <xf numFmtId="0" fontId="108" fillId="0" borderId="54" applyNumberFormat="0" applyFill="0" applyAlignment="0" applyProtection="0"/>
    <xf numFmtId="0" fontId="107" fillId="0" borderId="53" applyNumberFormat="0" applyFill="0" applyAlignment="0" applyProtection="0"/>
    <xf numFmtId="0" fontId="73" fillId="0" borderId="41" applyNumberFormat="0" applyFill="0" applyAlignment="0" applyProtection="0"/>
    <xf numFmtId="0" fontId="107" fillId="0" borderId="53" applyNumberFormat="0" applyFill="0" applyAlignment="0" applyProtection="0"/>
    <xf numFmtId="0" fontId="108" fillId="0" borderId="54" applyNumberFormat="0" applyFill="0" applyAlignment="0" applyProtection="0"/>
    <xf numFmtId="0" fontId="107" fillId="0" borderId="53" applyNumberFormat="0" applyFill="0" applyAlignment="0" applyProtection="0"/>
    <xf numFmtId="0" fontId="108" fillId="0" borderId="54" applyNumberFormat="0" applyFill="0" applyAlignment="0" applyProtection="0"/>
    <xf numFmtId="0" fontId="107" fillId="0" borderId="53" applyNumberFormat="0" applyFill="0" applyAlignment="0" applyProtection="0"/>
    <xf numFmtId="0" fontId="107" fillId="0" borderId="53" applyNumberFormat="0" applyFill="0" applyAlignment="0" applyProtection="0"/>
    <xf numFmtId="0" fontId="73" fillId="0" borderId="41" applyNumberFormat="0" applyFill="0" applyAlignment="0" applyProtection="0"/>
    <xf numFmtId="0" fontId="74" fillId="0" borderId="12" applyNumberFormat="0" applyFill="0" applyAlignment="0" applyProtection="0"/>
    <xf numFmtId="0" fontId="74" fillId="0" borderId="12" applyNumberFormat="0" applyFill="0" applyAlignment="0" applyProtection="0"/>
    <xf numFmtId="0" fontId="109" fillId="0" borderId="55" applyNumberFormat="0" applyFill="0" applyAlignment="0" applyProtection="0"/>
    <xf numFmtId="0" fontId="110" fillId="0" borderId="55" applyNumberFormat="0" applyFill="0" applyAlignment="0" applyProtection="0"/>
    <xf numFmtId="0" fontId="109" fillId="0" borderId="55" applyNumberFormat="0" applyFill="0" applyAlignment="0" applyProtection="0"/>
    <xf numFmtId="0" fontId="110" fillId="0" borderId="55" applyNumberFormat="0" applyFill="0" applyAlignment="0" applyProtection="0"/>
    <xf numFmtId="0" fontId="110" fillId="0" borderId="55" applyNumberFormat="0" applyFill="0" applyAlignment="0" applyProtection="0"/>
    <xf numFmtId="0" fontId="109" fillId="0" borderId="55" applyNumberFormat="0" applyFill="0" applyAlignment="0" applyProtection="0"/>
    <xf numFmtId="0" fontId="110" fillId="0" borderId="55" applyNumberFormat="0" applyFill="0" applyAlignment="0" applyProtection="0"/>
    <xf numFmtId="0" fontId="109" fillId="0" borderId="55" applyNumberFormat="0" applyFill="0" applyAlignment="0" applyProtection="0"/>
    <xf numFmtId="0" fontId="74" fillId="0" borderId="12" applyNumberFormat="0" applyFill="0" applyAlignment="0" applyProtection="0"/>
    <xf numFmtId="0" fontId="109" fillId="0" borderId="55" applyNumberFormat="0" applyFill="0" applyAlignment="0" applyProtection="0"/>
    <xf numFmtId="0" fontId="110" fillId="0" borderId="55" applyNumberFormat="0" applyFill="0" applyAlignment="0" applyProtection="0"/>
    <xf numFmtId="0" fontId="109" fillId="0" borderId="55" applyNumberFormat="0" applyFill="0" applyAlignment="0" applyProtection="0"/>
    <xf numFmtId="0" fontId="110" fillId="0" borderId="55" applyNumberFormat="0" applyFill="0" applyAlignment="0" applyProtection="0"/>
    <xf numFmtId="0" fontId="109" fillId="0" borderId="55" applyNumberFormat="0" applyFill="0" applyAlignment="0" applyProtection="0"/>
    <xf numFmtId="0" fontId="109" fillId="0" borderId="55" applyNumberFormat="0" applyFill="0" applyAlignment="0" applyProtection="0"/>
    <xf numFmtId="0" fontId="74" fillId="0" borderId="12" applyNumberFormat="0" applyFill="0" applyAlignment="0" applyProtection="0"/>
    <xf numFmtId="0" fontId="75" fillId="0" borderId="42" applyNumberFormat="0" applyFill="0" applyAlignment="0" applyProtection="0"/>
    <xf numFmtId="0" fontId="75" fillId="0" borderId="42" applyNumberFormat="0" applyFill="0" applyAlignment="0" applyProtection="0"/>
    <xf numFmtId="0" fontId="103" fillId="0" borderId="56" applyNumberFormat="0" applyFill="0" applyAlignment="0" applyProtection="0"/>
    <xf numFmtId="0" fontId="111" fillId="0" borderId="57" applyNumberFormat="0" applyFill="0" applyAlignment="0" applyProtection="0"/>
    <xf numFmtId="0" fontId="111" fillId="0" borderId="57" applyNumberFormat="0" applyFill="0" applyAlignment="0" applyProtection="0"/>
    <xf numFmtId="0" fontId="103" fillId="0" borderId="56" applyNumberFormat="0" applyFill="0" applyAlignment="0" applyProtection="0"/>
    <xf numFmtId="0" fontId="111" fillId="0" borderId="57" applyNumberFormat="0" applyFill="0" applyAlignment="0" applyProtection="0"/>
    <xf numFmtId="0" fontId="103" fillId="0" borderId="56" applyNumberFormat="0" applyFill="0" applyAlignment="0" applyProtection="0"/>
    <xf numFmtId="0" fontId="111" fillId="0" borderId="57" applyNumberFormat="0" applyFill="0" applyAlignment="0" applyProtection="0"/>
    <xf numFmtId="0" fontId="103" fillId="0" borderId="56" applyNumberFormat="0" applyFill="0" applyAlignment="0" applyProtection="0"/>
    <xf numFmtId="0" fontId="75" fillId="0" borderId="42" applyNumberFormat="0" applyFill="0" applyAlignment="0" applyProtection="0"/>
    <xf numFmtId="0" fontId="103" fillId="0" borderId="56" applyNumberFormat="0" applyFill="0" applyAlignment="0" applyProtection="0"/>
    <xf numFmtId="0" fontId="111" fillId="0" borderId="57" applyNumberFormat="0" applyFill="0" applyAlignment="0" applyProtection="0"/>
    <xf numFmtId="0" fontId="103" fillId="0" borderId="56" applyNumberFormat="0" applyFill="0" applyAlignment="0" applyProtection="0"/>
    <xf numFmtId="0" fontId="111" fillId="0" borderId="57" applyNumberFormat="0" applyFill="0" applyAlignment="0" applyProtection="0"/>
    <xf numFmtId="0" fontId="103" fillId="0" borderId="56" applyNumberFormat="0" applyFill="0" applyAlignment="0" applyProtection="0"/>
    <xf numFmtId="0" fontId="103" fillId="0" borderId="56" applyNumberFormat="0" applyFill="0" applyAlignment="0" applyProtection="0"/>
    <xf numFmtId="0" fontId="75" fillId="0" borderId="42" applyNumberFormat="0" applyFill="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03"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03" fillId="0" borderId="0" applyNumberFormat="0" applyFill="0" applyBorder="0" applyAlignment="0" applyProtection="0"/>
    <xf numFmtId="0" fontId="111" fillId="0" borderId="0" applyNumberFormat="0" applyFill="0" applyBorder="0" applyAlignment="0" applyProtection="0"/>
    <xf numFmtId="0" fontId="103" fillId="0" borderId="0" applyNumberFormat="0" applyFill="0" applyBorder="0" applyAlignment="0" applyProtection="0"/>
    <xf numFmtId="0" fontId="111" fillId="0" borderId="0" applyNumberFormat="0" applyFill="0" applyBorder="0" applyAlignment="0" applyProtection="0"/>
    <xf numFmtId="0" fontId="103" fillId="0" borderId="0" applyNumberFormat="0" applyFill="0" applyBorder="0" applyAlignment="0" applyProtection="0"/>
    <xf numFmtId="0" fontId="75" fillId="0" borderId="0" applyNumberFormat="0" applyFill="0" applyBorder="0" applyAlignment="0" applyProtection="0"/>
    <xf numFmtId="0" fontId="103" fillId="0" borderId="0" applyNumberFormat="0" applyFill="0" applyBorder="0" applyAlignment="0" applyProtection="0"/>
    <xf numFmtId="0" fontId="111" fillId="0" borderId="0" applyNumberFormat="0" applyFill="0" applyBorder="0" applyAlignment="0" applyProtection="0"/>
    <xf numFmtId="0" fontId="103" fillId="0" borderId="0" applyNumberFormat="0" applyFill="0" applyBorder="0" applyAlignment="0" applyProtection="0"/>
    <xf numFmtId="0" fontId="111"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75" fillId="0" borderId="0" applyNumberForma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2" fillId="0" borderId="0" applyNumberForma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3" fillId="0" borderId="0" applyNumberForma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4" fillId="0" borderId="0" applyNumberFormat="0" applyFill="0" applyBorder="0" applyAlignment="0" applyProtection="0">
      <alignment vertical="top"/>
      <protection locked="0"/>
    </xf>
    <xf numFmtId="0" fontId="98" fillId="60" borderId="0" applyNumberFormat="0" applyBorder="0" applyAlignment="0" applyProtection="0"/>
    <xf numFmtId="10" fontId="23" fillId="82" borderId="1" applyNumberFormat="0" applyBorder="0" applyAlignment="0" applyProtection="0"/>
    <xf numFmtId="10" fontId="23" fillId="82" borderId="1" applyNumberFormat="0" applyBorder="0" applyAlignment="0" applyProtection="0"/>
    <xf numFmtId="10" fontId="23" fillId="82" borderId="1" applyNumberFormat="0" applyBorder="0" applyAlignment="0" applyProtection="0"/>
    <xf numFmtId="10" fontId="23" fillId="82" borderId="1" applyNumberFormat="0" applyBorder="0" applyAlignment="0" applyProtection="0"/>
    <xf numFmtId="0" fontId="78" fillId="30" borderId="43" applyNumberFormat="0" applyAlignment="0" applyProtection="0"/>
    <xf numFmtId="0" fontId="104" fillId="69" borderId="50" applyNumberFormat="0" applyAlignment="0" applyProtection="0"/>
    <xf numFmtId="0" fontId="78" fillId="30" borderId="43" applyNumberFormat="0" applyAlignment="0" applyProtection="0"/>
    <xf numFmtId="0" fontId="104" fillId="69" borderId="50" applyNumberFormat="0" applyAlignment="0" applyProtection="0"/>
    <xf numFmtId="0" fontId="104" fillId="5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5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78" fillId="30" borderId="43" applyNumberFormat="0" applyAlignment="0" applyProtection="0"/>
    <xf numFmtId="0" fontId="81" fillId="0" borderId="45" applyNumberFormat="0" applyFill="0" applyAlignment="0" applyProtection="0"/>
    <xf numFmtId="0" fontId="81" fillId="0" borderId="45"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81" fillId="0" borderId="45"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81" fillId="0" borderId="45" applyNumberFormat="0" applyFill="0" applyAlignment="0" applyProtection="0"/>
    <xf numFmtId="0" fontId="87" fillId="67" borderId="0"/>
    <xf numFmtId="0" fontId="87" fillId="67" borderId="0"/>
    <xf numFmtId="187" fontId="6" fillId="0" borderId="0" applyFont="0" applyFill="0" applyBorder="0" applyAlignment="0" applyProtection="0"/>
    <xf numFmtId="188"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190" fontId="6" fillId="0" borderId="0" applyFont="0" applyFill="0" applyBorder="0" applyAlignment="0" applyProtection="0"/>
    <xf numFmtId="191" fontId="6" fillId="0" borderId="0" applyFont="0" applyFill="0" applyBorder="0" applyAlignment="0" applyProtection="0"/>
    <xf numFmtId="189" fontId="6" fillId="0" borderId="0" applyFont="0" applyFill="0" applyBorder="0" applyAlignment="0" applyProtection="0"/>
    <xf numFmtId="189" fontId="6" fillId="0" borderId="0" applyFont="0" applyFill="0" applyBorder="0" applyAlignment="0" applyProtection="0"/>
    <xf numFmtId="0" fontId="89" fillId="29" borderId="0" applyNumberFormat="0" applyBorder="0" applyAlignment="0" applyProtection="0"/>
    <xf numFmtId="0" fontId="89" fillId="2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89" fillId="2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89" fillId="29" borderId="0" applyNumberFormat="0" applyBorder="0" applyAlignment="0" applyProtection="0"/>
    <xf numFmtId="192" fontId="11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2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1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2" fillId="0" borderId="0"/>
    <xf numFmtId="0" fontId="6" fillId="0" borderId="0"/>
    <xf numFmtId="0" fontId="2" fillId="0" borderId="0"/>
    <xf numFmtId="0" fontId="90"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6" fillId="0" borderId="0"/>
    <xf numFmtId="0" fontId="6" fillId="0" borderId="0"/>
    <xf numFmtId="0" fontId="2" fillId="0" borderId="0"/>
    <xf numFmtId="0" fontId="6" fillId="0" borderId="0"/>
    <xf numFmtId="0" fontId="2" fillId="0" borderId="0"/>
    <xf numFmtId="0" fontId="2" fillId="0" borderId="0"/>
    <xf numFmtId="0" fontId="6" fillId="0" borderId="0"/>
    <xf numFmtId="0" fontId="6" fillId="0" borderId="0"/>
    <xf numFmtId="0" fontId="2" fillId="0" borderId="0"/>
    <xf numFmtId="0" fontId="2" fillId="0" borderId="0"/>
    <xf numFmtId="0" fontId="6" fillId="0" borderId="0"/>
    <xf numFmtId="0" fontId="118" fillId="0" borderId="0"/>
    <xf numFmtId="0" fontId="6" fillId="0" borderId="0"/>
    <xf numFmtId="0" fontId="11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120" fillId="0" borderId="0"/>
    <xf numFmtId="0" fontId="11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21" fillId="0" borderId="0"/>
    <xf numFmtId="0" fontId="118" fillId="0" borderId="0"/>
    <xf numFmtId="0" fontId="6" fillId="0" borderId="0"/>
    <xf numFmtId="0" fontId="6" fillId="0" borderId="0"/>
    <xf numFmtId="0" fontId="6" fillId="0" borderId="0"/>
    <xf numFmtId="0" fontId="6"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93" fillId="0" borderId="0"/>
    <xf numFmtId="0" fontId="6"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1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9" fillId="0" borderId="0"/>
    <xf numFmtId="0" fontId="2" fillId="0" borderId="0"/>
    <xf numFmtId="0" fontId="2" fillId="0" borderId="0"/>
    <xf numFmtId="0" fontId="2" fillId="0" borderId="0"/>
    <xf numFmtId="0" fontId="2" fillId="0" borderId="0"/>
    <xf numFmtId="0" fontId="6" fillId="0" borderId="0"/>
    <xf numFmtId="0" fontId="6" fillId="0" borderId="0"/>
    <xf numFmtId="0" fontId="11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9" fillId="0" borderId="0"/>
    <xf numFmtId="0" fontId="2" fillId="0" borderId="0"/>
    <xf numFmtId="0" fontId="2" fillId="0" borderId="0"/>
    <xf numFmtId="0" fontId="93" fillId="0" borderId="0"/>
    <xf numFmtId="0" fontId="2" fillId="0" borderId="0"/>
    <xf numFmtId="0" fontId="2" fillId="0" borderId="0"/>
    <xf numFmtId="0" fontId="2" fillId="0" borderId="0"/>
    <xf numFmtId="0" fontId="119"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1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3"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9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122" fillId="0" borderId="0"/>
    <xf numFmtId="0" fontId="1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applyNumberFormat="0" applyFill="0" applyBorder="0" applyAlignment="0" applyProtection="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2" fillId="33" borderId="47" applyNumberFormat="0" applyFont="0" applyAlignment="0" applyProtection="0"/>
    <xf numFmtId="0" fontId="93" fillId="33" borderId="47" applyNumberFormat="0" applyFont="0" applyAlignment="0" applyProtection="0"/>
    <xf numFmtId="0" fontId="2"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2"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2" fillId="33" borderId="47" applyNumberFormat="0" applyFont="0" applyAlignment="0" applyProtection="0"/>
    <xf numFmtId="0" fontId="93" fillId="33" borderId="47" applyNumberFormat="0" applyFont="0" applyAlignment="0" applyProtection="0"/>
    <xf numFmtId="40" fontId="125" fillId="0" borderId="0" applyFont="0" applyFill="0" applyBorder="0" applyAlignment="0" applyProtection="0"/>
    <xf numFmtId="38" fontId="125" fillId="0" borderId="0" applyFont="0" applyFill="0" applyBorder="0" applyAlignment="0" applyProtection="0"/>
    <xf numFmtId="0" fontId="79" fillId="31" borderId="44" applyNumberFormat="0" applyAlignment="0" applyProtection="0"/>
    <xf numFmtId="0" fontId="79" fillId="31" borderId="44" applyNumberFormat="0" applyAlignment="0" applyProtection="0"/>
    <xf numFmtId="0" fontId="126" fillId="67" borderId="59" applyNumberFormat="0" applyAlignment="0" applyProtection="0"/>
    <xf numFmtId="0" fontId="126" fillId="80" borderId="59" applyNumberFormat="0" applyAlignment="0" applyProtection="0"/>
    <xf numFmtId="0" fontId="126" fillId="80" borderId="59" applyNumberFormat="0" applyAlignment="0" applyProtection="0"/>
    <xf numFmtId="0" fontId="126" fillId="67" borderId="59" applyNumberFormat="0" applyAlignment="0" applyProtection="0"/>
    <xf numFmtId="0" fontId="126" fillId="80" borderId="59" applyNumberFormat="0" applyAlignment="0" applyProtection="0"/>
    <xf numFmtId="0" fontId="126" fillId="67" borderId="59" applyNumberFormat="0" applyAlignment="0" applyProtection="0"/>
    <xf numFmtId="0" fontId="126" fillId="80" borderId="59" applyNumberFormat="0" applyAlignment="0" applyProtection="0"/>
    <xf numFmtId="0" fontId="126" fillId="67" borderId="59" applyNumberFormat="0" applyAlignment="0" applyProtection="0"/>
    <xf numFmtId="0" fontId="79" fillId="31" borderId="44" applyNumberFormat="0" applyAlignment="0" applyProtection="0"/>
    <xf numFmtId="0" fontId="126" fillId="67" borderId="59" applyNumberFormat="0" applyAlignment="0" applyProtection="0"/>
    <xf numFmtId="0" fontId="126" fillId="80" borderId="59" applyNumberFormat="0" applyAlignment="0" applyProtection="0"/>
    <xf numFmtId="0" fontId="126" fillId="67" borderId="59" applyNumberFormat="0" applyAlignment="0" applyProtection="0"/>
    <xf numFmtId="0" fontId="126" fillId="80" borderId="59" applyNumberFormat="0" applyAlignment="0" applyProtection="0"/>
    <xf numFmtId="0" fontId="126" fillId="67" borderId="59" applyNumberFormat="0" applyAlignment="0" applyProtection="0"/>
    <xf numFmtId="0" fontId="126" fillId="67" borderId="59" applyNumberFormat="0" applyAlignment="0" applyProtection="0"/>
    <xf numFmtId="0" fontId="79" fillId="31" borderId="44" applyNumberFormat="0" applyAlignment="0" applyProtection="0"/>
    <xf numFmtId="14" fontId="97" fillId="0" borderId="0">
      <alignment horizontal="center" wrapText="1"/>
      <protection locked="0"/>
    </xf>
    <xf numFmtId="14" fontId="97" fillId="0" borderId="0">
      <alignment horizontal="center" wrapText="1"/>
      <protection locked="0"/>
    </xf>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9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4" fillId="0" borderId="0" applyNumberFormat="0" applyFont="0" applyFill="0" applyBorder="0" applyAlignment="0" applyProtection="0">
      <alignment horizontal="left"/>
    </xf>
    <xf numFmtId="15" fontId="24" fillId="0" borderId="0" applyFont="0" applyFill="0" applyBorder="0" applyAlignment="0" applyProtection="0"/>
    <xf numFmtId="4" fontId="24" fillId="0" borderId="0" applyFont="0" applyFill="0" applyBorder="0" applyAlignment="0" applyProtection="0"/>
    <xf numFmtId="0" fontId="127" fillId="0" borderId="60">
      <alignment horizontal="center"/>
    </xf>
    <xf numFmtId="3" fontId="24" fillId="0" borderId="0" applyFont="0" applyFill="0" applyBorder="0" applyAlignment="0" applyProtection="0"/>
    <xf numFmtId="0" fontId="24" fillId="83" borderId="0" applyNumberFormat="0" applyFont="0" applyBorder="0" applyAlignment="0" applyProtection="0"/>
    <xf numFmtId="0" fontId="126" fillId="67" borderId="59" applyNumberFormat="0" applyAlignment="0" applyProtection="0"/>
    <xf numFmtId="0" fontId="6" fillId="0" borderId="0"/>
    <xf numFmtId="0" fontId="90" fillId="0" borderId="0" applyNumberFormat="0" applyFill="0" applyBorder="0" applyAlignment="0" applyProtection="0"/>
    <xf numFmtId="0" fontId="6" fillId="0" borderId="0"/>
    <xf numFmtId="0" fontId="6" fillId="0" borderId="0"/>
    <xf numFmtId="0" fontId="90" fillId="0" borderId="0" applyNumberFormat="0" applyFill="0" applyBorder="0" applyAlignment="0" applyProtection="0"/>
    <xf numFmtId="0" fontId="6" fillId="0" borderId="0"/>
    <xf numFmtId="0" fontId="6" fillId="0" borderId="0"/>
    <xf numFmtId="0" fontId="6" fillId="0" borderId="0"/>
    <xf numFmtId="0" fontId="6" fillId="0" borderId="0"/>
    <xf numFmtId="0" fontId="90" fillId="0" borderId="0"/>
    <xf numFmtId="0" fontId="128" fillId="0" borderId="0" applyNumberFormat="0" applyFill="0" applyBorder="0" applyAlignment="0" applyProtection="0"/>
    <xf numFmtId="0" fontId="106"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129" fillId="0" borderId="0" applyNumberFormat="0" applyFill="0" applyBorder="0" applyAlignment="0" applyProtection="0"/>
    <xf numFmtId="0" fontId="88" fillId="0" borderId="0" applyNumberFormat="0" applyFill="0" applyBorder="0" applyAlignment="0" applyProtection="0"/>
    <xf numFmtId="0" fontId="130"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88" fillId="0" borderId="0" applyNumberFormat="0" applyFill="0" applyBorder="0" applyAlignment="0" applyProtection="0"/>
    <xf numFmtId="0" fontId="129"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88" fillId="0" borderId="0" applyNumberFormat="0" applyFill="0" applyBorder="0" applyAlignment="0" applyProtection="0"/>
    <xf numFmtId="0" fontId="129" fillId="0" borderId="0" applyNumberFormat="0" applyFill="0" applyBorder="0" applyAlignment="0" applyProtection="0"/>
    <xf numFmtId="0" fontId="107" fillId="0" borderId="53" applyNumberFormat="0" applyFill="0" applyAlignment="0" applyProtection="0"/>
    <xf numFmtId="0" fontId="109" fillId="0" borderId="55" applyNumberFormat="0" applyFill="0" applyAlignment="0" applyProtection="0"/>
    <xf numFmtId="0" fontId="103" fillId="0" borderId="56"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131" fillId="0" borderId="61" applyNumberFormat="0" applyFill="0" applyAlignment="0" applyProtection="0"/>
    <xf numFmtId="0" fontId="131" fillId="0" borderId="62" applyNumberFormat="0" applyFill="0" applyAlignment="0" applyProtection="0"/>
    <xf numFmtId="0" fontId="131" fillId="0" borderId="62" applyNumberFormat="0" applyFill="0" applyAlignment="0" applyProtection="0"/>
    <xf numFmtId="0" fontId="131" fillId="0" borderId="61" applyNumberFormat="0" applyFill="0" applyAlignment="0" applyProtection="0"/>
    <xf numFmtId="0" fontId="131" fillId="0" borderId="62" applyNumberFormat="0" applyFill="0" applyAlignment="0" applyProtection="0"/>
    <xf numFmtId="0" fontId="131" fillId="0" borderId="61" applyNumberFormat="0" applyFill="0" applyAlignment="0" applyProtection="0"/>
    <xf numFmtId="0" fontId="131" fillId="0" borderId="62" applyNumberFormat="0" applyFill="0" applyAlignment="0" applyProtection="0"/>
    <xf numFmtId="0" fontId="131" fillId="0" borderId="61" applyNumberFormat="0" applyFill="0" applyAlignment="0" applyProtection="0"/>
    <xf numFmtId="0" fontId="85" fillId="0" borderId="48" applyNumberFormat="0" applyFill="0" applyAlignment="0" applyProtection="0"/>
    <xf numFmtId="0" fontId="131" fillId="0" borderId="61" applyNumberFormat="0" applyFill="0" applyAlignment="0" applyProtection="0"/>
    <xf numFmtId="0" fontId="131" fillId="0" borderId="62" applyNumberFormat="0" applyFill="0" applyAlignment="0" applyProtection="0"/>
    <xf numFmtId="0" fontId="131" fillId="0" borderId="61" applyNumberFormat="0" applyFill="0" applyAlignment="0" applyProtection="0"/>
    <xf numFmtId="0" fontId="131" fillId="0" borderId="62" applyNumberFormat="0" applyFill="0" applyAlignment="0" applyProtection="0"/>
    <xf numFmtId="0" fontId="131" fillId="0" borderId="61" applyNumberFormat="0" applyFill="0" applyAlignment="0" applyProtection="0"/>
    <xf numFmtId="0" fontId="131" fillId="0" borderId="61" applyNumberFormat="0" applyFill="0" applyAlignment="0" applyProtection="0"/>
    <xf numFmtId="0" fontId="85" fillId="0" borderId="48" applyNumberFormat="0" applyFill="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83"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83" fillId="0" borderId="0" applyNumberFormat="0" applyFill="0" applyBorder="0" applyAlignment="0" applyProtection="0"/>
    <xf numFmtId="37" fontId="90" fillId="0" borderId="0"/>
    <xf numFmtId="0" fontId="6" fillId="0" borderId="0"/>
    <xf numFmtId="0" fontId="132" fillId="69" borderId="0" applyNumberFormat="0" applyBorder="0" applyAlignment="0" applyProtection="0">
      <alignment vertical="center"/>
    </xf>
    <xf numFmtId="0" fontId="6" fillId="63" borderId="58" applyNumberFormat="0" applyFont="0" applyAlignment="0" applyProtection="0">
      <alignment vertical="center"/>
    </xf>
    <xf numFmtId="0" fontId="6" fillId="63" borderId="58" applyNumberFormat="0" applyFont="0" applyAlignment="0" applyProtection="0">
      <alignment vertical="center"/>
    </xf>
    <xf numFmtId="0" fontId="6" fillId="63" borderId="58" applyNumberFormat="0" applyFont="0" applyAlignment="0" applyProtection="0">
      <alignment vertical="center"/>
    </xf>
    <xf numFmtId="0" fontId="6" fillId="63" borderId="58" applyNumberFormat="0" applyFont="0" applyAlignment="0" applyProtection="0">
      <alignment vertical="center"/>
    </xf>
    <xf numFmtId="0" fontId="133" fillId="0" borderId="61" applyNumberFormat="0" applyFill="0" applyAlignment="0" applyProtection="0">
      <alignment vertical="center"/>
    </xf>
    <xf numFmtId="0" fontId="134" fillId="60" borderId="0" applyNumberFormat="0" applyBorder="0" applyAlignment="0" applyProtection="0">
      <alignment vertical="center"/>
    </xf>
    <xf numFmtId="0" fontId="135" fillId="62" borderId="0" applyNumberFormat="0" applyBorder="0" applyAlignment="0" applyProtection="0">
      <alignment vertical="center"/>
    </xf>
    <xf numFmtId="0" fontId="91" fillId="0" borderId="0"/>
    <xf numFmtId="0" fontId="136" fillId="0" borderId="0" applyNumberFormat="0" applyFill="0" applyBorder="0" applyAlignment="0" applyProtection="0">
      <alignment vertical="center"/>
    </xf>
    <xf numFmtId="0" fontId="137" fillId="0" borderId="53" applyNumberFormat="0" applyFill="0" applyAlignment="0" applyProtection="0">
      <alignment vertical="center"/>
    </xf>
    <xf numFmtId="0" fontId="138" fillId="0" borderId="55" applyNumberFormat="0" applyFill="0" applyAlignment="0" applyProtection="0">
      <alignment vertical="center"/>
    </xf>
    <xf numFmtId="0" fontId="139" fillId="0" borderId="56" applyNumberFormat="0" applyFill="0" applyAlignment="0" applyProtection="0">
      <alignment vertical="center"/>
    </xf>
    <xf numFmtId="0" fontId="139" fillId="0" borderId="0" applyNumberFormat="0" applyFill="0" applyBorder="0" applyAlignment="0" applyProtection="0">
      <alignment vertical="center"/>
    </xf>
    <xf numFmtId="0" fontId="140" fillId="81" borderId="51" applyNumberFormat="0" applyAlignment="0" applyProtection="0">
      <alignment vertical="center"/>
    </xf>
    <xf numFmtId="0" fontId="141" fillId="67" borderId="50" applyNumberFormat="0" applyAlignment="0" applyProtection="0">
      <alignment vertical="center"/>
    </xf>
    <xf numFmtId="0" fontId="142"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96" fillId="75" borderId="0" applyNumberFormat="0" applyBorder="0" applyAlignment="0" applyProtection="0">
      <alignment vertical="center"/>
    </xf>
    <xf numFmtId="0" fontId="96" fillId="76" borderId="0" applyNumberFormat="0" applyBorder="0" applyAlignment="0" applyProtection="0">
      <alignment vertical="center"/>
    </xf>
    <xf numFmtId="0" fontId="96" fillId="77" borderId="0" applyNumberFormat="0" applyBorder="0" applyAlignment="0" applyProtection="0">
      <alignment vertical="center"/>
    </xf>
    <xf numFmtId="0" fontId="96" fillId="73" borderId="0" applyNumberFormat="0" applyBorder="0" applyAlignment="0" applyProtection="0">
      <alignment vertical="center"/>
    </xf>
    <xf numFmtId="0" fontId="96" fillId="72" borderId="0" applyNumberFormat="0" applyBorder="0" applyAlignment="0" applyProtection="0">
      <alignment vertical="center"/>
    </xf>
    <xf numFmtId="0" fontId="96" fillId="79" borderId="0" applyNumberFormat="0" applyBorder="0" applyAlignment="0" applyProtection="0">
      <alignment vertical="center"/>
    </xf>
    <xf numFmtId="0" fontId="144" fillId="59" borderId="50" applyNumberFormat="0" applyAlignment="0" applyProtection="0">
      <alignment vertical="center"/>
    </xf>
    <xf numFmtId="0" fontId="145" fillId="67" borderId="59" applyNumberFormat="0" applyAlignment="0" applyProtection="0">
      <alignment vertical="center"/>
    </xf>
    <xf numFmtId="0" fontId="146" fillId="0" borderId="52" applyNumberFormat="0" applyFill="0" applyAlignment="0" applyProtection="0">
      <alignment vertical="center"/>
    </xf>
    <xf numFmtId="0" fontId="6" fillId="0" borderId="0"/>
    <xf numFmtId="183" fontId="6" fillId="0" borderId="0" applyFont="0" applyFill="0" applyBorder="0" applyAlignment="0" applyProtection="0"/>
    <xf numFmtId="183" fontId="2" fillId="0" borderId="0" applyFont="0" applyFill="0" applyBorder="0" applyAlignment="0" applyProtection="0"/>
    <xf numFmtId="183" fontId="2" fillId="0" borderId="0" applyFont="0" applyFill="0" applyBorder="0" applyAlignment="0" applyProtection="0"/>
    <xf numFmtId="180" fontId="2" fillId="0" borderId="0" applyFont="0" applyFill="0" applyBorder="0" applyAlignment="0" applyProtection="0"/>
    <xf numFmtId="0" fontId="2" fillId="0" borderId="0"/>
    <xf numFmtId="0" fontId="53" fillId="0" borderId="0">
      <alignment horizontal="left" vertical="top"/>
    </xf>
    <xf numFmtId="0" fontId="6" fillId="0" borderId="0"/>
    <xf numFmtId="0" fontId="6"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7" fillId="84" borderId="0" applyNumberFormat="0" applyFont="0" applyFill="0" applyBorder="0" applyAlignment="0" applyProtection="0">
      <alignment horizontal="left" vertical="top" wrapText="1"/>
    </xf>
    <xf numFmtId="0" fontId="147" fillId="84" borderId="0" applyNumberFormat="0" applyFont="0" applyFill="0" applyBorder="0" applyAlignment="0" applyProtection="0">
      <alignment horizontal="left" vertical="top" wrapText="1"/>
    </xf>
    <xf numFmtId="0" fontId="147" fillId="84" borderId="0" applyNumberFormat="0" applyFont="0" applyFill="0" applyBorder="0" applyAlignment="0" applyProtection="0">
      <alignment horizontal="left"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6" fillId="0" borderId="0"/>
    <xf numFmtId="0" fontId="2" fillId="0" borderId="0"/>
    <xf numFmtId="0" fontId="6" fillId="0" borderId="0"/>
    <xf numFmtId="0" fontId="10" fillId="0" borderId="0" applyNumberFormat="0" applyFill="0" applyBorder="0" applyAlignment="0" applyProtection="0">
      <alignment vertical="top"/>
      <protection locked="0"/>
    </xf>
  </cellStyleXfs>
  <cellXfs count="661">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0" borderId="2" xfId="1" applyFont="1" applyBorder="1"/>
    <xf numFmtId="0" fontId="0" fillId="2" borderId="0" xfId="1" applyFont="1" applyFill="1" applyAlignment="1">
      <alignment horizontal="center"/>
    </xf>
    <xf numFmtId="0" fontId="7" fillId="3" borderId="1" xfId="1" applyFont="1" applyFill="1" applyBorder="1" applyAlignment="1">
      <alignment horizontal="center"/>
    </xf>
    <xf numFmtId="0" fontId="8" fillId="2" borderId="0" xfId="1" applyFont="1" applyFill="1" applyAlignment="1">
      <alignment horizontal="center"/>
    </xf>
    <xf numFmtId="0" fontId="0" fillId="0" borderId="3" xfId="1" applyFont="1" applyBorder="1"/>
    <xf numFmtId="0" fontId="9" fillId="2" borderId="0" xfId="1" applyFont="1" applyFill="1"/>
    <xf numFmtId="49" fontId="0" fillId="0" borderId="1" xfId="1" applyNumberFormat="1" applyFont="1" applyBorder="1"/>
    <xf numFmtId="49" fontId="0" fillId="0" borderId="1" xfId="1" quotePrefix="1" applyNumberFormat="1" applyFont="1" applyBorder="1"/>
    <xf numFmtId="49" fontId="0" fillId="2" borderId="0" xfId="1" applyNumberFormat="1" applyFont="1" applyFill="1"/>
    <xf numFmtId="0" fontId="9" fillId="0" borderId="1" xfId="1" applyFont="1" applyFill="1" applyBorder="1" applyAlignment="1" applyProtection="1">
      <alignment horizontal="left" wrapText="1"/>
    </xf>
    <xf numFmtId="0" fontId="9" fillId="0" borderId="1" xfId="1" applyFont="1" applyFill="1" applyBorder="1" applyAlignment="1" applyProtection="1">
      <alignment wrapText="1"/>
    </xf>
    <xf numFmtId="0" fontId="0" fillId="0" borderId="1" xfId="1" applyFont="1" applyBorder="1" applyAlignment="1">
      <alignment horizontal="center"/>
    </xf>
    <xf numFmtId="0" fontId="9" fillId="0" borderId="1" xfId="1" applyFont="1" applyFill="1" applyBorder="1"/>
    <xf numFmtId="0" fontId="0" fillId="2" borderId="0" xfId="1" applyFont="1" applyFill="1" applyAlignment="1"/>
    <xf numFmtId="0" fontId="7"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2" fillId="0" borderId="1" xfId="1" applyNumberFormat="1" applyFont="1" applyBorder="1"/>
    <xf numFmtId="10" fontId="12" fillId="0" borderId="1" xfId="1" applyNumberFormat="1" applyFont="1" applyBorder="1"/>
    <xf numFmtId="0" fontId="6" fillId="2" borderId="0" xfId="1" applyFont="1" applyFill="1"/>
    <xf numFmtId="0" fontId="0" fillId="3" borderId="1" xfId="1" applyFont="1" applyFill="1" applyBorder="1"/>
    <xf numFmtId="0" fontId="7" fillId="3" borderId="1" xfId="1" applyFont="1" applyFill="1" applyBorder="1" applyAlignment="1"/>
    <xf numFmtId="0" fontId="0" fillId="4" borderId="1" xfId="1" applyFont="1" applyFill="1" applyBorder="1"/>
    <xf numFmtId="0" fontId="11" fillId="4" borderId="1" xfId="1" applyFont="1" applyFill="1" applyBorder="1" applyAlignment="1"/>
    <xf numFmtId="0" fontId="8" fillId="2" borderId="0" xfId="1" applyFont="1" applyFill="1" applyAlignment="1"/>
    <xf numFmtId="0" fontId="0" fillId="0" borderId="1" xfId="1" applyFont="1" applyBorder="1" applyAlignment="1"/>
    <xf numFmtId="0" fontId="13" fillId="2" borderId="0" xfId="1" applyFont="1" applyFill="1"/>
    <xf numFmtId="0" fontId="13" fillId="0" borderId="1" xfId="1" applyFont="1" applyBorder="1"/>
    <xf numFmtId="0" fontId="14" fillId="0" borderId="1" xfId="1" applyFont="1" applyBorder="1"/>
    <xf numFmtId="0" fontId="14" fillId="2" borderId="0" xfId="1" applyFont="1" applyFill="1"/>
    <xf numFmtId="2" fontId="14" fillId="0" borderId="1" xfId="1" applyNumberFormat="1" applyFont="1" applyBorder="1"/>
    <xf numFmtId="0" fontId="8" fillId="2" borderId="5" xfId="1" applyFont="1" applyFill="1" applyBorder="1" applyAlignment="1"/>
    <xf numFmtId="0" fontId="9" fillId="2" borderId="1" xfId="1" applyFont="1" applyFill="1" applyBorder="1"/>
    <xf numFmtId="0" fontId="0" fillId="2" borderId="1" xfId="1" applyFont="1" applyFill="1" applyBorder="1" applyAlignment="1">
      <alignment horizontal="center"/>
    </xf>
    <xf numFmtId="0" fontId="9" fillId="0" borderId="1" xfId="1" applyFont="1" applyBorder="1"/>
    <xf numFmtId="0" fontId="0" fillId="0" borderId="1" xfId="1" applyFont="1" applyFill="1" applyBorder="1"/>
    <xf numFmtId="0" fontId="7" fillId="3" borderId="1" xfId="1" applyFont="1" applyFill="1" applyBorder="1" applyAlignment="1">
      <alignment vertical="top" wrapText="1"/>
    </xf>
    <xf numFmtId="2" fontId="7" fillId="3" borderId="1" xfId="1" applyNumberFormat="1" applyFont="1" applyFill="1" applyBorder="1" applyAlignment="1">
      <alignment vertical="top" wrapText="1"/>
    </xf>
    <xf numFmtId="0" fontId="7" fillId="3" borderId="1" xfId="1" applyFont="1" applyFill="1" applyBorder="1" applyAlignment="1">
      <alignment vertical="center" wrapText="1"/>
    </xf>
    <xf numFmtId="2" fontId="7" fillId="3" borderId="1" xfId="1" applyNumberFormat="1" applyFont="1" applyFill="1" applyBorder="1" applyAlignment="1">
      <alignment vertical="center" wrapText="1"/>
    </xf>
    <xf numFmtId="2" fontId="0" fillId="2" borderId="0" xfId="1" applyNumberFormat="1" applyFont="1" applyFill="1"/>
    <xf numFmtId="0" fontId="15"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7" fillId="3" borderId="1" xfId="1" applyFont="1" applyFill="1" applyBorder="1"/>
    <xf numFmtId="0" fontId="0" fillId="0" borderId="1" xfId="1" applyFont="1" applyBorder="1" applyAlignment="1">
      <alignment wrapText="1"/>
    </xf>
    <xf numFmtId="0" fontId="0" fillId="2" borderId="0" xfId="1" applyFont="1" applyFill="1" applyAlignment="1">
      <alignment wrapText="1"/>
    </xf>
    <xf numFmtId="9" fontId="7"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15" fillId="4" borderId="1" xfId="1" applyFont="1" applyFill="1" applyBorder="1"/>
    <xf numFmtId="0" fontId="9" fillId="6" borderId="1" xfId="1" applyFont="1" applyFill="1" applyBorder="1" applyAlignment="1">
      <alignment horizontal="center"/>
    </xf>
    <xf numFmtId="0" fontId="9" fillId="7" borderId="1" xfId="1" applyFont="1" applyFill="1" applyBorder="1"/>
    <xf numFmtId="0" fontId="9" fillId="6" borderId="1" xfId="1" applyFont="1" applyFill="1" applyBorder="1"/>
    <xf numFmtId="0" fontId="15" fillId="4" borderId="7" xfId="1" applyFont="1" applyFill="1" applyBorder="1" applyAlignment="1">
      <alignment horizontal="center" vertical="top"/>
    </xf>
    <xf numFmtId="0" fontId="15" fillId="4" borderId="8" xfId="1" applyFont="1" applyFill="1" applyBorder="1" applyAlignment="1">
      <alignment horizontal="center" vertical="top"/>
    </xf>
    <xf numFmtId="0" fontId="15" fillId="4" borderId="8" xfId="1" applyFont="1" applyFill="1" applyBorder="1" applyAlignment="1">
      <alignment horizontal="center" vertical="top" wrapText="1"/>
    </xf>
    <xf numFmtId="0" fontId="15" fillId="4" borderId="9" xfId="1" applyFont="1" applyFill="1" applyBorder="1" applyAlignment="1">
      <alignment horizontal="center" vertical="top"/>
    </xf>
    <xf numFmtId="0" fontId="9" fillId="2" borderId="0" xfId="1" applyFont="1" applyFill="1" applyAlignment="1"/>
    <xf numFmtId="0" fontId="15" fillId="4" borderId="1" xfId="1" applyFont="1" applyFill="1" applyBorder="1" applyAlignment="1">
      <alignment horizontal="center"/>
    </xf>
    <xf numFmtId="0" fontId="9" fillId="2" borderId="0" xfId="1" applyFont="1" applyFill="1" applyAlignment="1">
      <alignment horizontal="center"/>
    </xf>
    <xf numFmtId="0" fontId="15" fillId="4" borderId="1" xfId="1" applyFont="1" applyFill="1" applyBorder="1" applyAlignment="1">
      <alignment horizontal="center" vertical="top" wrapText="1"/>
    </xf>
    <xf numFmtId="0" fontId="15" fillId="4" borderId="1" xfId="1" applyFont="1" applyFill="1" applyBorder="1" applyAlignment="1"/>
    <xf numFmtId="0" fontId="9" fillId="6" borderId="1" xfId="1" applyFont="1" applyFill="1" applyBorder="1" applyAlignment="1">
      <alignment horizontal="center" vertical="center" wrapText="1"/>
    </xf>
    <xf numFmtId="0" fontId="9" fillId="7" borderId="1" xfId="1" applyFont="1" applyFill="1" applyBorder="1" applyAlignment="1">
      <alignment horizontal="center" vertical="center" wrapText="1"/>
    </xf>
    <xf numFmtId="0" fontId="9" fillId="7" borderId="7" xfId="1" applyFont="1" applyFill="1" applyBorder="1" applyAlignment="1">
      <alignment vertical="center" wrapText="1"/>
    </xf>
    <xf numFmtId="0" fontId="15" fillId="2" borderId="0" xfId="1" applyFont="1" applyFill="1" applyBorder="1" applyAlignment="1">
      <alignment horizontal="center"/>
    </xf>
    <xf numFmtId="0" fontId="9" fillId="2" borderId="0" xfId="1" applyFont="1" applyFill="1" applyBorder="1" applyAlignment="1">
      <alignment horizontal="center" vertical="center" wrapText="1"/>
    </xf>
    <xf numFmtId="0" fontId="0" fillId="2" borderId="0" xfId="1" applyFont="1" applyFill="1" applyBorder="1"/>
    <xf numFmtId="0" fontId="15" fillId="4" borderId="1" xfId="1" applyFont="1" applyFill="1" applyBorder="1" applyAlignment="1">
      <alignment horizontal="center" wrapText="1"/>
    </xf>
    <xf numFmtId="2" fontId="15" fillId="4" borderId="1" xfId="1" applyNumberFormat="1" applyFont="1" applyFill="1" applyBorder="1" applyAlignment="1">
      <alignment horizontal="center" wrapText="1"/>
    </xf>
    <xf numFmtId="0" fontId="15" fillId="2" borderId="0" xfId="1" applyFont="1" applyFill="1" applyAlignment="1">
      <alignment horizontal="center" wrapText="1"/>
    </xf>
    <xf numFmtId="2" fontId="15" fillId="4" borderId="1" xfId="1" applyNumberFormat="1" applyFont="1" applyFill="1" applyBorder="1" applyAlignment="1">
      <alignment horizontal="center"/>
    </xf>
    <xf numFmtId="0" fontId="9" fillId="7" borderId="1" xfId="1" applyFont="1" applyFill="1" applyBorder="1" applyAlignment="1">
      <alignment horizontal="center"/>
    </xf>
    <xf numFmtId="0" fontId="7" fillId="3" borderId="4" xfId="1" applyFont="1" applyFill="1" applyBorder="1"/>
    <xf numFmtId="0" fontId="7" fillId="4" borderId="1" xfId="1" applyFont="1" applyFill="1" applyBorder="1" applyAlignment="1"/>
    <xf numFmtId="0" fontId="0" fillId="0" borderId="1" xfId="1" applyFont="1" applyBorder="1" applyAlignment="1">
      <alignment horizontal="right"/>
    </xf>
    <xf numFmtId="176" fontId="7" fillId="3" borderId="1" xfId="1" applyNumberFormat="1" applyFont="1" applyFill="1" applyBorder="1"/>
    <xf numFmtId="176" fontId="0" fillId="2" borderId="0" xfId="1" applyNumberFormat="1" applyFont="1" applyFill="1"/>
    <xf numFmtId="0" fontId="0" fillId="8" borderId="1" xfId="1" applyFont="1" applyFill="1" applyBorder="1"/>
    <xf numFmtId="0" fontId="6" fillId="0" borderId="1" xfId="1" applyFont="1" applyBorder="1"/>
    <xf numFmtId="0" fontId="15" fillId="6" borderId="1" xfId="1" applyFont="1" applyFill="1" applyBorder="1" applyAlignment="1">
      <alignment horizontal="center"/>
    </xf>
    <xf numFmtId="0" fontId="15" fillId="7" borderId="1" xfId="1" applyFont="1" applyFill="1" applyBorder="1" applyAlignment="1">
      <alignment horizontal="center"/>
    </xf>
    <xf numFmtId="0" fontId="9" fillId="0" borderId="1" xfId="1" applyFont="1" applyFill="1" applyBorder="1" applyAlignment="1">
      <alignment horizontal="center"/>
    </xf>
    <xf numFmtId="0" fontId="9"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9" fillId="0" borderId="11" xfId="4" applyNumberFormat="1" applyFont="1" applyFill="1" applyBorder="1" applyAlignment="1">
      <alignment wrapText="1"/>
    </xf>
    <xf numFmtId="0" fontId="10" fillId="5" borderId="0" xfId="3" applyFill="1" applyAlignment="1" applyProtection="1">
      <alignment horizontal="center" wrapText="1"/>
    </xf>
    <xf numFmtId="0" fontId="10" fillId="5" borderId="4" xfId="3" applyFill="1" applyBorder="1" applyAlignment="1" applyProtection="1">
      <alignment horizontal="center" vertical="top"/>
    </xf>
    <xf numFmtId="0" fontId="10" fillId="5" borderId="4" xfId="3" applyFill="1" applyBorder="1" applyAlignment="1" applyProtection="1">
      <alignment horizontal="center" vertical="top" wrapText="1"/>
    </xf>
    <xf numFmtId="0" fontId="7" fillId="3" borderId="0" xfId="3" applyFont="1" applyFill="1" applyAlignment="1" applyProtection="1">
      <alignment horizontal="center" vertical="center" wrapText="1"/>
    </xf>
    <xf numFmtId="0" fontId="10" fillId="5" borderId="1" xfId="3" applyFill="1" applyBorder="1" applyAlignment="1" applyProtection="1">
      <alignment vertical="center" wrapText="1"/>
    </xf>
    <xf numFmtId="0" fontId="10" fillId="5" borderId="1" xfId="3" applyFill="1" applyBorder="1" applyAlignment="1" applyProtection="1"/>
    <xf numFmtId="0" fontId="7" fillId="3" borderId="1" xfId="1" applyFont="1" applyFill="1" applyBorder="1" applyAlignment="1">
      <alignment wrapText="1"/>
    </xf>
    <xf numFmtId="0" fontId="10" fillId="5" borderId="1" xfId="3" applyFill="1" applyBorder="1" applyAlignment="1" applyProtection="1">
      <alignment horizontal="center"/>
    </xf>
    <xf numFmtId="0" fontId="9"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7" fillId="4" borderId="7" xfId="1" applyFont="1" applyFill="1" applyBorder="1" applyAlignment="1"/>
    <xf numFmtId="0" fontId="7" fillId="4" borderId="8" xfId="1" applyFont="1" applyFill="1" applyBorder="1" applyAlignment="1"/>
    <xf numFmtId="0" fontId="7"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0" fontId="0" fillId="0" borderId="1" xfId="1" applyNumberFormat="1" applyFont="1" applyFill="1" applyBorder="1" applyAlignment="1">
      <alignment horizontal="center"/>
    </xf>
    <xf numFmtId="2" fontId="0" fillId="0" borderId="1" xfId="1" applyNumberFormat="1" applyFont="1" applyBorder="1" applyAlignment="1">
      <alignment horizontal="center"/>
    </xf>
    <xf numFmtId="177" fontId="0" fillId="0" borderId="1" xfId="1" quotePrefix="1" applyNumberFormat="1" applyFont="1" applyBorder="1" applyAlignment="1">
      <alignment horizontal="center"/>
    </xf>
    <xf numFmtId="0" fontId="0" fillId="0" borderId="1" xfId="1" applyFont="1" applyFill="1" applyBorder="1" applyAlignment="1">
      <alignment horizontal="center"/>
    </xf>
    <xf numFmtId="43" fontId="0" fillId="0" borderId="1" xfId="2" applyFont="1" applyBorder="1"/>
    <xf numFmtId="177" fontId="0" fillId="0" borderId="1" xfId="1" quotePrefix="1" applyNumberFormat="1" applyFont="1" applyBorder="1"/>
    <xf numFmtId="0" fontId="22" fillId="2" borderId="0" xfId="1" applyFont="1" applyFill="1"/>
    <xf numFmtId="0" fontId="15" fillId="4" borderId="9" xfId="1" applyFont="1" applyFill="1" applyBorder="1" applyAlignment="1">
      <alignment horizontal="center"/>
    </xf>
    <xf numFmtId="0" fontId="15" fillId="4" borderId="7" xfId="1" applyFont="1" applyFill="1" applyBorder="1" applyAlignment="1">
      <alignment horizontal="center"/>
    </xf>
    <xf numFmtId="0" fontId="0" fillId="5" borderId="1" xfId="1" applyFont="1" applyFill="1" applyBorder="1" applyAlignment="1">
      <alignment horizontal="center"/>
    </xf>
    <xf numFmtId="0" fontId="9" fillId="7" borderId="0" xfId="1" applyFont="1" applyFill="1" applyBorder="1" applyAlignment="1">
      <alignment horizontal="center"/>
    </xf>
    <xf numFmtId="0" fontId="9" fillId="9" borderId="1" xfId="1" applyFont="1" applyFill="1" applyBorder="1" applyAlignment="1">
      <alignment horizontal="center"/>
    </xf>
    <xf numFmtId="0" fontId="0" fillId="2" borderId="7" xfId="1" applyFont="1" applyFill="1" applyBorder="1" applyAlignment="1">
      <alignment horizontal="center"/>
    </xf>
    <xf numFmtId="49" fontId="0" fillId="8" borderId="1" xfId="1" applyNumberFormat="1" applyFont="1" applyFill="1" applyBorder="1"/>
    <xf numFmtId="0" fontId="0" fillId="6" borderId="1" xfId="1" applyFont="1" applyFill="1" applyBorder="1"/>
    <xf numFmtId="0" fontId="9" fillId="7" borderId="9" xfId="1" applyFont="1" applyFill="1" applyBorder="1" applyAlignment="1">
      <alignment horizontal="center"/>
    </xf>
    <xf numFmtId="49" fontId="9" fillId="0" borderId="1" xfId="1" applyNumberFormat="1" applyFont="1" applyFill="1" applyBorder="1" applyAlignment="1" applyProtection="1">
      <alignment wrapText="1"/>
    </xf>
    <xf numFmtId="0" fontId="9" fillId="7" borderId="7" xfId="1" applyFont="1" applyFill="1" applyBorder="1" applyAlignment="1">
      <alignment horizontal="center"/>
    </xf>
    <xf numFmtId="0" fontId="7" fillId="3" borderId="1" xfId="1" applyFont="1" applyFill="1" applyBorder="1" applyAlignment="1">
      <alignment horizontal="center" wrapText="1"/>
    </xf>
    <xf numFmtId="0" fontId="24" fillId="0" borderId="1" xfId="1" applyFont="1" applyBorder="1" applyAlignment="1">
      <alignment horizontal="right"/>
    </xf>
    <xf numFmtId="0" fontId="24" fillId="0" borderId="1" xfId="1" applyFont="1" applyBorder="1"/>
    <xf numFmtId="0" fontId="24" fillId="0" borderId="1" xfId="1" quotePrefix="1" applyFont="1" applyBorder="1" applyAlignment="1">
      <alignment horizontal="right"/>
    </xf>
    <xf numFmtId="0" fontId="24" fillId="2" borderId="0" xfId="1" applyFont="1" applyFill="1" applyAlignment="1">
      <alignment horizontal="right"/>
    </xf>
    <xf numFmtId="0" fontId="24" fillId="2" borderId="0" xfId="1" applyFont="1" applyFill="1"/>
    <xf numFmtId="0" fontId="24" fillId="0" borderId="0" xfId="1" applyFont="1"/>
    <xf numFmtId="0" fontId="9" fillId="5" borderId="1" xfId="1" applyFont="1" applyFill="1" applyBorder="1" applyAlignment="1">
      <alignment horizontal="center"/>
    </xf>
    <xf numFmtId="0" fontId="9" fillId="5" borderId="1" xfId="1" applyFont="1" applyFill="1" applyBorder="1" applyAlignment="1">
      <alignment horizontal="right"/>
    </xf>
    <xf numFmtId="0" fontId="24" fillId="5" borderId="1" xfId="1" applyFont="1" applyFill="1" applyBorder="1"/>
    <xf numFmtId="0" fontId="24" fillId="2" borderId="0" xfId="1" applyFont="1" applyFill="1" applyBorder="1" applyAlignment="1">
      <alignment horizontal="center"/>
    </xf>
    <xf numFmtId="0" fontId="24" fillId="2" borderId="0" xfId="1" applyFont="1" applyFill="1" applyBorder="1"/>
    <xf numFmtId="0" fontId="7" fillId="2" borderId="0" xfId="1" applyFont="1" applyFill="1" applyBorder="1" applyAlignment="1">
      <alignment horizontal="center"/>
    </xf>
    <xf numFmtId="0" fontId="22" fillId="2" borderId="0" xfId="1" applyFont="1" applyFill="1" applyBorder="1"/>
    <xf numFmtId="0" fontId="24" fillId="0" borderId="0" xfId="1" applyFont="1" applyFill="1"/>
    <xf numFmtId="0" fontId="9" fillId="10" borderId="1" xfId="1" applyFont="1" applyFill="1" applyBorder="1" applyAlignment="1">
      <alignment horizontal="left"/>
    </xf>
    <xf numFmtId="0" fontId="0" fillId="10" borderId="1" xfId="1" applyFont="1" applyFill="1" applyBorder="1"/>
    <xf numFmtId="0" fontId="24" fillId="11" borderId="0" xfId="1" applyFont="1" applyFill="1" applyBorder="1" applyAlignment="1">
      <alignment horizontal="center"/>
    </xf>
    <xf numFmtId="0" fontId="24" fillId="11" borderId="0" xfId="1" applyFont="1" applyFill="1"/>
    <xf numFmtId="0" fontId="24" fillId="12" borderId="0" xfId="1" applyFont="1" applyFill="1" applyBorder="1" applyAlignment="1">
      <alignment horizontal="center"/>
    </xf>
    <xf numFmtId="0" fontId="24" fillId="12" borderId="0" xfId="1" applyFont="1" applyFill="1"/>
    <xf numFmtId="0" fontId="24" fillId="7" borderId="0" xfId="1" applyFont="1" applyFill="1" applyBorder="1" applyAlignment="1">
      <alignment horizontal="center"/>
    </xf>
    <xf numFmtId="0" fontId="24" fillId="7" borderId="0" xfId="1" applyFont="1" applyFill="1"/>
    <xf numFmtId="0" fontId="7" fillId="3" borderId="7" xfId="1" applyFont="1" applyFill="1" applyBorder="1" applyAlignment="1">
      <alignment horizontal="center" wrapText="1"/>
    </xf>
    <xf numFmtId="0" fontId="7" fillId="3" borderId="9" xfId="1" applyFont="1" applyFill="1" applyBorder="1" applyAlignment="1">
      <alignment horizontal="center" wrapText="1"/>
    </xf>
    <xf numFmtId="0" fontId="24" fillId="5" borderId="1" xfId="1" applyFont="1" applyFill="1" applyBorder="1" applyAlignment="1">
      <alignment horizontal="center"/>
    </xf>
    <xf numFmtId="0" fontId="24" fillId="13" borderId="1" xfId="1" applyFont="1" applyFill="1" applyBorder="1" applyAlignment="1">
      <alignment horizontal="center"/>
    </xf>
    <xf numFmtId="0" fontId="24" fillId="13" borderId="7" xfId="1" applyFont="1" applyFill="1" applyBorder="1" applyAlignment="1">
      <alignment horizontal="center"/>
    </xf>
    <xf numFmtId="0" fontId="24" fillId="0" borderId="1" xfId="1" applyFont="1" applyFill="1" applyBorder="1"/>
    <xf numFmtId="0" fontId="9" fillId="0" borderId="1" xfId="1" applyFont="1" applyFill="1" applyBorder="1" applyAlignment="1">
      <alignment horizontal="right"/>
    </xf>
    <xf numFmtId="0" fontId="0" fillId="13" borderId="1" xfId="1" applyFont="1" applyFill="1" applyBorder="1" applyAlignment="1">
      <alignment horizontal="center"/>
    </xf>
    <xf numFmtId="0" fontId="0" fillId="8" borderId="1" xfId="1" quotePrefix="1" applyFont="1" applyFill="1" applyBorder="1" applyAlignment="1">
      <alignment horizontal="center"/>
    </xf>
    <xf numFmtId="0" fontId="9" fillId="8" borderId="1" xfId="1" applyFont="1" applyFill="1" applyBorder="1" applyAlignment="1" applyProtection="1">
      <alignment horizontal="center" wrapText="1"/>
    </xf>
    <xf numFmtId="0" fontId="9" fillId="8" borderId="1" xfId="1" applyFont="1" applyFill="1" applyBorder="1" applyAlignment="1">
      <alignment horizontal="center"/>
    </xf>
    <xf numFmtId="0" fontId="7" fillId="3" borderId="6" xfId="1" applyFont="1" applyFill="1" applyBorder="1" applyAlignment="1">
      <alignment horizontal="center" vertical="top"/>
    </xf>
    <xf numFmtId="0" fontId="16" fillId="5" borderId="6" xfId="3" applyFont="1" applyFill="1" applyBorder="1" applyAlignment="1" applyProtection="1">
      <alignment horizontal="center" vertical="top" wrapText="1"/>
    </xf>
    <xf numFmtId="0" fontId="17"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7" fillId="3" borderId="0" xfId="1" applyFont="1" applyFill="1"/>
    <xf numFmtId="9" fontId="7"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0" fontId="0" fillId="0" borderId="0" xfId="1" applyFont="1" applyBorder="1" applyAlignment="1"/>
    <xf numFmtId="178" fontId="23" fillId="0" borderId="1" xfId="1" applyNumberFormat="1" applyFont="1" applyBorder="1" applyAlignment="1">
      <alignment horizontal="center"/>
    </xf>
    <xf numFmtId="49" fontId="23" fillId="0" borderId="1" xfId="1" applyNumberFormat="1" applyFont="1" applyBorder="1" applyAlignment="1">
      <alignment horizontal="center" wrapText="1"/>
    </xf>
    <xf numFmtId="179" fontId="23" fillId="0" borderId="1" xfId="1" applyNumberFormat="1" applyFont="1" applyBorder="1" applyAlignment="1">
      <alignment horizontal="center" wrapText="1"/>
    </xf>
    <xf numFmtId="49" fontId="23" fillId="0" borderId="1" xfId="1" applyNumberFormat="1" applyFont="1" applyBorder="1" applyAlignment="1">
      <alignment wrapText="1"/>
    </xf>
    <xf numFmtId="179" fontId="23" fillId="0" borderId="1" xfId="1" applyNumberFormat="1" applyFont="1" applyBorder="1" applyAlignment="1">
      <alignment wrapText="1"/>
    </xf>
    <xf numFmtId="49" fontId="26" fillId="0" borderId="0" xfId="5" applyNumberFormat="1"/>
    <xf numFmtId="49" fontId="30" fillId="0" borderId="0" xfId="5" applyNumberFormat="1" applyFont="1"/>
    <xf numFmtId="0" fontId="26" fillId="0" borderId="0" xfId="5"/>
    <xf numFmtId="49" fontId="31" fillId="0" borderId="0" xfId="5" applyNumberFormat="1" applyFont="1"/>
    <xf numFmtId="0" fontId="26" fillId="0" borderId="0" xfId="5" applyNumberFormat="1"/>
    <xf numFmtId="49" fontId="27" fillId="0" borderId="0" xfId="5" applyNumberFormat="1" applyFont="1"/>
    <xf numFmtId="49" fontId="29" fillId="0" borderId="13" xfId="5" applyNumberFormat="1" applyFont="1" applyBorder="1" applyAlignment="1">
      <alignment horizontal="center"/>
    </xf>
    <xf numFmtId="49" fontId="29" fillId="0" borderId="14" xfId="5" applyNumberFormat="1" applyFont="1" applyBorder="1" applyAlignment="1">
      <alignment horizontal="center"/>
    </xf>
    <xf numFmtId="49" fontId="29" fillId="0" borderId="15" xfId="5" applyNumberFormat="1" applyFont="1" applyBorder="1" applyAlignment="1">
      <alignment horizontal="center"/>
    </xf>
    <xf numFmtId="178" fontId="23" fillId="0" borderId="1" xfId="5" applyNumberFormat="1" applyFont="1" applyBorder="1" applyAlignment="1">
      <alignment horizontal="center"/>
    </xf>
    <xf numFmtId="49" fontId="28" fillId="0" borderId="2" xfId="5" applyNumberFormat="1" applyFont="1" applyBorder="1" applyAlignment="1">
      <alignment wrapText="1"/>
    </xf>
    <xf numFmtId="0" fontId="28" fillId="0" borderId="2" xfId="5" applyNumberFormat="1" applyFont="1" applyBorder="1"/>
    <xf numFmtId="49" fontId="28" fillId="0" borderId="2" xfId="5" applyNumberFormat="1" applyFont="1" applyBorder="1"/>
    <xf numFmtId="49" fontId="26" fillId="0" borderId="0" xfId="5" applyNumberFormat="1" applyAlignment="1"/>
    <xf numFmtId="0" fontId="32" fillId="0" borderId="0" xfId="7" applyBorder="1"/>
    <xf numFmtId="0" fontId="26" fillId="0" borderId="0" xfId="5" applyAlignment="1">
      <alignment wrapText="1"/>
    </xf>
    <xf numFmtId="49" fontId="26" fillId="0" borderId="1" xfId="5" applyNumberFormat="1" applyBorder="1"/>
    <xf numFmtId="0" fontId="23" fillId="0" borderId="16" xfId="6" applyFont="1" applyFill="1" applyBorder="1" applyAlignment="1">
      <alignment wrapText="1"/>
    </xf>
    <xf numFmtId="0" fontId="0" fillId="0" borderId="1" xfId="0" applyBorder="1"/>
    <xf numFmtId="0" fontId="0" fillId="0" borderId="1" xfId="6" applyFont="1" applyBorder="1"/>
    <xf numFmtId="0" fontId="0" fillId="2" borderId="0" xfId="6" applyFont="1" applyFill="1"/>
    <xf numFmtId="0" fontId="7" fillId="3" borderId="1" xfId="6" applyFont="1" applyFill="1" applyBorder="1" applyAlignment="1">
      <alignment horizontal="center"/>
    </xf>
    <xf numFmtId="0" fontId="11" fillId="4" borderId="1" xfId="6" applyFont="1" applyFill="1" applyBorder="1" applyAlignment="1">
      <alignment horizontal="center"/>
    </xf>
    <xf numFmtId="0" fontId="11" fillId="4" borderId="1" xfId="6" applyFont="1" applyFill="1" applyBorder="1" applyAlignment="1"/>
    <xf numFmtId="0" fontId="11" fillId="2" borderId="0" xfId="6" applyFont="1" applyFill="1" applyAlignment="1">
      <alignment horizontal="center"/>
    </xf>
    <xf numFmtId="0" fontId="9" fillId="6" borderId="1" xfId="6" applyFont="1" applyFill="1" applyBorder="1" applyAlignment="1">
      <alignment horizontal="center" vertical="center" wrapText="1"/>
    </xf>
    <xf numFmtId="0" fontId="9" fillId="7" borderId="1" xfId="6" applyFont="1" applyFill="1" applyBorder="1" applyAlignment="1">
      <alignment horizontal="center" vertical="center" wrapText="1"/>
    </xf>
    <xf numFmtId="0" fontId="0" fillId="2" borderId="1" xfId="6" applyFont="1" applyFill="1" applyBorder="1"/>
    <xf numFmtId="0" fontId="9" fillId="2" borderId="1" xfId="6" applyFont="1" applyFill="1" applyBorder="1"/>
    <xf numFmtId="0" fontId="9" fillId="2" borderId="0" xfId="6" applyFont="1" applyFill="1"/>
    <xf numFmtId="0" fontId="7" fillId="3" borderId="1" xfId="6" applyFont="1" applyFill="1" applyBorder="1"/>
    <xf numFmtId="0" fontId="7" fillId="3" borderId="6" xfId="6" applyFont="1" applyFill="1" applyBorder="1"/>
    <xf numFmtId="0" fontId="9" fillId="6" borderId="1" xfId="6" applyFont="1" applyFill="1" applyBorder="1" applyAlignment="1">
      <alignment horizontal="center"/>
    </xf>
    <xf numFmtId="0" fontId="9" fillId="2" borderId="0" xfId="6" applyFont="1" applyFill="1" applyAlignment="1">
      <alignment horizontal="center"/>
    </xf>
    <xf numFmtId="0" fontId="0" fillId="8" borderId="1" xfId="6" applyFont="1" applyFill="1" applyBorder="1"/>
    <xf numFmtId="0" fontId="0" fillId="0" borderId="1" xfId="6" applyFont="1" applyFill="1" applyBorder="1"/>
    <xf numFmtId="0" fontId="0" fillId="0" borderId="1" xfId="1" applyFont="1" applyBorder="1" applyAlignment="1">
      <alignment horizontal="center"/>
    </xf>
    <xf numFmtId="0" fontId="23" fillId="0" borderId="1" xfId="6" applyFont="1" applyBorder="1" applyAlignment="1">
      <alignment wrapText="1"/>
    </xf>
    <xf numFmtId="0" fontId="34" fillId="0" borderId="1" xfId="1" applyFont="1" applyBorder="1"/>
    <xf numFmtId="0" fontId="38" fillId="8" borderId="1" xfId="1" applyFont="1" applyFill="1" applyBorder="1" applyAlignment="1">
      <alignment horizontal="center"/>
    </xf>
    <xf numFmtId="0" fontId="38" fillId="0" borderId="8" xfId="1" applyFont="1" applyBorder="1"/>
    <xf numFmtId="0" fontId="38" fillId="0" borderId="1" xfId="1" applyFont="1" applyBorder="1"/>
    <xf numFmtId="0" fontId="38" fillId="2" borderId="0" xfId="1" applyFont="1" applyFill="1"/>
    <xf numFmtId="0" fontId="38" fillId="8" borderId="6" xfId="1" applyFont="1" applyFill="1" applyBorder="1" applyAlignment="1">
      <alignment horizontal="center"/>
    </xf>
    <xf numFmtId="49" fontId="9" fillId="0" borderId="1" xfId="1" applyNumberFormat="1" applyFont="1" applyBorder="1"/>
    <xf numFmtId="0" fontId="9" fillId="0" borderId="1" xfId="0" applyFont="1" applyFill="1" applyBorder="1" applyAlignment="1" applyProtection="1">
      <alignment horizontal="left" wrapText="1"/>
    </xf>
    <xf numFmtId="0" fontId="7" fillId="3" borderId="1" xfId="6" applyFont="1" applyFill="1" applyBorder="1" applyAlignment="1">
      <alignment horizontal="center" wrapText="1"/>
    </xf>
    <xf numFmtId="0" fontId="11" fillId="4" borderId="1" xfId="6" applyFont="1" applyFill="1" applyBorder="1" applyAlignment="1">
      <alignment horizontal="center" wrapText="1"/>
    </xf>
    <xf numFmtId="0" fontId="0" fillId="2" borderId="1" xfId="6" applyFont="1" applyFill="1" applyBorder="1" applyAlignment="1">
      <alignment wrapText="1"/>
    </xf>
    <xf numFmtId="0" fontId="9" fillId="0" borderId="1" xfId="6" applyFont="1" applyBorder="1"/>
    <xf numFmtId="0" fontId="9" fillId="8" borderId="1" xfId="6" quotePrefix="1" applyFont="1" applyFill="1" applyBorder="1"/>
    <xf numFmtId="181" fontId="9" fillId="0" borderId="1" xfId="10" applyNumberFormat="1" applyFont="1" applyFill="1" applyBorder="1" applyAlignment="1">
      <alignment horizontal="center" wrapText="1"/>
    </xf>
    <xf numFmtId="49" fontId="0" fillId="14" borderId="1" xfId="1" applyNumberFormat="1" applyFont="1" applyFill="1" applyBorder="1"/>
    <xf numFmtId="49" fontId="9" fillId="14" borderId="1" xfId="1" applyNumberFormat="1" applyFont="1" applyFill="1" applyBorder="1"/>
    <xf numFmtId="0" fontId="0" fillId="14" borderId="1" xfId="1" applyFont="1" applyFill="1" applyBorder="1"/>
    <xf numFmtId="3" fontId="0" fillId="14" borderId="1" xfId="1" applyNumberFormat="1" applyFont="1" applyFill="1" applyBorder="1"/>
    <xf numFmtId="0" fontId="0" fillId="14" borderId="0" xfId="1" applyFont="1" applyFill="1"/>
    <xf numFmtId="0" fontId="39" fillId="0" borderId="0" xfId="0" applyFont="1"/>
    <xf numFmtId="9" fontId="7" fillId="3" borderId="4" xfId="6" applyNumberFormat="1" applyFont="1" applyFill="1" applyBorder="1"/>
    <xf numFmtId="0" fontId="9" fillId="0" borderId="1" xfId="6" applyFont="1" applyFill="1" applyBorder="1"/>
    <xf numFmtId="0" fontId="9" fillId="0" borderId="1" xfId="0" applyFont="1" applyBorder="1" applyAlignment="1">
      <alignment vertical="center"/>
    </xf>
    <xf numFmtId="3" fontId="9" fillId="0" borderId="1" xfId="6" applyNumberFormat="1" applyFont="1" applyFill="1" applyBorder="1"/>
    <xf numFmtId="0" fontId="0" fillId="0" borderId="1" xfId="1" applyFont="1" applyBorder="1" applyAlignment="1">
      <alignment horizontal="center"/>
    </xf>
    <xf numFmtId="0" fontId="0" fillId="0" borderId="1" xfId="0" applyBorder="1" applyAlignment="1"/>
    <xf numFmtId="0" fontId="6" fillId="8" borderId="1" xfId="1" applyFont="1" applyFill="1" applyBorder="1"/>
    <xf numFmtId="0" fontId="6" fillId="2" borderId="1" xfId="1" applyFont="1" applyFill="1" applyBorder="1"/>
    <xf numFmtId="0" fontId="0" fillId="2" borderId="0" xfId="11" applyFont="1" applyFill="1"/>
    <xf numFmtId="0" fontId="0" fillId="15" borderId="1" xfId="0" applyFill="1" applyBorder="1" applyAlignment="1">
      <alignment horizontal="center"/>
    </xf>
    <xf numFmtId="0" fontId="0" fillId="16" borderId="1" xfId="0" applyFill="1" applyBorder="1" applyAlignment="1">
      <alignment horizontal="center"/>
    </xf>
    <xf numFmtId="0" fontId="0" fillId="16" borderId="1" xfId="0" applyFill="1" applyBorder="1" applyAlignment="1"/>
    <xf numFmtId="0" fontId="0" fillId="17" borderId="1" xfId="0" applyFill="1" applyBorder="1" applyAlignment="1"/>
    <xf numFmtId="0" fontId="0" fillId="16" borderId="1" xfId="0" applyFill="1" applyBorder="1"/>
    <xf numFmtId="0" fontId="6" fillId="2" borderId="1" xfId="1" applyFont="1" applyFill="1" applyBorder="1" applyAlignment="1">
      <alignment wrapText="1"/>
    </xf>
    <xf numFmtId="0" fontId="9" fillId="2" borderId="1" xfId="1" applyFont="1" applyFill="1" applyBorder="1" applyAlignment="1">
      <alignment wrapText="1"/>
    </xf>
    <xf numFmtId="0" fontId="15" fillId="4" borderId="1" xfId="1" applyFont="1" applyFill="1" applyBorder="1" applyAlignment="1">
      <alignment wrapText="1"/>
    </xf>
    <xf numFmtId="0" fontId="9" fillId="7" borderId="1" xfId="1" applyFont="1" applyFill="1" applyBorder="1" applyAlignment="1">
      <alignment wrapText="1"/>
    </xf>
    <xf numFmtId="0" fontId="0" fillId="2" borderId="1" xfId="1" applyFont="1" applyFill="1" applyBorder="1" applyAlignment="1">
      <alignment wrapText="1"/>
    </xf>
    <xf numFmtId="0" fontId="34" fillId="2" borderId="1" xfId="1" applyFont="1" applyFill="1" applyBorder="1" applyAlignment="1">
      <alignment wrapText="1"/>
    </xf>
    <xf numFmtId="14" fontId="0" fillId="2" borderId="0" xfId="1" applyNumberFormat="1" applyFont="1" applyFill="1"/>
    <xf numFmtId="0" fontId="9" fillId="6" borderId="1" xfId="1" applyFont="1" applyFill="1" applyBorder="1" applyAlignment="1">
      <alignment wrapText="1"/>
    </xf>
    <xf numFmtId="49" fontId="9" fillId="0" borderId="1" xfId="1" applyNumberFormat="1" applyFont="1" applyBorder="1" applyAlignment="1">
      <alignment wrapText="1"/>
    </xf>
    <xf numFmtId="49" fontId="0" fillId="2" borderId="0" xfId="1" applyNumberFormat="1" applyFont="1" applyFill="1" applyAlignment="1">
      <alignment wrapText="1"/>
    </xf>
    <xf numFmtId="49" fontId="0" fillId="0" borderId="1" xfId="1" quotePrefix="1" applyNumberFormat="1" applyFont="1" applyBorder="1" applyAlignment="1">
      <alignment wrapText="1"/>
    </xf>
    <xf numFmtId="49" fontId="9" fillId="0" borderId="1" xfId="1" quotePrefix="1" applyNumberFormat="1" applyFont="1" applyBorder="1" applyAlignment="1">
      <alignment wrapText="1"/>
    </xf>
    <xf numFmtId="49" fontId="6" fillId="0" borderId="1" xfId="1" applyNumberFormat="1" applyFont="1" applyBorder="1" applyAlignment="1">
      <alignment wrapText="1"/>
    </xf>
    <xf numFmtId="49" fontId="6" fillId="0" borderId="1" xfId="1" quotePrefix="1" applyNumberFormat="1" applyFont="1" applyBorder="1" applyAlignment="1">
      <alignment wrapText="1"/>
    </xf>
    <xf numFmtId="0" fontId="6" fillId="2" borderId="0" xfId="1" applyFont="1" applyFill="1" applyAlignment="1"/>
    <xf numFmtId="49" fontId="6" fillId="0" borderId="1" xfId="1" quotePrefix="1" applyNumberFormat="1" applyFont="1" applyBorder="1"/>
    <xf numFmtId="0" fontId="0" fillId="0" borderId="0" xfId="0" applyAlignment="1">
      <alignment wrapText="1"/>
    </xf>
    <xf numFmtId="49" fontId="6" fillId="2" borderId="1" xfId="1" applyNumberFormat="1" applyFont="1" applyFill="1" applyBorder="1"/>
    <xf numFmtId="49" fontId="6" fillId="2" borderId="1" xfId="1" applyNumberFormat="1" applyFont="1" applyFill="1" applyBorder="1" applyAlignment="1">
      <alignment wrapText="1"/>
    </xf>
    <xf numFmtId="49" fontId="0" fillId="2" borderId="1" xfId="1" applyNumberFormat="1" applyFont="1" applyFill="1" applyBorder="1"/>
    <xf numFmtId="0" fontId="0" fillId="2" borderId="0" xfId="11" applyNumberFormat="1" applyFont="1" applyFill="1"/>
    <xf numFmtId="0" fontId="0" fillId="15" borderId="1" xfId="0" applyNumberFormat="1" applyFill="1" applyBorder="1" applyAlignment="1">
      <alignment horizontal="center"/>
    </xf>
    <xf numFmtId="0" fontId="0" fillId="0" borderId="1" xfId="0" applyNumberFormat="1" applyBorder="1" applyAlignment="1"/>
    <xf numFmtId="0" fontId="0" fillId="16" borderId="1" xfId="0" applyNumberFormat="1" applyFill="1" applyBorder="1" applyAlignment="1">
      <alignment horizontal="center"/>
    </xf>
    <xf numFmtId="0" fontId="0" fillId="16" borderId="1" xfId="0" applyNumberFormat="1" applyFill="1" applyBorder="1" applyAlignment="1"/>
    <xf numFmtId="0" fontId="0" fillId="17" borderId="1" xfId="0" applyNumberFormat="1" applyFill="1" applyBorder="1" applyAlignment="1"/>
    <xf numFmtId="0" fontId="0" fillId="16" borderId="1" xfId="0" applyNumberFormat="1" applyFill="1" applyBorder="1"/>
    <xf numFmtId="0" fontId="6" fillId="16" borderId="1" xfId="0" applyNumberFormat="1" applyFont="1" applyFill="1" applyBorder="1" applyAlignment="1">
      <alignment horizontal="left" vertical="top"/>
    </xf>
    <xf numFmtId="0" fontId="6" fillId="8" borderId="1" xfId="1" applyFont="1" applyFill="1" applyBorder="1" applyAlignment="1">
      <alignment horizontal="center"/>
    </xf>
    <xf numFmtId="0" fontId="9" fillId="6" borderId="1" xfId="1" applyFont="1" applyFill="1" applyBorder="1" applyAlignment="1">
      <alignment horizontal="center" wrapText="1"/>
    </xf>
    <xf numFmtId="0" fontId="11" fillId="4" borderId="1" xfId="6" applyFont="1" applyFill="1" applyBorder="1" applyAlignment="1">
      <alignment wrapText="1"/>
    </xf>
    <xf numFmtId="0" fontId="6" fillId="6" borderId="1" xfId="6" applyFont="1" applyFill="1" applyBorder="1" applyAlignment="1">
      <alignment horizontal="center" vertical="center" wrapText="1"/>
    </xf>
    <xf numFmtId="0" fontId="6" fillId="0" borderId="1" xfId="0" applyFont="1" applyFill="1" applyBorder="1" applyAlignment="1" applyProtection="1">
      <alignment wrapText="1"/>
    </xf>
    <xf numFmtId="0" fontId="38" fillId="0" borderId="1" xfId="1" applyFont="1" applyFill="1" applyBorder="1" applyAlignment="1">
      <alignment wrapText="1"/>
    </xf>
    <xf numFmtId="0" fontId="38" fillId="2" borderId="1" xfId="1" applyFont="1" applyFill="1" applyBorder="1"/>
    <xf numFmtId="0" fontId="38" fillId="2" borderId="1" xfId="1" applyFont="1" applyFill="1" applyBorder="1" applyAlignment="1">
      <alignment horizontal="center"/>
    </xf>
    <xf numFmtId="0" fontId="38" fillId="2" borderId="1" xfId="1" quotePrefix="1" applyFont="1" applyFill="1" applyBorder="1" applyAlignment="1">
      <alignment horizontal="center"/>
    </xf>
    <xf numFmtId="0" fontId="38" fillId="2" borderId="0" xfId="1" applyFont="1" applyFill="1" applyBorder="1"/>
    <xf numFmtId="0" fontId="6" fillId="2" borderId="1" xfId="6" applyFont="1" applyFill="1" applyBorder="1" applyAlignment="1">
      <alignment wrapText="1"/>
    </xf>
    <xf numFmtId="0" fontId="6" fillId="18" borderId="1" xfId="6" applyFont="1" applyFill="1" applyBorder="1" applyAlignment="1">
      <alignment wrapText="1"/>
    </xf>
    <xf numFmtId="0" fontId="7" fillId="3" borderId="1" xfId="6" applyFont="1" applyFill="1" applyBorder="1" applyAlignment="1">
      <alignment horizontal="center" vertical="center"/>
    </xf>
    <xf numFmtId="0" fontId="11" fillId="4" borderId="1" xfId="6" applyFont="1" applyFill="1" applyBorder="1" applyAlignment="1">
      <alignment horizontal="center" vertical="center"/>
    </xf>
    <xf numFmtId="0" fontId="11" fillId="4" borderId="1" xfId="1" applyFont="1" applyFill="1" applyBorder="1" applyAlignment="1">
      <alignment horizontal="center"/>
    </xf>
    <xf numFmtId="49" fontId="6" fillId="18" borderId="1" xfId="1" applyNumberFormat="1" applyFont="1" applyFill="1" applyBorder="1" applyAlignment="1">
      <alignment wrapText="1"/>
    </xf>
    <xf numFmtId="49" fontId="6" fillId="18" borderId="1" xfId="1" quotePrefix="1" applyNumberFormat="1" applyFont="1" applyFill="1" applyBorder="1" applyAlignment="1">
      <alignment wrapText="1"/>
    </xf>
    <xf numFmtId="49" fontId="6" fillId="18" borderId="1" xfId="1" applyNumberFormat="1" applyFont="1" applyFill="1" applyBorder="1"/>
    <xf numFmtId="49" fontId="6" fillId="18" borderId="1" xfId="1" quotePrefix="1" applyNumberFormat="1" applyFont="1" applyFill="1" applyBorder="1"/>
    <xf numFmtId="49" fontId="0" fillId="18" borderId="1" xfId="1" applyNumberFormat="1" applyFont="1" applyFill="1" applyBorder="1"/>
    <xf numFmtId="49" fontId="9" fillId="18" borderId="1" xfId="1" applyNumberFormat="1" applyFont="1" applyFill="1" applyBorder="1"/>
    <xf numFmtId="49" fontId="0" fillId="18" borderId="0" xfId="1" applyNumberFormat="1" applyFont="1" applyFill="1"/>
    <xf numFmtId="0" fontId="38" fillId="18" borderId="1" xfId="1" applyFont="1" applyFill="1" applyBorder="1" applyAlignment="1">
      <alignment horizontal="center"/>
    </xf>
    <xf numFmtId="0" fontId="38" fillId="18" borderId="8" xfId="1" applyFont="1" applyFill="1" applyBorder="1"/>
    <xf numFmtId="0" fontId="38" fillId="18" borderId="1" xfId="1" applyFont="1" applyFill="1" applyBorder="1"/>
    <xf numFmtId="0" fontId="38" fillId="18" borderId="0" xfId="1" applyFont="1" applyFill="1"/>
    <xf numFmtId="0" fontId="0" fillId="18" borderId="1" xfId="1" applyFont="1" applyFill="1" applyBorder="1" applyAlignment="1">
      <alignment horizontal="center"/>
    </xf>
    <xf numFmtId="0" fontId="0" fillId="18" borderId="8" xfId="1" applyFont="1" applyFill="1" applyBorder="1"/>
    <xf numFmtId="0" fontId="9" fillId="18" borderId="1" xfId="1" applyFont="1" applyFill="1" applyBorder="1" applyAlignment="1">
      <alignment horizontal="center"/>
    </xf>
    <xf numFmtId="0" fontId="0" fillId="18" borderId="1" xfId="1" applyFont="1" applyFill="1" applyBorder="1"/>
    <xf numFmtId="0" fontId="0" fillId="18" borderId="0" xfId="1" applyFont="1" applyFill="1"/>
    <xf numFmtId="0" fontId="0" fillId="18" borderId="1" xfId="6" applyFont="1" applyFill="1" applyBorder="1" applyAlignment="1">
      <alignment wrapText="1"/>
    </xf>
    <xf numFmtId="0" fontId="6" fillId="2" borderId="1" xfId="1" applyFont="1" applyFill="1" applyBorder="1" applyAlignment="1">
      <alignment horizontal="center"/>
    </xf>
    <xf numFmtId="0" fontId="6" fillId="2" borderId="0" xfId="1" applyFont="1" applyFill="1" applyAlignment="1">
      <alignment horizontal="center"/>
    </xf>
    <xf numFmtId="0" fontId="6" fillId="0" borderId="1" xfId="1" applyFont="1" applyFill="1" applyBorder="1" applyAlignment="1">
      <alignment wrapText="1"/>
    </xf>
    <xf numFmtId="0" fontId="6" fillId="6" borderId="9" xfId="1" applyFont="1" applyFill="1" applyBorder="1" applyAlignment="1">
      <alignment horizontal="center"/>
    </xf>
    <xf numFmtId="0" fontId="42" fillId="2" borderId="0" xfId="12" applyFont="1" applyFill="1" applyAlignment="1">
      <alignment horizontal="left" vertical="top"/>
    </xf>
    <xf numFmtId="0" fontId="43" fillId="2" borderId="0" xfId="12" applyFont="1" applyFill="1" applyAlignment="1">
      <alignment horizontal="left" vertical="top"/>
    </xf>
    <xf numFmtId="0" fontId="42" fillId="2" borderId="1" xfId="12" applyFont="1" applyFill="1" applyBorder="1" applyAlignment="1">
      <alignment horizontal="left" vertical="top"/>
    </xf>
    <xf numFmtId="0" fontId="43" fillId="2" borderId="1" xfId="12" applyFont="1" applyFill="1" applyBorder="1" applyAlignment="1">
      <alignment horizontal="left" vertical="top"/>
    </xf>
    <xf numFmtId="182" fontId="43" fillId="0" borderId="1" xfId="12" applyNumberFormat="1" applyFont="1" applyFill="1" applyBorder="1" applyAlignment="1">
      <alignment horizontal="left" vertical="top"/>
    </xf>
    <xf numFmtId="182" fontId="43" fillId="2" borderId="1" xfId="12" applyNumberFormat="1" applyFont="1" applyFill="1" applyBorder="1" applyAlignment="1">
      <alignment horizontal="left" vertical="top"/>
    </xf>
    <xf numFmtId="0" fontId="43" fillId="2" borderId="0" xfId="12" applyNumberFormat="1" applyFont="1" applyFill="1"/>
    <xf numFmtId="0" fontId="6" fillId="0" borderId="0" xfId="13"/>
    <xf numFmtId="0" fontId="42" fillId="2" borderId="0" xfId="12" applyFont="1" applyFill="1"/>
    <xf numFmtId="0" fontId="43" fillId="2" borderId="0" xfId="12" applyFont="1" applyFill="1"/>
    <xf numFmtId="0" fontId="44" fillId="0" borderId="1" xfId="14" applyFont="1" applyFill="1" applyBorder="1"/>
    <xf numFmtId="0" fontId="43" fillId="0" borderId="1" xfId="12" applyFont="1" applyFill="1" applyBorder="1"/>
    <xf numFmtId="0" fontId="45" fillId="0" borderId="1" xfId="14" applyFont="1" applyFill="1" applyBorder="1"/>
    <xf numFmtId="0" fontId="45" fillId="0" borderId="1" xfId="12" applyFont="1" applyFill="1" applyBorder="1"/>
    <xf numFmtId="0" fontId="46" fillId="0" borderId="1" xfId="14" applyFont="1" applyFill="1" applyBorder="1" applyAlignment="1">
      <alignment wrapText="1"/>
    </xf>
    <xf numFmtId="0" fontId="42" fillId="0" borderId="1" xfId="14" applyFont="1" applyFill="1" applyBorder="1"/>
    <xf numFmtId="0" fontId="43" fillId="2" borderId="1" xfId="12" applyFont="1" applyFill="1" applyBorder="1"/>
    <xf numFmtId="0" fontId="43" fillId="2" borderId="1" xfId="12" applyFont="1" applyFill="1" applyBorder="1" applyAlignment="1">
      <alignment wrapText="1"/>
    </xf>
    <xf numFmtId="0" fontId="47" fillId="19" borderId="1" xfId="13" applyFont="1" applyFill="1" applyBorder="1" applyAlignment="1">
      <alignment vertical="center"/>
    </xf>
    <xf numFmtId="0" fontId="47" fillId="19" borderId="1" xfId="13" applyFont="1" applyFill="1" applyBorder="1" applyAlignment="1">
      <alignment horizontal="left" vertical="center"/>
    </xf>
    <xf numFmtId="182" fontId="48" fillId="0" borderId="1" xfId="13" applyNumberFormat="1" applyFont="1" applyBorder="1" applyAlignment="1">
      <alignment horizontal="center" vertical="center"/>
    </xf>
    <xf numFmtId="182" fontId="48" fillId="0" borderId="1" xfId="13" applyNumberFormat="1" applyFont="1" applyBorder="1" applyAlignment="1">
      <alignment horizontal="left" vertical="center"/>
    </xf>
    <xf numFmtId="0" fontId="42" fillId="20" borderId="1" xfId="12" applyFont="1" applyFill="1" applyBorder="1"/>
    <xf numFmtId="0" fontId="42" fillId="2" borderId="0" xfId="12" applyFont="1" applyFill="1" applyBorder="1" applyAlignment="1">
      <alignment horizontal="left"/>
    </xf>
    <xf numFmtId="3" fontId="43" fillId="2" borderId="0" xfId="12" applyNumberFormat="1" applyFont="1" applyFill="1" applyBorder="1"/>
    <xf numFmtId="0" fontId="43" fillId="2" borderId="0" xfId="12" applyFont="1" applyFill="1" applyBorder="1" applyAlignment="1">
      <alignment horizontal="left"/>
    </xf>
    <xf numFmtId="3" fontId="42" fillId="2" borderId="0" xfId="12" applyNumberFormat="1" applyFont="1" applyFill="1" applyBorder="1"/>
    <xf numFmtId="0" fontId="43" fillId="2" borderId="0" xfId="12" applyFont="1" applyFill="1" applyBorder="1"/>
    <xf numFmtId="182" fontId="43" fillId="2" borderId="0" xfId="12" applyNumberFormat="1" applyFont="1" applyFill="1" applyBorder="1" applyAlignment="1">
      <alignment horizontal="left" vertical="top"/>
    </xf>
    <xf numFmtId="0" fontId="43" fillId="17" borderId="1" xfId="12" applyFont="1" applyFill="1" applyBorder="1"/>
    <xf numFmtId="0" fontId="43" fillId="0" borderId="0" xfId="13" applyFont="1" applyBorder="1" applyAlignment="1">
      <alignment vertical="center"/>
    </xf>
    <xf numFmtId="3" fontId="43" fillId="0" borderId="0" xfId="12" applyNumberFormat="1" applyFont="1" applyFill="1" applyBorder="1"/>
    <xf numFmtId="9" fontId="49" fillId="3" borderId="1" xfId="12" applyNumberFormat="1" applyFont="1" applyFill="1" applyBorder="1"/>
    <xf numFmtId="3" fontId="43" fillId="0" borderId="1" xfId="12" applyNumberFormat="1" applyFont="1" applyFill="1" applyBorder="1"/>
    <xf numFmtId="0" fontId="43" fillId="0" borderId="1" xfId="13" applyFont="1" applyBorder="1" applyAlignment="1">
      <alignment vertical="center"/>
    </xf>
    <xf numFmtId="3" fontId="43" fillId="2" borderId="1" xfId="12" applyNumberFormat="1" applyFont="1" applyFill="1" applyBorder="1"/>
    <xf numFmtId="49" fontId="6" fillId="2" borderId="1" xfId="1" quotePrefix="1" applyNumberFormat="1" applyFont="1" applyFill="1" applyBorder="1"/>
    <xf numFmtId="49" fontId="6" fillId="17" borderId="1" xfId="1" quotePrefix="1" applyNumberFormat="1" applyFont="1" applyFill="1" applyBorder="1"/>
    <xf numFmtId="49" fontId="6" fillId="17" borderId="1" xfId="1" applyNumberFormat="1" applyFont="1" applyFill="1" applyBorder="1" applyAlignment="1">
      <alignment wrapText="1"/>
    </xf>
    <xf numFmtId="49" fontId="6" fillId="17" borderId="1" xfId="1" applyNumberFormat="1" applyFont="1" applyFill="1" applyBorder="1"/>
    <xf numFmtId="49" fontId="0" fillId="17" borderId="1" xfId="1" applyNumberFormat="1" applyFont="1" applyFill="1" applyBorder="1"/>
    <xf numFmtId="49" fontId="0" fillId="17" borderId="0" xfId="1" applyNumberFormat="1" applyFont="1" applyFill="1"/>
    <xf numFmtId="0" fontId="7" fillId="3" borderId="1" xfId="1" applyFont="1" applyFill="1" applyBorder="1" applyAlignment="1">
      <alignment horizontal="center" wrapText="1"/>
    </xf>
    <xf numFmtId="0" fontId="9" fillId="6" borderId="7" xfId="1" applyFont="1" applyFill="1" applyBorder="1" applyAlignment="1">
      <alignment horizontal="center" vertical="center" wrapText="1"/>
    </xf>
    <xf numFmtId="0" fontId="38" fillId="2" borderId="1" xfId="1" applyFont="1" applyFill="1" applyBorder="1" applyAlignment="1">
      <alignment wrapText="1"/>
    </xf>
    <xf numFmtId="49" fontId="0" fillId="21" borderId="1" xfId="1" applyNumberFormat="1" applyFont="1" applyFill="1" applyBorder="1"/>
    <xf numFmtId="49" fontId="6" fillId="0" borderId="1" xfId="1" applyNumberFormat="1" applyFont="1" applyBorder="1"/>
    <xf numFmtId="49" fontId="6" fillId="21" borderId="1" xfId="1" applyNumberFormat="1" applyFont="1" applyFill="1" applyBorder="1"/>
    <xf numFmtId="0" fontId="41" fillId="2" borderId="0" xfId="1" applyFont="1" applyFill="1" applyBorder="1"/>
    <xf numFmtId="0" fontId="6" fillId="2" borderId="0" xfId="1" applyFont="1" applyFill="1" applyBorder="1"/>
    <xf numFmtId="1" fontId="40" fillId="0" borderId="1" xfId="1" applyNumberFormat="1" applyFont="1" applyBorder="1"/>
    <xf numFmtId="49" fontId="38" fillId="8" borderId="1" xfId="1" applyNumberFormat="1" applyFont="1" applyFill="1" applyBorder="1"/>
    <xf numFmtId="1" fontId="38" fillId="0" borderId="1" xfId="1" applyNumberFormat="1" applyFont="1" applyBorder="1"/>
    <xf numFmtId="17" fontId="0" fillId="2" borderId="0" xfId="1" applyNumberFormat="1" applyFont="1" applyFill="1"/>
    <xf numFmtId="17" fontId="0" fillId="21" borderId="0" xfId="1" applyNumberFormat="1" applyFont="1" applyFill="1"/>
    <xf numFmtId="49" fontId="6" fillId="14" borderId="1" xfId="1" applyNumberFormat="1" applyFont="1" applyFill="1" applyBorder="1"/>
    <xf numFmtId="181" fontId="9" fillId="14" borderId="1" xfId="10" applyNumberFormat="1" applyFont="1" applyFill="1" applyBorder="1" applyAlignment="1">
      <alignment horizontal="center" wrapText="1"/>
    </xf>
    <xf numFmtId="0" fontId="0" fillId="17" borderId="1" xfId="1" applyFont="1" applyFill="1" applyBorder="1"/>
    <xf numFmtId="0" fontId="0" fillId="17" borderId="0" xfId="1" applyFont="1" applyFill="1" applyBorder="1"/>
    <xf numFmtId="0" fontId="40" fillId="2" borderId="0" xfId="1" quotePrefix="1" applyFont="1" applyFill="1" applyBorder="1"/>
    <xf numFmtId="49" fontId="0" fillId="0" borderId="0" xfId="1" applyNumberFormat="1" applyFont="1" applyBorder="1"/>
    <xf numFmtId="0" fontId="0" fillId="0" borderId="0" xfId="1" applyFont="1" applyBorder="1"/>
    <xf numFmtId="0" fontId="50" fillId="2" borderId="0" xfId="6" applyFont="1" applyFill="1"/>
    <xf numFmtId="0" fontId="42" fillId="18" borderId="1" xfId="12" applyFont="1" applyFill="1" applyBorder="1" applyAlignment="1">
      <alignment horizontal="left" vertical="top"/>
    </xf>
    <xf numFmtId="182" fontId="43" fillId="18" borderId="1" xfId="12" applyNumberFormat="1" applyFont="1" applyFill="1" applyBorder="1" applyAlignment="1">
      <alignment horizontal="left" vertical="top"/>
    </xf>
    <xf numFmtId="0" fontId="40" fillId="2" borderId="1" xfId="6" applyFont="1" applyFill="1" applyBorder="1" applyAlignment="1">
      <alignment wrapText="1"/>
    </xf>
    <xf numFmtId="0" fontId="38" fillId="0" borderId="4" xfId="1" applyFont="1" applyFill="1" applyBorder="1" applyAlignment="1">
      <alignment wrapText="1"/>
    </xf>
    <xf numFmtId="0" fontId="38" fillId="2" borderId="4" xfId="1" applyFont="1" applyFill="1" applyBorder="1"/>
    <xf numFmtId="0" fontId="38" fillId="2" borderId="4" xfId="1" applyFont="1" applyFill="1" applyBorder="1" applyAlignment="1">
      <alignment wrapText="1"/>
    </xf>
    <xf numFmtId="0" fontId="38" fillId="0" borderId="4" xfId="1" applyFont="1" applyBorder="1"/>
    <xf numFmtId="0" fontId="38" fillId="2" borderId="4" xfId="1" applyFont="1" applyFill="1" applyBorder="1" applyAlignment="1">
      <alignment horizontal="center"/>
    </xf>
    <xf numFmtId="0" fontId="38" fillId="2" borderId="4" xfId="1" quotePrefix="1" applyFont="1" applyFill="1" applyBorder="1" applyAlignment="1">
      <alignment horizontal="center"/>
    </xf>
    <xf numFmtId="0" fontId="0" fillId="2" borderId="1" xfId="6" applyFont="1" applyFill="1" applyBorder="1" applyAlignment="1">
      <alignment horizontal="center"/>
    </xf>
    <xf numFmtId="0" fontId="11" fillId="2" borderId="1" xfId="6" applyFont="1" applyFill="1" applyBorder="1" applyAlignment="1">
      <alignment horizontal="center"/>
    </xf>
    <xf numFmtId="0" fontId="9" fillId="6" borderId="1" xfId="6" applyFont="1" applyFill="1" applyBorder="1" applyAlignment="1">
      <alignment horizontal="center" vertical="center" wrapText="1"/>
    </xf>
    <xf numFmtId="0" fontId="9" fillId="2" borderId="1" xfId="6" applyFont="1" applyFill="1" applyBorder="1" applyAlignment="1">
      <alignment horizontal="center" vertical="center" wrapText="1"/>
    </xf>
    <xf numFmtId="0" fontId="9" fillId="2" borderId="1" xfId="6" applyFont="1" applyFill="1" applyBorder="1" applyAlignment="1">
      <alignment horizontal="center"/>
    </xf>
    <xf numFmtId="0" fontId="0" fillId="2" borderId="1" xfId="6" applyFont="1" applyFill="1" applyBorder="1" applyAlignment="1">
      <alignment horizontal="center" wrapText="1"/>
    </xf>
    <xf numFmtId="0" fontId="6" fillId="2" borderId="1" xfId="6" applyFont="1" applyFill="1" applyBorder="1" applyAlignment="1">
      <alignment horizontal="center"/>
    </xf>
    <xf numFmtId="0" fontId="0" fillId="2" borderId="1" xfId="6" applyFont="1" applyFill="1" applyBorder="1" applyAlignment="1">
      <alignment horizontal="center" vertical="center"/>
    </xf>
    <xf numFmtId="0" fontId="6" fillId="2" borderId="1" xfId="6" applyFont="1" applyFill="1" applyBorder="1" applyAlignment="1">
      <alignment horizontal="center" vertical="center"/>
    </xf>
    <xf numFmtId="0" fontId="0" fillId="18" borderId="1" xfId="6" applyFont="1" applyFill="1" applyBorder="1" applyAlignment="1">
      <alignment horizontal="center" vertical="center"/>
    </xf>
    <xf numFmtId="0" fontId="6" fillId="2" borderId="1" xfId="6" quotePrefix="1" applyFont="1" applyFill="1" applyBorder="1"/>
    <xf numFmtId="0" fontId="9" fillId="0" borderId="1" xfId="0" applyFont="1" applyFill="1" applyBorder="1" applyAlignment="1" applyProtection="1">
      <alignment horizontal="left" vertical="center" wrapText="1"/>
    </xf>
    <xf numFmtId="0" fontId="6" fillId="0" borderId="1" xfId="0" applyFont="1" applyFill="1" applyBorder="1" applyAlignment="1" applyProtection="1">
      <alignment horizontal="left" vertical="center" wrapText="1"/>
    </xf>
    <xf numFmtId="0" fontId="9" fillId="18" borderId="1" xfId="0" applyFont="1" applyFill="1" applyBorder="1" applyAlignment="1" applyProtection="1">
      <alignment horizontal="left" vertical="center" wrapText="1"/>
    </xf>
    <xf numFmtId="0" fontId="0" fillId="2" borderId="1" xfId="6" applyFont="1" applyFill="1" applyBorder="1" applyAlignment="1">
      <alignment vertical="center"/>
    </xf>
    <xf numFmtId="0" fontId="0" fillId="18" borderId="1" xfId="6" applyFont="1" applyFill="1" applyBorder="1" applyAlignment="1">
      <alignment vertical="center"/>
    </xf>
    <xf numFmtId="0" fontId="6" fillId="18" borderId="1" xfId="6" applyFont="1" applyFill="1" applyBorder="1" applyAlignment="1">
      <alignment vertical="center" wrapText="1"/>
    </xf>
    <xf numFmtId="0" fontId="0" fillId="18" borderId="1" xfId="6" applyFont="1" applyFill="1" applyBorder="1" applyAlignment="1">
      <alignment horizontal="center" vertical="center" wrapText="1"/>
    </xf>
    <xf numFmtId="0" fontId="6" fillId="18" borderId="1" xfId="0" applyFont="1" applyFill="1" applyBorder="1" applyAlignment="1" applyProtection="1">
      <alignment vertical="center" wrapText="1"/>
    </xf>
    <xf numFmtId="0" fontId="6" fillId="18" borderId="1" xfId="6" applyFont="1" applyFill="1" applyBorder="1" applyAlignment="1">
      <alignment horizontal="center" vertical="center"/>
    </xf>
    <xf numFmtId="0" fontId="6" fillId="18" borderId="1" xfId="6" applyFont="1" applyFill="1" applyBorder="1" applyAlignment="1">
      <alignment vertical="center"/>
    </xf>
    <xf numFmtId="0" fontId="41" fillId="2" borderId="1" xfId="6" applyFont="1" applyFill="1" applyBorder="1" applyAlignment="1">
      <alignment wrapText="1"/>
    </xf>
    <xf numFmtId="0" fontId="6" fillId="2" borderId="1" xfId="6" quotePrefix="1" applyFont="1" applyFill="1" applyBorder="1" applyAlignment="1">
      <alignment vertical="center"/>
    </xf>
    <xf numFmtId="0" fontId="6" fillId="2" borderId="1" xfId="6" applyFont="1" applyFill="1" applyBorder="1" applyAlignment="1">
      <alignment vertical="center" wrapText="1"/>
    </xf>
    <xf numFmtId="0" fontId="9" fillId="2" borderId="1" xfId="6" applyFont="1" applyFill="1" applyBorder="1" applyAlignment="1">
      <alignment vertical="center"/>
    </xf>
    <xf numFmtId="0" fontId="0" fillId="2" borderId="1" xfId="6" applyFont="1" applyFill="1" applyBorder="1" applyAlignment="1">
      <alignment horizontal="center" vertical="center" wrapText="1"/>
    </xf>
    <xf numFmtId="0" fontId="38" fillId="0" borderId="1" xfId="0" applyFont="1" applyFill="1" applyBorder="1" applyAlignment="1" applyProtection="1">
      <alignment horizontal="left" vertical="center" wrapText="1"/>
    </xf>
    <xf numFmtId="0" fontId="38" fillId="2" borderId="1" xfId="6" applyFont="1" applyFill="1" applyBorder="1" applyAlignment="1">
      <alignment wrapText="1"/>
    </xf>
    <xf numFmtId="0" fontId="38" fillId="2" borderId="1" xfId="6" applyFont="1" applyFill="1" applyBorder="1"/>
    <xf numFmtId="0" fontId="38" fillId="2" borderId="1" xfId="6" applyFont="1" applyFill="1" applyBorder="1" applyAlignment="1">
      <alignment horizontal="center"/>
    </xf>
    <xf numFmtId="0" fontId="38" fillId="2" borderId="1" xfId="6" applyFont="1" applyFill="1" applyBorder="1" applyAlignment="1">
      <alignment horizontal="center" wrapText="1"/>
    </xf>
    <xf numFmtId="0" fontId="38" fillId="2" borderId="1" xfId="6" applyFont="1" applyFill="1" applyBorder="1" applyAlignment="1">
      <alignment horizontal="center" vertical="center"/>
    </xf>
    <xf numFmtId="0" fontId="7" fillId="3" borderId="1" xfId="1" applyFont="1" applyFill="1" applyBorder="1" applyAlignment="1">
      <alignment horizontal="left"/>
    </xf>
    <xf numFmtId="0" fontId="15" fillId="4" borderId="1" xfId="1" applyFont="1" applyFill="1" applyBorder="1" applyAlignment="1">
      <alignment horizontal="left"/>
    </xf>
    <xf numFmtId="0" fontId="9" fillId="6" borderId="1" xfId="1" applyFont="1" applyFill="1" applyBorder="1" applyAlignment="1">
      <alignment horizontal="left" vertical="center" wrapText="1"/>
    </xf>
    <xf numFmtId="0" fontId="38" fillId="2" borderId="0" xfId="1" applyFont="1" applyFill="1" applyAlignment="1">
      <alignment horizontal="left"/>
    </xf>
    <xf numFmtId="0" fontId="0" fillId="2" borderId="1" xfId="1" applyFont="1" applyFill="1" applyBorder="1" applyAlignment="1">
      <alignment horizontal="left"/>
    </xf>
    <xf numFmtId="0" fontId="6" fillId="2" borderId="1" xfId="1" applyFont="1" applyFill="1" applyBorder="1" applyAlignment="1">
      <alignment horizontal="left"/>
    </xf>
    <xf numFmtId="0" fontId="0" fillId="2" borderId="0" xfId="1" applyFont="1" applyFill="1" applyAlignment="1">
      <alignment horizontal="left"/>
    </xf>
    <xf numFmtId="0" fontId="6" fillId="0" borderId="1" xfId="0" applyFont="1" applyFill="1" applyBorder="1" applyAlignment="1" applyProtection="1">
      <alignment vertical="center" wrapText="1"/>
    </xf>
    <xf numFmtId="0" fontId="0" fillId="2" borderId="1" xfId="6" applyFont="1" applyFill="1" applyBorder="1" applyAlignment="1">
      <alignment vertical="center" wrapText="1"/>
    </xf>
    <xf numFmtId="0" fontId="0" fillId="2" borderId="1" xfId="6" applyFont="1" applyFill="1" applyBorder="1" applyAlignment="1">
      <alignment horizontal="left" vertical="center"/>
    </xf>
    <xf numFmtId="0" fontId="55" fillId="23" borderId="18" xfId="0" applyFont="1" applyFill="1" applyBorder="1" applyAlignment="1">
      <alignment horizontal="center" vertical="center" wrapText="1"/>
    </xf>
    <xf numFmtId="0" fontId="55" fillId="23" borderId="19" xfId="0" applyFont="1" applyFill="1" applyBorder="1" applyAlignment="1">
      <alignment horizontal="center" vertical="center" wrapText="1"/>
    </xf>
    <xf numFmtId="0" fontId="54" fillId="22" borderId="0" xfId="0" applyFont="1" applyFill="1" applyAlignment="1">
      <alignment vertical="center" wrapText="1"/>
    </xf>
    <xf numFmtId="0" fontId="57" fillId="25" borderId="23" xfId="0" applyFont="1" applyFill="1" applyBorder="1" applyAlignment="1">
      <alignment vertical="center" wrapText="1"/>
    </xf>
    <xf numFmtId="0" fontId="56" fillId="25" borderId="23" xfId="0" applyFont="1" applyFill="1" applyBorder="1" applyAlignment="1">
      <alignment vertical="center" wrapText="1"/>
    </xf>
    <xf numFmtId="0" fontId="57" fillId="25" borderId="22" xfId="0" applyFont="1" applyFill="1" applyBorder="1" applyAlignment="1">
      <alignment vertical="center" wrapText="1"/>
    </xf>
    <xf numFmtId="0" fontId="57" fillId="24" borderId="23" xfId="0" applyFont="1" applyFill="1" applyBorder="1" applyAlignment="1">
      <alignment vertical="center" wrapText="1"/>
    </xf>
    <xf numFmtId="0" fontId="56" fillId="24" borderId="23" xfId="0" applyFont="1" applyFill="1" applyBorder="1" applyAlignment="1">
      <alignment vertical="center" wrapText="1"/>
    </xf>
    <xf numFmtId="0" fontId="57" fillId="25" borderId="24" xfId="0" applyFont="1" applyFill="1" applyBorder="1" applyAlignment="1">
      <alignment vertical="center" wrapText="1"/>
    </xf>
    <xf numFmtId="0" fontId="38" fillId="2" borderId="0" xfId="6" applyFont="1" applyFill="1"/>
    <xf numFmtId="0" fontId="58" fillId="22" borderId="28" xfId="0" applyFont="1" applyFill="1" applyBorder="1" applyAlignment="1">
      <alignment vertical="center" wrapText="1"/>
    </xf>
    <xf numFmtId="0" fontId="58" fillId="22" borderId="29" xfId="0" applyFont="1" applyFill="1" applyBorder="1" applyAlignment="1">
      <alignment vertical="center" wrapText="1"/>
    </xf>
    <xf numFmtId="0" fontId="58" fillId="22" borderId="30" xfId="0" applyFont="1" applyFill="1" applyBorder="1" applyAlignment="1">
      <alignment vertical="center" wrapText="1"/>
    </xf>
    <xf numFmtId="0" fontId="58" fillId="22" borderId="31" xfId="0" applyFont="1" applyFill="1" applyBorder="1" applyAlignment="1">
      <alignment vertical="center" wrapText="1"/>
    </xf>
    <xf numFmtId="0" fontId="38" fillId="0" borderId="1" xfId="0" applyFont="1" applyFill="1" applyBorder="1" applyAlignment="1" applyProtection="1">
      <alignment wrapText="1"/>
    </xf>
    <xf numFmtId="0" fontId="38" fillId="0" borderId="1" xfId="0" applyFont="1" applyFill="1" applyBorder="1" applyAlignment="1" applyProtection="1">
      <alignment horizontal="left" wrapText="1"/>
    </xf>
    <xf numFmtId="0" fontId="60" fillId="2" borderId="0" xfId="1" applyFont="1" applyFill="1" applyAlignment="1"/>
    <xf numFmtId="0" fontId="61" fillId="2" borderId="0" xfId="1" applyFont="1" applyFill="1"/>
    <xf numFmtId="0" fontId="59" fillId="0" borderId="0" xfId="0" applyFont="1"/>
    <xf numFmtId="0" fontId="0" fillId="0" borderId="10" xfId="0" applyBorder="1"/>
    <xf numFmtId="0" fontId="0" fillId="0" borderId="5" xfId="0" applyBorder="1"/>
    <xf numFmtId="0" fontId="0" fillId="0" borderId="16" xfId="0" applyBorder="1"/>
    <xf numFmtId="0" fontId="0" fillId="0" borderId="32" xfId="0" applyBorder="1"/>
    <xf numFmtId="0" fontId="0" fillId="0" borderId="0" xfId="0" applyBorder="1"/>
    <xf numFmtId="0" fontId="0" fillId="0" borderId="17" xfId="0" applyBorder="1"/>
    <xf numFmtId="0" fontId="0" fillId="0" borderId="3" xfId="0" applyBorder="1"/>
    <xf numFmtId="0" fontId="0" fillId="0" borderId="33" xfId="0" applyBorder="1"/>
    <xf numFmtId="0" fontId="0" fillId="0" borderId="34" xfId="0" applyBorder="1"/>
    <xf numFmtId="0" fontId="62" fillId="0" borderId="5" xfId="0" applyFont="1" applyBorder="1"/>
    <xf numFmtId="0" fontId="0" fillId="0" borderId="7" xfId="0" applyBorder="1"/>
    <xf numFmtId="0" fontId="0" fillId="0" borderId="8" xfId="0" applyBorder="1"/>
    <xf numFmtId="0" fontId="0" fillId="0" borderId="9" xfId="0" applyBorder="1"/>
    <xf numFmtId="0" fontId="6" fillId="0" borderId="7" xfId="0" applyFont="1" applyBorder="1"/>
    <xf numFmtId="0" fontId="7" fillId="3" borderId="1" xfId="1" applyFont="1" applyFill="1" applyBorder="1" applyAlignment="1">
      <alignment horizontal="center" wrapText="1"/>
    </xf>
    <xf numFmtId="0" fontId="11" fillId="4" borderId="1" xfId="1" applyFont="1" applyFill="1" applyBorder="1" applyAlignment="1">
      <alignment horizontal="center"/>
    </xf>
    <xf numFmtId="0" fontId="8" fillId="0" borderId="7" xfId="0" applyFont="1" applyBorder="1"/>
    <xf numFmtId="0" fontId="8" fillId="0" borderId="8" xfId="0" applyFont="1" applyBorder="1"/>
    <xf numFmtId="0" fontId="8" fillId="0" borderId="9" xfId="0" applyFont="1" applyBorder="1"/>
    <xf numFmtId="0" fontId="6" fillId="0" borderId="32" xfId="0" applyFont="1" applyBorder="1"/>
    <xf numFmtId="0" fontId="6" fillId="0" borderId="0" xfId="0" applyFont="1" applyBorder="1"/>
    <xf numFmtId="0" fontId="6" fillId="0" borderId="0" xfId="0" applyFont="1" applyFill="1" applyBorder="1"/>
    <xf numFmtId="0" fontId="9" fillId="2" borderId="1" xfId="6" applyFont="1" applyFill="1" applyBorder="1" applyAlignment="1">
      <alignment horizontal="center" vertical="center"/>
    </xf>
    <xf numFmtId="0" fontId="6" fillId="2" borderId="1" xfId="6" quotePrefix="1" applyFont="1" applyFill="1" applyBorder="1" applyAlignment="1">
      <alignment horizontal="center" vertical="center"/>
    </xf>
    <xf numFmtId="0" fontId="0" fillId="2" borderId="1" xfId="6" quotePrefix="1" applyFont="1" applyFill="1" applyBorder="1" applyAlignment="1">
      <alignment vertical="center"/>
    </xf>
    <xf numFmtId="0" fontId="6" fillId="14" borderId="1" xfId="1" applyFont="1" applyFill="1" applyBorder="1"/>
    <xf numFmtId="49" fontId="38" fillId="21" borderId="1" xfId="1" applyNumberFormat="1" applyFont="1" applyFill="1" applyBorder="1"/>
    <xf numFmtId="0" fontId="38" fillId="21" borderId="1" xfId="1" applyFont="1" applyFill="1" applyBorder="1"/>
    <xf numFmtId="0" fontId="40" fillId="26" borderId="1" xfId="6" applyFont="1" applyFill="1" applyBorder="1" applyAlignment="1">
      <alignment vertical="center" wrapText="1"/>
    </xf>
    <xf numFmtId="0" fontId="6" fillId="26" borderId="1" xfId="0" applyFont="1" applyFill="1" applyBorder="1" applyAlignment="1" applyProtection="1">
      <alignment horizontal="left" vertical="center" wrapText="1"/>
    </xf>
    <xf numFmtId="0" fontId="0" fillId="26" borderId="1" xfId="6" applyFont="1" applyFill="1" applyBorder="1" applyAlignment="1">
      <alignment horizontal="center" vertical="center"/>
    </xf>
    <xf numFmtId="0" fontId="6" fillId="26" borderId="1" xfId="0" applyFont="1" applyFill="1" applyBorder="1" applyAlignment="1" applyProtection="1">
      <alignment vertical="center" wrapText="1"/>
    </xf>
    <xf numFmtId="0" fontId="0" fillId="26" borderId="1" xfId="6" applyFont="1" applyFill="1" applyBorder="1" applyAlignment="1">
      <alignment vertical="center"/>
    </xf>
    <xf numFmtId="0" fontId="6" fillId="26" borderId="1" xfId="6" applyFont="1" applyFill="1" applyBorder="1" applyAlignment="1">
      <alignment horizontal="center" vertical="center"/>
    </xf>
    <xf numFmtId="0" fontId="9" fillId="26" borderId="1" xfId="6" applyFont="1" applyFill="1" applyBorder="1" applyAlignment="1">
      <alignment horizontal="center" vertical="center"/>
    </xf>
    <xf numFmtId="0" fontId="0" fillId="26" borderId="1" xfId="6" applyFont="1" applyFill="1" applyBorder="1" applyAlignment="1">
      <alignment horizontal="center" vertical="center" wrapText="1"/>
    </xf>
    <xf numFmtId="0" fontId="6" fillId="26" borderId="1" xfId="6" quotePrefix="1" applyFont="1" applyFill="1" applyBorder="1" applyAlignment="1">
      <alignment vertical="center"/>
    </xf>
    <xf numFmtId="0" fontId="6" fillId="0" borderId="8" xfId="0" applyFont="1" applyBorder="1"/>
    <xf numFmtId="0" fontId="6" fillId="18" borderId="1" xfId="1" applyFont="1" applyFill="1" applyBorder="1"/>
    <xf numFmtId="3" fontId="0" fillId="18" borderId="1" xfId="1" applyNumberFormat="1" applyFont="1" applyFill="1" applyBorder="1"/>
    <xf numFmtId="0" fontId="6" fillId="2" borderId="1" xfId="6" applyFont="1" applyFill="1" applyBorder="1" applyAlignment="1">
      <alignment horizontal="center" wrapText="1"/>
    </xf>
    <xf numFmtId="0" fontId="64" fillId="0" borderId="1" xfId="0" applyFont="1" applyFill="1" applyBorder="1" applyAlignment="1" applyProtection="1">
      <alignment wrapText="1"/>
    </xf>
    <xf numFmtId="0" fontId="65" fillId="8" borderId="1" xfId="1" applyFont="1" applyFill="1" applyBorder="1" applyAlignment="1">
      <alignment horizontal="center"/>
    </xf>
    <xf numFmtId="0" fontId="65" fillId="2" borderId="0" xfId="1" applyFont="1" applyFill="1"/>
    <xf numFmtId="49" fontId="34" fillId="2" borderId="0" xfId="1" applyNumberFormat="1" applyFont="1" applyFill="1" applyAlignment="1"/>
    <xf numFmtId="0" fontId="6" fillId="2" borderId="1" xfId="6" applyFont="1" applyFill="1" applyBorder="1" applyAlignment="1">
      <alignment vertical="center"/>
    </xf>
    <xf numFmtId="0" fontId="6" fillId="0" borderId="0" xfId="0" applyFont="1"/>
    <xf numFmtId="0" fontId="6" fillId="0" borderId="17" xfId="0" applyFont="1" applyBorder="1"/>
    <xf numFmtId="0" fontId="40" fillId="2" borderId="1" xfId="6" quotePrefix="1" applyFont="1" applyFill="1" applyBorder="1"/>
    <xf numFmtId="0" fontId="6" fillId="18" borderId="0" xfId="0" applyFont="1" applyFill="1" applyBorder="1"/>
    <xf numFmtId="0" fontId="38" fillId="2" borderId="1" xfId="1" applyFont="1" applyFill="1" applyBorder="1" applyAlignment="1">
      <alignment horizontal="left"/>
    </xf>
    <xf numFmtId="0" fontId="66" fillId="0" borderId="35" xfId="0" applyFont="1" applyBorder="1" applyAlignment="1">
      <alignment vertical="center"/>
    </xf>
    <xf numFmtId="0" fontId="66" fillId="0" borderId="36" xfId="0" applyFont="1" applyBorder="1" applyAlignment="1">
      <alignment vertical="center"/>
    </xf>
    <xf numFmtId="0" fontId="66" fillId="0" borderId="37" xfId="0" applyFont="1" applyBorder="1" applyAlignment="1">
      <alignment vertical="center"/>
    </xf>
    <xf numFmtId="0" fontId="67" fillId="0" borderId="38" xfId="0" applyFont="1" applyBorder="1" applyAlignment="1">
      <alignment vertical="center"/>
    </xf>
    <xf numFmtId="0" fontId="68" fillId="0" borderId="38" xfId="0" applyFont="1" applyBorder="1" applyAlignment="1">
      <alignment vertical="center"/>
    </xf>
    <xf numFmtId="0" fontId="67" fillId="0" borderId="39" xfId="0" applyFont="1" applyBorder="1" applyAlignment="1">
      <alignment vertical="center"/>
    </xf>
    <xf numFmtId="0" fontId="69" fillId="0" borderId="39" xfId="0" applyFont="1" applyBorder="1" applyAlignment="1">
      <alignment vertical="center"/>
    </xf>
    <xf numFmtId="0" fontId="68" fillId="0" borderId="39" xfId="0" applyFont="1" applyBorder="1" applyAlignment="1">
      <alignment vertical="center"/>
    </xf>
    <xf numFmtId="0" fontId="69" fillId="0" borderId="38" xfId="0" applyFont="1" applyBorder="1" applyAlignment="1">
      <alignment vertical="center"/>
    </xf>
    <xf numFmtId="0" fontId="66" fillId="0" borderId="38" xfId="0" applyFont="1" applyBorder="1" applyAlignment="1">
      <alignment vertical="center"/>
    </xf>
    <xf numFmtId="0" fontId="53" fillId="0" borderId="1" xfId="0" applyFont="1" applyBorder="1" applyAlignment="1">
      <alignment wrapText="1"/>
    </xf>
    <xf numFmtId="0" fontId="51" fillId="0" borderId="1" xfId="0" applyFont="1" applyFill="1" applyBorder="1" applyAlignment="1" applyProtection="1">
      <alignment horizontal="left" vertical="center" wrapText="1"/>
    </xf>
    <xf numFmtId="0" fontId="51" fillId="18" borderId="1" xfId="6" applyFont="1" applyFill="1" applyBorder="1" applyAlignment="1">
      <alignment wrapText="1"/>
    </xf>
    <xf numFmtId="0" fontId="51" fillId="2" borderId="1" xfId="6" applyFont="1" applyFill="1" applyBorder="1"/>
    <xf numFmtId="0" fontId="51" fillId="2" borderId="1" xfId="6" applyFont="1" applyFill="1" applyBorder="1" applyAlignment="1">
      <alignment horizontal="center"/>
    </xf>
    <xf numFmtId="0" fontId="51" fillId="2" borderId="1" xfId="6" applyFont="1" applyFill="1" applyBorder="1" applyAlignment="1">
      <alignment horizontal="center" wrapText="1"/>
    </xf>
    <xf numFmtId="0" fontId="51" fillId="2" borderId="1" xfId="6" applyFont="1" applyFill="1" applyBorder="1" applyAlignment="1">
      <alignment horizontal="center" vertical="center"/>
    </xf>
    <xf numFmtId="0" fontId="9" fillId="18" borderId="1" xfId="6" applyFont="1" applyFill="1" applyBorder="1"/>
    <xf numFmtId="0" fontId="0" fillId="18" borderId="1" xfId="6" applyFont="1" applyFill="1" applyBorder="1"/>
    <xf numFmtId="0" fontId="0" fillId="18" borderId="1" xfId="6" applyFont="1" applyFill="1" applyBorder="1" applyAlignment="1">
      <alignment horizontal="center"/>
    </xf>
    <xf numFmtId="0" fontId="0" fillId="18" borderId="1" xfId="6" applyFont="1" applyFill="1" applyBorder="1" applyAlignment="1">
      <alignment horizontal="center" wrapText="1"/>
    </xf>
    <xf numFmtId="0" fontId="6" fillId="18" borderId="1" xfId="0" applyFont="1" applyFill="1" applyBorder="1" applyAlignment="1" applyProtection="1">
      <alignment horizontal="left" vertical="center" wrapText="1"/>
    </xf>
    <xf numFmtId="0" fontId="6" fillId="18" borderId="1" xfId="6" applyFont="1" applyFill="1" applyBorder="1" applyAlignment="1">
      <alignment horizontal="center"/>
    </xf>
    <xf numFmtId="0" fontId="6" fillId="2" borderId="1" xfId="6" applyFont="1" applyFill="1" applyBorder="1"/>
    <xf numFmtId="3" fontId="9" fillId="18" borderId="1" xfId="6" applyNumberFormat="1" applyFont="1" applyFill="1" applyBorder="1"/>
    <xf numFmtId="0" fontId="40" fillId="18" borderId="0" xfId="6" applyFont="1" applyFill="1"/>
    <xf numFmtId="3" fontId="43" fillId="18" borderId="1" xfId="12" applyNumberFormat="1" applyFont="1" applyFill="1" applyBorder="1"/>
    <xf numFmtId="0" fontId="43" fillId="18" borderId="1" xfId="13" applyFont="1" applyFill="1" applyBorder="1" applyAlignment="1">
      <alignment vertical="center"/>
    </xf>
    <xf numFmtId="0" fontId="43" fillId="18" borderId="1" xfId="12" applyFont="1" applyFill="1" applyBorder="1"/>
    <xf numFmtId="0" fontId="40" fillId="18" borderId="0" xfId="1" applyFont="1" applyFill="1"/>
    <xf numFmtId="0" fontId="9" fillId="26" borderId="1" xfId="0" applyFont="1" applyFill="1" applyBorder="1" applyAlignment="1" applyProtection="1">
      <alignment horizontal="left" vertical="center" wrapText="1"/>
    </xf>
    <xf numFmtId="0" fontId="41" fillId="26" borderId="1" xfId="0" applyFont="1" applyFill="1" applyBorder="1" applyAlignment="1" applyProtection="1">
      <alignment horizontal="left" vertical="center" wrapText="1"/>
    </xf>
    <xf numFmtId="0" fontId="41" fillId="26" borderId="1" xfId="6" applyFont="1" applyFill="1" applyBorder="1" applyAlignment="1">
      <alignment wrapText="1"/>
    </xf>
    <xf numFmtId="0" fontId="41" fillId="26" borderId="1" xfId="6" applyFont="1" applyFill="1" applyBorder="1"/>
    <xf numFmtId="0" fontId="70" fillId="26" borderId="1" xfId="0" applyFont="1" applyFill="1" applyBorder="1" applyAlignment="1">
      <alignment wrapText="1"/>
    </xf>
    <xf numFmtId="0" fontId="41" fillId="26" borderId="1" xfId="6" applyFont="1" applyFill="1" applyBorder="1" applyAlignment="1">
      <alignment horizontal="center"/>
    </xf>
    <xf numFmtId="0" fontId="41" fillId="26" borderId="1" xfId="6" applyFont="1" applyFill="1" applyBorder="1" applyAlignment="1">
      <alignment horizontal="center" wrapText="1"/>
    </xf>
    <xf numFmtId="0" fontId="41" fillId="26" borderId="1" xfId="6" applyFont="1" applyFill="1" applyBorder="1" applyAlignment="1">
      <alignment horizontal="center" vertical="center"/>
    </xf>
    <xf numFmtId="49" fontId="26" fillId="0" borderId="1" xfId="1" applyNumberFormat="1" applyFont="1" applyBorder="1"/>
    <xf numFmtId="49" fontId="26" fillId="14" borderId="1" xfId="1" applyNumberFormat="1" applyFont="1" applyFill="1" applyBorder="1"/>
    <xf numFmtId="49" fontId="40" fillId="14" borderId="1" xfId="1" applyNumberFormat="1" applyFont="1" applyFill="1" applyBorder="1" applyAlignment="1">
      <alignment wrapText="1"/>
    </xf>
    <xf numFmtId="181" fontId="40" fillId="0" borderId="1" xfId="10" applyNumberFormat="1" applyFont="1" applyFill="1" applyBorder="1" applyAlignment="1">
      <alignment horizontal="center" wrapText="1"/>
    </xf>
    <xf numFmtId="0" fontId="6" fillId="2" borderId="0" xfId="1" applyFont="1" applyFill="1" applyAlignment="1">
      <alignment wrapText="1"/>
    </xf>
    <xf numFmtId="0" fontId="63" fillId="2" borderId="0" xfId="1" applyFont="1" applyFill="1" applyAlignment="1">
      <alignment wrapText="1"/>
    </xf>
    <xf numFmtId="0" fontId="13" fillId="2" borderId="0" xfId="1" applyFont="1" applyFill="1" applyAlignment="1">
      <alignment wrapText="1"/>
    </xf>
    <xf numFmtId="0" fontId="56" fillId="0" borderId="1" xfId="0" applyFont="1" applyBorder="1" applyAlignment="1">
      <alignment wrapText="1"/>
    </xf>
    <xf numFmtId="49" fontId="6" fillId="18" borderId="63" xfId="0" applyNumberFormat="1" applyFont="1" applyFill="1" applyBorder="1" applyAlignment="1">
      <alignment vertical="center"/>
    </xf>
    <xf numFmtId="0" fontId="6" fillId="18" borderId="63" xfId="0" applyFont="1" applyFill="1" applyBorder="1" applyAlignment="1" applyProtection="1">
      <alignment vertical="center" wrapText="1"/>
    </xf>
    <xf numFmtId="0" fontId="6" fillId="18" borderId="1" xfId="6" quotePrefix="1" applyFont="1" applyFill="1" applyBorder="1" applyAlignment="1">
      <alignment horizontal="center"/>
    </xf>
    <xf numFmtId="0" fontId="9" fillId="18" borderId="1" xfId="0" applyFont="1" applyFill="1" applyBorder="1" applyAlignment="1" applyProtection="1">
      <alignment horizontal="left" wrapText="1"/>
    </xf>
    <xf numFmtId="0" fontId="9" fillId="85" borderId="1" xfId="0" applyFont="1" applyFill="1" applyBorder="1" applyAlignment="1" applyProtection="1">
      <alignment horizontal="left" vertical="center" wrapText="1"/>
    </xf>
    <xf numFmtId="0" fontId="6" fillId="85" borderId="63" xfId="0" applyFont="1" applyFill="1" applyBorder="1" applyAlignment="1" applyProtection="1">
      <alignment vertical="center" wrapText="1"/>
    </xf>
    <xf numFmtId="0" fontId="67" fillId="22" borderId="37" xfId="0" applyFont="1" applyFill="1" applyBorder="1" applyAlignment="1">
      <alignment vertical="center" wrapText="1"/>
    </xf>
    <xf numFmtId="0" fontId="68" fillId="22" borderId="38" xfId="0" applyFont="1" applyFill="1" applyBorder="1" applyAlignment="1">
      <alignment vertical="center"/>
    </xf>
    <xf numFmtId="0" fontId="68" fillId="22" borderId="38" xfId="0" applyFont="1" applyFill="1" applyBorder="1" applyAlignment="1">
      <alignment vertical="center" wrapText="1"/>
    </xf>
    <xf numFmtId="0" fontId="148" fillId="22" borderId="38" xfId="0" applyFont="1" applyFill="1" applyBorder="1" applyAlignment="1">
      <alignment wrapText="1"/>
    </xf>
    <xf numFmtId="0" fontId="40" fillId="2" borderId="1" xfId="6" applyFont="1" applyFill="1" applyBorder="1" applyAlignment="1">
      <alignment horizontal="center" vertical="center" wrapText="1"/>
    </xf>
    <xf numFmtId="0" fontId="0" fillId="18" borderId="1" xfId="1" applyFont="1" applyFill="1" applyBorder="1" applyAlignment="1">
      <alignment horizontal="left"/>
    </xf>
    <xf numFmtId="0" fontId="6" fillId="18" borderId="1" xfId="0" applyFont="1" applyFill="1" applyBorder="1" applyAlignment="1" applyProtection="1">
      <alignment wrapText="1"/>
    </xf>
    <xf numFmtId="0" fontId="9" fillId="18" borderId="1" xfId="1" applyFont="1" applyFill="1" applyBorder="1"/>
    <xf numFmtId="0" fontId="6" fillId="18" borderId="1" xfId="1" applyFont="1" applyFill="1" applyBorder="1" applyAlignment="1">
      <alignment wrapText="1"/>
    </xf>
    <xf numFmtId="49" fontId="26" fillId="0" borderId="0" xfId="5" applyNumberFormat="1" applyAlignment="1">
      <alignment horizontal="center"/>
    </xf>
    <xf numFmtId="0" fontId="9" fillId="6" borderId="7" xfId="1" applyFont="1" applyFill="1" applyBorder="1" applyAlignment="1">
      <alignment horizontal="center"/>
    </xf>
    <xf numFmtId="0" fontId="9" fillId="6" borderId="8" xfId="1" applyFont="1" applyFill="1" applyBorder="1" applyAlignment="1">
      <alignment horizontal="center"/>
    </xf>
    <xf numFmtId="0" fontId="9" fillId="6" borderId="9" xfId="1" applyFont="1" applyFill="1" applyBorder="1" applyAlignment="1">
      <alignment horizontal="center"/>
    </xf>
    <xf numFmtId="0" fontId="9" fillId="7" borderId="7" xfId="1" applyFont="1" applyFill="1" applyBorder="1" applyAlignment="1">
      <alignment horizontal="center" wrapText="1"/>
    </xf>
    <xf numFmtId="0" fontId="9" fillId="7" borderId="8" xfId="1" applyFont="1" applyFill="1" applyBorder="1" applyAlignment="1">
      <alignment horizontal="center"/>
    </xf>
    <xf numFmtId="0" fontId="9" fillId="7" borderId="9" xfId="1" applyFont="1" applyFill="1" applyBorder="1" applyAlignment="1">
      <alignment horizontal="center"/>
    </xf>
    <xf numFmtId="0" fontId="9" fillId="7" borderId="7" xfId="1" applyFont="1" applyFill="1" applyBorder="1" applyAlignment="1">
      <alignment horizontal="center"/>
    </xf>
    <xf numFmtId="0" fontId="9" fillId="6" borderId="7" xfId="1" applyFont="1" applyFill="1" applyBorder="1" applyAlignment="1">
      <alignment horizontal="center" wrapText="1"/>
    </xf>
    <xf numFmtId="0" fontId="6" fillId="8" borderId="4" xfId="1" applyFont="1" applyFill="1" applyBorder="1" applyAlignment="1">
      <alignment horizontal="center" vertical="center" wrapText="1"/>
    </xf>
    <xf numFmtId="0" fontId="9" fillId="8" borderId="6" xfId="1" applyFont="1" applyFill="1" applyBorder="1" applyAlignment="1">
      <alignment horizontal="center" vertical="center" wrapText="1"/>
    </xf>
    <xf numFmtId="0" fontId="9" fillId="8" borderId="2" xfId="1" applyFont="1" applyFill="1" applyBorder="1" applyAlignment="1">
      <alignment horizontal="center" vertical="center" wrapText="1"/>
    </xf>
    <xf numFmtId="0" fontId="6" fillId="8" borderId="4" xfId="1" applyFont="1" applyFill="1" applyBorder="1" applyAlignment="1">
      <alignment horizontal="center" vertical="center"/>
    </xf>
    <xf numFmtId="0" fontId="9" fillId="8" borderId="6" xfId="1" applyFont="1" applyFill="1" applyBorder="1" applyAlignment="1">
      <alignment horizontal="center" vertical="center"/>
    </xf>
    <xf numFmtId="0" fontId="9" fillId="8" borderId="2" xfId="1" applyFont="1" applyFill="1" applyBorder="1" applyAlignment="1">
      <alignment horizontal="center" vertical="center"/>
    </xf>
    <xf numFmtId="0" fontId="6" fillId="0" borderId="4" xfId="1" applyFont="1" applyBorder="1" applyAlignment="1">
      <alignment horizontal="center" vertical="center"/>
    </xf>
    <xf numFmtId="0" fontId="9" fillId="0" borderId="6" xfId="1" applyFont="1" applyBorder="1" applyAlignment="1">
      <alignment horizontal="center" vertical="center"/>
    </xf>
    <xf numFmtId="0" fontId="9" fillId="0" borderId="2" xfId="1" applyFont="1" applyBorder="1" applyAlignment="1">
      <alignment horizontal="center" vertical="center"/>
    </xf>
    <xf numFmtId="0" fontId="9" fillId="0" borderId="4" xfId="1" applyFont="1" applyBorder="1" applyAlignment="1">
      <alignment horizontal="center" vertical="center"/>
    </xf>
    <xf numFmtId="0" fontId="9" fillId="7" borderId="7" xfId="1" applyFont="1" applyFill="1" applyBorder="1" applyAlignment="1">
      <alignment horizontal="center" vertical="top"/>
    </xf>
    <xf numFmtId="0" fontId="9" fillId="7" borderId="8" xfId="1" applyFont="1" applyFill="1" applyBorder="1" applyAlignment="1">
      <alignment horizontal="center" vertical="top"/>
    </xf>
    <xf numFmtId="0" fontId="9" fillId="7" borderId="9" xfId="1" applyFont="1" applyFill="1" applyBorder="1" applyAlignment="1">
      <alignment horizontal="center" vertical="top"/>
    </xf>
    <xf numFmtId="0" fontId="0" fillId="0" borderId="1" xfId="1" applyFont="1" applyBorder="1" applyAlignment="1">
      <alignment horizontal="center" wrapText="1"/>
    </xf>
    <xf numFmtId="0" fontId="11" fillId="4" borderId="1" xfId="1" applyFont="1" applyFill="1" applyBorder="1" applyAlignment="1">
      <alignment horizontal="center" wrapText="1"/>
    </xf>
    <xf numFmtId="0" fontId="8" fillId="0" borderId="1" xfId="1" applyFont="1" applyBorder="1" applyAlignment="1">
      <alignment horizontal="center" wrapText="1"/>
    </xf>
    <xf numFmtId="0" fontId="6" fillId="0" borderId="1" xfId="1" applyFont="1" applyBorder="1" applyAlignment="1">
      <alignment horizontal="center" wrapText="1"/>
    </xf>
    <xf numFmtId="0" fontId="0" fillId="0" borderId="7" xfId="1" applyFont="1" applyBorder="1" applyAlignment="1">
      <alignment horizontal="center" wrapText="1"/>
    </xf>
    <xf numFmtId="0" fontId="0" fillId="0" borderId="9" xfId="1" applyFont="1" applyBorder="1" applyAlignment="1">
      <alignment horizontal="center" wrapText="1"/>
    </xf>
    <xf numFmtId="0" fontId="7" fillId="3" borderId="1" xfId="1" applyFont="1" applyFill="1" applyBorder="1" applyAlignment="1">
      <alignment horizontal="center" wrapText="1"/>
    </xf>
    <xf numFmtId="0" fontId="11" fillId="4" borderId="1" xfId="1" applyFont="1" applyFill="1" applyBorder="1" applyAlignment="1">
      <alignment horizontal="left" wrapText="1"/>
    </xf>
    <xf numFmtId="0" fontId="7" fillId="3" borderId="1" xfId="1" applyFont="1" applyFill="1" applyBorder="1" applyAlignment="1">
      <alignment horizontal="center"/>
    </xf>
    <xf numFmtId="0" fontId="11" fillId="4" borderId="1" xfId="1" applyFont="1" applyFill="1" applyBorder="1" applyAlignment="1">
      <alignment horizontal="center"/>
    </xf>
    <xf numFmtId="0" fontId="8" fillId="0" borderId="0" xfId="1" applyFont="1" applyFill="1" applyAlignment="1">
      <alignment horizontal="center"/>
    </xf>
    <xf numFmtId="0" fontId="11" fillId="4" borderId="4" xfId="1" applyFont="1" applyFill="1" applyBorder="1" applyAlignment="1">
      <alignment horizontal="center"/>
    </xf>
    <xf numFmtId="0" fontId="8" fillId="0" borderId="1" xfId="1" applyFont="1" applyFill="1" applyBorder="1" applyAlignment="1">
      <alignment horizontal="center"/>
    </xf>
    <xf numFmtId="0" fontId="6" fillId="2" borderId="0" xfId="1" applyFont="1" applyFill="1" applyAlignment="1">
      <alignment horizontal="left" vertical="top" wrapText="1"/>
    </xf>
    <xf numFmtId="0" fontId="0" fillId="2" borderId="0" xfId="1" applyFont="1" applyFill="1" applyAlignment="1">
      <alignment horizontal="left" vertical="top" wrapText="1"/>
    </xf>
    <xf numFmtId="0" fontId="0" fillId="2" borderId="0" xfId="1" applyFont="1" applyFill="1" applyBorder="1" applyAlignment="1">
      <alignment horizontal="center"/>
    </xf>
    <xf numFmtId="0" fontId="8" fillId="0" borderId="5" xfId="1" applyFont="1" applyFill="1" applyBorder="1" applyAlignment="1">
      <alignment horizontal="center"/>
    </xf>
    <xf numFmtId="0" fontId="40" fillId="2" borderId="0" xfId="1" applyFont="1" applyFill="1" applyAlignment="1">
      <alignment horizontal="left" vertical="top" wrapText="1"/>
    </xf>
    <xf numFmtId="0" fontId="6" fillId="6" borderId="1" xfId="6" applyFont="1" applyFill="1" applyBorder="1" applyAlignment="1">
      <alignment horizontal="center" vertical="center" wrapText="1"/>
    </xf>
    <xf numFmtId="0" fontId="9" fillId="6" borderId="1" xfId="6" applyFont="1" applyFill="1" applyBorder="1" applyAlignment="1">
      <alignment horizontal="center" vertical="center" wrapText="1"/>
    </xf>
    <xf numFmtId="0" fontId="9" fillId="7" borderId="1" xfId="6" applyFont="1" applyFill="1" applyBorder="1" applyAlignment="1">
      <alignment horizontal="center" vertical="center" wrapText="1"/>
    </xf>
    <xf numFmtId="0" fontId="9" fillId="7" borderId="7" xfId="1" applyFont="1" applyFill="1" applyBorder="1" applyAlignment="1">
      <alignment horizontal="center" vertical="center" wrapText="1"/>
    </xf>
    <xf numFmtId="0" fontId="9" fillId="7" borderId="9" xfId="1" applyFont="1" applyFill="1" applyBorder="1" applyAlignment="1">
      <alignment horizontal="center" vertical="center" wrapText="1"/>
    </xf>
    <xf numFmtId="0" fontId="9" fillId="6" borderId="7" xfId="1" applyFont="1" applyFill="1" applyBorder="1" applyAlignment="1">
      <alignment horizontal="center" vertical="center" wrapText="1"/>
    </xf>
    <xf numFmtId="0" fontId="9" fillId="6" borderId="8" xfId="1" applyFont="1" applyFill="1" applyBorder="1" applyAlignment="1">
      <alignment horizontal="center" vertical="center" wrapText="1"/>
    </xf>
    <xf numFmtId="0" fontId="9" fillId="7" borderId="8" xfId="1" applyFont="1" applyFill="1" applyBorder="1" applyAlignment="1">
      <alignment horizontal="center" vertical="center" wrapText="1"/>
    </xf>
    <xf numFmtId="0" fontId="9" fillId="6" borderId="8" xfId="1" applyFont="1" applyFill="1" applyBorder="1" applyAlignment="1">
      <alignment horizontal="center" wrapText="1"/>
    </xf>
    <xf numFmtId="0" fontId="9" fillId="6" borderId="9" xfId="1" applyFont="1" applyFill="1" applyBorder="1" applyAlignment="1">
      <alignment horizontal="center" wrapText="1"/>
    </xf>
    <xf numFmtId="0" fontId="9" fillId="7" borderId="8" xfId="1" applyFont="1" applyFill="1" applyBorder="1" applyAlignment="1">
      <alignment horizontal="center" wrapText="1"/>
    </xf>
    <xf numFmtId="0" fontId="9" fillId="7" borderId="9" xfId="1" applyFont="1" applyFill="1" applyBorder="1" applyAlignment="1">
      <alignment horizontal="center" wrapText="1"/>
    </xf>
    <xf numFmtId="0" fontId="9" fillId="7" borderId="7" xfId="6" applyFont="1" applyFill="1" applyBorder="1" applyAlignment="1">
      <alignment horizontal="center" wrapText="1"/>
    </xf>
    <xf numFmtId="0" fontId="9" fillId="7" borderId="8" xfId="6" applyFont="1" applyFill="1" applyBorder="1" applyAlignment="1">
      <alignment horizontal="center"/>
    </xf>
    <xf numFmtId="0" fontId="9" fillId="7" borderId="9" xfId="6" applyFont="1" applyFill="1" applyBorder="1" applyAlignment="1">
      <alignment horizontal="center"/>
    </xf>
    <xf numFmtId="0" fontId="9" fillId="6" borderId="7" xfId="6" applyFont="1" applyFill="1" applyBorder="1" applyAlignment="1">
      <alignment horizontal="center"/>
    </xf>
    <xf numFmtId="0" fontId="9" fillId="6" borderId="8" xfId="6" applyFont="1" applyFill="1" applyBorder="1" applyAlignment="1">
      <alignment horizontal="center"/>
    </xf>
    <xf numFmtId="0" fontId="9" fillId="6" borderId="9" xfId="6" applyFont="1" applyFill="1" applyBorder="1" applyAlignment="1">
      <alignment horizontal="center"/>
    </xf>
    <xf numFmtId="0" fontId="15" fillId="4" borderId="1" xfId="1" applyFont="1" applyFill="1" applyBorder="1" applyAlignment="1">
      <alignment horizontal="center"/>
    </xf>
    <xf numFmtId="0" fontId="9" fillId="6" borderId="1" xfId="1" applyFont="1" applyFill="1" applyBorder="1" applyAlignment="1">
      <alignment horizontal="center"/>
    </xf>
    <xf numFmtId="0" fontId="9" fillId="7" borderId="1" xfId="1" applyFont="1" applyFill="1" applyBorder="1" applyAlignment="1">
      <alignment horizontal="center"/>
    </xf>
    <xf numFmtId="49" fontId="6" fillId="6" borderId="8" xfId="1" applyNumberFormat="1" applyFont="1" applyFill="1" applyBorder="1" applyAlignment="1">
      <alignment horizontal="center"/>
    </xf>
    <xf numFmtId="0" fontId="66" fillId="0" borderId="40" xfId="0" applyFont="1" applyBorder="1" applyAlignment="1">
      <alignment vertical="center"/>
    </xf>
    <xf numFmtId="0" fontId="66" fillId="0" borderId="37" xfId="0" applyFont="1" applyBorder="1" applyAlignment="1">
      <alignment vertical="center"/>
    </xf>
    <xf numFmtId="0" fontId="7" fillId="4" borderId="7" xfId="1" applyFont="1" applyFill="1" applyBorder="1" applyAlignment="1"/>
    <xf numFmtId="0" fontId="0" fillId="0" borderId="9" xfId="1" applyFont="1" applyBorder="1" applyAlignment="1"/>
    <xf numFmtId="0" fontId="6" fillId="7" borderId="1" xfId="1" applyFont="1" applyFill="1" applyBorder="1" applyAlignment="1">
      <alignment horizontal="center"/>
    </xf>
    <xf numFmtId="0" fontId="0" fillId="0" borderId="1" xfId="1" applyFont="1" applyBorder="1" applyAlignment="1"/>
    <xf numFmtId="0" fontId="9" fillId="7" borderId="10" xfId="1" applyFont="1" applyFill="1" applyBorder="1" applyAlignment="1">
      <alignment horizontal="center"/>
    </xf>
    <xf numFmtId="0" fontId="9"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6" fillId="7" borderId="1" xfId="1" applyFont="1" applyFill="1" applyBorder="1" applyAlignment="1">
      <alignment horizontal="center" wrapText="1"/>
    </xf>
    <xf numFmtId="0" fontId="0" fillId="0" borderId="1" xfId="0" applyBorder="1" applyAlignment="1"/>
    <xf numFmtId="0" fontId="9" fillId="7" borderId="10" xfId="1" applyFont="1" applyFill="1" applyBorder="1" applyAlignment="1">
      <alignment horizontal="center" wrapText="1"/>
    </xf>
    <xf numFmtId="0" fontId="57" fillId="24" borderId="25" xfId="0" applyFont="1" applyFill="1" applyBorder="1" applyAlignment="1">
      <alignment vertical="center" wrapText="1"/>
    </xf>
    <xf numFmtId="0" fontId="57" fillId="24" borderId="21" xfId="0" applyFont="1" applyFill="1" applyBorder="1" applyAlignment="1">
      <alignment vertical="center" wrapText="1"/>
    </xf>
    <xf numFmtId="0" fontId="57" fillId="24" borderId="20" xfId="0" applyFont="1" applyFill="1" applyBorder="1" applyAlignment="1">
      <alignment vertical="center" wrapText="1"/>
    </xf>
    <xf numFmtId="0" fontId="54" fillId="22" borderId="26" xfId="0" applyFont="1" applyFill="1" applyBorder="1" applyAlignment="1">
      <alignment vertical="center" wrapText="1"/>
    </xf>
    <xf numFmtId="0" fontId="57" fillId="25" borderId="27" xfId="0" applyFont="1" applyFill="1" applyBorder="1" applyAlignment="1">
      <alignment vertical="center" wrapText="1"/>
    </xf>
    <xf numFmtId="0" fontId="57" fillId="25" borderId="21" xfId="0" applyFont="1" applyFill="1" applyBorder="1" applyAlignment="1">
      <alignment vertical="center" wrapText="1"/>
    </xf>
    <xf numFmtId="0" fontId="57" fillId="25" borderId="20" xfId="0" applyFont="1" applyFill="1" applyBorder="1" applyAlignment="1">
      <alignment vertical="center" wrapText="1"/>
    </xf>
    <xf numFmtId="0" fontId="57" fillId="24" borderId="27" xfId="0" applyFont="1" applyFill="1" applyBorder="1" applyAlignment="1">
      <alignment vertical="center" wrapText="1"/>
    </xf>
    <xf numFmtId="0" fontId="24" fillId="12" borderId="7" xfId="1" applyFont="1" applyFill="1" applyBorder="1" applyAlignment="1">
      <alignment horizontal="center"/>
    </xf>
    <xf numFmtId="0" fontId="24" fillId="12" borderId="8" xfId="1" applyFont="1" applyFill="1" applyBorder="1" applyAlignment="1">
      <alignment horizontal="center"/>
    </xf>
    <xf numFmtId="0" fontId="24" fillId="12" borderId="9" xfId="1" applyFont="1" applyFill="1" applyBorder="1" applyAlignment="1">
      <alignment horizontal="center"/>
    </xf>
    <xf numFmtId="0" fontId="24" fillId="12" borderId="1" xfId="1" applyFont="1" applyFill="1" applyBorder="1" applyAlignment="1">
      <alignment horizontal="center"/>
    </xf>
    <xf numFmtId="0" fontId="22" fillId="7" borderId="0" xfId="1" applyFont="1" applyFill="1" applyBorder="1" applyAlignment="1">
      <alignment horizontal="right"/>
    </xf>
    <xf numFmtId="0" fontId="22" fillId="7" borderId="8" xfId="1" applyFont="1" applyFill="1" applyBorder="1" applyAlignment="1">
      <alignment horizontal="center"/>
    </xf>
    <xf numFmtId="0" fontId="7" fillId="3" borderId="4" xfId="1" applyFont="1" applyFill="1" applyBorder="1" applyAlignment="1">
      <alignment horizontal="center" textRotation="90" wrapText="1"/>
    </xf>
    <xf numFmtId="0" fontId="7" fillId="3" borderId="6" xfId="1" applyFont="1" applyFill="1" applyBorder="1" applyAlignment="1">
      <alignment horizontal="center" textRotation="90"/>
    </xf>
    <xf numFmtId="0" fontId="7" fillId="3" borderId="2" xfId="1" applyFont="1" applyFill="1" applyBorder="1" applyAlignment="1">
      <alignment horizontal="center" textRotation="90"/>
    </xf>
    <xf numFmtId="0" fontId="24" fillId="11" borderId="7" xfId="1" applyFont="1" applyFill="1" applyBorder="1" applyAlignment="1">
      <alignment horizontal="center"/>
    </xf>
    <xf numFmtId="0" fontId="24" fillId="11" borderId="8" xfId="1" applyFont="1" applyFill="1" applyBorder="1" applyAlignment="1">
      <alignment horizontal="center"/>
    </xf>
    <xf numFmtId="0" fontId="24" fillId="11" borderId="9" xfId="1" applyFont="1" applyFill="1" applyBorder="1" applyAlignment="1">
      <alignment horizontal="center"/>
    </xf>
    <xf numFmtId="0" fontId="24" fillId="11" borderId="1" xfId="1" applyFont="1" applyFill="1" applyBorder="1" applyAlignment="1">
      <alignment horizontal="center"/>
    </xf>
    <xf numFmtId="0" fontId="9" fillId="2" borderId="0" xfId="1" applyFont="1" applyFill="1" applyBorder="1" applyAlignment="1">
      <alignment horizontal="center"/>
    </xf>
    <xf numFmtId="0" fontId="150" fillId="0" borderId="36" xfId="0" applyFont="1" applyBorder="1" applyAlignment="1">
      <alignment vertical="center"/>
    </xf>
    <xf numFmtId="0" fontId="151" fillId="0" borderId="38" xfId="0" applyFont="1" applyBorder="1" applyAlignment="1">
      <alignment vertical="center"/>
    </xf>
    <xf numFmtId="0" fontId="151" fillId="0" borderId="39" xfId="0" applyFont="1" applyBorder="1" applyAlignment="1">
      <alignment vertical="center"/>
    </xf>
    <xf numFmtId="0" fontId="152" fillId="0" borderId="38" xfId="0" applyFont="1" applyBorder="1" applyAlignment="1">
      <alignment vertical="center"/>
    </xf>
    <xf numFmtId="0" fontId="150" fillId="0" borderId="38" xfId="0" applyFont="1" applyBorder="1" applyAlignment="1">
      <alignment vertical="center"/>
    </xf>
    <xf numFmtId="0" fontId="151" fillId="22" borderId="38" xfId="0" applyFont="1" applyFill="1" applyBorder="1" applyAlignment="1">
      <alignment vertical="center"/>
    </xf>
  </cellXfs>
  <cellStyles count="42730">
    <cellStyle name="$" xfId="17" xr:uid="{238703F1-55C4-4B3E-91A5-1115079302C1}"/>
    <cellStyle name="$ 2" xfId="18" xr:uid="{6798ECF1-CB0C-401B-AE9B-F62BE48F527E}"/>
    <cellStyle name="$ 3" xfId="19" xr:uid="{FEED1BB5-9D99-4EB2-9105-C316E17F510A}"/>
    <cellStyle name="$_Actions" xfId="20" xr:uid="{480409AA-4F67-4F15-B0B3-1F5B50CF408A}"/>
    <cellStyle name="$_IT0002" xfId="21" xr:uid="{287A2246-254B-449F-9271-E9406771E73A}"/>
    <cellStyle name="$_IT0006" xfId="22" xr:uid="{DDB29726-68FA-4E0B-B80E-6EEEBE2F1491}"/>
    <cellStyle name="$_Philips MY - Configuration Worksheet for HR BBP V0 5" xfId="23" xr:uid="{49851702-4D6C-4B24-B3CC-9591B1D0FA9E}"/>
    <cellStyle name="?餡_x000c_k?_x000a_^黇_x0001_??_x0007__x0001__x0001_" xfId="24" xr:uid="{BCDF18FD-BD0B-47D9-B79E-65A6AE817A25}"/>
    <cellStyle name="?餡_x000c_k?_x000a_^黇_x0001_??_x0007__x0001__x0001_ 2" xfId="25" xr:uid="{F011102F-A829-4093-93CC-E525A0419E26}"/>
    <cellStyle name="?餡_x000c_k?_x000d_^黇_x0001_??_x0007__x0001__x0001_" xfId="11" xr:uid="{00000000-0005-0000-0000-000000000000}"/>
    <cellStyle name="?餡_x000c_k?_x000d_^黇_x0001_??_x0007__x0001__x0001_ 2" xfId="26" xr:uid="{F5F0B46B-BADB-4E7C-A781-BD8C36354BDF}"/>
    <cellStyle name="?餡_x000c_k?_x000d_^黇_x0001_??_x0007__x0001__x0001_ 2 2" xfId="27" xr:uid="{D4723996-BD28-4A36-928E-0E81B9D79E1F}"/>
    <cellStyle name="?餡_x000c_k?_x000d_^黇_x0001_??_x0007__x0001__x0001_ 3" xfId="28" xr:uid="{5D1DFE55-1F1E-4912-8C22-32524368B19B}"/>
    <cellStyle name="?餡_x000c_k?_x000d_^黇_x0001_??_x0007__x0001__x0001_ 3 2" xfId="29" xr:uid="{32A8D33B-7C30-49F2-8EF0-77AAA025D403}"/>
    <cellStyle name="?餡_x000c_k?_x000d_^黇_x0001_??_x0007__x0001__x0001_ 4" xfId="30" xr:uid="{0126386F-5DB1-4B5D-84B8-9BF4550CC96C}"/>
    <cellStyle name="?餡_x000c_k?_x000d_^黇_x0001_??_x0007__x0001__x0001_ 4 2" xfId="31" xr:uid="{BFCC629C-34CE-466C-9100-8C189EFC3D97}"/>
    <cellStyle name="?餡_x000c_k?_x000d_^黇_x0001_??_x0007__x0001__x0001_ 5" xfId="32" xr:uid="{4C2E0BFF-9B9D-4ADD-B032-F2CC1985B6E0}"/>
    <cellStyle name="_AES_Jul08 to Jun09hsbcSGD" xfId="33" xr:uid="{A6A60061-B847-468A-AA0D-9887F5347ADC}"/>
    <cellStyle name="_AES_Jul08 to Jun09hsbcUSD" xfId="34" xr:uid="{09569C49-3BD8-4020-93BE-153EF153F87C}"/>
    <cellStyle name="_Apple China Blueprint Configuration Worksheet -retail SH v1.0" xfId="35" xr:uid="{45171F1A-3E55-4FBB-A244-5B9B72D65C3B}"/>
    <cellStyle name="_Apple China Blueprint Configuration Worksheet -retail v.2.19" xfId="36" xr:uid="{6469EFD0-8801-4AB8-88FF-250F02A53939}"/>
    <cellStyle name="_AU - UAT Information Catalogue Template v2" xfId="37" xr:uid="{E47EFB96-B062-4175-BA3A-66808E19CF17}"/>
    <cellStyle name="_AU - UAT Information Catalogue Template v2 2" xfId="38" xr:uid="{D803CA05-F7F2-48C0-9959-D2180CEF3D2B}"/>
    <cellStyle name="_AU - UAT Information Catalogue Template v2 2 2" xfId="39" xr:uid="{047CC9C5-E843-4822-A0AB-D04047E16977}"/>
    <cellStyle name="_AU - UAT Information Catalogue Template v2 3" xfId="40" xr:uid="{217F8E5C-9A1D-4570-A3DA-3503C5326E89}"/>
    <cellStyle name="_AU - UAT Information Catalogue Template v2_DBS TW_Blueprint_Configuration_Worksheet_v1.01" xfId="41" xr:uid="{16F8E77C-E7C8-4F75-865A-4C7F1A790337}"/>
    <cellStyle name="_AU - UAT Information Catalogue Template v2_DBS TW_Blueprint_Configuration_Worksheet_v1.01 2" xfId="42" xr:uid="{4F430FFD-0768-41E1-8BED-DB53751F2481}"/>
    <cellStyle name="_AU - UAT Information Catalogue Template v2_DBS TW_Blueprint_Configuration_Worksheet_v1.01 2 2" xfId="43" xr:uid="{CCCDD7B8-80E3-4E2C-B43F-1EB81FEDAABE}"/>
    <cellStyle name="_AU - UAT Information Catalogue Template v2_DBS TW_Blueprint_Configuration_Worksheet_v1.01 3" xfId="44" xr:uid="{0FF94B96-581D-4EB4-B6EA-983768422EAE}"/>
    <cellStyle name="_AU - UAT Information Catalogue Template v2_GV00000198_Blueprint_Configuration_Worksheet_Singapore_V8" xfId="45" xr:uid="{5A950C42-71FC-4256-80AF-E05757E8917B}"/>
    <cellStyle name="_AU - UAT Information Catalogue Template v2_GV00000198_Blueprint_Configuration_Worksheet_Singapore_V8 2" xfId="46" xr:uid="{D67CA81F-EB7F-468F-BCD9-80E873B43D1A}"/>
    <cellStyle name="_AU - UAT Information Catalogue Template v2_GV00000198_Blueprint_Configuration_Worksheet_Singapore_V8 2 2" xfId="47" xr:uid="{0953FFFA-97CE-443F-99B1-F3336E6EF54C}"/>
    <cellStyle name="_AU - UAT Information Catalogue Template v2_GV00000198_Blueprint_Configuration_Worksheet_Singapore_V8 3" xfId="48" xr:uid="{B18A06AA-F5A6-4824-BC8D-C54592825A70}"/>
    <cellStyle name="_AXP HK General Ledger Configuration V0.4" xfId="49" xr:uid="{79FF00FB-B8F8-4C37-938D-94AAE4C24BE9}"/>
    <cellStyle name="_AXP HK General Ledger Configuration V0.4 2" xfId="50" xr:uid="{4EB911AD-0B5E-4549-9E0C-A81C5EF63DFF}"/>
    <cellStyle name="_Blueprint Configuration Worksheet Apple China Retail SH v0.1 (draft)" xfId="51" xr:uid="{E4515279-6A5D-40EC-9282-F1BE011AD80F}"/>
    <cellStyle name="_Blueprint Configuration Worksheet Apple China Retail SH v0.1 (draft) 2" xfId="52" xr:uid="{1051A9AB-8704-4B77-A20E-B1C45902ED66}"/>
    <cellStyle name="_Blueprint Configuration Worksheet Apple China Retail SH v0.1 (draft) 2 2" xfId="53" xr:uid="{633F206B-1825-4B40-86C2-9DD036810065}"/>
    <cellStyle name="_Blueprint Configuration Worksheet Apple China Retail SH v0.1 (draft) 3" xfId="54" xr:uid="{61A79B15-211F-4AD9-8F1C-07C31F4498AC}"/>
    <cellStyle name="_Blueprint Configuration Worksheet Apple China Retail SH v0.1 (draft)_DBS China Blueprint Configuration Worksheet 1.1" xfId="55" xr:uid="{FE9B4899-B462-427E-AEC5-8DFECA21F1B1}"/>
    <cellStyle name="_Blueprint Configuration Worksheet Apple China Retail SH v0.1 (draft)_DBS China Blueprint Configuration Worksheet 1.1 2" xfId="56" xr:uid="{A552D5E8-7619-43C3-B262-578606113F7C}"/>
    <cellStyle name="_Blueprint Configuration Worksheet Apple China Retail SH v0.1 (draft)_DBS China Blueprint Configuration Worksheet 1.1 2 2" xfId="57" xr:uid="{A0770AEE-34C6-4746-8A61-F5D9E414CA64}"/>
    <cellStyle name="_Blueprint Configuration Worksheet Apple China Retail SH v0.1 (draft)_DBS China Blueprint Configuration Worksheet 1.1 3" xfId="58" xr:uid="{C2644DE5-14C2-43D1-B9BB-C038883C1643}"/>
    <cellStyle name="_Blueprint Configuration Worksheet China v6" xfId="59" xr:uid="{C10DFF7A-7FB7-4EFA-A34D-F787D4A929E6}"/>
    <cellStyle name="_Blueprint Configuration Worksheet China v6 2" xfId="60" xr:uid="{AC75071F-D757-4CB5-B27F-73B65604BC2C}"/>
    <cellStyle name="_Blueprint Configuration Worksheet China v6 2 2" xfId="61" xr:uid="{0D66C312-FC58-4E35-A6EB-8AAE8D38BE0C}"/>
    <cellStyle name="_Blueprint Configuration Worksheet China v6 3" xfId="62" xr:uid="{05878BFE-4432-43EB-9D8D-148DC8100DA5}"/>
    <cellStyle name="_Blueprint Configuration Worksheet China v6_DBS China Blueprint Configuration Worksheet 1.1" xfId="63" xr:uid="{74A92501-5F3D-4BE8-8801-F895F059E923}"/>
    <cellStyle name="_Blueprint Configuration Worksheet China v6_DBS China Blueprint Configuration Worksheet 1.1 2" xfId="64" xr:uid="{67E37CED-25CF-4D99-AE59-4A51D3B909A8}"/>
    <cellStyle name="_Blueprint Configuration Worksheet China v6_DBS China Blueprint Configuration Worksheet 1.1 2 2" xfId="65" xr:uid="{125D6EEC-C047-41FE-92A6-0DC427229B96}"/>
    <cellStyle name="_Blueprint Configuration Worksheet China v6_DBS China Blueprint Configuration Worksheet 1.1 3" xfId="66" xr:uid="{20FF5CF7-5B35-4D27-8B9D-85431D860A09}"/>
    <cellStyle name="_Blueprint Configuration Worksheet DBS China 0.1 DRAFT" xfId="67" xr:uid="{D16D35B2-4EDF-4CBA-9C06-E534E5469510}"/>
    <cellStyle name="_Blueprint Configuration Worksheet DBS China 0.1 DRAFT 2" xfId="68" xr:uid="{CD966CAC-05F4-46FA-B7B0-71B14E1CEFEA}"/>
    <cellStyle name="_Blueprint Configuration Worksheet DBS China 0.1 DRAFT 2 2" xfId="69" xr:uid="{AB1EAD87-8376-4208-9593-51F982F78AE4}"/>
    <cellStyle name="_Blueprint Configuration Worksheet DBS China 0.1 DRAFT 3" xfId="70" xr:uid="{DCA71F74-AEC1-4040-B448-4B64070CCA83}"/>
    <cellStyle name="_Blueprint Configuration Worksheet DBS China 0.1 DRAFT_DBS China Blueprint Configuration Worksheet 1.1" xfId="71" xr:uid="{E00A244D-199A-4A05-B907-09B76FAA9FCB}"/>
    <cellStyle name="_Blueprint Configuration Worksheet DBS China 0.1 DRAFT_DBS China Blueprint Configuration Worksheet 1.1 2" xfId="72" xr:uid="{76123416-DE4E-437C-8479-D005398A94B4}"/>
    <cellStyle name="_Blueprint Configuration Worksheet DBS China 0.1 DRAFT_DBS China Blueprint Configuration Worksheet 1.1 2 2" xfId="73" xr:uid="{F2E1E42E-F962-4D21-88D6-C2F7999B434D}"/>
    <cellStyle name="_Blueprint Configuration Worksheet DBS China 0.1 DRAFT_DBS China Blueprint Configuration Worksheet 1.1 3" xfId="74" xr:uid="{36ABD4FB-FB3E-4526-95A5-7E048B42B176}"/>
    <cellStyle name="_BP Configuration Worksheet - AXP SG 20081110" xfId="75" xr:uid="{51F9F8E8-8925-4439-B359-780BA8B791D0}"/>
    <cellStyle name="_BP Configuration Worksheet - AXP SG 20081110 2" xfId="76" xr:uid="{78B08E59-7964-47AB-ACAB-407069C149B3}"/>
    <cellStyle name="_Business Process Payroll Procedure - Singapore v1" xfId="77" xr:uid="{262D57FF-8531-44E6-93DF-DBBD19D76673}"/>
    <cellStyle name="_CN Co-P-PSA-BU Mapping Table" xfId="78" xr:uid="{5230DB0D-643C-46C6-A4CB-C1A852BC5CF2}"/>
    <cellStyle name="_CN Co-P-PSA-BU Mapping Table 2" xfId="79" xr:uid="{F000BC8E-F91E-45D3-A497-8A4F375A0DC0}"/>
    <cellStyle name="_CN Co-P-PSA-BU Mapping Table 2 2" xfId="80" xr:uid="{EF87DAC5-EF18-4DA3-8101-64648C8D8D1F}"/>
    <cellStyle name="_CN Co-P-PSA-BU Mapping Table 3" xfId="81" xr:uid="{569502CE-C259-4C3D-B19C-E082A9FCB6EC}"/>
    <cellStyle name="_DBS China Blueprint Configuration Worksheet 1.1" xfId="82" xr:uid="{43ADBD6C-0557-4901-ADC1-03CB46E76760}"/>
    <cellStyle name="_DBS China Blueprint Configuration Worksheet 1.1 2" xfId="83" xr:uid="{C71E3FDA-7E6E-4B7F-BBEC-8C0075934FE1}"/>
    <cellStyle name="_DBS China Blueprint Configuration Worksheet 1.1 2 2" xfId="84" xr:uid="{5208C60F-240A-445D-8DBE-04AFB53D7BEF}"/>
    <cellStyle name="_DBS China Blueprint Configuration Worksheet 1.1 3" xfId="85" xr:uid="{1760F1F7-EE5F-4F1E-934B-4308265BDB38}"/>
    <cellStyle name="_DBS HK Blueprint Configuration Worksheet v1.02" xfId="86" xr:uid="{216D0A7E-F2F1-460A-8705-519353E853A5}"/>
    <cellStyle name="_DBS HK Blueprint Configuration Worksheet v1.02 2" xfId="87" xr:uid="{27FCA90F-44DD-4459-9D01-A2124E2141C5}"/>
    <cellStyle name="_DBS HK Blueprint Configuration Worksheet v1.02 2 2" xfId="88" xr:uid="{BE8965B0-F36B-4ADB-BB90-F8272CC25A2E}"/>
    <cellStyle name="_DBS HK Blueprint Configuration Worksheet v1.02 3" xfId="89" xr:uid="{6928BBEE-F700-4AB4-A37E-850DEF8D42C7}"/>
    <cellStyle name="_DBS India GL requirement draft v0.4a" xfId="90" xr:uid="{45263B4F-2162-4C17-A775-3399343201D4}"/>
    <cellStyle name="_DBS India GL requirement draft v0.4a 2" xfId="91" xr:uid="{46FCD2D2-F562-4B9C-A718-927F358DC462}"/>
    <cellStyle name="_DBS India GL requirement draft v0.4a 2 2" xfId="92" xr:uid="{A5B0427D-BCF4-4400-8AAB-42E9D3759500}"/>
    <cellStyle name="_DBS India GL requirement draft v0.4a 3" xfId="93" xr:uid="{AAAE8FFE-E3E9-4A6F-81C1-0FC811C2BDF5}"/>
    <cellStyle name="_DBS TW_Blueprint_Configuration_Worksheet_v1.01" xfId="94" xr:uid="{A58DD3E9-1385-46B0-9EDF-ACE459EC6D7A}"/>
    <cellStyle name="_DBS TW_Blueprint_Configuration_Worksheet_v1.01 2" xfId="95" xr:uid="{1657A4CB-387C-45DB-A234-5E9591EA75D5}"/>
    <cellStyle name="_DBS TW_Blueprint_Configuration_Worksheet_v1.01 2 2" xfId="96" xr:uid="{5FF9300D-32E2-4DFD-ABED-93ADC0FCB171}"/>
    <cellStyle name="_DBS TW_Blueprint_Configuration_Worksheet_v1.01 3" xfId="97" xr:uid="{113FD159-5726-4777-8912-413550780B5F}"/>
    <cellStyle name="_DBS TW_Blueprint_Configuration_Worksheet_v1.02" xfId="98" xr:uid="{280C5151-1E78-474F-88ED-1287D2616CB8}"/>
    <cellStyle name="_DBS TW_Blueprint_Configuration_Worksheet_v1.02 2" xfId="99" xr:uid="{D81B05DF-472B-41F8-8E45-C6F37A149267}"/>
    <cellStyle name="_DBS TW_Blueprint_Configuration_Worksheet_v1.02 2 2" xfId="100" xr:uid="{775AD62F-7BBC-4D89-9ED2-30168D14831A}"/>
    <cellStyle name="_DBS TW_Blueprint_Configuration_Worksheet_v1.02 3" xfId="101" xr:uid="{C2E11586-D871-48E7-BE2F-47227927C9F4}"/>
    <cellStyle name="_FA 01" xfId="102" xr:uid="{D89B20C5-C68A-453F-A8B2-EC2A7BD49277}"/>
    <cellStyle name="_FS0908-WP (AES)" xfId="103" xr:uid="{4C89EA9C-D31F-447C-9426-732AF5A2FDE1}"/>
    <cellStyle name="_GL example v11" xfId="104" xr:uid="{884C3F84-FC2D-4CB8-A6B0-445DC2DD69BC}"/>
    <cellStyle name="_GL example v11 2" xfId="105" xr:uid="{0C11655A-CA3F-4744-A908-EFDA40CD5DE4}"/>
    <cellStyle name="_GL example v11 2 2" xfId="106" xr:uid="{0E81CFD4-9EF2-46FF-A802-3278C71B4F3D}"/>
    <cellStyle name="_GL example v11 3" xfId="107" xr:uid="{BB887C70-5D63-47CA-BC72-BED7B793DBC8}"/>
    <cellStyle name="_GL Mapping V0 9_Valay" xfId="108" xr:uid="{AB5D7989-6B63-4192-9EE8-DC79396A8C28}"/>
    <cellStyle name="_GL Mapping V0 9_Valay 2" xfId="109" xr:uid="{93582AE9-5DA2-4BEC-8BEB-E425C0529CA4}"/>
    <cellStyle name="_GV_PY_SG_SolutionMatrix v2" xfId="110" xr:uid="{1CBB3DA9-C1CD-40E3-AD2F-8DEBE5CF5D84}"/>
    <cellStyle name="_GV00000174_Blueprint_Configuration_Worksheet_Indonesia_v7.0" xfId="111" xr:uid="{36C93CA0-7CF8-4BF8-A35E-303BB21C48E0}"/>
    <cellStyle name="_GV00000198_Blueprint_Configuration_Worksheet_Singapore_V8" xfId="112" xr:uid="{848BE5FA-C5B2-4D81-BAF2-1B4119280097}"/>
    <cellStyle name="_GV00000198_Blueprint_Configuration_Worksheet_Singapore_V8 2" xfId="113" xr:uid="{42910440-96E9-413D-90C5-264A621315BF}"/>
    <cellStyle name="_GV00000198_Blueprint_Configuration_Worksheet_Singapore_V8 2 2" xfId="114" xr:uid="{5E85106E-DA26-46DF-BB56-026947E99756}"/>
    <cellStyle name="_GV00000198_Blueprint_Configuration_Worksheet_Singapore_V8 3" xfId="115" xr:uid="{47AF8EE6-EF84-4BEA-9847-A94A3BCAF405}"/>
    <cellStyle name="_HRRPO_TW_GL_Requirements_v8_updated_20091022" xfId="116" xr:uid="{7DCF7957-0BF5-40CC-B941-806B8A426E4A}"/>
    <cellStyle name="_HRRPO_TW_GL_Requirements_v8_updated_20091022 2" xfId="117" xr:uid="{FF507F13-B012-4835-8C8F-04FB59A5C965}"/>
    <cellStyle name="_HRRPO_TW_GL_Requirements_v8_updated_20091022 2 2" xfId="118" xr:uid="{B76006FA-19F1-478C-A0FB-A583929E7FF1}"/>
    <cellStyle name="_HRRPO_TW_GL_Requirements_v8_updated_20091022 3" xfId="119" xr:uid="{9AFADB58-D65C-4FEA-A868-85DCA6217911}"/>
    <cellStyle name="_MAC03013" xfId="120" xr:uid="{0FAD34B1-11FF-4181-99FF-AC31E0040C5C}"/>
    <cellStyle name="_MAC03013 2" xfId="121" xr:uid="{464D2417-5B61-44EE-9DD3-1C7D3DA18EE6}"/>
    <cellStyle name="_MAC03013 2 2" xfId="122" xr:uid="{E6EF3B66-5C9C-48C7-BC6A-1AED56EAD490}"/>
    <cellStyle name="_MAC03013 3" xfId="123" xr:uid="{4223E15A-8189-49A9-90F4-0E1D71CF8921}"/>
    <cellStyle name="_MSFT HK Blueprint Configuration Worksheet v1.9" xfId="124" xr:uid="{64DACCFF-7B22-4AB1-85A4-74AD0CC8AFB6}"/>
    <cellStyle name="_MSFT HK Blueprint Configuration Worksheet v1.9 2" xfId="125" xr:uid="{0BA1FE66-17C3-45F8-968D-2785AAD42745}"/>
    <cellStyle name="_Payments  Deductions - SL (05 Jun 09 - final) (3)" xfId="126" xr:uid="{744C2ACD-7C5D-497A-A3AE-A2C372056B3A}"/>
    <cellStyle name="_Payments  Deductions - SL (05 Jun 09 - final) (3) 2" xfId="127" xr:uid="{CE180730-A786-4B26-8403-3F2E1DC1B6B5}"/>
    <cellStyle name="_Rhodia HK Blueprint Configuration Worksheet v1.8" xfId="128" xr:uid="{D7D3E7AC-BF35-4A0F-990A-DAC322C9176D}"/>
    <cellStyle name="_Rhodia HK Blueprint Configuration Worksheet v1.8 2" xfId="129" xr:uid="{BB65833D-4900-4D33-A346-1D63B701BC87}"/>
    <cellStyle name="_STAFF BU mapping table" xfId="130" xr:uid="{A133A320-19CD-4564-80A5-AC6D78A2400E}"/>
    <cellStyle name="_STAFF BU mapping table 2" xfId="131" xr:uid="{762ACF64-E333-4FB7-B857-361F79218D66}"/>
    <cellStyle name="_STAFF BU mapping table 2 2" xfId="132" xr:uid="{7196FB4E-93D7-470A-96E4-C105D831B32B}"/>
    <cellStyle name="_STAFF BU mapping table 3" xfId="133" xr:uid="{EF077846-7EB5-4344-95AE-5B3181BDD0E5}"/>
    <cellStyle name="_Work Pattern" xfId="134" xr:uid="{8FCC39BE-096C-4E51-A51E-02A7CB0C882F}"/>
    <cellStyle name="_Worksheet in D: Vocational Projects DBS ID International Assignee v0.6" xfId="135" xr:uid="{32B9780B-D86B-4089-9842-CAEB0B67A8BF}"/>
    <cellStyle name="_Worksheet in D: Vocational Projects DBS ID International Assignee v0.6 2" xfId="136" xr:uid="{5D21EA24-872C-4208-AF23-DA0FC7321FFB}"/>
    <cellStyle name="_Worksheet in D: Vocational Projects DBS ID International Assignee v0.6 2 2" xfId="137" xr:uid="{F4044676-C534-4652-A3D1-7C833789E98A}"/>
    <cellStyle name="_Worksheet in D: Vocational Projects DBS ID International Assignee v0.6 3" xfId="138" xr:uid="{A5AEAB54-79AF-4386-82FD-055889B27133}"/>
    <cellStyle name="=C:\WINDOWS\SYSTEM32\COMMAND.COM" xfId="1" xr:uid="{00000000-0005-0000-0000-000001000000}"/>
    <cellStyle name="=C:\WINDOWS\SYSTEM32\COMMAND.COM 10" xfId="12" xr:uid="{00000000-0005-0000-0000-000002000000}"/>
    <cellStyle name="=C:\WINDOWS\SYSTEM32\COMMAND.COM 10 2" xfId="139" xr:uid="{A898B45B-F4E4-42A0-9BF7-0D2C6538A809}"/>
    <cellStyle name="=C:\WINDOWS\SYSTEM32\COMMAND.COM 11" xfId="140" xr:uid="{A85CD69A-DFB5-4060-8308-44788DD22DAF}"/>
    <cellStyle name="=C:\WINDOWS\SYSTEM32\COMMAND.COM 11 2" xfId="141" xr:uid="{A0ADBD52-3005-45CE-A95F-3E8925578BE7}"/>
    <cellStyle name="=C:\WINDOWS\SYSTEM32\COMMAND.COM 12" xfId="142" xr:uid="{F3E9DC8E-DA61-4932-BEBD-2BC4E1D8C27B}"/>
    <cellStyle name="=C:\WINDOWS\SYSTEM32\COMMAND.COM 12 2" xfId="143" xr:uid="{3C22D3C6-E384-4B96-9645-876E295CD985}"/>
    <cellStyle name="=C:\WINDOWS\SYSTEM32\COMMAND.COM 13" xfId="144" xr:uid="{C348D249-F821-42C4-9FB1-7BC0C9430436}"/>
    <cellStyle name="=C:\WINDOWS\SYSTEM32\COMMAND.COM 13 2" xfId="145" xr:uid="{FBB7C878-11F2-4290-8ED0-FBCA0C442A58}"/>
    <cellStyle name="=C:\WINDOWS\SYSTEM32\COMMAND.COM 14" xfId="146" xr:uid="{A1BE0802-C031-4AC5-9F48-C7E2AD9108ED}"/>
    <cellStyle name="=C:\WINDOWS\SYSTEM32\COMMAND.COM 14 2" xfId="147" xr:uid="{50B1C758-0BC6-4F7D-ACE8-9FE379787AB3}"/>
    <cellStyle name="=C:\WINDOWS\SYSTEM32\COMMAND.COM 15" xfId="148" xr:uid="{3D222934-B667-4733-B35B-E3B255FBFC53}"/>
    <cellStyle name="=C:\WINDOWS\SYSTEM32\COMMAND.COM 15 2" xfId="149" xr:uid="{13CED2A6-1C0B-49D0-A2AF-B665CE04B872}"/>
    <cellStyle name="=C:\WINDOWS\SYSTEM32\COMMAND.COM 16" xfId="150" xr:uid="{5DE00F89-260A-4604-90E1-07C0CDD718B7}"/>
    <cellStyle name="=C:\WINDOWS\SYSTEM32\COMMAND.COM 16 2" xfId="151" xr:uid="{A00F52B3-F01F-487E-8B77-D0334F119D13}"/>
    <cellStyle name="=C:\WINDOWS\SYSTEM32\COMMAND.COM 17" xfId="152" xr:uid="{9DB3ADD5-7387-41B4-B3AA-C0FDAE55FC6C}"/>
    <cellStyle name="=C:\WINDOWS\SYSTEM32\COMMAND.COM 17 2" xfId="153" xr:uid="{C2BB6C6C-7567-4BA9-A1D1-36FD8E0AB344}"/>
    <cellStyle name="=C:\WINDOWS\SYSTEM32\COMMAND.COM 18" xfId="154" xr:uid="{86065EE6-8638-40FC-8B53-1F8812F38601}"/>
    <cellStyle name="=C:\WINDOWS\SYSTEM32\COMMAND.COM 18 2" xfId="155" xr:uid="{F434B613-792D-4B9D-9D50-727DA9FD7E51}"/>
    <cellStyle name="=C:\WINDOWS\SYSTEM32\COMMAND.COM 19" xfId="156" xr:uid="{9B4107DF-6449-4152-A4CF-C850DC6D9770}"/>
    <cellStyle name="=C:\WINDOWS\SYSTEM32\COMMAND.COM 19 2" xfId="157" xr:uid="{97314175-FD80-412E-B928-A808DF60500C}"/>
    <cellStyle name="=C:\WINDOWS\SYSTEM32\COMMAND.COM 2" xfId="6" xr:uid="{00000000-0005-0000-0000-000003000000}"/>
    <cellStyle name="=C:\WINDOWS\SYSTEM32\COMMAND.COM 2 2" xfId="159" xr:uid="{3C6CD2E2-9F23-436F-A321-99C9CA2FDFB7}"/>
    <cellStyle name="=C:\WINDOWS\SYSTEM32\COMMAND.COM 2 2 2" xfId="160" xr:uid="{F25CDDB1-0D95-4E0B-98F0-E2255D555D38}"/>
    <cellStyle name="=C:\WINDOWS\SYSTEM32\COMMAND.COM 2 3" xfId="161" xr:uid="{0D60D48C-FDB5-48C4-9990-C9BA0E839AAE}"/>
    <cellStyle name="=C:\WINDOWS\SYSTEM32\COMMAND.COM 2 4" xfId="162" xr:uid="{1D04FB83-F8E7-4198-985F-3C6D5ED42536}"/>
    <cellStyle name="=C:\WINDOWS\SYSTEM32\COMMAND.COM 2 4 2" xfId="163" xr:uid="{2124E80C-0661-4C66-8BB6-07D1574F582B}"/>
    <cellStyle name="=C:\WINDOWS\SYSTEM32\COMMAND.COM 2 5" xfId="164" xr:uid="{BA81CB7B-06CE-4BB1-86A4-E651680EE715}"/>
    <cellStyle name="=C:\WINDOWS\SYSTEM32\COMMAND.COM 2 6" xfId="158" xr:uid="{ED918B28-4189-4F7F-9995-AFEABA012DA6}"/>
    <cellStyle name="=C:\WINDOWS\SYSTEM32\COMMAND.COM 20" xfId="165" xr:uid="{FE890565-A3DC-4879-B1FC-DCA6D6724516}"/>
    <cellStyle name="=C:\WINDOWS\SYSTEM32\COMMAND.COM 20 2" xfId="166" xr:uid="{D266FD53-2375-42F7-A158-87E8E06F44AA}"/>
    <cellStyle name="=C:\WINDOWS\SYSTEM32\COMMAND.COM 21" xfId="167" xr:uid="{27AADF6B-52D4-4213-A355-AE1240428012}"/>
    <cellStyle name="=C:\WINDOWS\SYSTEM32\COMMAND.COM 21 2" xfId="168" xr:uid="{DF233F90-BB7D-4470-9E1F-61261AA5EA07}"/>
    <cellStyle name="=C:\WINDOWS\SYSTEM32\COMMAND.COM 22" xfId="169" xr:uid="{C8302D6D-563C-4901-BD91-69504169CE2E}"/>
    <cellStyle name="=C:\WINDOWS\SYSTEM32\COMMAND.COM 22 2" xfId="170" xr:uid="{0ADE65A7-A624-4B97-ADDE-467C7282AFAB}"/>
    <cellStyle name="=C:\WINDOWS\SYSTEM32\COMMAND.COM 23" xfId="171" xr:uid="{99D176CF-A973-4E7E-96AE-E4F56FF63AB6}"/>
    <cellStyle name="=C:\WINDOWS\SYSTEM32\COMMAND.COM 23 2" xfId="172" xr:uid="{7F97807D-0217-4DA5-9FF8-030031D12396}"/>
    <cellStyle name="=C:\WINDOWS\SYSTEM32\COMMAND.COM 24" xfId="173" xr:uid="{A0F9E0B1-6303-4D5F-8DA6-802D0F79CE66}"/>
    <cellStyle name="=C:\WINDOWS\SYSTEM32\COMMAND.COM 24 2" xfId="174" xr:uid="{CCBBFF8A-0636-490B-B039-4CC8A7743009}"/>
    <cellStyle name="=C:\WINDOWS\SYSTEM32\COMMAND.COM 25" xfId="175" xr:uid="{8698EE21-1FE9-4567-98B3-071019C6DC16}"/>
    <cellStyle name="=C:\WINDOWS\SYSTEM32\COMMAND.COM 25 2" xfId="176" xr:uid="{EE63E8E3-10D1-4A6A-9239-E2ED96B4D58C}"/>
    <cellStyle name="=C:\WINDOWS\SYSTEM32\COMMAND.COM 26" xfId="177" xr:uid="{632F95DC-BE43-4A02-B338-08AECD0BC4AA}"/>
    <cellStyle name="=C:\WINDOWS\SYSTEM32\COMMAND.COM 26 2" xfId="178" xr:uid="{691A2F4F-E6AE-4512-9E0D-D7FB686965A0}"/>
    <cellStyle name="=C:\WINDOWS\SYSTEM32\COMMAND.COM 27" xfId="179" xr:uid="{A79049A9-3B34-494D-A4C2-8D1E43665CC4}"/>
    <cellStyle name="=C:\WINDOWS\SYSTEM32\COMMAND.COM 27 2" xfId="180" xr:uid="{8AEEC894-C553-4701-B2AB-0CE8B2739C86}"/>
    <cellStyle name="=C:\WINDOWS\SYSTEM32\COMMAND.COM 28" xfId="181" xr:uid="{120992CA-2EB5-424F-8400-8C52E2520655}"/>
    <cellStyle name="=C:\WINDOWS\SYSTEM32\COMMAND.COM 28 2" xfId="182" xr:uid="{B684E302-3827-42DE-BDC5-83797F9241D2}"/>
    <cellStyle name="=C:\WINDOWS\SYSTEM32\COMMAND.COM 29" xfId="183" xr:uid="{DB29C32A-4866-4572-9576-5552D1A47DE6}"/>
    <cellStyle name="=C:\WINDOWS\SYSTEM32\COMMAND.COM 29 2" xfId="184" xr:uid="{E48869B8-9FBE-444E-BB95-5BA448478D9A}"/>
    <cellStyle name="=C:\WINDOWS\SYSTEM32\COMMAND.COM 3" xfId="185" xr:uid="{88B54A7B-84B4-43B4-8DF7-D2E5D83CD6D2}"/>
    <cellStyle name="=C:\WINDOWS\SYSTEM32\COMMAND.COM 3 2" xfId="186" xr:uid="{C7564771-D021-48C0-8CDC-86DE855E3A5D}"/>
    <cellStyle name="=C:\WINDOWS\SYSTEM32\COMMAND.COM 30" xfId="187" xr:uid="{14265CF6-268D-472B-92D2-07488181D1E0}"/>
    <cellStyle name="=C:\WINDOWS\SYSTEM32\COMMAND.COM 30 2" xfId="188" xr:uid="{9439D41B-BC77-40FD-A89E-40B6E1A99083}"/>
    <cellStyle name="=C:\WINDOWS\SYSTEM32\COMMAND.COM 31" xfId="189" xr:uid="{CD039690-589A-49DC-83C4-E07EA46DCEE3}"/>
    <cellStyle name="=C:\WINDOWS\SYSTEM32\COMMAND.COM 31 2" xfId="190" xr:uid="{09F61D73-580E-4652-A7AA-A93415DD0B1A}"/>
    <cellStyle name="=C:\WINDOWS\SYSTEM32\COMMAND.COM 32" xfId="191" xr:uid="{800E7FBA-CB7C-4ECE-89EA-7776207B6D85}"/>
    <cellStyle name="=C:\WINDOWS\SYSTEM32\COMMAND.COM 4" xfId="192" xr:uid="{DF8D89A3-E1B8-4931-B7CF-8AA2F76134AF}"/>
    <cellStyle name="=C:\WINDOWS\SYSTEM32\COMMAND.COM 4 2" xfId="193" xr:uid="{A5141AD0-42B0-4BB7-AE68-275D6B12F7D2}"/>
    <cellStyle name="=C:\WINDOWS\SYSTEM32\COMMAND.COM 5" xfId="194" xr:uid="{B37291E2-BB1F-4D1F-A891-46F5C9A012E2}"/>
    <cellStyle name="=C:\WINDOWS\SYSTEM32\COMMAND.COM 5 2" xfId="195" xr:uid="{E98B7D84-B2D1-432C-8D2B-E15F49673819}"/>
    <cellStyle name="=C:\WINDOWS\SYSTEM32\COMMAND.COM 6" xfId="196" xr:uid="{224BC7B3-4E5F-4842-99A6-E38B9A1965EC}"/>
    <cellStyle name="=C:\WINDOWS\SYSTEM32\COMMAND.COM 6 2" xfId="197" xr:uid="{089D479B-3BA9-4731-AA7A-C5B53FA212DD}"/>
    <cellStyle name="=C:\WINDOWS\SYSTEM32\COMMAND.COM 7" xfId="198" xr:uid="{A3CE61D6-3B26-4B98-BBC8-98B79712B090}"/>
    <cellStyle name="=C:\WINDOWS\SYSTEM32\COMMAND.COM 7 2" xfId="199" xr:uid="{7E8B7543-EC10-4E99-B89C-1C4CF3AE9A3D}"/>
    <cellStyle name="=C:\WINDOWS\SYSTEM32\COMMAND.COM 8" xfId="200" xr:uid="{8634542D-25AE-424D-9BF2-5D31D9793F7C}"/>
    <cellStyle name="=C:\WINDOWS\SYSTEM32\COMMAND.COM 8 2" xfId="201" xr:uid="{1F290D7E-4805-4BA0-AD31-C9624D8649CA}"/>
    <cellStyle name="=C:\WINDOWS\SYSTEM32\COMMAND.COM 9" xfId="202" xr:uid="{5BF6D057-B2D1-43C9-969C-8FFF59FFB2C1}"/>
    <cellStyle name="=C:\WINDOWS\SYSTEM32\COMMAND.COM 9 2" xfId="203" xr:uid="{EF229D1A-FA89-45FB-AC11-18FCBED0CEE4}"/>
    <cellStyle name="=C:\WINDOWS\SYSTEM32\COMMAND.COM_Copy of IBM MY - BP Configuration Worksheet V0.2-2 draftKrisnan" xfId="42616" xr:uid="{322FA79E-1134-44F6-9206-FDA1E31440CD}"/>
    <cellStyle name="=C:\WINNT\SYSTEM32\COMMAND.COM" xfId="204" xr:uid="{D569B8E1-398E-49F6-8A4F-4277CE2A2B8D}"/>
    <cellStyle name="=C:\WINNT\SYSTEM32\COMMAND.COM 2" xfId="205" xr:uid="{768B1303-429F-4D29-B119-904C0B3B6A70}"/>
    <cellStyle name="=C:\WINNT\SYSTEM32\COMMAND.COM 2 2" xfId="206" xr:uid="{062B3279-7151-4BD7-A967-F104B1EE256A}"/>
    <cellStyle name="=C:\WINNT\SYSTEM32\COMMAND.COM 2 2 2" xfId="207" xr:uid="{35B6B0C3-AECE-411D-9992-67B72D708D3E}"/>
    <cellStyle name="=C:\WINNT\SYSTEM32\COMMAND.COM 2 3" xfId="208" xr:uid="{4E2324F6-2C61-43DE-B6F2-C1D9D029774C}"/>
    <cellStyle name="=C:\WINNT\SYSTEM32\COMMAND.COM 3" xfId="209" xr:uid="{26316FD1-5A32-492A-95A9-1B9FA678D372}"/>
    <cellStyle name="=C:\WINNT\SYSTEM32\COMMAND.COM 3 2" xfId="210" xr:uid="{53EFF538-6E32-4C63-9EE0-72BCF50BFE3B}"/>
    <cellStyle name="=C:\WINNT\SYSTEM32\COMMAND.COM 3 2 2" xfId="211" xr:uid="{DF9A0312-D452-4366-8A5D-B4329F490B0B}"/>
    <cellStyle name="=C:\WINNT\SYSTEM32\COMMAND.COM 3 2 2 2" xfId="212" xr:uid="{9B3FA0F9-43AE-44EC-8FE8-BA928EF7DE23}"/>
    <cellStyle name="=C:\WINNT\SYSTEM32\COMMAND.COM 3 2 3" xfId="213" xr:uid="{93C6645B-56F1-4ABD-A496-2D5221275CC5}"/>
    <cellStyle name="=C:\WINNT\SYSTEM32\COMMAND.COM 3 3" xfId="214" xr:uid="{ED12781D-4919-40E1-A9BC-475858F0EE08}"/>
    <cellStyle name="=C:\WINNT\SYSTEM32\COMMAND.COM 3 3 2" xfId="215" xr:uid="{CA928FA6-3DB7-4536-87CA-A9CA750EC47F}"/>
    <cellStyle name="=C:\WINNT\SYSTEM32\COMMAND.COM 3 3 2 2" xfId="216" xr:uid="{02077313-EABB-40D7-9BCF-278FD8AF3247}"/>
    <cellStyle name="=C:\WINNT\SYSTEM32\COMMAND.COM 3 3 3" xfId="217" xr:uid="{AB925E5D-38EC-4748-B9DE-4280A5E849C3}"/>
    <cellStyle name="=C:\WINNT\SYSTEM32\COMMAND.COM 3 4" xfId="218" xr:uid="{0BE7BADB-9BBE-4742-AD69-19F63B79103D}"/>
    <cellStyle name="=C:\WINNT\SYSTEM32\COMMAND.COM 4" xfId="219" xr:uid="{28A05890-F65D-4CD8-8CD0-7586ADADB2A7}"/>
    <cellStyle name="=C:\WINNT\SYSTEM32\COMMAND.COM 4 2" xfId="220" xr:uid="{8E5CA519-9908-4E7A-9F5C-2B5FFD64F377}"/>
    <cellStyle name="=C:\WINNT\SYSTEM32\COMMAND.COM 4 2 2" xfId="221" xr:uid="{2615CFBE-773D-4904-8607-DE404FBD8FD4}"/>
    <cellStyle name="=C:\WINNT\SYSTEM32\COMMAND.COM 4 3" xfId="222" xr:uid="{E7468E7E-6EAB-4154-90F9-03C85BF0CC4C}"/>
    <cellStyle name="=C:\WINNT\SYSTEM32\COMMAND.COM 5" xfId="223" xr:uid="{E95300D4-0872-429B-8DFF-DB6EE2042BEB}"/>
    <cellStyle name="=C:\WINNT\SYSTEM32\COMMAND.COM 5 2" xfId="224" xr:uid="{7E5435DB-F7B5-4641-9B44-4E9BE4AE888A}"/>
    <cellStyle name="=C:\WINNT\SYSTEM32\COMMAND.COM 5 2 2" xfId="225" xr:uid="{48092F33-ACAE-4341-A481-C4019D1BA212}"/>
    <cellStyle name="=C:\WINNT\SYSTEM32\COMMAND.COM 5 3" xfId="226" xr:uid="{565714E6-1FBC-4C7F-8689-8C7A2754721F}"/>
    <cellStyle name="=C:\WINNT\SYSTEM32\COMMAND.COM 6" xfId="227" xr:uid="{B9F3B482-74AB-42E0-8992-A7E17A71E368}"/>
    <cellStyle name="W_Input Journal Entry Info" xfId="228" xr:uid="{58C2CAB3-9999-4158-A828-0C3F611DD9D5}"/>
    <cellStyle name="20% - Accent1 10" xfId="229" xr:uid="{E4AC7AFC-30A8-4910-89DE-82816B463D3E}"/>
    <cellStyle name="20% - Accent1 10 2" xfId="230" xr:uid="{5B1A4A88-1E18-4B94-BFAF-CBF1B798CC28}"/>
    <cellStyle name="20% - Accent1 10 2 2" xfId="231" xr:uid="{E46DCCB4-8BEE-43EF-894E-D8A3CDDA1096}"/>
    <cellStyle name="20% - Accent1 10 3" xfId="232" xr:uid="{89CAE1E4-A701-40B9-975E-6FA67606882D}"/>
    <cellStyle name="20% - Accent1 11" xfId="233" xr:uid="{5A8358C6-72CF-4218-BE33-11FC39E38204}"/>
    <cellStyle name="20% - Accent1 11 2" xfId="234" xr:uid="{60CC8274-812F-4C13-997B-BE43B0AF2AEC}"/>
    <cellStyle name="20% - Accent1 11 2 2" xfId="235" xr:uid="{38BB4CED-8F86-4489-A653-86965F905BB1}"/>
    <cellStyle name="20% - Accent1 11 3" xfId="236" xr:uid="{FAF3E0D3-687D-42B8-B7E4-81FB0E1D6955}"/>
    <cellStyle name="20% - Accent1 12" xfId="237" xr:uid="{CAE39C38-974A-49B4-9767-8A77DAA38F1D}"/>
    <cellStyle name="20% - Accent1 13" xfId="238" xr:uid="{76154A7C-600F-4E34-96E1-048B32C3B3A0}"/>
    <cellStyle name="20% - Accent1 13 2" xfId="239" xr:uid="{9E9F70F0-2E8D-47CA-A53B-C3A5FD09A227}"/>
    <cellStyle name="20% - Accent1 14" xfId="240" xr:uid="{BAEC8FE5-BB62-4FCF-A71A-CA7A5AFC2AD0}"/>
    <cellStyle name="20% - Accent1 14 2" xfId="241" xr:uid="{6ED97A12-86F6-406F-8C79-40B5509BC37E}"/>
    <cellStyle name="20% - Accent1 15" xfId="242" xr:uid="{3841B6F0-D0D5-4F84-A337-652605C4D413}"/>
    <cellStyle name="20% - Accent1 15 2" xfId="243" xr:uid="{B43036EB-0506-4AAF-BA2F-16552A06911A}"/>
    <cellStyle name="20% - Accent1 16" xfId="244" xr:uid="{4D6F0B95-42CC-4A3B-8940-1A57E11CDDC7}"/>
    <cellStyle name="20% - Accent1 16 2" xfId="245" xr:uid="{5EC7003F-DD47-419D-A7AC-C405D83F0678}"/>
    <cellStyle name="20% - Accent1 17" xfId="246" xr:uid="{78E11183-ADC4-48D0-9C19-73BA46ED469A}"/>
    <cellStyle name="20% - Accent1 17 2" xfId="247" xr:uid="{AD77CBFE-1E47-4811-A9AF-45205A076CA8}"/>
    <cellStyle name="20% - Accent1 18" xfId="248" xr:uid="{DD982F75-B033-4289-ABFC-4391D0413302}"/>
    <cellStyle name="20% - Accent1 19" xfId="249" xr:uid="{9E3FDD29-009F-4B90-BC42-B2CE8DBC108D}"/>
    <cellStyle name="20% - Accent1 2" xfId="250" xr:uid="{8F19F7C8-B85D-466A-8284-B8E95B39EE4E}"/>
    <cellStyle name="20% - Accent1 2 2" xfId="251" xr:uid="{813147AB-CB55-493F-B537-21C989599285}"/>
    <cellStyle name="20% - Accent1 2 3" xfId="252" xr:uid="{BD52AF05-B6E4-417D-9E69-E0659BF56A6F}"/>
    <cellStyle name="20% - Accent1 20" xfId="253" xr:uid="{1F6E4893-B2E1-46AF-A756-ABA827380DEE}"/>
    <cellStyle name="20% - Accent1 21" xfId="254" xr:uid="{509809EA-036A-4408-A557-C6903AA2F6D7}"/>
    <cellStyle name="20% - Accent1 22" xfId="255" xr:uid="{604580EC-836B-4EF6-A11B-CF6CB599EB05}"/>
    <cellStyle name="20% - Accent1 23" xfId="256" xr:uid="{259FD3D3-F8D1-4177-9D14-12B34A808ECD}"/>
    <cellStyle name="20% - Accent1 24" xfId="257" xr:uid="{860BE6DE-CAA6-4F9D-A1A5-1008557D476D}"/>
    <cellStyle name="20% - Accent1 25" xfId="258" xr:uid="{D3F99B65-57E8-41D8-A52F-990615CF4C3B}"/>
    <cellStyle name="20% - Accent1 26" xfId="259" xr:uid="{3F3D220F-7F3C-43C2-816A-8973193086D6}"/>
    <cellStyle name="20% - Accent1 3" xfId="260" xr:uid="{ACBDBF77-B768-4D14-8A37-B4114858620E}"/>
    <cellStyle name="20% - Accent1 3 2" xfId="261" xr:uid="{F3888ED2-D92F-483A-8346-40467137CBE2}"/>
    <cellStyle name="20% - Accent1 4" xfId="262" xr:uid="{82CF9918-EC2A-4D56-AD4E-D0274F680775}"/>
    <cellStyle name="20% - Accent1 4 2" xfId="263" xr:uid="{43BE508B-C905-4E3F-86E7-51924B0F9C78}"/>
    <cellStyle name="20% - Accent1 5" xfId="264" xr:uid="{3DF1EDE4-DABE-476D-B27C-922976CEACE4}"/>
    <cellStyle name="20% - Accent1 5 10" xfId="265" xr:uid="{19526B68-A877-40EC-A281-3A57285073A4}"/>
    <cellStyle name="20% - Accent1 5 10 2" xfId="266" xr:uid="{4105738E-26FC-468D-B73C-3BC24EC0DCD2}"/>
    <cellStyle name="20% - Accent1 5 10 2 2" xfId="267" xr:uid="{D1B6253F-572B-48E0-A7C1-4A4A8ED5A297}"/>
    <cellStyle name="20% - Accent1 5 10 3" xfId="268" xr:uid="{0AB5713D-3D54-4F9E-81F0-04EC7A3A1874}"/>
    <cellStyle name="20% - Accent1 5 11" xfId="269" xr:uid="{4BFA9A58-5598-46F6-956D-63FFC01A0D5B}"/>
    <cellStyle name="20% - Accent1 5 11 2" xfId="270" xr:uid="{6394E0FD-B1D1-4424-A00E-7EBDFD8169BB}"/>
    <cellStyle name="20% - Accent1 5 11 3" xfId="271" xr:uid="{F8CA6CE1-74F1-4A5A-B5E0-3C4A30305785}"/>
    <cellStyle name="20% - Accent1 5 12" xfId="272" xr:uid="{D59949F1-9B9A-4596-8713-74BCFEFD9723}"/>
    <cellStyle name="20% - Accent1 5 12 2" xfId="273" xr:uid="{67BC8832-F6EF-4955-B316-378D0A8B6042}"/>
    <cellStyle name="20% - Accent1 5 13" xfId="274" xr:uid="{372629B1-F80A-4ACB-8C97-9536D0058C27}"/>
    <cellStyle name="20% - Accent1 5 2" xfId="275" xr:uid="{C8E277E6-9EC0-489E-B92D-A3DBCEB4D01B}"/>
    <cellStyle name="20% - Accent1 5 2 10" xfId="276" xr:uid="{3CC60B0E-5EE9-4C3F-8320-7A7B3BD877CC}"/>
    <cellStyle name="20% - Accent1 5 2 10 2" xfId="277" xr:uid="{AB4CC8C6-EA39-4F38-BFB5-71818BD397D0}"/>
    <cellStyle name="20% - Accent1 5 2 10 3" xfId="278" xr:uid="{C9ED3625-F2FD-46A3-BF00-488863835545}"/>
    <cellStyle name="20% - Accent1 5 2 11" xfId="279" xr:uid="{ECD18773-A470-498E-9256-F67D64261182}"/>
    <cellStyle name="20% - Accent1 5 2 12" xfId="280" xr:uid="{9FA54816-2F04-4F03-BA0D-24CB59ABAF7E}"/>
    <cellStyle name="20% - Accent1 5 2 2" xfId="281" xr:uid="{0ADAE036-2D1D-475A-A16C-D93771D5FE4F}"/>
    <cellStyle name="20% - Accent1 5 2 2 2" xfId="282" xr:uid="{02D1F37A-C2E7-4FBB-BC09-757FF01B9BE6}"/>
    <cellStyle name="20% - Accent1 5 2 2 2 2" xfId="283" xr:uid="{9104037B-EBDC-444C-8702-3B80A57B5CAE}"/>
    <cellStyle name="20% - Accent1 5 2 2 2 2 2" xfId="284" xr:uid="{4E85C60D-647D-4AB6-A21D-AF45F181CB64}"/>
    <cellStyle name="20% - Accent1 5 2 2 2 2 2 2" xfId="285" xr:uid="{8F2BCEAC-9F93-4769-9922-B1D83C50C444}"/>
    <cellStyle name="20% - Accent1 5 2 2 2 2 2 2 2" xfId="286" xr:uid="{CE760704-7E16-4278-BD8A-A57A9D112B4F}"/>
    <cellStyle name="20% - Accent1 5 2 2 2 2 2 2 2 2" xfId="287" xr:uid="{F8AAEF5E-2856-47AE-8AE0-E49EEA35E0C6}"/>
    <cellStyle name="20% - Accent1 5 2 2 2 2 2 2 2 2 2" xfId="288" xr:uid="{D4A7CF52-9D65-4E44-A212-D0C952E1E411}"/>
    <cellStyle name="20% - Accent1 5 2 2 2 2 2 2 2 3" xfId="289" xr:uid="{787A18F3-1AA3-4F6A-BC41-C605A61A7148}"/>
    <cellStyle name="20% - Accent1 5 2 2 2 2 2 2 3" xfId="290" xr:uid="{356001C2-708C-4D08-AE8E-0E205622F094}"/>
    <cellStyle name="20% - Accent1 5 2 2 2 2 2 2 3 2" xfId="291" xr:uid="{C723E8B0-3222-4CD1-8DBE-BEA41D267979}"/>
    <cellStyle name="20% - Accent1 5 2 2 2 2 2 2 4" xfId="292" xr:uid="{42B9B0A8-5E94-4E5C-8B39-811567E19F50}"/>
    <cellStyle name="20% - Accent1 5 2 2 2 2 2 3" xfId="293" xr:uid="{BB262805-9BEA-426F-BFC3-F24C9BEF3C17}"/>
    <cellStyle name="20% - Accent1 5 2 2 2 2 2 3 2" xfId="294" xr:uid="{F676726E-FFB5-4FEF-A728-2BB9C574DA9C}"/>
    <cellStyle name="20% - Accent1 5 2 2 2 2 2 3 2 2" xfId="295" xr:uid="{722ED377-5904-4040-BC6F-954879B6C436}"/>
    <cellStyle name="20% - Accent1 5 2 2 2 2 2 3 3" xfId="296" xr:uid="{A51D72D9-BF4A-424F-B1C5-9B4508CA0F6A}"/>
    <cellStyle name="20% - Accent1 5 2 2 2 2 2 4" xfId="297" xr:uid="{3E621249-EF65-49B6-8380-71F18DE3E976}"/>
    <cellStyle name="20% - Accent1 5 2 2 2 2 2 4 2" xfId="298" xr:uid="{3C89770F-6BE1-4073-A6F0-2DC47031A8D4}"/>
    <cellStyle name="20% - Accent1 5 2 2 2 2 2 4 3" xfId="299" xr:uid="{EE753A68-8BEC-4430-A70D-CEBEE018929E}"/>
    <cellStyle name="20% - Accent1 5 2 2 2 2 2 5" xfId="300" xr:uid="{5D328A76-6F90-4BF5-9B0E-4F5F02BDBF2F}"/>
    <cellStyle name="20% - Accent1 5 2 2 2 2 2 6" xfId="301" xr:uid="{4D5AE487-E2A6-4402-B8EA-0E3CC4A49CD0}"/>
    <cellStyle name="20% - Accent1 5 2 2 2 2 3" xfId="302" xr:uid="{0F6C6E80-78D2-4610-BA3A-4688A18625E0}"/>
    <cellStyle name="20% - Accent1 5 2 2 2 2 3 2" xfId="303" xr:uid="{A636AD19-6359-4525-AC1C-2B5B646A3886}"/>
    <cellStyle name="20% - Accent1 5 2 2 2 2 3 2 2" xfId="304" xr:uid="{D7655EE8-92BA-480E-A2CB-62D63421CA58}"/>
    <cellStyle name="20% - Accent1 5 2 2 2 2 3 2 2 2" xfId="305" xr:uid="{15AF036F-7381-453B-8D64-88123B831E04}"/>
    <cellStyle name="20% - Accent1 5 2 2 2 2 3 2 3" xfId="306" xr:uid="{ACADBE30-81DB-46C4-9D07-7A1D23950DA0}"/>
    <cellStyle name="20% - Accent1 5 2 2 2 2 3 3" xfId="307" xr:uid="{6480E46F-7054-4DA3-9F5B-A6ECC1C02C07}"/>
    <cellStyle name="20% - Accent1 5 2 2 2 2 3 3 2" xfId="308" xr:uid="{8B1DD99B-14AB-4C9D-B409-F5D5609FD370}"/>
    <cellStyle name="20% - Accent1 5 2 2 2 2 3 4" xfId="309" xr:uid="{93E606CA-C2B2-4166-AFE7-C240CC3816C3}"/>
    <cellStyle name="20% - Accent1 5 2 2 2 2 4" xfId="310" xr:uid="{2BAE8700-D2EC-4135-B6A4-EAA21A5B2257}"/>
    <cellStyle name="20% - Accent1 5 2 2 2 2 4 2" xfId="311" xr:uid="{1BEC7276-EDA7-40FF-A3DA-C20314E263AE}"/>
    <cellStyle name="20% - Accent1 5 2 2 2 2 4 2 2" xfId="312" xr:uid="{DA8F9D5F-5617-4804-AE1A-3584DF095DF8}"/>
    <cellStyle name="20% - Accent1 5 2 2 2 2 4 3" xfId="313" xr:uid="{9CD5180B-757C-44A1-9C09-8A615F0A581F}"/>
    <cellStyle name="20% - Accent1 5 2 2 2 2 5" xfId="314" xr:uid="{45030540-52D5-4A82-B7EB-DFA7B7F809DC}"/>
    <cellStyle name="20% - Accent1 5 2 2 2 2 5 2" xfId="315" xr:uid="{91686477-052D-4807-8682-B88C22BF35C2}"/>
    <cellStyle name="20% - Accent1 5 2 2 2 2 5 3" xfId="316" xr:uid="{30D86879-EEE5-4EA9-A8F6-DA2F8CE05F8D}"/>
    <cellStyle name="20% - Accent1 5 2 2 2 2 6" xfId="317" xr:uid="{241910F6-C963-4755-B425-E5B9EE501C2D}"/>
    <cellStyle name="20% - Accent1 5 2 2 2 2 7" xfId="318" xr:uid="{F63E915E-D616-4249-8565-EEBBCA72FA4D}"/>
    <cellStyle name="20% - Accent1 5 2 2 2 3" xfId="319" xr:uid="{1CF79E32-ACE2-4721-BBAE-02A72C89DCB0}"/>
    <cellStyle name="20% - Accent1 5 2 2 2 3 2" xfId="320" xr:uid="{709141D2-B765-4B2F-B45C-5CE5B96E1721}"/>
    <cellStyle name="20% - Accent1 5 2 2 2 3 2 2" xfId="321" xr:uid="{BCA4EF79-80D5-494A-AEF0-F2273DEC2DA4}"/>
    <cellStyle name="20% - Accent1 5 2 2 2 3 2 2 2" xfId="322" xr:uid="{AB72BF81-577E-4ABB-8076-F0DA33F821E8}"/>
    <cellStyle name="20% - Accent1 5 2 2 2 3 2 2 2 2" xfId="323" xr:uid="{5AB5713D-C8C3-4E59-BC8B-1922A0C44A89}"/>
    <cellStyle name="20% - Accent1 5 2 2 2 3 2 2 3" xfId="324" xr:uid="{77D5329D-10E6-4993-A2AC-026FD3A144F5}"/>
    <cellStyle name="20% - Accent1 5 2 2 2 3 2 3" xfId="325" xr:uid="{E6805467-955B-4807-A4BB-21B5C8B9D40A}"/>
    <cellStyle name="20% - Accent1 5 2 2 2 3 2 3 2" xfId="326" xr:uid="{422244D3-2683-4361-93C7-E21D264DA254}"/>
    <cellStyle name="20% - Accent1 5 2 2 2 3 2 4" xfId="327" xr:uid="{FF3A4577-926C-4DA4-AB54-58A10FDDD541}"/>
    <cellStyle name="20% - Accent1 5 2 2 2 3 3" xfId="328" xr:uid="{1688BC47-BE3E-4764-9E0F-ABCBF02ABC70}"/>
    <cellStyle name="20% - Accent1 5 2 2 2 3 3 2" xfId="329" xr:uid="{A0585AF4-C7F5-4514-923E-DC005C8A7987}"/>
    <cellStyle name="20% - Accent1 5 2 2 2 3 3 2 2" xfId="330" xr:uid="{48EEC7DA-E139-49B8-A4C0-43D2C66E03BC}"/>
    <cellStyle name="20% - Accent1 5 2 2 2 3 3 3" xfId="331" xr:uid="{69F0F3D2-C8B4-4B25-A31F-06AFC1B10B94}"/>
    <cellStyle name="20% - Accent1 5 2 2 2 3 4" xfId="332" xr:uid="{658B1114-E516-488B-B7D0-D4A9E95CBFB8}"/>
    <cellStyle name="20% - Accent1 5 2 2 2 3 4 2" xfId="333" xr:uid="{5F3208EE-069A-4EB1-AB35-50129A117C98}"/>
    <cellStyle name="20% - Accent1 5 2 2 2 3 4 3" xfId="334" xr:uid="{4F790439-BD51-43F3-BDFA-A20026300050}"/>
    <cellStyle name="20% - Accent1 5 2 2 2 3 5" xfId="335" xr:uid="{C2ABF7C6-743E-45AC-8958-E7A48717F083}"/>
    <cellStyle name="20% - Accent1 5 2 2 2 3 6" xfId="336" xr:uid="{F2A56516-0F20-44D8-8E7D-72BB288645F1}"/>
    <cellStyle name="20% - Accent1 5 2 2 2 4" xfId="337" xr:uid="{0A2FFBDD-69D2-44D2-B69B-0829AF79E596}"/>
    <cellStyle name="20% - Accent1 5 2 2 2 4 2" xfId="338" xr:uid="{063FBD70-63E5-4D97-B9BD-8A4CAF650C4F}"/>
    <cellStyle name="20% - Accent1 5 2 2 2 4 2 2" xfId="339" xr:uid="{474EAFC5-1CF2-46C1-A4D2-C443AA458B91}"/>
    <cellStyle name="20% - Accent1 5 2 2 2 4 2 2 2" xfId="340" xr:uid="{43DFEB44-F58D-409F-B22E-7B2D6BFB07EE}"/>
    <cellStyle name="20% - Accent1 5 2 2 2 4 2 3" xfId="341" xr:uid="{481B2650-2102-4947-B32C-63C9F2AC3431}"/>
    <cellStyle name="20% - Accent1 5 2 2 2 4 3" xfId="342" xr:uid="{B4321179-6E51-4329-9C7E-874313F1239F}"/>
    <cellStyle name="20% - Accent1 5 2 2 2 4 3 2" xfId="343" xr:uid="{E59F6D3B-57E6-430E-9935-E55829EAF139}"/>
    <cellStyle name="20% - Accent1 5 2 2 2 4 4" xfId="344" xr:uid="{BE5008B2-1B3B-41AA-A4CA-59F21A4CB9F0}"/>
    <cellStyle name="20% - Accent1 5 2 2 2 5" xfId="345" xr:uid="{91B159B1-4A3F-479C-8D6E-C676298441EF}"/>
    <cellStyle name="20% - Accent1 5 2 2 2 5 2" xfId="346" xr:uid="{DA44DF12-9B09-481D-A821-107FC79F0385}"/>
    <cellStyle name="20% - Accent1 5 2 2 2 5 2 2" xfId="347" xr:uid="{D4975CE0-8CCF-4D5A-863E-AE86B7B4E789}"/>
    <cellStyle name="20% - Accent1 5 2 2 2 5 3" xfId="348" xr:uid="{AB95C694-18FD-4221-99D6-6F2BF07F9314}"/>
    <cellStyle name="20% - Accent1 5 2 2 2 6" xfId="349" xr:uid="{1A1B37F4-31AA-4F7E-9171-41773F01D3C0}"/>
    <cellStyle name="20% - Accent1 5 2 2 2 6 2" xfId="350" xr:uid="{905FC9CB-0838-44CD-871E-4FCABF99D333}"/>
    <cellStyle name="20% - Accent1 5 2 2 2 6 3" xfId="351" xr:uid="{FEEAF7C8-B167-4BA4-AADC-E3E20079590C}"/>
    <cellStyle name="20% - Accent1 5 2 2 2 7" xfId="352" xr:uid="{A5DC78BF-087E-4DA1-8A15-2C29770CA6E4}"/>
    <cellStyle name="20% - Accent1 5 2 2 2 8" xfId="353" xr:uid="{4231BEFC-0D62-47EE-BD6D-A518937327EA}"/>
    <cellStyle name="20% - Accent1 5 2 2 3" xfId="354" xr:uid="{E50D0B2C-28D7-4801-84F2-418504988DAE}"/>
    <cellStyle name="20% - Accent1 5 2 2 3 2" xfId="355" xr:uid="{2DAFC999-70E0-4FBB-AA4E-37264DB21074}"/>
    <cellStyle name="20% - Accent1 5 2 2 3 2 2" xfId="356" xr:uid="{3639C800-FA4F-47ED-AF25-67E59AC774F6}"/>
    <cellStyle name="20% - Accent1 5 2 2 3 2 2 2" xfId="357" xr:uid="{09482AED-D23C-4B49-A169-4F49DA905ED8}"/>
    <cellStyle name="20% - Accent1 5 2 2 3 2 2 2 2" xfId="358" xr:uid="{AB21040E-EECE-43BE-BB81-A78A0A15EAF9}"/>
    <cellStyle name="20% - Accent1 5 2 2 3 2 2 2 2 2" xfId="359" xr:uid="{C08AEF0E-3BEB-459F-B6B6-2B92CC7B50A5}"/>
    <cellStyle name="20% - Accent1 5 2 2 3 2 2 2 3" xfId="360" xr:uid="{EC090F55-E272-464E-951A-B413F3EFC73E}"/>
    <cellStyle name="20% - Accent1 5 2 2 3 2 2 3" xfId="361" xr:uid="{8E44EA59-6E1B-4E91-90FE-A0293145BD6D}"/>
    <cellStyle name="20% - Accent1 5 2 2 3 2 2 3 2" xfId="362" xr:uid="{489E5047-9435-4FBE-8379-711FAB056EB9}"/>
    <cellStyle name="20% - Accent1 5 2 2 3 2 2 4" xfId="363" xr:uid="{23C45B0D-690B-467B-AE89-2EB0B8DCBAA0}"/>
    <cellStyle name="20% - Accent1 5 2 2 3 2 3" xfId="364" xr:uid="{3F97449A-BFC2-491D-A7DD-CDA4345E4492}"/>
    <cellStyle name="20% - Accent1 5 2 2 3 2 3 2" xfId="365" xr:uid="{6EC23D7F-7B2D-4CB2-B615-4F3FE80A5BE3}"/>
    <cellStyle name="20% - Accent1 5 2 2 3 2 3 2 2" xfId="366" xr:uid="{FB981433-2C17-443F-8F56-564CAF66738E}"/>
    <cellStyle name="20% - Accent1 5 2 2 3 2 3 3" xfId="367" xr:uid="{A9DAB531-6157-48BA-BC57-7B9D6DE14CFD}"/>
    <cellStyle name="20% - Accent1 5 2 2 3 2 4" xfId="368" xr:uid="{F5F88DF0-A25A-459B-BCCA-A077B8B91F18}"/>
    <cellStyle name="20% - Accent1 5 2 2 3 2 4 2" xfId="369" xr:uid="{FFE86A3D-1C4C-4D3C-A6FD-D5BD898A25CD}"/>
    <cellStyle name="20% - Accent1 5 2 2 3 2 4 3" xfId="370" xr:uid="{7BCB89DB-CCDF-466D-A4D4-98B8247FDCB8}"/>
    <cellStyle name="20% - Accent1 5 2 2 3 2 5" xfId="371" xr:uid="{17B61067-D001-415A-96BF-A1D3EFBC4C16}"/>
    <cellStyle name="20% - Accent1 5 2 2 3 2 6" xfId="372" xr:uid="{1EA7400D-F684-4FF6-9325-A652EB81BA9A}"/>
    <cellStyle name="20% - Accent1 5 2 2 3 3" xfId="373" xr:uid="{ADBF4333-7B16-4B31-802C-F12E3EA23B9C}"/>
    <cellStyle name="20% - Accent1 5 2 2 3 3 2" xfId="374" xr:uid="{63FCE115-5A92-4203-A872-0814F702483B}"/>
    <cellStyle name="20% - Accent1 5 2 2 3 3 2 2" xfId="375" xr:uid="{8CAA7E88-0E1B-4DA8-AA0B-B58CA3C0ADD2}"/>
    <cellStyle name="20% - Accent1 5 2 2 3 3 2 2 2" xfId="376" xr:uid="{FFDC4DE4-1B3F-4DC1-92FC-69D2440BB698}"/>
    <cellStyle name="20% - Accent1 5 2 2 3 3 2 3" xfId="377" xr:uid="{CB62F494-7627-4001-B910-836C6B871FCC}"/>
    <cellStyle name="20% - Accent1 5 2 2 3 3 3" xfId="378" xr:uid="{0277C662-56F2-4161-9CFA-4486FE9D2E3D}"/>
    <cellStyle name="20% - Accent1 5 2 2 3 3 3 2" xfId="379" xr:uid="{01F4D77D-D577-4C91-B5E4-505A09F0DF40}"/>
    <cellStyle name="20% - Accent1 5 2 2 3 3 4" xfId="380" xr:uid="{CE2FDC58-D057-45FB-86A7-E3AE80CBD9EE}"/>
    <cellStyle name="20% - Accent1 5 2 2 3 4" xfId="381" xr:uid="{A529704F-5C07-4EB7-8498-227B4ED8EBFB}"/>
    <cellStyle name="20% - Accent1 5 2 2 3 4 2" xfId="382" xr:uid="{AB8C1D91-4387-4CB9-A2F4-409BB5210A60}"/>
    <cellStyle name="20% - Accent1 5 2 2 3 4 2 2" xfId="383" xr:uid="{21DD598D-ACAF-45B3-86F9-93D1CB00AD25}"/>
    <cellStyle name="20% - Accent1 5 2 2 3 4 3" xfId="384" xr:uid="{F238CF4F-374D-4C99-BA6D-822570EDDEEA}"/>
    <cellStyle name="20% - Accent1 5 2 2 3 5" xfId="385" xr:uid="{52B3BB9A-D7DC-47C9-8CC6-FBF650205B62}"/>
    <cellStyle name="20% - Accent1 5 2 2 3 5 2" xfId="386" xr:uid="{43485741-CF66-40D0-BD9F-4573E03D569A}"/>
    <cellStyle name="20% - Accent1 5 2 2 3 5 3" xfId="387" xr:uid="{D18AAA03-CF96-41F2-91E4-B51F82F563D1}"/>
    <cellStyle name="20% - Accent1 5 2 2 3 6" xfId="388" xr:uid="{078BE556-5E39-4AB7-B827-7B672A6A3B70}"/>
    <cellStyle name="20% - Accent1 5 2 2 3 7" xfId="389" xr:uid="{37C02672-1EB9-4388-B3ED-7A89FACA3608}"/>
    <cellStyle name="20% - Accent1 5 2 2 4" xfId="390" xr:uid="{F847B7CE-32AD-47E5-B750-C9FE98053C4A}"/>
    <cellStyle name="20% - Accent1 5 2 2 4 2" xfId="391" xr:uid="{BE5EC2D6-D476-42AE-AD64-2ECBE620CF73}"/>
    <cellStyle name="20% - Accent1 5 2 2 4 2 2" xfId="392" xr:uid="{871B4E12-165D-4473-9154-01FB68C47D5D}"/>
    <cellStyle name="20% - Accent1 5 2 2 4 2 2 2" xfId="393" xr:uid="{CC7356E5-C6E5-49CE-A125-22825B5DD587}"/>
    <cellStyle name="20% - Accent1 5 2 2 4 2 2 2 2" xfId="394" xr:uid="{12664365-6428-405F-AF81-C3C875A0A0D8}"/>
    <cellStyle name="20% - Accent1 5 2 2 4 2 2 3" xfId="395" xr:uid="{F2812163-52C1-4AAC-B3CB-313CB41BF728}"/>
    <cellStyle name="20% - Accent1 5 2 2 4 2 3" xfId="396" xr:uid="{FE4131C5-813C-4F5A-905B-918E5F7A24E0}"/>
    <cellStyle name="20% - Accent1 5 2 2 4 2 3 2" xfId="397" xr:uid="{FD5E52F8-F05E-4462-BFDC-049C29A57531}"/>
    <cellStyle name="20% - Accent1 5 2 2 4 2 4" xfId="398" xr:uid="{A89A787B-0EDF-4D13-972F-CFEC81C2A377}"/>
    <cellStyle name="20% - Accent1 5 2 2 4 3" xfId="399" xr:uid="{B2A4717C-5EE3-4A04-9F32-AB47249F56C3}"/>
    <cellStyle name="20% - Accent1 5 2 2 4 3 2" xfId="400" xr:uid="{5A802D9C-E721-48FF-8F97-89C24810E2C8}"/>
    <cellStyle name="20% - Accent1 5 2 2 4 3 2 2" xfId="401" xr:uid="{1C4FD5D6-0E0D-4E33-9847-E1DE83686642}"/>
    <cellStyle name="20% - Accent1 5 2 2 4 3 3" xfId="402" xr:uid="{775CD262-AFC3-49F4-8C9A-17CE27DD876B}"/>
    <cellStyle name="20% - Accent1 5 2 2 4 4" xfId="403" xr:uid="{9DAB0A6F-6B46-441A-93D3-A436BC2EC851}"/>
    <cellStyle name="20% - Accent1 5 2 2 4 4 2" xfId="404" xr:uid="{18CF97EE-899B-4BF9-AAF0-2D71F7879E8C}"/>
    <cellStyle name="20% - Accent1 5 2 2 4 4 3" xfId="405" xr:uid="{E98D82A7-4AA3-4F46-A2A3-7A81249C0C55}"/>
    <cellStyle name="20% - Accent1 5 2 2 4 5" xfId="406" xr:uid="{A1A1CA61-ACF7-47AB-91D4-23976D2DAA6C}"/>
    <cellStyle name="20% - Accent1 5 2 2 4 6" xfId="407" xr:uid="{CDCB27E4-EADC-4A23-A56B-3DB6DAC78ED2}"/>
    <cellStyle name="20% - Accent1 5 2 2 5" xfId="408" xr:uid="{7B0D0171-5DEA-460C-8196-975BE74BC7D6}"/>
    <cellStyle name="20% - Accent1 5 2 2 5 2" xfId="409" xr:uid="{8214D8C9-DBB4-4608-B471-50ACF0FE8A4A}"/>
    <cellStyle name="20% - Accent1 5 2 2 5 2 2" xfId="410" xr:uid="{506254B2-5B6C-435C-9BA0-C4F45A30E1AF}"/>
    <cellStyle name="20% - Accent1 5 2 2 5 2 2 2" xfId="411" xr:uid="{2DC97638-1246-4184-90E2-4D1892DB0DE4}"/>
    <cellStyle name="20% - Accent1 5 2 2 5 2 3" xfId="412" xr:uid="{16A5F18D-A338-4772-AC75-F5A8B6906515}"/>
    <cellStyle name="20% - Accent1 5 2 2 5 3" xfId="413" xr:uid="{8C571460-3E58-457F-88D4-B3049328DDE7}"/>
    <cellStyle name="20% - Accent1 5 2 2 5 3 2" xfId="414" xr:uid="{C1413AE5-8850-41B2-95EA-05DEE2DBB664}"/>
    <cellStyle name="20% - Accent1 5 2 2 5 4" xfId="415" xr:uid="{56BAC06A-D75F-4701-A83C-B5560188723A}"/>
    <cellStyle name="20% - Accent1 5 2 2 6" xfId="416" xr:uid="{1AAB0644-7CA7-427E-8FB8-3D5435C045C4}"/>
    <cellStyle name="20% - Accent1 5 2 2 6 2" xfId="417" xr:uid="{22FF9633-1EF6-4AC7-80A2-F7E6BFF994CC}"/>
    <cellStyle name="20% - Accent1 5 2 2 6 2 2" xfId="418" xr:uid="{88F8E2DA-04A0-4F67-9292-C7D53026BCF9}"/>
    <cellStyle name="20% - Accent1 5 2 2 6 3" xfId="419" xr:uid="{84EE259A-429F-4065-A3FA-77740B084501}"/>
    <cellStyle name="20% - Accent1 5 2 2 7" xfId="420" xr:uid="{6739A775-0189-435A-BC22-75B80FDC9B0C}"/>
    <cellStyle name="20% - Accent1 5 2 2 7 2" xfId="421" xr:uid="{983EBB2E-9518-414F-9912-48F79D0AB144}"/>
    <cellStyle name="20% - Accent1 5 2 2 7 3" xfId="422" xr:uid="{35E94F9C-DC9C-4E52-8826-4F1C130FB38E}"/>
    <cellStyle name="20% - Accent1 5 2 2 8" xfId="423" xr:uid="{2CD3BEA8-0686-4C53-9825-98DCD59457A5}"/>
    <cellStyle name="20% - Accent1 5 2 2 9" xfId="424" xr:uid="{3A7C3319-1680-459F-B1FF-7DA41F1423A6}"/>
    <cellStyle name="20% - Accent1 5 2 3" xfId="425" xr:uid="{B88136D3-9DB4-4A7B-904E-AF02BF050A61}"/>
    <cellStyle name="20% - Accent1 5 2 3 2" xfId="426" xr:uid="{25066E97-435F-44FE-A5A4-65C8C45F5BD1}"/>
    <cellStyle name="20% - Accent1 5 2 3 2 2" xfId="427" xr:uid="{999558C8-1370-4F5B-AA8B-7C44AC18C728}"/>
    <cellStyle name="20% - Accent1 5 2 3 2 2 2" xfId="428" xr:uid="{21EF55A3-A906-4AEA-AFE4-3E8C07DDF5CC}"/>
    <cellStyle name="20% - Accent1 5 2 3 2 2 2 2" xfId="429" xr:uid="{1B5D34E5-35B2-4121-9F3C-6BCE6AFED235}"/>
    <cellStyle name="20% - Accent1 5 2 3 2 2 2 2 2" xfId="430" xr:uid="{CCA2511A-A1D0-4DE0-9C12-35802A658D2E}"/>
    <cellStyle name="20% - Accent1 5 2 3 2 2 2 2 2 2" xfId="431" xr:uid="{F2585483-56E5-4895-9B31-12E4EA23CE23}"/>
    <cellStyle name="20% - Accent1 5 2 3 2 2 2 2 2 2 2" xfId="432" xr:uid="{12BDFD81-82E4-4083-918C-896302AF025E}"/>
    <cellStyle name="20% - Accent1 5 2 3 2 2 2 2 2 3" xfId="433" xr:uid="{0850CA99-DA65-46E5-990D-C36822EE388C}"/>
    <cellStyle name="20% - Accent1 5 2 3 2 2 2 2 3" xfId="434" xr:uid="{93197867-A710-436A-9445-D17E64AED6CB}"/>
    <cellStyle name="20% - Accent1 5 2 3 2 2 2 2 3 2" xfId="435" xr:uid="{2EA67FE9-1E07-4C0D-811D-70EDD881E4C8}"/>
    <cellStyle name="20% - Accent1 5 2 3 2 2 2 2 4" xfId="436" xr:uid="{86AB636A-61F5-42B9-8AA7-3CB638BC934A}"/>
    <cellStyle name="20% - Accent1 5 2 3 2 2 2 3" xfId="437" xr:uid="{5E6490D5-A563-4308-8AF0-2830E0FA9FF4}"/>
    <cellStyle name="20% - Accent1 5 2 3 2 2 2 3 2" xfId="438" xr:uid="{49F6D452-EC91-4666-9935-D333E3415A40}"/>
    <cellStyle name="20% - Accent1 5 2 3 2 2 2 3 2 2" xfId="439" xr:uid="{45575EFE-9DF4-4F34-99E6-46667AB688AC}"/>
    <cellStyle name="20% - Accent1 5 2 3 2 2 2 3 3" xfId="440" xr:uid="{853B85DF-D87D-4DD8-9770-860A958EBF97}"/>
    <cellStyle name="20% - Accent1 5 2 3 2 2 2 4" xfId="441" xr:uid="{09A532A5-C942-4706-8865-414616C5A536}"/>
    <cellStyle name="20% - Accent1 5 2 3 2 2 2 4 2" xfId="442" xr:uid="{3570C158-1EE8-4BEB-9175-93FF72DBCD74}"/>
    <cellStyle name="20% - Accent1 5 2 3 2 2 2 4 3" xfId="443" xr:uid="{8B68ABD1-5C93-496E-AC58-48D8C47D3CB7}"/>
    <cellStyle name="20% - Accent1 5 2 3 2 2 2 5" xfId="444" xr:uid="{F2C9E5ED-6105-4F5A-8D1C-41217FAAF48D}"/>
    <cellStyle name="20% - Accent1 5 2 3 2 2 2 6" xfId="445" xr:uid="{4AF66DB2-AA7D-4931-A0EA-39E36A875D25}"/>
    <cellStyle name="20% - Accent1 5 2 3 2 2 3" xfId="446" xr:uid="{DFD237E6-E553-4A64-8E04-0E484139437C}"/>
    <cellStyle name="20% - Accent1 5 2 3 2 2 3 2" xfId="447" xr:uid="{6B477731-F132-4214-B28E-C162CB385836}"/>
    <cellStyle name="20% - Accent1 5 2 3 2 2 3 2 2" xfId="448" xr:uid="{387DC96B-F116-48A5-9BB0-06D68AD40519}"/>
    <cellStyle name="20% - Accent1 5 2 3 2 2 3 2 2 2" xfId="449" xr:uid="{BBAB7209-E53C-41A6-8D04-74BB67B56F56}"/>
    <cellStyle name="20% - Accent1 5 2 3 2 2 3 2 3" xfId="450" xr:uid="{30B062E5-3E93-4A25-930F-2887B6A6FAC9}"/>
    <cellStyle name="20% - Accent1 5 2 3 2 2 3 3" xfId="451" xr:uid="{8FF899FA-8EDD-4B7E-84CB-D443A744A77D}"/>
    <cellStyle name="20% - Accent1 5 2 3 2 2 3 3 2" xfId="452" xr:uid="{10ED37BB-D1EF-4F94-80A1-F039EECE7CBD}"/>
    <cellStyle name="20% - Accent1 5 2 3 2 2 3 4" xfId="453" xr:uid="{98B82526-C05B-4517-8C9F-C1EB0A4149F4}"/>
    <cellStyle name="20% - Accent1 5 2 3 2 2 4" xfId="454" xr:uid="{ABDEAAF8-8803-4404-9B1E-6F8D7A06F075}"/>
    <cellStyle name="20% - Accent1 5 2 3 2 2 4 2" xfId="455" xr:uid="{FEC250BA-D29D-4578-9BAD-2F74B7E38D0E}"/>
    <cellStyle name="20% - Accent1 5 2 3 2 2 4 2 2" xfId="456" xr:uid="{E0811C79-B1D4-44D1-96A9-A5F7005214D5}"/>
    <cellStyle name="20% - Accent1 5 2 3 2 2 4 3" xfId="457" xr:uid="{430B0DF7-9796-4C20-9930-0279809191ED}"/>
    <cellStyle name="20% - Accent1 5 2 3 2 2 5" xfId="458" xr:uid="{D480A7E1-6AE4-4047-AA0A-55BB90B7CA6F}"/>
    <cellStyle name="20% - Accent1 5 2 3 2 2 5 2" xfId="459" xr:uid="{D5651A26-337A-49AE-AF54-FBC8AA3E02B2}"/>
    <cellStyle name="20% - Accent1 5 2 3 2 2 5 3" xfId="460" xr:uid="{60ADB5AB-2A37-4668-8FFB-8824E4D268EB}"/>
    <cellStyle name="20% - Accent1 5 2 3 2 2 6" xfId="461" xr:uid="{0D21D0C1-737C-4DF5-AF35-7B65592F14F8}"/>
    <cellStyle name="20% - Accent1 5 2 3 2 2 7" xfId="462" xr:uid="{E4A765DF-E153-40F5-ACC6-A66F57080750}"/>
    <cellStyle name="20% - Accent1 5 2 3 2 3" xfId="463" xr:uid="{E7CA9E23-1117-45D8-9311-40D4828E052E}"/>
    <cellStyle name="20% - Accent1 5 2 3 2 3 2" xfId="464" xr:uid="{4B9F2C87-4557-4651-8F1B-83090320BF49}"/>
    <cellStyle name="20% - Accent1 5 2 3 2 3 2 2" xfId="465" xr:uid="{85826F43-A4F1-4CC5-9395-BECDA87E0BA5}"/>
    <cellStyle name="20% - Accent1 5 2 3 2 3 2 2 2" xfId="466" xr:uid="{CA49C896-0CDF-4CDA-815C-0CAD2D6E4031}"/>
    <cellStyle name="20% - Accent1 5 2 3 2 3 2 2 2 2" xfId="467" xr:uid="{8CF09401-55B0-4CBE-BD79-4250157FA721}"/>
    <cellStyle name="20% - Accent1 5 2 3 2 3 2 2 3" xfId="468" xr:uid="{5B41F01B-4789-4E96-BE7E-DCF28320A318}"/>
    <cellStyle name="20% - Accent1 5 2 3 2 3 2 3" xfId="469" xr:uid="{CD651B66-50C5-4227-BC15-8BE638A68D5A}"/>
    <cellStyle name="20% - Accent1 5 2 3 2 3 2 3 2" xfId="470" xr:uid="{B4F6CAEB-E38B-4095-8330-F3B967AB3FED}"/>
    <cellStyle name="20% - Accent1 5 2 3 2 3 2 4" xfId="471" xr:uid="{3F49B465-7A8F-44FB-BFD6-AE8DAB19D4B2}"/>
    <cellStyle name="20% - Accent1 5 2 3 2 3 3" xfId="472" xr:uid="{F925285A-35C4-4A91-8B30-05413556F7AD}"/>
    <cellStyle name="20% - Accent1 5 2 3 2 3 3 2" xfId="473" xr:uid="{23033785-5ED2-4074-87F2-F2EC63DB5E6F}"/>
    <cellStyle name="20% - Accent1 5 2 3 2 3 3 2 2" xfId="474" xr:uid="{D045130A-48ED-417A-B4E9-7AB56CB15D80}"/>
    <cellStyle name="20% - Accent1 5 2 3 2 3 3 3" xfId="475" xr:uid="{074F2574-9FDC-4669-95E5-A1135E9B40DC}"/>
    <cellStyle name="20% - Accent1 5 2 3 2 3 4" xfId="476" xr:uid="{403A4B2B-DC84-4517-9368-B60E0C61536D}"/>
    <cellStyle name="20% - Accent1 5 2 3 2 3 4 2" xfId="477" xr:uid="{20357011-DE13-4217-A252-ED1ACDF09852}"/>
    <cellStyle name="20% - Accent1 5 2 3 2 3 4 3" xfId="478" xr:uid="{B480D219-F76B-4F38-8235-12BA60D3111A}"/>
    <cellStyle name="20% - Accent1 5 2 3 2 3 5" xfId="479" xr:uid="{AE7A5DA2-F615-4E18-A0C1-7EC52CABE2BA}"/>
    <cellStyle name="20% - Accent1 5 2 3 2 3 6" xfId="480" xr:uid="{7DB8088C-0FD1-4405-A1E3-6B416B65E385}"/>
    <cellStyle name="20% - Accent1 5 2 3 2 4" xfId="481" xr:uid="{0C558BC7-DD54-4985-A848-B46D73CE8ED3}"/>
    <cellStyle name="20% - Accent1 5 2 3 2 4 2" xfId="482" xr:uid="{2EA020AC-3BF4-47DE-B006-78E33BD1CCD8}"/>
    <cellStyle name="20% - Accent1 5 2 3 2 4 2 2" xfId="483" xr:uid="{6C268006-38CA-4309-AB30-E24E404595B7}"/>
    <cellStyle name="20% - Accent1 5 2 3 2 4 2 2 2" xfId="484" xr:uid="{2C941DED-BEA3-463D-98D4-1D645FFCB8CB}"/>
    <cellStyle name="20% - Accent1 5 2 3 2 4 2 3" xfId="485" xr:uid="{A28B7B0E-950F-4F4A-BF13-C176A68A31F1}"/>
    <cellStyle name="20% - Accent1 5 2 3 2 4 3" xfId="486" xr:uid="{646ADFE8-48B8-42E4-A2C5-EE3382888B3A}"/>
    <cellStyle name="20% - Accent1 5 2 3 2 4 3 2" xfId="487" xr:uid="{5996A6F2-2388-4908-ADAA-1BD60644B9D1}"/>
    <cellStyle name="20% - Accent1 5 2 3 2 4 4" xfId="488" xr:uid="{5DADAD42-1350-4CB6-B3FC-55FCEE56CCE9}"/>
    <cellStyle name="20% - Accent1 5 2 3 2 5" xfId="489" xr:uid="{C35B0F4A-7C3B-4C60-A22C-D5933D7A86F2}"/>
    <cellStyle name="20% - Accent1 5 2 3 2 5 2" xfId="490" xr:uid="{727DC8C6-2D6E-4236-A740-AB69DB6790B5}"/>
    <cellStyle name="20% - Accent1 5 2 3 2 5 2 2" xfId="491" xr:uid="{A5F23410-F005-4AA0-89FD-B6D6928C5A79}"/>
    <cellStyle name="20% - Accent1 5 2 3 2 5 3" xfId="492" xr:uid="{5119C568-EEF0-4F76-A8C7-21B2D69FAF1F}"/>
    <cellStyle name="20% - Accent1 5 2 3 2 6" xfId="493" xr:uid="{B71B0223-E817-431F-A4FC-D7F59B974E97}"/>
    <cellStyle name="20% - Accent1 5 2 3 2 6 2" xfId="494" xr:uid="{AA6F1497-3E92-4D9C-B120-EC29EBB0C963}"/>
    <cellStyle name="20% - Accent1 5 2 3 2 6 3" xfId="495" xr:uid="{7AF30193-A0A5-4B70-84FF-7C38BE56BE73}"/>
    <cellStyle name="20% - Accent1 5 2 3 2 7" xfId="496" xr:uid="{E797FFE6-06AE-4BA2-B377-297FB030B313}"/>
    <cellStyle name="20% - Accent1 5 2 3 2 8" xfId="497" xr:uid="{29A6111D-6330-4EC2-B9BB-9A66557C1A3D}"/>
    <cellStyle name="20% - Accent1 5 2 3 3" xfId="498" xr:uid="{602AC799-E240-4C7E-BD86-B3927879FED9}"/>
    <cellStyle name="20% - Accent1 5 2 3 3 2" xfId="499" xr:uid="{F2B05C97-036D-43F4-A94D-5F7096638259}"/>
    <cellStyle name="20% - Accent1 5 2 3 3 2 2" xfId="500" xr:uid="{630514DC-BA90-4419-8113-35F487CD699A}"/>
    <cellStyle name="20% - Accent1 5 2 3 3 2 2 2" xfId="501" xr:uid="{78FC3333-945F-466E-9953-ECCAD134F015}"/>
    <cellStyle name="20% - Accent1 5 2 3 3 2 2 2 2" xfId="502" xr:uid="{CE77B384-ACC4-4518-BF56-877B8F86AE69}"/>
    <cellStyle name="20% - Accent1 5 2 3 3 2 2 2 2 2" xfId="503" xr:uid="{F9BCF428-339C-4B6E-A3CD-A592034B43BC}"/>
    <cellStyle name="20% - Accent1 5 2 3 3 2 2 2 3" xfId="504" xr:uid="{4F5BAD94-61BD-4394-A254-809B2733FF51}"/>
    <cellStyle name="20% - Accent1 5 2 3 3 2 2 3" xfId="505" xr:uid="{FD3135F7-1BF9-4969-865E-A569A51113FF}"/>
    <cellStyle name="20% - Accent1 5 2 3 3 2 2 3 2" xfId="506" xr:uid="{7691A06C-94FA-4017-A317-C03822101E89}"/>
    <cellStyle name="20% - Accent1 5 2 3 3 2 2 4" xfId="507" xr:uid="{7063BF5A-5FE5-4817-B3FE-755770302559}"/>
    <cellStyle name="20% - Accent1 5 2 3 3 2 3" xfId="508" xr:uid="{09598F38-3843-47C5-985D-D7026B85BB29}"/>
    <cellStyle name="20% - Accent1 5 2 3 3 2 3 2" xfId="509" xr:uid="{DD18DA2E-13A6-43F4-A2AD-C42BC906DD32}"/>
    <cellStyle name="20% - Accent1 5 2 3 3 2 3 2 2" xfId="510" xr:uid="{A0B4FF8E-74E7-4B87-A3CA-9649BC0729DA}"/>
    <cellStyle name="20% - Accent1 5 2 3 3 2 3 3" xfId="511" xr:uid="{4B09D866-C75A-43AF-9323-5E9ABEE2BC80}"/>
    <cellStyle name="20% - Accent1 5 2 3 3 2 4" xfId="512" xr:uid="{6697A9CA-F326-4143-915B-CF559DB2DECA}"/>
    <cellStyle name="20% - Accent1 5 2 3 3 2 4 2" xfId="513" xr:uid="{1BB88FD9-BB30-4DD4-8BA0-D2F47E156EBD}"/>
    <cellStyle name="20% - Accent1 5 2 3 3 2 4 3" xfId="514" xr:uid="{54A54E0E-3732-40BA-93E1-DE1B85B37205}"/>
    <cellStyle name="20% - Accent1 5 2 3 3 2 5" xfId="515" xr:uid="{9A663A04-1D0D-4BEC-934D-A4B6EA606CE2}"/>
    <cellStyle name="20% - Accent1 5 2 3 3 2 6" xfId="516" xr:uid="{17D06294-AA97-4735-A574-C13EFEF6CE70}"/>
    <cellStyle name="20% - Accent1 5 2 3 3 3" xfId="517" xr:uid="{8CB9A362-1BB4-471F-BFFF-798AAE8E216F}"/>
    <cellStyle name="20% - Accent1 5 2 3 3 3 2" xfId="518" xr:uid="{0E08F18F-4996-4AC7-BD0C-7C9E86EDF4E0}"/>
    <cellStyle name="20% - Accent1 5 2 3 3 3 2 2" xfId="519" xr:uid="{0A71A218-EAA0-4EC9-B918-4E29B7B31BD6}"/>
    <cellStyle name="20% - Accent1 5 2 3 3 3 2 2 2" xfId="520" xr:uid="{5047BC3F-87D7-4BFE-A052-DC598DA542E8}"/>
    <cellStyle name="20% - Accent1 5 2 3 3 3 2 3" xfId="521" xr:uid="{F33BDB07-4094-44E8-8F4B-647308805DB7}"/>
    <cellStyle name="20% - Accent1 5 2 3 3 3 3" xfId="522" xr:uid="{1033DEA2-B43B-460B-AD7C-333E996488D4}"/>
    <cellStyle name="20% - Accent1 5 2 3 3 3 3 2" xfId="523" xr:uid="{586CFC5D-A88C-479A-862E-7F3501B4EEF3}"/>
    <cellStyle name="20% - Accent1 5 2 3 3 3 4" xfId="524" xr:uid="{64972458-F2E9-4571-B7D6-82BADE371BB9}"/>
    <cellStyle name="20% - Accent1 5 2 3 3 4" xfId="525" xr:uid="{068BA648-9458-4C56-BBC4-9273BC7512CE}"/>
    <cellStyle name="20% - Accent1 5 2 3 3 4 2" xfId="526" xr:uid="{37DC87D7-9535-4E54-B160-FD17CF0375CE}"/>
    <cellStyle name="20% - Accent1 5 2 3 3 4 2 2" xfId="527" xr:uid="{76861FA3-4A01-4901-8EBA-6CDA00FF5D9C}"/>
    <cellStyle name="20% - Accent1 5 2 3 3 4 3" xfId="528" xr:uid="{EF0F67A9-128E-4DF1-AE4F-1F2C58036C6A}"/>
    <cellStyle name="20% - Accent1 5 2 3 3 5" xfId="529" xr:uid="{C6D283DB-E70A-47F0-88BE-B12F45671FF5}"/>
    <cellStyle name="20% - Accent1 5 2 3 3 5 2" xfId="530" xr:uid="{DA78B79B-033D-48F1-A4EE-469BF915D570}"/>
    <cellStyle name="20% - Accent1 5 2 3 3 5 3" xfId="531" xr:uid="{423606B1-2E74-4A2B-8A55-8A097C32A53A}"/>
    <cellStyle name="20% - Accent1 5 2 3 3 6" xfId="532" xr:uid="{FA8DDF0B-6635-486F-A2E6-C0846253A48A}"/>
    <cellStyle name="20% - Accent1 5 2 3 3 7" xfId="533" xr:uid="{8F14553F-9D74-4349-8E04-CCAC72F92F2E}"/>
    <cellStyle name="20% - Accent1 5 2 3 4" xfId="534" xr:uid="{66424791-1843-4AA5-8830-159D0ED77A6A}"/>
    <cellStyle name="20% - Accent1 5 2 3 4 2" xfId="535" xr:uid="{A316781A-F94E-435A-9BCD-21FC0ED929C8}"/>
    <cellStyle name="20% - Accent1 5 2 3 4 2 2" xfId="536" xr:uid="{54120F0A-C8CB-406D-B99C-FA3CE1E80982}"/>
    <cellStyle name="20% - Accent1 5 2 3 4 2 2 2" xfId="537" xr:uid="{E93A387C-1089-4BBD-8D0C-D7967B669B4F}"/>
    <cellStyle name="20% - Accent1 5 2 3 4 2 2 2 2" xfId="538" xr:uid="{2E579852-8266-41C9-9C06-8D2F99CE9867}"/>
    <cellStyle name="20% - Accent1 5 2 3 4 2 2 3" xfId="539" xr:uid="{8943DDCF-368B-4B79-A8B0-2165FE4B13B7}"/>
    <cellStyle name="20% - Accent1 5 2 3 4 2 3" xfId="540" xr:uid="{2B98649C-0B52-4562-8C0D-368260D0986F}"/>
    <cellStyle name="20% - Accent1 5 2 3 4 2 3 2" xfId="541" xr:uid="{9892BFB8-B4A3-4D89-8651-E9A4544198E1}"/>
    <cellStyle name="20% - Accent1 5 2 3 4 2 4" xfId="542" xr:uid="{5AAD66CB-1744-4B94-BB68-60D3B5AA89E4}"/>
    <cellStyle name="20% - Accent1 5 2 3 4 3" xfId="543" xr:uid="{30C71A0F-2786-4792-9DF4-798DECD706F9}"/>
    <cellStyle name="20% - Accent1 5 2 3 4 3 2" xfId="544" xr:uid="{1F6ECAE9-15AE-4362-918D-7135C512ABD2}"/>
    <cellStyle name="20% - Accent1 5 2 3 4 3 2 2" xfId="545" xr:uid="{DB8EB0B7-B8AB-44AE-9BD3-98130B4ED474}"/>
    <cellStyle name="20% - Accent1 5 2 3 4 3 3" xfId="546" xr:uid="{8EF9E339-F644-4D55-8FA1-9DB8637149DF}"/>
    <cellStyle name="20% - Accent1 5 2 3 4 4" xfId="547" xr:uid="{78EB6ADD-4005-49A1-801D-C4A9BD1770A7}"/>
    <cellStyle name="20% - Accent1 5 2 3 4 4 2" xfId="548" xr:uid="{73822CD4-4FB5-4BBF-BEED-9A3A1C5A9C25}"/>
    <cellStyle name="20% - Accent1 5 2 3 4 4 3" xfId="549" xr:uid="{D5D43BD8-1D26-4FAF-A381-BB7B0346FDCF}"/>
    <cellStyle name="20% - Accent1 5 2 3 4 5" xfId="550" xr:uid="{F50530CF-946A-42BF-B065-376C1A0FEB17}"/>
    <cellStyle name="20% - Accent1 5 2 3 4 6" xfId="551" xr:uid="{71DEE956-4354-4449-B597-4E6168A54CC5}"/>
    <cellStyle name="20% - Accent1 5 2 3 5" xfId="552" xr:uid="{9E731A06-9171-407B-BC20-5574DB66EE82}"/>
    <cellStyle name="20% - Accent1 5 2 3 5 2" xfId="553" xr:uid="{2762EE7C-1978-4AD0-914E-523285393B62}"/>
    <cellStyle name="20% - Accent1 5 2 3 5 2 2" xfId="554" xr:uid="{6AFD7077-10F2-4175-A018-461836C4C875}"/>
    <cellStyle name="20% - Accent1 5 2 3 5 2 2 2" xfId="555" xr:uid="{2E3C7785-43CA-4463-AFCD-BA201451F410}"/>
    <cellStyle name="20% - Accent1 5 2 3 5 2 3" xfId="556" xr:uid="{C4CEBCBE-0C00-4C61-8B5B-1F3237B6D4C2}"/>
    <cellStyle name="20% - Accent1 5 2 3 5 3" xfId="557" xr:uid="{740F0DE5-B4C4-4C47-AC4B-259EF1B43EEC}"/>
    <cellStyle name="20% - Accent1 5 2 3 5 3 2" xfId="558" xr:uid="{E330AF90-52A9-44EB-8F72-C4728B355C46}"/>
    <cellStyle name="20% - Accent1 5 2 3 5 4" xfId="559" xr:uid="{0CB9E056-A9C5-48FD-8AAC-8921C36DFC52}"/>
    <cellStyle name="20% - Accent1 5 2 3 6" xfId="560" xr:uid="{30B0BD1F-87D8-4E21-9C20-94FA35F0FD19}"/>
    <cellStyle name="20% - Accent1 5 2 3 6 2" xfId="561" xr:uid="{BE9F2B5A-4F6D-44F9-B1FE-0D74A1659EF0}"/>
    <cellStyle name="20% - Accent1 5 2 3 6 2 2" xfId="562" xr:uid="{F3EBA77D-F037-4A68-AEA6-E54A11E65A83}"/>
    <cellStyle name="20% - Accent1 5 2 3 6 3" xfId="563" xr:uid="{9937DB7D-7B1E-4F50-9A2E-A732C5A70CCE}"/>
    <cellStyle name="20% - Accent1 5 2 3 7" xfId="564" xr:uid="{07A92BEA-0139-41BF-9C9D-036DB1AA3FF4}"/>
    <cellStyle name="20% - Accent1 5 2 3 7 2" xfId="565" xr:uid="{CA3FC20F-F1D5-4D26-AD2D-06D9170F82C3}"/>
    <cellStyle name="20% - Accent1 5 2 3 7 3" xfId="566" xr:uid="{EF0FD09D-E503-4E0B-A866-F2736C76C25E}"/>
    <cellStyle name="20% - Accent1 5 2 3 8" xfId="567" xr:uid="{D337525D-B580-4F24-9EFD-A05864232F95}"/>
    <cellStyle name="20% - Accent1 5 2 3 9" xfId="568" xr:uid="{4B9981EF-CDF9-462A-BEA4-642571D61A6F}"/>
    <cellStyle name="20% - Accent1 5 2 4" xfId="569" xr:uid="{D397A250-4501-4E4D-9591-C50709E12A03}"/>
    <cellStyle name="20% - Accent1 5 2 4 2" xfId="570" xr:uid="{462A7D95-656A-427B-9AA4-7A17126A42C8}"/>
    <cellStyle name="20% - Accent1 5 2 4 2 2" xfId="571" xr:uid="{A8AF225A-3165-48D9-BEC5-C69CEB6E8DBC}"/>
    <cellStyle name="20% - Accent1 5 2 4 2 2 2" xfId="572" xr:uid="{3E9DE217-DE3F-41EB-9515-F264F5CF61D1}"/>
    <cellStyle name="20% - Accent1 5 2 4 2 2 2 2" xfId="573" xr:uid="{025B6DE3-490C-4C56-87BA-6D53BAD69B67}"/>
    <cellStyle name="20% - Accent1 5 2 4 2 2 2 2 2" xfId="574" xr:uid="{FAF16784-7FD2-4AE8-AF93-35811754EC2D}"/>
    <cellStyle name="20% - Accent1 5 2 4 2 2 2 2 2 2" xfId="575" xr:uid="{660257D4-2401-44C7-ACD8-0CC051A01371}"/>
    <cellStyle name="20% - Accent1 5 2 4 2 2 2 2 2 2 2" xfId="576" xr:uid="{E60C3A7E-447A-45E4-B70D-8D033A36B0F6}"/>
    <cellStyle name="20% - Accent1 5 2 4 2 2 2 2 2 3" xfId="577" xr:uid="{43233329-6ACA-4F60-9CB8-5E2B2C329280}"/>
    <cellStyle name="20% - Accent1 5 2 4 2 2 2 2 3" xfId="578" xr:uid="{9E32B630-D012-4900-BA9B-C6B5B41EC6A8}"/>
    <cellStyle name="20% - Accent1 5 2 4 2 2 2 2 3 2" xfId="579" xr:uid="{8511925B-A58E-49F9-8AD5-990EA95E230A}"/>
    <cellStyle name="20% - Accent1 5 2 4 2 2 2 2 4" xfId="580" xr:uid="{133609DB-7905-49FB-98C6-0A0C426C8CE9}"/>
    <cellStyle name="20% - Accent1 5 2 4 2 2 2 3" xfId="581" xr:uid="{508AA84F-FFB4-418A-BB8E-7E7B841B7B8B}"/>
    <cellStyle name="20% - Accent1 5 2 4 2 2 2 3 2" xfId="582" xr:uid="{973F6C92-64B4-496C-97E2-2131F544EE34}"/>
    <cellStyle name="20% - Accent1 5 2 4 2 2 2 3 2 2" xfId="583" xr:uid="{25D5629A-A7BC-4851-BC78-2437B754561A}"/>
    <cellStyle name="20% - Accent1 5 2 4 2 2 2 3 3" xfId="584" xr:uid="{D6821BE3-464D-4922-B3A0-E3E9A3B9AAE3}"/>
    <cellStyle name="20% - Accent1 5 2 4 2 2 2 4" xfId="585" xr:uid="{DCF47358-4811-4B3D-8A00-E1DAF60393B3}"/>
    <cellStyle name="20% - Accent1 5 2 4 2 2 2 4 2" xfId="586" xr:uid="{629ED1B4-E88E-48F9-A794-2E8AB3CA373E}"/>
    <cellStyle name="20% - Accent1 5 2 4 2 2 2 4 3" xfId="587" xr:uid="{DE2DDC86-B5D5-4689-ABBF-EF2F72F986BF}"/>
    <cellStyle name="20% - Accent1 5 2 4 2 2 2 5" xfId="588" xr:uid="{9377C214-016E-4324-B52F-8CC58E9ABD71}"/>
    <cellStyle name="20% - Accent1 5 2 4 2 2 2 6" xfId="589" xr:uid="{9514337A-E53D-4279-AFD6-F19514D56FEF}"/>
    <cellStyle name="20% - Accent1 5 2 4 2 2 3" xfId="590" xr:uid="{EB4291DF-9F65-4B7E-A6F1-17DD3B2CE5EB}"/>
    <cellStyle name="20% - Accent1 5 2 4 2 2 3 2" xfId="591" xr:uid="{269A4797-74B1-4E86-9D0F-2C3AE6E33959}"/>
    <cellStyle name="20% - Accent1 5 2 4 2 2 3 2 2" xfId="592" xr:uid="{8E194D17-D2E0-49F5-BD21-CE26B42BCF0A}"/>
    <cellStyle name="20% - Accent1 5 2 4 2 2 3 2 2 2" xfId="593" xr:uid="{18729717-904F-4DE3-AD7E-1240C749FE73}"/>
    <cellStyle name="20% - Accent1 5 2 4 2 2 3 2 3" xfId="594" xr:uid="{103E16C7-BBA2-45B8-B0CC-6FC663612528}"/>
    <cellStyle name="20% - Accent1 5 2 4 2 2 3 3" xfId="595" xr:uid="{3C86B8F5-0D8D-4021-A1D7-9EB5534635C9}"/>
    <cellStyle name="20% - Accent1 5 2 4 2 2 3 3 2" xfId="596" xr:uid="{BAA31A37-6084-4E6C-AEEB-414945E7B394}"/>
    <cellStyle name="20% - Accent1 5 2 4 2 2 3 4" xfId="597" xr:uid="{5E0ED2C9-2DE7-4227-A1EC-CB5EEEAFFA30}"/>
    <cellStyle name="20% - Accent1 5 2 4 2 2 4" xfId="598" xr:uid="{01C7C69D-80FA-4432-BB17-6D14FA40C907}"/>
    <cellStyle name="20% - Accent1 5 2 4 2 2 4 2" xfId="599" xr:uid="{D8121AD8-80F0-45F4-BF83-91FAC8A5203C}"/>
    <cellStyle name="20% - Accent1 5 2 4 2 2 4 2 2" xfId="600" xr:uid="{6DC289D3-BCBE-4C69-A942-5E9508E5B8DA}"/>
    <cellStyle name="20% - Accent1 5 2 4 2 2 4 3" xfId="601" xr:uid="{A9039614-EAC0-4DC8-A2F9-3668C70149FD}"/>
    <cellStyle name="20% - Accent1 5 2 4 2 2 5" xfId="602" xr:uid="{366CAABD-D11A-42B7-9832-09DF3CCB259B}"/>
    <cellStyle name="20% - Accent1 5 2 4 2 2 5 2" xfId="603" xr:uid="{322E5E1B-343A-4E27-9422-321DF3151C4D}"/>
    <cellStyle name="20% - Accent1 5 2 4 2 2 5 3" xfId="604" xr:uid="{DD2F46BA-3F16-48C6-9B08-0D29C6039A73}"/>
    <cellStyle name="20% - Accent1 5 2 4 2 2 6" xfId="605" xr:uid="{C219B1AF-A656-4155-9F06-843645E0F7CC}"/>
    <cellStyle name="20% - Accent1 5 2 4 2 2 7" xfId="606" xr:uid="{B8C4408D-9B76-4C3E-AF54-3FB589A4338A}"/>
    <cellStyle name="20% - Accent1 5 2 4 2 3" xfId="607" xr:uid="{797EAF0E-57CE-4CBA-9304-9FCDED12647F}"/>
    <cellStyle name="20% - Accent1 5 2 4 2 3 2" xfId="608" xr:uid="{F9F382B2-03FD-4CB9-8DEF-1B710CB99E3A}"/>
    <cellStyle name="20% - Accent1 5 2 4 2 3 2 2" xfId="609" xr:uid="{6F5E0306-E029-4962-948A-D3FD5709D239}"/>
    <cellStyle name="20% - Accent1 5 2 4 2 3 2 2 2" xfId="610" xr:uid="{69259661-923B-40E7-BDCB-BB424AA7C3F1}"/>
    <cellStyle name="20% - Accent1 5 2 4 2 3 2 2 2 2" xfId="611" xr:uid="{CEB78C87-4E8A-4BD5-8591-46DB9BF45929}"/>
    <cellStyle name="20% - Accent1 5 2 4 2 3 2 2 3" xfId="612" xr:uid="{5AC33027-B2C4-4125-978A-1CF7B0DF11EC}"/>
    <cellStyle name="20% - Accent1 5 2 4 2 3 2 3" xfId="613" xr:uid="{3F1EEF08-48F0-48B2-BC6F-E7D22FAA9AD7}"/>
    <cellStyle name="20% - Accent1 5 2 4 2 3 2 3 2" xfId="614" xr:uid="{F4E41EC2-E4F5-4B31-A645-3B72D20BEE4B}"/>
    <cellStyle name="20% - Accent1 5 2 4 2 3 2 4" xfId="615" xr:uid="{F9997D1C-A346-472C-AA7A-AFF083A80852}"/>
    <cellStyle name="20% - Accent1 5 2 4 2 3 3" xfId="616" xr:uid="{A1F1E95F-FEC0-4432-A3C6-B2B6B40882C5}"/>
    <cellStyle name="20% - Accent1 5 2 4 2 3 3 2" xfId="617" xr:uid="{80427248-8A9C-4A4C-8507-E110ADC5E0D7}"/>
    <cellStyle name="20% - Accent1 5 2 4 2 3 3 2 2" xfId="618" xr:uid="{778D6868-69D2-4802-B2CB-7837C2364B0A}"/>
    <cellStyle name="20% - Accent1 5 2 4 2 3 3 3" xfId="619" xr:uid="{2374F033-93D3-4EAF-8D3F-91CDB8866C19}"/>
    <cellStyle name="20% - Accent1 5 2 4 2 3 4" xfId="620" xr:uid="{30C038A3-F6FA-4047-AAB4-74F7FA7DBDD9}"/>
    <cellStyle name="20% - Accent1 5 2 4 2 3 4 2" xfId="621" xr:uid="{93003FFD-69EC-4440-B14A-3CB0E88825CB}"/>
    <cellStyle name="20% - Accent1 5 2 4 2 3 4 3" xfId="622" xr:uid="{3165F2B5-464E-4EB0-A4B2-E814DBD09D98}"/>
    <cellStyle name="20% - Accent1 5 2 4 2 3 5" xfId="623" xr:uid="{92CB47B1-6983-4A03-80D3-CB1DE29FC936}"/>
    <cellStyle name="20% - Accent1 5 2 4 2 3 6" xfId="624" xr:uid="{54321A6F-E1F6-4817-9D54-704A60D67005}"/>
    <cellStyle name="20% - Accent1 5 2 4 2 4" xfId="625" xr:uid="{BEDDB9A3-9801-45EB-8785-E475E5A053DD}"/>
    <cellStyle name="20% - Accent1 5 2 4 2 4 2" xfId="626" xr:uid="{13F53717-3333-434B-B4D1-897890E5882B}"/>
    <cellStyle name="20% - Accent1 5 2 4 2 4 2 2" xfId="627" xr:uid="{B9AC74F3-E4C1-4FB1-82DF-DEDBFB8BED95}"/>
    <cellStyle name="20% - Accent1 5 2 4 2 4 2 2 2" xfId="628" xr:uid="{99C30272-9C21-4820-962D-B2811D0083EF}"/>
    <cellStyle name="20% - Accent1 5 2 4 2 4 2 3" xfId="629" xr:uid="{46D4CD6C-7285-4D23-8063-DCC5CE2DD7CB}"/>
    <cellStyle name="20% - Accent1 5 2 4 2 4 3" xfId="630" xr:uid="{6E07A4B9-F2E9-4EF0-B4C5-66487F4BD386}"/>
    <cellStyle name="20% - Accent1 5 2 4 2 4 3 2" xfId="631" xr:uid="{AC9083DD-3F33-42E1-A3F3-BB2D616B251D}"/>
    <cellStyle name="20% - Accent1 5 2 4 2 4 4" xfId="632" xr:uid="{31DD3151-1BC8-4E98-B2E5-E760C7F5B5B8}"/>
    <cellStyle name="20% - Accent1 5 2 4 2 5" xfId="633" xr:uid="{65D1BF93-C61F-4A08-8875-B0FC6E769F62}"/>
    <cellStyle name="20% - Accent1 5 2 4 2 5 2" xfId="634" xr:uid="{7DF12A7F-A15E-4BE5-8294-102A7570EDD9}"/>
    <cellStyle name="20% - Accent1 5 2 4 2 5 2 2" xfId="635" xr:uid="{DB69CE72-1C1A-467B-9717-620457891299}"/>
    <cellStyle name="20% - Accent1 5 2 4 2 5 3" xfId="636" xr:uid="{EC262A27-80D7-428A-AF3A-6B1ECF8CC9FD}"/>
    <cellStyle name="20% - Accent1 5 2 4 2 6" xfId="637" xr:uid="{4248B713-F564-48BF-9BB2-14F9360950B5}"/>
    <cellStyle name="20% - Accent1 5 2 4 2 6 2" xfId="638" xr:uid="{8200C8F5-3229-4D61-8B67-9C9A73EA3924}"/>
    <cellStyle name="20% - Accent1 5 2 4 2 6 3" xfId="639" xr:uid="{BFDFD7BC-BE6B-41D4-A0AC-52670663286B}"/>
    <cellStyle name="20% - Accent1 5 2 4 2 7" xfId="640" xr:uid="{CB5718D8-DBF0-4C7E-B3A8-155C951E20AE}"/>
    <cellStyle name="20% - Accent1 5 2 4 2 8" xfId="641" xr:uid="{2D600937-DF9A-4823-AA83-7D988B6E8725}"/>
    <cellStyle name="20% - Accent1 5 2 4 3" xfId="642" xr:uid="{50B22C49-5AD2-41E7-BD7C-E1844D449DE8}"/>
    <cellStyle name="20% - Accent1 5 2 4 3 2" xfId="643" xr:uid="{BAAEC17B-5709-42A7-B351-5258FB7EE3D1}"/>
    <cellStyle name="20% - Accent1 5 2 4 3 2 2" xfId="644" xr:uid="{5C4729BD-974E-44CD-8FCE-C85EB7E5F3D2}"/>
    <cellStyle name="20% - Accent1 5 2 4 3 2 2 2" xfId="645" xr:uid="{1B3D2FE0-DCFE-4DF6-9008-0BDB1E266985}"/>
    <cellStyle name="20% - Accent1 5 2 4 3 2 2 2 2" xfId="646" xr:uid="{1FCD0B66-B459-44BB-9174-653C45D3C469}"/>
    <cellStyle name="20% - Accent1 5 2 4 3 2 2 2 2 2" xfId="647" xr:uid="{8DA50827-F539-4130-BAC6-E58B9AC8481F}"/>
    <cellStyle name="20% - Accent1 5 2 4 3 2 2 2 3" xfId="648" xr:uid="{DBC482EB-83CB-45A9-A042-36C0EF4D19CB}"/>
    <cellStyle name="20% - Accent1 5 2 4 3 2 2 3" xfId="649" xr:uid="{45444A2A-8DC1-48BF-969E-BA8973827535}"/>
    <cellStyle name="20% - Accent1 5 2 4 3 2 2 3 2" xfId="650" xr:uid="{0EB973C9-EDEC-4130-8EAE-E5EEE1D12675}"/>
    <cellStyle name="20% - Accent1 5 2 4 3 2 2 4" xfId="651" xr:uid="{066D86F3-5954-4698-9946-E251CBB7BC79}"/>
    <cellStyle name="20% - Accent1 5 2 4 3 2 3" xfId="652" xr:uid="{3B0C1214-B748-4AA6-869B-49260441F03F}"/>
    <cellStyle name="20% - Accent1 5 2 4 3 2 3 2" xfId="653" xr:uid="{B96FF7F2-956E-4C16-8688-918B1CBED620}"/>
    <cellStyle name="20% - Accent1 5 2 4 3 2 3 2 2" xfId="654" xr:uid="{478FE25B-9ED8-404B-98BB-3C0E32E1506B}"/>
    <cellStyle name="20% - Accent1 5 2 4 3 2 3 3" xfId="655" xr:uid="{961941EF-4A58-4142-B775-4D611397966A}"/>
    <cellStyle name="20% - Accent1 5 2 4 3 2 4" xfId="656" xr:uid="{5CEDBF08-E5DE-439C-B42C-91A5EC23A21A}"/>
    <cellStyle name="20% - Accent1 5 2 4 3 2 4 2" xfId="657" xr:uid="{C83CF9D6-33D8-4C37-9FA3-18CB19E65AD3}"/>
    <cellStyle name="20% - Accent1 5 2 4 3 2 4 3" xfId="658" xr:uid="{88D1AB10-910C-49F1-B894-83942D768113}"/>
    <cellStyle name="20% - Accent1 5 2 4 3 2 5" xfId="659" xr:uid="{4D3FCC1D-3A15-4A48-9351-538852CCC3BB}"/>
    <cellStyle name="20% - Accent1 5 2 4 3 2 6" xfId="660" xr:uid="{E8D73229-E320-4953-A263-7FDF9A728200}"/>
    <cellStyle name="20% - Accent1 5 2 4 3 3" xfId="661" xr:uid="{C9E0E4E9-4E1B-4313-A9FE-FDF81769EBCE}"/>
    <cellStyle name="20% - Accent1 5 2 4 3 3 2" xfId="662" xr:uid="{4285B299-84E1-4C99-85E8-B7AD680B778B}"/>
    <cellStyle name="20% - Accent1 5 2 4 3 3 2 2" xfId="663" xr:uid="{1F3D9E80-B05C-49BB-8E5F-E08A6774EA7E}"/>
    <cellStyle name="20% - Accent1 5 2 4 3 3 2 2 2" xfId="664" xr:uid="{8B15AA64-CC8A-47F2-8E3C-84318704FB22}"/>
    <cellStyle name="20% - Accent1 5 2 4 3 3 2 3" xfId="665" xr:uid="{66E47E52-0516-4D04-A7E8-C6BBCDB6FB1F}"/>
    <cellStyle name="20% - Accent1 5 2 4 3 3 3" xfId="666" xr:uid="{F061F975-2891-4C65-A071-BD6325B6F99F}"/>
    <cellStyle name="20% - Accent1 5 2 4 3 3 3 2" xfId="667" xr:uid="{E4342A29-8DC9-4EDF-8DE4-4CB3029730E5}"/>
    <cellStyle name="20% - Accent1 5 2 4 3 3 4" xfId="668" xr:uid="{19271AB1-2307-4F3B-A675-A9D851414D75}"/>
    <cellStyle name="20% - Accent1 5 2 4 3 4" xfId="669" xr:uid="{557D7ED8-1106-4603-BB40-A7760B9E7FD0}"/>
    <cellStyle name="20% - Accent1 5 2 4 3 4 2" xfId="670" xr:uid="{186BB27A-A068-40AD-911B-3647F5466B15}"/>
    <cellStyle name="20% - Accent1 5 2 4 3 4 2 2" xfId="671" xr:uid="{1DAAFBBF-9F9B-4847-85AE-391284AD5301}"/>
    <cellStyle name="20% - Accent1 5 2 4 3 4 3" xfId="672" xr:uid="{12DED39F-ABC1-401E-B496-FD4D6B1A3838}"/>
    <cellStyle name="20% - Accent1 5 2 4 3 5" xfId="673" xr:uid="{628CE3DC-5D28-4ADA-8D73-66B00D826037}"/>
    <cellStyle name="20% - Accent1 5 2 4 3 5 2" xfId="674" xr:uid="{3CA64811-CEAD-4ED3-97C9-B5AB675F3003}"/>
    <cellStyle name="20% - Accent1 5 2 4 3 5 3" xfId="675" xr:uid="{35F64E8E-11F3-4085-B779-DA91BDE2B4D1}"/>
    <cellStyle name="20% - Accent1 5 2 4 3 6" xfId="676" xr:uid="{DACE3F6E-9934-4952-8A03-433AD0110D23}"/>
    <cellStyle name="20% - Accent1 5 2 4 3 7" xfId="677" xr:uid="{D08278BB-28C5-4C09-B990-5D2080549CEF}"/>
    <cellStyle name="20% - Accent1 5 2 4 4" xfId="678" xr:uid="{2C7B5538-74DA-49EB-BC29-C6A6B9C75F2C}"/>
    <cellStyle name="20% - Accent1 5 2 4 4 2" xfId="679" xr:uid="{BA4C8B7E-C682-4B0B-9A6F-403F2BD2F010}"/>
    <cellStyle name="20% - Accent1 5 2 4 4 2 2" xfId="680" xr:uid="{EDDE7842-29DA-4FA9-9FCA-A1BF4B85E144}"/>
    <cellStyle name="20% - Accent1 5 2 4 4 2 2 2" xfId="681" xr:uid="{E82D4757-1C41-4C4D-BF14-9BA61DB0534F}"/>
    <cellStyle name="20% - Accent1 5 2 4 4 2 2 2 2" xfId="682" xr:uid="{945C7DBE-2666-431D-9EF6-78C57D737646}"/>
    <cellStyle name="20% - Accent1 5 2 4 4 2 2 3" xfId="683" xr:uid="{351A1FC9-FD3A-473D-9EE1-C0789CF08A44}"/>
    <cellStyle name="20% - Accent1 5 2 4 4 2 3" xfId="684" xr:uid="{16551572-1F52-4CC4-BB61-113C889B085B}"/>
    <cellStyle name="20% - Accent1 5 2 4 4 2 3 2" xfId="685" xr:uid="{47019074-8CBB-49A4-A7F6-21DE07712173}"/>
    <cellStyle name="20% - Accent1 5 2 4 4 2 4" xfId="686" xr:uid="{B66B141F-0641-4279-B83A-32DA28396FAD}"/>
    <cellStyle name="20% - Accent1 5 2 4 4 3" xfId="687" xr:uid="{AC8CEB01-30B8-4368-BE17-862E25AA0378}"/>
    <cellStyle name="20% - Accent1 5 2 4 4 3 2" xfId="688" xr:uid="{7027405D-14D3-4DBF-B381-9BCC54E04E4E}"/>
    <cellStyle name="20% - Accent1 5 2 4 4 3 2 2" xfId="689" xr:uid="{82D6A2BF-F031-4B2F-87C7-F50B61F1D186}"/>
    <cellStyle name="20% - Accent1 5 2 4 4 3 3" xfId="690" xr:uid="{74FBFA5F-0DD3-4188-94DE-9E68D9482C70}"/>
    <cellStyle name="20% - Accent1 5 2 4 4 4" xfId="691" xr:uid="{5FA23128-48E7-4837-8A53-E40AAEE80D70}"/>
    <cellStyle name="20% - Accent1 5 2 4 4 4 2" xfId="692" xr:uid="{6F37C4AE-0E17-4772-9BF3-EFD89E986FBC}"/>
    <cellStyle name="20% - Accent1 5 2 4 4 4 3" xfId="693" xr:uid="{3B02CC16-35B8-4737-9388-CBEDEFC13760}"/>
    <cellStyle name="20% - Accent1 5 2 4 4 5" xfId="694" xr:uid="{68CEF671-C729-49AA-B868-6A31F664E73C}"/>
    <cellStyle name="20% - Accent1 5 2 4 4 6" xfId="695" xr:uid="{6DD85713-634E-4221-B04F-F0C6218E5A73}"/>
    <cellStyle name="20% - Accent1 5 2 4 5" xfId="696" xr:uid="{03B18948-3FF5-43A9-9861-6DCF94342F30}"/>
    <cellStyle name="20% - Accent1 5 2 4 5 2" xfId="697" xr:uid="{68D397C4-3078-49F3-8712-1B01277E736B}"/>
    <cellStyle name="20% - Accent1 5 2 4 5 2 2" xfId="698" xr:uid="{DA331884-79BF-4A4D-9425-0A958DD335D9}"/>
    <cellStyle name="20% - Accent1 5 2 4 5 2 2 2" xfId="699" xr:uid="{361CD0D0-1316-456F-AB7D-D2EA5BCDA2E9}"/>
    <cellStyle name="20% - Accent1 5 2 4 5 2 3" xfId="700" xr:uid="{38A79269-9A75-4B3D-A992-21D185DF6B71}"/>
    <cellStyle name="20% - Accent1 5 2 4 5 3" xfId="701" xr:uid="{EB85715A-3C5B-4DBA-914D-A2E4F062C88C}"/>
    <cellStyle name="20% - Accent1 5 2 4 5 3 2" xfId="702" xr:uid="{0A02B25B-4082-4AFE-9343-1D8FC0C70953}"/>
    <cellStyle name="20% - Accent1 5 2 4 5 4" xfId="703" xr:uid="{FD0B74BA-9D5B-4369-A029-68636B12F41E}"/>
    <cellStyle name="20% - Accent1 5 2 4 6" xfId="704" xr:uid="{B4905645-DD01-4AE6-8B8D-387D23F18EF1}"/>
    <cellStyle name="20% - Accent1 5 2 4 6 2" xfId="705" xr:uid="{38743417-A21E-4392-9A3F-1BFB779D2863}"/>
    <cellStyle name="20% - Accent1 5 2 4 6 2 2" xfId="706" xr:uid="{3D94C1B1-2A68-4CCB-9297-33E83B362917}"/>
    <cellStyle name="20% - Accent1 5 2 4 6 3" xfId="707" xr:uid="{3AA3FBFA-7E62-46AA-A239-02606CD101DA}"/>
    <cellStyle name="20% - Accent1 5 2 4 7" xfId="708" xr:uid="{DEEC789D-5634-47EF-BF96-7561A056EB05}"/>
    <cellStyle name="20% - Accent1 5 2 4 7 2" xfId="709" xr:uid="{B6333A34-450C-4DCE-B51C-213212E3A180}"/>
    <cellStyle name="20% - Accent1 5 2 4 7 3" xfId="710" xr:uid="{5D6C5EC7-3D38-4C94-BCCF-C29B687C3471}"/>
    <cellStyle name="20% - Accent1 5 2 4 8" xfId="711" xr:uid="{D8618A2B-2500-445A-A158-70980213803D}"/>
    <cellStyle name="20% - Accent1 5 2 4 9" xfId="712" xr:uid="{DEDD8A86-103B-4CD5-9BA2-730937D938D4}"/>
    <cellStyle name="20% - Accent1 5 2 5" xfId="713" xr:uid="{793E8266-FC17-45F6-BA49-2078494715B6}"/>
    <cellStyle name="20% - Accent1 5 2 5 2" xfId="714" xr:uid="{35CF1865-40FF-428D-8037-E71DF4824A9B}"/>
    <cellStyle name="20% - Accent1 5 2 5 2 2" xfId="715" xr:uid="{788774BB-A3E0-4A2B-AA86-063750BF26F3}"/>
    <cellStyle name="20% - Accent1 5 2 5 2 2 2" xfId="716" xr:uid="{A90B6B0E-1671-45CC-B23B-5F6BCDCFD360}"/>
    <cellStyle name="20% - Accent1 5 2 5 2 2 2 2" xfId="717" xr:uid="{C7555C66-9D80-4372-970C-0E4FCA557FB6}"/>
    <cellStyle name="20% - Accent1 5 2 5 2 2 2 2 2" xfId="718" xr:uid="{45DDEAD9-5F8B-4FDF-8F40-A7593A1379E8}"/>
    <cellStyle name="20% - Accent1 5 2 5 2 2 2 2 2 2" xfId="719" xr:uid="{C00D67F5-5E46-45CD-B713-3B76B1030D6B}"/>
    <cellStyle name="20% - Accent1 5 2 5 2 2 2 2 3" xfId="720" xr:uid="{20BE1B58-DCB3-4315-8574-E8C1F3EF2910}"/>
    <cellStyle name="20% - Accent1 5 2 5 2 2 2 3" xfId="721" xr:uid="{EF18963C-321D-4865-B1F8-986E0594D373}"/>
    <cellStyle name="20% - Accent1 5 2 5 2 2 2 3 2" xfId="722" xr:uid="{5825A57D-A888-49F1-A3E0-672F5B9BAC03}"/>
    <cellStyle name="20% - Accent1 5 2 5 2 2 2 4" xfId="723" xr:uid="{543FE487-381B-4CD4-BD48-0972A1AEABB0}"/>
    <cellStyle name="20% - Accent1 5 2 5 2 2 3" xfId="724" xr:uid="{F717E466-4129-4902-AB04-B96098F8E0A8}"/>
    <cellStyle name="20% - Accent1 5 2 5 2 2 3 2" xfId="725" xr:uid="{17A6740B-FE90-4FBD-9CE9-E29EF137B42F}"/>
    <cellStyle name="20% - Accent1 5 2 5 2 2 3 2 2" xfId="726" xr:uid="{8E7B5019-228E-4AE7-9734-CF2188F673BF}"/>
    <cellStyle name="20% - Accent1 5 2 5 2 2 3 3" xfId="727" xr:uid="{04116B81-0312-4F2C-9D3C-2A93840D23A8}"/>
    <cellStyle name="20% - Accent1 5 2 5 2 2 4" xfId="728" xr:uid="{C73C0A3D-6BB7-40A8-A7F2-F9BF08BD05FE}"/>
    <cellStyle name="20% - Accent1 5 2 5 2 2 4 2" xfId="729" xr:uid="{65C5F4A9-8EFF-4346-AED3-2161197FA770}"/>
    <cellStyle name="20% - Accent1 5 2 5 2 2 4 3" xfId="730" xr:uid="{6116AA0E-809C-4560-BA71-0E32C849D198}"/>
    <cellStyle name="20% - Accent1 5 2 5 2 2 5" xfId="731" xr:uid="{ACBEFF7A-E0ED-46E2-A147-6CA2986D7EDC}"/>
    <cellStyle name="20% - Accent1 5 2 5 2 2 6" xfId="732" xr:uid="{C6D6E76D-D12B-4A35-97FD-6F8DA8F970D4}"/>
    <cellStyle name="20% - Accent1 5 2 5 2 3" xfId="733" xr:uid="{7B7304D2-409F-40E1-BC0B-39FB7D5A3551}"/>
    <cellStyle name="20% - Accent1 5 2 5 2 3 2" xfId="734" xr:uid="{9F2FC1AC-31F3-4ABF-B9F3-ECA9CB9FE49D}"/>
    <cellStyle name="20% - Accent1 5 2 5 2 3 2 2" xfId="735" xr:uid="{F492AB43-E2A0-40A1-B89A-AA6EEEBFCD01}"/>
    <cellStyle name="20% - Accent1 5 2 5 2 3 2 2 2" xfId="736" xr:uid="{F7C41F88-E2D3-425F-B1E8-F44D732D56D1}"/>
    <cellStyle name="20% - Accent1 5 2 5 2 3 2 3" xfId="737" xr:uid="{809731E4-53FB-447B-9614-E02835BC2927}"/>
    <cellStyle name="20% - Accent1 5 2 5 2 3 3" xfId="738" xr:uid="{9AD87690-0EF1-4FD5-A8FE-BD3689AD43D5}"/>
    <cellStyle name="20% - Accent1 5 2 5 2 3 3 2" xfId="739" xr:uid="{7E3833DE-BBC1-4BFD-9164-D36725BDEF0E}"/>
    <cellStyle name="20% - Accent1 5 2 5 2 3 4" xfId="740" xr:uid="{9C08E2B1-2FCC-4F38-A55A-307B3BDCF35F}"/>
    <cellStyle name="20% - Accent1 5 2 5 2 4" xfId="741" xr:uid="{0A97F7BF-7E16-45F5-9F13-74FEBC021011}"/>
    <cellStyle name="20% - Accent1 5 2 5 2 4 2" xfId="742" xr:uid="{9401D1D4-EEA6-4EB6-9FFB-489732559BE6}"/>
    <cellStyle name="20% - Accent1 5 2 5 2 4 2 2" xfId="743" xr:uid="{D1F5EF57-9434-4ABE-A85F-E64CE12C663E}"/>
    <cellStyle name="20% - Accent1 5 2 5 2 4 3" xfId="744" xr:uid="{3738613D-6C2D-41B7-BE93-436DC9F027B6}"/>
    <cellStyle name="20% - Accent1 5 2 5 2 5" xfId="745" xr:uid="{5072DA61-EB2F-47BA-8005-6C4BE48F17C2}"/>
    <cellStyle name="20% - Accent1 5 2 5 2 5 2" xfId="746" xr:uid="{E378F854-C25C-40D6-BA7C-C61007A9948A}"/>
    <cellStyle name="20% - Accent1 5 2 5 2 5 3" xfId="747" xr:uid="{A2087532-53C3-40DB-9096-D4BFF60B550C}"/>
    <cellStyle name="20% - Accent1 5 2 5 2 6" xfId="748" xr:uid="{0CECF9EE-3B55-4D12-9B84-0530C13DAA29}"/>
    <cellStyle name="20% - Accent1 5 2 5 2 7" xfId="749" xr:uid="{9A3F9A4F-8B5B-4AA7-8C7F-0C7EA84DC7D2}"/>
    <cellStyle name="20% - Accent1 5 2 5 3" xfId="750" xr:uid="{27BD1ADA-9892-4880-B603-C9FFFE5A6DE6}"/>
    <cellStyle name="20% - Accent1 5 2 5 3 2" xfId="751" xr:uid="{EA89788A-40FF-49EB-B261-680893EB0A9F}"/>
    <cellStyle name="20% - Accent1 5 2 5 3 2 2" xfId="752" xr:uid="{BE9A575A-3C35-40FF-8636-C91E908C71D5}"/>
    <cellStyle name="20% - Accent1 5 2 5 3 2 2 2" xfId="753" xr:uid="{3EA0E94C-A4E7-4A00-96A5-07C7ACFD2D4A}"/>
    <cellStyle name="20% - Accent1 5 2 5 3 2 2 2 2" xfId="754" xr:uid="{A7E2D842-F257-4DD2-9EAB-6EC2FEF196D7}"/>
    <cellStyle name="20% - Accent1 5 2 5 3 2 2 3" xfId="755" xr:uid="{685D32B4-5FFB-4183-B574-EB9F874D87C2}"/>
    <cellStyle name="20% - Accent1 5 2 5 3 2 3" xfId="756" xr:uid="{5C311C84-58AB-46CE-B6A2-8D056709D321}"/>
    <cellStyle name="20% - Accent1 5 2 5 3 2 3 2" xfId="757" xr:uid="{18E67A78-EC5B-4E6F-B4F6-76E5D451D414}"/>
    <cellStyle name="20% - Accent1 5 2 5 3 2 4" xfId="758" xr:uid="{F13FF7AB-B09B-41FD-9ABD-7E4615190356}"/>
    <cellStyle name="20% - Accent1 5 2 5 3 3" xfId="759" xr:uid="{0009CBF9-CDBA-4B55-A01D-11F700513886}"/>
    <cellStyle name="20% - Accent1 5 2 5 3 3 2" xfId="760" xr:uid="{93E8921A-2309-4D71-8426-CD248AFCA436}"/>
    <cellStyle name="20% - Accent1 5 2 5 3 3 2 2" xfId="761" xr:uid="{C073CFCC-33C6-4F96-9C9A-2FD71655513F}"/>
    <cellStyle name="20% - Accent1 5 2 5 3 3 3" xfId="762" xr:uid="{75069351-339A-4B02-B0EC-F48896D5A669}"/>
    <cellStyle name="20% - Accent1 5 2 5 3 4" xfId="763" xr:uid="{7D9305E6-E968-44B6-889F-0515ED1F8619}"/>
    <cellStyle name="20% - Accent1 5 2 5 3 4 2" xfId="764" xr:uid="{C8BDDEF4-2721-46DC-AF98-BCF5A9BB774F}"/>
    <cellStyle name="20% - Accent1 5 2 5 3 4 3" xfId="765" xr:uid="{EC3AA0D6-08AA-4EFC-83DD-996BAE1C48E2}"/>
    <cellStyle name="20% - Accent1 5 2 5 3 5" xfId="766" xr:uid="{47AD6A0D-888A-4992-9EC6-C519C7450AA7}"/>
    <cellStyle name="20% - Accent1 5 2 5 3 6" xfId="767" xr:uid="{2315E8B1-62C8-404D-8FC7-7615B0BB04AE}"/>
    <cellStyle name="20% - Accent1 5 2 5 4" xfId="768" xr:uid="{D7FA9D5E-888E-4A36-BC6E-AD1E42D9E7C0}"/>
    <cellStyle name="20% - Accent1 5 2 5 4 2" xfId="769" xr:uid="{B4791C2E-44F6-493B-A607-6C102A58DBFA}"/>
    <cellStyle name="20% - Accent1 5 2 5 4 2 2" xfId="770" xr:uid="{0739AD14-C874-4F30-9D4B-C65B83EA749C}"/>
    <cellStyle name="20% - Accent1 5 2 5 4 2 2 2" xfId="771" xr:uid="{15DE260E-12DB-458E-9FF0-4AE04737F5A0}"/>
    <cellStyle name="20% - Accent1 5 2 5 4 2 3" xfId="772" xr:uid="{E8022251-382A-45D8-B215-8E7BC24E9B4A}"/>
    <cellStyle name="20% - Accent1 5 2 5 4 3" xfId="773" xr:uid="{9E4CA78C-ECA1-482D-8BF8-0BE5FF2CC57A}"/>
    <cellStyle name="20% - Accent1 5 2 5 4 3 2" xfId="774" xr:uid="{9E03BE03-8B74-4EB1-944C-B08F9922B4EA}"/>
    <cellStyle name="20% - Accent1 5 2 5 4 4" xfId="775" xr:uid="{FF753288-9778-45F4-8A17-4EACA99F5680}"/>
    <cellStyle name="20% - Accent1 5 2 5 5" xfId="776" xr:uid="{BD6D543F-C08D-4589-8DF4-AC9895E0A1EC}"/>
    <cellStyle name="20% - Accent1 5 2 5 5 2" xfId="777" xr:uid="{CC72E355-4BD2-459B-8509-69BEA42C874C}"/>
    <cellStyle name="20% - Accent1 5 2 5 5 2 2" xfId="778" xr:uid="{42FC1C7C-D7A2-4FA0-95D0-05590BA54855}"/>
    <cellStyle name="20% - Accent1 5 2 5 5 3" xfId="779" xr:uid="{2F261E63-FEB6-4E25-A8E8-93A15AE45A61}"/>
    <cellStyle name="20% - Accent1 5 2 5 6" xfId="780" xr:uid="{295E2C2B-733D-4B30-B454-F35F13E409B7}"/>
    <cellStyle name="20% - Accent1 5 2 5 6 2" xfId="781" xr:uid="{336D64D7-3C64-4C8D-A15C-7B0DA2BDCAC7}"/>
    <cellStyle name="20% - Accent1 5 2 5 6 3" xfId="782" xr:uid="{4937B9AC-84E2-40E9-B7EC-032B9298AFE9}"/>
    <cellStyle name="20% - Accent1 5 2 5 7" xfId="783" xr:uid="{9DE4CF13-C1FE-43ED-A48B-9D7710CEF58C}"/>
    <cellStyle name="20% - Accent1 5 2 5 8" xfId="784" xr:uid="{C65983C1-3272-49F4-921F-2D19451CA755}"/>
    <cellStyle name="20% - Accent1 5 2 6" xfId="785" xr:uid="{F3FA9B60-5C80-470D-9EF9-8A52A08F7425}"/>
    <cellStyle name="20% - Accent1 5 2 6 2" xfId="786" xr:uid="{8EE4AFA5-BD88-4655-BDFB-B5AB5C3DB8E1}"/>
    <cellStyle name="20% - Accent1 5 2 6 2 2" xfId="787" xr:uid="{E5976F77-1B22-4102-9F71-F715F7253CEA}"/>
    <cellStyle name="20% - Accent1 5 2 6 2 2 2" xfId="788" xr:uid="{5F628D8D-FA9E-41D7-9D2A-72666F461A8A}"/>
    <cellStyle name="20% - Accent1 5 2 6 2 2 2 2" xfId="789" xr:uid="{4068322F-0AC6-4FD2-BAF0-60741BDF53FB}"/>
    <cellStyle name="20% - Accent1 5 2 6 2 2 2 2 2" xfId="790" xr:uid="{AFD00D05-5E6A-4E14-AF24-9FD05F61EA5F}"/>
    <cellStyle name="20% - Accent1 5 2 6 2 2 2 3" xfId="791" xr:uid="{02D53AFB-856A-414C-8714-73CA8D40C5B0}"/>
    <cellStyle name="20% - Accent1 5 2 6 2 2 3" xfId="792" xr:uid="{BA183F8D-7FA6-4FA2-A2A3-1A061064BAC3}"/>
    <cellStyle name="20% - Accent1 5 2 6 2 2 3 2" xfId="793" xr:uid="{0BD974E2-7E22-4516-B8FC-9E986E3767F7}"/>
    <cellStyle name="20% - Accent1 5 2 6 2 2 4" xfId="794" xr:uid="{612F28BD-F75F-4B6B-889A-398F822BB07D}"/>
    <cellStyle name="20% - Accent1 5 2 6 2 3" xfId="795" xr:uid="{687504A5-B40D-4A58-A49D-33AEE4295013}"/>
    <cellStyle name="20% - Accent1 5 2 6 2 3 2" xfId="796" xr:uid="{ABF6D054-83AD-49A4-9824-3F969A04724D}"/>
    <cellStyle name="20% - Accent1 5 2 6 2 3 2 2" xfId="797" xr:uid="{0BBB0909-13D8-4EAC-A31D-75ACC987B413}"/>
    <cellStyle name="20% - Accent1 5 2 6 2 3 3" xfId="798" xr:uid="{71FCC0FD-5225-4198-B3F2-AF38A0EA6847}"/>
    <cellStyle name="20% - Accent1 5 2 6 2 4" xfId="799" xr:uid="{CB3795F0-90D0-467D-8C72-6B4C1D8822D3}"/>
    <cellStyle name="20% - Accent1 5 2 6 2 4 2" xfId="800" xr:uid="{80B77E8C-BCE7-4F55-A476-18A28A8505AC}"/>
    <cellStyle name="20% - Accent1 5 2 6 2 4 3" xfId="801" xr:uid="{C33810D8-B793-43C4-ADC3-55E5AE0751EC}"/>
    <cellStyle name="20% - Accent1 5 2 6 2 5" xfId="802" xr:uid="{B7FEE88A-597F-4340-85D5-635AEE190598}"/>
    <cellStyle name="20% - Accent1 5 2 6 2 6" xfId="803" xr:uid="{0BB5B77B-68DD-43A0-973F-F61A2880248A}"/>
    <cellStyle name="20% - Accent1 5 2 6 3" xfId="804" xr:uid="{DEE80404-1A26-49AB-AF46-42C6B29B5E2B}"/>
    <cellStyle name="20% - Accent1 5 2 6 3 2" xfId="805" xr:uid="{881DBDB9-49C4-4C55-A5B5-2A4781C395B4}"/>
    <cellStyle name="20% - Accent1 5 2 6 3 2 2" xfId="806" xr:uid="{522C7505-70F4-440E-967F-102B85CC0ECB}"/>
    <cellStyle name="20% - Accent1 5 2 6 3 2 2 2" xfId="807" xr:uid="{14D08FE2-1881-4BEE-BE95-0E1C7F8D27D0}"/>
    <cellStyle name="20% - Accent1 5 2 6 3 2 3" xfId="808" xr:uid="{ECD20E8B-54A7-471B-A206-C6E1490D0052}"/>
    <cellStyle name="20% - Accent1 5 2 6 3 3" xfId="809" xr:uid="{24F0BBED-780B-40F8-B978-ABBE7129F625}"/>
    <cellStyle name="20% - Accent1 5 2 6 3 3 2" xfId="810" xr:uid="{A38F886F-3E7E-4A23-8904-A6752F6FB69B}"/>
    <cellStyle name="20% - Accent1 5 2 6 3 4" xfId="811" xr:uid="{3A047054-7048-4393-9F85-DD463027E6F8}"/>
    <cellStyle name="20% - Accent1 5 2 6 4" xfId="812" xr:uid="{AC6490C0-722D-47ED-81BA-F384AD379EE3}"/>
    <cellStyle name="20% - Accent1 5 2 6 4 2" xfId="813" xr:uid="{9CBD0712-29CD-44C5-86AF-7194DA15C654}"/>
    <cellStyle name="20% - Accent1 5 2 6 4 2 2" xfId="814" xr:uid="{47832E87-27D4-4B13-9506-7E7EF1C0B315}"/>
    <cellStyle name="20% - Accent1 5 2 6 4 3" xfId="815" xr:uid="{EE4031D8-194A-4866-9D28-1259FA3FFA6F}"/>
    <cellStyle name="20% - Accent1 5 2 6 5" xfId="816" xr:uid="{138BBC99-B64C-40E7-9F75-5A9416412FAF}"/>
    <cellStyle name="20% - Accent1 5 2 6 5 2" xfId="817" xr:uid="{F6B8B21E-DC0A-4A36-8D3F-DA694B7BEF52}"/>
    <cellStyle name="20% - Accent1 5 2 6 5 3" xfId="818" xr:uid="{8FBEBDB3-D5DB-40E8-80EF-77E777BC7B9C}"/>
    <cellStyle name="20% - Accent1 5 2 6 6" xfId="819" xr:uid="{2FF513C1-3CFD-443A-B320-8E4870B16A54}"/>
    <cellStyle name="20% - Accent1 5 2 6 7" xfId="820" xr:uid="{353D9604-50D8-4B9D-B9FF-C25D91F86252}"/>
    <cellStyle name="20% - Accent1 5 2 7" xfId="821" xr:uid="{DE5670AD-2B5B-41F4-B567-F1D8F6FE4E91}"/>
    <cellStyle name="20% - Accent1 5 2 7 2" xfId="822" xr:uid="{39D4E06F-6FBE-4B78-96FE-FD2E64B2691B}"/>
    <cellStyle name="20% - Accent1 5 2 7 2 2" xfId="823" xr:uid="{C315E9A1-2936-4363-9955-84F93D8DA627}"/>
    <cellStyle name="20% - Accent1 5 2 7 2 2 2" xfId="824" xr:uid="{1B129DEE-D123-4E39-8C5F-4DCABD2A23FB}"/>
    <cellStyle name="20% - Accent1 5 2 7 2 2 2 2" xfId="825" xr:uid="{58666FFB-51E6-43D8-8A0F-AD2F9076A3E7}"/>
    <cellStyle name="20% - Accent1 5 2 7 2 2 3" xfId="826" xr:uid="{B88005E6-D17F-45E9-B5A2-E3C8621D7639}"/>
    <cellStyle name="20% - Accent1 5 2 7 2 3" xfId="827" xr:uid="{CF487ACB-D86F-4C33-8F16-562E9ED37C7A}"/>
    <cellStyle name="20% - Accent1 5 2 7 2 3 2" xfId="828" xr:uid="{06729370-064B-47F9-8AA5-F11BF423002F}"/>
    <cellStyle name="20% - Accent1 5 2 7 2 4" xfId="829" xr:uid="{51902A89-B203-4A5B-A3E7-2CAE71E2F403}"/>
    <cellStyle name="20% - Accent1 5 2 7 3" xfId="830" xr:uid="{D298F78A-F0C0-49CF-842A-39058427EB15}"/>
    <cellStyle name="20% - Accent1 5 2 7 3 2" xfId="831" xr:uid="{E7C99B6C-E2CB-4B6A-BBCF-26679A8057C1}"/>
    <cellStyle name="20% - Accent1 5 2 7 3 2 2" xfId="832" xr:uid="{A0991D2E-348B-4A2D-BADF-63788370BE98}"/>
    <cellStyle name="20% - Accent1 5 2 7 3 3" xfId="833" xr:uid="{4AFE0EE8-44BB-4378-AC09-59C9FE9427D8}"/>
    <cellStyle name="20% - Accent1 5 2 7 4" xfId="834" xr:uid="{C201A09B-06A5-4553-9870-2CC435A36635}"/>
    <cellStyle name="20% - Accent1 5 2 7 4 2" xfId="835" xr:uid="{9C0B0D6A-C26F-4AF7-8A26-07F116D99372}"/>
    <cellStyle name="20% - Accent1 5 2 7 4 3" xfId="836" xr:uid="{54D68713-0CB9-4E8A-AE9A-6052ACEF78DD}"/>
    <cellStyle name="20% - Accent1 5 2 7 5" xfId="837" xr:uid="{9A695146-1C32-41D4-B6A7-19A27626D149}"/>
    <cellStyle name="20% - Accent1 5 2 7 6" xfId="838" xr:uid="{3F771055-880F-46CA-B4FA-8DC6551F9B5A}"/>
    <cellStyle name="20% - Accent1 5 2 8" xfId="839" xr:uid="{EA8AA3E8-E570-4A21-AE8E-FBD44D671375}"/>
    <cellStyle name="20% - Accent1 5 2 8 2" xfId="840" xr:uid="{9378F417-A3E8-4A07-8B89-78425C620041}"/>
    <cellStyle name="20% - Accent1 5 2 8 2 2" xfId="841" xr:uid="{0F7467AA-2379-42EE-9EF2-211CF5223B5A}"/>
    <cellStyle name="20% - Accent1 5 2 8 2 2 2" xfId="842" xr:uid="{39705185-55DC-4A2F-A58A-65851FBCE2EF}"/>
    <cellStyle name="20% - Accent1 5 2 8 2 3" xfId="843" xr:uid="{BA120606-567E-47AF-B375-9B708020B9CA}"/>
    <cellStyle name="20% - Accent1 5 2 8 3" xfId="844" xr:uid="{4156AADC-315A-48D7-B9BB-FD49549C01A3}"/>
    <cellStyle name="20% - Accent1 5 2 8 3 2" xfId="845" xr:uid="{B3CA1D80-C9C7-4AC8-B14E-0FD75B22BDF0}"/>
    <cellStyle name="20% - Accent1 5 2 8 4" xfId="846" xr:uid="{105D8FBC-573F-4B14-B32D-93C66021F51B}"/>
    <cellStyle name="20% - Accent1 5 2 9" xfId="847" xr:uid="{A125CA63-D342-48FB-9D33-5182381F42EF}"/>
    <cellStyle name="20% - Accent1 5 2 9 2" xfId="848" xr:uid="{CF0C0CD4-F1E2-4CC8-9C30-C0FF7E737033}"/>
    <cellStyle name="20% - Accent1 5 2 9 2 2" xfId="849" xr:uid="{BD0435C2-F4CE-4F8C-BF4B-C21EC9E9048C}"/>
    <cellStyle name="20% - Accent1 5 2 9 3" xfId="850" xr:uid="{A01C8CD4-D227-4824-808C-A69E9ADA9AF2}"/>
    <cellStyle name="20% - Accent1 5 3" xfId="851" xr:uid="{DBDD17D0-F8D8-4D78-90A2-6A0D026628F4}"/>
    <cellStyle name="20% - Accent1 5 3 2" xfId="852" xr:uid="{4F9A49AC-089F-408D-B43A-6970BC07E51D}"/>
    <cellStyle name="20% - Accent1 5 3 2 2" xfId="853" xr:uid="{7B5D91DF-59F7-46D1-82E8-BAC647C3D7C4}"/>
    <cellStyle name="20% - Accent1 5 3 2 2 2" xfId="854" xr:uid="{F2FC47A8-857C-48F8-AE43-908DFC06B287}"/>
    <cellStyle name="20% - Accent1 5 3 2 2 2 2" xfId="855" xr:uid="{85D1DF50-7690-4F21-A1AD-1A55DD45A357}"/>
    <cellStyle name="20% - Accent1 5 3 2 2 2 2 2" xfId="856" xr:uid="{DEDDD801-8D4E-4A1F-A13B-3697C6B76D04}"/>
    <cellStyle name="20% - Accent1 5 3 2 2 2 2 2 2" xfId="857" xr:uid="{90F8200D-D946-4F08-B4F3-60030BAEEC88}"/>
    <cellStyle name="20% - Accent1 5 3 2 2 2 2 2 2 2" xfId="858" xr:uid="{F3806239-DE1F-42E9-B932-6E2C5BECCA12}"/>
    <cellStyle name="20% - Accent1 5 3 2 2 2 2 2 3" xfId="859" xr:uid="{BF5813BD-E626-4F80-993D-B790D7562D9A}"/>
    <cellStyle name="20% - Accent1 5 3 2 2 2 2 3" xfId="860" xr:uid="{10747FAF-241E-418C-B9C2-D2598BAAD723}"/>
    <cellStyle name="20% - Accent1 5 3 2 2 2 2 3 2" xfId="861" xr:uid="{55F9622B-2715-4BF0-B067-0966B5227748}"/>
    <cellStyle name="20% - Accent1 5 3 2 2 2 2 4" xfId="862" xr:uid="{B4123E30-5DA4-4144-89AB-86D7AB640CFA}"/>
    <cellStyle name="20% - Accent1 5 3 2 2 2 3" xfId="863" xr:uid="{A37119C6-8E50-4916-9ADB-2EE21715CA54}"/>
    <cellStyle name="20% - Accent1 5 3 2 2 2 3 2" xfId="864" xr:uid="{B4265B12-9BB6-490A-B3C2-D46A633195F0}"/>
    <cellStyle name="20% - Accent1 5 3 2 2 2 3 2 2" xfId="865" xr:uid="{FD17C011-B85C-4353-95AB-F1C482F51049}"/>
    <cellStyle name="20% - Accent1 5 3 2 2 2 3 3" xfId="866" xr:uid="{7E7599C6-FB2D-4117-B3BA-61E221F8AEAF}"/>
    <cellStyle name="20% - Accent1 5 3 2 2 2 4" xfId="867" xr:uid="{DD7BB773-5786-45FF-BC0B-928C3BC27872}"/>
    <cellStyle name="20% - Accent1 5 3 2 2 2 4 2" xfId="868" xr:uid="{68EDCDAA-3F9B-4E2E-9550-310B6B74DA86}"/>
    <cellStyle name="20% - Accent1 5 3 2 2 2 4 3" xfId="869" xr:uid="{CF8AE550-DD77-4BD8-A9C9-096C4AFB5BDC}"/>
    <cellStyle name="20% - Accent1 5 3 2 2 2 5" xfId="870" xr:uid="{9EAF83C2-1180-477B-BB59-573A378409E2}"/>
    <cellStyle name="20% - Accent1 5 3 2 2 2 6" xfId="871" xr:uid="{CDA5B438-729C-49C7-ADAB-B4AA69AB5492}"/>
    <cellStyle name="20% - Accent1 5 3 2 2 3" xfId="872" xr:uid="{CCE46A67-6246-4C18-904A-5E1947898815}"/>
    <cellStyle name="20% - Accent1 5 3 2 2 3 2" xfId="873" xr:uid="{A718763F-3E07-46F1-9019-399FC3FFD4AD}"/>
    <cellStyle name="20% - Accent1 5 3 2 2 3 2 2" xfId="874" xr:uid="{41C47638-F225-4BED-B375-65BC986E6593}"/>
    <cellStyle name="20% - Accent1 5 3 2 2 3 2 2 2" xfId="875" xr:uid="{47554704-62E4-44FF-B6D1-56623F4D3000}"/>
    <cellStyle name="20% - Accent1 5 3 2 2 3 2 3" xfId="876" xr:uid="{27D33D0F-EEFC-4EEB-9D81-1814B0F07FF8}"/>
    <cellStyle name="20% - Accent1 5 3 2 2 3 3" xfId="877" xr:uid="{88C557B9-790B-4DC5-A12B-90FFD4639070}"/>
    <cellStyle name="20% - Accent1 5 3 2 2 3 3 2" xfId="878" xr:uid="{73749281-FC78-43D0-93AC-58D067163282}"/>
    <cellStyle name="20% - Accent1 5 3 2 2 3 4" xfId="879" xr:uid="{2FF06EE3-F7DF-45D3-AD24-5BD8A1F02296}"/>
    <cellStyle name="20% - Accent1 5 3 2 2 4" xfId="880" xr:uid="{882B0678-7D1E-4275-9463-C8B103BA5F0F}"/>
    <cellStyle name="20% - Accent1 5 3 2 2 4 2" xfId="881" xr:uid="{C539395F-7CA1-4AF5-8B25-624BBED7D859}"/>
    <cellStyle name="20% - Accent1 5 3 2 2 4 2 2" xfId="882" xr:uid="{6F366F4E-3EFA-4EFA-8561-13FBEABB9C1B}"/>
    <cellStyle name="20% - Accent1 5 3 2 2 4 3" xfId="883" xr:uid="{A63322B9-E604-41E7-904C-A12B3ED1308A}"/>
    <cellStyle name="20% - Accent1 5 3 2 2 5" xfId="884" xr:uid="{85A339B5-C8C4-47E6-8C4B-77EBB48EA0C1}"/>
    <cellStyle name="20% - Accent1 5 3 2 2 5 2" xfId="885" xr:uid="{B7ABB439-DDD2-448F-A6B2-E8D7327344B2}"/>
    <cellStyle name="20% - Accent1 5 3 2 2 5 3" xfId="886" xr:uid="{684C103A-C2A0-4ED1-A40D-16F60AEC3050}"/>
    <cellStyle name="20% - Accent1 5 3 2 2 6" xfId="887" xr:uid="{A3EC6EE2-7AC7-4242-88BF-8F7DBEFFDCFB}"/>
    <cellStyle name="20% - Accent1 5 3 2 2 7" xfId="888" xr:uid="{7F3165BF-17B4-40E4-9E00-E1E91767E0AD}"/>
    <cellStyle name="20% - Accent1 5 3 2 3" xfId="889" xr:uid="{81655AEA-E776-45A1-81E8-105F0ADCFCD0}"/>
    <cellStyle name="20% - Accent1 5 3 2 3 2" xfId="890" xr:uid="{8A31E16C-9A88-4827-B730-DC173EDA68E5}"/>
    <cellStyle name="20% - Accent1 5 3 2 3 2 2" xfId="891" xr:uid="{84C8CB2C-7106-4B39-8366-F3A29594F42F}"/>
    <cellStyle name="20% - Accent1 5 3 2 3 2 2 2" xfId="892" xr:uid="{FBA7A5F0-C81A-4D6F-A3AA-FDC5BF4DDFFF}"/>
    <cellStyle name="20% - Accent1 5 3 2 3 2 2 2 2" xfId="893" xr:uid="{1D50A8ED-F36A-4551-A978-AEE9066A1CB1}"/>
    <cellStyle name="20% - Accent1 5 3 2 3 2 2 3" xfId="894" xr:uid="{226469DE-1C5D-4302-BB34-434BBF3627EF}"/>
    <cellStyle name="20% - Accent1 5 3 2 3 2 3" xfId="895" xr:uid="{18421FBB-DA2C-4A29-A348-B7B7810EE3A8}"/>
    <cellStyle name="20% - Accent1 5 3 2 3 2 3 2" xfId="896" xr:uid="{557C2F7C-2621-428D-9B6D-475FE1BD0D02}"/>
    <cellStyle name="20% - Accent1 5 3 2 3 2 4" xfId="897" xr:uid="{4B1F86D2-9A22-416F-81EE-57EDD0AD4340}"/>
    <cellStyle name="20% - Accent1 5 3 2 3 3" xfId="898" xr:uid="{5555E604-7F33-45D5-B812-1D633EA79590}"/>
    <cellStyle name="20% - Accent1 5 3 2 3 3 2" xfId="899" xr:uid="{D9BA06A3-BFB3-45D2-A7B0-72E570CEB38E}"/>
    <cellStyle name="20% - Accent1 5 3 2 3 3 2 2" xfId="900" xr:uid="{8B28F179-F788-484E-84D0-90DD3945BF95}"/>
    <cellStyle name="20% - Accent1 5 3 2 3 3 3" xfId="901" xr:uid="{08333FBE-281C-4BA2-8D0C-55E2152874E2}"/>
    <cellStyle name="20% - Accent1 5 3 2 3 4" xfId="902" xr:uid="{4762EA0A-CCD9-4B7B-8ACA-A9F377997CFB}"/>
    <cellStyle name="20% - Accent1 5 3 2 3 4 2" xfId="903" xr:uid="{6B24D37B-5217-4954-9BBA-9D987DE5D142}"/>
    <cellStyle name="20% - Accent1 5 3 2 3 4 3" xfId="904" xr:uid="{A0AC6873-6E1A-4552-BC52-2F51FE41F3CA}"/>
    <cellStyle name="20% - Accent1 5 3 2 3 5" xfId="905" xr:uid="{BCB7CB4C-6786-466B-BE77-9005A552F762}"/>
    <cellStyle name="20% - Accent1 5 3 2 3 6" xfId="906" xr:uid="{F30C2421-1AAE-4196-85C7-856B88D5F768}"/>
    <cellStyle name="20% - Accent1 5 3 2 4" xfId="907" xr:uid="{F230F84A-43AC-4C78-A86E-6775AA6E8E6B}"/>
    <cellStyle name="20% - Accent1 5 3 2 4 2" xfId="908" xr:uid="{F2560527-4448-49FB-B4BC-25049ADA1BC0}"/>
    <cellStyle name="20% - Accent1 5 3 2 4 2 2" xfId="909" xr:uid="{C8CF2432-E08E-49E3-AC71-9C6D3FDB2EE9}"/>
    <cellStyle name="20% - Accent1 5 3 2 4 2 2 2" xfId="910" xr:uid="{FD14E847-7FD1-4EBC-82B3-40C987B2F375}"/>
    <cellStyle name="20% - Accent1 5 3 2 4 2 3" xfId="911" xr:uid="{89730781-77A7-4BB7-996B-C8B0F0D03DAE}"/>
    <cellStyle name="20% - Accent1 5 3 2 4 3" xfId="912" xr:uid="{E7435F7D-FE25-4808-803E-ABA104EBCA8F}"/>
    <cellStyle name="20% - Accent1 5 3 2 4 3 2" xfId="913" xr:uid="{4F540416-01A4-4DE8-97CB-4AB789C1E76E}"/>
    <cellStyle name="20% - Accent1 5 3 2 4 4" xfId="914" xr:uid="{BC128FA2-171F-4A0F-B497-49909888D3E7}"/>
    <cellStyle name="20% - Accent1 5 3 2 5" xfId="915" xr:uid="{CC68A1B3-6B9D-4CD5-84C0-3B0814F75C23}"/>
    <cellStyle name="20% - Accent1 5 3 2 5 2" xfId="916" xr:uid="{05722343-D299-4E4D-882E-62C6D25B8F0D}"/>
    <cellStyle name="20% - Accent1 5 3 2 5 2 2" xfId="917" xr:uid="{8F4FFD73-336B-4142-BB88-86B2EFDDD5EB}"/>
    <cellStyle name="20% - Accent1 5 3 2 5 3" xfId="918" xr:uid="{9D56F4AC-622A-4C7F-9295-A738FF425CBF}"/>
    <cellStyle name="20% - Accent1 5 3 2 6" xfId="919" xr:uid="{E687A366-3A96-423E-B3BA-55F3A62361E5}"/>
    <cellStyle name="20% - Accent1 5 3 2 6 2" xfId="920" xr:uid="{E27E67E9-B29B-433A-9887-CDA4D1F314C3}"/>
    <cellStyle name="20% - Accent1 5 3 2 6 3" xfId="921" xr:uid="{32150978-6836-4988-ABEC-8B8337C8C4CF}"/>
    <cellStyle name="20% - Accent1 5 3 2 7" xfId="922" xr:uid="{F5D55588-BBB9-436A-82F2-4CD8CFEF7AE7}"/>
    <cellStyle name="20% - Accent1 5 3 2 8" xfId="923" xr:uid="{2ECFE10A-8B94-4E47-8149-0BFAF24981F5}"/>
    <cellStyle name="20% - Accent1 5 3 3" xfId="924" xr:uid="{F473C18D-7461-4C1F-9B9D-963B0F4ECDAA}"/>
    <cellStyle name="20% - Accent1 5 3 3 2" xfId="925" xr:uid="{9511EC62-FDBA-473C-A304-79440C5AF467}"/>
    <cellStyle name="20% - Accent1 5 3 3 2 2" xfId="926" xr:uid="{6DA11291-3444-445A-BD7A-AB46ECC1E501}"/>
    <cellStyle name="20% - Accent1 5 3 3 2 2 2" xfId="927" xr:uid="{7C50295A-B039-4369-A2B9-ADEDB7CD7105}"/>
    <cellStyle name="20% - Accent1 5 3 3 2 2 2 2" xfId="928" xr:uid="{136FE287-8650-4D95-99A7-6CE8C8FAF973}"/>
    <cellStyle name="20% - Accent1 5 3 3 2 2 2 2 2" xfId="929" xr:uid="{04CCFA76-6863-43E5-997B-5BBB49400EBA}"/>
    <cellStyle name="20% - Accent1 5 3 3 2 2 2 3" xfId="930" xr:uid="{DF749BB5-29E8-40B2-AD4A-1C48A4E469CE}"/>
    <cellStyle name="20% - Accent1 5 3 3 2 2 3" xfId="931" xr:uid="{02E1BA96-FBF2-42C3-8673-394A8C30ED54}"/>
    <cellStyle name="20% - Accent1 5 3 3 2 2 3 2" xfId="932" xr:uid="{A5E2FF16-9E39-4868-89DB-395368256429}"/>
    <cellStyle name="20% - Accent1 5 3 3 2 2 4" xfId="933" xr:uid="{E1A6A45C-3EC6-49BE-B3BD-05C00E797CA1}"/>
    <cellStyle name="20% - Accent1 5 3 3 2 3" xfId="934" xr:uid="{08575C20-6AE6-4EC6-AF9A-9641FD15BE32}"/>
    <cellStyle name="20% - Accent1 5 3 3 2 3 2" xfId="935" xr:uid="{66D21E06-5DB9-419E-91EB-4A0D9915CDBD}"/>
    <cellStyle name="20% - Accent1 5 3 3 2 3 2 2" xfId="936" xr:uid="{F06EF653-877E-41ED-A9CB-7C2F70F2A602}"/>
    <cellStyle name="20% - Accent1 5 3 3 2 3 3" xfId="937" xr:uid="{C3CCE876-C7F3-4BAA-AEFD-3ABBA40F43D0}"/>
    <cellStyle name="20% - Accent1 5 3 3 2 4" xfId="938" xr:uid="{8CB3EA87-57A4-4A67-8075-DCC280B8D7A1}"/>
    <cellStyle name="20% - Accent1 5 3 3 2 4 2" xfId="939" xr:uid="{C3C247F6-D29E-4F6B-B6D9-227D2D98D389}"/>
    <cellStyle name="20% - Accent1 5 3 3 2 4 3" xfId="940" xr:uid="{943AD1D0-498B-453E-9DBF-F1198502B7A4}"/>
    <cellStyle name="20% - Accent1 5 3 3 2 5" xfId="941" xr:uid="{0DC850ED-571D-4D50-98FB-E37350EB9240}"/>
    <cellStyle name="20% - Accent1 5 3 3 2 6" xfId="942" xr:uid="{4B75EE71-D5EE-431D-94E7-58A76AD18692}"/>
    <cellStyle name="20% - Accent1 5 3 3 3" xfId="943" xr:uid="{075DDEEB-2B8E-4E7C-AA98-AF81AB8B8527}"/>
    <cellStyle name="20% - Accent1 5 3 3 3 2" xfId="944" xr:uid="{93FC4530-5618-4F09-849B-775EDEB01B5F}"/>
    <cellStyle name="20% - Accent1 5 3 3 3 2 2" xfId="945" xr:uid="{481DF24F-8778-449A-A574-47894EE7DE9B}"/>
    <cellStyle name="20% - Accent1 5 3 3 3 2 2 2" xfId="946" xr:uid="{D3F41B2D-74AC-417E-B65B-647FE963B9D3}"/>
    <cellStyle name="20% - Accent1 5 3 3 3 2 3" xfId="947" xr:uid="{616B17D9-2224-4611-B650-08D7A20BEEDF}"/>
    <cellStyle name="20% - Accent1 5 3 3 3 3" xfId="948" xr:uid="{0802B39F-1092-4E37-92F0-A3EF4E5DD055}"/>
    <cellStyle name="20% - Accent1 5 3 3 3 3 2" xfId="949" xr:uid="{AD30E2CE-936A-42C7-B802-652333D4AFC1}"/>
    <cellStyle name="20% - Accent1 5 3 3 3 4" xfId="950" xr:uid="{EA139513-3D55-41BB-8251-9EC43AFE80D2}"/>
    <cellStyle name="20% - Accent1 5 3 3 4" xfId="951" xr:uid="{904FF05A-E735-4F4F-B39C-D0D5089E9CC5}"/>
    <cellStyle name="20% - Accent1 5 3 3 4 2" xfId="952" xr:uid="{50674A31-8A51-4213-AA97-B7F2F25747FE}"/>
    <cellStyle name="20% - Accent1 5 3 3 4 2 2" xfId="953" xr:uid="{D03D1C42-8021-45F0-95CB-60B9E27FBEB5}"/>
    <cellStyle name="20% - Accent1 5 3 3 4 3" xfId="954" xr:uid="{80D66714-B82D-4366-96D0-FA097502BEEA}"/>
    <cellStyle name="20% - Accent1 5 3 3 5" xfId="955" xr:uid="{8DF0910C-A960-499B-87E4-59839DE8EA1C}"/>
    <cellStyle name="20% - Accent1 5 3 3 5 2" xfId="956" xr:uid="{70E6EB8C-A949-4B6A-9FFD-B4D04C5CD8B9}"/>
    <cellStyle name="20% - Accent1 5 3 3 5 3" xfId="957" xr:uid="{53EEFEEF-3B9E-4031-AB0D-D717D5ADDE9E}"/>
    <cellStyle name="20% - Accent1 5 3 3 6" xfId="958" xr:uid="{D8C54246-C3D1-4C20-94E5-06A946ECE833}"/>
    <cellStyle name="20% - Accent1 5 3 3 7" xfId="959" xr:uid="{C69F7173-C6EC-4B44-84D9-1B8EC255CB8A}"/>
    <cellStyle name="20% - Accent1 5 3 4" xfId="960" xr:uid="{21953B0C-BE07-4229-8490-E0C19C731CF5}"/>
    <cellStyle name="20% - Accent1 5 3 4 2" xfId="961" xr:uid="{651D9BA2-19CA-44A3-932D-38FB1F35A38D}"/>
    <cellStyle name="20% - Accent1 5 3 4 2 2" xfId="962" xr:uid="{36AF39C9-0E88-49FA-B856-891AFF66F47E}"/>
    <cellStyle name="20% - Accent1 5 3 4 2 2 2" xfId="963" xr:uid="{507F8B7F-C947-4946-86A2-A0FB57CE0564}"/>
    <cellStyle name="20% - Accent1 5 3 4 2 2 2 2" xfId="964" xr:uid="{463904F5-1FF0-4383-A996-32A2879916EE}"/>
    <cellStyle name="20% - Accent1 5 3 4 2 2 3" xfId="965" xr:uid="{62091847-369A-4545-ACDB-D3E2BF36BDD2}"/>
    <cellStyle name="20% - Accent1 5 3 4 2 3" xfId="966" xr:uid="{3A601117-CD11-4C39-8189-AA122A609C62}"/>
    <cellStyle name="20% - Accent1 5 3 4 2 3 2" xfId="967" xr:uid="{90DF9C0A-28E8-4376-8729-AC8538D51D60}"/>
    <cellStyle name="20% - Accent1 5 3 4 2 4" xfId="968" xr:uid="{3CCA3114-D2C1-4EC1-B8BF-7F72EDE5FC09}"/>
    <cellStyle name="20% - Accent1 5 3 4 3" xfId="969" xr:uid="{909026B4-A0FF-46A7-A8D1-A388B3E9E06D}"/>
    <cellStyle name="20% - Accent1 5 3 4 3 2" xfId="970" xr:uid="{202499AA-7EE2-4D93-82DB-5D11AB67F755}"/>
    <cellStyle name="20% - Accent1 5 3 4 3 2 2" xfId="971" xr:uid="{D9343D29-30F8-4013-A0FA-5A9E975FC629}"/>
    <cellStyle name="20% - Accent1 5 3 4 3 3" xfId="972" xr:uid="{C80C1D3C-51FF-4966-A4B0-B09AF829CBF7}"/>
    <cellStyle name="20% - Accent1 5 3 4 4" xfId="973" xr:uid="{D6E1AD32-4A5C-4D44-BF1B-87675E94BAF3}"/>
    <cellStyle name="20% - Accent1 5 3 4 4 2" xfId="974" xr:uid="{A18DCB39-6C41-42C4-BD31-D17B781E76E4}"/>
    <cellStyle name="20% - Accent1 5 3 4 4 3" xfId="975" xr:uid="{8CA276C6-579F-4E2A-A02B-8C25532096E3}"/>
    <cellStyle name="20% - Accent1 5 3 4 5" xfId="976" xr:uid="{3234B89B-D6B7-4BA7-BD38-C8BF0A7B95E7}"/>
    <cellStyle name="20% - Accent1 5 3 4 6" xfId="977" xr:uid="{82E265A5-8254-4B3D-B981-4E156F6C50BB}"/>
    <cellStyle name="20% - Accent1 5 3 5" xfId="978" xr:uid="{CE751E8B-6253-423E-B998-EB71391A8905}"/>
    <cellStyle name="20% - Accent1 5 3 5 2" xfId="979" xr:uid="{D6A4DD55-B293-48CD-95FE-6488D809CAA3}"/>
    <cellStyle name="20% - Accent1 5 3 5 2 2" xfId="980" xr:uid="{68C8380A-334F-42E8-8FFA-6BD781A526D1}"/>
    <cellStyle name="20% - Accent1 5 3 5 2 2 2" xfId="981" xr:uid="{90F539E8-9D33-4C21-8839-50CC5619B2F0}"/>
    <cellStyle name="20% - Accent1 5 3 5 2 3" xfId="982" xr:uid="{EEE50F98-0CAD-4FF2-A8B3-C10828639F35}"/>
    <cellStyle name="20% - Accent1 5 3 5 3" xfId="983" xr:uid="{7BD915B8-A649-4B44-A457-229D165636D2}"/>
    <cellStyle name="20% - Accent1 5 3 5 3 2" xfId="984" xr:uid="{2F1D22D1-FB26-42BE-AB29-227AAEACAE63}"/>
    <cellStyle name="20% - Accent1 5 3 5 4" xfId="985" xr:uid="{E0120E6E-1DCD-42DF-8C62-16071C1C9279}"/>
    <cellStyle name="20% - Accent1 5 3 6" xfId="986" xr:uid="{F50DD485-1054-4F0A-8F48-A527EE0CC7A7}"/>
    <cellStyle name="20% - Accent1 5 3 6 2" xfId="987" xr:uid="{7FBFE6F8-6F01-4969-BED7-016601E6C014}"/>
    <cellStyle name="20% - Accent1 5 3 6 2 2" xfId="988" xr:uid="{23D44596-B1F7-4C29-A191-9AFA58A3C525}"/>
    <cellStyle name="20% - Accent1 5 3 6 3" xfId="989" xr:uid="{903EB564-F113-472A-9205-9F4F8CC1485D}"/>
    <cellStyle name="20% - Accent1 5 3 7" xfId="990" xr:uid="{D65C3B16-0258-4481-9B33-1BD77E8947E3}"/>
    <cellStyle name="20% - Accent1 5 3 7 2" xfId="991" xr:uid="{1476A4F7-FEAE-460B-9F4B-7CE88CE6143E}"/>
    <cellStyle name="20% - Accent1 5 3 7 3" xfId="992" xr:uid="{72CF833B-27C3-466D-B5F8-A953C19993FC}"/>
    <cellStyle name="20% - Accent1 5 3 8" xfId="993" xr:uid="{B156135D-ECEF-4CEB-B81A-95125F18E45F}"/>
    <cellStyle name="20% - Accent1 5 3 9" xfId="994" xr:uid="{AB82638D-8EBF-4521-AB04-881560A04659}"/>
    <cellStyle name="20% - Accent1 5 4" xfId="995" xr:uid="{78E24753-43AD-4233-875E-2EB62B4319F4}"/>
    <cellStyle name="20% - Accent1 5 4 2" xfId="996" xr:uid="{F613A609-43D9-4B5A-A991-C9CA9BED17CD}"/>
    <cellStyle name="20% - Accent1 5 4 2 2" xfId="997" xr:uid="{626927BE-D511-4731-A0C1-40FCE1657E0E}"/>
    <cellStyle name="20% - Accent1 5 4 2 2 2" xfId="998" xr:uid="{DD370E23-DC5C-4105-B9B7-75E82C81FEAD}"/>
    <cellStyle name="20% - Accent1 5 4 2 2 2 2" xfId="999" xr:uid="{1AC7F00F-C70F-4B33-A9FA-FBBC48A30A03}"/>
    <cellStyle name="20% - Accent1 5 4 2 2 2 2 2" xfId="1000" xr:uid="{6DF7F735-7726-41C9-8979-E69D7381E4EB}"/>
    <cellStyle name="20% - Accent1 5 4 2 2 2 2 2 2" xfId="1001" xr:uid="{11490343-AF50-43E5-A90B-8DE9A57EE23E}"/>
    <cellStyle name="20% - Accent1 5 4 2 2 2 2 2 2 2" xfId="1002" xr:uid="{84B0F3E8-9992-492B-B7E8-9A56F129FE4D}"/>
    <cellStyle name="20% - Accent1 5 4 2 2 2 2 2 3" xfId="1003" xr:uid="{926375AA-BE6D-4447-9BFB-933D4239D217}"/>
    <cellStyle name="20% - Accent1 5 4 2 2 2 2 3" xfId="1004" xr:uid="{5FEF909F-EAD2-4BDA-8DDB-043ADA8E111C}"/>
    <cellStyle name="20% - Accent1 5 4 2 2 2 2 3 2" xfId="1005" xr:uid="{6F4128F1-F297-4052-A9EB-8EBDBA4138AD}"/>
    <cellStyle name="20% - Accent1 5 4 2 2 2 2 4" xfId="1006" xr:uid="{B432462A-D202-4BE5-8390-CA9E1C01F6C6}"/>
    <cellStyle name="20% - Accent1 5 4 2 2 2 3" xfId="1007" xr:uid="{39A2CEC3-9380-4D30-8534-83C619BB417E}"/>
    <cellStyle name="20% - Accent1 5 4 2 2 2 3 2" xfId="1008" xr:uid="{1C497BF5-5DF8-4F4C-B112-712F639AA6BC}"/>
    <cellStyle name="20% - Accent1 5 4 2 2 2 3 2 2" xfId="1009" xr:uid="{7D7CF144-E627-4BC5-9747-B89E2D6A6A65}"/>
    <cellStyle name="20% - Accent1 5 4 2 2 2 3 3" xfId="1010" xr:uid="{4C6C4C78-3CD4-4066-BB9D-7893E68DC1A5}"/>
    <cellStyle name="20% - Accent1 5 4 2 2 2 4" xfId="1011" xr:uid="{CD61DCAE-89A4-4584-8DA4-82A98A0A6A5C}"/>
    <cellStyle name="20% - Accent1 5 4 2 2 2 4 2" xfId="1012" xr:uid="{04686DB0-034B-4760-8CDD-0AF7E1F0532F}"/>
    <cellStyle name="20% - Accent1 5 4 2 2 2 4 3" xfId="1013" xr:uid="{AC320093-8F2D-4B3C-AE6B-FE98E7677F0A}"/>
    <cellStyle name="20% - Accent1 5 4 2 2 2 5" xfId="1014" xr:uid="{DCD05B8F-F2BD-4B07-9CC4-C30E8E64F3B2}"/>
    <cellStyle name="20% - Accent1 5 4 2 2 2 6" xfId="1015" xr:uid="{59500C1F-5F8E-4A26-9D40-1017CCEC1E51}"/>
    <cellStyle name="20% - Accent1 5 4 2 2 3" xfId="1016" xr:uid="{DCC6E535-64E5-45EC-8D8F-7DEB70D89FEC}"/>
    <cellStyle name="20% - Accent1 5 4 2 2 3 2" xfId="1017" xr:uid="{1D923705-0865-4B94-ACB9-E40A135B4C6C}"/>
    <cellStyle name="20% - Accent1 5 4 2 2 3 2 2" xfId="1018" xr:uid="{A4C0B03B-C12B-4DFC-84BF-01F719BEDD79}"/>
    <cellStyle name="20% - Accent1 5 4 2 2 3 2 2 2" xfId="1019" xr:uid="{60F8D8E2-A796-4369-AC39-DB67D574C12D}"/>
    <cellStyle name="20% - Accent1 5 4 2 2 3 2 3" xfId="1020" xr:uid="{C7CAF7B3-E272-4BA3-903A-235D0991106B}"/>
    <cellStyle name="20% - Accent1 5 4 2 2 3 3" xfId="1021" xr:uid="{E10199C8-E58B-44EE-B60D-8EAE892B867D}"/>
    <cellStyle name="20% - Accent1 5 4 2 2 3 3 2" xfId="1022" xr:uid="{62B5679C-1757-41CE-ACE1-D91FBF623485}"/>
    <cellStyle name="20% - Accent1 5 4 2 2 3 4" xfId="1023" xr:uid="{89FFECD1-242F-48D9-8F30-593F12A87D12}"/>
    <cellStyle name="20% - Accent1 5 4 2 2 4" xfId="1024" xr:uid="{E7A2D95A-CDA1-4BEA-BB3A-B07900A63921}"/>
    <cellStyle name="20% - Accent1 5 4 2 2 4 2" xfId="1025" xr:uid="{F65AC5F5-46CE-41D1-98B0-AD1E2134343F}"/>
    <cellStyle name="20% - Accent1 5 4 2 2 4 2 2" xfId="1026" xr:uid="{40FC7EE0-43C2-4DB9-9663-86E6C9449E94}"/>
    <cellStyle name="20% - Accent1 5 4 2 2 4 3" xfId="1027" xr:uid="{A43DC42C-4AD8-491E-A21A-43A1FE794D7E}"/>
    <cellStyle name="20% - Accent1 5 4 2 2 5" xfId="1028" xr:uid="{EBEDEB2E-FD5C-4466-8254-32D2F53C6156}"/>
    <cellStyle name="20% - Accent1 5 4 2 2 5 2" xfId="1029" xr:uid="{02448F70-2269-44C2-8641-3C87F135FC04}"/>
    <cellStyle name="20% - Accent1 5 4 2 2 5 3" xfId="1030" xr:uid="{14CEF21A-FC21-4DA3-AACB-ED472AF137EA}"/>
    <cellStyle name="20% - Accent1 5 4 2 2 6" xfId="1031" xr:uid="{7BD48511-9161-4694-BD17-657CFF9EC0A9}"/>
    <cellStyle name="20% - Accent1 5 4 2 2 7" xfId="1032" xr:uid="{B40F1AEF-B28B-4C24-83D6-9E233317A087}"/>
    <cellStyle name="20% - Accent1 5 4 2 3" xfId="1033" xr:uid="{B416A50E-8FD7-41BA-96A8-534B8E4499D6}"/>
    <cellStyle name="20% - Accent1 5 4 2 3 2" xfId="1034" xr:uid="{846DF73D-BAAA-47CD-9EF7-6DCD3A642E78}"/>
    <cellStyle name="20% - Accent1 5 4 2 3 2 2" xfId="1035" xr:uid="{79F0E616-E921-46C4-942B-F5694D03FB5A}"/>
    <cellStyle name="20% - Accent1 5 4 2 3 2 2 2" xfId="1036" xr:uid="{C7BDF438-E55A-4BA8-951D-2351E0E70DD1}"/>
    <cellStyle name="20% - Accent1 5 4 2 3 2 2 2 2" xfId="1037" xr:uid="{BB703FAC-4C77-4710-97C8-72EFFE5FC511}"/>
    <cellStyle name="20% - Accent1 5 4 2 3 2 2 3" xfId="1038" xr:uid="{B5011FFF-B5A6-4F52-9883-8F34A40E266D}"/>
    <cellStyle name="20% - Accent1 5 4 2 3 2 3" xfId="1039" xr:uid="{4BF70343-E87F-4A07-A5A3-A77144CE5A69}"/>
    <cellStyle name="20% - Accent1 5 4 2 3 2 3 2" xfId="1040" xr:uid="{78103FE7-FDFD-4771-BFF6-805F76F2BCFF}"/>
    <cellStyle name="20% - Accent1 5 4 2 3 2 4" xfId="1041" xr:uid="{C153989C-0920-4425-B904-5F182838C105}"/>
    <cellStyle name="20% - Accent1 5 4 2 3 3" xfId="1042" xr:uid="{F258CD64-B367-4D93-BC41-5B8A063A1C13}"/>
    <cellStyle name="20% - Accent1 5 4 2 3 3 2" xfId="1043" xr:uid="{5B24A129-516A-45F9-8B88-039CAAF7FB57}"/>
    <cellStyle name="20% - Accent1 5 4 2 3 3 2 2" xfId="1044" xr:uid="{123AF324-7A1A-495A-9AE9-C2A8BA39A306}"/>
    <cellStyle name="20% - Accent1 5 4 2 3 3 3" xfId="1045" xr:uid="{59E25658-FF15-47F0-B5CE-23A3DE03D375}"/>
    <cellStyle name="20% - Accent1 5 4 2 3 4" xfId="1046" xr:uid="{D232E040-DAE0-4D7B-952F-79D6B4B419FF}"/>
    <cellStyle name="20% - Accent1 5 4 2 3 4 2" xfId="1047" xr:uid="{C8178290-8E0B-4A67-B3C8-1356974D8809}"/>
    <cellStyle name="20% - Accent1 5 4 2 3 4 3" xfId="1048" xr:uid="{688AE5F3-0A39-4B3A-8D63-D35FEDC7927E}"/>
    <cellStyle name="20% - Accent1 5 4 2 3 5" xfId="1049" xr:uid="{65B4B418-2951-409F-8724-26B1EC318BE9}"/>
    <cellStyle name="20% - Accent1 5 4 2 3 6" xfId="1050" xr:uid="{F0BB196A-C3A3-4F18-9606-3BA6644A73F7}"/>
    <cellStyle name="20% - Accent1 5 4 2 4" xfId="1051" xr:uid="{4761F9B5-29BD-4C78-83DC-657D1D6DBB6E}"/>
    <cellStyle name="20% - Accent1 5 4 2 4 2" xfId="1052" xr:uid="{2C0CB38C-666C-4848-BA62-55DD4168F9E7}"/>
    <cellStyle name="20% - Accent1 5 4 2 4 2 2" xfId="1053" xr:uid="{72091FFD-AADB-491D-88E9-4AACA125AEBE}"/>
    <cellStyle name="20% - Accent1 5 4 2 4 2 2 2" xfId="1054" xr:uid="{67E72FF4-7F52-4A15-823B-C1A038CFF3DE}"/>
    <cellStyle name="20% - Accent1 5 4 2 4 2 3" xfId="1055" xr:uid="{2310D437-D015-4ECB-9A8B-82564F6A9B1B}"/>
    <cellStyle name="20% - Accent1 5 4 2 4 3" xfId="1056" xr:uid="{A13AAAD7-34EE-4319-8E88-BAE1120864C3}"/>
    <cellStyle name="20% - Accent1 5 4 2 4 3 2" xfId="1057" xr:uid="{8237A3AE-9D3B-479A-8D6A-7D2F73FA68A3}"/>
    <cellStyle name="20% - Accent1 5 4 2 4 4" xfId="1058" xr:uid="{489EE77D-D597-43B9-8377-2A60F6CC73C4}"/>
    <cellStyle name="20% - Accent1 5 4 2 5" xfId="1059" xr:uid="{D8D32D6B-F614-4C7D-81E0-6CEC4D138473}"/>
    <cellStyle name="20% - Accent1 5 4 2 5 2" xfId="1060" xr:uid="{5E7C229B-1D46-46CE-AFBF-217B12FB81EA}"/>
    <cellStyle name="20% - Accent1 5 4 2 5 2 2" xfId="1061" xr:uid="{F8A79CCE-9E7A-4D78-994D-9C10B7AB1F7A}"/>
    <cellStyle name="20% - Accent1 5 4 2 5 3" xfId="1062" xr:uid="{E2A98B3C-BC6A-4DC9-92F4-4EC0F28BFF4C}"/>
    <cellStyle name="20% - Accent1 5 4 2 6" xfId="1063" xr:uid="{130CBE55-DDC3-41E5-85F7-14362B7EDE30}"/>
    <cellStyle name="20% - Accent1 5 4 2 6 2" xfId="1064" xr:uid="{18F4E494-CF4D-46FC-98D0-3E184BD6FB52}"/>
    <cellStyle name="20% - Accent1 5 4 2 6 3" xfId="1065" xr:uid="{8591F0F2-C868-44C7-984C-606DC4DF7DD5}"/>
    <cellStyle name="20% - Accent1 5 4 2 7" xfId="1066" xr:uid="{6375CF8F-0859-400C-9DB5-70FF1D082A6E}"/>
    <cellStyle name="20% - Accent1 5 4 2 8" xfId="1067" xr:uid="{0B153B2D-0756-499B-909F-E27677413908}"/>
    <cellStyle name="20% - Accent1 5 4 3" xfId="1068" xr:uid="{7E18E5A5-B63A-440C-BDD0-4238718603D4}"/>
    <cellStyle name="20% - Accent1 5 4 3 2" xfId="1069" xr:uid="{8599C592-C991-450F-95D5-3888B7F6A247}"/>
    <cellStyle name="20% - Accent1 5 4 3 2 2" xfId="1070" xr:uid="{C9659611-05B1-43AC-8455-44C89CD743B0}"/>
    <cellStyle name="20% - Accent1 5 4 3 2 2 2" xfId="1071" xr:uid="{08B1F1AD-F9A9-4FD5-99AB-3621973767DF}"/>
    <cellStyle name="20% - Accent1 5 4 3 2 2 2 2" xfId="1072" xr:uid="{B4987A1B-1A6F-4403-9CD3-D190FB28AF1F}"/>
    <cellStyle name="20% - Accent1 5 4 3 2 2 2 2 2" xfId="1073" xr:uid="{78AAF3A0-AF63-4505-A987-C4D45F9D73A4}"/>
    <cellStyle name="20% - Accent1 5 4 3 2 2 2 3" xfId="1074" xr:uid="{9FEC2768-7A2A-431C-85C0-E128AA3BE1BF}"/>
    <cellStyle name="20% - Accent1 5 4 3 2 2 3" xfId="1075" xr:uid="{C00E4A5A-BA1D-486F-9E69-95BD0B4D984D}"/>
    <cellStyle name="20% - Accent1 5 4 3 2 2 3 2" xfId="1076" xr:uid="{797094D0-A02D-4C4C-BCE8-EF0388A37A1E}"/>
    <cellStyle name="20% - Accent1 5 4 3 2 2 4" xfId="1077" xr:uid="{AC8CF1A7-BD8F-4F85-ACEE-2CF659E68140}"/>
    <cellStyle name="20% - Accent1 5 4 3 2 3" xfId="1078" xr:uid="{4F66255E-CF56-4662-A115-47C7509C324C}"/>
    <cellStyle name="20% - Accent1 5 4 3 2 3 2" xfId="1079" xr:uid="{15F18A07-BA1A-47BF-A846-C35A68B16C57}"/>
    <cellStyle name="20% - Accent1 5 4 3 2 3 2 2" xfId="1080" xr:uid="{2F0964F5-04CA-496F-9EC9-1CEE7FEF263D}"/>
    <cellStyle name="20% - Accent1 5 4 3 2 3 3" xfId="1081" xr:uid="{61C12B82-AC15-4F3E-BEAC-261542F9CB7B}"/>
    <cellStyle name="20% - Accent1 5 4 3 2 4" xfId="1082" xr:uid="{751AA0A5-00EB-49A9-8462-B82C08FDE909}"/>
    <cellStyle name="20% - Accent1 5 4 3 2 4 2" xfId="1083" xr:uid="{5F87D464-5411-4CB3-A2C0-17586AA833C7}"/>
    <cellStyle name="20% - Accent1 5 4 3 2 4 3" xfId="1084" xr:uid="{6A6F6420-049F-43F2-9B74-7924D0C47A1F}"/>
    <cellStyle name="20% - Accent1 5 4 3 2 5" xfId="1085" xr:uid="{D1ECB20C-BEC8-4F7B-854D-1FF46805030E}"/>
    <cellStyle name="20% - Accent1 5 4 3 2 6" xfId="1086" xr:uid="{784130F9-F8F3-4212-8391-FB2F67466DC5}"/>
    <cellStyle name="20% - Accent1 5 4 3 3" xfId="1087" xr:uid="{D69EB026-E80C-420D-B612-D32DEEC741D2}"/>
    <cellStyle name="20% - Accent1 5 4 3 3 2" xfId="1088" xr:uid="{16378C7C-88D4-47E2-9930-757DAD4268F8}"/>
    <cellStyle name="20% - Accent1 5 4 3 3 2 2" xfId="1089" xr:uid="{2C296746-D491-4498-8525-A64FC6A86CD5}"/>
    <cellStyle name="20% - Accent1 5 4 3 3 2 2 2" xfId="1090" xr:uid="{545DB243-B75E-4154-A466-E31FE610AD86}"/>
    <cellStyle name="20% - Accent1 5 4 3 3 2 3" xfId="1091" xr:uid="{1A8D1ACC-D145-4904-AC84-449CCC835FE7}"/>
    <cellStyle name="20% - Accent1 5 4 3 3 3" xfId="1092" xr:uid="{E3C8AB6E-4D7A-4195-B3FB-F1BEB2BD7284}"/>
    <cellStyle name="20% - Accent1 5 4 3 3 3 2" xfId="1093" xr:uid="{36743494-1522-4FB2-AB2A-09B8AE3ACAC7}"/>
    <cellStyle name="20% - Accent1 5 4 3 3 4" xfId="1094" xr:uid="{6069A6A8-63D3-40D9-8E70-E9BD1BB78ECD}"/>
    <cellStyle name="20% - Accent1 5 4 3 4" xfId="1095" xr:uid="{8846A308-1B66-44C6-9451-0D84D923AAC4}"/>
    <cellStyle name="20% - Accent1 5 4 3 4 2" xfId="1096" xr:uid="{8F37BE34-E7D3-4D69-A7AC-FB861B7303F4}"/>
    <cellStyle name="20% - Accent1 5 4 3 4 2 2" xfId="1097" xr:uid="{97F95078-1CF8-4019-AFC0-475B7F66D7BB}"/>
    <cellStyle name="20% - Accent1 5 4 3 4 3" xfId="1098" xr:uid="{65FDE6D8-1D83-43ED-8628-C918C87A141E}"/>
    <cellStyle name="20% - Accent1 5 4 3 5" xfId="1099" xr:uid="{7EDEB9DA-4818-4B5A-B7E6-8B3061CA7C63}"/>
    <cellStyle name="20% - Accent1 5 4 3 5 2" xfId="1100" xr:uid="{82C71641-24FF-4B64-A98E-C8291C2A6BA0}"/>
    <cellStyle name="20% - Accent1 5 4 3 5 3" xfId="1101" xr:uid="{A1B583B1-8FEC-4A85-995B-8FAF8CA5BDD3}"/>
    <cellStyle name="20% - Accent1 5 4 3 6" xfId="1102" xr:uid="{FB802ADD-70A5-4727-BF0B-C096E7DDE8B1}"/>
    <cellStyle name="20% - Accent1 5 4 3 7" xfId="1103" xr:uid="{EC752491-50E9-4275-BD88-EFCE66949ADA}"/>
    <cellStyle name="20% - Accent1 5 4 4" xfId="1104" xr:uid="{9BCA1972-6CA5-4380-8CFC-60D80770826E}"/>
    <cellStyle name="20% - Accent1 5 4 4 2" xfId="1105" xr:uid="{B711017A-6340-4FE2-9BBA-7D5C49C94388}"/>
    <cellStyle name="20% - Accent1 5 4 4 2 2" xfId="1106" xr:uid="{69EB87D3-FD4E-497D-9197-814347654BAA}"/>
    <cellStyle name="20% - Accent1 5 4 4 2 2 2" xfId="1107" xr:uid="{C1F20B8D-298D-49EF-908F-D8274BBA7BF3}"/>
    <cellStyle name="20% - Accent1 5 4 4 2 2 2 2" xfId="1108" xr:uid="{7AD6CC9E-735B-4D94-92BF-0C55EFF3D686}"/>
    <cellStyle name="20% - Accent1 5 4 4 2 2 3" xfId="1109" xr:uid="{9EA5F6DD-7EEA-468D-8D0F-DC5F0759FA3C}"/>
    <cellStyle name="20% - Accent1 5 4 4 2 3" xfId="1110" xr:uid="{62E00724-0ECD-477D-AF71-CDD42E42590C}"/>
    <cellStyle name="20% - Accent1 5 4 4 2 3 2" xfId="1111" xr:uid="{C3CD4E42-C80C-47F6-AB20-1165423F1274}"/>
    <cellStyle name="20% - Accent1 5 4 4 2 4" xfId="1112" xr:uid="{F37A5859-A1CF-47EE-9C41-D38BF296AAC1}"/>
    <cellStyle name="20% - Accent1 5 4 4 3" xfId="1113" xr:uid="{FD9C046F-275E-4550-A0E5-2E9D1EACE181}"/>
    <cellStyle name="20% - Accent1 5 4 4 3 2" xfId="1114" xr:uid="{D12F5C44-B4DF-4C83-AD04-816D6B473645}"/>
    <cellStyle name="20% - Accent1 5 4 4 3 2 2" xfId="1115" xr:uid="{A4B5CF77-8B5B-4113-B962-47E553BCFF4C}"/>
    <cellStyle name="20% - Accent1 5 4 4 3 3" xfId="1116" xr:uid="{4422CF97-A9FD-425E-AFBE-E10F46A03DFD}"/>
    <cellStyle name="20% - Accent1 5 4 4 4" xfId="1117" xr:uid="{F2608CC1-4D82-4C23-828B-680631DD261F}"/>
    <cellStyle name="20% - Accent1 5 4 4 4 2" xfId="1118" xr:uid="{3B3D2036-FCFB-41F3-8217-C7AF9BD65080}"/>
    <cellStyle name="20% - Accent1 5 4 4 4 3" xfId="1119" xr:uid="{AD9E9052-A891-4FFB-A453-934DDB8FB25A}"/>
    <cellStyle name="20% - Accent1 5 4 4 5" xfId="1120" xr:uid="{71131BF8-C09D-40EF-9AC7-05FE649F81CB}"/>
    <cellStyle name="20% - Accent1 5 4 4 6" xfId="1121" xr:uid="{878A0460-C8F6-4833-8A38-5C092C516AE4}"/>
    <cellStyle name="20% - Accent1 5 4 5" xfId="1122" xr:uid="{42C8431F-B5B6-4F64-BAD1-8FB6812630E7}"/>
    <cellStyle name="20% - Accent1 5 4 5 2" xfId="1123" xr:uid="{807E29F7-36A9-40CA-9303-25644698984E}"/>
    <cellStyle name="20% - Accent1 5 4 5 2 2" xfId="1124" xr:uid="{6D934C7B-CC34-4E19-BBF2-DAC30A4C88D6}"/>
    <cellStyle name="20% - Accent1 5 4 5 2 2 2" xfId="1125" xr:uid="{1BB53006-2F63-4304-98A5-0E0FA9878344}"/>
    <cellStyle name="20% - Accent1 5 4 5 2 3" xfId="1126" xr:uid="{AF0A60B1-A530-426C-A155-A2FFF5218C1B}"/>
    <cellStyle name="20% - Accent1 5 4 5 3" xfId="1127" xr:uid="{E6C4C1CB-9A7A-47D9-9366-679603947699}"/>
    <cellStyle name="20% - Accent1 5 4 5 3 2" xfId="1128" xr:uid="{89CBF3DF-1128-4CDD-9621-65A0B49C5071}"/>
    <cellStyle name="20% - Accent1 5 4 5 4" xfId="1129" xr:uid="{10E347B4-ACAC-445F-ABF2-A3C27B850D12}"/>
    <cellStyle name="20% - Accent1 5 4 6" xfId="1130" xr:uid="{9AC9C179-FCAE-4B4C-BBB9-E0081FC47B5F}"/>
    <cellStyle name="20% - Accent1 5 4 6 2" xfId="1131" xr:uid="{16AC1C84-ED9E-4CCB-95AF-835CFE70033F}"/>
    <cellStyle name="20% - Accent1 5 4 6 2 2" xfId="1132" xr:uid="{C7324314-4B50-4F46-9CD5-B0717EDBF80A}"/>
    <cellStyle name="20% - Accent1 5 4 6 3" xfId="1133" xr:uid="{FE087CA0-A71E-4277-A557-6C51481248D1}"/>
    <cellStyle name="20% - Accent1 5 4 7" xfId="1134" xr:uid="{706F71AD-939D-42AB-A8F3-770547A42092}"/>
    <cellStyle name="20% - Accent1 5 4 7 2" xfId="1135" xr:uid="{1F640DC9-86C4-484D-91D6-F4F22EEF5CBA}"/>
    <cellStyle name="20% - Accent1 5 4 7 3" xfId="1136" xr:uid="{1AF1BE1F-A767-411F-8081-DBB99D228B76}"/>
    <cellStyle name="20% - Accent1 5 4 8" xfId="1137" xr:uid="{82D92658-49A8-43FB-BCC3-98D6AE901385}"/>
    <cellStyle name="20% - Accent1 5 4 9" xfId="1138" xr:uid="{73225DF2-5A8F-443E-9543-47E51FAE8546}"/>
    <cellStyle name="20% - Accent1 5 5" xfId="1139" xr:uid="{DDA870C0-C55F-4B5F-9087-D1A9C7FFF99C}"/>
    <cellStyle name="20% - Accent1 5 5 2" xfId="1140" xr:uid="{CABFC3FE-F6F5-4766-AA7A-A9E50845A51C}"/>
    <cellStyle name="20% - Accent1 5 5 2 2" xfId="1141" xr:uid="{A5CE6AC7-3C93-46F8-BDC5-E0574E43E01A}"/>
    <cellStyle name="20% - Accent1 5 5 2 2 2" xfId="1142" xr:uid="{65460575-DF1A-4F01-9E63-0F75B43E0C48}"/>
    <cellStyle name="20% - Accent1 5 5 2 2 2 2" xfId="1143" xr:uid="{2341C741-A8B1-44D1-9439-274299E7A28A}"/>
    <cellStyle name="20% - Accent1 5 5 2 2 2 2 2" xfId="1144" xr:uid="{AF8448DE-348D-48EC-9FA2-30532A5558A4}"/>
    <cellStyle name="20% - Accent1 5 5 2 2 2 2 2 2" xfId="1145" xr:uid="{EEA4A3E1-AEB0-4656-AEC3-665998B63769}"/>
    <cellStyle name="20% - Accent1 5 5 2 2 2 2 2 2 2" xfId="1146" xr:uid="{5AF4453E-5CC7-4D5F-9146-232E5265E8C3}"/>
    <cellStyle name="20% - Accent1 5 5 2 2 2 2 2 3" xfId="1147" xr:uid="{E23122DB-B9AB-4B48-B592-26355CD31242}"/>
    <cellStyle name="20% - Accent1 5 5 2 2 2 2 3" xfId="1148" xr:uid="{C5A15692-334B-4D01-9431-2998B74935F2}"/>
    <cellStyle name="20% - Accent1 5 5 2 2 2 2 3 2" xfId="1149" xr:uid="{BCBB6483-FEE0-4C35-903F-BA779F2CAA6E}"/>
    <cellStyle name="20% - Accent1 5 5 2 2 2 2 4" xfId="1150" xr:uid="{606AFC89-2AF1-4327-87D2-902D26C7F5A4}"/>
    <cellStyle name="20% - Accent1 5 5 2 2 2 3" xfId="1151" xr:uid="{99E21609-C3DD-41C2-81A8-5352352CAAAD}"/>
    <cellStyle name="20% - Accent1 5 5 2 2 2 3 2" xfId="1152" xr:uid="{8A80377C-F09E-4836-AADA-AD804DA4D38B}"/>
    <cellStyle name="20% - Accent1 5 5 2 2 2 3 2 2" xfId="1153" xr:uid="{8DADE339-B087-4170-AB03-2A1C20028031}"/>
    <cellStyle name="20% - Accent1 5 5 2 2 2 3 3" xfId="1154" xr:uid="{C381C462-4E62-41E0-A5B1-A6BC11B4EA06}"/>
    <cellStyle name="20% - Accent1 5 5 2 2 2 4" xfId="1155" xr:uid="{587E9ADC-87A9-448A-969A-6E2BA2FA5B19}"/>
    <cellStyle name="20% - Accent1 5 5 2 2 2 4 2" xfId="1156" xr:uid="{6D395278-2CBB-4206-A9FA-1A3C83255AF6}"/>
    <cellStyle name="20% - Accent1 5 5 2 2 2 4 3" xfId="1157" xr:uid="{FFE45765-8D4F-414E-8119-0F80FB40F91C}"/>
    <cellStyle name="20% - Accent1 5 5 2 2 2 5" xfId="1158" xr:uid="{AA3388F8-8AAE-4B9A-BFBB-7A329B94BE94}"/>
    <cellStyle name="20% - Accent1 5 5 2 2 2 6" xfId="1159" xr:uid="{A27F55A5-1E24-474C-9FE6-54D18ECB5A7B}"/>
    <cellStyle name="20% - Accent1 5 5 2 2 3" xfId="1160" xr:uid="{6522996A-ED1B-4129-9D8A-F64FE366DED2}"/>
    <cellStyle name="20% - Accent1 5 5 2 2 3 2" xfId="1161" xr:uid="{9E8F997F-8F0C-48F4-AFD1-A40080E56007}"/>
    <cellStyle name="20% - Accent1 5 5 2 2 3 2 2" xfId="1162" xr:uid="{FFB5D4B2-501C-4F4C-A36B-7F8E1D8CAB40}"/>
    <cellStyle name="20% - Accent1 5 5 2 2 3 2 2 2" xfId="1163" xr:uid="{D2616A6B-8B36-4F09-B6C7-E5606D58B50C}"/>
    <cellStyle name="20% - Accent1 5 5 2 2 3 2 3" xfId="1164" xr:uid="{88AF7B5E-B573-426C-8847-59FF568A1B3E}"/>
    <cellStyle name="20% - Accent1 5 5 2 2 3 3" xfId="1165" xr:uid="{4353218E-D19A-498E-B47D-A6339C882FB1}"/>
    <cellStyle name="20% - Accent1 5 5 2 2 3 3 2" xfId="1166" xr:uid="{78DF021D-A5DD-4C8E-8AB2-405991B290E2}"/>
    <cellStyle name="20% - Accent1 5 5 2 2 3 4" xfId="1167" xr:uid="{C1BB9157-4040-43C4-9B90-D943AA1326AB}"/>
    <cellStyle name="20% - Accent1 5 5 2 2 4" xfId="1168" xr:uid="{1FF0FE8F-D050-40B0-8404-213204407837}"/>
    <cellStyle name="20% - Accent1 5 5 2 2 4 2" xfId="1169" xr:uid="{B730AFB6-1ABA-4DFE-B4D4-8DD88998C53C}"/>
    <cellStyle name="20% - Accent1 5 5 2 2 4 2 2" xfId="1170" xr:uid="{13689B3B-5616-4FB9-8C39-CCC4095CDB3D}"/>
    <cellStyle name="20% - Accent1 5 5 2 2 4 3" xfId="1171" xr:uid="{F690F3FB-D3BE-4DF9-9AEB-6DBAA4CD1F29}"/>
    <cellStyle name="20% - Accent1 5 5 2 2 5" xfId="1172" xr:uid="{9B8E9BB0-B0CB-4098-BA6F-0ACFC0DDC21F}"/>
    <cellStyle name="20% - Accent1 5 5 2 2 5 2" xfId="1173" xr:uid="{C912B045-B92F-4A34-AEF4-A74642FB2037}"/>
    <cellStyle name="20% - Accent1 5 5 2 2 5 3" xfId="1174" xr:uid="{26780A10-E390-4E6C-9281-6B017855DFC2}"/>
    <cellStyle name="20% - Accent1 5 5 2 2 6" xfId="1175" xr:uid="{A02B79B3-C20B-4582-A101-219D478BA65C}"/>
    <cellStyle name="20% - Accent1 5 5 2 2 7" xfId="1176" xr:uid="{2D29F48F-C862-4DA5-B049-33A10D80693E}"/>
    <cellStyle name="20% - Accent1 5 5 2 3" xfId="1177" xr:uid="{C62C92D3-2B96-4CD0-A5D8-1B71EC41EE07}"/>
    <cellStyle name="20% - Accent1 5 5 2 3 2" xfId="1178" xr:uid="{A29D1014-59E6-4325-8534-59D3D1E1A9A3}"/>
    <cellStyle name="20% - Accent1 5 5 2 3 2 2" xfId="1179" xr:uid="{8474D747-ECD2-454C-882F-A58C1B6A67F7}"/>
    <cellStyle name="20% - Accent1 5 5 2 3 2 2 2" xfId="1180" xr:uid="{0DAFB35A-7D88-461E-8541-574615324604}"/>
    <cellStyle name="20% - Accent1 5 5 2 3 2 2 2 2" xfId="1181" xr:uid="{8DCCFB60-BAF3-49AA-A7E4-71ABB5D7C168}"/>
    <cellStyle name="20% - Accent1 5 5 2 3 2 2 3" xfId="1182" xr:uid="{5421942A-332D-4136-960E-D28D0A14AD39}"/>
    <cellStyle name="20% - Accent1 5 5 2 3 2 3" xfId="1183" xr:uid="{81003DD1-1B23-4699-8398-81D421BB8D24}"/>
    <cellStyle name="20% - Accent1 5 5 2 3 2 3 2" xfId="1184" xr:uid="{2D8953B2-CBB8-40D2-AED2-43DA8CE766D0}"/>
    <cellStyle name="20% - Accent1 5 5 2 3 2 4" xfId="1185" xr:uid="{41D72576-D5D1-44BB-AC2C-A27DC134D88D}"/>
    <cellStyle name="20% - Accent1 5 5 2 3 3" xfId="1186" xr:uid="{EC4533BF-D1A5-4FE8-8012-D7B423673788}"/>
    <cellStyle name="20% - Accent1 5 5 2 3 3 2" xfId="1187" xr:uid="{D63DA76A-09A3-4532-A34F-C133ACC0A13A}"/>
    <cellStyle name="20% - Accent1 5 5 2 3 3 2 2" xfId="1188" xr:uid="{FDD7D7E3-0383-400D-97E0-F6BED3B06FA8}"/>
    <cellStyle name="20% - Accent1 5 5 2 3 3 3" xfId="1189" xr:uid="{6F0BA8E7-AC50-422A-8D30-207A5E6F38E8}"/>
    <cellStyle name="20% - Accent1 5 5 2 3 4" xfId="1190" xr:uid="{09FFBB80-3665-46BC-B516-1A1BF91A5717}"/>
    <cellStyle name="20% - Accent1 5 5 2 3 4 2" xfId="1191" xr:uid="{0B501B03-571B-4488-A45D-BBE9D1949DDF}"/>
    <cellStyle name="20% - Accent1 5 5 2 3 4 3" xfId="1192" xr:uid="{0198D957-4D15-4AD0-A782-EBFF35EE49F2}"/>
    <cellStyle name="20% - Accent1 5 5 2 3 5" xfId="1193" xr:uid="{37009912-52CE-439E-A240-F11849869C9F}"/>
    <cellStyle name="20% - Accent1 5 5 2 3 6" xfId="1194" xr:uid="{C991536B-C9E5-4A68-AD52-CB26F326144E}"/>
    <cellStyle name="20% - Accent1 5 5 2 4" xfId="1195" xr:uid="{2CE00430-1C57-4C08-B451-DFDDDC2D6BAA}"/>
    <cellStyle name="20% - Accent1 5 5 2 4 2" xfId="1196" xr:uid="{24A42DB8-1D37-4EB2-86EA-AE7E8762E07E}"/>
    <cellStyle name="20% - Accent1 5 5 2 4 2 2" xfId="1197" xr:uid="{6B919BE6-9084-47ED-99A0-82B06E75D0A6}"/>
    <cellStyle name="20% - Accent1 5 5 2 4 2 2 2" xfId="1198" xr:uid="{D6988A77-07A1-4677-AFCF-FBF036BA6168}"/>
    <cellStyle name="20% - Accent1 5 5 2 4 2 3" xfId="1199" xr:uid="{3450211D-D3B3-4302-954E-25AAC101272F}"/>
    <cellStyle name="20% - Accent1 5 5 2 4 3" xfId="1200" xr:uid="{FFD60EF2-2C16-4951-A6F3-3D014EBC42DA}"/>
    <cellStyle name="20% - Accent1 5 5 2 4 3 2" xfId="1201" xr:uid="{542E9E63-BFBE-45A5-AA31-338F7332F6E6}"/>
    <cellStyle name="20% - Accent1 5 5 2 4 4" xfId="1202" xr:uid="{10CE5844-74FD-4494-A284-10CA8BDEAD24}"/>
    <cellStyle name="20% - Accent1 5 5 2 5" xfId="1203" xr:uid="{03D9DF7D-5382-46F7-9859-778F3280C1CD}"/>
    <cellStyle name="20% - Accent1 5 5 2 5 2" xfId="1204" xr:uid="{A99FD9C6-90D4-49B4-911A-DC1550FA8F42}"/>
    <cellStyle name="20% - Accent1 5 5 2 5 2 2" xfId="1205" xr:uid="{ED323BAD-D760-47F5-833E-7A6D1868A5BA}"/>
    <cellStyle name="20% - Accent1 5 5 2 5 3" xfId="1206" xr:uid="{20A98AE4-DD0D-4E2B-9851-1CAEB58E89B4}"/>
    <cellStyle name="20% - Accent1 5 5 2 6" xfId="1207" xr:uid="{D4859C0A-49B6-4E07-BEB6-3CD04174818F}"/>
    <cellStyle name="20% - Accent1 5 5 2 6 2" xfId="1208" xr:uid="{10657F30-330E-40DB-8BBD-935C1ED36488}"/>
    <cellStyle name="20% - Accent1 5 5 2 6 3" xfId="1209" xr:uid="{00487F14-39C2-48E5-B175-2646D310DA74}"/>
    <cellStyle name="20% - Accent1 5 5 2 7" xfId="1210" xr:uid="{904022A0-C7A8-4C54-B692-7CB3BA96DC65}"/>
    <cellStyle name="20% - Accent1 5 5 2 8" xfId="1211" xr:uid="{45199478-A6F5-49D2-8166-6505E7D15559}"/>
    <cellStyle name="20% - Accent1 5 5 3" xfId="1212" xr:uid="{BE8F2CA4-C219-4C06-8E2A-7818AF584329}"/>
    <cellStyle name="20% - Accent1 5 5 3 2" xfId="1213" xr:uid="{8366A12C-5CD7-40A2-9604-35B84712349E}"/>
    <cellStyle name="20% - Accent1 5 5 3 2 2" xfId="1214" xr:uid="{3245AE81-8248-4AC5-BBEC-93412D001E6E}"/>
    <cellStyle name="20% - Accent1 5 5 3 2 2 2" xfId="1215" xr:uid="{DDFA4729-AD80-4F72-A35D-71171F9145C2}"/>
    <cellStyle name="20% - Accent1 5 5 3 2 2 2 2" xfId="1216" xr:uid="{EFCAD432-C24E-471A-A351-21BA4CE4267A}"/>
    <cellStyle name="20% - Accent1 5 5 3 2 2 2 2 2" xfId="1217" xr:uid="{DE2A4C4E-3511-40F7-A9B1-13AAB9BD5F96}"/>
    <cellStyle name="20% - Accent1 5 5 3 2 2 2 3" xfId="1218" xr:uid="{17033910-798F-48A7-8620-7E30A39D1756}"/>
    <cellStyle name="20% - Accent1 5 5 3 2 2 3" xfId="1219" xr:uid="{36622431-4C72-4F28-B115-A729F06A5F2F}"/>
    <cellStyle name="20% - Accent1 5 5 3 2 2 3 2" xfId="1220" xr:uid="{12D5B2DC-4C75-4F51-9E2A-3682A2D3A1AA}"/>
    <cellStyle name="20% - Accent1 5 5 3 2 2 4" xfId="1221" xr:uid="{B69A3852-9992-42C2-8E52-898743583715}"/>
    <cellStyle name="20% - Accent1 5 5 3 2 3" xfId="1222" xr:uid="{49C756B3-86AD-486F-A98B-BAB311AD8211}"/>
    <cellStyle name="20% - Accent1 5 5 3 2 3 2" xfId="1223" xr:uid="{EA5951F2-69BC-4B87-85FB-8C584714D31D}"/>
    <cellStyle name="20% - Accent1 5 5 3 2 3 2 2" xfId="1224" xr:uid="{0924C202-006A-4730-B2A4-20C7B1B20C16}"/>
    <cellStyle name="20% - Accent1 5 5 3 2 3 3" xfId="1225" xr:uid="{DE58D4C9-EC89-4ECD-83C5-900B0351F573}"/>
    <cellStyle name="20% - Accent1 5 5 3 2 4" xfId="1226" xr:uid="{3339A0C6-CFED-42B7-A0DB-80EDD1F9EAE0}"/>
    <cellStyle name="20% - Accent1 5 5 3 2 4 2" xfId="1227" xr:uid="{65630CFC-00E5-4CEF-960E-762D22627701}"/>
    <cellStyle name="20% - Accent1 5 5 3 2 4 3" xfId="1228" xr:uid="{95D1DA34-6776-4A3D-B4B7-0E64B566034E}"/>
    <cellStyle name="20% - Accent1 5 5 3 2 5" xfId="1229" xr:uid="{7A6003F3-D64E-40A5-8B80-1964EE93D3D4}"/>
    <cellStyle name="20% - Accent1 5 5 3 2 6" xfId="1230" xr:uid="{BE59F54E-31BD-4E14-8633-CDE78578E0DF}"/>
    <cellStyle name="20% - Accent1 5 5 3 3" xfId="1231" xr:uid="{548C8EB0-5251-47C2-A526-69DE90311AC8}"/>
    <cellStyle name="20% - Accent1 5 5 3 3 2" xfId="1232" xr:uid="{DF992B58-92C2-4F07-AC19-E48E12823D6F}"/>
    <cellStyle name="20% - Accent1 5 5 3 3 2 2" xfId="1233" xr:uid="{D98DB5CC-3402-4CD8-8DB4-063104107A35}"/>
    <cellStyle name="20% - Accent1 5 5 3 3 2 2 2" xfId="1234" xr:uid="{D0D27466-F3DB-4F82-AAFE-9C05592B37D4}"/>
    <cellStyle name="20% - Accent1 5 5 3 3 2 3" xfId="1235" xr:uid="{050F679D-AFD9-4469-B260-AF35FE266AFC}"/>
    <cellStyle name="20% - Accent1 5 5 3 3 3" xfId="1236" xr:uid="{01139D4A-34D7-407B-A226-CE7F95C264CC}"/>
    <cellStyle name="20% - Accent1 5 5 3 3 3 2" xfId="1237" xr:uid="{96ACBFED-6701-4D82-A05F-B568CF12B159}"/>
    <cellStyle name="20% - Accent1 5 5 3 3 4" xfId="1238" xr:uid="{4A0AAEBF-3804-45F0-ACF6-1D6CBCD6C065}"/>
    <cellStyle name="20% - Accent1 5 5 3 4" xfId="1239" xr:uid="{FB40E587-BB1F-48B1-AFDE-AA7FD56C4960}"/>
    <cellStyle name="20% - Accent1 5 5 3 4 2" xfId="1240" xr:uid="{FD1CDB71-262D-46BE-8F05-92429C55FC15}"/>
    <cellStyle name="20% - Accent1 5 5 3 4 2 2" xfId="1241" xr:uid="{96EBB905-A70C-42E2-AF13-0736473CF98A}"/>
    <cellStyle name="20% - Accent1 5 5 3 4 3" xfId="1242" xr:uid="{1E3C490B-D68E-4AFF-9B73-E294F1CD45A9}"/>
    <cellStyle name="20% - Accent1 5 5 3 5" xfId="1243" xr:uid="{03AF6755-3B96-4258-A207-92E5FB8B8AAF}"/>
    <cellStyle name="20% - Accent1 5 5 3 5 2" xfId="1244" xr:uid="{AF603F08-EAD1-4960-A4F8-864B907DBF38}"/>
    <cellStyle name="20% - Accent1 5 5 3 5 3" xfId="1245" xr:uid="{9593D0D3-B103-4CA5-879B-6CF8008134D5}"/>
    <cellStyle name="20% - Accent1 5 5 3 6" xfId="1246" xr:uid="{264DEC04-06CD-4DEE-9B68-ED0DE57C6D5D}"/>
    <cellStyle name="20% - Accent1 5 5 3 7" xfId="1247" xr:uid="{0E3FEF4F-53A8-483C-9F66-D3D32978B7DC}"/>
    <cellStyle name="20% - Accent1 5 5 4" xfId="1248" xr:uid="{11A18D24-E1B1-4DE7-A778-96F9A8A9380C}"/>
    <cellStyle name="20% - Accent1 5 5 4 2" xfId="1249" xr:uid="{C2DAF9D6-C2F1-4333-AE92-C728E4D59F71}"/>
    <cellStyle name="20% - Accent1 5 5 4 2 2" xfId="1250" xr:uid="{81D6F778-59AF-4965-99B3-69F76C0B79AA}"/>
    <cellStyle name="20% - Accent1 5 5 4 2 2 2" xfId="1251" xr:uid="{FD1AA1B3-1A85-495C-A064-B60E0E7B82D9}"/>
    <cellStyle name="20% - Accent1 5 5 4 2 2 2 2" xfId="1252" xr:uid="{17C5101A-1922-4A32-85AF-3DF4CCFC9A05}"/>
    <cellStyle name="20% - Accent1 5 5 4 2 2 3" xfId="1253" xr:uid="{19B35128-FECC-417E-B71E-E6C9BC62E89E}"/>
    <cellStyle name="20% - Accent1 5 5 4 2 3" xfId="1254" xr:uid="{FB1B024C-6062-4B03-BCF9-1A099CBC6F9C}"/>
    <cellStyle name="20% - Accent1 5 5 4 2 3 2" xfId="1255" xr:uid="{3865018C-DEC8-43C7-BDE8-1F4AEE620A22}"/>
    <cellStyle name="20% - Accent1 5 5 4 2 4" xfId="1256" xr:uid="{7547464D-93F1-4F3E-93FC-81AB5FB83CE8}"/>
    <cellStyle name="20% - Accent1 5 5 4 3" xfId="1257" xr:uid="{EA67B0A6-39E9-4EC8-AD98-27AAC59D3D71}"/>
    <cellStyle name="20% - Accent1 5 5 4 3 2" xfId="1258" xr:uid="{BC2248D9-7B66-4BC1-A5F1-493B7F9FCC89}"/>
    <cellStyle name="20% - Accent1 5 5 4 3 2 2" xfId="1259" xr:uid="{1224C68E-A1F4-467B-A889-0859327D4C91}"/>
    <cellStyle name="20% - Accent1 5 5 4 3 3" xfId="1260" xr:uid="{DD872264-579A-4FE8-8CDB-9B5370086E74}"/>
    <cellStyle name="20% - Accent1 5 5 4 4" xfId="1261" xr:uid="{1E139EAA-CDF2-4513-9EA7-F9ABBF830762}"/>
    <cellStyle name="20% - Accent1 5 5 4 4 2" xfId="1262" xr:uid="{337CFAF0-38DF-4D60-91BD-C2037CD90ED4}"/>
    <cellStyle name="20% - Accent1 5 5 4 4 3" xfId="1263" xr:uid="{75F27723-D247-4C1E-BBD5-A3655E6E8593}"/>
    <cellStyle name="20% - Accent1 5 5 4 5" xfId="1264" xr:uid="{1CCDA53D-D61A-46BC-9DD3-A52D089588C2}"/>
    <cellStyle name="20% - Accent1 5 5 4 6" xfId="1265" xr:uid="{3C8C73A0-48C7-48DC-A28F-58808A5FB24F}"/>
    <cellStyle name="20% - Accent1 5 5 5" xfId="1266" xr:uid="{850F06B0-A5EF-4CC4-A996-C13510EEE133}"/>
    <cellStyle name="20% - Accent1 5 5 5 2" xfId="1267" xr:uid="{85549B77-CC11-4EBB-918D-746851F1FF73}"/>
    <cellStyle name="20% - Accent1 5 5 5 2 2" xfId="1268" xr:uid="{E36E5FCC-4995-4829-8364-E68CF4A6C78F}"/>
    <cellStyle name="20% - Accent1 5 5 5 2 2 2" xfId="1269" xr:uid="{BF3B163F-8493-435C-BFFD-E0FC0496A320}"/>
    <cellStyle name="20% - Accent1 5 5 5 2 3" xfId="1270" xr:uid="{8573D7C5-3865-4494-9F61-174DC885E9F6}"/>
    <cellStyle name="20% - Accent1 5 5 5 3" xfId="1271" xr:uid="{F6A60C64-8C08-493E-8372-99445A05F906}"/>
    <cellStyle name="20% - Accent1 5 5 5 3 2" xfId="1272" xr:uid="{68702C9E-8508-46D6-AE90-F5196F22014C}"/>
    <cellStyle name="20% - Accent1 5 5 5 4" xfId="1273" xr:uid="{41CD1D99-FE8E-43EA-8A2F-18F8EDAB1E82}"/>
    <cellStyle name="20% - Accent1 5 5 6" xfId="1274" xr:uid="{60126610-82F3-47E0-ACCB-7311EC8BA926}"/>
    <cellStyle name="20% - Accent1 5 5 6 2" xfId="1275" xr:uid="{85D721DB-A5A7-498E-8A46-2455521C83FF}"/>
    <cellStyle name="20% - Accent1 5 5 6 2 2" xfId="1276" xr:uid="{4FA02CF6-1088-4338-A77E-2F2F2C7EDF87}"/>
    <cellStyle name="20% - Accent1 5 5 6 3" xfId="1277" xr:uid="{17EA87DF-59DF-4FB3-92F9-A9C1F0EB45EF}"/>
    <cellStyle name="20% - Accent1 5 5 7" xfId="1278" xr:uid="{51D31EDA-4A2F-474F-BC40-0E3EF1BA390F}"/>
    <cellStyle name="20% - Accent1 5 5 7 2" xfId="1279" xr:uid="{CEBAB6E4-8AFD-43AC-ADD4-51BC562A3536}"/>
    <cellStyle name="20% - Accent1 5 5 7 3" xfId="1280" xr:uid="{B30FB649-0C73-4F0C-8DA6-C7C60439E459}"/>
    <cellStyle name="20% - Accent1 5 5 8" xfId="1281" xr:uid="{61216FEA-B6DC-4E6A-A7DF-E19FAFA6EE2D}"/>
    <cellStyle name="20% - Accent1 5 5 9" xfId="1282" xr:uid="{2321C89D-B9FC-42D3-93A4-F5CD1C8B9363}"/>
    <cellStyle name="20% - Accent1 5 6" xfId="1283" xr:uid="{693BE431-19E3-4B16-95F0-47C44EAE49EA}"/>
    <cellStyle name="20% - Accent1 5 6 2" xfId="1284" xr:uid="{56BA18BE-D20C-44C8-B9CF-CB2EAF0D88F6}"/>
    <cellStyle name="20% - Accent1 5 6 2 2" xfId="1285" xr:uid="{9633BA2D-B2BD-449B-BB15-738BCCAAAA09}"/>
    <cellStyle name="20% - Accent1 5 6 2 2 2" xfId="1286" xr:uid="{0CB80FED-D962-4E29-9336-FA80DBB1E783}"/>
    <cellStyle name="20% - Accent1 5 6 2 2 2 2" xfId="1287" xr:uid="{C08D4C61-2372-4624-99E9-0E71384F3AD7}"/>
    <cellStyle name="20% - Accent1 5 6 2 2 2 2 2" xfId="1288" xr:uid="{7EF43A35-BC8E-4136-805A-3CAE69B43DB0}"/>
    <cellStyle name="20% - Accent1 5 6 2 2 2 2 2 2" xfId="1289" xr:uid="{FD02AE7B-D8A2-48BA-9574-B7F3190608C6}"/>
    <cellStyle name="20% - Accent1 5 6 2 2 2 2 3" xfId="1290" xr:uid="{DDA16E78-86AB-4E44-9609-913D0E5551F8}"/>
    <cellStyle name="20% - Accent1 5 6 2 2 2 3" xfId="1291" xr:uid="{2E79A88C-0F20-4696-AC0B-3D9CC6D1CD5F}"/>
    <cellStyle name="20% - Accent1 5 6 2 2 2 3 2" xfId="1292" xr:uid="{D26D6FAE-A9F3-417F-9877-F70841059540}"/>
    <cellStyle name="20% - Accent1 5 6 2 2 2 4" xfId="1293" xr:uid="{71FB94BF-6EE8-4D67-A3A5-2B38779B68C9}"/>
    <cellStyle name="20% - Accent1 5 6 2 2 3" xfId="1294" xr:uid="{D149AE8D-BCBE-4021-AA52-B64F1AD23512}"/>
    <cellStyle name="20% - Accent1 5 6 2 2 3 2" xfId="1295" xr:uid="{26E5E9E4-4A6E-4545-9740-A0099CE40026}"/>
    <cellStyle name="20% - Accent1 5 6 2 2 3 2 2" xfId="1296" xr:uid="{6C8DE4A5-9986-47C6-B050-6E2BA3A9A5B4}"/>
    <cellStyle name="20% - Accent1 5 6 2 2 3 3" xfId="1297" xr:uid="{BA07C252-868C-4CF3-80E5-331E57ED2A65}"/>
    <cellStyle name="20% - Accent1 5 6 2 2 4" xfId="1298" xr:uid="{33C9FB56-CA08-43E4-A797-834798CE1003}"/>
    <cellStyle name="20% - Accent1 5 6 2 2 4 2" xfId="1299" xr:uid="{DE64B5A6-FC5D-4304-80E5-C167832F5924}"/>
    <cellStyle name="20% - Accent1 5 6 2 2 4 3" xfId="1300" xr:uid="{2969B20C-4299-4B6B-BBA5-936C7C863F7A}"/>
    <cellStyle name="20% - Accent1 5 6 2 2 5" xfId="1301" xr:uid="{BF292B15-47A4-42E8-A580-9CC95A4E66AC}"/>
    <cellStyle name="20% - Accent1 5 6 2 2 6" xfId="1302" xr:uid="{683B309D-2319-4D98-BC54-45833E083F25}"/>
    <cellStyle name="20% - Accent1 5 6 2 3" xfId="1303" xr:uid="{2ACDFEA3-D9A3-4532-92CB-7D49D76B9A04}"/>
    <cellStyle name="20% - Accent1 5 6 2 3 2" xfId="1304" xr:uid="{8E390C8B-6D3A-4736-AEED-F8FF5AFD1AA9}"/>
    <cellStyle name="20% - Accent1 5 6 2 3 2 2" xfId="1305" xr:uid="{7BE18036-4060-4D42-8A15-D9591AEFED11}"/>
    <cellStyle name="20% - Accent1 5 6 2 3 2 2 2" xfId="1306" xr:uid="{E7B4FCAE-6EFF-4526-B6AB-7AFC9D11338D}"/>
    <cellStyle name="20% - Accent1 5 6 2 3 2 3" xfId="1307" xr:uid="{D4E5C33E-1058-4A12-8240-8E8CD924D209}"/>
    <cellStyle name="20% - Accent1 5 6 2 3 3" xfId="1308" xr:uid="{72C89096-B8B2-42C5-9BFD-EF25722BCF0C}"/>
    <cellStyle name="20% - Accent1 5 6 2 3 3 2" xfId="1309" xr:uid="{2081C47D-A446-4AE3-A02E-549A900DADF7}"/>
    <cellStyle name="20% - Accent1 5 6 2 3 4" xfId="1310" xr:uid="{62912613-0B82-48AF-8A2B-7C0387E57C94}"/>
    <cellStyle name="20% - Accent1 5 6 2 4" xfId="1311" xr:uid="{14B1385E-A686-4B75-ABE6-4CFED29BF7E2}"/>
    <cellStyle name="20% - Accent1 5 6 2 4 2" xfId="1312" xr:uid="{98405F20-CC63-4D10-BE67-303FE22108D9}"/>
    <cellStyle name="20% - Accent1 5 6 2 4 2 2" xfId="1313" xr:uid="{A724B5D7-8768-46A0-BFA2-5F6D3B971CD5}"/>
    <cellStyle name="20% - Accent1 5 6 2 4 3" xfId="1314" xr:uid="{46FB70E5-EBE4-45EE-90C9-FED7371B8C4F}"/>
    <cellStyle name="20% - Accent1 5 6 2 5" xfId="1315" xr:uid="{E4E841F6-D8C7-4052-871A-87ADC3EA34FF}"/>
    <cellStyle name="20% - Accent1 5 6 2 5 2" xfId="1316" xr:uid="{9E3DCDA7-6B50-4A45-BFF9-5F97FA763A8D}"/>
    <cellStyle name="20% - Accent1 5 6 2 5 3" xfId="1317" xr:uid="{DA2D83A9-48C8-4CC4-A9C3-494828BC6E71}"/>
    <cellStyle name="20% - Accent1 5 6 2 6" xfId="1318" xr:uid="{A75E25F2-2AAB-404E-A7A5-0FF83D62FEF5}"/>
    <cellStyle name="20% - Accent1 5 6 2 7" xfId="1319" xr:uid="{2001ECC8-DC8F-4EA4-9A68-386448ADEFE2}"/>
    <cellStyle name="20% - Accent1 5 6 3" xfId="1320" xr:uid="{333E2F0B-5869-45D1-8620-8FA0CB95BA6E}"/>
    <cellStyle name="20% - Accent1 5 6 3 2" xfId="1321" xr:uid="{9C15516A-3F3B-4544-B31E-69B3E20C6F25}"/>
    <cellStyle name="20% - Accent1 5 6 3 2 2" xfId="1322" xr:uid="{00D4625D-B1E4-4639-8D69-24A57CAC0582}"/>
    <cellStyle name="20% - Accent1 5 6 3 2 2 2" xfId="1323" xr:uid="{778267C5-3B24-47BD-BBD8-A3AE3DDCD7C5}"/>
    <cellStyle name="20% - Accent1 5 6 3 2 2 2 2" xfId="1324" xr:uid="{CFEBEAD1-3ABD-47EB-8486-A738B8F66AE7}"/>
    <cellStyle name="20% - Accent1 5 6 3 2 2 3" xfId="1325" xr:uid="{133F8050-3382-485B-8518-230C96E6D3CA}"/>
    <cellStyle name="20% - Accent1 5 6 3 2 3" xfId="1326" xr:uid="{5EC8E51C-2B41-4D45-B84F-E25E6B28261F}"/>
    <cellStyle name="20% - Accent1 5 6 3 2 3 2" xfId="1327" xr:uid="{6DE511BD-A130-4791-B398-71FA56C4F1A6}"/>
    <cellStyle name="20% - Accent1 5 6 3 2 4" xfId="1328" xr:uid="{AF64EC86-4905-493E-8487-AF527C46791A}"/>
    <cellStyle name="20% - Accent1 5 6 3 3" xfId="1329" xr:uid="{E8FB33A7-5BC5-449A-8E65-D5763EB2EB35}"/>
    <cellStyle name="20% - Accent1 5 6 3 3 2" xfId="1330" xr:uid="{70A8BB88-8B34-44DD-8E07-06F76CBB1040}"/>
    <cellStyle name="20% - Accent1 5 6 3 3 2 2" xfId="1331" xr:uid="{6A49143B-1F23-4BD6-9AEF-2574DFD1C2A4}"/>
    <cellStyle name="20% - Accent1 5 6 3 3 3" xfId="1332" xr:uid="{4391B32C-0BD4-4D2D-9EE7-2B272F8EAE15}"/>
    <cellStyle name="20% - Accent1 5 6 3 4" xfId="1333" xr:uid="{8CF20185-6E74-4377-8802-BDCC83C78F11}"/>
    <cellStyle name="20% - Accent1 5 6 3 4 2" xfId="1334" xr:uid="{F3AEF3D9-BA22-4FFD-A182-2B1FB48C4183}"/>
    <cellStyle name="20% - Accent1 5 6 3 4 3" xfId="1335" xr:uid="{A98A9F23-6EBA-4899-9453-65556F14D4D6}"/>
    <cellStyle name="20% - Accent1 5 6 3 5" xfId="1336" xr:uid="{6E364623-3F2F-4081-8542-0442C553BCA4}"/>
    <cellStyle name="20% - Accent1 5 6 3 6" xfId="1337" xr:uid="{EBAC4C93-67BC-4C9F-B346-74F027F9CA3E}"/>
    <cellStyle name="20% - Accent1 5 6 4" xfId="1338" xr:uid="{34514042-97D1-4797-8392-EB7901DD178C}"/>
    <cellStyle name="20% - Accent1 5 6 4 2" xfId="1339" xr:uid="{EABB3016-2664-4752-B3DA-D85F5C05C309}"/>
    <cellStyle name="20% - Accent1 5 6 4 2 2" xfId="1340" xr:uid="{1FF5DF7D-81D1-481E-9F89-95631CD531DB}"/>
    <cellStyle name="20% - Accent1 5 6 4 2 2 2" xfId="1341" xr:uid="{F218CBA8-B5F8-4CB3-8274-46297B654808}"/>
    <cellStyle name="20% - Accent1 5 6 4 2 3" xfId="1342" xr:uid="{C96668BD-4237-4D6D-AA54-0494D63EB683}"/>
    <cellStyle name="20% - Accent1 5 6 4 3" xfId="1343" xr:uid="{42211C77-F225-4FA4-878A-253D5ED5D491}"/>
    <cellStyle name="20% - Accent1 5 6 4 3 2" xfId="1344" xr:uid="{6FA0823F-1DC7-4E19-AA6F-DEB411D68B55}"/>
    <cellStyle name="20% - Accent1 5 6 4 4" xfId="1345" xr:uid="{7C119748-9C63-4952-B660-1A01218DD5B9}"/>
    <cellStyle name="20% - Accent1 5 6 5" xfId="1346" xr:uid="{EEE602C3-C6A2-477E-A79D-31C0AFA3D967}"/>
    <cellStyle name="20% - Accent1 5 6 5 2" xfId="1347" xr:uid="{3E5C2C2D-A22A-44A6-9A4D-1B30FB9D8707}"/>
    <cellStyle name="20% - Accent1 5 6 5 2 2" xfId="1348" xr:uid="{2B319670-3028-4E22-A3B4-D346A4D4F5BE}"/>
    <cellStyle name="20% - Accent1 5 6 5 3" xfId="1349" xr:uid="{CD9EC231-623B-41F4-AEB7-0640AACD46C2}"/>
    <cellStyle name="20% - Accent1 5 6 6" xfId="1350" xr:uid="{10B1F925-E576-4366-8E7F-C293CAA183EE}"/>
    <cellStyle name="20% - Accent1 5 6 6 2" xfId="1351" xr:uid="{7FCA07E3-D02E-4432-A1C4-E0E7BF8C27D6}"/>
    <cellStyle name="20% - Accent1 5 6 6 3" xfId="1352" xr:uid="{1C4BCB26-C950-485C-A2C0-2614C92BDD99}"/>
    <cellStyle name="20% - Accent1 5 6 7" xfId="1353" xr:uid="{F071BFD5-6A62-4818-AE79-673B4BC98CEF}"/>
    <cellStyle name="20% - Accent1 5 6 8" xfId="1354" xr:uid="{A8F7B233-22C9-42B2-8476-5353C816AEE8}"/>
    <cellStyle name="20% - Accent1 5 7" xfId="1355" xr:uid="{95DD7D0B-A35A-42A3-911B-4A43ED1400AC}"/>
    <cellStyle name="20% - Accent1 5 7 2" xfId="1356" xr:uid="{02BE2F80-CC3F-493C-94DE-0E1DCD0FF371}"/>
    <cellStyle name="20% - Accent1 5 7 2 2" xfId="1357" xr:uid="{32281513-D25E-4C87-A2D1-4E7038AFA9D0}"/>
    <cellStyle name="20% - Accent1 5 7 2 2 2" xfId="1358" xr:uid="{B8B27553-E90B-48EA-9121-2CA535D3DAEE}"/>
    <cellStyle name="20% - Accent1 5 7 2 2 2 2" xfId="1359" xr:uid="{F4692293-4129-48DF-953B-492B03DFCB25}"/>
    <cellStyle name="20% - Accent1 5 7 2 2 2 2 2" xfId="1360" xr:uid="{EFA96A87-A635-45D8-9E2E-C28BF5FEE32A}"/>
    <cellStyle name="20% - Accent1 5 7 2 2 2 3" xfId="1361" xr:uid="{4E164330-4752-4975-A610-2E7DFD6F1C69}"/>
    <cellStyle name="20% - Accent1 5 7 2 2 3" xfId="1362" xr:uid="{5D7C210A-7296-4BB0-856D-87D5B0BC66AE}"/>
    <cellStyle name="20% - Accent1 5 7 2 2 3 2" xfId="1363" xr:uid="{96E0B036-BFF5-414D-A8CA-E71BEF2981F5}"/>
    <cellStyle name="20% - Accent1 5 7 2 2 4" xfId="1364" xr:uid="{4E84E114-AE09-4534-94F2-055C05AD5323}"/>
    <cellStyle name="20% - Accent1 5 7 2 3" xfId="1365" xr:uid="{4D9CAAC4-BBEF-48BA-A938-76243073B6B9}"/>
    <cellStyle name="20% - Accent1 5 7 2 3 2" xfId="1366" xr:uid="{D7CE4BA0-7CA8-4170-B580-0A39B21BB886}"/>
    <cellStyle name="20% - Accent1 5 7 2 3 2 2" xfId="1367" xr:uid="{045AA1AD-4173-4075-B9A8-0AB5A7373230}"/>
    <cellStyle name="20% - Accent1 5 7 2 3 3" xfId="1368" xr:uid="{21CEBBBD-1FC1-4BEC-B2BC-45C6648698D6}"/>
    <cellStyle name="20% - Accent1 5 7 2 4" xfId="1369" xr:uid="{CB15BC74-7D87-4C23-B1D8-BCBD34321381}"/>
    <cellStyle name="20% - Accent1 5 7 2 4 2" xfId="1370" xr:uid="{FC7753BB-C4F7-422E-88E0-DDC24A3B88BE}"/>
    <cellStyle name="20% - Accent1 5 7 2 4 3" xfId="1371" xr:uid="{42A11EFE-F4E2-4C33-9D96-A8BEF5A916CE}"/>
    <cellStyle name="20% - Accent1 5 7 2 5" xfId="1372" xr:uid="{BC6861A2-D117-4873-8FF0-6D41822CAE8C}"/>
    <cellStyle name="20% - Accent1 5 7 2 6" xfId="1373" xr:uid="{EE918914-B8D4-42CF-A6C5-C00764AC5AA3}"/>
    <cellStyle name="20% - Accent1 5 7 3" xfId="1374" xr:uid="{7465D070-8FEC-49F7-BF84-179D321A4F3D}"/>
    <cellStyle name="20% - Accent1 5 7 3 2" xfId="1375" xr:uid="{083AECE4-9B87-4C7F-A3D3-9B17FC6A30B1}"/>
    <cellStyle name="20% - Accent1 5 7 3 2 2" xfId="1376" xr:uid="{5FB47C91-3C12-4B92-A2B1-12BF5682F075}"/>
    <cellStyle name="20% - Accent1 5 7 3 2 2 2" xfId="1377" xr:uid="{2E03A8E4-7A27-469E-AC26-4A37E8AC8B0F}"/>
    <cellStyle name="20% - Accent1 5 7 3 2 3" xfId="1378" xr:uid="{43F9642C-EF04-45A7-ADD6-BEB6D8D066B0}"/>
    <cellStyle name="20% - Accent1 5 7 3 3" xfId="1379" xr:uid="{9DB2D832-5A52-4352-BA43-E284AE880DFE}"/>
    <cellStyle name="20% - Accent1 5 7 3 3 2" xfId="1380" xr:uid="{A39E2BE8-7E83-4E52-9F3D-315307D4CD6D}"/>
    <cellStyle name="20% - Accent1 5 7 3 4" xfId="1381" xr:uid="{51D708CE-3514-434C-B01B-A9D661D84524}"/>
    <cellStyle name="20% - Accent1 5 7 4" xfId="1382" xr:uid="{C55D829B-A1EB-4C43-97DC-8AD8549C73AE}"/>
    <cellStyle name="20% - Accent1 5 7 4 2" xfId="1383" xr:uid="{DAA99C83-D803-48F7-8622-5E16BAFA6A5E}"/>
    <cellStyle name="20% - Accent1 5 7 4 2 2" xfId="1384" xr:uid="{DCBBE45D-4177-4E47-8AA0-ABFA8020BF80}"/>
    <cellStyle name="20% - Accent1 5 7 4 3" xfId="1385" xr:uid="{577B3BFE-DD3E-4AA1-9A5B-70A23B3A4F0A}"/>
    <cellStyle name="20% - Accent1 5 7 5" xfId="1386" xr:uid="{72F748AB-6D0F-4FE0-B257-933750A1F182}"/>
    <cellStyle name="20% - Accent1 5 7 5 2" xfId="1387" xr:uid="{E7AC19F8-23C7-4C86-B841-639CBFBEE5B6}"/>
    <cellStyle name="20% - Accent1 5 7 5 3" xfId="1388" xr:uid="{A023D3A4-DEEF-496A-B421-614A58AA5151}"/>
    <cellStyle name="20% - Accent1 5 7 6" xfId="1389" xr:uid="{A65F0C7D-9FB8-4350-84CA-C75B5CC35140}"/>
    <cellStyle name="20% - Accent1 5 7 7" xfId="1390" xr:uid="{DAAB624D-6B63-44C0-B6C8-175D56EF2F90}"/>
    <cellStyle name="20% - Accent1 5 8" xfId="1391" xr:uid="{BA8B8B21-0AF6-4A07-BA03-4D6181C61A22}"/>
    <cellStyle name="20% - Accent1 5 8 2" xfId="1392" xr:uid="{43B47444-98DC-4E55-8D51-D092151E64E2}"/>
    <cellStyle name="20% - Accent1 5 8 2 2" xfId="1393" xr:uid="{2BD61500-2013-4E6B-B237-47316A57D9E0}"/>
    <cellStyle name="20% - Accent1 5 8 2 2 2" xfId="1394" xr:uid="{D5F95095-6FE3-4B54-BC7F-8E3ADE22F034}"/>
    <cellStyle name="20% - Accent1 5 8 2 2 2 2" xfId="1395" xr:uid="{C4EF5691-E393-4203-96EA-3E67AA75D3F8}"/>
    <cellStyle name="20% - Accent1 5 8 2 2 3" xfId="1396" xr:uid="{DC1A6E3C-01EE-4E56-A006-1117F8B5C193}"/>
    <cellStyle name="20% - Accent1 5 8 2 3" xfId="1397" xr:uid="{E6DB8C1A-F709-4B7D-9094-CABF14CDFEBF}"/>
    <cellStyle name="20% - Accent1 5 8 2 3 2" xfId="1398" xr:uid="{8ADA846D-5E6F-42D6-B543-F815C75627CF}"/>
    <cellStyle name="20% - Accent1 5 8 2 4" xfId="1399" xr:uid="{7B381987-AE4B-4FEE-AD39-2743E088E5D3}"/>
    <cellStyle name="20% - Accent1 5 8 3" xfId="1400" xr:uid="{C7F4C49A-9052-4AFC-BDED-278223C8EFA1}"/>
    <cellStyle name="20% - Accent1 5 8 3 2" xfId="1401" xr:uid="{D0B2E855-965C-4EEB-9967-F9738D633BB1}"/>
    <cellStyle name="20% - Accent1 5 8 3 2 2" xfId="1402" xr:uid="{DA84F83F-49D7-41BD-BDD1-269F42D5565F}"/>
    <cellStyle name="20% - Accent1 5 8 3 3" xfId="1403" xr:uid="{D7936386-EAF2-4132-9847-1DA2E5CED709}"/>
    <cellStyle name="20% - Accent1 5 8 4" xfId="1404" xr:uid="{BF768A5F-5154-4683-B648-40DC0ACFD3F1}"/>
    <cellStyle name="20% - Accent1 5 8 4 2" xfId="1405" xr:uid="{E8113167-7748-49DC-89E7-1F2D6DFCF67F}"/>
    <cellStyle name="20% - Accent1 5 8 4 3" xfId="1406" xr:uid="{5546F270-463B-4F2F-B04C-609B59E38532}"/>
    <cellStyle name="20% - Accent1 5 8 5" xfId="1407" xr:uid="{68A44224-B833-4D36-A9B1-88AEE317FAAF}"/>
    <cellStyle name="20% - Accent1 5 8 6" xfId="1408" xr:uid="{5A04DBB8-2B44-4555-AEB6-4E557A50E3AF}"/>
    <cellStyle name="20% - Accent1 5 9" xfId="1409" xr:uid="{D7BA2727-3B24-411F-B17A-7EF12C5ADB47}"/>
    <cellStyle name="20% - Accent1 5 9 2" xfId="1410" xr:uid="{31111C2D-4655-4F46-AD4C-8F9302F5DADC}"/>
    <cellStyle name="20% - Accent1 5 9 2 2" xfId="1411" xr:uid="{AD9BB54D-9A37-42FD-8E32-94E1CDEF8C5B}"/>
    <cellStyle name="20% - Accent1 5 9 2 2 2" xfId="1412" xr:uid="{655CC7BD-383A-4CDC-BE90-AE04D5B8A505}"/>
    <cellStyle name="20% - Accent1 5 9 2 3" xfId="1413" xr:uid="{A36CD86F-C8F3-4FD5-AE74-F21DAFA3B34B}"/>
    <cellStyle name="20% - Accent1 5 9 3" xfId="1414" xr:uid="{1675A90D-482E-444E-B14D-05E2CD3A595E}"/>
    <cellStyle name="20% - Accent1 5 9 3 2" xfId="1415" xr:uid="{5C78BA94-3E89-4219-9444-5F7B23BAD7CC}"/>
    <cellStyle name="20% - Accent1 5 9 4" xfId="1416" xr:uid="{D2EFAEA9-0356-441D-8F2E-7EB7828991BD}"/>
    <cellStyle name="20% - Accent1 6" xfId="1417" xr:uid="{E561EC9D-3CBE-4B40-A2EC-EBA09B802EEB}"/>
    <cellStyle name="20% - Accent1 6 2" xfId="1418" xr:uid="{7A5FFDDB-B9B0-430E-983E-525A3DB2190A}"/>
    <cellStyle name="20% - Accent1 7" xfId="1419" xr:uid="{7F89E003-B8A3-4C9D-BA97-6562064C4215}"/>
    <cellStyle name="20% - Accent1 7 2" xfId="1420" xr:uid="{6E232BBC-FB85-460A-9003-3DCB2E508FF8}"/>
    <cellStyle name="20% - Accent1 8" xfId="1421" xr:uid="{E866DDDD-FF9F-4B40-BDEF-F1EE0307B238}"/>
    <cellStyle name="20% - Accent1 8 2" xfId="1422" xr:uid="{751BC9C0-9647-480B-9CAD-CB6E7BCC6134}"/>
    <cellStyle name="20% - Accent1 8 3" xfId="1423" xr:uid="{17663225-7A92-4431-929C-D2D977CC684A}"/>
    <cellStyle name="20% - Accent1 9" xfId="1424" xr:uid="{A3E0BD38-B7B6-4C96-BA74-3D848A65689A}"/>
    <cellStyle name="20% - Accent1 9 2" xfId="1425" xr:uid="{7B1CABB4-DDD4-4897-997F-F10059F094E3}"/>
    <cellStyle name="20% - Accent1 9 2 2" xfId="1426" xr:uid="{FF5A6A6A-4945-4810-9E49-5277EA684884}"/>
    <cellStyle name="20% - Accent1 9 3" xfId="1427" xr:uid="{B9881018-9F49-46A3-BF22-D42FBE9BA17E}"/>
    <cellStyle name="20% - Accent1 9 4" xfId="1428" xr:uid="{3CAC2C82-E884-43AC-B2D6-DE652653D4E8}"/>
    <cellStyle name="20% - Accent2 10" xfId="1429" xr:uid="{E32FD9EB-2405-4294-B599-3CDAE3878778}"/>
    <cellStyle name="20% - Accent2 10 2" xfId="1430" xr:uid="{4744D841-8A68-406A-A41B-D74C38A0FDAD}"/>
    <cellStyle name="20% - Accent2 10 2 2" xfId="1431" xr:uid="{76D1D5FE-3CCF-42F1-BD4A-0EF1CF22EF2A}"/>
    <cellStyle name="20% - Accent2 10 3" xfId="1432" xr:uid="{1D130487-ED61-41D8-A791-E13B73B0FBCD}"/>
    <cellStyle name="20% - Accent2 11" xfId="1433" xr:uid="{3D53BCDB-BE8B-4557-B470-B9EB0ED6F63A}"/>
    <cellStyle name="20% - Accent2 11 2" xfId="1434" xr:uid="{10DFECB0-FBD4-48A1-8334-8E88399104BA}"/>
    <cellStyle name="20% - Accent2 11 2 2" xfId="1435" xr:uid="{165950C0-CA8B-468E-A210-9DB84D63DB51}"/>
    <cellStyle name="20% - Accent2 11 3" xfId="1436" xr:uid="{A5C41E67-10B6-42E2-8613-2E02BBA5BB28}"/>
    <cellStyle name="20% - Accent2 12" xfId="1437" xr:uid="{AC3233A9-962D-448C-B42D-75B81E7FCAF6}"/>
    <cellStyle name="20% - Accent2 13" xfId="1438" xr:uid="{27C63986-D6A6-4066-A7DE-4075FF6049FF}"/>
    <cellStyle name="20% - Accent2 13 2" xfId="1439" xr:uid="{CD11FD65-1382-4EBC-9B64-27FCACDD2F98}"/>
    <cellStyle name="20% - Accent2 14" xfId="1440" xr:uid="{488E912F-1A80-45A9-8471-957B846F6225}"/>
    <cellStyle name="20% - Accent2 14 2" xfId="1441" xr:uid="{6D7B848F-81FE-4E62-9ACE-12216E88D80B}"/>
    <cellStyle name="20% - Accent2 15" xfId="1442" xr:uid="{29E39AF5-43F9-4E61-A69C-C21A59A1FCFE}"/>
    <cellStyle name="20% - Accent2 15 2" xfId="1443" xr:uid="{AA1ECF48-CA1E-4A7D-823A-9E260D978118}"/>
    <cellStyle name="20% - Accent2 16" xfId="1444" xr:uid="{16587C58-C8FC-467F-83E5-A1177D139B47}"/>
    <cellStyle name="20% - Accent2 16 2" xfId="1445" xr:uid="{EE53A0DF-A2AA-4346-9455-A8ABCFA99795}"/>
    <cellStyle name="20% - Accent2 17" xfId="1446" xr:uid="{D3F8E38D-AEE0-4134-897B-63BD87E0585A}"/>
    <cellStyle name="20% - Accent2 17 2" xfId="1447" xr:uid="{D26E8A09-C194-4D40-8369-704C757161E9}"/>
    <cellStyle name="20% - Accent2 18" xfId="1448" xr:uid="{4B34D5CC-7B0D-4673-8E69-783A0078CF9C}"/>
    <cellStyle name="20% - Accent2 19" xfId="1449" xr:uid="{0B66BC16-A5D3-42E4-9AAA-5D148E73E52F}"/>
    <cellStyle name="20% - Accent2 2" xfId="1450" xr:uid="{B222DEB8-42BE-48E9-8E82-37ED56710A7C}"/>
    <cellStyle name="20% - Accent2 2 2" xfId="1451" xr:uid="{B5C1DB25-BB36-48EF-86CB-5DD5A7DCC6A6}"/>
    <cellStyle name="20% - Accent2 2 3" xfId="1452" xr:uid="{5FB11E52-639B-44F7-AFB8-85B1FC3DC306}"/>
    <cellStyle name="20% - Accent2 20" xfId="1453" xr:uid="{EAB0277B-6F01-4910-A8B6-FCF6DA59E40B}"/>
    <cellStyle name="20% - Accent2 21" xfId="1454" xr:uid="{78B1C9C5-0E45-4E4B-9F04-094343B3085C}"/>
    <cellStyle name="20% - Accent2 22" xfId="1455" xr:uid="{7FD33303-324B-4209-AEF8-1E91C1A9D45C}"/>
    <cellStyle name="20% - Accent2 23" xfId="1456" xr:uid="{AABD78EB-EED9-4664-8237-2A9DCD37171C}"/>
    <cellStyle name="20% - Accent2 24" xfId="1457" xr:uid="{793E0DB7-77E6-4DFF-BED8-9835A8ABC1CD}"/>
    <cellStyle name="20% - Accent2 25" xfId="1458" xr:uid="{B81CD36B-6DCB-446F-A2AA-4A63EE7C8B74}"/>
    <cellStyle name="20% - Accent2 26" xfId="1459" xr:uid="{54AB84B5-965D-410A-B731-27869723DE4C}"/>
    <cellStyle name="20% - Accent2 3" xfId="1460" xr:uid="{A94A6D04-5779-4D81-95C8-8CB8E53F42DF}"/>
    <cellStyle name="20% - Accent2 3 2" xfId="1461" xr:uid="{FA43DE9B-C55C-4FE1-8E59-C6CCBEDC60F6}"/>
    <cellStyle name="20% - Accent2 4" xfId="1462" xr:uid="{0D860B1D-E148-49A1-A11C-F2F7F9CFBA48}"/>
    <cellStyle name="20% - Accent2 4 2" xfId="1463" xr:uid="{8131B82B-8111-43D4-B84C-EB11FA4EAECD}"/>
    <cellStyle name="20% - Accent2 5" xfId="1464" xr:uid="{59C2C280-6DEF-432B-8408-931906672115}"/>
    <cellStyle name="20% - Accent2 5 10" xfId="1465" xr:uid="{02F7EB1E-1163-4546-99A5-5F6ACB202242}"/>
    <cellStyle name="20% - Accent2 5 10 2" xfId="1466" xr:uid="{75857380-345A-4ACD-8A73-D484C3F769C8}"/>
    <cellStyle name="20% - Accent2 5 10 2 2" xfId="1467" xr:uid="{5858CCEB-8F5D-402B-8E71-51DFFF45451D}"/>
    <cellStyle name="20% - Accent2 5 10 3" xfId="1468" xr:uid="{606F8713-605C-46DE-8F12-65423598AD02}"/>
    <cellStyle name="20% - Accent2 5 11" xfId="1469" xr:uid="{6CD9DFD2-46E5-430C-94B4-E6742A810CA3}"/>
    <cellStyle name="20% - Accent2 5 11 2" xfId="1470" xr:uid="{8422A501-B99D-43C9-8A39-B787F4B9F897}"/>
    <cellStyle name="20% - Accent2 5 11 3" xfId="1471" xr:uid="{B36F9DD0-62D8-45DB-B89C-9837E5CFBA2B}"/>
    <cellStyle name="20% - Accent2 5 12" xfId="1472" xr:uid="{A9186257-F580-4618-AC94-8AB6CF8DD148}"/>
    <cellStyle name="20% - Accent2 5 12 2" xfId="1473" xr:uid="{C4B65AC3-CCBC-463A-BD5E-CFFBDD4B2FD6}"/>
    <cellStyle name="20% - Accent2 5 13" xfId="1474" xr:uid="{5FAC3740-747B-497D-8D99-33D155D7A336}"/>
    <cellStyle name="20% - Accent2 5 2" xfId="1475" xr:uid="{C33FEB3D-0B4A-421B-BAA0-DEDDAA76E6A3}"/>
    <cellStyle name="20% - Accent2 5 2 10" xfId="1476" xr:uid="{A7D181E1-4773-40D1-B798-A4766456E2BA}"/>
    <cellStyle name="20% - Accent2 5 2 10 2" xfId="1477" xr:uid="{3E5AA2CA-368C-446F-81C7-3135C0152BE3}"/>
    <cellStyle name="20% - Accent2 5 2 10 3" xfId="1478" xr:uid="{64B44DAB-2659-45B1-918F-FF7592F98C3B}"/>
    <cellStyle name="20% - Accent2 5 2 11" xfId="1479" xr:uid="{E0A78E08-17C4-452A-904E-79C7A6714225}"/>
    <cellStyle name="20% - Accent2 5 2 12" xfId="1480" xr:uid="{53E8D80F-AE9F-432B-B249-306A3EFF7E4A}"/>
    <cellStyle name="20% - Accent2 5 2 2" xfId="1481" xr:uid="{B38DC036-52C0-494A-9E91-86B6C13C86AC}"/>
    <cellStyle name="20% - Accent2 5 2 2 2" xfId="1482" xr:uid="{FBF1BC08-427A-4B69-8CCE-63CDE5413DB9}"/>
    <cellStyle name="20% - Accent2 5 2 2 2 2" xfId="1483" xr:uid="{8E8B59B0-AA9C-476F-A1C9-5EFC2D326891}"/>
    <cellStyle name="20% - Accent2 5 2 2 2 2 2" xfId="1484" xr:uid="{C997BF1F-D36A-4B29-AD1B-32465C584900}"/>
    <cellStyle name="20% - Accent2 5 2 2 2 2 2 2" xfId="1485" xr:uid="{41F025C4-8D25-42DC-9F5E-CC4E26F8F3C4}"/>
    <cellStyle name="20% - Accent2 5 2 2 2 2 2 2 2" xfId="1486" xr:uid="{8BFE39E4-516E-4ABA-A843-257C6A5DE7DF}"/>
    <cellStyle name="20% - Accent2 5 2 2 2 2 2 2 2 2" xfId="1487" xr:uid="{FC3E780F-5CAE-4156-9DD1-4306D0184B9C}"/>
    <cellStyle name="20% - Accent2 5 2 2 2 2 2 2 2 2 2" xfId="1488" xr:uid="{2FF61201-EC4C-448C-B7DA-A1CB50114D3C}"/>
    <cellStyle name="20% - Accent2 5 2 2 2 2 2 2 2 3" xfId="1489" xr:uid="{834F1A55-DCB2-49DA-B210-57946EA05A6B}"/>
    <cellStyle name="20% - Accent2 5 2 2 2 2 2 2 3" xfId="1490" xr:uid="{552A3665-F557-4341-8858-A787BC116CD5}"/>
    <cellStyle name="20% - Accent2 5 2 2 2 2 2 2 3 2" xfId="1491" xr:uid="{F5DEF09C-C26D-47CC-AAAD-86430D8B7510}"/>
    <cellStyle name="20% - Accent2 5 2 2 2 2 2 2 4" xfId="1492" xr:uid="{05252B01-9089-48A8-B562-598B7D02B01B}"/>
    <cellStyle name="20% - Accent2 5 2 2 2 2 2 3" xfId="1493" xr:uid="{C283F5C2-64EB-4AB4-A898-866F4171ACFA}"/>
    <cellStyle name="20% - Accent2 5 2 2 2 2 2 3 2" xfId="1494" xr:uid="{14CE78C0-B0C0-4192-AFA9-002D1250A119}"/>
    <cellStyle name="20% - Accent2 5 2 2 2 2 2 3 2 2" xfId="1495" xr:uid="{2995A18B-4F2E-4D60-A6DD-F23455BA5941}"/>
    <cellStyle name="20% - Accent2 5 2 2 2 2 2 3 3" xfId="1496" xr:uid="{07F92C46-4F2E-4CA9-9BA8-06D186BE6EA0}"/>
    <cellStyle name="20% - Accent2 5 2 2 2 2 2 4" xfId="1497" xr:uid="{FF963541-E95C-40E0-B107-C18A27B608EF}"/>
    <cellStyle name="20% - Accent2 5 2 2 2 2 2 4 2" xfId="1498" xr:uid="{4E8A36B7-C5A9-4263-8401-349F48C131A9}"/>
    <cellStyle name="20% - Accent2 5 2 2 2 2 2 4 3" xfId="1499" xr:uid="{49A69783-B28A-42CB-A17F-9C867C558152}"/>
    <cellStyle name="20% - Accent2 5 2 2 2 2 2 5" xfId="1500" xr:uid="{C2236167-7AC5-49F9-99DD-340902E978AA}"/>
    <cellStyle name="20% - Accent2 5 2 2 2 2 2 6" xfId="1501" xr:uid="{8A8859C0-68AB-4A50-8080-82AF731221E3}"/>
    <cellStyle name="20% - Accent2 5 2 2 2 2 3" xfId="1502" xr:uid="{4DA613BA-73BA-49E3-8184-C50FD6A90F7F}"/>
    <cellStyle name="20% - Accent2 5 2 2 2 2 3 2" xfId="1503" xr:uid="{03AEDF69-4FE8-4F1F-B22E-8E98CC295663}"/>
    <cellStyle name="20% - Accent2 5 2 2 2 2 3 2 2" xfId="1504" xr:uid="{3380F01B-2EF9-4821-9F0F-2F22EECF9BCF}"/>
    <cellStyle name="20% - Accent2 5 2 2 2 2 3 2 2 2" xfId="1505" xr:uid="{E79E042C-1606-46CF-924D-4589C392DDB7}"/>
    <cellStyle name="20% - Accent2 5 2 2 2 2 3 2 3" xfId="1506" xr:uid="{4CCDEB15-E085-498A-8D78-76B8D9BA0D79}"/>
    <cellStyle name="20% - Accent2 5 2 2 2 2 3 3" xfId="1507" xr:uid="{C75FA5FA-309D-40E0-BB08-C5AC7BFFB264}"/>
    <cellStyle name="20% - Accent2 5 2 2 2 2 3 3 2" xfId="1508" xr:uid="{9120A95B-B644-4CED-A11E-6B31B4981108}"/>
    <cellStyle name="20% - Accent2 5 2 2 2 2 3 4" xfId="1509" xr:uid="{79B6D868-A54D-4BA0-804F-903A3CB7F6EB}"/>
    <cellStyle name="20% - Accent2 5 2 2 2 2 4" xfId="1510" xr:uid="{0D8A6A06-2BCB-4176-B989-2369EC0E08AA}"/>
    <cellStyle name="20% - Accent2 5 2 2 2 2 4 2" xfId="1511" xr:uid="{9B093EA8-8CDA-4E93-A2E1-FDD6B71657E7}"/>
    <cellStyle name="20% - Accent2 5 2 2 2 2 4 2 2" xfId="1512" xr:uid="{7EB47DC3-1C3B-4F44-BAFE-1281570FB199}"/>
    <cellStyle name="20% - Accent2 5 2 2 2 2 4 3" xfId="1513" xr:uid="{E8CAE6A3-8789-4182-A1E9-81406DEDD3A5}"/>
    <cellStyle name="20% - Accent2 5 2 2 2 2 5" xfId="1514" xr:uid="{67FBFBEF-8627-42E9-A42D-93012F971A8F}"/>
    <cellStyle name="20% - Accent2 5 2 2 2 2 5 2" xfId="1515" xr:uid="{CFA9CA0B-B76E-4FBA-B160-4D356B7FCABC}"/>
    <cellStyle name="20% - Accent2 5 2 2 2 2 5 3" xfId="1516" xr:uid="{C4400EEF-9896-4B09-8AAB-65747580CFC6}"/>
    <cellStyle name="20% - Accent2 5 2 2 2 2 6" xfId="1517" xr:uid="{D64223EC-4F48-4019-8E43-F6FD653033FE}"/>
    <cellStyle name="20% - Accent2 5 2 2 2 2 7" xfId="1518" xr:uid="{5229A638-E910-4B9A-A986-7DE2B7406FA5}"/>
    <cellStyle name="20% - Accent2 5 2 2 2 3" xfId="1519" xr:uid="{1F3FEBCE-6824-4B6A-AC18-88C7246A6230}"/>
    <cellStyle name="20% - Accent2 5 2 2 2 3 2" xfId="1520" xr:uid="{950BE609-FC17-48DC-AE8A-AD43EC9446B0}"/>
    <cellStyle name="20% - Accent2 5 2 2 2 3 2 2" xfId="1521" xr:uid="{72C66204-CCBC-414F-AC41-DD9932BA03C1}"/>
    <cellStyle name="20% - Accent2 5 2 2 2 3 2 2 2" xfId="1522" xr:uid="{A56834D2-6239-41FA-B2CA-EF8382391589}"/>
    <cellStyle name="20% - Accent2 5 2 2 2 3 2 2 2 2" xfId="1523" xr:uid="{ECA73004-A6AB-4773-8BD3-C4C8E352EAEE}"/>
    <cellStyle name="20% - Accent2 5 2 2 2 3 2 2 3" xfId="1524" xr:uid="{01C3AF0C-7AFB-459F-BDA0-1B2465097863}"/>
    <cellStyle name="20% - Accent2 5 2 2 2 3 2 3" xfId="1525" xr:uid="{1337B1D3-F472-4346-A037-EEC5326EEFB0}"/>
    <cellStyle name="20% - Accent2 5 2 2 2 3 2 3 2" xfId="1526" xr:uid="{CE973FE4-98CA-4D5B-83A3-953B4607FD59}"/>
    <cellStyle name="20% - Accent2 5 2 2 2 3 2 4" xfId="1527" xr:uid="{A4D638C0-E022-4AA0-8D67-6514E3B6ED73}"/>
    <cellStyle name="20% - Accent2 5 2 2 2 3 3" xfId="1528" xr:uid="{7ABA7995-FF3F-4730-B470-9E9C5C833857}"/>
    <cellStyle name="20% - Accent2 5 2 2 2 3 3 2" xfId="1529" xr:uid="{D96BB45D-E60C-4EDF-9FB6-95A6E26FF2D6}"/>
    <cellStyle name="20% - Accent2 5 2 2 2 3 3 2 2" xfId="1530" xr:uid="{EE4389F1-B5F1-4135-9EBA-C77CC39C9525}"/>
    <cellStyle name="20% - Accent2 5 2 2 2 3 3 3" xfId="1531" xr:uid="{14526DE1-86BE-450C-B0D3-245578E68A7A}"/>
    <cellStyle name="20% - Accent2 5 2 2 2 3 4" xfId="1532" xr:uid="{E6B58020-915A-4B02-8816-2B4F1BE55AEC}"/>
    <cellStyle name="20% - Accent2 5 2 2 2 3 4 2" xfId="1533" xr:uid="{F718B289-D492-4EE1-BCFD-9610F50FEB33}"/>
    <cellStyle name="20% - Accent2 5 2 2 2 3 4 3" xfId="1534" xr:uid="{6F9CD49A-62F1-48A9-A754-9F9571ADFC84}"/>
    <cellStyle name="20% - Accent2 5 2 2 2 3 5" xfId="1535" xr:uid="{93A8F904-FA91-4EAD-BA12-1B8EFB6231AE}"/>
    <cellStyle name="20% - Accent2 5 2 2 2 3 6" xfId="1536" xr:uid="{E3BB8E3D-36BD-4E29-A743-024A21FE9FBA}"/>
    <cellStyle name="20% - Accent2 5 2 2 2 4" xfId="1537" xr:uid="{E8AD694D-1025-47FE-953A-796E6FE8A66F}"/>
    <cellStyle name="20% - Accent2 5 2 2 2 4 2" xfId="1538" xr:uid="{D391F823-2100-408C-9147-24CBE3E13F13}"/>
    <cellStyle name="20% - Accent2 5 2 2 2 4 2 2" xfId="1539" xr:uid="{A7B4BDAF-5789-435D-BD56-84268523CA59}"/>
    <cellStyle name="20% - Accent2 5 2 2 2 4 2 2 2" xfId="1540" xr:uid="{21D612DD-8103-4615-8365-2461207FAEA9}"/>
    <cellStyle name="20% - Accent2 5 2 2 2 4 2 3" xfId="1541" xr:uid="{56697968-43D5-486C-9AA5-CE33D9C04FC9}"/>
    <cellStyle name="20% - Accent2 5 2 2 2 4 3" xfId="1542" xr:uid="{EFE9D321-9F21-4880-83AA-E39ADCE482A3}"/>
    <cellStyle name="20% - Accent2 5 2 2 2 4 3 2" xfId="1543" xr:uid="{5C523061-EB99-4B1E-AF3F-2C9CB71AEF80}"/>
    <cellStyle name="20% - Accent2 5 2 2 2 4 4" xfId="1544" xr:uid="{181F4329-0A9D-41F4-AB7C-C2BC1BBB5721}"/>
    <cellStyle name="20% - Accent2 5 2 2 2 5" xfId="1545" xr:uid="{01B94777-260D-4014-8FCD-6C67B8EF6F61}"/>
    <cellStyle name="20% - Accent2 5 2 2 2 5 2" xfId="1546" xr:uid="{01716CFF-788F-4023-A935-FAA7A749CF1D}"/>
    <cellStyle name="20% - Accent2 5 2 2 2 5 2 2" xfId="1547" xr:uid="{53DE3132-5948-4FBD-81BE-DD8727F8168A}"/>
    <cellStyle name="20% - Accent2 5 2 2 2 5 3" xfId="1548" xr:uid="{8892DC24-947B-4299-B5CD-0646F9487703}"/>
    <cellStyle name="20% - Accent2 5 2 2 2 6" xfId="1549" xr:uid="{028C397B-EE06-403A-87A5-B9BEF5E208C4}"/>
    <cellStyle name="20% - Accent2 5 2 2 2 6 2" xfId="1550" xr:uid="{F8BD5298-FE47-4DB3-BB47-FB9B7ACBDBF6}"/>
    <cellStyle name="20% - Accent2 5 2 2 2 6 3" xfId="1551" xr:uid="{6FDAF411-5C1B-4FFF-9E8B-6FEF4785EB58}"/>
    <cellStyle name="20% - Accent2 5 2 2 2 7" xfId="1552" xr:uid="{F5B0E62E-25CC-4FF6-A36C-4B152EE569F9}"/>
    <cellStyle name="20% - Accent2 5 2 2 2 8" xfId="1553" xr:uid="{0F2F9D5E-2B35-4D29-BAEA-50A0D933B47D}"/>
    <cellStyle name="20% - Accent2 5 2 2 3" xfId="1554" xr:uid="{57D4F0DB-6256-441B-BC8B-EFD09BFBB614}"/>
    <cellStyle name="20% - Accent2 5 2 2 3 2" xfId="1555" xr:uid="{251E18DE-6666-4431-83AC-E589A7459D2F}"/>
    <cellStyle name="20% - Accent2 5 2 2 3 2 2" xfId="1556" xr:uid="{EF652C54-6B53-42FD-B9F7-19B9B0ADBC4E}"/>
    <cellStyle name="20% - Accent2 5 2 2 3 2 2 2" xfId="1557" xr:uid="{CF771D1D-A5FE-49F0-ACF4-F01B7CB2626A}"/>
    <cellStyle name="20% - Accent2 5 2 2 3 2 2 2 2" xfId="1558" xr:uid="{69E3E7FD-677C-4A20-8A94-ABA09917A974}"/>
    <cellStyle name="20% - Accent2 5 2 2 3 2 2 2 2 2" xfId="1559" xr:uid="{0AB91DBE-DCB5-4534-B900-31BD3E07BFB7}"/>
    <cellStyle name="20% - Accent2 5 2 2 3 2 2 2 3" xfId="1560" xr:uid="{F9E1177B-7001-4762-B230-F7ACB41126C6}"/>
    <cellStyle name="20% - Accent2 5 2 2 3 2 2 3" xfId="1561" xr:uid="{ACFEC8B6-FC66-48D9-8F9B-16A4887FFDAC}"/>
    <cellStyle name="20% - Accent2 5 2 2 3 2 2 3 2" xfId="1562" xr:uid="{5EC4EE2E-C656-4AB4-8864-986FB25D494D}"/>
    <cellStyle name="20% - Accent2 5 2 2 3 2 2 4" xfId="1563" xr:uid="{2D614E72-EA0E-456C-A9CD-DB098FBB167C}"/>
    <cellStyle name="20% - Accent2 5 2 2 3 2 3" xfId="1564" xr:uid="{DA68CE8F-7BED-42E9-B553-6E029F356A0D}"/>
    <cellStyle name="20% - Accent2 5 2 2 3 2 3 2" xfId="1565" xr:uid="{DC2C9CB7-E7D2-4C63-8A29-CF6CEC6A89CD}"/>
    <cellStyle name="20% - Accent2 5 2 2 3 2 3 2 2" xfId="1566" xr:uid="{9DD41E08-7396-47B3-B6F2-E6A92B053D1A}"/>
    <cellStyle name="20% - Accent2 5 2 2 3 2 3 3" xfId="1567" xr:uid="{FFE1816D-DC21-4901-B605-43F5F6038262}"/>
    <cellStyle name="20% - Accent2 5 2 2 3 2 4" xfId="1568" xr:uid="{A3FD5AFF-8E1E-4578-809B-D7A928D011C5}"/>
    <cellStyle name="20% - Accent2 5 2 2 3 2 4 2" xfId="1569" xr:uid="{B76C8626-9E8A-4BBF-94A3-3E8EB4E8D10E}"/>
    <cellStyle name="20% - Accent2 5 2 2 3 2 4 3" xfId="1570" xr:uid="{42370A92-C043-4217-B17F-B522E9B85CF6}"/>
    <cellStyle name="20% - Accent2 5 2 2 3 2 5" xfId="1571" xr:uid="{110BB830-BE95-43D5-8E27-17EF42334524}"/>
    <cellStyle name="20% - Accent2 5 2 2 3 2 6" xfId="1572" xr:uid="{2D20DF58-C567-46CB-9C05-901CD62AC061}"/>
    <cellStyle name="20% - Accent2 5 2 2 3 3" xfId="1573" xr:uid="{B46D8746-82B8-4F03-A6BD-08BC1E3311F3}"/>
    <cellStyle name="20% - Accent2 5 2 2 3 3 2" xfId="1574" xr:uid="{07919BAF-936A-4AF5-8057-EF12B44D6A68}"/>
    <cellStyle name="20% - Accent2 5 2 2 3 3 2 2" xfId="1575" xr:uid="{12A93C16-FB76-4B48-97A8-71CDC1933F27}"/>
    <cellStyle name="20% - Accent2 5 2 2 3 3 2 2 2" xfId="1576" xr:uid="{8B3A3199-2169-4AE6-B81C-34298CBFF29A}"/>
    <cellStyle name="20% - Accent2 5 2 2 3 3 2 3" xfId="1577" xr:uid="{D239E2A9-3185-4A50-A4C8-29FA9715DDBE}"/>
    <cellStyle name="20% - Accent2 5 2 2 3 3 3" xfId="1578" xr:uid="{EBEFDD63-DABC-4558-B3A2-BA4DD4062A64}"/>
    <cellStyle name="20% - Accent2 5 2 2 3 3 3 2" xfId="1579" xr:uid="{6810432F-821A-45BC-8B90-652C65B5B333}"/>
    <cellStyle name="20% - Accent2 5 2 2 3 3 4" xfId="1580" xr:uid="{EC8021C1-9E99-4E8E-BB95-229E4C03A095}"/>
    <cellStyle name="20% - Accent2 5 2 2 3 4" xfId="1581" xr:uid="{4EB49724-8F48-4811-A436-3C062B8BD930}"/>
    <cellStyle name="20% - Accent2 5 2 2 3 4 2" xfId="1582" xr:uid="{BF3F9D17-8966-477A-9660-1C06C54A1BDB}"/>
    <cellStyle name="20% - Accent2 5 2 2 3 4 2 2" xfId="1583" xr:uid="{47A1CFDA-FBA1-49F0-91DF-85FBCE927577}"/>
    <cellStyle name="20% - Accent2 5 2 2 3 4 3" xfId="1584" xr:uid="{7FD4728D-1313-4E47-AD12-526CC8398F92}"/>
    <cellStyle name="20% - Accent2 5 2 2 3 5" xfId="1585" xr:uid="{A1684EC9-4587-42B9-9479-B1133E4818C3}"/>
    <cellStyle name="20% - Accent2 5 2 2 3 5 2" xfId="1586" xr:uid="{5A2C2C92-7EF7-479A-B337-C42EBD1BD28C}"/>
    <cellStyle name="20% - Accent2 5 2 2 3 5 3" xfId="1587" xr:uid="{335E381B-56DE-41C4-A8D0-B892D5CFB213}"/>
    <cellStyle name="20% - Accent2 5 2 2 3 6" xfId="1588" xr:uid="{BD0A9F49-8C91-4AF5-98F5-C10F14D73414}"/>
    <cellStyle name="20% - Accent2 5 2 2 3 7" xfId="1589" xr:uid="{AE84E032-3B90-4341-854C-8C8E3D1B5287}"/>
    <cellStyle name="20% - Accent2 5 2 2 4" xfId="1590" xr:uid="{401E280F-FFEC-4DDD-B4A9-984AEBCD981B}"/>
    <cellStyle name="20% - Accent2 5 2 2 4 2" xfId="1591" xr:uid="{D9D436F3-AC6F-4277-B071-FB4E035CF289}"/>
    <cellStyle name="20% - Accent2 5 2 2 4 2 2" xfId="1592" xr:uid="{6522F900-56DF-4BD6-9668-E48CE9B86CB5}"/>
    <cellStyle name="20% - Accent2 5 2 2 4 2 2 2" xfId="1593" xr:uid="{446D17F2-14DB-43DF-8BAE-561D5B18E1EC}"/>
    <cellStyle name="20% - Accent2 5 2 2 4 2 2 2 2" xfId="1594" xr:uid="{0C24CE73-8819-48AD-9385-0B7D37E10129}"/>
    <cellStyle name="20% - Accent2 5 2 2 4 2 2 3" xfId="1595" xr:uid="{F221154A-FD0F-4875-BD5F-3F41056BC1E7}"/>
    <cellStyle name="20% - Accent2 5 2 2 4 2 3" xfId="1596" xr:uid="{9F9147FE-3652-4D44-BC4E-6A3F2398B00F}"/>
    <cellStyle name="20% - Accent2 5 2 2 4 2 3 2" xfId="1597" xr:uid="{DA2AD011-44DA-457A-AC68-2DC5619B5C1A}"/>
    <cellStyle name="20% - Accent2 5 2 2 4 2 4" xfId="1598" xr:uid="{964D5145-2915-43AA-BEEA-4F942845CACA}"/>
    <cellStyle name="20% - Accent2 5 2 2 4 3" xfId="1599" xr:uid="{CE1B0982-9B7A-45C0-A371-570F99D17B75}"/>
    <cellStyle name="20% - Accent2 5 2 2 4 3 2" xfId="1600" xr:uid="{582ECD43-51AD-4E0B-914F-6D0144F644D5}"/>
    <cellStyle name="20% - Accent2 5 2 2 4 3 2 2" xfId="1601" xr:uid="{34DF7442-CA50-4F71-BCAC-90FB452201A6}"/>
    <cellStyle name="20% - Accent2 5 2 2 4 3 3" xfId="1602" xr:uid="{FC632F36-51AB-4DCC-87A4-6A494318A0B1}"/>
    <cellStyle name="20% - Accent2 5 2 2 4 4" xfId="1603" xr:uid="{C23E7ABB-D169-4132-82B4-BF0778D2EC44}"/>
    <cellStyle name="20% - Accent2 5 2 2 4 4 2" xfId="1604" xr:uid="{2ACB7BD0-B88E-4116-B24D-3D660BCD3515}"/>
    <cellStyle name="20% - Accent2 5 2 2 4 4 3" xfId="1605" xr:uid="{F9C29932-3197-4956-929C-4506B3301FCE}"/>
    <cellStyle name="20% - Accent2 5 2 2 4 5" xfId="1606" xr:uid="{6EB9EAD5-D9FD-4F2E-B7AA-DC55C8F0FCC2}"/>
    <cellStyle name="20% - Accent2 5 2 2 4 6" xfId="1607" xr:uid="{207DC69A-B25F-4BF1-9DE4-1952D82C2E97}"/>
    <cellStyle name="20% - Accent2 5 2 2 5" xfId="1608" xr:uid="{C043E90F-981F-43C3-A564-0812232ECE9B}"/>
    <cellStyle name="20% - Accent2 5 2 2 5 2" xfId="1609" xr:uid="{1B10F7AF-055C-4BDD-B754-631C39865569}"/>
    <cellStyle name="20% - Accent2 5 2 2 5 2 2" xfId="1610" xr:uid="{11A458C8-DBEB-4F0F-88C7-6BEAB803828C}"/>
    <cellStyle name="20% - Accent2 5 2 2 5 2 2 2" xfId="1611" xr:uid="{A342991D-AF35-4475-973D-C873EB618D31}"/>
    <cellStyle name="20% - Accent2 5 2 2 5 2 3" xfId="1612" xr:uid="{7086B73B-1B16-4B85-B0DC-1544ED835177}"/>
    <cellStyle name="20% - Accent2 5 2 2 5 3" xfId="1613" xr:uid="{5936A4CC-53DE-47CF-96F7-86EB59B4C58E}"/>
    <cellStyle name="20% - Accent2 5 2 2 5 3 2" xfId="1614" xr:uid="{A9AB27F8-0A0D-4339-BD29-7D281F83F68A}"/>
    <cellStyle name="20% - Accent2 5 2 2 5 4" xfId="1615" xr:uid="{E91496C8-54CC-42D4-8708-1D8AF7FAB272}"/>
    <cellStyle name="20% - Accent2 5 2 2 6" xfId="1616" xr:uid="{8B3809BF-60B7-40BC-94D4-7222D7A1E329}"/>
    <cellStyle name="20% - Accent2 5 2 2 6 2" xfId="1617" xr:uid="{7F026835-C796-47FD-AA90-0B610308494D}"/>
    <cellStyle name="20% - Accent2 5 2 2 6 2 2" xfId="1618" xr:uid="{EFCDC31C-1C91-4505-8124-F42648F15D66}"/>
    <cellStyle name="20% - Accent2 5 2 2 6 3" xfId="1619" xr:uid="{A7738590-18A9-4E28-BB6C-E8DF5EE97FBC}"/>
    <cellStyle name="20% - Accent2 5 2 2 7" xfId="1620" xr:uid="{8E622A29-A6F9-4CD6-8361-49EA97AC0246}"/>
    <cellStyle name="20% - Accent2 5 2 2 7 2" xfId="1621" xr:uid="{28BCDD3F-957B-44DA-90DA-7D11D6AE2A85}"/>
    <cellStyle name="20% - Accent2 5 2 2 7 3" xfId="1622" xr:uid="{575C6260-1F70-49D0-9A74-E5CC96936396}"/>
    <cellStyle name="20% - Accent2 5 2 2 8" xfId="1623" xr:uid="{6B0D8975-7405-4BA7-9061-376052241D31}"/>
    <cellStyle name="20% - Accent2 5 2 2 9" xfId="1624" xr:uid="{8470328B-184E-42FF-97A7-667B235E248A}"/>
    <cellStyle name="20% - Accent2 5 2 3" xfId="1625" xr:uid="{D32E3C8C-1D99-4DA3-9DA9-AA5F3EAC903A}"/>
    <cellStyle name="20% - Accent2 5 2 3 2" xfId="1626" xr:uid="{A3FA63CC-7718-461D-881D-06E7109EC681}"/>
    <cellStyle name="20% - Accent2 5 2 3 2 2" xfId="1627" xr:uid="{9057DD8D-F4C7-4573-AF39-5A1F54B08895}"/>
    <cellStyle name="20% - Accent2 5 2 3 2 2 2" xfId="1628" xr:uid="{BCD1D9E8-CADC-4008-9BAB-23FC649B9FAA}"/>
    <cellStyle name="20% - Accent2 5 2 3 2 2 2 2" xfId="1629" xr:uid="{A768A831-43FB-445F-B7D4-30EC76830FF1}"/>
    <cellStyle name="20% - Accent2 5 2 3 2 2 2 2 2" xfId="1630" xr:uid="{8A5BC6DA-9AB1-4628-85E0-C68FA960B4F5}"/>
    <cellStyle name="20% - Accent2 5 2 3 2 2 2 2 2 2" xfId="1631" xr:uid="{5620935D-0677-417B-9613-745C68623880}"/>
    <cellStyle name="20% - Accent2 5 2 3 2 2 2 2 2 2 2" xfId="1632" xr:uid="{AFB065AC-3710-495D-9787-3800C3DF1BDB}"/>
    <cellStyle name="20% - Accent2 5 2 3 2 2 2 2 2 3" xfId="1633" xr:uid="{08FB401A-F42D-4661-8C1D-9453487CD5FA}"/>
    <cellStyle name="20% - Accent2 5 2 3 2 2 2 2 3" xfId="1634" xr:uid="{5C98ACAE-5755-4C4A-915C-935F380FAA2A}"/>
    <cellStyle name="20% - Accent2 5 2 3 2 2 2 2 3 2" xfId="1635" xr:uid="{E5162E20-BD27-4A52-8A0F-04A67293A205}"/>
    <cellStyle name="20% - Accent2 5 2 3 2 2 2 2 4" xfId="1636" xr:uid="{691C338B-007C-496B-80B5-C0E641507C9E}"/>
    <cellStyle name="20% - Accent2 5 2 3 2 2 2 3" xfId="1637" xr:uid="{1C1AA9C9-F6A6-4C70-8F45-1AFA22491312}"/>
    <cellStyle name="20% - Accent2 5 2 3 2 2 2 3 2" xfId="1638" xr:uid="{8E81B71B-DD5E-427C-B729-12C4E194A2EB}"/>
    <cellStyle name="20% - Accent2 5 2 3 2 2 2 3 2 2" xfId="1639" xr:uid="{F9BBA608-6675-4523-9776-2B8028FEE455}"/>
    <cellStyle name="20% - Accent2 5 2 3 2 2 2 3 3" xfId="1640" xr:uid="{AA443823-3DF2-45E6-86B3-9A5F1EBA6E06}"/>
    <cellStyle name="20% - Accent2 5 2 3 2 2 2 4" xfId="1641" xr:uid="{59DC00B2-4E23-4CE0-BB8A-CC0981D79DFD}"/>
    <cellStyle name="20% - Accent2 5 2 3 2 2 2 4 2" xfId="1642" xr:uid="{75093959-B78A-4D85-9137-6F2993D10B7B}"/>
    <cellStyle name="20% - Accent2 5 2 3 2 2 2 4 3" xfId="1643" xr:uid="{12A8C07E-40FC-47E1-B377-520F6DC8EF5A}"/>
    <cellStyle name="20% - Accent2 5 2 3 2 2 2 5" xfId="1644" xr:uid="{34DFDA3C-5C50-45A6-A5C4-9987C384E32E}"/>
    <cellStyle name="20% - Accent2 5 2 3 2 2 2 6" xfId="1645" xr:uid="{81C935D8-766E-4315-83CC-9F05CC232F56}"/>
    <cellStyle name="20% - Accent2 5 2 3 2 2 3" xfId="1646" xr:uid="{1B9BDF62-6287-4F4A-8793-C0036ECBECE7}"/>
    <cellStyle name="20% - Accent2 5 2 3 2 2 3 2" xfId="1647" xr:uid="{A2511E73-C2C3-42A0-B14C-AF2CBB088A0E}"/>
    <cellStyle name="20% - Accent2 5 2 3 2 2 3 2 2" xfId="1648" xr:uid="{78F35FD8-8DB7-46FF-AC96-287ECD5A50C2}"/>
    <cellStyle name="20% - Accent2 5 2 3 2 2 3 2 2 2" xfId="1649" xr:uid="{09DBE711-59F6-4F72-A624-CB38A2D1B32B}"/>
    <cellStyle name="20% - Accent2 5 2 3 2 2 3 2 3" xfId="1650" xr:uid="{9624B850-8F09-4282-965E-F587ED1952DE}"/>
    <cellStyle name="20% - Accent2 5 2 3 2 2 3 3" xfId="1651" xr:uid="{16E9E28A-8736-4607-9115-F776B65FF686}"/>
    <cellStyle name="20% - Accent2 5 2 3 2 2 3 3 2" xfId="1652" xr:uid="{FB5D2C6A-F400-4786-BF31-7C66BE6BDC71}"/>
    <cellStyle name="20% - Accent2 5 2 3 2 2 3 4" xfId="1653" xr:uid="{D71AE658-AEB7-42A7-AE4E-E627F2680C92}"/>
    <cellStyle name="20% - Accent2 5 2 3 2 2 4" xfId="1654" xr:uid="{C152861E-88AA-4CDC-AA04-1B5F0F4B22BB}"/>
    <cellStyle name="20% - Accent2 5 2 3 2 2 4 2" xfId="1655" xr:uid="{7B99FAD9-C14A-4888-8F62-14B60B960837}"/>
    <cellStyle name="20% - Accent2 5 2 3 2 2 4 2 2" xfId="1656" xr:uid="{9EF8CE30-AB7C-4A5F-9AF5-222612C281A8}"/>
    <cellStyle name="20% - Accent2 5 2 3 2 2 4 3" xfId="1657" xr:uid="{857FB1DB-74D2-454A-9F8C-398D0D29CF81}"/>
    <cellStyle name="20% - Accent2 5 2 3 2 2 5" xfId="1658" xr:uid="{090EB353-2B43-4B04-9A93-7140D7F03E70}"/>
    <cellStyle name="20% - Accent2 5 2 3 2 2 5 2" xfId="1659" xr:uid="{65EE472C-0F3C-4281-9CE7-40E2D4BFC97E}"/>
    <cellStyle name="20% - Accent2 5 2 3 2 2 5 3" xfId="1660" xr:uid="{72F3A27F-75CF-4427-920A-BADC15EB47A6}"/>
    <cellStyle name="20% - Accent2 5 2 3 2 2 6" xfId="1661" xr:uid="{C87873AD-75C6-4E1D-9CDE-65702B74CD9D}"/>
    <cellStyle name="20% - Accent2 5 2 3 2 2 7" xfId="1662" xr:uid="{2756EBD3-F850-435A-9B07-B57319354057}"/>
    <cellStyle name="20% - Accent2 5 2 3 2 3" xfId="1663" xr:uid="{06384726-1E8F-49E1-8F7F-F175C0404D1E}"/>
    <cellStyle name="20% - Accent2 5 2 3 2 3 2" xfId="1664" xr:uid="{C5317FE3-092F-4C51-A80C-0A27CEE4756A}"/>
    <cellStyle name="20% - Accent2 5 2 3 2 3 2 2" xfId="1665" xr:uid="{DE524FAC-4628-4913-AAE9-6C09645C5398}"/>
    <cellStyle name="20% - Accent2 5 2 3 2 3 2 2 2" xfId="1666" xr:uid="{F8DB35DD-9C8B-43F8-B433-8C6A64DCFBC4}"/>
    <cellStyle name="20% - Accent2 5 2 3 2 3 2 2 2 2" xfId="1667" xr:uid="{DBBDFA94-A3B9-4802-B9C5-7769794CDD0C}"/>
    <cellStyle name="20% - Accent2 5 2 3 2 3 2 2 3" xfId="1668" xr:uid="{273665FB-6DD4-47B6-A30B-B616A8A2D0B9}"/>
    <cellStyle name="20% - Accent2 5 2 3 2 3 2 3" xfId="1669" xr:uid="{D26760B7-8A03-45F8-8E78-65789601A605}"/>
    <cellStyle name="20% - Accent2 5 2 3 2 3 2 3 2" xfId="1670" xr:uid="{063D3428-33C1-49D9-BB9F-2B51D002425B}"/>
    <cellStyle name="20% - Accent2 5 2 3 2 3 2 4" xfId="1671" xr:uid="{FCA025D6-D0E0-4F6A-BC99-45FB17E7B823}"/>
    <cellStyle name="20% - Accent2 5 2 3 2 3 3" xfId="1672" xr:uid="{1DDA663C-2C18-4F49-A10F-57394A3EE8EB}"/>
    <cellStyle name="20% - Accent2 5 2 3 2 3 3 2" xfId="1673" xr:uid="{C2F1FEB6-1CF0-4EFE-B819-B7AE655D766A}"/>
    <cellStyle name="20% - Accent2 5 2 3 2 3 3 2 2" xfId="1674" xr:uid="{6300B8AD-CCB3-4F7F-8DBF-FE2E6BE96228}"/>
    <cellStyle name="20% - Accent2 5 2 3 2 3 3 3" xfId="1675" xr:uid="{859FA846-3E59-4FD2-B7B7-EC516C2BB8B0}"/>
    <cellStyle name="20% - Accent2 5 2 3 2 3 4" xfId="1676" xr:uid="{C91531ED-F67E-4598-875C-44E6D0099BDE}"/>
    <cellStyle name="20% - Accent2 5 2 3 2 3 4 2" xfId="1677" xr:uid="{7F621732-3F0A-4267-B2A1-A4A3E054F6FA}"/>
    <cellStyle name="20% - Accent2 5 2 3 2 3 4 3" xfId="1678" xr:uid="{C951DA29-34B4-42E2-9736-A9F17ED3BE87}"/>
    <cellStyle name="20% - Accent2 5 2 3 2 3 5" xfId="1679" xr:uid="{D09FAECE-084D-453A-BFD7-3426FC8A1040}"/>
    <cellStyle name="20% - Accent2 5 2 3 2 3 6" xfId="1680" xr:uid="{3BFDEC52-848B-4D2C-8247-95396111AB69}"/>
    <cellStyle name="20% - Accent2 5 2 3 2 4" xfId="1681" xr:uid="{2FA9E34E-4213-4766-AE22-314BB411F9A7}"/>
    <cellStyle name="20% - Accent2 5 2 3 2 4 2" xfId="1682" xr:uid="{CCA9CBF5-8FD4-4DF1-B90E-DE3099848AE1}"/>
    <cellStyle name="20% - Accent2 5 2 3 2 4 2 2" xfId="1683" xr:uid="{25BC4B71-C761-4E1F-A437-87FC88A6E4E0}"/>
    <cellStyle name="20% - Accent2 5 2 3 2 4 2 2 2" xfId="1684" xr:uid="{7246E08F-FE06-45C4-BCF1-5E1B2D2FFFA9}"/>
    <cellStyle name="20% - Accent2 5 2 3 2 4 2 3" xfId="1685" xr:uid="{EE1296DF-CD66-4A01-9D70-6A6E5F079826}"/>
    <cellStyle name="20% - Accent2 5 2 3 2 4 3" xfId="1686" xr:uid="{BAAE1DF0-A12F-4F8E-902B-E01BEEEE0AAB}"/>
    <cellStyle name="20% - Accent2 5 2 3 2 4 3 2" xfId="1687" xr:uid="{82D225A1-5C01-4042-8619-D1514EC584AC}"/>
    <cellStyle name="20% - Accent2 5 2 3 2 4 4" xfId="1688" xr:uid="{5ADCFDB3-9467-4DE3-A6BC-9FFCE7C9B48C}"/>
    <cellStyle name="20% - Accent2 5 2 3 2 5" xfId="1689" xr:uid="{ECAB5666-C2CB-4CE8-9EE1-749DF57EBDB0}"/>
    <cellStyle name="20% - Accent2 5 2 3 2 5 2" xfId="1690" xr:uid="{81E6614F-8713-42C9-B1D6-589E1EB2217E}"/>
    <cellStyle name="20% - Accent2 5 2 3 2 5 2 2" xfId="1691" xr:uid="{C510D8DC-0D86-444D-8F44-E96CC806BC8C}"/>
    <cellStyle name="20% - Accent2 5 2 3 2 5 3" xfId="1692" xr:uid="{DF5D3FAF-AC70-4D5F-996D-31003C28D6E3}"/>
    <cellStyle name="20% - Accent2 5 2 3 2 6" xfId="1693" xr:uid="{2DEE44D7-7595-4B4C-B5A4-243057021860}"/>
    <cellStyle name="20% - Accent2 5 2 3 2 6 2" xfId="1694" xr:uid="{D59B2E74-3F9B-4D47-BFCB-031A3A042703}"/>
    <cellStyle name="20% - Accent2 5 2 3 2 6 3" xfId="1695" xr:uid="{4785B95E-A61C-4D36-B97B-0132ABEF3D28}"/>
    <cellStyle name="20% - Accent2 5 2 3 2 7" xfId="1696" xr:uid="{7C34DE71-DD59-466E-88A5-BE6E51D8AF2D}"/>
    <cellStyle name="20% - Accent2 5 2 3 2 8" xfId="1697" xr:uid="{5520205D-B83C-49FE-B370-64C482D31398}"/>
    <cellStyle name="20% - Accent2 5 2 3 3" xfId="1698" xr:uid="{F2B07791-AF79-45B0-B5FC-18C95E9C37AD}"/>
    <cellStyle name="20% - Accent2 5 2 3 3 2" xfId="1699" xr:uid="{80937CB9-5B11-4FB8-ADC6-4BD68A45C0C7}"/>
    <cellStyle name="20% - Accent2 5 2 3 3 2 2" xfId="1700" xr:uid="{42A19AE0-7977-4B4C-88FF-F8E834A2C301}"/>
    <cellStyle name="20% - Accent2 5 2 3 3 2 2 2" xfId="1701" xr:uid="{E50B5235-CCD8-4874-9BBC-3E343C636F20}"/>
    <cellStyle name="20% - Accent2 5 2 3 3 2 2 2 2" xfId="1702" xr:uid="{523369F2-026E-46ED-BE48-28CC282C9C94}"/>
    <cellStyle name="20% - Accent2 5 2 3 3 2 2 2 2 2" xfId="1703" xr:uid="{C6415280-F120-4851-B92F-9735A6EF7EF4}"/>
    <cellStyle name="20% - Accent2 5 2 3 3 2 2 2 3" xfId="1704" xr:uid="{90DDA22A-A591-4C63-87E7-CCCA2599D11A}"/>
    <cellStyle name="20% - Accent2 5 2 3 3 2 2 3" xfId="1705" xr:uid="{6DECCE91-6B1C-4F98-9A84-DA8B47DE9BD8}"/>
    <cellStyle name="20% - Accent2 5 2 3 3 2 2 3 2" xfId="1706" xr:uid="{40BB2017-38B0-427A-8CFB-1800CD93FB6B}"/>
    <cellStyle name="20% - Accent2 5 2 3 3 2 2 4" xfId="1707" xr:uid="{EA55C1C6-E610-4B5A-A65B-DBAD0041351D}"/>
    <cellStyle name="20% - Accent2 5 2 3 3 2 3" xfId="1708" xr:uid="{CCC98E00-6915-4309-B627-F71B00E29731}"/>
    <cellStyle name="20% - Accent2 5 2 3 3 2 3 2" xfId="1709" xr:uid="{51B4D2B9-7BD9-4938-B4D2-F34DCC9C910A}"/>
    <cellStyle name="20% - Accent2 5 2 3 3 2 3 2 2" xfId="1710" xr:uid="{D7994CE9-ECA2-48E7-8B0E-0E1BCFCBFFBC}"/>
    <cellStyle name="20% - Accent2 5 2 3 3 2 3 3" xfId="1711" xr:uid="{CF55BAB2-6915-4630-A610-C0E25CF5BE4C}"/>
    <cellStyle name="20% - Accent2 5 2 3 3 2 4" xfId="1712" xr:uid="{E9C4441E-8CED-4755-AF24-A7DCB2927BFC}"/>
    <cellStyle name="20% - Accent2 5 2 3 3 2 4 2" xfId="1713" xr:uid="{FF651FEF-24D4-47E5-9E43-C4134E61DE05}"/>
    <cellStyle name="20% - Accent2 5 2 3 3 2 4 3" xfId="1714" xr:uid="{671BD3BC-370C-41B6-B6A7-2F23857F6E27}"/>
    <cellStyle name="20% - Accent2 5 2 3 3 2 5" xfId="1715" xr:uid="{67AFACCC-AD0E-4ABE-960D-0C422F29F9F4}"/>
    <cellStyle name="20% - Accent2 5 2 3 3 2 6" xfId="1716" xr:uid="{424E5187-0ECC-4556-9304-FE9CC50FAAD4}"/>
    <cellStyle name="20% - Accent2 5 2 3 3 3" xfId="1717" xr:uid="{42012F9B-72E1-4E58-83DF-0040719388D2}"/>
    <cellStyle name="20% - Accent2 5 2 3 3 3 2" xfId="1718" xr:uid="{CD53633E-A953-44D2-AEF6-CCF20C153C3B}"/>
    <cellStyle name="20% - Accent2 5 2 3 3 3 2 2" xfId="1719" xr:uid="{AB022792-CE8A-4DD9-92C7-9FCD16214F36}"/>
    <cellStyle name="20% - Accent2 5 2 3 3 3 2 2 2" xfId="1720" xr:uid="{FDD9A1CC-BD3F-444D-8AD2-3FE938158780}"/>
    <cellStyle name="20% - Accent2 5 2 3 3 3 2 3" xfId="1721" xr:uid="{DD1637F6-16FF-40B3-8E56-D6D070D1D13F}"/>
    <cellStyle name="20% - Accent2 5 2 3 3 3 3" xfId="1722" xr:uid="{4E28434A-3D01-4764-B65B-8FDB1FD896DE}"/>
    <cellStyle name="20% - Accent2 5 2 3 3 3 3 2" xfId="1723" xr:uid="{B2A21229-0358-46AF-A62C-6B8231A7F9E0}"/>
    <cellStyle name="20% - Accent2 5 2 3 3 3 4" xfId="1724" xr:uid="{86A04799-3805-4587-9D42-BCF88BDC2D0E}"/>
    <cellStyle name="20% - Accent2 5 2 3 3 4" xfId="1725" xr:uid="{51097309-A5D8-427C-84FC-DBE7CCE354F6}"/>
    <cellStyle name="20% - Accent2 5 2 3 3 4 2" xfId="1726" xr:uid="{9AF01DE7-87DE-406D-B990-3B9E4DD366B2}"/>
    <cellStyle name="20% - Accent2 5 2 3 3 4 2 2" xfId="1727" xr:uid="{460B3897-5554-450C-ABE5-3A70B49CB6A1}"/>
    <cellStyle name="20% - Accent2 5 2 3 3 4 3" xfId="1728" xr:uid="{A2498B8C-8A0A-451B-AE21-872C94D4BC4A}"/>
    <cellStyle name="20% - Accent2 5 2 3 3 5" xfId="1729" xr:uid="{B6D9D49F-9B81-4D61-9F52-B8981D2C83BB}"/>
    <cellStyle name="20% - Accent2 5 2 3 3 5 2" xfId="1730" xr:uid="{0C47AC0B-AD10-46EB-839F-211550826B8B}"/>
    <cellStyle name="20% - Accent2 5 2 3 3 5 3" xfId="1731" xr:uid="{C6D20DE0-BAF2-4496-A071-79EB968EBBA9}"/>
    <cellStyle name="20% - Accent2 5 2 3 3 6" xfId="1732" xr:uid="{53626FDD-A520-4EE6-9E0F-624F48683D40}"/>
    <cellStyle name="20% - Accent2 5 2 3 3 7" xfId="1733" xr:uid="{B885AE5C-13D5-4FB1-ABA1-CC8E4BA1D9C7}"/>
    <cellStyle name="20% - Accent2 5 2 3 4" xfId="1734" xr:uid="{DBBF93C1-5DF8-4E5B-B933-009667BAB2E5}"/>
    <cellStyle name="20% - Accent2 5 2 3 4 2" xfId="1735" xr:uid="{30F4AFD0-5E43-46E7-9E9A-13267D9780C2}"/>
    <cellStyle name="20% - Accent2 5 2 3 4 2 2" xfId="1736" xr:uid="{AAAD2D33-ACDB-4B89-8132-429E3FF2A593}"/>
    <cellStyle name="20% - Accent2 5 2 3 4 2 2 2" xfId="1737" xr:uid="{B306EFD8-2100-4582-BFF6-A6E2BED062C2}"/>
    <cellStyle name="20% - Accent2 5 2 3 4 2 2 2 2" xfId="1738" xr:uid="{A23A030B-F810-46CA-93C0-EBD2981080C4}"/>
    <cellStyle name="20% - Accent2 5 2 3 4 2 2 3" xfId="1739" xr:uid="{4074F26B-8F3F-4031-B7CD-D477504918F0}"/>
    <cellStyle name="20% - Accent2 5 2 3 4 2 3" xfId="1740" xr:uid="{7D64555F-8A06-449B-8838-F5744D1BF2A1}"/>
    <cellStyle name="20% - Accent2 5 2 3 4 2 3 2" xfId="1741" xr:uid="{FADEF53E-1820-4348-9FD8-72225705E124}"/>
    <cellStyle name="20% - Accent2 5 2 3 4 2 4" xfId="1742" xr:uid="{DC0A4A31-AE51-446C-812C-044066929753}"/>
    <cellStyle name="20% - Accent2 5 2 3 4 3" xfId="1743" xr:uid="{67361463-C247-4F4F-94CD-3A4C852A86CF}"/>
    <cellStyle name="20% - Accent2 5 2 3 4 3 2" xfId="1744" xr:uid="{D941F20B-6ABA-477A-B12B-729EBBCD4CD8}"/>
    <cellStyle name="20% - Accent2 5 2 3 4 3 2 2" xfId="1745" xr:uid="{0DD6A860-6D8B-4329-8AF4-EDB2A1BF3A6D}"/>
    <cellStyle name="20% - Accent2 5 2 3 4 3 3" xfId="1746" xr:uid="{4C08C8AE-6E0A-4A36-99A0-ED43F572B91F}"/>
    <cellStyle name="20% - Accent2 5 2 3 4 4" xfId="1747" xr:uid="{0E317B6C-9314-4A59-8A66-06B483B27F8E}"/>
    <cellStyle name="20% - Accent2 5 2 3 4 4 2" xfId="1748" xr:uid="{62003C75-1128-4E82-B366-045B7971F07B}"/>
    <cellStyle name="20% - Accent2 5 2 3 4 4 3" xfId="1749" xr:uid="{95847101-DB79-4686-853F-11B2F5F9BA3F}"/>
    <cellStyle name="20% - Accent2 5 2 3 4 5" xfId="1750" xr:uid="{5588B2C6-1467-470B-903B-668E4C9C6D49}"/>
    <cellStyle name="20% - Accent2 5 2 3 4 6" xfId="1751" xr:uid="{337E6D1A-9BFF-4FB1-8E07-9783743FAE77}"/>
    <cellStyle name="20% - Accent2 5 2 3 5" xfId="1752" xr:uid="{25138E57-C333-4858-A803-F5CBAD7B0BDA}"/>
    <cellStyle name="20% - Accent2 5 2 3 5 2" xfId="1753" xr:uid="{2E0CB64F-20F7-456F-AFBE-60D44B99321A}"/>
    <cellStyle name="20% - Accent2 5 2 3 5 2 2" xfId="1754" xr:uid="{5E48573F-01AF-484F-A45A-6FD99D6C067D}"/>
    <cellStyle name="20% - Accent2 5 2 3 5 2 2 2" xfId="1755" xr:uid="{F9FABA24-6020-4C3F-9436-9DE66A549B9A}"/>
    <cellStyle name="20% - Accent2 5 2 3 5 2 3" xfId="1756" xr:uid="{E1B5DACA-21D4-4CBA-800B-AEDD1C0390D3}"/>
    <cellStyle name="20% - Accent2 5 2 3 5 3" xfId="1757" xr:uid="{864BCD37-0EA9-4E54-84C5-4BF7763A8062}"/>
    <cellStyle name="20% - Accent2 5 2 3 5 3 2" xfId="1758" xr:uid="{C8ED30E4-B4F9-4C74-8B4A-2EC5AA814D16}"/>
    <cellStyle name="20% - Accent2 5 2 3 5 4" xfId="1759" xr:uid="{2BC20D8D-51BA-49F1-A43C-F34152893A18}"/>
    <cellStyle name="20% - Accent2 5 2 3 6" xfId="1760" xr:uid="{1472EA3C-2A92-41CC-AD28-491CDFBC9F87}"/>
    <cellStyle name="20% - Accent2 5 2 3 6 2" xfId="1761" xr:uid="{4013FCDC-FD1D-4D48-9EEF-728DC64B4764}"/>
    <cellStyle name="20% - Accent2 5 2 3 6 2 2" xfId="1762" xr:uid="{C61FB477-41C4-4BB6-B366-C04895F94DC6}"/>
    <cellStyle name="20% - Accent2 5 2 3 6 3" xfId="1763" xr:uid="{7EFEBA40-7D87-4D83-9921-67B7235E50D3}"/>
    <cellStyle name="20% - Accent2 5 2 3 7" xfId="1764" xr:uid="{D15D20B0-25EA-4DDB-9E26-286B3C978662}"/>
    <cellStyle name="20% - Accent2 5 2 3 7 2" xfId="1765" xr:uid="{ECF47174-57FA-48F9-8FB0-D6E7D18619DA}"/>
    <cellStyle name="20% - Accent2 5 2 3 7 3" xfId="1766" xr:uid="{B6912D5F-C8E6-41BE-8564-84FFCB2A2617}"/>
    <cellStyle name="20% - Accent2 5 2 3 8" xfId="1767" xr:uid="{06CBB560-1131-484B-A250-9A341DF873FB}"/>
    <cellStyle name="20% - Accent2 5 2 3 9" xfId="1768" xr:uid="{D95CA321-A930-4AFB-B817-63B16F24122E}"/>
    <cellStyle name="20% - Accent2 5 2 4" xfId="1769" xr:uid="{D0A0E79A-9208-4862-8073-7FEA24DA4D3F}"/>
    <cellStyle name="20% - Accent2 5 2 4 2" xfId="1770" xr:uid="{83468044-2008-4243-AB95-16604487FF82}"/>
    <cellStyle name="20% - Accent2 5 2 4 2 2" xfId="1771" xr:uid="{8865D989-8CDA-4569-8862-D84FDB6D3887}"/>
    <cellStyle name="20% - Accent2 5 2 4 2 2 2" xfId="1772" xr:uid="{BEAAD4DD-39EE-455D-A2CE-BD2A891FD0E8}"/>
    <cellStyle name="20% - Accent2 5 2 4 2 2 2 2" xfId="1773" xr:uid="{A339F47E-F806-445C-865E-4EFC5B664A10}"/>
    <cellStyle name="20% - Accent2 5 2 4 2 2 2 2 2" xfId="1774" xr:uid="{4F9F0680-FD0A-47F6-82EA-45877C7A45F6}"/>
    <cellStyle name="20% - Accent2 5 2 4 2 2 2 2 2 2" xfId="1775" xr:uid="{C642E37F-6862-48B0-9768-41A8A3C5D820}"/>
    <cellStyle name="20% - Accent2 5 2 4 2 2 2 2 2 2 2" xfId="1776" xr:uid="{134EA81E-32CF-4A34-B3F0-91C29646D8AC}"/>
    <cellStyle name="20% - Accent2 5 2 4 2 2 2 2 2 3" xfId="1777" xr:uid="{E41BED86-953E-46B5-9205-9F9D52686420}"/>
    <cellStyle name="20% - Accent2 5 2 4 2 2 2 2 3" xfId="1778" xr:uid="{D91DA0E9-362D-48AB-9B41-45F73B85661E}"/>
    <cellStyle name="20% - Accent2 5 2 4 2 2 2 2 3 2" xfId="1779" xr:uid="{F78A2E36-C863-47FD-BC70-1535D027812B}"/>
    <cellStyle name="20% - Accent2 5 2 4 2 2 2 2 4" xfId="1780" xr:uid="{B494DE53-AE16-4A4C-8B3D-CAF2A9FB61D6}"/>
    <cellStyle name="20% - Accent2 5 2 4 2 2 2 3" xfId="1781" xr:uid="{075FA645-15AC-4650-ACE7-903861D0ABFD}"/>
    <cellStyle name="20% - Accent2 5 2 4 2 2 2 3 2" xfId="1782" xr:uid="{706F85AA-8A68-48F6-84A4-5FEF9171DC67}"/>
    <cellStyle name="20% - Accent2 5 2 4 2 2 2 3 2 2" xfId="1783" xr:uid="{86C946CD-FF6E-4CA3-B730-CC3A2BFA5CC5}"/>
    <cellStyle name="20% - Accent2 5 2 4 2 2 2 3 3" xfId="1784" xr:uid="{6B830A02-1485-4561-ADCC-4C3A1EE6764C}"/>
    <cellStyle name="20% - Accent2 5 2 4 2 2 2 4" xfId="1785" xr:uid="{EF031D7D-A744-40EF-A070-3D374E29CC4C}"/>
    <cellStyle name="20% - Accent2 5 2 4 2 2 2 4 2" xfId="1786" xr:uid="{28336C1B-C972-46E5-AAB5-09CD8B828961}"/>
    <cellStyle name="20% - Accent2 5 2 4 2 2 2 4 3" xfId="1787" xr:uid="{CF417803-44B4-46EF-9F81-85A530E2AE39}"/>
    <cellStyle name="20% - Accent2 5 2 4 2 2 2 5" xfId="1788" xr:uid="{5A2C1019-A4DD-47AE-BB62-F570242785E0}"/>
    <cellStyle name="20% - Accent2 5 2 4 2 2 2 6" xfId="1789" xr:uid="{A0397519-BA3D-4E0B-A5A1-640B9D6798DA}"/>
    <cellStyle name="20% - Accent2 5 2 4 2 2 3" xfId="1790" xr:uid="{0F333918-0DF0-405E-9D19-CE49E0E1B9EB}"/>
    <cellStyle name="20% - Accent2 5 2 4 2 2 3 2" xfId="1791" xr:uid="{4117AB44-AA26-4766-8B7D-6F98F27AA797}"/>
    <cellStyle name="20% - Accent2 5 2 4 2 2 3 2 2" xfId="1792" xr:uid="{53A52EFC-05F1-4698-8248-0432D0C4CD05}"/>
    <cellStyle name="20% - Accent2 5 2 4 2 2 3 2 2 2" xfId="1793" xr:uid="{AC65507D-1F30-4407-9C0A-BFE283840A3B}"/>
    <cellStyle name="20% - Accent2 5 2 4 2 2 3 2 3" xfId="1794" xr:uid="{3F13497B-EB34-4DF2-B7A1-55224A7C992E}"/>
    <cellStyle name="20% - Accent2 5 2 4 2 2 3 3" xfId="1795" xr:uid="{65F0C0BD-B217-48D7-806A-3630DF1B3321}"/>
    <cellStyle name="20% - Accent2 5 2 4 2 2 3 3 2" xfId="1796" xr:uid="{7D892580-F070-43A8-B6CA-69BAA84B2F40}"/>
    <cellStyle name="20% - Accent2 5 2 4 2 2 3 4" xfId="1797" xr:uid="{FD6FD3B5-F8C9-4924-B40F-1CFB7CC0D9D6}"/>
    <cellStyle name="20% - Accent2 5 2 4 2 2 4" xfId="1798" xr:uid="{DBC81102-D873-462B-A921-3410CCCEC9F2}"/>
    <cellStyle name="20% - Accent2 5 2 4 2 2 4 2" xfId="1799" xr:uid="{83BC3B4D-28E6-49E1-BF3F-C5B77942C69F}"/>
    <cellStyle name="20% - Accent2 5 2 4 2 2 4 2 2" xfId="1800" xr:uid="{F0A73327-4779-41FF-B3DE-6E8D7334A2F5}"/>
    <cellStyle name="20% - Accent2 5 2 4 2 2 4 3" xfId="1801" xr:uid="{97B08D10-D9AA-406D-8EEB-420FC6CAA416}"/>
    <cellStyle name="20% - Accent2 5 2 4 2 2 5" xfId="1802" xr:uid="{F0D5212C-C9E5-4907-A3DB-EACC7A81283A}"/>
    <cellStyle name="20% - Accent2 5 2 4 2 2 5 2" xfId="1803" xr:uid="{D08CEEFF-3053-419B-9E39-5F0539E29662}"/>
    <cellStyle name="20% - Accent2 5 2 4 2 2 5 3" xfId="1804" xr:uid="{7C94025A-364B-452B-AB21-FFAF2A5508F8}"/>
    <cellStyle name="20% - Accent2 5 2 4 2 2 6" xfId="1805" xr:uid="{99CE49A2-54D1-4CF4-B1F6-7C6E04804EE2}"/>
    <cellStyle name="20% - Accent2 5 2 4 2 2 7" xfId="1806" xr:uid="{F9132474-1487-4129-AA7B-1579E94FC2C5}"/>
    <cellStyle name="20% - Accent2 5 2 4 2 3" xfId="1807" xr:uid="{AA342DC1-F16D-4B2E-8A25-4B7A49442045}"/>
    <cellStyle name="20% - Accent2 5 2 4 2 3 2" xfId="1808" xr:uid="{C1704753-A4B6-402C-86A7-2518A8C05E5D}"/>
    <cellStyle name="20% - Accent2 5 2 4 2 3 2 2" xfId="1809" xr:uid="{BD250B8A-5ABF-4D81-8CBD-6CEA4A92F9ED}"/>
    <cellStyle name="20% - Accent2 5 2 4 2 3 2 2 2" xfId="1810" xr:uid="{8EFE66B0-A30D-44C7-B61D-FC6C0127580C}"/>
    <cellStyle name="20% - Accent2 5 2 4 2 3 2 2 2 2" xfId="1811" xr:uid="{48DA41FF-515A-40FF-8F90-18C7BED52DE0}"/>
    <cellStyle name="20% - Accent2 5 2 4 2 3 2 2 3" xfId="1812" xr:uid="{1CC3E79D-9CAC-44BF-A8DB-393EA8B4E8B7}"/>
    <cellStyle name="20% - Accent2 5 2 4 2 3 2 3" xfId="1813" xr:uid="{BC1B2AD2-F6D4-4F65-915A-FED0F7856FDE}"/>
    <cellStyle name="20% - Accent2 5 2 4 2 3 2 3 2" xfId="1814" xr:uid="{1D1694BD-F39A-401D-A001-B1574E342E32}"/>
    <cellStyle name="20% - Accent2 5 2 4 2 3 2 4" xfId="1815" xr:uid="{16D201FC-63D3-487E-95FB-D54B0F26F6ED}"/>
    <cellStyle name="20% - Accent2 5 2 4 2 3 3" xfId="1816" xr:uid="{F504507E-93CD-4BF6-8E49-F42950803A69}"/>
    <cellStyle name="20% - Accent2 5 2 4 2 3 3 2" xfId="1817" xr:uid="{DDB0F38E-F22C-4D61-B5DB-B6B618F1329E}"/>
    <cellStyle name="20% - Accent2 5 2 4 2 3 3 2 2" xfId="1818" xr:uid="{0DF1845C-F633-4479-A8EA-5454582F0BE9}"/>
    <cellStyle name="20% - Accent2 5 2 4 2 3 3 3" xfId="1819" xr:uid="{655F7E0F-1E14-4432-907F-3DD1308F6085}"/>
    <cellStyle name="20% - Accent2 5 2 4 2 3 4" xfId="1820" xr:uid="{807F1962-A01F-4CAC-B1F2-FD6E3835A42F}"/>
    <cellStyle name="20% - Accent2 5 2 4 2 3 4 2" xfId="1821" xr:uid="{B7F6C558-0C69-4769-B407-F4B7CF2AFD53}"/>
    <cellStyle name="20% - Accent2 5 2 4 2 3 4 3" xfId="1822" xr:uid="{371F1EFB-2315-40C9-B524-6673805FFFFE}"/>
    <cellStyle name="20% - Accent2 5 2 4 2 3 5" xfId="1823" xr:uid="{D5D83BA7-9042-45D7-8E5E-B03BA71D8CDE}"/>
    <cellStyle name="20% - Accent2 5 2 4 2 3 6" xfId="1824" xr:uid="{5EAB1499-F552-4671-B9F3-11E0F54152B5}"/>
    <cellStyle name="20% - Accent2 5 2 4 2 4" xfId="1825" xr:uid="{3E0FE346-5CE8-4421-B292-126722666EA8}"/>
    <cellStyle name="20% - Accent2 5 2 4 2 4 2" xfId="1826" xr:uid="{FF77D35F-BF7F-40E6-945A-F6B8222FDC97}"/>
    <cellStyle name="20% - Accent2 5 2 4 2 4 2 2" xfId="1827" xr:uid="{4A865329-185C-417F-BB82-E91541B01B0A}"/>
    <cellStyle name="20% - Accent2 5 2 4 2 4 2 2 2" xfId="1828" xr:uid="{CA7EF9ED-B81F-48C9-9797-2B27CDB4A777}"/>
    <cellStyle name="20% - Accent2 5 2 4 2 4 2 3" xfId="1829" xr:uid="{E44412D1-3E83-4F2B-993A-D91C5283C947}"/>
    <cellStyle name="20% - Accent2 5 2 4 2 4 3" xfId="1830" xr:uid="{82A209D7-F197-4727-916B-51DE39D93FA2}"/>
    <cellStyle name="20% - Accent2 5 2 4 2 4 3 2" xfId="1831" xr:uid="{E747B65A-C660-4AEF-A705-DE2D99C30F17}"/>
    <cellStyle name="20% - Accent2 5 2 4 2 4 4" xfId="1832" xr:uid="{5B725687-587E-4CCE-84EB-1F0A7CF540FD}"/>
    <cellStyle name="20% - Accent2 5 2 4 2 5" xfId="1833" xr:uid="{4134D8AA-AB30-4851-9852-ACB1E9F25D4C}"/>
    <cellStyle name="20% - Accent2 5 2 4 2 5 2" xfId="1834" xr:uid="{A41C3424-ED33-4A2D-9A44-31CE8C39CB0B}"/>
    <cellStyle name="20% - Accent2 5 2 4 2 5 2 2" xfId="1835" xr:uid="{FFAC8AEA-4454-45B7-A4F2-F431FAEFD7BE}"/>
    <cellStyle name="20% - Accent2 5 2 4 2 5 3" xfId="1836" xr:uid="{D9607F38-109B-44D4-95EA-B458D2BEF301}"/>
    <cellStyle name="20% - Accent2 5 2 4 2 6" xfId="1837" xr:uid="{7F4F71D6-CFA1-4225-B870-D389C13F54A0}"/>
    <cellStyle name="20% - Accent2 5 2 4 2 6 2" xfId="1838" xr:uid="{C1725099-7830-468A-8986-B317ECFF0E51}"/>
    <cellStyle name="20% - Accent2 5 2 4 2 6 3" xfId="1839" xr:uid="{2DD7F710-B99D-4DBA-8C8C-C9736B2E6D4F}"/>
    <cellStyle name="20% - Accent2 5 2 4 2 7" xfId="1840" xr:uid="{345B642F-A213-45FF-BA6E-641F7692AD3A}"/>
    <cellStyle name="20% - Accent2 5 2 4 2 8" xfId="1841" xr:uid="{BC9438B6-28A9-4CDB-BC5C-27EEB4BE49F4}"/>
    <cellStyle name="20% - Accent2 5 2 4 3" xfId="1842" xr:uid="{1634E5AA-F157-4F91-8814-6A59FA8085CE}"/>
    <cellStyle name="20% - Accent2 5 2 4 3 2" xfId="1843" xr:uid="{A9380248-BC5A-4F50-AE00-3A3CF91A1765}"/>
    <cellStyle name="20% - Accent2 5 2 4 3 2 2" xfId="1844" xr:uid="{526530BE-6A8C-43DC-AB1C-E304A5851839}"/>
    <cellStyle name="20% - Accent2 5 2 4 3 2 2 2" xfId="1845" xr:uid="{1F6887AA-7BE3-4BCD-96E1-EC73C34D2C31}"/>
    <cellStyle name="20% - Accent2 5 2 4 3 2 2 2 2" xfId="1846" xr:uid="{8A868E58-7228-4EF8-A904-3A7766CD2539}"/>
    <cellStyle name="20% - Accent2 5 2 4 3 2 2 2 2 2" xfId="1847" xr:uid="{80C21770-2743-4D00-A561-59F7B0C07F33}"/>
    <cellStyle name="20% - Accent2 5 2 4 3 2 2 2 3" xfId="1848" xr:uid="{0124F0D0-C37A-4BFC-B5E6-3077076E54ED}"/>
    <cellStyle name="20% - Accent2 5 2 4 3 2 2 3" xfId="1849" xr:uid="{C2E2A6A3-539B-4DF5-B182-1D05D63A14A7}"/>
    <cellStyle name="20% - Accent2 5 2 4 3 2 2 3 2" xfId="1850" xr:uid="{2FE4C950-1A98-4443-9DE7-A0E8FF44237C}"/>
    <cellStyle name="20% - Accent2 5 2 4 3 2 2 4" xfId="1851" xr:uid="{8043896D-7A04-43D8-AB7C-B856EE3D276F}"/>
    <cellStyle name="20% - Accent2 5 2 4 3 2 3" xfId="1852" xr:uid="{1B9B2E46-884D-4114-AB20-D164DDC2FC25}"/>
    <cellStyle name="20% - Accent2 5 2 4 3 2 3 2" xfId="1853" xr:uid="{905EE0E3-20A6-481B-A86B-DC6126F952C9}"/>
    <cellStyle name="20% - Accent2 5 2 4 3 2 3 2 2" xfId="1854" xr:uid="{6F6DB799-7B99-42C6-8212-A7024480E1B3}"/>
    <cellStyle name="20% - Accent2 5 2 4 3 2 3 3" xfId="1855" xr:uid="{6360EC6A-F8B1-47B6-8D1E-BCA0C75F9F4C}"/>
    <cellStyle name="20% - Accent2 5 2 4 3 2 4" xfId="1856" xr:uid="{B4D6A706-D27A-44CA-99B8-3AC08A759EED}"/>
    <cellStyle name="20% - Accent2 5 2 4 3 2 4 2" xfId="1857" xr:uid="{7DFF8AF4-9E7E-45F9-B866-A0D8FC4D2B38}"/>
    <cellStyle name="20% - Accent2 5 2 4 3 2 4 3" xfId="1858" xr:uid="{D713D085-53FE-4B8F-917C-6CAB0EEA2E04}"/>
    <cellStyle name="20% - Accent2 5 2 4 3 2 5" xfId="1859" xr:uid="{607794D7-ABD0-4FD2-B4CB-C537AAE90A79}"/>
    <cellStyle name="20% - Accent2 5 2 4 3 2 6" xfId="1860" xr:uid="{C31445B2-084C-49B2-B433-230B6F16316C}"/>
    <cellStyle name="20% - Accent2 5 2 4 3 3" xfId="1861" xr:uid="{9E93CC88-FE2C-4FA8-9CD3-41B1300E88F8}"/>
    <cellStyle name="20% - Accent2 5 2 4 3 3 2" xfId="1862" xr:uid="{FDB368E6-06F7-44F0-8BC7-8F33FBF7E903}"/>
    <cellStyle name="20% - Accent2 5 2 4 3 3 2 2" xfId="1863" xr:uid="{D69874BE-0096-431E-A4AD-5C76A63467F2}"/>
    <cellStyle name="20% - Accent2 5 2 4 3 3 2 2 2" xfId="1864" xr:uid="{DD0529C8-94F4-476E-A45C-36716FD155E0}"/>
    <cellStyle name="20% - Accent2 5 2 4 3 3 2 3" xfId="1865" xr:uid="{6F8354C8-56FE-4724-9B21-0B476362A256}"/>
    <cellStyle name="20% - Accent2 5 2 4 3 3 3" xfId="1866" xr:uid="{50CE6129-A796-469F-BD37-BE73A25D2F97}"/>
    <cellStyle name="20% - Accent2 5 2 4 3 3 3 2" xfId="1867" xr:uid="{6BCDFE2E-0537-4D6F-8944-304B39796B19}"/>
    <cellStyle name="20% - Accent2 5 2 4 3 3 4" xfId="1868" xr:uid="{0903AF10-2FBF-407B-BA1E-B15D329A6FD8}"/>
    <cellStyle name="20% - Accent2 5 2 4 3 4" xfId="1869" xr:uid="{6A931397-AEA7-43DC-9D94-980C4C57B227}"/>
    <cellStyle name="20% - Accent2 5 2 4 3 4 2" xfId="1870" xr:uid="{ABC1A8A5-99E4-4429-82B6-165FB88F1204}"/>
    <cellStyle name="20% - Accent2 5 2 4 3 4 2 2" xfId="1871" xr:uid="{7F82FB88-2B79-4F7E-9C5E-5FB5831153FB}"/>
    <cellStyle name="20% - Accent2 5 2 4 3 4 3" xfId="1872" xr:uid="{7F979023-2CB8-461E-A145-04E13AEFCA92}"/>
    <cellStyle name="20% - Accent2 5 2 4 3 5" xfId="1873" xr:uid="{458DAE38-52CC-4B06-8BDC-7275C2D07008}"/>
    <cellStyle name="20% - Accent2 5 2 4 3 5 2" xfId="1874" xr:uid="{BD9AB213-CC0E-4B03-9DCF-09780AC92AE7}"/>
    <cellStyle name="20% - Accent2 5 2 4 3 5 3" xfId="1875" xr:uid="{63CB9A6D-7C19-4D64-A827-2715FABE108D}"/>
    <cellStyle name="20% - Accent2 5 2 4 3 6" xfId="1876" xr:uid="{538CCA37-88E0-43E3-AA22-53A874FB285E}"/>
    <cellStyle name="20% - Accent2 5 2 4 3 7" xfId="1877" xr:uid="{FE497801-C7EE-48E8-880F-2874397DA016}"/>
    <cellStyle name="20% - Accent2 5 2 4 4" xfId="1878" xr:uid="{4399427C-7D97-4743-8F98-B26C4C1FF842}"/>
    <cellStyle name="20% - Accent2 5 2 4 4 2" xfId="1879" xr:uid="{45EC1BB8-037E-4248-BFCB-E5803DF5AD9F}"/>
    <cellStyle name="20% - Accent2 5 2 4 4 2 2" xfId="1880" xr:uid="{1B846154-B900-4915-9741-996E775F2082}"/>
    <cellStyle name="20% - Accent2 5 2 4 4 2 2 2" xfId="1881" xr:uid="{48B320AC-2155-4DBD-B89E-CB7D0B85C99A}"/>
    <cellStyle name="20% - Accent2 5 2 4 4 2 2 2 2" xfId="1882" xr:uid="{45DAB8DF-27AC-4209-97A9-384AA07C6FDF}"/>
    <cellStyle name="20% - Accent2 5 2 4 4 2 2 3" xfId="1883" xr:uid="{7D2A725A-E3C5-46C2-8461-14B1D00A340F}"/>
    <cellStyle name="20% - Accent2 5 2 4 4 2 3" xfId="1884" xr:uid="{4368F29F-5CAA-4F92-B958-8AED523A2E4A}"/>
    <cellStyle name="20% - Accent2 5 2 4 4 2 3 2" xfId="1885" xr:uid="{7DC313B9-D650-4951-BCD5-05916FDD3927}"/>
    <cellStyle name="20% - Accent2 5 2 4 4 2 4" xfId="1886" xr:uid="{FC5E639F-815E-405B-BD15-8F948C54EE75}"/>
    <cellStyle name="20% - Accent2 5 2 4 4 3" xfId="1887" xr:uid="{18B918D7-2D60-47F0-BA6A-687EE0CDAE4A}"/>
    <cellStyle name="20% - Accent2 5 2 4 4 3 2" xfId="1888" xr:uid="{B4929E49-B1A7-431E-AC26-B1BB59029341}"/>
    <cellStyle name="20% - Accent2 5 2 4 4 3 2 2" xfId="1889" xr:uid="{736135B9-B5B8-4146-9637-B418B3EAA077}"/>
    <cellStyle name="20% - Accent2 5 2 4 4 3 3" xfId="1890" xr:uid="{9DD52CA2-557D-4725-8DAA-371FD87165E2}"/>
    <cellStyle name="20% - Accent2 5 2 4 4 4" xfId="1891" xr:uid="{50FF1C0D-9A06-4736-ADA4-2BC5FA0AC9D2}"/>
    <cellStyle name="20% - Accent2 5 2 4 4 4 2" xfId="1892" xr:uid="{895FD24C-AE7C-4DEC-B839-E3EE71481A6D}"/>
    <cellStyle name="20% - Accent2 5 2 4 4 4 3" xfId="1893" xr:uid="{FA840EB3-E95B-4B3C-83C9-63DF496F4AB4}"/>
    <cellStyle name="20% - Accent2 5 2 4 4 5" xfId="1894" xr:uid="{8C05F0C4-C474-45D0-B4C4-5BCDAE2D40E1}"/>
    <cellStyle name="20% - Accent2 5 2 4 4 6" xfId="1895" xr:uid="{658D56D9-08BA-45EC-A40E-48018CCB208A}"/>
    <cellStyle name="20% - Accent2 5 2 4 5" xfId="1896" xr:uid="{A57E2EDC-72C4-4DD8-85D6-A4D63A97035D}"/>
    <cellStyle name="20% - Accent2 5 2 4 5 2" xfId="1897" xr:uid="{4DAB53BD-AB95-476F-B465-EA5635FDDF25}"/>
    <cellStyle name="20% - Accent2 5 2 4 5 2 2" xfId="1898" xr:uid="{727F1451-5563-4E42-B078-CB22146486D8}"/>
    <cellStyle name="20% - Accent2 5 2 4 5 2 2 2" xfId="1899" xr:uid="{4EA91ED6-D3D1-4098-9C96-6EAFDB93F23F}"/>
    <cellStyle name="20% - Accent2 5 2 4 5 2 3" xfId="1900" xr:uid="{BBBA1E15-8AD4-4675-AAA0-AEE1F67A14C3}"/>
    <cellStyle name="20% - Accent2 5 2 4 5 3" xfId="1901" xr:uid="{B58C673F-5EBB-4CE3-B229-3998095C9B59}"/>
    <cellStyle name="20% - Accent2 5 2 4 5 3 2" xfId="1902" xr:uid="{E695867A-5EA8-4AEB-857B-D6A4B6E6EF9C}"/>
    <cellStyle name="20% - Accent2 5 2 4 5 4" xfId="1903" xr:uid="{0F2F22E3-B63B-40AB-A0AD-06DCF14639E7}"/>
    <cellStyle name="20% - Accent2 5 2 4 6" xfId="1904" xr:uid="{804C809E-AE4C-469C-9B3F-EC41AF238AD6}"/>
    <cellStyle name="20% - Accent2 5 2 4 6 2" xfId="1905" xr:uid="{3D398508-C702-46C4-BDBE-B15A8566FC50}"/>
    <cellStyle name="20% - Accent2 5 2 4 6 2 2" xfId="1906" xr:uid="{C04B8666-F1E0-45E2-B2C4-648423362D03}"/>
    <cellStyle name="20% - Accent2 5 2 4 6 3" xfId="1907" xr:uid="{E82CFA8B-88A2-45EA-9150-B8CB335054D9}"/>
    <cellStyle name="20% - Accent2 5 2 4 7" xfId="1908" xr:uid="{9BE8DFE3-B5A3-43CE-A59B-EC22F3D61CB6}"/>
    <cellStyle name="20% - Accent2 5 2 4 7 2" xfId="1909" xr:uid="{DE8B21A8-9DF6-4EC9-888C-9D511BCA0957}"/>
    <cellStyle name="20% - Accent2 5 2 4 7 3" xfId="1910" xr:uid="{FCA0943A-BC1F-4B45-A501-D603C1975A3C}"/>
    <cellStyle name="20% - Accent2 5 2 4 8" xfId="1911" xr:uid="{5D5DCDAE-665C-40F4-B955-FAC2D67F0F7D}"/>
    <cellStyle name="20% - Accent2 5 2 4 9" xfId="1912" xr:uid="{2A6ACF02-E071-4B40-AA96-DAC29353D55E}"/>
    <cellStyle name="20% - Accent2 5 2 5" xfId="1913" xr:uid="{F21220D5-4F61-42AE-A825-4A924ACB79C6}"/>
    <cellStyle name="20% - Accent2 5 2 5 2" xfId="1914" xr:uid="{4765F04F-3F52-435F-A669-6E517BACD7E4}"/>
    <cellStyle name="20% - Accent2 5 2 5 2 2" xfId="1915" xr:uid="{4FA12760-2C42-4908-B928-80F29C5D92D5}"/>
    <cellStyle name="20% - Accent2 5 2 5 2 2 2" xfId="1916" xr:uid="{67A198A5-A23C-43EF-BC29-F42CF62B57DE}"/>
    <cellStyle name="20% - Accent2 5 2 5 2 2 2 2" xfId="1917" xr:uid="{A9D98AB9-A0EC-4D62-917F-4BDC94CACC5B}"/>
    <cellStyle name="20% - Accent2 5 2 5 2 2 2 2 2" xfId="1918" xr:uid="{45190A46-C264-433B-B816-C466A61395B0}"/>
    <cellStyle name="20% - Accent2 5 2 5 2 2 2 2 2 2" xfId="1919" xr:uid="{5D83A1C0-51D4-4981-BC4F-373AAF83DD52}"/>
    <cellStyle name="20% - Accent2 5 2 5 2 2 2 2 3" xfId="1920" xr:uid="{000E724F-DEB1-40A1-B715-7A57F3430496}"/>
    <cellStyle name="20% - Accent2 5 2 5 2 2 2 3" xfId="1921" xr:uid="{12A662F7-0A36-4C29-8E0C-109F664130A9}"/>
    <cellStyle name="20% - Accent2 5 2 5 2 2 2 3 2" xfId="1922" xr:uid="{161A6283-17C5-4AE6-9DA3-E166FD366024}"/>
    <cellStyle name="20% - Accent2 5 2 5 2 2 2 4" xfId="1923" xr:uid="{47C9FA0B-3669-4E66-A0CA-91D7F802DEA3}"/>
    <cellStyle name="20% - Accent2 5 2 5 2 2 3" xfId="1924" xr:uid="{238313BC-7529-472C-BB6B-1B46847BBAE6}"/>
    <cellStyle name="20% - Accent2 5 2 5 2 2 3 2" xfId="1925" xr:uid="{307FA194-A86E-4D0F-AA9B-C09B8430A6F4}"/>
    <cellStyle name="20% - Accent2 5 2 5 2 2 3 2 2" xfId="1926" xr:uid="{2BCE29B1-59A1-47EC-9440-AFCF36FFBD95}"/>
    <cellStyle name="20% - Accent2 5 2 5 2 2 3 3" xfId="1927" xr:uid="{F35A9C44-D24B-49D3-8279-E202C876A03E}"/>
    <cellStyle name="20% - Accent2 5 2 5 2 2 4" xfId="1928" xr:uid="{34C36C88-85D5-4AA0-9946-4B942BA96FC0}"/>
    <cellStyle name="20% - Accent2 5 2 5 2 2 4 2" xfId="1929" xr:uid="{3A9B10C0-D74A-4337-89F7-822513FB56A5}"/>
    <cellStyle name="20% - Accent2 5 2 5 2 2 4 3" xfId="1930" xr:uid="{1E788279-41DD-4E55-94F5-86AA816DB3DD}"/>
    <cellStyle name="20% - Accent2 5 2 5 2 2 5" xfId="1931" xr:uid="{7A2601F0-2344-408F-B3EF-47E6CBE196C7}"/>
    <cellStyle name="20% - Accent2 5 2 5 2 2 6" xfId="1932" xr:uid="{EBBDBBE7-A726-46CE-9F87-6E1A6FC8B635}"/>
    <cellStyle name="20% - Accent2 5 2 5 2 3" xfId="1933" xr:uid="{251CBF66-60F8-4F21-B8C5-0063D46B749C}"/>
    <cellStyle name="20% - Accent2 5 2 5 2 3 2" xfId="1934" xr:uid="{BB7F2F82-9D73-4D58-AB5F-701AFD01E141}"/>
    <cellStyle name="20% - Accent2 5 2 5 2 3 2 2" xfId="1935" xr:uid="{497F4731-9931-4FFB-9284-7FCF025C3E8D}"/>
    <cellStyle name="20% - Accent2 5 2 5 2 3 2 2 2" xfId="1936" xr:uid="{28393FED-E6A6-41FB-9E69-B921724DFA90}"/>
    <cellStyle name="20% - Accent2 5 2 5 2 3 2 3" xfId="1937" xr:uid="{F5D4E16E-E3EC-4E70-B998-3DB527A146AA}"/>
    <cellStyle name="20% - Accent2 5 2 5 2 3 3" xfId="1938" xr:uid="{F2F5B4F1-6381-434F-953E-250BC8B8C9C2}"/>
    <cellStyle name="20% - Accent2 5 2 5 2 3 3 2" xfId="1939" xr:uid="{D7491370-8757-42DC-AA05-1FCF989C9536}"/>
    <cellStyle name="20% - Accent2 5 2 5 2 3 4" xfId="1940" xr:uid="{61DB44EF-07FB-4319-ADB6-EFAAE486A967}"/>
    <cellStyle name="20% - Accent2 5 2 5 2 4" xfId="1941" xr:uid="{61E97EE3-808D-46A1-B950-DB7A2D29EF25}"/>
    <cellStyle name="20% - Accent2 5 2 5 2 4 2" xfId="1942" xr:uid="{986FD2B3-25D9-4F99-972A-1A9416D70C0B}"/>
    <cellStyle name="20% - Accent2 5 2 5 2 4 2 2" xfId="1943" xr:uid="{5D7E22CD-C6B9-450A-B674-30B2C44188F2}"/>
    <cellStyle name="20% - Accent2 5 2 5 2 4 3" xfId="1944" xr:uid="{0950B3DF-C0ED-4B72-8260-487AF5FABD22}"/>
    <cellStyle name="20% - Accent2 5 2 5 2 5" xfId="1945" xr:uid="{E4CB049F-2443-40B4-A857-5F0840E89E01}"/>
    <cellStyle name="20% - Accent2 5 2 5 2 5 2" xfId="1946" xr:uid="{78DD3261-0773-4341-8124-84F989423633}"/>
    <cellStyle name="20% - Accent2 5 2 5 2 5 3" xfId="1947" xr:uid="{BCBD9992-B708-4741-BD1C-3DFAF6DF51B2}"/>
    <cellStyle name="20% - Accent2 5 2 5 2 6" xfId="1948" xr:uid="{EA5A73F6-9A21-4227-BE5B-8287E289503B}"/>
    <cellStyle name="20% - Accent2 5 2 5 2 7" xfId="1949" xr:uid="{EDC353A0-75E1-492A-8449-AE4ED42E11F3}"/>
    <cellStyle name="20% - Accent2 5 2 5 3" xfId="1950" xr:uid="{A80BBF1C-CE5D-4BF1-960D-87B6405285EE}"/>
    <cellStyle name="20% - Accent2 5 2 5 3 2" xfId="1951" xr:uid="{70C9B922-68C9-45F3-B3A6-CC2E244A2BFC}"/>
    <cellStyle name="20% - Accent2 5 2 5 3 2 2" xfId="1952" xr:uid="{A1425D71-88D9-446D-8C1D-4C6EFF405BD5}"/>
    <cellStyle name="20% - Accent2 5 2 5 3 2 2 2" xfId="1953" xr:uid="{BB796586-4B59-44B4-874E-71841F36734E}"/>
    <cellStyle name="20% - Accent2 5 2 5 3 2 2 2 2" xfId="1954" xr:uid="{0351B377-CF8E-4F51-970E-BB977C95A741}"/>
    <cellStyle name="20% - Accent2 5 2 5 3 2 2 3" xfId="1955" xr:uid="{1D712F51-802A-4AAA-9A28-4828A68C97EF}"/>
    <cellStyle name="20% - Accent2 5 2 5 3 2 3" xfId="1956" xr:uid="{8404FCE3-3FA8-4254-A04D-590CFF03CDC9}"/>
    <cellStyle name="20% - Accent2 5 2 5 3 2 3 2" xfId="1957" xr:uid="{DC96F35B-2CFE-487C-B939-9B837C157C7B}"/>
    <cellStyle name="20% - Accent2 5 2 5 3 2 4" xfId="1958" xr:uid="{FD27C2BD-8783-48C9-B694-2412B5D2E919}"/>
    <cellStyle name="20% - Accent2 5 2 5 3 3" xfId="1959" xr:uid="{66CE5C71-5B9A-4024-B2DE-C9D3E92C39A9}"/>
    <cellStyle name="20% - Accent2 5 2 5 3 3 2" xfId="1960" xr:uid="{A87E2597-FF90-4AC9-B322-4CF30830C2F7}"/>
    <cellStyle name="20% - Accent2 5 2 5 3 3 2 2" xfId="1961" xr:uid="{DFCA84F1-B781-459E-B1C3-577B549259BB}"/>
    <cellStyle name="20% - Accent2 5 2 5 3 3 3" xfId="1962" xr:uid="{A57DA8BC-CA0A-4F6C-9C67-53AAEE23E0F1}"/>
    <cellStyle name="20% - Accent2 5 2 5 3 4" xfId="1963" xr:uid="{B0B41E3D-C8E9-4276-B621-ADF668FB8279}"/>
    <cellStyle name="20% - Accent2 5 2 5 3 4 2" xfId="1964" xr:uid="{CDC9215B-E150-4946-BFE7-F915F2FDB83F}"/>
    <cellStyle name="20% - Accent2 5 2 5 3 4 3" xfId="1965" xr:uid="{385D1E89-CC88-415F-8436-7599AF7DD72F}"/>
    <cellStyle name="20% - Accent2 5 2 5 3 5" xfId="1966" xr:uid="{21476C6C-9D29-4E06-9F14-E2B15B31B4A5}"/>
    <cellStyle name="20% - Accent2 5 2 5 3 6" xfId="1967" xr:uid="{70E9831A-70F9-4F0A-9B15-989CAA80303C}"/>
    <cellStyle name="20% - Accent2 5 2 5 4" xfId="1968" xr:uid="{B29F274C-4BD9-4E7B-802F-30D9C1EB3D2F}"/>
    <cellStyle name="20% - Accent2 5 2 5 4 2" xfId="1969" xr:uid="{3F2453FA-885E-4448-A338-FE1A2DE6D301}"/>
    <cellStyle name="20% - Accent2 5 2 5 4 2 2" xfId="1970" xr:uid="{603B331D-BA07-48BD-894F-03419FB5C7EF}"/>
    <cellStyle name="20% - Accent2 5 2 5 4 2 2 2" xfId="1971" xr:uid="{C5515AC1-0E2D-449C-B3A5-355D11601510}"/>
    <cellStyle name="20% - Accent2 5 2 5 4 2 3" xfId="1972" xr:uid="{F1EB22AE-72C9-4990-B68C-F9DD63EC07AA}"/>
    <cellStyle name="20% - Accent2 5 2 5 4 3" xfId="1973" xr:uid="{494D2E7F-BD12-40F7-B5FB-EB687F821C6D}"/>
    <cellStyle name="20% - Accent2 5 2 5 4 3 2" xfId="1974" xr:uid="{2D6BF375-3AC6-48AD-9093-EA08960E73D6}"/>
    <cellStyle name="20% - Accent2 5 2 5 4 4" xfId="1975" xr:uid="{0162AE87-27DB-471A-B163-4D2AD735B010}"/>
    <cellStyle name="20% - Accent2 5 2 5 5" xfId="1976" xr:uid="{4CB8632A-926F-4732-B257-44AE2CFC1A09}"/>
    <cellStyle name="20% - Accent2 5 2 5 5 2" xfId="1977" xr:uid="{5E53C27A-C865-4997-AA8F-B2B557B1D0AC}"/>
    <cellStyle name="20% - Accent2 5 2 5 5 2 2" xfId="1978" xr:uid="{4EE5E521-A4FE-4B0B-AEA1-4803E7FA6EAA}"/>
    <cellStyle name="20% - Accent2 5 2 5 5 3" xfId="1979" xr:uid="{259C6D28-2E0C-4CF7-ADF6-66430FB492FE}"/>
    <cellStyle name="20% - Accent2 5 2 5 6" xfId="1980" xr:uid="{33139D59-D7C1-44F4-9DEF-C704FCE8C700}"/>
    <cellStyle name="20% - Accent2 5 2 5 6 2" xfId="1981" xr:uid="{E84028B2-B350-48B0-A7D8-CDDC2E946E7A}"/>
    <cellStyle name="20% - Accent2 5 2 5 6 3" xfId="1982" xr:uid="{1E6E76B7-EFDA-4B3F-B8D4-85C136FBA135}"/>
    <cellStyle name="20% - Accent2 5 2 5 7" xfId="1983" xr:uid="{8A574060-2A56-496F-B3FD-D97471723E5E}"/>
    <cellStyle name="20% - Accent2 5 2 5 8" xfId="1984" xr:uid="{ACD60EC3-9227-4A20-84A6-F973405C0696}"/>
    <cellStyle name="20% - Accent2 5 2 6" xfId="1985" xr:uid="{8C6E413A-86F0-4282-A3D1-60A5069481B7}"/>
    <cellStyle name="20% - Accent2 5 2 6 2" xfId="1986" xr:uid="{59627FC9-FEA5-4AED-B418-4A9F37A2D13A}"/>
    <cellStyle name="20% - Accent2 5 2 6 2 2" xfId="1987" xr:uid="{6F775AB4-24C9-4240-A6BD-39366FCCADF5}"/>
    <cellStyle name="20% - Accent2 5 2 6 2 2 2" xfId="1988" xr:uid="{023555A0-E8F0-443F-9158-1DA190C7D332}"/>
    <cellStyle name="20% - Accent2 5 2 6 2 2 2 2" xfId="1989" xr:uid="{F3C3C22F-39EF-4EE3-8AC7-968BBCC7EC6D}"/>
    <cellStyle name="20% - Accent2 5 2 6 2 2 2 2 2" xfId="1990" xr:uid="{0C88247B-D148-4CBA-BE50-322FD866BA81}"/>
    <cellStyle name="20% - Accent2 5 2 6 2 2 2 3" xfId="1991" xr:uid="{1E7601BD-A988-47B1-847F-B9581F11FAEA}"/>
    <cellStyle name="20% - Accent2 5 2 6 2 2 3" xfId="1992" xr:uid="{EEFDCAE1-AF4A-4E91-A0D3-86C305ECA7DF}"/>
    <cellStyle name="20% - Accent2 5 2 6 2 2 3 2" xfId="1993" xr:uid="{C586005B-E163-44EE-B134-7DF703C0EAE9}"/>
    <cellStyle name="20% - Accent2 5 2 6 2 2 4" xfId="1994" xr:uid="{B88F9126-50FF-4CAE-8B3F-45D40CE0D577}"/>
    <cellStyle name="20% - Accent2 5 2 6 2 3" xfId="1995" xr:uid="{4D8EF869-B29E-4317-9178-CDEA491E44DA}"/>
    <cellStyle name="20% - Accent2 5 2 6 2 3 2" xfId="1996" xr:uid="{EA3B517C-64DE-4E6A-B202-D608C0407B04}"/>
    <cellStyle name="20% - Accent2 5 2 6 2 3 2 2" xfId="1997" xr:uid="{6F44B5B2-4FC3-4753-976D-6631373D21FA}"/>
    <cellStyle name="20% - Accent2 5 2 6 2 3 3" xfId="1998" xr:uid="{664E3CED-B643-4A12-99AF-EFB4E92757CE}"/>
    <cellStyle name="20% - Accent2 5 2 6 2 4" xfId="1999" xr:uid="{C9DD0C03-8F43-4E68-8DFC-3BA1EF9891FD}"/>
    <cellStyle name="20% - Accent2 5 2 6 2 4 2" xfId="2000" xr:uid="{6367CC5A-09D9-484C-8207-0BDCAA023D18}"/>
    <cellStyle name="20% - Accent2 5 2 6 2 4 3" xfId="2001" xr:uid="{85D29622-FB6C-4511-8D04-CDC7D3D54263}"/>
    <cellStyle name="20% - Accent2 5 2 6 2 5" xfId="2002" xr:uid="{4EB710FE-C359-49C2-B3C8-D9C93DD8B395}"/>
    <cellStyle name="20% - Accent2 5 2 6 2 6" xfId="2003" xr:uid="{1D11E8E7-F06B-4492-80EB-DBF0411C83FF}"/>
    <cellStyle name="20% - Accent2 5 2 6 3" xfId="2004" xr:uid="{4358D851-E9CB-4849-B44D-2BC297622B21}"/>
    <cellStyle name="20% - Accent2 5 2 6 3 2" xfId="2005" xr:uid="{D468BE38-DC2B-493E-9A1B-993CF2BEF348}"/>
    <cellStyle name="20% - Accent2 5 2 6 3 2 2" xfId="2006" xr:uid="{E461C33E-03B4-4AD8-B023-8149B8CD15A3}"/>
    <cellStyle name="20% - Accent2 5 2 6 3 2 2 2" xfId="2007" xr:uid="{E950B204-96D1-4B23-8A88-F301C3E554A3}"/>
    <cellStyle name="20% - Accent2 5 2 6 3 2 3" xfId="2008" xr:uid="{38AF5C34-0FD9-4A9D-9E65-8B05F9233CD9}"/>
    <cellStyle name="20% - Accent2 5 2 6 3 3" xfId="2009" xr:uid="{F8F9B3E8-5865-494A-A8F6-E4183871C04B}"/>
    <cellStyle name="20% - Accent2 5 2 6 3 3 2" xfId="2010" xr:uid="{1376DB5C-8BA8-433C-AB7F-60029BB629A3}"/>
    <cellStyle name="20% - Accent2 5 2 6 3 4" xfId="2011" xr:uid="{F73F45C1-947C-4F71-BE50-7AAA25B357E6}"/>
    <cellStyle name="20% - Accent2 5 2 6 4" xfId="2012" xr:uid="{586BAF05-2714-4E29-A884-CF105655F355}"/>
    <cellStyle name="20% - Accent2 5 2 6 4 2" xfId="2013" xr:uid="{C9346D85-0BD6-4810-874C-C5E40D138126}"/>
    <cellStyle name="20% - Accent2 5 2 6 4 2 2" xfId="2014" xr:uid="{6898EB6F-E7B5-43F6-B05F-443D7453C37C}"/>
    <cellStyle name="20% - Accent2 5 2 6 4 3" xfId="2015" xr:uid="{9BB197DE-5191-4C57-98E4-3678600B819B}"/>
    <cellStyle name="20% - Accent2 5 2 6 5" xfId="2016" xr:uid="{1B64519F-D617-4D5E-8473-B862ED0A9671}"/>
    <cellStyle name="20% - Accent2 5 2 6 5 2" xfId="2017" xr:uid="{216F39BB-BA10-4DCE-A069-2E4E5010D12E}"/>
    <cellStyle name="20% - Accent2 5 2 6 5 3" xfId="2018" xr:uid="{C68CD0D0-80C9-472C-8387-31F25D5DCD96}"/>
    <cellStyle name="20% - Accent2 5 2 6 6" xfId="2019" xr:uid="{98819099-00B6-44B5-A137-1AE16D8875A3}"/>
    <cellStyle name="20% - Accent2 5 2 6 7" xfId="2020" xr:uid="{B39C8DE3-44CA-43EF-8223-34E6F2994857}"/>
    <cellStyle name="20% - Accent2 5 2 7" xfId="2021" xr:uid="{C2F20665-1860-4B1E-BF46-A0AD1BAE2691}"/>
    <cellStyle name="20% - Accent2 5 2 7 2" xfId="2022" xr:uid="{132EF97D-FF85-45AD-A78D-84C4A9EB1934}"/>
    <cellStyle name="20% - Accent2 5 2 7 2 2" xfId="2023" xr:uid="{920EC460-D81C-4DDD-BFEC-DB714174B61D}"/>
    <cellStyle name="20% - Accent2 5 2 7 2 2 2" xfId="2024" xr:uid="{152C2F77-A054-4E0A-8DD1-0B30DA8083C1}"/>
    <cellStyle name="20% - Accent2 5 2 7 2 2 2 2" xfId="2025" xr:uid="{46BC25FA-D47A-47D3-98E3-820692641A1D}"/>
    <cellStyle name="20% - Accent2 5 2 7 2 2 3" xfId="2026" xr:uid="{C1A5B7F1-CFB0-4039-ACE6-150147EB36DE}"/>
    <cellStyle name="20% - Accent2 5 2 7 2 3" xfId="2027" xr:uid="{F7B5044B-4B55-4CF8-BC2C-35C2B4E9664D}"/>
    <cellStyle name="20% - Accent2 5 2 7 2 3 2" xfId="2028" xr:uid="{EA2FBA2A-80B7-4C8F-BE1C-8D9641E456E0}"/>
    <cellStyle name="20% - Accent2 5 2 7 2 4" xfId="2029" xr:uid="{BA109852-AD9D-4313-98E0-0C0152611432}"/>
    <cellStyle name="20% - Accent2 5 2 7 3" xfId="2030" xr:uid="{FF719110-FF88-4D34-9652-8D06541E8005}"/>
    <cellStyle name="20% - Accent2 5 2 7 3 2" xfId="2031" xr:uid="{D5F9774D-8EA9-4FF7-823F-2CDF47602D25}"/>
    <cellStyle name="20% - Accent2 5 2 7 3 2 2" xfId="2032" xr:uid="{314995D1-D97E-44FC-9921-E5F26376FE9B}"/>
    <cellStyle name="20% - Accent2 5 2 7 3 3" xfId="2033" xr:uid="{32105DF0-417D-476F-9E6B-6E59DB613E1C}"/>
    <cellStyle name="20% - Accent2 5 2 7 4" xfId="2034" xr:uid="{0B1C6B30-766E-42DD-BD26-83A60765BC48}"/>
    <cellStyle name="20% - Accent2 5 2 7 4 2" xfId="2035" xr:uid="{A8BA0FC2-CB20-4513-BAE1-995C188FD870}"/>
    <cellStyle name="20% - Accent2 5 2 7 4 3" xfId="2036" xr:uid="{D9FB0EDE-25CB-4A51-8B53-88C1B33D7BBA}"/>
    <cellStyle name="20% - Accent2 5 2 7 5" xfId="2037" xr:uid="{44C137CD-FCB3-4CDB-93BA-A9729ACEBEA7}"/>
    <cellStyle name="20% - Accent2 5 2 7 6" xfId="2038" xr:uid="{E5569521-A5E9-428C-BDEB-0F9A07C028AF}"/>
    <cellStyle name="20% - Accent2 5 2 8" xfId="2039" xr:uid="{21892B13-3229-4A01-A6EF-0EC0646CBB7B}"/>
    <cellStyle name="20% - Accent2 5 2 8 2" xfId="2040" xr:uid="{76349B9B-15AC-4DE2-BF1E-222078C6650E}"/>
    <cellStyle name="20% - Accent2 5 2 8 2 2" xfId="2041" xr:uid="{CF7847FB-7617-48F3-A566-ABA15EC2355F}"/>
    <cellStyle name="20% - Accent2 5 2 8 2 2 2" xfId="2042" xr:uid="{52EB84C0-97C4-47BD-BED5-008BC7BF394B}"/>
    <cellStyle name="20% - Accent2 5 2 8 2 3" xfId="2043" xr:uid="{298FE7BB-2903-4B69-8746-E1A5D01853D0}"/>
    <cellStyle name="20% - Accent2 5 2 8 3" xfId="2044" xr:uid="{6235BEEB-787B-457E-924A-FC45EA695B5D}"/>
    <cellStyle name="20% - Accent2 5 2 8 3 2" xfId="2045" xr:uid="{7594B1DE-7CEB-4263-8AD4-36E8771137F4}"/>
    <cellStyle name="20% - Accent2 5 2 8 4" xfId="2046" xr:uid="{835598DB-0B29-451A-89FB-774E6DCA5407}"/>
    <cellStyle name="20% - Accent2 5 2 9" xfId="2047" xr:uid="{F4554D4B-951B-4E6F-91DA-25EA7E4DC5EE}"/>
    <cellStyle name="20% - Accent2 5 2 9 2" xfId="2048" xr:uid="{8581D968-28AE-4171-AF49-E7762527D87D}"/>
    <cellStyle name="20% - Accent2 5 2 9 2 2" xfId="2049" xr:uid="{9B06C876-BF10-4464-A545-2963690DC05D}"/>
    <cellStyle name="20% - Accent2 5 2 9 3" xfId="2050" xr:uid="{64B71869-4CE7-4D6E-BD46-92EB6933A596}"/>
    <cellStyle name="20% - Accent2 5 3" xfId="2051" xr:uid="{443D0B8F-78A0-48E5-BC2A-5A30E5DF673A}"/>
    <cellStyle name="20% - Accent2 5 3 2" xfId="2052" xr:uid="{0DAAE4A8-E5CB-4161-A924-DA606A8D1D24}"/>
    <cellStyle name="20% - Accent2 5 3 2 2" xfId="2053" xr:uid="{F4AB206E-2F9E-44F4-9D15-D2F94136F10A}"/>
    <cellStyle name="20% - Accent2 5 3 2 2 2" xfId="2054" xr:uid="{863E6323-A9CF-4D56-9DAE-CFEAA972114D}"/>
    <cellStyle name="20% - Accent2 5 3 2 2 2 2" xfId="2055" xr:uid="{0990C2B4-D6D1-4D0C-8988-A399E8346E22}"/>
    <cellStyle name="20% - Accent2 5 3 2 2 2 2 2" xfId="2056" xr:uid="{4F4EDE50-CE76-4E67-8CE6-F78C39E58802}"/>
    <cellStyle name="20% - Accent2 5 3 2 2 2 2 2 2" xfId="2057" xr:uid="{B8B8AA10-305F-48DD-8D54-E510CDBCB274}"/>
    <cellStyle name="20% - Accent2 5 3 2 2 2 2 2 2 2" xfId="2058" xr:uid="{65A1CDB5-4234-4908-B05F-8DE444AC1E2A}"/>
    <cellStyle name="20% - Accent2 5 3 2 2 2 2 2 3" xfId="2059" xr:uid="{13551652-13CD-470D-BE36-6FCEB442B4E0}"/>
    <cellStyle name="20% - Accent2 5 3 2 2 2 2 3" xfId="2060" xr:uid="{54F1009B-DA05-4544-AD81-ECE60314ECDA}"/>
    <cellStyle name="20% - Accent2 5 3 2 2 2 2 3 2" xfId="2061" xr:uid="{67382B7B-69A1-41AD-9253-AD6ABE44671F}"/>
    <cellStyle name="20% - Accent2 5 3 2 2 2 2 4" xfId="2062" xr:uid="{C675375D-4E18-424A-B23D-5A1A191F3D90}"/>
    <cellStyle name="20% - Accent2 5 3 2 2 2 3" xfId="2063" xr:uid="{2D900C06-E25E-4174-913B-199902B763C1}"/>
    <cellStyle name="20% - Accent2 5 3 2 2 2 3 2" xfId="2064" xr:uid="{4F0FD2A8-EE9C-4901-B84D-8B8EB6A87C2A}"/>
    <cellStyle name="20% - Accent2 5 3 2 2 2 3 2 2" xfId="2065" xr:uid="{949105A7-1367-4C46-8417-B2377B2BBD07}"/>
    <cellStyle name="20% - Accent2 5 3 2 2 2 3 3" xfId="2066" xr:uid="{3925B28E-6619-466A-8D83-BD98C17C5291}"/>
    <cellStyle name="20% - Accent2 5 3 2 2 2 4" xfId="2067" xr:uid="{9D8EF3AD-802F-4B1D-83CF-CA013762DCF5}"/>
    <cellStyle name="20% - Accent2 5 3 2 2 2 4 2" xfId="2068" xr:uid="{D60154ED-4282-4584-A485-857FCACE9145}"/>
    <cellStyle name="20% - Accent2 5 3 2 2 2 4 3" xfId="2069" xr:uid="{9104213D-8EE8-44B4-A0CA-9D739E5C8F31}"/>
    <cellStyle name="20% - Accent2 5 3 2 2 2 5" xfId="2070" xr:uid="{4E4C4601-226C-4F28-B724-F4BE7A6D52EF}"/>
    <cellStyle name="20% - Accent2 5 3 2 2 2 6" xfId="2071" xr:uid="{63BF5717-23AB-431C-B787-CC8E70EB4817}"/>
    <cellStyle name="20% - Accent2 5 3 2 2 3" xfId="2072" xr:uid="{737C4F1C-F796-4115-B727-1B685E732D57}"/>
    <cellStyle name="20% - Accent2 5 3 2 2 3 2" xfId="2073" xr:uid="{B65AB3B6-CCA1-416C-A554-5654F52D6685}"/>
    <cellStyle name="20% - Accent2 5 3 2 2 3 2 2" xfId="2074" xr:uid="{96B340AE-0E32-4B80-AD71-76B0A83949B8}"/>
    <cellStyle name="20% - Accent2 5 3 2 2 3 2 2 2" xfId="2075" xr:uid="{A64ECF88-D44F-4AEF-A9DB-22C7207D77F0}"/>
    <cellStyle name="20% - Accent2 5 3 2 2 3 2 3" xfId="2076" xr:uid="{DED7F6D8-195D-4A93-88A7-BCF23FBE43D8}"/>
    <cellStyle name="20% - Accent2 5 3 2 2 3 3" xfId="2077" xr:uid="{7D67255E-5314-4964-B964-71DF4179E6D2}"/>
    <cellStyle name="20% - Accent2 5 3 2 2 3 3 2" xfId="2078" xr:uid="{C46F6DB1-930D-40A7-9E52-413A45AB7735}"/>
    <cellStyle name="20% - Accent2 5 3 2 2 3 4" xfId="2079" xr:uid="{FC654B38-B641-494D-843F-DEA462B62C67}"/>
    <cellStyle name="20% - Accent2 5 3 2 2 4" xfId="2080" xr:uid="{281A033C-3DAC-4242-A737-BD83AE5D37F6}"/>
    <cellStyle name="20% - Accent2 5 3 2 2 4 2" xfId="2081" xr:uid="{FCDABF63-331C-49CE-BAF5-7F8CD74185EF}"/>
    <cellStyle name="20% - Accent2 5 3 2 2 4 2 2" xfId="2082" xr:uid="{A5522994-D100-4A15-BD2C-ED12BDC0924F}"/>
    <cellStyle name="20% - Accent2 5 3 2 2 4 3" xfId="2083" xr:uid="{D4D25F57-11B0-4487-A1DB-22972E53CA0B}"/>
    <cellStyle name="20% - Accent2 5 3 2 2 5" xfId="2084" xr:uid="{EDDEA15C-B80A-464B-8979-246F21201DE2}"/>
    <cellStyle name="20% - Accent2 5 3 2 2 5 2" xfId="2085" xr:uid="{B79ACF09-C58E-4122-BC3C-73F699FC551B}"/>
    <cellStyle name="20% - Accent2 5 3 2 2 5 3" xfId="2086" xr:uid="{9E1EF2F1-8CB9-443B-9A5A-C9AF6EC93D0B}"/>
    <cellStyle name="20% - Accent2 5 3 2 2 6" xfId="2087" xr:uid="{E11F8F5D-0486-4ACC-A7DF-1CFFCB11BAEE}"/>
    <cellStyle name="20% - Accent2 5 3 2 2 7" xfId="2088" xr:uid="{D3A81EDC-4E1E-4F85-A55C-24781EC1275D}"/>
    <cellStyle name="20% - Accent2 5 3 2 3" xfId="2089" xr:uid="{11D22D6B-7A8F-4ABA-A4F1-63B1F076D3DE}"/>
    <cellStyle name="20% - Accent2 5 3 2 3 2" xfId="2090" xr:uid="{0306BED1-9E59-421F-96D4-F8159DA2C1F5}"/>
    <cellStyle name="20% - Accent2 5 3 2 3 2 2" xfId="2091" xr:uid="{25382709-96FE-40F8-B93C-4BF12E6DFF12}"/>
    <cellStyle name="20% - Accent2 5 3 2 3 2 2 2" xfId="2092" xr:uid="{CC5D7600-F216-41F9-AA61-F7359D995027}"/>
    <cellStyle name="20% - Accent2 5 3 2 3 2 2 2 2" xfId="2093" xr:uid="{E023311B-DCC5-4DF6-8505-B719A3174152}"/>
    <cellStyle name="20% - Accent2 5 3 2 3 2 2 3" xfId="2094" xr:uid="{3140E9C4-E6CB-4D24-9E8B-0192D790E0E2}"/>
    <cellStyle name="20% - Accent2 5 3 2 3 2 3" xfId="2095" xr:uid="{F28F06D4-2A80-47E2-BEB4-920E2059DC89}"/>
    <cellStyle name="20% - Accent2 5 3 2 3 2 3 2" xfId="2096" xr:uid="{6F879B50-68DE-4A30-9E3C-741A344F51AA}"/>
    <cellStyle name="20% - Accent2 5 3 2 3 2 4" xfId="2097" xr:uid="{BCBC965A-5EF9-4D38-8F54-7AAEF60E2BC5}"/>
    <cellStyle name="20% - Accent2 5 3 2 3 3" xfId="2098" xr:uid="{30C63CF9-63B8-48AE-AFE0-374EC1BE6F1E}"/>
    <cellStyle name="20% - Accent2 5 3 2 3 3 2" xfId="2099" xr:uid="{06ED0462-B0A9-4B80-B773-7BDEF65936CD}"/>
    <cellStyle name="20% - Accent2 5 3 2 3 3 2 2" xfId="2100" xr:uid="{3C7E5076-6BC0-434B-A61E-13819305DDE5}"/>
    <cellStyle name="20% - Accent2 5 3 2 3 3 3" xfId="2101" xr:uid="{E6640025-80D4-4AE3-88F7-03D34E47EEA6}"/>
    <cellStyle name="20% - Accent2 5 3 2 3 4" xfId="2102" xr:uid="{D80D8113-7DEA-49E2-892B-44CC4A613B29}"/>
    <cellStyle name="20% - Accent2 5 3 2 3 4 2" xfId="2103" xr:uid="{1CF0C003-C3F8-49A9-9194-9DB734D8AFE8}"/>
    <cellStyle name="20% - Accent2 5 3 2 3 4 3" xfId="2104" xr:uid="{DD9CDF5B-745C-4D2E-B936-813DA1143837}"/>
    <cellStyle name="20% - Accent2 5 3 2 3 5" xfId="2105" xr:uid="{7AA608FD-776E-4E8A-9201-543F44054877}"/>
    <cellStyle name="20% - Accent2 5 3 2 3 6" xfId="2106" xr:uid="{8F0B7AC9-DAD0-4F9B-B3ED-E14917680709}"/>
    <cellStyle name="20% - Accent2 5 3 2 4" xfId="2107" xr:uid="{534D0042-43DF-4B7B-8070-5A4D2031F7C6}"/>
    <cellStyle name="20% - Accent2 5 3 2 4 2" xfId="2108" xr:uid="{2E5B283D-A3D4-4329-BC9D-B98078FFFA71}"/>
    <cellStyle name="20% - Accent2 5 3 2 4 2 2" xfId="2109" xr:uid="{68262B7A-3190-429A-BFDC-4BD61A23EB57}"/>
    <cellStyle name="20% - Accent2 5 3 2 4 2 2 2" xfId="2110" xr:uid="{62CCF581-40FC-429F-8C6B-F22194AA2AD8}"/>
    <cellStyle name="20% - Accent2 5 3 2 4 2 3" xfId="2111" xr:uid="{399FFD9F-5294-414C-9273-E96FB9A61D57}"/>
    <cellStyle name="20% - Accent2 5 3 2 4 3" xfId="2112" xr:uid="{30D642E0-3AD0-4B44-A12F-CAC3F663FECF}"/>
    <cellStyle name="20% - Accent2 5 3 2 4 3 2" xfId="2113" xr:uid="{34BB278E-14BE-4564-B763-FB45D4C57010}"/>
    <cellStyle name="20% - Accent2 5 3 2 4 4" xfId="2114" xr:uid="{87CC8DA6-A629-444B-9A99-15318814DCE8}"/>
    <cellStyle name="20% - Accent2 5 3 2 5" xfId="2115" xr:uid="{27E0F434-9BDF-4348-BC18-C8F9EB1B12E3}"/>
    <cellStyle name="20% - Accent2 5 3 2 5 2" xfId="2116" xr:uid="{95792EBE-0DA9-422B-8F7D-20B6BE988EE0}"/>
    <cellStyle name="20% - Accent2 5 3 2 5 2 2" xfId="2117" xr:uid="{AD794944-72BA-45D8-8434-7E1D80E8917F}"/>
    <cellStyle name="20% - Accent2 5 3 2 5 3" xfId="2118" xr:uid="{C6DABDAE-CE64-4A83-A543-C7209D16B682}"/>
    <cellStyle name="20% - Accent2 5 3 2 6" xfId="2119" xr:uid="{BF2915BC-0E1D-4919-B009-6ECA648183E1}"/>
    <cellStyle name="20% - Accent2 5 3 2 6 2" xfId="2120" xr:uid="{03ECFC18-9F26-4810-BE0A-1A581B36B3DF}"/>
    <cellStyle name="20% - Accent2 5 3 2 6 3" xfId="2121" xr:uid="{005B90D3-47C7-48F0-BD1C-F56644F946B1}"/>
    <cellStyle name="20% - Accent2 5 3 2 7" xfId="2122" xr:uid="{56BED9CB-9C2D-4BD1-B9D6-D332FE9D027B}"/>
    <cellStyle name="20% - Accent2 5 3 2 8" xfId="2123" xr:uid="{630C0563-FDDC-47D3-A624-B834E9B0E610}"/>
    <cellStyle name="20% - Accent2 5 3 3" xfId="2124" xr:uid="{EE29AB87-1857-4AC4-8745-8A393DC74527}"/>
    <cellStyle name="20% - Accent2 5 3 3 2" xfId="2125" xr:uid="{4782594E-584D-4AC3-94D8-76E3E380002A}"/>
    <cellStyle name="20% - Accent2 5 3 3 2 2" xfId="2126" xr:uid="{2EEF5ECE-88B6-4C2C-8E69-F43D974E0553}"/>
    <cellStyle name="20% - Accent2 5 3 3 2 2 2" xfId="2127" xr:uid="{28D25036-D16E-49A5-A18C-A9E6671FC74D}"/>
    <cellStyle name="20% - Accent2 5 3 3 2 2 2 2" xfId="2128" xr:uid="{AF4326CB-F55D-4E36-9B47-FBFA5CCDE743}"/>
    <cellStyle name="20% - Accent2 5 3 3 2 2 2 2 2" xfId="2129" xr:uid="{EA44CCA7-21F0-44A5-BCF7-84D16F4A2DCC}"/>
    <cellStyle name="20% - Accent2 5 3 3 2 2 2 3" xfId="2130" xr:uid="{3EAADBFD-9A2F-4605-A99B-4D234539A5F1}"/>
    <cellStyle name="20% - Accent2 5 3 3 2 2 3" xfId="2131" xr:uid="{14BBD476-F414-4BCE-9038-956E4D17AFA7}"/>
    <cellStyle name="20% - Accent2 5 3 3 2 2 3 2" xfId="2132" xr:uid="{5A88EEBB-9F27-4348-87B6-2899CCF4AEF6}"/>
    <cellStyle name="20% - Accent2 5 3 3 2 2 4" xfId="2133" xr:uid="{7E552646-A0F1-414E-9331-AAD3802F0388}"/>
    <cellStyle name="20% - Accent2 5 3 3 2 3" xfId="2134" xr:uid="{3FCFF309-2F18-4AC5-B377-38DD0FEE4F1B}"/>
    <cellStyle name="20% - Accent2 5 3 3 2 3 2" xfId="2135" xr:uid="{052C43BD-3A6D-44C1-BF92-83A8868A1004}"/>
    <cellStyle name="20% - Accent2 5 3 3 2 3 2 2" xfId="2136" xr:uid="{70BFCC6D-5093-492F-B144-F4DEE19D1734}"/>
    <cellStyle name="20% - Accent2 5 3 3 2 3 3" xfId="2137" xr:uid="{BE39A485-3A49-4B8B-9BFA-5152E56615E0}"/>
    <cellStyle name="20% - Accent2 5 3 3 2 4" xfId="2138" xr:uid="{CC6355DC-DD3A-4B54-8853-AC704DA9DD12}"/>
    <cellStyle name="20% - Accent2 5 3 3 2 4 2" xfId="2139" xr:uid="{945F53EC-4632-4BC7-BF19-D5403DAB0823}"/>
    <cellStyle name="20% - Accent2 5 3 3 2 4 3" xfId="2140" xr:uid="{0EB2F693-8C8D-48C5-98D9-F49FAB322BF9}"/>
    <cellStyle name="20% - Accent2 5 3 3 2 5" xfId="2141" xr:uid="{E1D09F13-34EB-4F78-9B13-E9CDD356E191}"/>
    <cellStyle name="20% - Accent2 5 3 3 2 6" xfId="2142" xr:uid="{33AA31E4-9073-4EF1-8276-F9A7F1CFA251}"/>
    <cellStyle name="20% - Accent2 5 3 3 3" xfId="2143" xr:uid="{A05A912A-B1E0-437C-A9FA-33D817AC9C16}"/>
    <cellStyle name="20% - Accent2 5 3 3 3 2" xfId="2144" xr:uid="{9D272C03-8659-4EEE-9D79-19ACCAE33D57}"/>
    <cellStyle name="20% - Accent2 5 3 3 3 2 2" xfId="2145" xr:uid="{C38DC4CD-C763-4A3D-BCB1-B826D409BCCE}"/>
    <cellStyle name="20% - Accent2 5 3 3 3 2 2 2" xfId="2146" xr:uid="{6D175990-8037-47C1-B15B-3F7EDDDC18C0}"/>
    <cellStyle name="20% - Accent2 5 3 3 3 2 3" xfId="2147" xr:uid="{41C3007D-B39F-4756-88C7-E25F02DE67AB}"/>
    <cellStyle name="20% - Accent2 5 3 3 3 3" xfId="2148" xr:uid="{5E1CA10F-BB04-4063-AE46-057014D42190}"/>
    <cellStyle name="20% - Accent2 5 3 3 3 3 2" xfId="2149" xr:uid="{FD78B0C9-84C7-4C20-BB0B-AEBBDC23D013}"/>
    <cellStyle name="20% - Accent2 5 3 3 3 4" xfId="2150" xr:uid="{120C60F4-B012-4607-8BD7-F8EE1912D5F4}"/>
    <cellStyle name="20% - Accent2 5 3 3 4" xfId="2151" xr:uid="{A24AA8DC-309A-4106-8918-B3C6004DF180}"/>
    <cellStyle name="20% - Accent2 5 3 3 4 2" xfId="2152" xr:uid="{DA9C150C-1BC2-49CB-AFA9-F8FC8D7248CE}"/>
    <cellStyle name="20% - Accent2 5 3 3 4 2 2" xfId="2153" xr:uid="{FEDC5E74-7A8C-4E8A-A567-3E8FA9D1FD84}"/>
    <cellStyle name="20% - Accent2 5 3 3 4 3" xfId="2154" xr:uid="{A6912CD4-AA29-4475-B1EA-6647F6A2103A}"/>
    <cellStyle name="20% - Accent2 5 3 3 5" xfId="2155" xr:uid="{894E2C55-E2C5-4BCB-AB30-0B0513053AE9}"/>
    <cellStyle name="20% - Accent2 5 3 3 5 2" xfId="2156" xr:uid="{68277D4B-5526-4CE5-8959-EBC5BB889F2B}"/>
    <cellStyle name="20% - Accent2 5 3 3 5 3" xfId="2157" xr:uid="{5A867EAC-1300-4B92-87AA-76CC6EFED553}"/>
    <cellStyle name="20% - Accent2 5 3 3 6" xfId="2158" xr:uid="{F7E30807-16B4-4E2D-B43A-C5AE29795E09}"/>
    <cellStyle name="20% - Accent2 5 3 3 7" xfId="2159" xr:uid="{EB51479E-FA8F-4B95-A405-C1D17538C436}"/>
    <cellStyle name="20% - Accent2 5 3 4" xfId="2160" xr:uid="{17BA8A96-23DB-4D29-BE18-9EAF0988AA8D}"/>
    <cellStyle name="20% - Accent2 5 3 4 2" xfId="2161" xr:uid="{92B0E6FE-FB39-48C0-AA28-004180E907E5}"/>
    <cellStyle name="20% - Accent2 5 3 4 2 2" xfId="2162" xr:uid="{7938E707-A751-4594-BDB8-70C0053DB629}"/>
    <cellStyle name="20% - Accent2 5 3 4 2 2 2" xfId="2163" xr:uid="{A445BD11-1F7F-489A-ADE5-1F1D804E23B4}"/>
    <cellStyle name="20% - Accent2 5 3 4 2 2 2 2" xfId="2164" xr:uid="{4F38A6AF-2675-4A18-9F8D-12668B3AC0CB}"/>
    <cellStyle name="20% - Accent2 5 3 4 2 2 3" xfId="2165" xr:uid="{C35AA2FD-417F-4D73-90B0-E9F5449590F6}"/>
    <cellStyle name="20% - Accent2 5 3 4 2 3" xfId="2166" xr:uid="{30A13A3F-7AEE-4534-BDCD-F7CF05117AA7}"/>
    <cellStyle name="20% - Accent2 5 3 4 2 3 2" xfId="2167" xr:uid="{91BCF7EF-8825-40DB-8C6B-48896E73F826}"/>
    <cellStyle name="20% - Accent2 5 3 4 2 4" xfId="2168" xr:uid="{37D6FD0F-FE74-4119-BA28-5F45FC597CC6}"/>
    <cellStyle name="20% - Accent2 5 3 4 3" xfId="2169" xr:uid="{59134C43-3F37-4751-9AB8-9C9764858D0E}"/>
    <cellStyle name="20% - Accent2 5 3 4 3 2" xfId="2170" xr:uid="{5D4CF7D5-969B-410C-81B5-77A97D4D3606}"/>
    <cellStyle name="20% - Accent2 5 3 4 3 2 2" xfId="2171" xr:uid="{5425677F-167F-4B6C-B04B-618CC564D537}"/>
    <cellStyle name="20% - Accent2 5 3 4 3 3" xfId="2172" xr:uid="{93DFA8BC-0904-478F-8050-B4D745841D47}"/>
    <cellStyle name="20% - Accent2 5 3 4 4" xfId="2173" xr:uid="{A13CC574-89BA-41E6-8AAA-E5FA36E94C6C}"/>
    <cellStyle name="20% - Accent2 5 3 4 4 2" xfId="2174" xr:uid="{D85D3324-1562-490E-99B7-F7304A306C2A}"/>
    <cellStyle name="20% - Accent2 5 3 4 4 3" xfId="2175" xr:uid="{E9BD4A27-56D6-4309-9B4C-080B8E4537E8}"/>
    <cellStyle name="20% - Accent2 5 3 4 5" xfId="2176" xr:uid="{36E074E9-FE3E-4023-9931-5E8A47989861}"/>
    <cellStyle name="20% - Accent2 5 3 4 6" xfId="2177" xr:uid="{352C06CE-C424-47D7-B5E1-3EE743FE8F6A}"/>
    <cellStyle name="20% - Accent2 5 3 5" xfId="2178" xr:uid="{AF2D6AE6-5E96-4216-82A1-79C2036604E1}"/>
    <cellStyle name="20% - Accent2 5 3 5 2" xfId="2179" xr:uid="{5221376A-AD02-4CE2-B064-421060351AFB}"/>
    <cellStyle name="20% - Accent2 5 3 5 2 2" xfId="2180" xr:uid="{7661F3B3-52EB-497B-9880-F02A19A27A91}"/>
    <cellStyle name="20% - Accent2 5 3 5 2 2 2" xfId="2181" xr:uid="{3206BCBB-3CAD-4615-A949-39914F0FA5CB}"/>
    <cellStyle name="20% - Accent2 5 3 5 2 3" xfId="2182" xr:uid="{A2096310-1202-463F-A107-1434E758EED8}"/>
    <cellStyle name="20% - Accent2 5 3 5 3" xfId="2183" xr:uid="{370BC8BE-FB3B-43BF-A56A-3586FBC14D0D}"/>
    <cellStyle name="20% - Accent2 5 3 5 3 2" xfId="2184" xr:uid="{CD551E54-AF42-4A90-BD5A-76FA033B7967}"/>
    <cellStyle name="20% - Accent2 5 3 5 4" xfId="2185" xr:uid="{C283CB4F-D323-466C-827A-F7674DF652D8}"/>
    <cellStyle name="20% - Accent2 5 3 6" xfId="2186" xr:uid="{2D27AFB9-900F-4808-BE67-1E18EF815B92}"/>
    <cellStyle name="20% - Accent2 5 3 6 2" xfId="2187" xr:uid="{B4CA3AB7-A0E3-41D8-8CA3-1AB09257C0BB}"/>
    <cellStyle name="20% - Accent2 5 3 6 2 2" xfId="2188" xr:uid="{0D7809A5-DBBC-490A-A359-0960712EBA15}"/>
    <cellStyle name="20% - Accent2 5 3 6 3" xfId="2189" xr:uid="{A1A1FB78-FEBE-43AB-9A9E-21F73AA7626D}"/>
    <cellStyle name="20% - Accent2 5 3 7" xfId="2190" xr:uid="{A6E99981-8827-4EE1-A5FE-1F3E27EFDFCC}"/>
    <cellStyle name="20% - Accent2 5 3 7 2" xfId="2191" xr:uid="{6DC99AEC-3017-4C14-9AC2-E44CA225A324}"/>
    <cellStyle name="20% - Accent2 5 3 7 3" xfId="2192" xr:uid="{424FA329-48FF-4028-B44F-36F127464519}"/>
    <cellStyle name="20% - Accent2 5 3 8" xfId="2193" xr:uid="{0BA877CD-6548-4745-8A74-904CD9707A45}"/>
    <cellStyle name="20% - Accent2 5 3 9" xfId="2194" xr:uid="{B7D30DD1-3C88-4DA5-8AE6-7A5A0C9AC48B}"/>
    <cellStyle name="20% - Accent2 5 4" xfId="2195" xr:uid="{0FFC84F2-D3B2-43B0-995D-2D4AD025ADE4}"/>
    <cellStyle name="20% - Accent2 5 4 2" xfId="2196" xr:uid="{6F372E33-0C97-48A4-9FD9-58406CF85DCB}"/>
    <cellStyle name="20% - Accent2 5 4 2 2" xfId="2197" xr:uid="{311A246B-C952-4ABC-B84E-8CDA72537987}"/>
    <cellStyle name="20% - Accent2 5 4 2 2 2" xfId="2198" xr:uid="{A8E6306B-9560-4561-8D76-F6D0C4095983}"/>
    <cellStyle name="20% - Accent2 5 4 2 2 2 2" xfId="2199" xr:uid="{14F163F4-2185-43AE-9A5F-234E5696AE81}"/>
    <cellStyle name="20% - Accent2 5 4 2 2 2 2 2" xfId="2200" xr:uid="{1DED320F-6A44-4A49-8ABC-7C55C50F9823}"/>
    <cellStyle name="20% - Accent2 5 4 2 2 2 2 2 2" xfId="2201" xr:uid="{AAA2E29D-AF5D-459B-AA40-5D83732A3489}"/>
    <cellStyle name="20% - Accent2 5 4 2 2 2 2 2 2 2" xfId="2202" xr:uid="{2A427937-9AEB-4490-87EE-BDEA380474AA}"/>
    <cellStyle name="20% - Accent2 5 4 2 2 2 2 2 3" xfId="2203" xr:uid="{B44252B7-655A-4599-B6E5-F13E567A410A}"/>
    <cellStyle name="20% - Accent2 5 4 2 2 2 2 3" xfId="2204" xr:uid="{F937FBED-057F-4285-8879-79DB98D7B910}"/>
    <cellStyle name="20% - Accent2 5 4 2 2 2 2 3 2" xfId="2205" xr:uid="{22DC380B-514F-44D0-8512-1BB1C1B49251}"/>
    <cellStyle name="20% - Accent2 5 4 2 2 2 2 4" xfId="2206" xr:uid="{CE9DC61D-0DDC-4737-A19E-C4FF0EFCFB1D}"/>
    <cellStyle name="20% - Accent2 5 4 2 2 2 3" xfId="2207" xr:uid="{96F161BD-846F-4B15-B120-F46D8656AC8A}"/>
    <cellStyle name="20% - Accent2 5 4 2 2 2 3 2" xfId="2208" xr:uid="{BE641705-366D-4F06-830B-5AB8C1F95F9D}"/>
    <cellStyle name="20% - Accent2 5 4 2 2 2 3 2 2" xfId="2209" xr:uid="{0372F65B-F636-484F-9520-471BDBF9EFC3}"/>
    <cellStyle name="20% - Accent2 5 4 2 2 2 3 3" xfId="2210" xr:uid="{574752A8-88E3-437E-AA80-3727B5A8836D}"/>
    <cellStyle name="20% - Accent2 5 4 2 2 2 4" xfId="2211" xr:uid="{8B7D4549-6B17-4CF3-952A-6FF9948B8CDB}"/>
    <cellStyle name="20% - Accent2 5 4 2 2 2 4 2" xfId="2212" xr:uid="{9C1D51CC-5E25-4742-943A-6EABF45C74F4}"/>
    <cellStyle name="20% - Accent2 5 4 2 2 2 4 3" xfId="2213" xr:uid="{0D99FD0C-9B16-4F39-BFD3-91ACF0E0DCA5}"/>
    <cellStyle name="20% - Accent2 5 4 2 2 2 5" xfId="2214" xr:uid="{19B4816A-AF73-49B8-AE05-2AAE8F176DE1}"/>
    <cellStyle name="20% - Accent2 5 4 2 2 2 6" xfId="2215" xr:uid="{2C9F7480-09CB-44DC-9CBC-FAC76C07CADD}"/>
    <cellStyle name="20% - Accent2 5 4 2 2 3" xfId="2216" xr:uid="{8D3343B3-4EBC-4ABA-BD5F-CAA6CD154650}"/>
    <cellStyle name="20% - Accent2 5 4 2 2 3 2" xfId="2217" xr:uid="{FB76E367-829F-46F5-B169-3C8C3748AC27}"/>
    <cellStyle name="20% - Accent2 5 4 2 2 3 2 2" xfId="2218" xr:uid="{73734CCF-0E72-4B87-A87B-2C57A302D99F}"/>
    <cellStyle name="20% - Accent2 5 4 2 2 3 2 2 2" xfId="2219" xr:uid="{B295749B-4CD3-4D26-9258-A46AA1168588}"/>
    <cellStyle name="20% - Accent2 5 4 2 2 3 2 3" xfId="2220" xr:uid="{6D148097-C345-4D11-B081-050771CA3BF4}"/>
    <cellStyle name="20% - Accent2 5 4 2 2 3 3" xfId="2221" xr:uid="{F288434A-E94B-4C41-B55F-593E8491B41D}"/>
    <cellStyle name="20% - Accent2 5 4 2 2 3 3 2" xfId="2222" xr:uid="{865DE35E-65C0-4EA5-9F7D-7141712061AB}"/>
    <cellStyle name="20% - Accent2 5 4 2 2 3 4" xfId="2223" xr:uid="{560725B7-847A-4BAC-AC76-F8167C4EBCF7}"/>
    <cellStyle name="20% - Accent2 5 4 2 2 4" xfId="2224" xr:uid="{BB3BAA29-3E7B-40CB-8193-8D25C90FFE23}"/>
    <cellStyle name="20% - Accent2 5 4 2 2 4 2" xfId="2225" xr:uid="{2409073D-9951-427C-8C9D-696C8A407867}"/>
    <cellStyle name="20% - Accent2 5 4 2 2 4 2 2" xfId="2226" xr:uid="{BC3A646D-F8CF-4582-9EF2-D854C40D0DA7}"/>
    <cellStyle name="20% - Accent2 5 4 2 2 4 3" xfId="2227" xr:uid="{45D009EC-0C73-45F4-AEEB-4616C2CEEF96}"/>
    <cellStyle name="20% - Accent2 5 4 2 2 5" xfId="2228" xr:uid="{F1B7E1CF-D3B2-47AB-B87B-3FDA8B74C303}"/>
    <cellStyle name="20% - Accent2 5 4 2 2 5 2" xfId="2229" xr:uid="{EBF51A43-ADF3-4EF0-8520-6AD073E9AEE8}"/>
    <cellStyle name="20% - Accent2 5 4 2 2 5 3" xfId="2230" xr:uid="{E8A328F8-149F-4DB9-8134-BD4E0F7D5B58}"/>
    <cellStyle name="20% - Accent2 5 4 2 2 6" xfId="2231" xr:uid="{4995DBFA-5631-4DBE-85E5-3CEF1692FEF1}"/>
    <cellStyle name="20% - Accent2 5 4 2 2 7" xfId="2232" xr:uid="{E2539627-8980-4D0C-94BC-C216145FF37C}"/>
    <cellStyle name="20% - Accent2 5 4 2 3" xfId="2233" xr:uid="{ADB904A0-884D-452A-BA22-3E10460740CA}"/>
    <cellStyle name="20% - Accent2 5 4 2 3 2" xfId="2234" xr:uid="{A4D4C6A8-9715-472F-9659-D00F2269B3FB}"/>
    <cellStyle name="20% - Accent2 5 4 2 3 2 2" xfId="2235" xr:uid="{1EB7868C-989C-47AE-A3C2-0E98B8E2D1A4}"/>
    <cellStyle name="20% - Accent2 5 4 2 3 2 2 2" xfId="2236" xr:uid="{BEACFC86-13FC-428F-B1D9-998646638622}"/>
    <cellStyle name="20% - Accent2 5 4 2 3 2 2 2 2" xfId="2237" xr:uid="{378F7EA2-2EA4-4B4D-B07D-B4553004E1BC}"/>
    <cellStyle name="20% - Accent2 5 4 2 3 2 2 3" xfId="2238" xr:uid="{4B8CF501-798D-4E9B-878B-691C30398126}"/>
    <cellStyle name="20% - Accent2 5 4 2 3 2 3" xfId="2239" xr:uid="{16D54DE1-D0ED-40CE-814F-26DBF74422C7}"/>
    <cellStyle name="20% - Accent2 5 4 2 3 2 3 2" xfId="2240" xr:uid="{7002CA47-EC82-4F0A-A0F2-207FF302BF26}"/>
    <cellStyle name="20% - Accent2 5 4 2 3 2 4" xfId="2241" xr:uid="{4DFB89D8-76D8-4F28-9D10-3087709A1317}"/>
    <cellStyle name="20% - Accent2 5 4 2 3 3" xfId="2242" xr:uid="{EE48B4C8-B958-4CCF-92C8-B420AEA69EC4}"/>
    <cellStyle name="20% - Accent2 5 4 2 3 3 2" xfId="2243" xr:uid="{C671A323-45E1-4A06-8B7D-4C65AD8C131C}"/>
    <cellStyle name="20% - Accent2 5 4 2 3 3 2 2" xfId="2244" xr:uid="{2D223C15-9BC5-433F-A64D-35B05F93EFF5}"/>
    <cellStyle name="20% - Accent2 5 4 2 3 3 3" xfId="2245" xr:uid="{9EFC3A5E-D3FB-4C28-B9A9-7DD911C158B2}"/>
    <cellStyle name="20% - Accent2 5 4 2 3 4" xfId="2246" xr:uid="{63B5DFCF-09E8-4C0D-A116-A26EA265F970}"/>
    <cellStyle name="20% - Accent2 5 4 2 3 4 2" xfId="2247" xr:uid="{1E5C6642-09A6-45CB-93A8-B686109A7104}"/>
    <cellStyle name="20% - Accent2 5 4 2 3 4 3" xfId="2248" xr:uid="{03224D4A-4262-4A1F-A690-DC431CEEBD23}"/>
    <cellStyle name="20% - Accent2 5 4 2 3 5" xfId="2249" xr:uid="{A3BE5FCF-61C4-4B51-8551-9C3E120BFB48}"/>
    <cellStyle name="20% - Accent2 5 4 2 3 6" xfId="2250" xr:uid="{F02F79F5-AA91-4B4C-937E-FFE3C07F05E7}"/>
    <cellStyle name="20% - Accent2 5 4 2 4" xfId="2251" xr:uid="{7C7215F6-4BE3-4DA6-AAC1-9AADBB145230}"/>
    <cellStyle name="20% - Accent2 5 4 2 4 2" xfId="2252" xr:uid="{644F1814-ED74-4ECB-B743-2166727864F1}"/>
    <cellStyle name="20% - Accent2 5 4 2 4 2 2" xfId="2253" xr:uid="{1F0CD56C-BCCD-4897-8E84-445F3D328476}"/>
    <cellStyle name="20% - Accent2 5 4 2 4 2 2 2" xfId="2254" xr:uid="{C2F89D99-CCAA-4841-9675-F6E6D2EDDEDC}"/>
    <cellStyle name="20% - Accent2 5 4 2 4 2 3" xfId="2255" xr:uid="{3446A295-83E1-41FB-8EAC-984CCA24906A}"/>
    <cellStyle name="20% - Accent2 5 4 2 4 3" xfId="2256" xr:uid="{8393EF71-4359-4CCB-92E9-AB2C1C4025B4}"/>
    <cellStyle name="20% - Accent2 5 4 2 4 3 2" xfId="2257" xr:uid="{6CEA0731-F6D3-4E86-BB61-C704C506443B}"/>
    <cellStyle name="20% - Accent2 5 4 2 4 4" xfId="2258" xr:uid="{CB744BF7-A151-4EAA-BCB5-5531A75A4199}"/>
    <cellStyle name="20% - Accent2 5 4 2 5" xfId="2259" xr:uid="{AD27148F-B2FC-478D-9AD7-973787885C01}"/>
    <cellStyle name="20% - Accent2 5 4 2 5 2" xfId="2260" xr:uid="{2776D532-3FF8-43FC-B613-8BC0BEDB4054}"/>
    <cellStyle name="20% - Accent2 5 4 2 5 2 2" xfId="2261" xr:uid="{A437D55A-CBD8-4BFA-9FB4-D20EB203249F}"/>
    <cellStyle name="20% - Accent2 5 4 2 5 3" xfId="2262" xr:uid="{0C12D076-55FE-4AE1-ABEF-1D5D293CCD97}"/>
    <cellStyle name="20% - Accent2 5 4 2 6" xfId="2263" xr:uid="{E88D06B1-C925-4934-8881-4B3064C14CE4}"/>
    <cellStyle name="20% - Accent2 5 4 2 6 2" xfId="2264" xr:uid="{E9CB16AC-4D48-437F-9E2A-5D5C643EB3A3}"/>
    <cellStyle name="20% - Accent2 5 4 2 6 3" xfId="2265" xr:uid="{2B00F3EA-D88D-4703-BC1F-8B06EA31A752}"/>
    <cellStyle name="20% - Accent2 5 4 2 7" xfId="2266" xr:uid="{EF47DB8D-097F-42C8-91CE-02415B4D126D}"/>
    <cellStyle name="20% - Accent2 5 4 2 8" xfId="2267" xr:uid="{5FD42879-3818-4222-AEE0-30960F95EC23}"/>
    <cellStyle name="20% - Accent2 5 4 3" xfId="2268" xr:uid="{7A4618B0-3A4E-4860-B016-2CBAD5CEEC44}"/>
    <cellStyle name="20% - Accent2 5 4 3 2" xfId="2269" xr:uid="{151EA643-CE7B-4289-A59B-BBD031BA69B5}"/>
    <cellStyle name="20% - Accent2 5 4 3 2 2" xfId="2270" xr:uid="{78D19665-D871-44E6-8B51-1B6FBD774262}"/>
    <cellStyle name="20% - Accent2 5 4 3 2 2 2" xfId="2271" xr:uid="{33F65A14-4947-4800-A37A-2A9D9D666E22}"/>
    <cellStyle name="20% - Accent2 5 4 3 2 2 2 2" xfId="2272" xr:uid="{06A6F939-F95D-4F03-B360-44357142DEDE}"/>
    <cellStyle name="20% - Accent2 5 4 3 2 2 2 2 2" xfId="2273" xr:uid="{672E1A04-069F-485E-80A4-B7C782D546FC}"/>
    <cellStyle name="20% - Accent2 5 4 3 2 2 2 3" xfId="2274" xr:uid="{2C77C556-DD7B-4327-9665-EBE93B802786}"/>
    <cellStyle name="20% - Accent2 5 4 3 2 2 3" xfId="2275" xr:uid="{5C5AA512-8DDB-49FD-A369-25F4E1E7C51A}"/>
    <cellStyle name="20% - Accent2 5 4 3 2 2 3 2" xfId="2276" xr:uid="{F1D7EA0D-935E-429D-BB96-6B9525B5288A}"/>
    <cellStyle name="20% - Accent2 5 4 3 2 2 4" xfId="2277" xr:uid="{05B8FE04-378D-4990-9B10-0BFA1CC438B4}"/>
    <cellStyle name="20% - Accent2 5 4 3 2 3" xfId="2278" xr:uid="{194D6B0F-07FA-40D5-B5BA-7A72386C5BC8}"/>
    <cellStyle name="20% - Accent2 5 4 3 2 3 2" xfId="2279" xr:uid="{6D83CF6D-C57C-4073-8DA5-B5468E813309}"/>
    <cellStyle name="20% - Accent2 5 4 3 2 3 2 2" xfId="2280" xr:uid="{C4ADE4A3-5085-45A0-B17D-1515A910EB57}"/>
    <cellStyle name="20% - Accent2 5 4 3 2 3 3" xfId="2281" xr:uid="{BA8C4187-961E-49FD-BF1C-A1753E3D1D31}"/>
    <cellStyle name="20% - Accent2 5 4 3 2 4" xfId="2282" xr:uid="{A9D2F309-C8AD-4E79-A26B-92794AEA8214}"/>
    <cellStyle name="20% - Accent2 5 4 3 2 4 2" xfId="2283" xr:uid="{AD7260DD-F5CB-4B64-9F95-FA5B37A88A98}"/>
    <cellStyle name="20% - Accent2 5 4 3 2 4 3" xfId="2284" xr:uid="{4FABBC05-17CC-4F30-BD2F-3E6F13BEF700}"/>
    <cellStyle name="20% - Accent2 5 4 3 2 5" xfId="2285" xr:uid="{27A2A2EC-272E-4263-8E85-74C2AA1183F6}"/>
    <cellStyle name="20% - Accent2 5 4 3 2 6" xfId="2286" xr:uid="{95DFCF20-10FE-4896-82A1-305D4170A059}"/>
    <cellStyle name="20% - Accent2 5 4 3 3" xfId="2287" xr:uid="{118D0FC0-F71A-40FC-958A-C92F1E70AC48}"/>
    <cellStyle name="20% - Accent2 5 4 3 3 2" xfId="2288" xr:uid="{B36FA9C8-72EC-433F-8EB9-23EB7B258C4A}"/>
    <cellStyle name="20% - Accent2 5 4 3 3 2 2" xfId="2289" xr:uid="{967637CA-9887-4DFC-8C83-99CCB977B3C8}"/>
    <cellStyle name="20% - Accent2 5 4 3 3 2 2 2" xfId="2290" xr:uid="{D05D4874-51D4-4188-B422-EE2E9374F585}"/>
    <cellStyle name="20% - Accent2 5 4 3 3 2 3" xfId="2291" xr:uid="{BC378B70-8910-434B-9A34-F17DFB4B51E7}"/>
    <cellStyle name="20% - Accent2 5 4 3 3 3" xfId="2292" xr:uid="{62ABED85-9476-4381-9E67-6CD243E248FF}"/>
    <cellStyle name="20% - Accent2 5 4 3 3 3 2" xfId="2293" xr:uid="{0B7D66BF-1499-43E9-AFC4-288B6F45ACC9}"/>
    <cellStyle name="20% - Accent2 5 4 3 3 4" xfId="2294" xr:uid="{781E4B74-97C6-44A1-B3A2-C567850957BF}"/>
    <cellStyle name="20% - Accent2 5 4 3 4" xfId="2295" xr:uid="{ED97A094-3A78-49B0-905E-60D08CAA8E35}"/>
    <cellStyle name="20% - Accent2 5 4 3 4 2" xfId="2296" xr:uid="{B6816612-80F8-47DE-9263-27151677269A}"/>
    <cellStyle name="20% - Accent2 5 4 3 4 2 2" xfId="2297" xr:uid="{14410BDC-DFBB-4D3A-A55F-1E90D5E10AA2}"/>
    <cellStyle name="20% - Accent2 5 4 3 4 3" xfId="2298" xr:uid="{A910D5B2-3158-425D-A944-6D8F499EEA4A}"/>
    <cellStyle name="20% - Accent2 5 4 3 5" xfId="2299" xr:uid="{1C7C2574-501C-47FB-864D-F73DF88233EF}"/>
    <cellStyle name="20% - Accent2 5 4 3 5 2" xfId="2300" xr:uid="{7F5DA603-DC01-4147-A8F8-7F084910B40E}"/>
    <cellStyle name="20% - Accent2 5 4 3 5 3" xfId="2301" xr:uid="{CF41B357-C1C8-4430-835F-6388A2FA2BC8}"/>
    <cellStyle name="20% - Accent2 5 4 3 6" xfId="2302" xr:uid="{66BEAA6F-70C8-4018-9AA2-F3323A14E94D}"/>
    <cellStyle name="20% - Accent2 5 4 3 7" xfId="2303" xr:uid="{002F4015-25C9-49A9-BA02-BA3A82AF4D3C}"/>
    <cellStyle name="20% - Accent2 5 4 4" xfId="2304" xr:uid="{E61ABF5B-4D5F-4E06-967D-4ADA721DC07B}"/>
    <cellStyle name="20% - Accent2 5 4 4 2" xfId="2305" xr:uid="{F59F5C56-1868-4D4F-9063-9855FB624273}"/>
    <cellStyle name="20% - Accent2 5 4 4 2 2" xfId="2306" xr:uid="{6FF5FBE6-C0E7-4A69-B158-3BE94CD6AD02}"/>
    <cellStyle name="20% - Accent2 5 4 4 2 2 2" xfId="2307" xr:uid="{CFDA791B-5952-4C35-A80C-C14BFB050874}"/>
    <cellStyle name="20% - Accent2 5 4 4 2 2 2 2" xfId="2308" xr:uid="{8B010027-F21F-4521-9E3F-FA881DAF4454}"/>
    <cellStyle name="20% - Accent2 5 4 4 2 2 3" xfId="2309" xr:uid="{9246633D-556A-496D-928A-A8B578106470}"/>
    <cellStyle name="20% - Accent2 5 4 4 2 3" xfId="2310" xr:uid="{A4A80A52-0D69-4051-A63C-4673F4E4FE76}"/>
    <cellStyle name="20% - Accent2 5 4 4 2 3 2" xfId="2311" xr:uid="{F303267D-781B-4B67-902C-5342E8C8A30C}"/>
    <cellStyle name="20% - Accent2 5 4 4 2 4" xfId="2312" xr:uid="{871F3887-48E3-4D0E-ACE2-19F684D5145F}"/>
    <cellStyle name="20% - Accent2 5 4 4 3" xfId="2313" xr:uid="{6AA097E6-6C14-40B9-844F-A08AAF50A9EE}"/>
    <cellStyle name="20% - Accent2 5 4 4 3 2" xfId="2314" xr:uid="{18C22D7E-16F8-4DF8-9F92-6E00A78C678F}"/>
    <cellStyle name="20% - Accent2 5 4 4 3 2 2" xfId="2315" xr:uid="{F8EA5EE4-3280-4F1F-85AD-F9B9751438D6}"/>
    <cellStyle name="20% - Accent2 5 4 4 3 3" xfId="2316" xr:uid="{59D011E3-5B39-4526-A2F0-C411ACDC3293}"/>
    <cellStyle name="20% - Accent2 5 4 4 4" xfId="2317" xr:uid="{511D71AA-F6E2-4951-9722-11D2A60E494C}"/>
    <cellStyle name="20% - Accent2 5 4 4 4 2" xfId="2318" xr:uid="{C150D3F7-6EEB-4725-96EA-257216A72C3E}"/>
    <cellStyle name="20% - Accent2 5 4 4 4 3" xfId="2319" xr:uid="{7A69BE66-1BEE-45EC-A560-BCA416FC1D77}"/>
    <cellStyle name="20% - Accent2 5 4 4 5" xfId="2320" xr:uid="{266B22C7-A08F-40DE-8D06-40A35E590F74}"/>
    <cellStyle name="20% - Accent2 5 4 4 6" xfId="2321" xr:uid="{BA2B7BB9-6CEC-4113-B6F3-57A9CFA515E7}"/>
    <cellStyle name="20% - Accent2 5 4 5" xfId="2322" xr:uid="{02AE031A-F0C8-4144-9EBD-19CB7174F419}"/>
    <cellStyle name="20% - Accent2 5 4 5 2" xfId="2323" xr:uid="{63535E2A-55D9-4CE4-8C5A-64B916EA5F20}"/>
    <cellStyle name="20% - Accent2 5 4 5 2 2" xfId="2324" xr:uid="{584F888F-3288-44AB-861B-0C5FD6A91ADC}"/>
    <cellStyle name="20% - Accent2 5 4 5 2 2 2" xfId="2325" xr:uid="{4C49CD47-707D-4895-81E2-501CF3402990}"/>
    <cellStyle name="20% - Accent2 5 4 5 2 3" xfId="2326" xr:uid="{77BBBA77-3F45-48B7-BBBF-5ED5CA08547B}"/>
    <cellStyle name="20% - Accent2 5 4 5 3" xfId="2327" xr:uid="{E142E4A7-E3ED-47C4-8B04-8E2C97607CBA}"/>
    <cellStyle name="20% - Accent2 5 4 5 3 2" xfId="2328" xr:uid="{533947BF-C1C7-449D-8094-D201EB835550}"/>
    <cellStyle name="20% - Accent2 5 4 5 4" xfId="2329" xr:uid="{9B7784AF-58DA-449B-AE3A-6DF90EB76F3B}"/>
    <cellStyle name="20% - Accent2 5 4 6" xfId="2330" xr:uid="{BF5E0E27-5967-466E-AFF2-19DCB6951A3C}"/>
    <cellStyle name="20% - Accent2 5 4 6 2" xfId="2331" xr:uid="{5ED5C0DC-63B3-4ADD-B55C-B48D0DB074DB}"/>
    <cellStyle name="20% - Accent2 5 4 6 2 2" xfId="2332" xr:uid="{E68D9B13-81AC-4310-8E3F-620CC6CE3F29}"/>
    <cellStyle name="20% - Accent2 5 4 6 3" xfId="2333" xr:uid="{C78D4250-8126-4560-89CB-787FC5C8EF44}"/>
    <cellStyle name="20% - Accent2 5 4 7" xfId="2334" xr:uid="{AA9ECD37-D4B7-4FD7-AE36-1FA6BBD4303D}"/>
    <cellStyle name="20% - Accent2 5 4 7 2" xfId="2335" xr:uid="{3F2468CA-9E71-4A35-A33A-F8714CB4808F}"/>
    <cellStyle name="20% - Accent2 5 4 7 3" xfId="2336" xr:uid="{1AC894A5-8EC2-4DCB-AC41-58902FFCA822}"/>
    <cellStyle name="20% - Accent2 5 4 8" xfId="2337" xr:uid="{EF778B69-65F6-49F2-955D-D9D9844C46E3}"/>
    <cellStyle name="20% - Accent2 5 4 9" xfId="2338" xr:uid="{4D56790F-B579-4CE9-8AFA-09736CB182EF}"/>
    <cellStyle name="20% - Accent2 5 5" xfId="2339" xr:uid="{06BBCD66-6EA7-41B5-9DF6-1BD91216E616}"/>
    <cellStyle name="20% - Accent2 5 5 2" xfId="2340" xr:uid="{C1DE2A30-F07C-4D72-8D0C-C6F0DBF9A9EA}"/>
    <cellStyle name="20% - Accent2 5 5 2 2" xfId="2341" xr:uid="{AE06ED50-673A-4A51-AA0A-53D11124ECEE}"/>
    <cellStyle name="20% - Accent2 5 5 2 2 2" xfId="2342" xr:uid="{68295FE8-2CF8-4C4B-8175-4748263B7428}"/>
    <cellStyle name="20% - Accent2 5 5 2 2 2 2" xfId="2343" xr:uid="{BABDEB96-53AB-471D-B4F9-72DA3F017A99}"/>
    <cellStyle name="20% - Accent2 5 5 2 2 2 2 2" xfId="2344" xr:uid="{830FB63C-4F7F-44ED-9956-BD17C080EC5D}"/>
    <cellStyle name="20% - Accent2 5 5 2 2 2 2 2 2" xfId="2345" xr:uid="{C806D077-23F1-4D3A-9799-4065BCFF0DBE}"/>
    <cellStyle name="20% - Accent2 5 5 2 2 2 2 2 2 2" xfId="2346" xr:uid="{67835B97-F811-4BC8-8F3A-3E31E03F0038}"/>
    <cellStyle name="20% - Accent2 5 5 2 2 2 2 2 3" xfId="2347" xr:uid="{02F7D0A5-3961-4D4E-B281-CE07121EB7FE}"/>
    <cellStyle name="20% - Accent2 5 5 2 2 2 2 3" xfId="2348" xr:uid="{4839BBF8-BCD4-4E4A-A4BD-A2C43AADB78A}"/>
    <cellStyle name="20% - Accent2 5 5 2 2 2 2 3 2" xfId="2349" xr:uid="{179D9C8C-5DFF-4108-8843-7583A55C6F2B}"/>
    <cellStyle name="20% - Accent2 5 5 2 2 2 2 4" xfId="2350" xr:uid="{1E4A4633-62C7-47F5-B4DF-FD586DEE2325}"/>
    <cellStyle name="20% - Accent2 5 5 2 2 2 3" xfId="2351" xr:uid="{32C06E5E-56F8-4472-BB90-AA0ADB64A5D5}"/>
    <cellStyle name="20% - Accent2 5 5 2 2 2 3 2" xfId="2352" xr:uid="{721E368D-7BBC-41D8-BE37-62F5D704DFC8}"/>
    <cellStyle name="20% - Accent2 5 5 2 2 2 3 2 2" xfId="2353" xr:uid="{B6026A75-9568-4EC5-9690-001E7C7466D0}"/>
    <cellStyle name="20% - Accent2 5 5 2 2 2 3 3" xfId="2354" xr:uid="{3F7FF822-F124-4AFE-9CC3-75DA142CA9BA}"/>
    <cellStyle name="20% - Accent2 5 5 2 2 2 4" xfId="2355" xr:uid="{5F7B1780-BA9E-48EC-AA12-047E6EA9CAC1}"/>
    <cellStyle name="20% - Accent2 5 5 2 2 2 4 2" xfId="2356" xr:uid="{9B85E583-0B4B-42F0-A3FF-22CF49E385CC}"/>
    <cellStyle name="20% - Accent2 5 5 2 2 2 4 3" xfId="2357" xr:uid="{4E63BA53-700C-4481-9D9C-3EE6DE03D766}"/>
    <cellStyle name="20% - Accent2 5 5 2 2 2 5" xfId="2358" xr:uid="{24F97A0D-1E40-4E2E-A350-1C4B4CC3C92E}"/>
    <cellStyle name="20% - Accent2 5 5 2 2 2 6" xfId="2359" xr:uid="{C5122AD5-4451-48DF-8B26-D6B10C4B2064}"/>
    <cellStyle name="20% - Accent2 5 5 2 2 3" xfId="2360" xr:uid="{634EF706-368A-4D87-92EB-71174781D16F}"/>
    <cellStyle name="20% - Accent2 5 5 2 2 3 2" xfId="2361" xr:uid="{059F3734-23E3-4D9F-A2A2-99A5420E8578}"/>
    <cellStyle name="20% - Accent2 5 5 2 2 3 2 2" xfId="2362" xr:uid="{2E29E5CF-2858-4A28-8184-5BB597346F3E}"/>
    <cellStyle name="20% - Accent2 5 5 2 2 3 2 2 2" xfId="2363" xr:uid="{B2E4123B-9FC6-491A-91A1-EE24CC102311}"/>
    <cellStyle name="20% - Accent2 5 5 2 2 3 2 3" xfId="2364" xr:uid="{6196E3C2-9435-49BB-9A33-772FB9BEC149}"/>
    <cellStyle name="20% - Accent2 5 5 2 2 3 3" xfId="2365" xr:uid="{5E12EFCB-A4B0-4C26-8FB8-B693D711FD20}"/>
    <cellStyle name="20% - Accent2 5 5 2 2 3 3 2" xfId="2366" xr:uid="{55CC8E87-91EA-44A5-BFC5-94B83FA57443}"/>
    <cellStyle name="20% - Accent2 5 5 2 2 3 4" xfId="2367" xr:uid="{5826DB69-DCAB-4E8B-B503-C4611BE22E3E}"/>
    <cellStyle name="20% - Accent2 5 5 2 2 4" xfId="2368" xr:uid="{0AF7478A-C060-4A72-AECF-A17362E47971}"/>
    <cellStyle name="20% - Accent2 5 5 2 2 4 2" xfId="2369" xr:uid="{9801AE73-A266-4D02-B76E-DB3D81A2755A}"/>
    <cellStyle name="20% - Accent2 5 5 2 2 4 2 2" xfId="2370" xr:uid="{53F17DA2-AE39-4C9A-A719-2D24806B605D}"/>
    <cellStyle name="20% - Accent2 5 5 2 2 4 3" xfId="2371" xr:uid="{CAACD618-7D22-457D-9725-BE68A787B366}"/>
    <cellStyle name="20% - Accent2 5 5 2 2 5" xfId="2372" xr:uid="{FAE0C88F-7317-46E5-AA7C-72D1031BB559}"/>
    <cellStyle name="20% - Accent2 5 5 2 2 5 2" xfId="2373" xr:uid="{60022E6C-392D-47AF-8F14-DFEFF28D7E17}"/>
    <cellStyle name="20% - Accent2 5 5 2 2 5 3" xfId="2374" xr:uid="{E887FFE6-E421-4214-801D-9FA890E039AF}"/>
    <cellStyle name="20% - Accent2 5 5 2 2 6" xfId="2375" xr:uid="{CC899926-0821-4B78-A5EE-F3FAC2A37E8F}"/>
    <cellStyle name="20% - Accent2 5 5 2 2 7" xfId="2376" xr:uid="{8986BC3E-55D8-4DB2-951A-5EFE3A497743}"/>
    <cellStyle name="20% - Accent2 5 5 2 3" xfId="2377" xr:uid="{97F1E5B0-62CE-4F89-B758-511CAE269AA8}"/>
    <cellStyle name="20% - Accent2 5 5 2 3 2" xfId="2378" xr:uid="{84192894-06C3-414D-A9A7-94F6CBF45F0D}"/>
    <cellStyle name="20% - Accent2 5 5 2 3 2 2" xfId="2379" xr:uid="{748E542A-8D3C-4354-8BA2-2370B1D0F0E6}"/>
    <cellStyle name="20% - Accent2 5 5 2 3 2 2 2" xfId="2380" xr:uid="{43DE208D-EFAB-49B2-AABE-6151F378D153}"/>
    <cellStyle name="20% - Accent2 5 5 2 3 2 2 2 2" xfId="2381" xr:uid="{B3A6BFC6-6624-49AC-BD11-BF8C6CA1ECF3}"/>
    <cellStyle name="20% - Accent2 5 5 2 3 2 2 3" xfId="2382" xr:uid="{9CF918B6-2FB8-4E34-916C-6803074BB1D6}"/>
    <cellStyle name="20% - Accent2 5 5 2 3 2 3" xfId="2383" xr:uid="{0C43D0ED-17A2-40B7-BAE1-0C7034B1EA0F}"/>
    <cellStyle name="20% - Accent2 5 5 2 3 2 3 2" xfId="2384" xr:uid="{CCC2C81E-29CB-43D3-A032-7FCE2A88AA5C}"/>
    <cellStyle name="20% - Accent2 5 5 2 3 2 4" xfId="2385" xr:uid="{BBE6E4D4-BA6B-42BF-862C-0173BB1AF37C}"/>
    <cellStyle name="20% - Accent2 5 5 2 3 3" xfId="2386" xr:uid="{43CBE0FD-C0D4-4048-BF89-D87D0F0E6AE7}"/>
    <cellStyle name="20% - Accent2 5 5 2 3 3 2" xfId="2387" xr:uid="{6975162F-57FD-455D-B834-B49E844B6ADC}"/>
    <cellStyle name="20% - Accent2 5 5 2 3 3 2 2" xfId="2388" xr:uid="{4D8A63E1-1ED2-43E7-8A09-806D10D3B6DD}"/>
    <cellStyle name="20% - Accent2 5 5 2 3 3 3" xfId="2389" xr:uid="{408372A9-A8A7-4580-AAF9-5D66BDC72C4A}"/>
    <cellStyle name="20% - Accent2 5 5 2 3 4" xfId="2390" xr:uid="{9BAC5A96-96EF-47BF-8FCB-50AE68B30671}"/>
    <cellStyle name="20% - Accent2 5 5 2 3 4 2" xfId="2391" xr:uid="{5F8A6D4C-8384-4062-84B7-E4FD002DC894}"/>
    <cellStyle name="20% - Accent2 5 5 2 3 4 3" xfId="2392" xr:uid="{40CA47E7-273E-419E-AE8B-9D6A6E974591}"/>
    <cellStyle name="20% - Accent2 5 5 2 3 5" xfId="2393" xr:uid="{D132FFC7-0429-46CF-8B80-1362D09F98C2}"/>
    <cellStyle name="20% - Accent2 5 5 2 3 6" xfId="2394" xr:uid="{1C91978C-B38E-4A1E-81A3-A4B7DA43EA72}"/>
    <cellStyle name="20% - Accent2 5 5 2 4" xfId="2395" xr:uid="{738F5350-E802-4859-AA61-88EC2885608E}"/>
    <cellStyle name="20% - Accent2 5 5 2 4 2" xfId="2396" xr:uid="{7C5B7806-B78F-4D73-8232-9DB2265E0730}"/>
    <cellStyle name="20% - Accent2 5 5 2 4 2 2" xfId="2397" xr:uid="{00A7B91D-3480-4FEF-A1EB-867B48BFF838}"/>
    <cellStyle name="20% - Accent2 5 5 2 4 2 2 2" xfId="2398" xr:uid="{D3FC16F2-D6E8-414C-80E9-EF5A5CC6C3FC}"/>
    <cellStyle name="20% - Accent2 5 5 2 4 2 3" xfId="2399" xr:uid="{D9666E0A-E7F0-4C65-BC43-7171B980FFEF}"/>
    <cellStyle name="20% - Accent2 5 5 2 4 3" xfId="2400" xr:uid="{F2F852CF-DBA4-42E2-956E-038C3706BD14}"/>
    <cellStyle name="20% - Accent2 5 5 2 4 3 2" xfId="2401" xr:uid="{52E9020E-1134-460D-BC4D-A4F8C9F7C077}"/>
    <cellStyle name="20% - Accent2 5 5 2 4 4" xfId="2402" xr:uid="{F4749C99-4D7F-4BA2-9FB5-1D894CB11844}"/>
    <cellStyle name="20% - Accent2 5 5 2 5" xfId="2403" xr:uid="{3193CAC7-FDED-4839-98EC-3092F6E72FD7}"/>
    <cellStyle name="20% - Accent2 5 5 2 5 2" xfId="2404" xr:uid="{3AEBC464-0988-495C-8AF3-3CC9D2B009F2}"/>
    <cellStyle name="20% - Accent2 5 5 2 5 2 2" xfId="2405" xr:uid="{2F231ECD-AC80-4333-ADB5-AA386F5B84B8}"/>
    <cellStyle name="20% - Accent2 5 5 2 5 3" xfId="2406" xr:uid="{5415CBC0-9B0F-4152-8A59-8FD037566F6D}"/>
    <cellStyle name="20% - Accent2 5 5 2 6" xfId="2407" xr:uid="{A13B2102-F581-4043-AFDD-7A16781A2A81}"/>
    <cellStyle name="20% - Accent2 5 5 2 6 2" xfId="2408" xr:uid="{F92F2814-51E6-462A-B811-0DD52D937D26}"/>
    <cellStyle name="20% - Accent2 5 5 2 6 3" xfId="2409" xr:uid="{76E81CF4-36CF-4465-8A1D-CB3547BCAE08}"/>
    <cellStyle name="20% - Accent2 5 5 2 7" xfId="2410" xr:uid="{527B3226-1839-49C2-AF29-FC89BFB068E9}"/>
    <cellStyle name="20% - Accent2 5 5 2 8" xfId="2411" xr:uid="{C9555298-4346-411D-AA67-3FB25130887D}"/>
    <cellStyle name="20% - Accent2 5 5 3" xfId="2412" xr:uid="{9F6024BD-0615-4BD0-8EEF-997510AF84F9}"/>
    <cellStyle name="20% - Accent2 5 5 3 2" xfId="2413" xr:uid="{719E0696-CD8E-4ABA-8070-448AA1CA969F}"/>
    <cellStyle name="20% - Accent2 5 5 3 2 2" xfId="2414" xr:uid="{63F36075-1550-434B-9100-8B467060B3CA}"/>
    <cellStyle name="20% - Accent2 5 5 3 2 2 2" xfId="2415" xr:uid="{27637A34-0536-4B6D-8B66-B6E60CD5B883}"/>
    <cellStyle name="20% - Accent2 5 5 3 2 2 2 2" xfId="2416" xr:uid="{E8D65ADF-6342-4A7C-B5AE-D7393F60FC9D}"/>
    <cellStyle name="20% - Accent2 5 5 3 2 2 2 2 2" xfId="2417" xr:uid="{6E448E05-499B-49AD-815B-10E63635269C}"/>
    <cellStyle name="20% - Accent2 5 5 3 2 2 2 3" xfId="2418" xr:uid="{CE778B74-BCCF-438A-991B-62CDADF8A29F}"/>
    <cellStyle name="20% - Accent2 5 5 3 2 2 3" xfId="2419" xr:uid="{84320DEB-21A7-4100-9BD2-2A5BE25486A7}"/>
    <cellStyle name="20% - Accent2 5 5 3 2 2 3 2" xfId="2420" xr:uid="{01B8351A-9E6E-4335-B9E0-6C32BB8F1950}"/>
    <cellStyle name="20% - Accent2 5 5 3 2 2 4" xfId="2421" xr:uid="{AB7A8FB1-2DF7-4B31-9ADA-F8FDDFC65AA8}"/>
    <cellStyle name="20% - Accent2 5 5 3 2 3" xfId="2422" xr:uid="{2423E471-8D61-4366-94FE-4D02E0B8A5C4}"/>
    <cellStyle name="20% - Accent2 5 5 3 2 3 2" xfId="2423" xr:uid="{D14E6A3E-56AF-4ACD-8BF1-C375268F2DA1}"/>
    <cellStyle name="20% - Accent2 5 5 3 2 3 2 2" xfId="2424" xr:uid="{37AF57F1-005E-44D1-B2D5-78B0F267F230}"/>
    <cellStyle name="20% - Accent2 5 5 3 2 3 3" xfId="2425" xr:uid="{F9E545FB-4CBA-4887-BF48-184310214733}"/>
    <cellStyle name="20% - Accent2 5 5 3 2 4" xfId="2426" xr:uid="{4BCC6610-D0E8-4B66-B4EB-0F69449CDCEF}"/>
    <cellStyle name="20% - Accent2 5 5 3 2 4 2" xfId="2427" xr:uid="{F30471C6-FE93-41C2-9164-EEB612FBB278}"/>
    <cellStyle name="20% - Accent2 5 5 3 2 4 3" xfId="2428" xr:uid="{D6A46140-C7B6-49AE-B23A-F06FB7CBA9F4}"/>
    <cellStyle name="20% - Accent2 5 5 3 2 5" xfId="2429" xr:uid="{7D087688-921C-4573-A5FA-EFEB1C928006}"/>
    <cellStyle name="20% - Accent2 5 5 3 2 6" xfId="2430" xr:uid="{70B58A42-8C44-4E62-966E-A9D4F0CAEE1F}"/>
    <cellStyle name="20% - Accent2 5 5 3 3" xfId="2431" xr:uid="{80740FFE-8533-4F1F-AA4F-EACFB13E798C}"/>
    <cellStyle name="20% - Accent2 5 5 3 3 2" xfId="2432" xr:uid="{18058E60-297F-431A-8BA5-6724071053A9}"/>
    <cellStyle name="20% - Accent2 5 5 3 3 2 2" xfId="2433" xr:uid="{E9AD6D18-A0B7-4AA1-BBC2-98ED5DCB7CB3}"/>
    <cellStyle name="20% - Accent2 5 5 3 3 2 2 2" xfId="2434" xr:uid="{D02C585E-644F-4D0D-B986-6A01FB89C1CE}"/>
    <cellStyle name="20% - Accent2 5 5 3 3 2 3" xfId="2435" xr:uid="{2A723889-3C7E-4A2A-A3D3-1813C79B5279}"/>
    <cellStyle name="20% - Accent2 5 5 3 3 3" xfId="2436" xr:uid="{5884585E-AC79-4692-BD25-8653582B0D1C}"/>
    <cellStyle name="20% - Accent2 5 5 3 3 3 2" xfId="2437" xr:uid="{6A3A697D-DBD0-4D9C-8A31-9770D3CD5F08}"/>
    <cellStyle name="20% - Accent2 5 5 3 3 4" xfId="2438" xr:uid="{E0009A1D-23B1-4EFD-9ACD-530B07718B2F}"/>
    <cellStyle name="20% - Accent2 5 5 3 4" xfId="2439" xr:uid="{0AD78277-AFBD-4F9C-875E-3C5A744F5E69}"/>
    <cellStyle name="20% - Accent2 5 5 3 4 2" xfId="2440" xr:uid="{6E6D9592-5F8A-4FF7-96D4-44EE01AB6467}"/>
    <cellStyle name="20% - Accent2 5 5 3 4 2 2" xfId="2441" xr:uid="{CB9C1C01-3C88-4CE2-B624-5991318606AF}"/>
    <cellStyle name="20% - Accent2 5 5 3 4 3" xfId="2442" xr:uid="{6CFBF9E5-C990-4818-A1C8-D62F728C2E79}"/>
    <cellStyle name="20% - Accent2 5 5 3 5" xfId="2443" xr:uid="{4B5A0439-2B46-487B-BC90-9CAF6366D4D5}"/>
    <cellStyle name="20% - Accent2 5 5 3 5 2" xfId="2444" xr:uid="{C62F381B-B0D8-4FB2-BCCE-DC7F1354258E}"/>
    <cellStyle name="20% - Accent2 5 5 3 5 3" xfId="2445" xr:uid="{D7093E1A-EDCC-4E5B-9FE8-3AF8D258D21F}"/>
    <cellStyle name="20% - Accent2 5 5 3 6" xfId="2446" xr:uid="{FBE0B6C6-0FA9-4393-B30A-83F66C3E6852}"/>
    <cellStyle name="20% - Accent2 5 5 3 7" xfId="2447" xr:uid="{8B2774F3-2094-466B-AFB5-518F0DD1186C}"/>
    <cellStyle name="20% - Accent2 5 5 4" xfId="2448" xr:uid="{4B7A9333-0A70-4F35-8732-778BC59B467D}"/>
    <cellStyle name="20% - Accent2 5 5 4 2" xfId="2449" xr:uid="{8C67DD65-CB55-4CA8-BD8E-476F49209291}"/>
    <cellStyle name="20% - Accent2 5 5 4 2 2" xfId="2450" xr:uid="{4F94D35B-346E-43F9-9932-CA8F7882D442}"/>
    <cellStyle name="20% - Accent2 5 5 4 2 2 2" xfId="2451" xr:uid="{C6354D7C-62D6-46D2-A807-682ED23C7A78}"/>
    <cellStyle name="20% - Accent2 5 5 4 2 2 2 2" xfId="2452" xr:uid="{659D6B0C-20EE-4937-9B5C-E07EE0AF0828}"/>
    <cellStyle name="20% - Accent2 5 5 4 2 2 3" xfId="2453" xr:uid="{C1014059-3029-4CBE-9084-87853F6A13EB}"/>
    <cellStyle name="20% - Accent2 5 5 4 2 3" xfId="2454" xr:uid="{5D0E3B5C-ED8D-4503-87DB-EDE5548CB33D}"/>
    <cellStyle name="20% - Accent2 5 5 4 2 3 2" xfId="2455" xr:uid="{C4F2CBA0-B960-4D89-8DE7-4915834A68BA}"/>
    <cellStyle name="20% - Accent2 5 5 4 2 4" xfId="2456" xr:uid="{BFB1A7DE-4D11-4CEF-A271-3F3DFDD5E490}"/>
    <cellStyle name="20% - Accent2 5 5 4 3" xfId="2457" xr:uid="{535C4BFD-1C44-4AA6-AF14-84E7E0B972CF}"/>
    <cellStyle name="20% - Accent2 5 5 4 3 2" xfId="2458" xr:uid="{6F88A8E1-C605-4CE5-9721-5C337D8A3FE8}"/>
    <cellStyle name="20% - Accent2 5 5 4 3 2 2" xfId="2459" xr:uid="{B890056D-1F82-4B84-B409-372B75D2C049}"/>
    <cellStyle name="20% - Accent2 5 5 4 3 3" xfId="2460" xr:uid="{DC32BEE9-241A-416C-8F5C-9004C7853F03}"/>
    <cellStyle name="20% - Accent2 5 5 4 4" xfId="2461" xr:uid="{3C505E00-19AD-4D1B-B25F-8D9EA3AFFD13}"/>
    <cellStyle name="20% - Accent2 5 5 4 4 2" xfId="2462" xr:uid="{30C5AC9A-92E0-43C8-8AA3-C0EBB87F867C}"/>
    <cellStyle name="20% - Accent2 5 5 4 4 3" xfId="2463" xr:uid="{8E831A0B-AA76-4AD0-A241-60CC0A62DB65}"/>
    <cellStyle name="20% - Accent2 5 5 4 5" xfId="2464" xr:uid="{64B46C6C-61F3-42C9-B47A-926F2D23CE38}"/>
    <cellStyle name="20% - Accent2 5 5 4 6" xfId="2465" xr:uid="{BF8B821F-773B-4F27-B198-1DF01A8A6183}"/>
    <cellStyle name="20% - Accent2 5 5 5" xfId="2466" xr:uid="{B7C58994-A459-494B-B35A-9188A65F9DB8}"/>
    <cellStyle name="20% - Accent2 5 5 5 2" xfId="2467" xr:uid="{DAC5B6F9-592E-4E6D-BFF7-BF48D3158F51}"/>
    <cellStyle name="20% - Accent2 5 5 5 2 2" xfId="2468" xr:uid="{6B39A695-D68C-4225-A770-4C853F963AC3}"/>
    <cellStyle name="20% - Accent2 5 5 5 2 2 2" xfId="2469" xr:uid="{C0A7EFC7-BA28-4EF8-B8BA-D5CAD11BCCFC}"/>
    <cellStyle name="20% - Accent2 5 5 5 2 3" xfId="2470" xr:uid="{90E2BBDE-17AB-4970-9CF3-8606C337BD00}"/>
    <cellStyle name="20% - Accent2 5 5 5 3" xfId="2471" xr:uid="{A3F0C0A6-0412-4BBD-B4D1-D9A5024ECBF8}"/>
    <cellStyle name="20% - Accent2 5 5 5 3 2" xfId="2472" xr:uid="{3033460D-6041-458F-836D-B418D39BF2DF}"/>
    <cellStyle name="20% - Accent2 5 5 5 4" xfId="2473" xr:uid="{DBA2474F-BA51-4D5C-A21C-8B88960D076B}"/>
    <cellStyle name="20% - Accent2 5 5 6" xfId="2474" xr:uid="{0580DC2F-5316-4929-A677-98D20536FEAE}"/>
    <cellStyle name="20% - Accent2 5 5 6 2" xfId="2475" xr:uid="{A61CCF22-E19E-4143-8836-9FD748A24385}"/>
    <cellStyle name="20% - Accent2 5 5 6 2 2" xfId="2476" xr:uid="{D8FCAA16-3ED3-4DDC-A907-9376F5EA62B1}"/>
    <cellStyle name="20% - Accent2 5 5 6 3" xfId="2477" xr:uid="{C51048EC-E589-4DF7-98CB-249EDBA8223C}"/>
    <cellStyle name="20% - Accent2 5 5 7" xfId="2478" xr:uid="{696752A2-257B-4297-8E0E-5B8FAEE5FB32}"/>
    <cellStyle name="20% - Accent2 5 5 7 2" xfId="2479" xr:uid="{58EEF16E-64FD-45A4-879B-22A53DF40E91}"/>
    <cellStyle name="20% - Accent2 5 5 7 3" xfId="2480" xr:uid="{3122E9C0-DC63-4E3E-8455-CEFDC65A2756}"/>
    <cellStyle name="20% - Accent2 5 5 8" xfId="2481" xr:uid="{B63B7FDF-B411-4983-B623-054A149B9F23}"/>
    <cellStyle name="20% - Accent2 5 5 9" xfId="2482" xr:uid="{33373372-6953-400E-A654-CF1B814AC0B7}"/>
    <cellStyle name="20% - Accent2 5 6" xfId="2483" xr:uid="{4004B46A-1C2E-4EDD-98D8-345076A96FD6}"/>
    <cellStyle name="20% - Accent2 5 6 2" xfId="2484" xr:uid="{9602BA48-8F3A-49E1-BAF3-B39146872270}"/>
    <cellStyle name="20% - Accent2 5 6 2 2" xfId="2485" xr:uid="{F34C04AF-0841-40B2-81CA-1C9B9488A477}"/>
    <cellStyle name="20% - Accent2 5 6 2 2 2" xfId="2486" xr:uid="{89B52D0E-224A-43FD-8B51-3BFB04D2E689}"/>
    <cellStyle name="20% - Accent2 5 6 2 2 2 2" xfId="2487" xr:uid="{1E8E0A8B-E7AC-476D-9216-FDD93174E39D}"/>
    <cellStyle name="20% - Accent2 5 6 2 2 2 2 2" xfId="2488" xr:uid="{62B65CAA-C522-463B-A893-FD23ACFB0634}"/>
    <cellStyle name="20% - Accent2 5 6 2 2 2 2 2 2" xfId="2489" xr:uid="{E9FC5794-FEED-4C1C-976D-1C609B4784C5}"/>
    <cellStyle name="20% - Accent2 5 6 2 2 2 2 3" xfId="2490" xr:uid="{D000C96D-03D4-45FB-A947-314390FE94FC}"/>
    <cellStyle name="20% - Accent2 5 6 2 2 2 3" xfId="2491" xr:uid="{BD89E0E5-6321-4052-A4FF-F013B7F0062A}"/>
    <cellStyle name="20% - Accent2 5 6 2 2 2 3 2" xfId="2492" xr:uid="{7AFF8DB9-2B12-49EC-A573-D861E0C425FF}"/>
    <cellStyle name="20% - Accent2 5 6 2 2 2 4" xfId="2493" xr:uid="{97A7BE2E-C808-4374-9464-67720FFC042A}"/>
    <cellStyle name="20% - Accent2 5 6 2 2 3" xfId="2494" xr:uid="{1DB869D6-7AC1-4FA3-AD37-0B47A10157C7}"/>
    <cellStyle name="20% - Accent2 5 6 2 2 3 2" xfId="2495" xr:uid="{9CFDC0EF-7A22-4BD2-9DCA-C0634D896072}"/>
    <cellStyle name="20% - Accent2 5 6 2 2 3 2 2" xfId="2496" xr:uid="{DC622E06-1A78-4131-A601-01E96751213A}"/>
    <cellStyle name="20% - Accent2 5 6 2 2 3 3" xfId="2497" xr:uid="{003D7725-AEAA-467E-9C70-0CC68F377226}"/>
    <cellStyle name="20% - Accent2 5 6 2 2 4" xfId="2498" xr:uid="{4A357A29-EC17-466E-8409-2F2899C558B6}"/>
    <cellStyle name="20% - Accent2 5 6 2 2 4 2" xfId="2499" xr:uid="{2F319126-2A7B-474D-8600-5B7E992DFD9A}"/>
    <cellStyle name="20% - Accent2 5 6 2 2 4 3" xfId="2500" xr:uid="{33AAF547-9C66-4DCB-9357-B80B3527E9A7}"/>
    <cellStyle name="20% - Accent2 5 6 2 2 5" xfId="2501" xr:uid="{0263F977-D284-4DA9-A6B5-FC7C6EB847C6}"/>
    <cellStyle name="20% - Accent2 5 6 2 2 6" xfId="2502" xr:uid="{F1755CF1-81BF-4A0B-81DB-FB3686C1DD60}"/>
    <cellStyle name="20% - Accent2 5 6 2 3" xfId="2503" xr:uid="{6F6B1719-982C-44A5-9FEE-924527BA2D33}"/>
    <cellStyle name="20% - Accent2 5 6 2 3 2" xfId="2504" xr:uid="{091E9A4A-4E0F-44C3-85AE-5C4C7E025D3C}"/>
    <cellStyle name="20% - Accent2 5 6 2 3 2 2" xfId="2505" xr:uid="{729C2A6D-72BD-49BC-B292-D5221F5A67B9}"/>
    <cellStyle name="20% - Accent2 5 6 2 3 2 2 2" xfId="2506" xr:uid="{64A5FABC-AC87-4F7D-B17B-F89C452FF4B1}"/>
    <cellStyle name="20% - Accent2 5 6 2 3 2 3" xfId="2507" xr:uid="{96DD1E87-EC34-47FC-B211-F4D5BEA944BC}"/>
    <cellStyle name="20% - Accent2 5 6 2 3 3" xfId="2508" xr:uid="{8646CBF0-8220-4C2D-AD12-AD8376135CC9}"/>
    <cellStyle name="20% - Accent2 5 6 2 3 3 2" xfId="2509" xr:uid="{887A0341-A2A5-482A-A675-8371262C1B0C}"/>
    <cellStyle name="20% - Accent2 5 6 2 3 4" xfId="2510" xr:uid="{BAAF8F48-DEF2-4A31-A9F3-FEAABF319289}"/>
    <cellStyle name="20% - Accent2 5 6 2 4" xfId="2511" xr:uid="{6FD394DF-C8BF-45D1-86D2-7108B2190777}"/>
    <cellStyle name="20% - Accent2 5 6 2 4 2" xfId="2512" xr:uid="{E63C2C80-3E4B-4027-BDF8-30B1242B7C13}"/>
    <cellStyle name="20% - Accent2 5 6 2 4 2 2" xfId="2513" xr:uid="{ED6B23F2-B653-4085-9515-2DEE78985C54}"/>
    <cellStyle name="20% - Accent2 5 6 2 4 3" xfId="2514" xr:uid="{56D44064-3E20-47E6-93FE-152CF9E59F7F}"/>
    <cellStyle name="20% - Accent2 5 6 2 5" xfId="2515" xr:uid="{3C0A0939-3A11-4B90-8BD4-2501E159CE11}"/>
    <cellStyle name="20% - Accent2 5 6 2 5 2" xfId="2516" xr:uid="{72E03BDD-D4C6-412E-B509-3A17A586FF4A}"/>
    <cellStyle name="20% - Accent2 5 6 2 5 3" xfId="2517" xr:uid="{4E95E1D9-632A-476A-83BB-4A094A44835F}"/>
    <cellStyle name="20% - Accent2 5 6 2 6" xfId="2518" xr:uid="{040EE666-0684-4FC8-AD42-6EB19CD6DCAA}"/>
    <cellStyle name="20% - Accent2 5 6 2 7" xfId="2519" xr:uid="{5C89FE37-EAF8-4E24-8F3A-03DE9D058908}"/>
    <cellStyle name="20% - Accent2 5 6 3" xfId="2520" xr:uid="{66BEF19F-34E2-4B59-81DB-41D530C75E58}"/>
    <cellStyle name="20% - Accent2 5 6 3 2" xfId="2521" xr:uid="{F8741A0A-2EBD-4CAB-9C3D-F5BEA2A84FB9}"/>
    <cellStyle name="20% - Accent2 5 6 3 2 2" xfId="2522" xr:uid="{DB858F7C-903C-474D-9FED-0C803DEDBE76}"/>
    <cellStyle name="20% - Accent2 5 6 3 2 2 2" xfId="2523" xr:uid="{EDD3DD62-0B29-4B1F-887B-6C2D86429CB8}"/>
    <cellStyle name="20% - Accent2 5 6 3 2 2 2 2" xfId="2524" xr:uid="{7E741DDB-5088-4F9F-8E71-3530A3E05842}"/>
    <cellStyle name="20% - Accent2 5 6 3 2 2 3" xfId="2525" xr:uid="{EBDD5CDF-AD3A-43D1-A264-BDC6E3595FBC}"/>
    <cellStyle name="20% - Accent2 5 6 3 2 3" xfId="2526" xr:uid="{2E6262CE-C1D9-479F-87D3-FD89D2245E59}"/>
    <cellStyle name="20% - Accent2 5 6 3 2 3 2" xfId="2527" xr:uid="{534832FF-BE30-4216-8B45-3EDE7BCF0240}"/>
    <cellStyle name="20% - Accent2 5 6 3 2 4" xfId="2528" xr:uid="{4C2B96D5-5F4E-4149-BE2A-FFAAD81F98FA}"/>
    <cellStyle name="20% - Accent2 5 6 3 3" xfId="2529" xr:uid="{BB2DA220-F1CB-46A3-B0C2-EE54A6E35410}"/>
    <cellStyle name="20% - Accent2 5 6 3 3 2" xfId="2530" xr:uid="{5C5EE38F-E5B1-49EB-A9F7-27956FF70D4A}"/>
    <cellStyle name="20% - Accent2 5 6 3 3 2 2" xfId="2531" xr:uid="{6E2AD547-5BF8-4395-8734-161D934A4EFD}"/>
    <cellStyle name="20% - Accent2 5 6 3 3 3" xfId="2532" xr:uid="{1C30DA2B-F30E-4EC3-8D6F-F6B79A0C5E86}"/>
    <cellStyle name="20% - Accent2 5 6 3 4" xfId="2533" xr:uid="{CAA77934-E955-40C6-9E21-254538D3C763}"/>
    <cellStyle name="20% - Accent2 5 6 3 4 2" xfId="2534" xr:uid="{F3B88046-CC7A-4876-83B1-CB64E70F5A10}"/>
    <cellStyle name="20% - Accent2 5 6 3 4 3" xfId="2535" xr:uid="{7AB530E1-DDBE-4B99-A414-C6173A2AD813}"/>
    <cellStyle name="20% - Accent2 5 6 3 5" xfId="2536" xr:uid="{40795265-2CDB-4799-A02F-447373B78572}"/>
    <cellStyle name="20% - Accent2 5 6 3 6" xfId="2537" xr:uid="{1A8F4010-30A1-4354-8F3A-046C2B82C147}"/>
    <cellStyle name="20% - Accent2 5 6 4" xfId="2538" xr:uid="{58AD5196-4384-445D-BE8A-B271CA50602C}"/>
    <cellStyle name="20% - Accent2 5 6 4 2" xfId="2539" xr:uid="{AB3E73DE-1710-4C95-9EA2-5D537EACF642}"/>
    <cellStyle name="20% - Accent2 5 6 4 2 2" xfId="2540" xr:uid="{81201A37-165F-403C-BBBE-1FADF8914874}"/>
    <cellStyle name="20% - Accent2 5 6 4 2 2 2" xfId="2541" xr:uid="{BBAA57C7-C89A-4339-8A55-373DBB5CFE49}"/>
    <cellStyle name="20% - Accent2 5 6 4 2 3" xfId="2542" xr:uid="{7E45B89F-A11C-469F-9C43-DDFF0A0D0D2C}"/>
    <cellStyle name="20% - Accent2 5 6 4 3" xfId="2543" xr:uid="{D1660E6F-F379-48DD-A53A-864A7FCB6EDA}"/>
    <cellStyle name="20% - Accent2 5 6 4 3 2" xfId="2544" xr:uid="{1D3A9A5F-C328-4052-8101-2166B74B56B6}"/>
    <cellStyle name="20% - Accent2 5 6 4 4" xfId="2545" xr:uid="{56F3DDC2-0519-4827-84B6-12E196B852BE}"/>
    <cellStyle name="20% - Accent2 5 6 5" xfId="2546" xr:uid="{A10F7EF6-023F-4766-A0C3-AFE8AD4DD49C}"/>
    <cellStyle name="20% - Accent2 5 6 5 2" xfId="2547" xr:uid="{414788ED-129A-486B-AFAE-894ED318E772}"/>
    <cellStyle name="20% - Accent2 5 6 5 2 2" xfId="2548" xr:uid="{54CBE55D-5527-4F46-B301-CE172A3F734F}"/>
    <cellStyle name="20% - Accent2 5 6 5 3" xfId="2549" xr:uid="{739E2A52-9412-4A16-B0A9-7F8609B74DE5}"/>
    <cellStyle name="20% - Accent2 5 6 6" xfId="2550" xr:uid="{F089E01D-14BD-4F64-802C-3A6F904710B4}"/>
    <cellStyle name="20% - Accent2 5 6 6 2" xfId="2551" xr:uid="{FBECC66C-8921-4591-9228-66C8083825DA}"/>
    <cellStyle name="20% - Accent2 5 6 6 3" xfId="2552" xr:uid="{1DE837A4-7BC4-431F-8818-7D06852FFC99}"/>
    <cellStyle name="20% - Accent2 5 6 7" xfId="2553" xr:uid="{8AC5CA08-0844-4BBE-9F4A-841CC7E2BD5D}"/>
    <cellStyle name="20% - Accent2 5 6 8" xfId="2554" xr:uid="{F3DE844A-E0A9-4B4B-BC2C-1199995B8558}"/>
    <cellStyle name="20% - Accent2 5 7" xfId="2555" xr:uid="{6D1B02CF-08F2-4319-9E52-8774056178BB}"/>
    <cellStyle name="20% - Accent2 5 7 2" xfId="2556" xr:uid="{B8914641-EFB6-4EE1-A352-FDF0FE1B3903}"/>
    <cellStyle name="20% - Accent2 5 7 2 2" xfId="2557" xr:uid="{3CA78EA0-59BA-4794-806A-96D281F4D29B}"/>
    <cellStyle name="20% - Accent2 5 7 2 2 2" xfId="2558" xr:uid="{05FD30C7-B433-4C5F-BDF5-F3ECABC9D0AF}"/>
    <cellStyle name="20% - Accent2 5 7 2 2 2 2" xfId="2559" xr:uid="{3279A618-2DE7-4FDD-9E47-2A7373E5C37D}"/>
    <cellStyle name="20% - Accent2 5 7 2 2 2 2 2" xfId="2560" xr:uid="{05148C9B-47B9-4A5F-A633-3E1AD47631E3}"/>
    <cellStyle name="20% - Accent2 5 7 2 2 2 3" xfId="2561" xr:uid="{45501157-ED37-4D11-975F-7AC1FE532597}"/>
    <cellStyle name="20% - Accent2 5 7 2 2 3" xfId="2562" xr:uid="{E860553D-B3DF-4E59-BDA8-90B2EEE102D6}"/>
    <cellStyle name="20% - Accent2 5 7 2 2 3 2" xfId="2563" xr:uid="{41CB7974-A650-42D3-BDEC-D30E39FB2747}"/>
    <cellStyle name="20% - Accent2 5 7 2 2 4" xfId="2564" xr:uid="{BACF7A2D-04C7-4E1E-AA0D-BDA22307C43F}"/>
    <cellStyle name="20% - Accent2 5 7 2 3" xfId="2565" xr:uid="{61554C5E-55E8-4B5D-8870-88FE33CFEE41}"/>
    <cellStyle name="20% - Accent2 5 7 2 3 2" xfId="2566" xr:uid="{3652388A-F761-4562-ABA8-2149918E46F8}"/>
    <cellStyle name="20% - Accent2 5 7 2 3 2 2" xfId="2567" xr:uid="{ADA5F64B-BEE3-40AF-A25C-B73F7AB2D17D}"/>
    <cellStyle name="20% - Accent2 5 7 2 3 3" xfId="2568" xr:uid="{F1F2330F-8CDA-422E-B5E7-263B07187327}"/>
    <cellStyle name="20% - Accent2 5 7 2 4" xfId="2569" xr:uid="{F3FF16D6-7C99-46E9-87BA-2BE6CA2ACB05}"/>
    <cellStyle name="20% - Accent2 5 7 2 4 2" xfId="2570" xr:uid="{5DE935BB-8077-4B0B-B1CE-BF20FDAB576E}"/>
    <cellStyle name="20% - Accent2 5 7 2 4 3" xfId="2571" xr:uid="{55B7490F-B51B-43A5-BF81-8A986DED99CF}"/>
    <cellStyle name="20% - Accent2 5 7 2 5" xfId="2572" xr:uid="{BED915BF-C3E6-4161-A00C-2CDA983B4F9B}"/>
    <cellStyle name="20% - Accent2 5 7 2 6" xfId="2573" xr:uid="{57C26A9D-45A9-47FF-BF8A-89E149FA6E2A}"/>
    <cellStyle name="20% - Accent2 5 7 3" xfId="2574" xr:uid="{80E92AFB-B5E3-4656-83C5-D8DAAF80F233}"/>
    <cellStyle name="20% - Accent2 5 7 3 2" xfId="2575" xr:uid="{62EF8068-59AC-48C4-9521-BA56BE05AB82}"/>
    <cellStyle name="20% - Accent2 5 7 3 2 2" xfId="2576" xr:uid="{397C134E-5E78-4C6B-B441-D728CB30B295}"/>
    <cellStyle name="20% - Accent2 5 7 3 2 2 2" xfId="2577" xr:uid="{6383FFEC-61BA-40CF-B5CC-325C155D854F}"/>
    <cellStyle name="20% - Accent2 5 7 3 2 3" xfId="2578" xr:uid="{8A944DB1-751A-4AD1-A996-2508BABADD99}"/>
    <cellStyle name="20% - Accent2 5 7 3 3" xfId="2579" xr:uid="{91A89925-7398-42F6-9051-9C7C428FB7AB}"/>
    <cellStyle name="20% - Accent2 5 7 3 3 2" xfId="2580" xr:uid="{49F5834A-AA25-49B2-A1CE-7B57826F41CC}"/>
    <cellStyle name="20% - Accent2 5 7 3 4" xfId="2581" xr:uid="{259C51E3-8CE6-452C-A44E-5BFB25DFD92E}"/>
    <cellStyle name="20% - Accent2 5 7 4" xfId="2582" xr:uid="{36D0D3A5-0E7D-44FE-9B6B-BF26E65AD4CE}"/>
    <cellStyle name="20% - Accent2 5 7 4 2" xfId="2583" xr:uid="{D9A78F35-BBF8-45AA-BE02-95963370ECBD}"/>
    <cellStyle name="20% - Accent2 5 7 4 2 2" xfId="2584" xr:uid="{F2A103D8-8826-41A9-988F-6C8D9E136A6E}"/>
    <cellStyle name="20% - Accent2 5 7 4 3" xfId="2585" xr:uid="{733B758B-AD84-430E-B749-58D51E7DCD52}"/>
    <cellStyle name="20% - Accent2 5 7 5" xfId="2586" xr:uid="{6C31D2BE-CFCA-4CF2-B588-976DF12803DF}"/>
    <cellStyle name="20% - Accent2 5 7 5 2" xfId="2587" xr:uid="{6AC990B2-CAA8-4A2F-8C5C-BCDF079DCAB8}"/>
    <cellStyle name="20% - Accent2 5 7 5 3" xfId="2588" xr:uid="{AE0CA7C6-64CB-41FF-8A13-43712452A9DD}"/>
    <cellStyle name="20% - Accent2 5 7 6" xfId="2589" xr:uid="{816543C6-C0D2-44C0-BF8A-608A0A91D916}"/>
    <cellStyle name="20% - Accent2 5 7 7" xfId="2590" xr:uid="{4D85585E-B4F8-41A5-A442-E2DA83891510}"/>
    <cellStyle name="20% - Accent2 5 8" xfId="2591" xr:uid="{BEBC4674-AB91-468F-826F-40D4C906DF54}"/>
    <cellStyle name="20% - Accent2 5 8 2" xfId="2592" xr:uid="{DC025551-07CA-47D3-8377-918E138CE137}"/>
    <cellStyle name="20% - Accent2 5 8 2 2" xfId="2593" xr:uid="{4F745F90-1C0B-4427-B788-8B8DFF46357E}"/>
    <cellStyle name="20% - Accent2 5 8 2 2 2" xfId="2594" xr:uid="{311E7DD3-DC80-4336-8183-5DA0E8493C03}"/>
    <cellStyle name="20% - Accent2 5 8 2 2 2 2" xfId="2595" xr:uid="{92577A97-F7DF-4030-97CF-830BBDB2BBAE}"/>
    <cellStyle name="20% - Accent2 5 8 2 2 3" xfId="2596" xr:uid="{1D2F9197-949F-4AF5-9928-B68A56D474DE}"/>
    <cellStyle name="20% - Accent2 5 8 2 3" xfId="2597" xr:uid="{4115B6B7-22C7-4D59-A519-FCBE28057609}"/>
    <cellStyle name="20% - Accent2 5 8 2 3 2" xfId="2598" xr:uid="{4219E3AE-AEC9-4512-867D-E415BD68B60D}"/>
    <cellStyle name="20% - Accent2 5 8 2 4" xfId="2599" xr:uid="{FBBE4BCB-17D4-4F17-8BBA-E310862E779E}"/>
    <cellStyle name="20% - Accent2 5 8 3" xfId="2600" xr:uid="{8C6237CA-1555-4472-B221-F919FBF87FF9}"/>
    <cellStyle name="20% - Accent2 5 8 3 2" xfId="2601" xr:uid="{9D1E1ABC-1B14-45B9-9861-4738B5705B1B}"/>
    <cellStyle name="20% - Accent2 5 8 3 2 2" xfId="2602" xr:uid="{C85C14C7-D3D1-43CC-877A-624C309971BC}"/>
    <cellStyle name="20% - Accent2 5 8 3 3" xfId="2603" xr:uid="{A49F8937-26B1-4A67-AAE0-B758BE799589}"/>
    <cellStyle name="20% - Accent2 5 8 4" xfId="2604" xr:uid="{20F766E1-FCBE-46BB-8AD2-BDBD6A89BEF7}"/>
    <cellStyle name="20% - Accent2 5 8 4 2" xfId="2605" xr:uid="{EC9904B7-979B-4784-BC70-B95453D095B7}"/>
    <cellStyle name="20% - Accent2 5 8 4 3" xfId="2606" xr:uid="{C250A236-5179-411C-A92A-E4F6EC16E63A}"/>
    <cellStyle name="20% - Accent2 5 8 5" xfId="2607" xr:uid="{B53DFFAC-70C7-472C-B540-1A0313A5480E}"/>
    <cellStyle name="20% - Accent2 5 8 6" xfId="2608" xr:uid="{CC789807-9584-4831-866F-03386E16A885}"/>
    <cellStyle name="20% - Accent2 5 9" xfId="2609" xr:uid="{409DCF56-076E-4B8E-AD46-25C2587CEBAE}"/>
    <cellStyle name="20% - Accent2 5 9 2" xfId="2610" xr:uid="{6FC51561-95FB-415E-BE2F-8E5F4B13F21F}"/>
    <cellStyle name="20% - Accent2 5 9 2 2" xfId="2611" xr:uid="{C84A7A2E-C80A-4714-B0ED-AC14E32F7B70}"/>
    <cellStyle name="20% - Accent2 5 9 2 2 2" xfId="2612" xr:uid="{116D6FF3-19C4-4C01-AC29-E99660D5F0D5}"/>
    <cellStyle name="20% - Accent2 5 9 2 3" xfId="2613" xr:uid="{6312FA01-8850-4DD6-B6F8-E52D75252B78}"/>
    <cellStyle name="20% - Accent2 5 9 3" xfId="2614" xr:uid="{A004D76C-0823-4CE4-AAD2-CCCD6F9A56B4}"/>
    <cellStyle name="20% - Accent2 5 9 3 2" xfId="2615" xr:uid="{3AA103EA-6359-4D2C-9069-B0C068C32262}"/>
    <cellStyle name="20% - Accent2 5 9 4" xfId="2616" xr:uid="{17EF4325-1AA6-48DD-8B64-7F7EB110355C}"/>
    <cellStyle name="20% - Accent2 6" xfId="2617" xr:uid="{B9A18729-FEAD-4ADB-B61F-A05C335B5C7E}"/>
    <cellStyle name="20% - Accent2 6 2" xfId="2618" xr:uid="{D4DFC734-3D81-4E9D-890F-E08B493EBAC5}"/>
    <cellStyle name="20% - Accent2 7" xfId="2619" xr:uid="{AD350EE2-9036-463E-B9E9-6BE30721BDBE}"/>
    <cellStyle name="20% - Accent2 7 2" xfId="2620" xr:uid="{01349C2E-6A70-4DB9-8271-1B1F6B4E77D9}"/>
    <cellStyle name="20% - Accent2 8" xfId="2621" xr:uid="{050C0D4C-649D-4C19-B27B-CCDB3C9466E5}"/>
    <cellStyle name="20% - Accent2 8 2" xfId="2622" xr:uid="{A237D31B-9A9D-44DB-958C-6764B24755B3}"/>
    <cellStyle name="20% - Accent2 8 3" xfId="2623" xr:uid="{7BB9682E-9751-44C0-9B0F-57289038B7B3}"/>
    <cellStyle name="20% - Accent2 9" xfId="2624" xr:uid="{0651AE9A-0941-403B-AF80-DE4FF1BB6D48}"/>
    <cellStyle name="20% - Accent2 9 2" xfId="2625" xr:uid="{CD1A44E7-D389-4743-B151-5EF5C035D2F7}"/>
    <cellStyle name="20% - Accent2 9 2 2" xfId="2626" xr:uid="{1E391956-0785-41EB-9A70-059F49B59FD9}"/>
    <cellStyle name="20% - Accent2 9 3" xfId="2627" xr:uid="{7B643172-C7E2-4D1D-807B-D6959D4E4322}"/>
    <cellStyle name="20% - Accent2 9 4" xfId="2628" xr:uid="{59F8EA38-D0C3-468D-BB34-733455BEC29D}"/>
    <cellStyle name="20% - Accent3 10" xfId="2629" xr:uid="{4499256C-FD88-48F4-9197-CABE5EBB0D2E}"/>
    <cellStyle name="20% - Accent3 10 2" xfId="2630" xr:uid="{14893C40-EB37-4218-8078-B5246DD2EB49}"/>
    <cellStyle name="20% - Accent3 10 2 2" xfId="2631" xr:uid="{5BA55224-FA65-4090-ABC8-6D28D848A919}"/>
    <cellStyle name="20% - Accent3 10 3" xfId="2632" xr:uid="{61313752-6D72-4DAA-9AFF-DC1C9B645C5A}"/>
    <cellStyle name="20% - Accent3 11" xfId="2633" xr:uid="{CE636E4D-D6B1-4805-83DE-69AC663D93FD}"/>
    <cellStyle name="20% - Accent3 11 2" xfId="2634" xr:uid="{D5186E30-EA9C-4145-873A-F1152D73B77A}"/>
    <cellStyle name="20% - Accent3 11 2 2" xfId="2635" xr:uid="{7037C5E7-3B1B-41FE-928B-B5A5BA1E0DAD}"/>
    <cellStyle name="20% - Accent3 11 3" xfId="2636" xr:uid="{346EC062-6A79-459D-97B0-88CAA9550A97}"/>
    <cellStyle name="20% - Accent3 12" xfId="2637" xr:uid="{D2694B90-D720-44DC-A28F-F32EDD271C77}"/>
    <cellStyle name="20% - Accent3 13" xfId="2638" xr:uid="{90D1377C-AA8B-4638-B8CF-C95B61BFFF4D}"/>
    <cellStyle name="20% - Accent3 13 2" xfId="2639" xr:uid="{972C7C74-86F8-45CA-B6EE-C5F43850A5E6}"/>
    <cellStyle name="20% - Accent3 14" xfId="2640" xr:uid="{5DF9726A-ED5A-4702-BE8B-4E80A2567F3D}"/>
    <cellStyle name="20% - Accent3 14 2" xfId="2641" xr:uid="{1E8651B2-2576-43BF-BFD3-1F8EB6567C0B}"/>
    <cellStyle name="20% - Accent3 15" xfId="2642" xr:uid="{9492BC97-C982-48F2-9F14-40D97E0E9F08}"/>
    <cellStyle name="20% - Accent3 15 2" xfId="2643" xr:uid="{1089F1DD-F78A-4CFB-A808-5A576AE3A8D6}"/>
    <cellStyle name="20% - Accent3 16" xfId="2644" xr:uid="{1CCFAF4E-DEFB-47FD-B89A-94A61467ABAB}"/>
    <cellStyle name="20% - Accent3 16 2" xfId="2645" xr:uid="{F9CB8A72-2F6C-4E5F-807A-7AE3AC8F17AD}"/>
    <cellStyle name="20% - Accent3 17" xfId="2646" xr:uid="{B59C7FCA-1E3E-4B65-B7C2-E1E0588A5FBC}"/>
    <cellStyle name="20% - Accent3 17 2" xfId="2647" xr:uid="{599E2D9C-F66A-4A52-B803-4FAC6F92989F}"/>
    <cellStyle name="20% - Accent3 18" xfId="2648" xr:uid="{06DFD0E7-0D74-4158-8C50-4D2E537CFA69}"/>
    <cellStyle name="20% - Accent3 19" xfId="2649" xr:uid="{E4978A5F-BC07-428A-9C6A-989537DE3776}"/>
    <cellStyle name="20% - Accent3 2" xfId="2650" xr:uid="{44FA5329-4DF1-4ABF-A0F5-EB8CE3A362E8}"/>
    <cellStyle name="20% - Accent3 2 2" xfId="2651" xr:uid="{6695A744-CD92-44B6-B1D7-124C84CD66C5}"/>
    <cellStyle name="20% - Accent3 2 3" xfId="2652" xr:uid="{44746A71-405D-4F8E-AED9-7C6E54F7E486}"/>
    <cellStyle name="20% - Accent3 20" xfId="2653" xr:uid="{687755FA-15A4-42C5-A74E-641F1D6EC618}"/>
    <cellStyle name="20% - Accent3 21" xfId="2654" xr:uid="{359EDE32-58DD-4089-BC0D-F89F91E8F4E8}"/>
    <cellStyle name="20% - Accent3 22" xfId="2655" xr:uid="{8E1A4333-09FD-48AB-8F28-786D1FB85667}"/>
    <cellStyle name="20% - Accent3 23" xfId="2656" xr:uid="{C0444255-57EC-46C3-8379-E811D8D7D922}"/>
    <cellStyle name="20% - Accent3 24" xfId="2657" xr:uid="{FC4455AD-9C70-49C4-95BB-EC72DEF0C7FD}"/>
    <cellStyle name="20% - Accent3 25" xfId="2658" xr:uid="{D97B5FEB-9A18-45C3-9738-746F08E09189}"/>
    <cellStyle name="20% - Accent3 26" xfId="2659" xr:uid="{B7956141-AEC9-4C49-B9FA-9123B4D0EF1D}"/>
    <cellStyle name="20% - Accent3 3" xfId="2660" xr:uid="{94EA6FD3-6D70-4917-9959-293C9497EDC5}"/>
    <cellStyle name="20% - Accent3 3 2" xfId="2661" xr:uid="{9F023CBE-8ABF-430F-B667-D67372BE784C}"/>
    <cellStyle name="20% - Accent3 4" xfId="2662" xr:uid="{D7F1625C-63F2-4AED-94DC-3B1ED4FEFE01}"/>
    <cellStyle name="20% - Accent3 4 2" xfId="2663" xr:uid="{306FD385-13FE-4B76-AA1D-6789B11F6B95}"/>
    <cellStyle name="20% - Accent3 5" xfId="2664" xr:uid="{CDBB4024-AF14-4E96-A83F-C5102DAD7F21}"/>
    <cellStyle name="20% - Accent3 5 10" xfId="2665" xr:uid="{25B7FC75-36FF-4318-AA63-0882466B9DA0}"/>
    <cellStyle name="20% - Accent3 5 10 2" xfId="2666" xr:uid="{D6C36234-1C94-40B0-B950-D39CEEF7C6E6}"/>
    <cellStyle name="20% - Accent3 5 10 2 2" xfId="2667" xr:uid="{FF37783E-EE00-4398-A21F-8AC7BAF16CFE}"/>
    <cellStyle name="20% - Accent3 5 10 3" xfId="2668" xr:uid="{A1E76CE9-399E-4407-8B24-91B463A5CC46}"/>
    <cellStyle name="20% - Accent3 5 11" xfId="2669" xr:uid="{53A70E77-8D52-4211-AE30-3B650099DDC4}"/>
    <cellStyle name="20% - Accent3 5 11 2" xfId="2670" xr:uid="{B740F6F5-E501-4404-A938-CEFD19D3FC3A}"/>
    <cellStyle name="20% - Accent3 5 11 3" xfId="2671" xr:uid="{2F474085-40BC-44C7-BAF1-AF356061DDC4}"/>
    <cellStyle name="20% - Accent3 5 12" xfId="2672" xr:uid="{B8D9C0A6-2B4F-4E7E-ADB1-D05FF5C3D3CA}"/>
    <cellStyle name="20% - Accent3 5 12 2" xfId="2673" xr:uid="{90A46B28-1E72-4A97-8073-933C59591E0A}"/>
    <cellStyle name="20% - Accent3 5 13" xfId="2674" xr:uid="{7C112FB6-E9B9-459D-8B40-70419C7459AB}"/>
    <cellStyle name="20% - Accent3 5 2" xfId="2675" xr:uid="{59707DD7-EABC-42B4-8E91-32E1A458A3EE}"/>
    <cellStyle name="20% - Accent3 5 2 10" xfId="2676" xr:uid="{71704773-1DB4-446D-8F5C-B425B3BAD66F}"/>
    <cellStyle name="20% - Accent3 5 2 10 2" xfId="2677" xr:uid="{EEC7241F-9BC1-49F9-8245-9B2FBBFFA1F9}"/>
    <cellStyle name="20% - Accent3 5 2 10 3" xfId="2678" xr:uid="{CE0378A8-50BD-4E68-AB39-B2EF95F9A108}"/>
    <cellStyle name="20% - Accent3 5 2 11" xfId="2679" xr:uid="{53C6D60F-9EC3-465A-AA11-B1559079447D}"/>
    <cellStyle name="20% - Accent3 5 2 12" xfId="2680" xr:uid="{89D40366-759B-4560-B9A9-8C968AB42ABD}"/>
    <cellStyle name="20% - Accent3 5 2 2" xfId="2681" xr:uid="{4C1B7D7F-2B4E-4F48-A012-399781AACC90}"/>
    <cellStyle name="20% - Accent3 5 2 2 2" xfId="2682" xr:uid="{374FA41E-A725-4E40-BE0C-4213876C791F}"/>
    <cellStyle name="20% - Accent3 5 2 2 2 2" xfId="2683" xr:uid="{E4902277-2E9C-47CD-8BAC-CD9B3217EDF9}"/>
    <cellStyle name="20% - Accent3 5 2 2 2 2 2" xfId="2684" xr:uid="{F493AE1E-7AC7-44C2-8D97-5B6991EAF72E}"/>
    <cellStyle name="20% - Accent3 5 2 2 2 2 2 2" xfId="2685" xr:uid="{8C4F1105-872F-4BCF-A2E0-5B02B293DF0D}"/>
    <cellStyle name="20% - Accent3 5 2 2 2 2 2 2 2" xfId="2686" xr:uid="{8C1959F7-2CBD-4D39-B86D-344E25A8072F}"/>
    <cellStyle name="20% - Accent3 5 2 2 2 2 2 2 2 2" xfId="2687" xr:uid="{220AC8C1-ACC4-45D6-A51D-F75602F93C26}"/>
    <cellStyle name="20% - Accent3 5 2 2 2 2 2 2 2 2 2" xfId="2688" xr:uid="{FFDB3733-D645-4D15-ABF7-65CD3A46A0FC}"/>
    <cellStyle name="20% - Accent3 5 2 2 2 2 2 2 2 3" xfId="2689" xr:uid="{56E60192-E28A-4773-BC9D-7F065DDD4959}"/>
    <cellStyle name="20% - Accent3 5 2 2 2 2 2 2 3" xfId="2690" xr:uid="{2E15CB30-998D-4C37-823D-7A70631F6546}"/>
    <cellStyle name="20% - Accent3 5 2 2 2 2 2 2 3 2" xfId="2691" xr:uid="{D7C18296-A1DB-4813-9FF0-4855410878D3}"/>
    <cellStyle name="20% - Accent3 5 2 2 2 2 2 2 4" xfId="2692" xr:uid="{5EC7BFBE-06B4-4C50-8B61-A8DB8204794F}"/>
    <cellStyle name="20% - Accent3 5 2 2 2 2 2 3" xfId="2693" xr:uid="{C75CBD5F-6B0A-4427-ABF2-3CE21F048AE7}"/>
    <cellStyle name="20% - Accent3 5 2 2 2 2 2 3 2" xfId="2694" xr:uid="{36AC0ACC-8385-4B5C-811F-9221BB526148}"/>
    <cellStyle name="20% - Accent3 5 2 2 2 2 2 3 2 2" xfId="2695" xr:uid="{F71F6F7A-7BC4-4D98-96EF-8722CF8A6E36}"/>
    <cellStyle name="20% - Accent3 5 2 2 2 2 2 3 3" xfId="2696" xr:uid="{1C6A9FF2-A30B-48F0-9BC7-3B22B9E03B06}"/>
    <cellStyle name="20% - Accent3 5 2 2 2 2 2 4" xfId="2697" xr:uid="{10959320-8F4C-4520-9998-DDDD71E9167E}"/>
    <cellStyle name="20% - Accent3 5 2 2 2 2 2 4 2" xfId="2698" xr:uid="{395C3C89-0660-4ECA-93BF-88F26DCBA021}"/>
    <cellStyle name="20% - Accent3 5 2 2 2 2 2 4 3" xfId="2699" xr:uid="{6ADBCFB1-71E0-475C-A8D0-75FF0FDD3BCB}"/>
    <cellStyle name="20% - Accent3 5 2 2 2 2 2 5" xfId="2700" xr:uid="{BAB46DAC-CE82-47B5-817B-0FF1A93DF874}"/>
    <cellStyle name="20% - Accent3 5 2 2 2 2 2 6" xfId="2701" xr:uid="{CE2A7F91-2014-4DCA-A353-DBE757478ED8}"/>
    <cellStyle name="20% - Accent3 5 2 2 2 2 3" xfId="2702" xr:uid="{5BB676A6-00B2-43A3-B38E-722A44279F85}"/>
    <cellStyle name="20% - Accent3 5 2 2 2 2 3 2" xfId="2703" xr:uid="{516A531F-1E99-402A-9F58-D9C57DB23E16}"/>
    <cellStyle name="20% - Accent3 5 2 2 2 2 3 2 2" xfId="2704" xr:uid="{02CD9514-5CDE-456E-94C5-E9551668FFF4}"/>
    <cellStyle name="20% - Accent3 5 2 2 2 2 3 2 2 2" xfId="2705" xr:uid="{3951F4BD-64EF-442F-B0BE-69DF740A4391}"/>
    <cellStyle name="20% - Accent3 5 2 2 2 2 3 2 3" xfId="2706" xr:uid="{95B900CF-04BA-437D-972A-C39D4965E882}"/>
    <cellStyle name="20% - Accent3 5 2 2 2 2 3 3" xfId="2707" xr:uid="{1CA2B98E-9421-4A02-A223-65BDEE1165FE}"/>
    <cellStyle name="20% - Accent3 5 2 2 2 2 3 3 2" xfId="2708" xr:uid="{35946602-7A54-43AA-82D5-F901F7D6BD9C}"/>
    <cellStyle name="20% - Accent3 5 2 2 2 2 3 4" xfId="2709" xr:uid="{79E3513C-1889-4CF1-8B91-F2679ED55EC9}"/>
    <cellStyle name="20% - Accent3 5 2 2 2 2 4" xfId="2710" xr:uid="{1F5F06DB-F02D-43B1-A75D-CC71A528BA34}"/>
    <cellStyle name="20% - Accent3 5 2 2 2 2 4 2" xfId="2711" xr:uid="{0F8CE53B-E437-4FD1-A254-33930812B395}"/>
    <cellStyle name="20% - Accent3 5 2 2 2 2 4 2 2" xfId="2712" xr:uid="{FC14084E-7F9C-46E7-9ECC-9E512037579E}"/>
    <cellStyle name="20% - Accent3 5 2 2 2 2 4 3" xfId="2713" xr:uid="{C793A7AE-A1FB-4F0D-A9DB-808FED065A76}"/>
    <cellStyle name="20% - Accent3 5 2 2 2 2 5" xfId="2714" xr:uid="{E4F765FF-5520-4CA4-BD9D-727E1DC7E9D3}"/>
    <cellStyle name="20% - Accent3 5 2 2 2 2 5 2" xfId="2715" xr:uid="{5B6E5668-D773-4A9C-958F-47DB945F3D94}"/>
    <cellStyle name="20% - Accent3 5 2 2 2 2 5 3" xfId="2716" xr:uid="{F72E6542-8322-4802-B9F1-D92ED7ACB9FC}"/>
    <cellStyle name="20% - Accent3 5 2 2 2 2 6" xfId="2717" xr:uid="{593FD001-8294-400D-8D5C-57B18BCE3F5B}"/>
    <cellStyle name="20% - Accent3 5 2 2 2 2 7" xfId="2718" xr:uid="{199A6B91-1816-42BC-BD8D-AAEB6316EDD8}"/>
    <cellStyle name="20% - Accent3 5 2 2 2 3" xfId="2719" xr:uid="{48CCB9DD-E3D7-401A-B885-A840D5AD6221}"/>
    <cellStyle name="20% - Accent3 5 2 2 2 3 2" xfId="2720" xr:uid="{0176D37F-0A9C-4777-869C-D93BF82CF614}"/>
    <cellStyle name="20% - Accent3 5 2 2 2 3 2 2" xfId="2721" xr:uid="{0617D969-EFE9-4966-B1E7-1C0E4DB975C6}"/>
    <cellStyle name="20% - Accent3 5 2 2 2 3 2 2 2" xfId="2722" xr:uid="{1C1727EA-5641-4187-808E-E8C939372450}"/>
    <cellStyle name="20% - Accent3 5 2 2 2 3 2 2 2 2" xfId="2723" xr:uid="{A6305D32-EC74-4430-A494-F531D3D4F9E8}"/>
    <cellStyle name="20% - Accent3 5 2 2 2 3 2 2 3" xfId="2724" xr:uid="{4B36B79C-C031-4711-99DF-3438E6730E44}"/>
    <cellStyle name="20% - Accent3 5 2 2 2 3 2 3" xfId="2725" xr:uid="{8FA6DB27-9068-4188-B9BD-EAAA157BCC68}"/>
    <cellStyle name="20% - Accent3 5 2 2 2 3 2 3 2" xfId="2726" xr:uid="{3293DCAE-E473-4070-92B2-B79E1A5F1E0F}"/>
    <cellStyle name="20% - Accent3 5 2 2 2 3 2 4" xfId="2727" xr:uid="{3DAA56C5-8CAA-4E66-955A-6801497CE9AE}"/>
    <cellStyle name="20% - Accent3 5 2 2 2 3 3" xfId="2728" xr:uid="{487F0B63-CDC8-4FD8-876F-2041247463CB}"/>
    <cellStyle name="20% - Accent3 5 2 2 2 3 3 2" xfId="2729" xr:uid="{C0C30F7B-3DF5-407A-9904-4C5F06C1DA34}"/>
    <cellStyle name="20% - Accent3 5 2 2 2 3 3 2 2" xfId="2730" xr:uid="{6A1B246E-32E2-4030-A61C-BBD980643BCB}"/>
    <cellStyle name="20% - Accent3 5 2 2 2 3 3 3" xfId="2731" xr:uid="{A5DC98B3-A2F6-4CCE-BD7C-777685BAF7FD}"/>
    <cellStyle name="20% - Accent3 5 2 2 2 3 4" xfId="2732" xr:uid="{FA061A37-FA5F-4CDF-B776-D20801DDE149}"/>
    <cellStyle name="20% - Accent3 5 2 2 2 3 4 2" xfId="2733" xr:uid="{922753D6-1278-4DE8-AD48-3837CAC54E81}"/>
    <cellStyle name="20% - Accent3 5 2 2 2 3 4 3" xfId="2734" xr:uid="{E8048FFF-24FC-4273-AD2B-8DF06C886E18}"/>
    <cellStyle name="20% - Accent3 5 2 2 2 3 5" xfId="2735" xr:uid="{F68AB715-15D9-4183-82A8-559A27919A02}"/>
    <cellStyle name="20% - Accent3 5 2 2 2 3 6" xfId="2736" xr:uid="{8FF49024-2AAB-428E-A86D-171861C59EA1}"/>
    <cellStyle name="20% - Accent3 5 2 2 2 4" xfId="2737" xr:uid="{E8984B8E-4024-42E3-9427-20DA0EAEAD69}"/>
    <cellStyle name="20% - Accent3 5 2 2 2 4 2" xfId="2738" xr:uid="{87727EA5-B28C-46EC-B1D6-B84E1F463F71}"/>
    <cellStyle name="20% - Accent3 5 2 2 2 4 2 2" xfId="2739" xr:uid="{9E955744-3A1B-45F9-B736-C62E61994512}"/>
    <cellStyle name="20% - Accent3 5 2 2 2 4 2 2 2" xfId="2740" xr:uid="{6DFE0863-E1DD-4F70-BD16-CB527E5C459E}"/>
    <cellStyle name="20% - Accent3 5 2 2 2 4 2 3" xfId="2741" xr:uid="{24A030B3-7F75-49C7-8813-508B24317270}"/>
    <cellStyle name="20% - Accent3 5 2 2 2 4 3" xfId="2742" xr:uid="{06CF53FB-6B69-4B1B-9FDE-A4512AFD2531}"/>
    <cellStyle name="20% - Accent3 5 2 2 2 4 3 2" xfId="2743" xr:uid="{E33D9AEA-24EA-437E-BDC2-3CC4D83B595A}"/>
    <cellStyle name="20% - Accent3 5 2 2 2 4 4" xfId="2744" xr:uid="{C37A246C-7A1A-4194-B833-AB3B220046D6}"/>
    <cellStyle name="20% - Accent3 5 2 2 2 5" xfId="2745" xr:uid="{CDC240AB-3229-4D6A-A86C-3CA23AC1C5D6}"/>
    <cellStyle name="20% - Accent3 5 2 2 2 5 2" xfId="2746" xr:uid="{EA61E959-C23E-4565-91C4-45F73D810534}"/>
    <cellStyle name="20% - Accent3 5 2 2 2 5 2 2" xfId="2747" xr:uid="{BDBB49E8-4DA7-44B4-836C-6FE33498E6B2}"/>
    <cellStyle name="20% - Accent3 5 2 2 2 5 3" xfId="2748" xr:uid="{A24B5DEA-EF8C-437F-9F7D-A676D3032358}"/>
    <cellStyle name="20% - Accent3 5 2 2 2 6" xfId="2749" xr:uid="{92840B1A-CFE2-40E7-8793-43EA784C4387}"/>
    <cellStyle name="20% - Accent3 5 2 2 2 6 2" xfId="2750" xr:uid="{06AB6109-BE60-413C-84BA-3F47CCAA70A3}"/>
    <cellStyle name="20% - Accent3 5 2 2 2 6 3" xfId="2751" xr:uid="{A72D423B-23FC-4296-A19D-0D9CF6827C2C}"/>
    <cellStyle name="20% - Accent3 5 2 2 2 7" xfId="2752" xr:uid="{956A2C6B-97BA-471A-AE48-7FBD16BB29AF}"/>
    <cellStyle name="20% - Accent3 5 2 2 2 8" xfId="2753" xr:uid="{1EE0655E-7193-4885-80E3-C441F42DF34B}"/>
    <cellStyle name="20% - Accent3 5 2 2 3" xfId="2754" xr:uid="{0C4CB226-2ABC-4C9E-A30B-A4B4FECA8D44}"/>
    <cellStyle name="20% - Accent3 5 2 2 3 2" xfId="2755" xr:uid="{1303AA6B-D6CF-4106-9A34-611DEABEE6AA}"/>
    <cellStyle name="20% - Accent3 5 2 2 3 2 2" xfId="2756" xr:uid="{1381CBE3-7804-4F58-945B-5DDA36C72DD3}"/>
    <cellStyle name="20% - Accent3 5 2 2 3 2 2 2" xfId="2757" xr:uid="{5EA78C49-BEC5-4490-A19F-ECFFD2B12621}"/>
    <cellStyle name="20% - Accent3 5 2 2 3 2 2 2 2" xfId="2758" xr:uid="{4B0997C8-3399-4523-967E-B707888C028E}"/>
    <cellStyle name="20% - Accent3 5 2 2 3 2 2 2 2 2" xfId="2759" xr:uid="{5C234D2E-C070-4551-9DB4-6FBD388380EC}"/>
    <cellStyle name="20% - Accent3 5 2 2 3 2 2 2 3" xfId="2760" xr:uid="{6B25215F-3D69-4769-904B-475F8582D232}"/>
    <cellStyle name="20% - Accent3 5 2 2 3 2 2 3" xfId="2761" xr:uid="{E8ED75BD-302B-4E21-B6E7-D840C76F045D}"/>
    <cellStyle name="20% - Accent3 5 2 2 3 2 2 3 2" xfId="2762" xr:uid="{91029A0E-33B1-4AA2-AF58-2FC4E6A38435}"/>
    <cellStyle name="20% - Accent3 5 2 2 3 2 2 4" xfId="2763" xr:uid="{274C422B-7094-4FEE-9984-23BF71D35F9D}"/>
    <cellStyle name="20% - Accent3 5 2 2 3 2 3" xfId="2764" xr:uid="{9DAFA154-BFAE-4B18-8F58-0FA09201E97E}"/>
    <cellStyle name="20% - Accent3 5 2 2 3 2 3 2" xfId="2765" xr:uid="{A4F3DD5F-C1DD-4C5A-BD74-A5CBFFEB242E}"/>
    <cellStyle name="20% - Accent3 5 2 2 3 2 3 2 2" xfId="2766" xr:uid="{E1F26439-5C0A-461E-84C4-153DDECEE681}"/>
    <cellStyle name="20% - Accent3 5 2 2 3 2 3 3" xfId="2767" xr:uid="{A603A9FB-E828-4868-81B4-EA9FF9F2149C}"/>
    <cellStyle name="20% - Accent3 5 2 2 3 2 4" xfId="2768" xr:uid="{FD995BFD-134D-4DBD-A1D8-35C16C14D5D6}"/>
    <cellStyle name="20% - Accent3 5 2 2 3 2 4 2" xfId="2769" xr:uid="{29BF7F62-FAF3-4387-B9A2-D07A92EB68D5}"/>
    <cellStyle name="20% - Accent3 5 2 2 3 2 4 3" xfId="2770" xr:uid="{622A41D2-C541-4D3C-8B6F-614350F2EA7B}"/>
    <cellStyle name="20% - Accent3 5 2 2 3 2 5" xfId="2771" xr:uid="{17308D5E-7EFF-470C-A032-D4D56D73AE81}"/>
    <cellStyle name="20% - Accent3 5 2 2 3 2 6" xfId="2772" xr:uid="{E98969C5-90ED-4EB4-BEBB-35414157370E}"/>
    <cellStyle name="20% - Accent3 5 2 2 3 3" xfId="2773" xr:uid="{8D44C6E1-AE4D-4B35-8418-D1AE4ACF616D}"/>
    <cellStyle name="20% - Accent3 5 2 2 3 3 2" xfId="2774" xr:uid="{951F0365-4DC0-43EC-A48F-CC877A19FD89}"/>
    <cellStyle name="20% - Accent3 5 2 2 3 3 2 2" xfId="2775" xr:uid="{4B56E639-1099-4C5C-83DE-93818FD513A4}"/>
    <cellStyle name="20% - Accent3 5 2 2 3 3 2 2 2" xfId="2776" xr:uid="{1BE76316-DB26-4FF7-B95F-646F2E7AA098}"/>
    <cellStyle name="20% - Accent3 5 2 2 3 3 2 3" xfId="2777" xr:uid="{879D7D61-A9C1-4693-A30E-DC965C13A33D}"/>
    <cellStyle name="20% - Accent3 5 2 2 3 3 3" xfId="2778" xr:uid="{70D1ED3F-E837-4EF3-BC2C-B4705764A130}"/>
    <cellStyle name="20% - Accent3 5 2 2 3 3 3 2" xfId="2779" xr:uid="{D8098EA4-D8F0-4629-82DE-3821DD39F884}"/>
    <cellStyle name="20% - Accent3 5 2 2 3 3 4" xfId="2780" xr:uid="{DE89201B-F10D-4522-A0E2-674F72345AFE}"/>
    <cellStyle name="20% - Accent3 5 2 2 3 4" xfId="2781" xr:uid="{83A12AF7-5CBA-4626-BCC9-CACC7DC03C5E}"/>
    <cellStyle name="20% - Accent3 5 2 2 3 4 2" xfId="2782" xr:uid="{8F03C9B5-90D9-443E-86C8-54905C48467D}"/>
    <cellStyle name="20% - Accent3 5 2 2 3 4 2 2" xfId="2783" xr:uid="{799724C7-34D7-4373-8A29-0DF09D09B9F1}"/>
    <cellStyle name="20% - Accent3 5 2 2 3 4 3" xfId="2784" xr:uid="{ED9AACF4-0C9D-413A-BE82-9117D27C016E}"/>
    <cellStyle name="20% - Accent3 5 2 2 3 5" xfId="2785" xr:uid="{57C79F2D-F827-447D-9935-4A137AAA2496}"/>
    <cellStyle name="20% - Accent3 5 2 2 3 5 2" xfId="2786" xr:uid="{0AEF8FBB-EA2D-4A6A-AA1B-079D1D5962AE}"/>
    <cellStyle name="20% - Accent3 5 2 2 3 5 3" xfId="2787" xr:uid="{499B30BD-CAA2-4371-880D-0ED6D55CF169}"/>
    <cellStyle name="20% - Accent3 5 2 2 3 6" xfId="2788" xr:uid="{0416B81F-D9E1-4987-BDFB-C759D17C5375}"/>
    <cellStyle name="20% - Accent3 5 2 2 3 7" xfId="2789" xr:uid="{82151347-A2C1-4C19-9CC7-582520450D87}"/>
    <cellStyle name="20% - Accent3 5 2 2 4" xfId="2790" xr:uid="{1ACC9691-A10F-4B42-B93D-93B0192EF7F6}"/>
    <cellStyle name="20% - Accent3 5 2 2 4 2" xfId="2791" xr:uid="{9A264C62-B862-4048-A5A7-D210B765F885}"/>
    <cellStyle name="20% - Accent3 5 2 2 4 2 2" xfId="2792" xr:uid="{8BCCAF16-1171-430E-8623-EA66C1416250}"/>
    <cellStyle name="20% - Accent3 5 2 2 4 2 2 2" xfId="2793" xr:uid="{ACBF8B20-2F13-410C-8508-D4C9A6658581}"/>
    <cellStyle name="20% - Accent3 5 2 2 4 2 2 2 2" xfId="2794" xr:uid="{E993DE22-802D-41DF-97D1-1845C5B87850}"/>
    <cellStyle name="20% - Accent3 5 2 2 4 2 2 3" xfId="2795" xr:uid="{854EBF98-505A-43E8-A152-44BA2F07B757}"/>
    <cellStyle name="20% - Accent3 5 2 2 4 2 3" xfId="2796" xr:uid="{6D3135B1-4F2D-4B78-8B3F-EF899D23D052}"/>
    <cellStyle name="20% - Accent3 5 2 2 4 2 3 2" xfId="2797" xr:uid="{F2ECB64B-2EAC-403C-B98A-7DCADA4231C7}"/>
    <cellStyle name="20% - Accent3 5 2 2 4 2 4" xfId="2798" xr:uid="{75BEB252-D1CF-4D78-94C1-CD8FA556CD1D}"/>
    <cellStyle name="20% - Accent3 5 2 2 4 3" xfId="2799" xr:uid="{23F81C5D-59DD-4A6E-BAE5-B3E5E61EA1A5}"/>
    <cellStyle name="20% - Accent3 5 2 2 4 3 2" xfId="2800" xr:uid="{DBAA2AE6-3B93-46F8-AE27-916CA8187D53}"/>
    <cellStyle name="20% - Accent3 5 2 2 4 3 2 2" xfId="2801" xr:uid="{478127D0-15FB-4E1F-A0C1-79618FD16423}"/>
    <cellStyle name="20% - Accent3 5 2 2 4 3 3" xfId="2802" xr:uid="{A8D420E2-5F7C-4109-86AC-B9E060A15FE1}"/>
    <cellStyle name="20% - Accent3 5 2 2 4 4" xfId="2803" xr:uid="{3C541A72-CE4B-4D45-B43D-FF515F833D20}"/>
    <cellStyle name="20% - Accent3 5 2 2 4 4 2" xfId="2804" xr:uid="{F91DA9A2-0CF2-47A9-BCAB-827D7CBC5AAF}"/>
    <cellStyle name="20% - Accent3 5 2 2 4 4 3" xfId="2805" xr:uid="{DD1A864A-0DF7-48F0-AF2B-0248B0EBEE80}"/>
    <cellStyle name="20% - Accent3 5 2 2 4 5" xfId="2806" xr:uid="{93C6D0C6-F948-4FE1-A5B9-CB325259AE4A}"/>
    <cellStyle name="20% - Accent3 5 2 2 4 6" xfId="2807" xr:uid="{EAFF6A3C-A8B9-425F-BE27-0BE5498D42AF}"/>
    <cellStyle name="20% - Accent3 5 2 2 5" xfId="2808" xr:uid="{FF08DCF9-2369-4D98-ACAA-999FE00D4CDE}"/>
    <cellStyle name="20% - Accent3 5 2 2 5 2" xfId="2809" xr:uid="{43EAC4B7-B351-4848-9486-CEC31AB34E34}"/>
    <cellStyle name="20% - Accent3 5 2 2 5 2 2" xfId="2810" xr:uid="{4F9EA3BD-432D-4C03-950B-92085114E64D}"/>
    <cellStyle name="20% - Accent3 5 2 2 5 2 2 2" xfId="2811" xr:uid="{8CE61E50-6779-4B92-9831-451475400DAE}"/>
    <cellStyle name="20% - Accent3 5 2 2 5 2 3" xfId="2812" xr:uid="{EBF154E1-1F61-44B2-A66C-0CF84465CA72}"/>
    <cellStyle name="20% - Accent3 5 2 2 5 3" xfId="2813" xr:uid="{84452561-B083-424A-BCC7-E194EA39FB54}"/>
    <cellStyle name="20% - Accent3 5 2 2 5 3 2" xfId="2814" xr:uid="{D3560B0B-4D02-4CA7-81CD-C2A4C41841DF}"/>
    <cellStyle name="20% - Accent3 5 2 2 5 4" xfId="2815" xr:uid="{CFE20899-3307-415D-AD67-9F3C023D1885}"/>
    <cellStyle name="20% - Accent3 5 2 2 6" xfId="2816" xr:uid="{957B5658-FD16-4043-BBAD-69AED66FC7D5}"/>
    <cellStyle name="20% - Accent3 5 2 2 6 2" xfId="2817" xr:uid="{B3233699-EC86-42C9-A2C8-782B3A24FA54}"/>
    <cellStyle name="20% - Accent3 5 2 2 6 2 2" xfId="2818" xr:uid="{CC860E9E-C807-4FD9-B41C-692B70B4C6B4}"/>
    <cellStyle name="20% - Accent3 5 2 2 6 3" xfId="2819" xr:uid="{034C603B-00F4-4873-B98B-F7001604725C}"/>
    <cellStyle name="20% - Accent3 5 2 2 7" xfId="2820" xr:uid="{A94E80CE-7022-48F1-8641-731551F03FDC}"/>
    <cellStyle name="20% - Accent3 5 2 2 7 2" xfId="2821" xr:uid="{1ED5B580-5BE0-4526-8295-1324D937AA50}"/>
    <cellStyle name="20% - Accent3 5 2 2 7 3" xfId="2822" xr:uid="{F6F0F2A7-B334-4F91-8382-57FA963977B2}"/>
    <cellStyle name="20% - Accent3 5 2 2 8" xfId="2823" xr:uid="{417B584B-5BD5-4FCD-BCAB-B0CADAB21938}"/>
    <cellStyle name="20% - Accent3 5 2 2 9" xfId="2824" xr:uid="{6D2D2D8E-599E-4C53-B1D2-05C0698AD0FA}"/>
    <cellStyle name="20% - Accent3 5 2 3" xfId="2825" xr:uid="{49BEAE5B-F175-47BE-B77B-87C311C650A8}"/>
    <cellStyle name="20% - Accent3 5 2 3 2" xfId="2826" xr:uid="{064B9C4C-ABA5-4D3A-BF4D-8D2623AF85D4}"/>
    <cellStyle name="20% - Accent3 5 2 3 2 2" xfId="2827" xr:uid="{7F688759-5F2A-405B-A778-1B654B67ACE3}"/>
    <cellStyle name="20% - Accent3 5 2 3 2 2 2" xfId="2828" xr:uid="{7615D375-F00C-4FA5-9539-92542C4F4825}"/>
    <cellStyle name="20% - Accent3 5 2 3 2 2 2 2" xfId="2829" xr:uid="{5BF96A8B-BCE4-4EB1-BC9A-F4C14AB0E933}"/>
    <cellStyle name="20% - Accent3 5 2 3 2 2 2 2 2" xfId="2830" xr:uid="{7B3A4C07-C1FA-4174-9F6A-E8780C9BA5AB}"/>
    <cellStyle name="20% - Accent3 5 2 3 2 2 2 2 2 2" xfId="2831" xr:uid="{37069CFB-7743-4494-B00F-BFA00EFD51F6}"/>
    <cellStyle name="20% - Accent3 5 2 3 2 2 2 2 2 2 2" xfId="2832" xr:uid="{863D95FE-A2EE-41A8-8460-6F9D6C97A69B}"/>
    <cellStyle name="20% - Accent3 5 2 3 2 2 2 2 2 3" xfId="2833" xr:uid="{3C78F0B0-5154-4593-A16F-758FCD47229F}"/>
    <cellStyle name="20% - Accent3 5 2 3 2 2 2 2 3" xfId="2834" xr:uid="{79F1BB80-80E6-4DB7-AAF7-0161FF824126}"/>
    <cellStyle name="20% - Accent3 5 2 3 2 2 2 2 3 2" xfId="2835" xr:uid="{5E136CAE-71CA-441F-B2BA-BAB2FE50EBB8}"/>
    <cellStyle name="20% - Accent3 5 2 3 2 2 2 2 4" xfId="2836" xr:uid="{9E7C22AA-1698-4B47-8FF9-898433E08736}"/>
    <cellStyle name="20% - Accent3 5 2 3 2 2 2 3" xfId="2837" xr:uid="{B7B19C66-9A34-49E1-BF54-3F8A11CA94D6}"/>
    <cellStyle name="20% - Accent3 5 2 3 2 2 2 3 2" xfId="2838" xr:uid="{11339A4F-36EE-4B4E-B66E-DA558EDE8C93}"/>
    <cellStyle name="20% - Accent3 5 2 3 2 2 2 3 2 2" xfId="2839" xr:uid="{2FE4DCE7-A6D0-40EC-A72A-9A0015185E47}"/>
    <cellStyle name="20% - Accent3 5 2 3 2 2 2 3 3" xfId="2840" xr:uid="{C64DAAA9-D1EA-407D-89A4-2F444B51F7E9}"/>
    <cellStyle name="20% - Accent3 5 2 3 2 2 2 4" xfId="2841" xr:uid="{05C48ABE-E391-4144-8C0C-D65038C7B3A3}"/>
    <cellStyle name="20% - Accent3 5 2 3 2 2 2 4 2" xfId="2842" xr:uid="{6B3F8BEB-6D6F-46B8-AF15-A7E3BC283926}"/>
    <cellStyle name="20% - Accent3 5 2 3 2 2 2 4 3" xfId="2843" xr:uid="{7C9C9B1C-848C-4F5D-97C2-D87272CA2008}"/>
    <cellStyle name="20% - Accent3 5 2 3 2 2 2 5" xfId="2844" xr:uid="{688480D4-EDD7-4318-BDD4-2240AAD12263}"/>
    <cellStyle name="20% - Accent3 5 2 3 2 2 2 6" xfId="2845" xr:uid="{29DA270A-93D8-4DFF-B9AD-A899C389FDE9}"/>
    <cellStyle name="20% - Accent3 5 2 3 2 2 3" xfId="2846" xr:uid="{C97E765F-D662-4C9D-B923-DE1D16B2034B}"/>
    <cellStyle name="20% - Accent3 5 2 3 2 2 3 2" xfId="2847" xr:uid="{D3FC3D80-FA8D-45F7-9CE4-2BC786D585CD}"/>
    <cellStyle name="20% - Accent3 5 2 3 2 2 3 2 2" xfId="2848" xr:uid="{CBDA0DFE-B43E-46A9-B66A-E43C0612490B}"/>
    <cellStyle name="20% - Accent3 5 2 3 2 2 3 2 2 2" xfId="2849" xr:uid="{35585BCD-3DDE-4086-AB4C-E005399CFF1B}"/>
    <cellStyle name="20% - Accent3 5 2 3 2 2 3 2 3" xfId="2850" xr:uid="{2FA7985C-E8D1-4335-9607-1A857BD825CD}"/>
    <cellStyle name="20% - Accent3 5 2 3 2 2 3 3" xfId="2851" xr:uid="{DD2642F9-BC4C-4BB5-A2D8-3D774F4271D6}"/>
    <cellStyle name="20% - Accent3 5 2 3 2 2 3 3 2" xfId="2852" xr:uid="{B555F43C-5F90-41D2-8E69-F9EF43BFE0B4}"/>
    <cellStyle name="20% - Accent3 5 2 3 2 2 3 4" xfId="2853" xr:uid="{18A44DC1-378A-4EEA-8BA0-50C402C8E7DD}"/>
    <cellStyle name="20% - Accent3 5 2 3 2 2 4" xfId="2854" xr:uid="{D785A65D-F794-43A6-B1C6-784366375EC8}"/>
    <cellStyle name="20% - Accent3 5 2 3 2 2 4 2" xfId="2855" xr:uid="{A6BEB7FA-6CA3-41B5-AB4E-6CF579BC4457}"/>
    <cellStyle name="20% - Accent3 5 2 3 2 2 4 2 2" xfId="2856" xr:uid="{4F50E496-9138-4F55-AD42-32A0913EF346}"/>
    <cellStyle name="20% - Accent3 5 2 3 2 2 4 3" xfId="2857" xr:uid="{24866539-4EB8-49F3-90E4-8280685BDA2A}"/>
    <cellStyle name="20% - Accent3 5 2 3 2 2 5" xfId="2858" xr:uid="{6F147542-9928-42CA-A17B-B76E3CA6E134}"/>
    <cellStyle name="20% - Accent3 5 2 3 2 2 5 2" xfId="2859" xr:uid="{7FF80473-CEE9-4421-A786-103BEF9382A0}"/>
    <cellStyle name="20% - Accent3 5 2 3 2 2 5 3" xfId="2860" xr:uid="{8D7FB793-2178-40A8-A75D-04A61D1C9864}"/>
    <cellStyle name="20% - Accent3 5 2 3 2 2 6" xfId="2861" xr:uid="{BF8BD284-9989-4AA4-8A8E-B3F62A1A2777}"/>
    <cellStyle name="20% - Accent3 5 2 3 2 2 7" xfId="2862" xr:uid="{7E867C89-6D3A-49C9-A11B-C8FACC6FF20F}"/>
    <cellStyle name="20% - Accent3 5 2 3 2 3" xfId="2863" xr:uid="{656287BD-11EF-4120-9028-4D8168CBFBE5}"/>
    <cellStyle name="20% - Accent3 5 2 3 2 3 2" xfId="2864" xr:uid="{717D3EF4-760A-44F1-A8CB-1637B29D0527}"/>
    <cellStyle name="20% - Accent3 5 2 3 2 3 2 2" xfId="2865" xr:uid="{87886F4E-CA84-456C-A40C-1301A836B03E}"/>
    <cellStyle name="20% - Accent3 5 2 3 2 3 2 2 2" xfId="2866" xr:uid="{77200A01-DE07-4101-9D6C-1B726EE585E8}"/>
    <cellStyle name="20% - Accent3 5 2 3 2 3 2 2 2 2" xfId="2867" xr:uid="{6D42DF6F-92FC-4235-A331-EB29001D2515}"/>
    <cellStyle name="20% - Accent3 5 2 3 2 3 2 2 3" xfId="2868" xr:uid="{B736986E-7E18-4A60-9C77-30F25D96DF80}"/>
    <cellStyle name="20% - Accent3 5 2 3 2 3 2 3" xfId="2869" xr:uid="{CEA14D12-B66A-454E-BB18-9B2AA4FDE1ED}"/>
    <cellStyle name="20% - Accent3 5 2 3 2 3 2 3 2" xfId="2870" xr:uid="{6367FE3F-6ACA-4B69-9E15-B32131359E4E}"/>
    <cellStyle name="20% - Accent3 5 2 3 2 3 2 4" xfId="2871" xr:uid="{5DFAB495-3C10-4DE2-80A3-09FBD47D3514}"/>
    <cellStyle name="20% - Accent3 5 2 3 2 3 3" xfId="2872" xr:uid="{8915DD33-3D4F-4940-8690-EB208B3AB330}"/>
    <cellStyle name="20% - Accent3 5 2 3 2 3 3 2" xfId="2873" xr:uid="{663C1003-A516-48AC-997B-07923942B78A}"/>
    <cellStyle name="20% - Accent3 5 2 3 2 3 3 2 2" xfId="2874" xr:uid="{A6D7D2FF-63AE-4951-A57B-2A2A270937FF}"/>
    <cellStyle name="20% - Accent3 5 2 3 2 3 3 3" xfId="2875" xr:uid="{CDC2D3F7-C253-47AF-B8D9-70F6416DADAF}"/>
    <cellStyle name="20% - Accent3 5 2 3 2 3 4" xfId="2876" xr:uid="{D0307FB9-76F0-4B7E-B1CE-8E5281FDE368}"/>
    <cellStyle name="20% - Accent3 5 2 3 2 3 4 2" xfId="2877" xr:uid="{3B322FFA-858E-4FDF-B6C8-94090902DA92}"/>
    <cellStyle name="20% - Accent3 5 2 3 2 3 4 3" xfId="2878" xr:uid="{9A647DB5-19A2-4E84-B946-511CAA9571BE}"/>
    <cellStyle name="20% - Accent3 5 2 3 2 3 5" xfId="2879" xr:uid="{05F14CB4-CADF-40C0-B4EF-60699F631BF2}"/>
    <cellStyle name="20% - Accent3 5 2 3 2 3 6" xfId="2880" xr:uid="{E5749C45-EE8E-4A5A-A06C-D2E4021732A4}"/>
    <cellStyle name="20% - Accent3 5 2 3 2 4" xfId="2881" xr:uid="{247E940B-71B8-4F30-B36B-FB6F6C32F00B}"/>
    <cellStyle name="20% - Accent3 5 2 3 2 4 2" xfId="2882" xr:uid="{C81AA354-3F10-46D7-A50C-B88012943133}"/>
    <cellStyle name="20% - Accent3 5 2 3 2 4 2 2" xfId="2883" xr:uid="{A58A61A8-A579-4CD9-9F3A-2675A028A148}"/>
    <cellStyle name="20% - Accent3 5 2 3 2 4 2 2 2" xfId="2884" xr:uid="{ABE40FE1-171B-4A9F-9955-17C01B2AD7D0}"/>
    <cellStyle name="20% - Accent3 5 2 3 2 4 2 3" xfId="2885" xr:uid="{41807E8E-2030-4ECE-9629-8E957274AD1A}"/>
    <cellStyle name="20% - Accent3 5 2 3 2 4 3" xfId="2886" xr:uid="{8DD75CB3-DC04-43D0-92D5-D94E71F50004}"/>
    <cellStyle name="20% - Accent3 5 2 3 2 4 3 2" xfId="2887" xr:uid="{11404FAF-659B-495F-A252-D33807588F12}"/>
    <cellStyle name="20% - Accent3 5 2 3 2 4 4" xfId="2888" xr:uid="{2673676F-E948-4FE2-99E1-222C4ED2350F}"/>
    <cellStyle name="20% - Accent3 5 2 3 2 5" xfId="2889" xr:uid="{A8ACCB5F-5395-4FA5-B8EA-2E5A40C617A1}"/>
    <cellStyle name="20% - Accent3 5 2 3 2 5 2" xfId="2890" xr:uid="{C7EF32BC-C3C5-43B2-BAA5-24C00D4FE4C2}"/>
    <cellStyle name="20% - Accent3 5 2 3 2 5 2 2" xfId="2891" xr:uid="{CBB41555-60F7-48C4-8269-26531067E950}"/>
    <cellStyle name="20% - Accent3 5 2 3 2 5 3" xfId="2892" xr:uid="{8765D98F-ECAF-44E3-9EB7-B3D38F2D0B11}"/>
    <cellStyle name="20% - Accent3 5 2 3 2 6" xfId="2893" xr:uid="{471506AA-1DD2-45BE-A9BE-2025441A5263}"/>
    <cellStyle name="20% - Accent3 5 2 3 2 6 2" xfId="2894" xr:uid="{EECB1586-6FCE-4BC8-A769-C823C2B56471}"/>
    <cellStyle name="20% - Accent3 5 2 3 2 6 3" xfId="2895" xr:uid="{69BACCA5-0AB9-4AF8-A405-1A60A71D93EF}"/>
    <cellStyle name="20% - Accent3 5 2 3 2 7" xfId="2896" xr:uid="{E31E12FD-1084-4040-AC52-4A060278C781}"/>
    <cellStyle name="20% - Accent3 5 2 3 2 8" xfId="2897" xr:uid="{7E85C068-A80D-43B6-94E8-B39B1CAA6B51}"/>
    <cellStyle name="20% - Accent3 5 2 3 3" xfId="2898" xr:uid="{23C8E704-DDC8-4723-9347-B42BC2143868}"/>
    <cellStyle name="20% - Accent3 5 2 3 3 2" xfId="2899" xr:uid="{946EA9EC-C943-4FE5-B9E0-6C19F530533A}"/>
    <cellStyle name="20% - Accent3 5 2 3 3 2 2" xfId="2900" xr:uid="{85AFD494-AEC9-4D01-BD7D-41E42E71FC2D}"/>
    <cellStyle name="20% - Accent3 5 2 3 3 2 2 2" xfId="2901" xr:uid="{C887D064-7D04-46A3-8A9F-9799A83D5CCD}"/>
    <cellStyle name="20% - Accent3 5 2 3 3 2 2 2 2" xfId="2902" xr:uid="{30274A89-A691-47BB-9CD3-902BA9DF61F0}"/>
    <cellStyle name="20% - Accent3 5 2 3 3 2 2 2 2 2" xfId="2903" xr:uid="{6E9B5D74-0015-48D1-9604-AD09FFAF8352}"/>
    <cellStyle name="20% - Accent3 5 2 3 3 2 2 2 3" xfId="2904" xr:uid="{6D82C45D-694A-4588-8086-ABB0F90F6496}"/>
    <cellStyle name="20% - Accent3 5 2 3 3 2 2 3" xfId="2905" xr:uid="{ADDB0E53-A4A3-4C09-95EE-590A448E2BC3}"/>
    <cellStyle name="20% - Accent3 5 2 3 3 2 2 3 2" xfId="2906" xr:uid="{B6B993E6-D9E9-4EB4-A92D-B632E9B9E40C}"/>
    <cellStyle name="20% - Accent3 5 2 3 3 2 2 4" xfId="2907" xr:uid="{8726BAE6-5F08-4AC6-84C1-50EEDA263441}"/>
    <cellStyle name="20% - Accent3 5 2 3 3 2 3" xfId="2908" xr:uid="{7D5C357B-DFA9-4262-81A8-A37D321D9579}"/>
    <cellStyle name="20% - Accent3 5 2 3 3 2 3 2" xfId="2909" xr:uid="{604CF4E7-5123-409C-9F4F-E8298E0D2B2B}"/>
    <cellStyle name="20% - Accent3 5 2 3 3 2 3 2 2" xfId="2910" xr:uid="{08D54CE1-0584-437D-ADA9-CC86FFEA443A}"/>
    <cellStyle name="20% - Accent3 5 2 3 3 2 3 3" xfId="2911" xr:uid="{60A44264-3333-49DD-A6BC-0E3311FFA4FA}"/>
    <cellStyle name="20% - Accent3 5 2 3 3 2 4" xfId="2912" xr:uid="{7269C848-962F-491B-9BE6-202F8187A0B9}"/>
    <cellStyle name="20% - Accent3 5 2 3 3 2 4 2" xfId="2913" xr:uid="{97D2F985-EA6E-4B31-886D-6D47CFBB0F3F}"/>
    <cellStyle name="20% - Accent3 5 2 3 3 2 4 3" xfId="2914" xr:uid="{E3A6CCC5-EA17-441E-91A1-DBA95937F96D}"/>
    <cellStyle name="20% - Accent3 5 2 3 3 2 5" xfId="2915" xr:uid="{23353CF0-4EBC-4168-9D3D-EE462B8A5FF2}"/>
    <cellStyle name="20% - Accent3 5 2 3 3 2 6" xfId="2916" xr:uid="{57E4CE71-28D5-4079-8A1A-29C23D8681C0}"/>
    <cellStyle name="20% - Accent3 5 2 3 3 3" xfId="2917" xr:uid="{5732AB91-E4B3-4B1B-995B-F68481417DD7}"/>
    <cellStyle name="20% - Accent3 5 2 3 3 3 2" xfId="2918" xr:uid="{B8292EE0-241D-4C73-B61A-336563EE0CCF}"/>
    <cellStyle name="20% - Accent3 5 2 3 3 3 2 2" xfId="2919" xr:uid="{E13A7097-C31C-4740-94B1-37D8BFC74719}"/>
    <cellStyle name="20% - Accent3 5 2 3 3 3 2 2 2" xfId="2920" xr:uid="{A670B9B4-44D4-43F3-880B-693D046D8DD9}"/>
    <cellStyle name="20% - Accent3 5 2 3 3 3 2 3" xfId="2921" xr:uid="{36CCE71D-7D6B-404F-A453-2453E6EE9481}"/>
    <cellStyle name="20% - Accent3 5 2 3 3 3 3" xfId="2922" xr:uid="{7918DCFA-F9DA-44CA-8963-A7C2CF890954}"/>
    <cellStyle name="20% - Accent3 5 2 3 3 3 3 2" xfId="2923" xr:uid="{7F5173E8-83B1-43E4-98C5-42092AEE5E9C}"/>
    <cellStyle name="20% - Accent3 5 2 3 3 3 4" xfId="2924" xr:uid="{7BA38CDD-8423-485A-A615-60B0B4F57EE6}"/>
    <cellStyle name="20% - Accent3 5 2 3 3 4" xfId="2925" xr:uid="{F8F229D9-8CD0-4CEB-9ECB-C082727EB404}"/>
    <cellStyle name="20% - Accent3 5 2 3 3 4 2" xfId="2926" xr:uid="{6557638F-C2A1-4C22-B284-6FB7C32DF6E6}"/>
    <cellStyle name="20% - Accent3 5 2 3 3 4 2 2" xfId="2927" xr:uid="{602C336B-4961-4749-8C70-F0849E9D1D3A}"/>
    <cellStyle name="20% - Accent3 5 2 3 3 4 3" xfId="2928" xr:uid="{5F6927EB-961F-48A1-A4B5-8DE445CE2217}"/>
    <cellStyle name="20% - Accent3 5 2 3 3 5" xfId="2929" xr:uid="{D5D0CF44-0B74-4287-96A2-5D6C9D2C4BCB}"/>
    <cellStyle name="20% - Accent3 5 2 3 3 5 2" xfId="2930" xr:uid="{060B4AF0-6219-46DC-B925-63FD687DCDD9}"/>
    <cellStyle name="20% - Accent3 5 2 3 3 5 3" xfId="2931" xr:uid="{06ABB646-01B7-452F-A519-91653A653C12}"/>
    <cellStyle name="20% - Accent3 5 2 3 3 6" xfId="2932" xr:uid="{D1EDD1F5-71A2-41A4-9D1B-5D27FA9E6CD1}"/>
    <cellStyle name="20% - Accent3 5 2 3 3 7" xfId="2933" xr:uid="{F4D4DA70-692A-441D-98AC-C4A85B1ECF9C}"/>
    <cellStyle name="20% - Accent3 5 2 3 4" xfId="2934" xr:uid="{A7C9CFC1-A99A-4BD7-847C-69281F58EC5D}"/>
    <cellStyle name="20% - Accent3 5 2 3 4 2" xfId="2935" xr:uid="{E8AE626B-E0F2-4DDB-B5A6-B7C730D709AF}"/>
    <cellStyle name="20% - Accent3 5 2 3 4 2 2" xfId="2936" xr:uid="{47135156-EB52-4A2D-B38F-1DADFFE430C8}"/>
    <cellStyle name="20% - Accent3 5 2 3 4 2 2 2" xfId="2937" xr:uid="{8FFA96DD-8674-43D9-98CD-A62F2009F65B}"/>
    <cellStyle name="20% - Accent3 5 2 3 4 2 2 2 2" xfId="2938" xr:uid="{E2E873F9-2AAE-4F6E-B8BE-4FABEF4D2FC0}"/>
    <cellStyle name="20% - Accent3 5 2 3 4 2 2 3" xfId="2939" xr:uid="{830001AE-A18C-4D1E-BCC9-F1EC058E6AF2}"/>
    <cellStyle name="20% - Accent3 5 2 3 4 2 3" xfId="2940" xr:uid="{97D5A539-7D30-4572-B7C8-5522592D6527}"/>
    <cellStyle name="20% - Accent3 5 2 3 4 2 3 2" xfId="2941" xr:uid="{CDD1DC43-7ED8-49C6-8BD0-68CB1793A79B}"/>
    <cellStyle name="20% - Accent3 5 2 3 4 2 4" xfId="2942" xr:uid="{AA1615B1-EAD2-4BE0-884C-D77EE656501C}"/>
    <cellStyle name="20% - Accent3 5 2 3 4 3" xfId="2943" xr:uid="{C90F6027-07C7-4F4A-88E0-F17668AC5B96}"/>
    <cellStyle name="20% - Accent3 5 2 3 4 3 2" xfId="2944" xr:uid="{4016DCBA-EB3C-42A6-BB54-51F3B962B8FE}"/>
    <cellStyle name="20% - Accent3 5 2 3 4 3 2 2" xfId="2945" xr:uid="{8689ECF5-2FC2-4CC2-9F0F-464B5A146ACE}"/>
    <cellStyle name="20% - Accent3 5 2 3 4 3 3" xfId="2946" xr:uid="{463ABD89-EE69-493A-83B8-ABC9A4705F6B}"/>
    <cellStyle name="20% - Accent3 5 2 3 4 4" xfId="2947" xr:uid="{DEB40115-0FF2-418A-8817-B9D7FAAB4536}"/>
    <cellStyle name="20% - Accent3 5 2 3 4 4 2" xfId="2948" xr:uid="{5A34C266-BA61-4EFE-B007-36DA4C1F9BA1}"/>
    <cellStyle name="20% - Accent3 5 2 3 4 4 3" xfId="2949" xr:uid="{CFE6EEE5-8E48-44F6-B810-380209E39DD0}"/>
    <cellStyle name="20% - Accent3 5 2 3 4 5" xfId="2950" xr:uid="{443C230B-9674-4BA6-ACD2-888833C214E8}"/>
    <cellStyle name="20% - Accent3 5 2 3 4 6" xfId="2951" xr:uid="{034352FC-29EE-480F-AE59-8E9756415462}"/>
    <cellStyle name="20% - Accent3 5 2 3 5" xfId="2952" xr:uid="{89DB9B3A-B220-473D-9408-580430D2F2A9}"/>
    <cellStyle name="20% - Accent3 5 2 3 5 2" xfId="2953" xr:uid="{D0D9A457-4BDA-408C-AEF5-F0A532063DEF}"/>
    <cellStyle name="20% - Accent3 5 2 3 5 2 2" xfId="2954" xr:uid="{6293D45A-98BE-4009-A668-D735B1161A11}"/>
    <cellStyle name="20% - Accent3 5 2 3 5 2 2 2" xfId="2955" xr:uid="{D5170C2D-FED1-4210-A659-8B4E2F2550F0}"/>
    <cellStyle name="20% - Accent3 5 2 3 5 2 3" xfId="2956" xr:uid="{FFB8E9AA-707F-4ECC-9D98-A0302CAF8283}"/>
    <cellStyle name="20% - Accent3 5 2 3 5 3" xfId="2957" xr:uid="{A2BF1451-ACB6-436A-BF6B-33FC9B2C8B4C}"/>
    <cellStyle name="20% - Accent3 5 2 3 5 3 2" xfId="2958" xr:uid="{1CE8D890-C8B4-4A48-84C0-FE119EE25771}"/>
    <cellStyle name="20% - Accent3 5 2 3 5 4" xfId="2959" xr:uid="{4B85F10F-5F43-4756-A82A-91423F0AA8FF}"/>
    <cellStyle name="20% - Accent3 5 2 3 6" xfId="2960" xr:uid="{A41C2A5B-F036-4959-872A-357D6D32B780}"/>
    <cellStyle name="20% - Accent3 5 2 3 6 2" xfId="2961" xr:uid="{6A968C7A-BD1C-45F6-B6FD-B6C09DAC4A26}"/>
    <cellStyle name="20% - Accent3 5 2 3 6 2 2" xfId="2962" xr:uid="{7180A2F5-91AC-4031-AE0F-09C0684D3949}"/>
    <cellStyle name="20% - Accent3 5 2 3 6 3" xfId="2963" xr:uid="{2330F53A-144F-4EA9-8FA5-27E99E54FF48}"/>
    <cellStyle name="20% - Accent3 5 2 3 7" xfId="2964" xr:uid="{7BDF43AC-C140-4F5B-A809-46F4F071B94B}"/>
    <cellStyle name="20% - Accent3 5 2 3 7 2" xfId="2965" xr:uid="{EA12DB2A-2C72-496B-B521-948E11EFBF8D}"/>
    <cellStyle name="20% - Accent3 5 2 3 7 3" xfId="2966" xr:uid="{22DD0EBA-82D2-423B-BFB2-C8F18BE6E4A6}"/>
    <cellStyle name="20% - Accent3 5 2 3 8" xfId="2967" xr:uid="{F53494D9-1A95-4759-A80C-D6A9C2AC79A3}"/>
    <cellStyle name="20% - Accent3 5 2 3 9" xfId="2968" xr:uid="{A127B8D6-0A91-47D3-A444-61F532939BEA}"/>
    <cellStyle name="20% - Accent3 5 2 4" xfId="2969" xr:uid="{392EA01C-7B30-4685-A236-B8974CD581EE}"/>
    <cellStyle name="20% - Accent3 5 2 4 2" xfId="2970" xr:uid="{4020F30A-0134-44B4-9CA5-485E6E989E53}"/>
    <cellStyle name="20% - Accent3 5 2 4 2 2" xfId="2971" xr:uid="{2BE57EEC-59C5-4DD2-B0C5-2DC2961A4646}"/>
    <cellStyle name="20% - Accent3 5 2 4 2 2 2" xfId="2972" xr:uid="{05E4EDD1-5516-45E2-A92B-CDF0BBBBD347}"/>
    <cellStyle name="20% - Accent3 5 2 4 2 2 2 2" xfId="2973" xr:uid="{82EA36BE-E405-45FF-8FB1-A7BECCF25B0D}"/>
    <cellStyle name="20% - Accent3 5 2 4 2 2 2 2 2" xfId="2974" xr:uid="{70116FC7-7281-4D77-9E44-B990F0F0443F}"/>
    <cellStyle name="20% - Accent3 5 2 4 2 2 2 2 2 2" xfId="2975" xr:uid="{CDFB7262-AC31-4236-897F-DBB01239D555}"/>
    <cellStyle name="20% - Accent3 5 2 4 2 2 2 2 2 2 2" xfId="2976" xr:uid="{ED02F52F-16D8-4C03-9EDD-80C030FEB17E}"/>
    <cellStyle name="20% - Accent3 5 2 4 2 2 2 2 2 3" xfId="2977" xr:uid="{193A4D87-44D4-4A9C-9BD2-44E8D1A022F6}"/>
    <cellStyle name="20% - Accent3 5 2 4 2 2 2 2 3" xfId="2978" xr:uid="{980250F6-6A96-4BC1-95CE-28034EC2BE0B}"/>
    <cellStyle name="20% - Accent3 5 2 4 2 2 2 2 3 2" xfId="2979" xr:uid="{8CC4E8EC-DA55-439C-879C-857A748D9F6C}"/>
    <cellStyle name="20% - Accent3 5 2 4 2 2 2 2 4" xfId="2980" xr:uid="{81554D0E-5CF3-4E3E-8268-7EA4906ABF56}"/>
    <cellStyle name="20% - Accent3 5 2 4 2 2 2 3" xfId="2981" xr:uid="{32B9A6B6-CE30-4E7E-8FEB-4BF93A4103E8}"/>
    <cellStyle name="20% - Accent3 5 2 4 2 2 2 3 2" xfId="2982" xr:uid="{FD63ED55-B697-498D-B22F-6C403A86DE87}"/>
    <cellStyle name="20% - Accent3 5 2 4 2 2 2 3 2 2" xfId="2983" xr:uid="{EBBC45B4-B687-4A7C-BD5C-9859D916CBF2}"/>
    <cellStyle name="20% - Accent3 5 2 4 2 2 2 3 3" xfId="2984" xr:uid="{5949D807-3328-427A-8FD2-1D794B0DE0B8}"/>
    <cellStyle name="20% - Accent3 5 2 4 2 2 2 4" xfId="2985" xr:uid="{A9D79442-07D1-4C76-8447-E2CDEAB18908}"/>
    <cellStyle name="20% - Accent3 5 2 4 2 2 2 4 2" xfId="2986" xr:uid="{B2C0B0BF-BC38-4BA4-888F-DC539C0CC9E1}"/>
    <cellStyle name="20% - Accent3 5 2 4 2 2 2 4 3" xfId="2987" xr:uid="{E0168591-14AF-420C-9458-8429B10D0C7D}"/>
    <cellStyle name="20% - Accent3 5 2 4 2 2 2 5" xfId="2988" xr:uid="{F8FD208B-9AA1-414B-94C2-DABA60948806}"/>
    <cellStyle name="20% - Accent3 5 2 4 2 2 2 6" xfId="2989" xr:uid="{603D278F-8C81-40CB-9D41-73708CBE5E1B}"/>
    <cellStyle name="20% - Accent3 5 2 4 2 2 3" xfId="2990" xr:uid="{892EFA08-16CC-40FF-A22A-0D6D975F3691}"/>
    <cellStyle name="20% - Accent3 5 2 4 2 2 3 2" xfId="2991" xr:uid="{DB4551A7-7D36-4C76-81E2-D200671D6B26}"/>
    <cellStyle name="20% - Accent3 5 2 4 2 2 3 2 2" xfId="2992" xr:uid="{FD54D2E6-5ADA-4442-87B3-50509D04619D}"/>
    <cellStyle name="20% - Accent3 5 2 4 2 2 3 2 2 2" xfId="2993" xr:uid="{935E97A1-AA00-4B90-B96E-A5EA5C3FD4D5}"/>
    <cellStyle name="20% - Accent3 5 2 4 2 2 3 2 3" xfId="2994" xr:uid="{D91218A8-F566-4F35-AB50-0CBEF4CD8277}"/>
    <cellStyle name="20% - Accent3 5 2 4 2 2 3 3" xfId="2995" xr:uid="{DC1276C6-C0FA-41CD-8A0B-55443A6901FD}"/>
    <cellStyle name="20% - Accent3 5 2 4 2 2 3 3 2" xfId="2996" xr:uid="{911B8CD5-D4D3-40C3-AAFF-51CF00624EE8}"/>
    <cellStyle name="20% - Accent3 5 2 4 2 2 3 4" xfId="2997" xr:uid="{286C8B25-F42C-4D60-BF04-A49A07ED5557}"/>
    <cellStyle name="20% - Accent3 5 2 4 2 2 4" xfId="2998" xr:uid="{C8E42428-8709-4B29-A444-4160FA4B2ABF}"/>
    <cellStyle name="20% - Accent3 5 2 4 2 2 4 2" xfId="2999" xr:uid="{DC69F2CB-D2D3-4D35-9F78-2C55217D0FA1}"/>
    <cellStyle name="20% - Accent3 5 2 4 2 2 4 2 2" xfId="3000" xr:uid="{4792E454-3DB2-4530-92DA-DEA246BC8B7A}"/>
    <cellStyle name="20% - Accent3 5 2 4 2 2 4 3" xfId="3001" xr:uid="{80AC168A-DCB6-4A89-9155-6DA60E620DE1}"/>
    <cellStyle name="20% - Accent3 5 2 4 2 2 5" xfId="3002" xr:uid="{A9DCCB5F-148A-408D-B42D-5248B00DED90}"/>
    <cellStyle name="20% - Accent3 5 2 4 2 2 5 2" xfId="3003" xr:uid="{DFAF7A5E-EC55-47BE-87E7-374C4C5C1372}"/>
    <cellStyle name="20% - Accent3 5 2 4 2 2 5 3" xfId="3004" xr:uid="{1748BA9F-E71F-44C8-A0BD-315E67C775A9}"/>
    <cellStyle name="20% - Accent3 5 2 4 2 2 6" xfId="3005" xr:uid="{F49DA6F1-BBE8-4F4C-A2AB-D0CD8C868B11}"/>
    <cellStyle name="20% - Accent3 5 2 4 2 2 7" xfId="3006" xr:uid="{2B9AD7C6-19B3-445F-A00A-02F93B801193}"/>
    <cellStyle name="20% - Accent3 5 2 4 2 3" xfId="3007" xr:uid="{98DBDBC7-5AB6-4B87-8E75-8B4059BF1D52}"/>
    <cellStyle name="20% - Accent3 5 2 4 2 3 2" xfId="3008" xr:uid="{58FF405F-62B1-4EDD-9675-4AF54409176D}"/>
    <cellStyle name="20% - Accent3 5 2 4 2 3 2 2" xfId="3009" xr:uid="{1EBD6913-1AF3-4FA5-B895-C35AFF050256}"/>
    <cellStyle name="20% - Accent3 5 2 4 2 3 2 2 2" xfId="3010" xr:uid="{1B44021E-0519-414E-8266-927A15228384}"/>
    <cellStyle name="20% - Accent3 5 2 4 2 3 2 2 2 2" xfId="3011" xr:uid="{8CB1DD0A-8102-43BC-AA5A-F566E555A1E7}"/>
    <cellStyle name="20% - Accent3 5 2 4 2 3 2 2 3" xfId="3012" xr:uid="{7E4878E0-8575-4AEA-B13A-BF54E9B2CCE5}"/>
    <cellStyle name="20% - Accent3 5 2 4 2 3 2 3" xfId="3013" xr:uid="{A8B6C022-5A00-4B52-B2FC-F2CF33B60166}"/>
    <cellStyle name="20% - Accent3 5 2 4 2 3 2 3 2" xfId="3014" xr:uid="{A42198A5-42FE-40E9-AC0F-A8520900D37B}"/>
    <cellStyle name="20% - Accent3 5 2 4 2 3 2 4" xfId="3015" xr:uid="{6B5E089A-252B-437C-9068-BDC1804D51B2}"/>
    <cellStyle name="20% - Accent3 5 2 4 2 3 3" xfId="3016" xr:uid="{EE6EF917-AEFF-4663-8CA9-9DB64104DC0A}"/>
    <cellStyle name="20% - Accent3 5 2 4 2 3 3 2" xfId="3017" xr:uid="{A688F5A3-4AE5-478D-BFCB-3608E9F2C313}"/>
    <cellStyle name="20% - Accent3 5 2 4 2 3 3 2 2" xfId="3018" xr:uid="{B4B7014A-E7B8-40FF-89D5-03DDD69CDF8F}"/>
    <cellStyle name="20% - Accent3 5 2 4 2 3 3 3" xfId="3019" xr:uid="{CCA8E398-A7AD-4318-A009-12CD9A3009F6}"/>
    <cellStyle name="20% - Accent3 5 2 4 2 3 4" xfId="3020" xr:uid="{56301ABA-94BE-400F-9EEE-90FC4BFBEF3E}"/>
    <cellStyle name="20% - Accent3 5 2 4 2 3 4 2" xfId="3021" xr:uid="{597B2447-F1F8-4BF0-A092-1089698DEABE}"/>
    <cellStyle name="20% - Accent3 5 2 4 2 3 4 3" xfId="3022" xr:uid="{9FD02A97-A321-4CD4-81D0-C71337CA5560}"/>
    <cellStyle name="20% - Accent3 5 2 4 2 3 5" xfId="3023" xr:uid="{42B7B645-A58B-48AE-9E14-55E59464392F}"/>
    <cellStyle name="20% - Accent3 5 2 4 2 3 6" xfId="3024" xr:uid="{4751D7BC-E2F2-4893-ACE4-7297C40A4A35}"/>
    <cellStyle name="20% - Accent3 5 2 4 2 4" xfId="3025" xr:uid="{868B5A09-0F09-4FD3-84A0-1DF30BDCEDDF}"/>
    <cellStyle name="20% - Accent3 5 2 4 2 4 2" xfId="3026" xr:uid="{403580A0-B378-4296-83D1-495C50696EF6}"/>
    <cellStyle name="20% - Accent3 5 2 4 2 4 2 2" xfId="3027" xr:uid="{EA1D7027-B3CF-4862-BA18-47EE51C96E87}"/>
    <cellStyle name="20% - Accent3 5 2 4 2 4 2 2 2" xfId="3028" xr:uid="{3D283F43-C55D-4AB1-8795-484659F06F91}"/>
    <cellStyle name="20% - Accent3 5 2 4 2 4 2 3" xfId="3029" xr:uid="{96C588B0-E471-48CD-BF6B-869911ACABE0}"/>
    <cellStyle name="20% - Accent3 5 2 4 2 4 3" xfId="3030" xr:uid="{76C05BD3-5704-4233-A148-FFAF16702F0F}"/>
    <cellStyle name="20% - Accent3 5 2 4 2 4 3 2" xfId="3031" xr:uid="{6A6CA075-00F8-4150-8800-B2CB707DE290}"/>
    <cellStyle name="20% - Accent3 5 2 4 2 4 4" xfId="3032" xr:uid="{7CDC0B82-071B-4EC2-A102-BE38305E90D5}"/>
    <cellStyle name="20% - Accent3 5 2 4 2 5" xfId="3033" xr:uid="{3D6DA726-5B95-4562-B4B8-2B191E31FEAA}"/>
    <cellStyle name="20% - Accent3 5 2 4 2 5 2" xfId="3034" xr:uid="{03214268-EF47-4266-BA98-38718608A4D4}"/>
    <cellStyle name="20% - Accent3 5 2 4 2 5 2 2" xfId="3035" xr:uid="{0EF4DC40-A482-4D82-B7E5-6533D266EF35}"/>
    <cellStyle name="20% - Accent3 5 2 4 2 5 3" xfId="3036" xr:uid="{6DBA5237-0A42-40A9-BB8A-FC3B54D1DC58}"/>
    <cellStyle name="20% - Accent3 5 2 4 2 6" xfId="3037" xr:uid="{06A69E92-D25C-4AA6-B3E7-9B39EA138A36}"/>
    <cellStyle name="20% - Accent3 5 2 4 2 6 2" xfId="3038" xr:uid="{2BBAB8E1-648D-4315-A2FA-C6BAC2E279E1}"/>
    <cellStyle name="20% - Accent3 5 2 4 2 6 3" xfId="3039" xr:uid="{CF1006BD-FD92-43EB-ACB7-FE015FD4DCB0}"/>
    <cellStyle name="20% - Accent3 5 2 4 2 7" xfId="3040" xr:uid="{CBB12641-B1AE-4CF2-B291-85E85C78EC33}"/>
    <cellStyle name="20% - Accent3 5 2 4 2 8" xfId="3041" xr:uid="{69B41BC4-2BAD-484A-A98E-D47D6873A427}"/>
    <cellStyle name="20% - Accent3 5 2 4 3" xfId="3042" xr:uid="{D995D3E1-86DE-49B4-85A8-16E2DF02E8AC}"/>
    <cellStyle name="20% - Accent3 5 2 4 3 2" xfId="3043" xr:uid="{25CAF39C-0AFD-4072-A1BB-E9FD778810D9}"/>
    <cellStyle name="20% - Accent3 5 2 4 3 2 2" xfId="3044" xr:uid="{C771EE1F-28EC-4FDC-8887-FF075A873BEA}"/>
    <cellStyle name="20% - Accent3 5 2 4 3 2 2 2" xfId="3045" xr:uid="{2E713F0B-A4E3-4F59-A00F-870117B17DCD}"/>
    <cellStyle name="20% - Accent3 5 2 4 3 2 2 2 2" xfId="3046" xr:uid="{0AE62262-2B93-4571-9C53-8E233C19786B}"/>
    <cellStyle name="20% - Accent3 5 2 4 3 2 2 2 2 2" xfId="3047" xr:uid="{B530E991-F0C7-4617-A749-78A766EBF465}"/>
    <cellStyle name="20% - Accent3 5 2 4 3 2 2 2 3" xfId="3048" xr:uid="{8B94BADD-32A8-46A7-BF75-2906500EA1CE}"/>
    <cellStyle name="20% - Accent3 5 2 4 3 2 2 3" xfId="3049" xr:uid="{F8141CA4-129F-445C-82AD-4CD03075AC4D}"/>
    <cellStyle name="20% - Accent3 5 2 4 3 2 2 3 2" xfId="3050" xr:uid="{DAC63101-5DB9-40E0-B3AF-DEA4EBC83C4C}"/>
    <cellStyle name="20% - Accent3 5 2 4 3 2 2 4" xfId="3051" xr:uid="{3FB8036C-0052-4D4B-A331-6BD7217D5797}"/>
    <cellStyle name="20% - Accent3 5 2 4 3 2 3" xfId="3052" xr:uid="{602C8F4C-A0D6-4160-A38C-459C79AE9F8E}"/>
    <cellStyle name="20% - Accent3 5 2 4 3 2 3 2" xfId="3053" xr:uid="{D7C3C9AF-BA86-4291-9F96-C6A46DFA62FB}"/>
    <cellStyle name="20% - Accent3 5 2 4 3 2 3 2 2" xfId="3054" xr:uid="{75C698E7-C6EC-4569-BFFB-1FE260D732FB}"/>
    <cellStyle name="20% - Accent3 5 2 4 3 2 3 3" xfId="3055" xr:uid="{7E505D02-ED03-4FC3-8B71-6BF2A0141B06}"/>
    <cellStyle name="20% - Accent3 5 2 4 3 2 4" xfId="3056" xr:uid="{7FE0A8C8-CB11-42CA-A5A1-7B0A99B040CC}"/>
    <cellStyle name="20% - Accent3 5 2 4 3 2 4 2" xfId="3057" xr:uid="{FB2D3D1D-44CB-40D4-9268-35AA6630C2DC}"/>
    <cellStyle name="20% - Accent3 5 2 4 3 2 4 3" xfId="3058" xr:uid="{A6DE6028-323B-42A5-B4A0-A649DB914CC1}"/>
    <cellStyle name="20% - Accent3 5 2 4 3 2 5" xfId="3059" xr:uid="{D328B6A7-C464-408A-818A-1A14A7977DF3}"/>
    <cellStyle name="20% - Accent3 5 2 4 3 2 6" xfId="3060" xr:uid="{6F1E51A9-9350-4C31-AB93-903BFD95CCA2}"/>
    <cellStyle name="20% - Accent3 5 2 4 3 3" xfId="3061" xr:uid="{2561F99F-6B70-4B6C-9845-D79C0022E81A}"/>
    <cellStyle name="20% - Accent3 5 2 4 3 3 2" xfId="3062" xr:uid="{BD1506D0-ADB2-43D5-BA1A-E64A43DC44DE}"/>
    <cellStyle name="20% - Accent3 5 2 4 3 3 2 2" xfId="3063" xr:uid="{0500528B-3A9B-4474-8B8D-633551D5F045}"/>
    <cellStyle name="20% - Accent3 5 2 4 3 3 2 2 2" xfId="3064" xr:uid="{09CE0E33-F8BB-49C4-A3E6-41666FCA0582}"/>
    <cellStyle name="20% - Accent3 5 2 4 3 3 2 3" xfId="3065" xr:uid="{F4D9909F-7124-4CD5-B305-C27FEC5E4304}"/>
    <cellStyle name="20% - Accent3 5 2 4 3 3 3" xfId="3066" xr:uid="{D3986BBB-8A38-4D8D-9102-6F12D1AA52DA}"/>
    <cellStyle name="20% - Accent3 5 2 4 3 3 3 2" xfId="3067" xr:uid="{9F2E4970-D31D-4B4C-AD49-CA39DC048E66}"/>
    <cellStyle name="20% - Accent3 5 2 4 3 3 4" xfId="3068" xr:uid="{57BE1D5C-113B-4B26-B2DD-44718D695F9A}"/>
    <cellStyle name="20% - Accent3 5 2 4 3 4" xfId="3069" xr:uid="{C9D59B83-2E04-4A6E-A1A7-52AA397FEFAF}"/>
    <cellStyle name="20% - Accent3 5 2 4 3 4 2" xfId="3070" xr:uid="{20F2AE8A-00C4-4198-9BA6-157748EF2B12}"/>
    <cellStyle name="20% - Accent3 5 2 4 3 4 2 2" xfId="3071" xr:uid="{6DC9D3D2-689B-4965-98FA-9DC6180AD274}"/>
    <cellStyle name="20% - Accent3 5 2 4 3 4 3" xfId="3072" xr:uid="{9F1C4710-681F-4679-A983-7DADCF1E7767}"/>
    <cellStyle name="20% - Accent3 5 2 4 3 5" xfId="3073" xr:uid="{F74992EA-4086-4DD7-AC88-058A14BD4764}"/>
    <cellStyle name="20% - Accent3 5 2 4 3 5 2" xfId="3074" xr:uid="{AFD16B63-BD7C-4DAF-AA73-009DA6541104}"/>
    <cellStyle name="20% - Accent3 5 2 4 3 5 3" xfId="3075" xr:uid="{641AB087-04B2-4926-AFCD-60D589ECD126}"/>
    <cellStyle name="20% - Accent3 5 2 4 3 6" xfId="3076" xr:uid="{AEF64416-F782-414E-A6CA-C420E507EF58}"/>
    <cellStyle name="20% - Accent3 5 2 4 3 7" xfId="3077" xr:uid="{6B2FC148-96BB-4CBE-A562-28A14EE745D1}"/>
    <cellStyle name="20% - Accent3 5 2 4 4" xfId="3078" xr:uid="{46F2FE3F-FC07-40E8-B53A-4AD4E8B67AEA}"/>
    <cellStyle name="20% - Accent3 5 2 4 4 2" xfId="3079" xr:uid="{0DA48945-AE95-4322-9274-C85FAD05AE07}"/>
    <cellStyle name="20% - Accent3 5 2 4 4 2 2" xfId="3080" xr:uid="{78B05BE0-8EF9-406F-B59E-02D534C1CE71}"/>
    <cellStyle name="20% - Accent3 5 2 4 4 2 2 2" xfId="3081" xr:uid="{0D9FE072-5B1B-4350-8C6F-4995414C354D}"/>
    <cellStyle name="20% - Accent3 5 2 4 4 2 2 2 2" xfId="3082" xr:uid="{4A541E35-C966-420D-9D10-4B47154F9045}"/>
    <cellStyle name="20% - Accent3 5 2 4 4 2 2 3" xfId="3083" xr:uid="{D5D35276-4EF0-43A0-8391-5B4DACB3E2AD}"/>
    <cellStyle name="20% - Accent3 5 2 4 4 2 3" xfId="3084" xr:uid="{C3A5B52F-D4CA-42EA-8262-A2CC50812B86}"/>
    <cellStyle name="20% - Accent3 5 2 4 4 2 3 2" xfId="3085" xr:uid="{A21A341C-CAE5-4846-83AC-9782A454E46F}"/>
    <cellStyle name="20% - Accent3 5 2 4 4 2 4" xfId="3086" xr:uid="{A32D987A-7C49-4387-A2F0-846ED9E23556}"/>
    <cellStyle name="20% - Accent3 5 2 4 4 3" xfId="3087" xr:uid="{4AFAB091-C3A9-4347-B3AD-5BE0E49A51EC}"/>
    <cellStyle name="20% - Accent3 5 2 4 4 3 2" xfId="3088" xr:uid="{83695227-EF5B-46A1-82A9-B499682CCB9D}"/>
    <cellStyle name="20% - Accent3 5 2 4 4 3 2 2" xfId="3089" xr:uid="{9BBA7944-42DA-40CE-817F-94790518FB89}"/>
    <cellStyle name="20% - Accent3 5 2 4 4 3 3" xfId="3090" xr:uid="{51B403B7-A833-4BA2-8DC6-7FBB37BB3FFA}"/>
    <cellStyle name="20% - Accent3 5 2 4 4 4" xfId="3091" xr:uid="{71051A20-1045-4CCE-89CA-95FF0A6707E0}"/>
    <cellStyle name="20% - Accent3 5 2 4 4 4 2" xfId="3092" xr:uid="{DFD54572-9A55-4538-B34A-48A595671C39}"/>
    <cellStyle name="20% - Accent3 5 2 4 4 4 3" xfId="3093" xr:uid="{7AFF1195-3B4B-4369-A486-525D4A784CB2}"/>
    <cellStyle name="20% - Accent3 5 2 4 4 5" xfId="3094" xr:uid="{A8EDFCCA-16C0-448F-B471-AA4ECAA0510B}"/>
    <cellStyle name="20% - Accent3 5 2 4 4 6" xfId="3095" xr:uid="{F3D8A45D-F345-4F1F-8820-7379E7E3B8B6}"/>
    <cellStyle name="20% - Accent3 5 2 4 5" xfId="3096" xr:uid="{35F7216C-1E0C-417C-AE83-C5BC4CC5C56E}"/>
    <cellStyle name="20% - Accent3 5 2 4 5 2" xfId="3097" xr:uid="{852BF3DE-B8C1-4DE3-914D-1718AECA319A}"/>
    <cellStyle name="20% - Accent3 5 2 4 5 2 2" xfId="3098" xr:uid="{49E2F2AA-7338-4FC6-85EE-963398A3065D}"/>
    <cellStyle name="20% - Accent3 5 2 4 5 2 2 2" xfId="3099" xr:uid="{81AD8034-E784-4B22-AD79-4DA883E35DDD}"/>
    <cellStyle name="20% - Accent3 5 2 4 5 2 3" xfId="3100" xr:uid="{2516E43F-2723-4DAD-8088-A154BEB82F1D}"/>
    <cellStyle name="20% - Accent3 5 2 4 5 3" xfId="3101" xr:uid="{D1AF4CDC-6C1D-412D-9305-E4536B82371A}"/>
    <cellStyle name="20% - Accent3 5 2 4 5 3 2" xfId="3102" xr:uid="{483B60B1-1403-470E-8118-D2AF2F90D4E5}"/>
    <cellStyle name="20% - Accent3 5 2 4 5 4" xfId="3103" xr:uid="{44B36718-8AF6-46E6-B2A0-80CF524596E8}"/>
    <cellStyle name="20% - Accent3 5 2 4 6" xfId="3104" xr:uid="{1DAFC418-053E-4F33-B521-C8F58FBF339C}"/>
    <cellStyle name="20% - Accent3 5 2 4 6 2" xfId="3105" xr:uid="{BC05A342-ABFB-4635-8204-9FCDBD2B8284}"/>
    <cellStyle name="20% - Accent3 5 2 4 6 2 2" xfId="3106" xr:uid="{C9F3E91B-007A-478F-BEB3-8EEA840A27B1}"/>
    <cellStyle name="20% - Accent3 5 2 4 6 3" xfId="3107" xr:uid="{E2C15CBA-EC6E-4303-9EE7-3B5253BADE30}"/>
    <cellStyle name="20% - Accent3 5 2 4 7" xfId="3108" xr:uid="{7795E30B-D761-4DB5-83A2-670D4AA25465}"/>
    <cellStyle name="20% - Accent3 5 2 4 7 2" xfId="3109" xr:uid="{48BDE4B7-8EF7-43A5-912C-EFD625B676C8}"/>
    <cellStyle name="20% - Accent3 5 2 4 7 3" xfId="3110" xr:uid="{E53172B4-EB97-4C42-8FD5-484832F47652}"/>
    <cellStyle name="20% - Accent3 5 2 4 8" xfId="3111" xr:uid="{7B6837F6-C6B0-4B69-B172-D4A9F6527535}"/>
    <cellStyle name="20% - Accent3 5 2 4 9" xfId="3112" xr:uid="{330A3FAC-3A26-4FE7-8D9D-B5BFB624635B}"/>
    <cellStyle name="20% - Accent3 5 2 5" xfId="3113" xr:uid="{12DE1699-6682-47C3-9546-592FFDED1A08}"/>
    <cellStyle name="20% - Accent3 5 2 5 2" xfId="3114" xr:uid="{A33EE248-C724-415A-9FE0-5E2B58A4C347}"/>
    <cellStyle name="20% - Accent3 5 2 5 2 2" xfId="3115" xr:uid="{41C9E868-6D61-4A9C-BD6D-5DA2F4BEC613}"/>
    <cellStyle name="20% - Accent3 5 2 5 2 2 2" xfId="3116" xr:uid="{4602DF9A-E505-4513-B71E-8888675CB39F}"/>
    <cellStyle name="20% - Accent3 5 2 5 2 2 2 2" xfId="3117" xr:uid="{91A748AA-E78F-48BC-86B0-2284DA6F498F}"/>
    <cellStyle name="20% - Accent3 5 2 5 2 2 2 2 2" xfId="3118" xr:uid="{1A7BFBA8-414D-4273-BF2A-A0B46E9D112A}"/>
    <cellStyle name="20% - Accent3 5 2 5 2 2 2 2 2 2" xfId="3119" xr:uid="{F653C761-EBFD-4F45-8862-AE979A6ED550}"/>
    <cellStyle name="20% - Accent3 5 2 5 2 2 2 2 3" xfId="3120" xr:uid="{AECAEAC7-FA76-4718-B595-10D7BC67CB32}"/>
    <cellStyle name="20% - Accent3 5 2 5 2 2 2 3" xfId="3121" xr:uid="{5ACA3848-177B-46B9-B908-7E411F760C85}"/>
    <cellStyle name="20% - Accent3 5 2 5 2 2 2 3 2" xfId="3122" xr:uid="{E9EF1E79-A7A7-43A2-93EF-1F93D695C1CD}"/>
    <cellStyle name="20% - Accent3 5 2 5 2 2 2 4" xfId="3123" xr:uid="{8DF109EA-4EEF-4A06-955E-BBB3E2663219}"/>
    <cellStyle name="20% - Accent3 5 2 5 2 2 3" xfId="3124" xr:uid="{3BF45FF3-B5E4-4CF8-92E6-22977D23BB35}"/>
    <cellStyle name="20% - Accent3 5 2 5 2 2 3 2" xfId="3125" xr:uid="{6A62777E-C169-48E6-971F-D60DCA7EC65C}"/>
    <cellStyle name="20% - Accent3 5 2 5 2 2 3 2 2" xfId="3126" xr:uid="{9CE516C4-BA86-44FB-B795-942839A1920A}"/>
    <cellStyle name="20% - Accent3 5 2 5 2 2 3 3" xfId="3127" xr:uid="{B6F8AB55-B059-4FC0-BB9D-4637C8805E27}"/>
    <cellStyle name="20% - Accent3 5 2 5 2 2 4" xfId="3128" xr:uid="{B3BA07AC-169A-41C0-8255-91B047A20F38}"/>
    <cellStyle name="20% - Accent3 5 2 5 2 2 4 2" xfId="3129" xr:uid="{96CDAE1B-9352-4034-85F4-83E2324CE8BF}"/>
    <cellStyle name="20% - Accent3 5 2 5 2 2 4 3" xfId="3130" xr:uid="{A647D4CF-18CD-4A94-9273-F43116FE750C}"/>
    <cellStyle name="20% - Accent3 5 2 5 2 2 5" xfId="3131" xr:uid="{DBE74B4B-95FD-40FC-8AF3-4C206EC3FA53}"/>
    <cellStyle name="20% - Accent3 5 2 5 2 2 6" xfId="3132" xr:uid="{E19C3823-A30E-456D-BD12-09D8826EC068}"/>
    <cellStyle name="20% - Accent3 5 2 5 2 3" xfId="3133" xr:uid="{C41DF97A-6413-40C8-941D-00934BDF58E7}"/>
    <cellStyle name="20% - Accent3 5 2 5 2 3 2" xfId="3134" xr:uid="{164F7D39-F053-472E-AB39-7CF637421154}"/>
    <cellStyle name="20% - Accent3 5 2 5 2 3 2 2" xfId="3135" xr:uid="{3DB817A3-7B17-416E-A09E-0C62EB61AC79}"/>
    <cellStyle name="20% - Accent3 5 2 5 2 3 2 2 2" xfId="3136" xr:uid="{F1DDC3F4-ABF3-4E11-8280-7CFD6A7DBF3F}"/>
    <cellStyle name="20% - Accent3 5 2 5 2 3 2 3" xfId="3137" xr:uid="{EAB1370C-02A0-45E7-B49B-BF516B21D8FD}"/>
    <cellStyle name="20% - Accent3 5 2 5 2 3 3" xfId="3138" xr:uid="{5C2E565D-845E-4DC1-BD74-539749AA6ED1}"/>
    <cellStyle name="20% - Accent3 5 2 5 2 3 3 2" xfId="3139" xr:uid="{D4D671EC-6ECC-48D6-8DDA-5E7F088FB2E9}"/>
    <cellStyle name="20% - Accent3 5 2 5 2 3 4" xfId="3140" xr:uid="{A4105F68-5EFF-4AE7-9025-E4E54351E859}"/>
    <cellStyle name="20% - Accent3 5 2 5 2 4" xfId="3141" xr:uid="{5C4CD24D-AE12-46B3-8869-27CA2E0A58C4}"/>
    <cellStyle name="20% - Accent3 5 2 5 2 4 2" xfId="3142" xr:uid="{3AA6E6D8-050D-42EC-8768-065670D4610F}"/>
    <cellStyle name="20% - Accent3 5 2 5 2 4 2 2" xfId="3143" xr:uid="{B5059F1D-A584-4533-B356-8B8938171F30}"/>
    <cellStyle name="20% - Accent3 5 2 5 2 4 3" xfId="3144" xr:uid="{16923A5D-3394-4F87-86F7-6D8A0A4A8AB7}"/>
    <cellStyle name="20% - Accent3 5 2 5 2 5" xfId="3145" xr:uid="{91016D8D-6960-4C04-8DFC-D4E9D90E75AC}"/>
    <cellStyle name="20% - Accent3 5 2 5 2 5 2" xfId="3146" xr:uid="{0648069F-FB55-4348-A591-1BF00508756A}"/>
    <cellStyle name="20% - Accent3 5 2 5 2 5 3" xfId="3147" xr:uid="{261FADAB-87FF-40B7-9789-A5C8DDC6BC54}"/>
    <cellStyle name="20% - Accent3 5 2 5 2 6" xfId="3148" xr:uid="{80874A24-C154-44D7-A08E-99EA2066AB58}"/>
    <cellStyle name="20% - Accent3 5 2 5 2 7" xfId="3149" xr:uid="{F4AFDE1F-3AD9-41C7-BD77-1EC8F9D03931}"/>
    <cellStyle name="20% - Accent3 5 2 5 3" xfId="3150" xr:uid="{59D2A851-6BD0-4B97-B108-476D64B8DB98}"/>
    <cellStyle name="20% - Accent3 5 2 5 3 2" xfId="3151" xr:uid="{B30A3C7B-0FB5-4938-8532-9BBA89C0DD4E}"/>
    <cellStyle name="20% - Accent3 5 2 5 3 2 2" xfId="3152" xr:uid="{582A4138-72AD-4B9A-AFD3-71450A82F708}"/>
    <cellStyle name="20% - Accent3 5 2 5 3 2 2 2" xfId="3153" xr:uid="{1181C495-AE97-47CC-9F73-78BAE21A84D8}"/>
    <cellStyle name="20% - Accent3 5 2 5 3 2 2 2 2" xfId="3154" xr:uid="{F361D137-8E42-487D-9CED-9088BFDC9F1B}"/>
    <cellStyle name="20% - Accent3 5 2 5 3 2 2 3" xfId="3155" xr:uid="{2B2FCAFF-B5F2-4183-81C0-11141F6949C6}"/>
    <cellStyle name="20% - Accent3 5 2 5 3 2 3" xfId="3156" xr:uid="{C6BEFE6B-57B0-4E70-BFF4-E6BECC0AC41B}"/>
    <cellStyle name="20% - Accent3 5 2 5 3 2 3 2" xfId="3157" xr:uid="{D6B707A4-17C1-4645-B0BA-AD73CADC1C00}"/>
    <cellStyle name="20% - Accent3 5 2 5 3 2 4" xfId="3158" xr:uid="{E1822447-14B2-4CCC-BB60-94A5120DA6E8}"/>
    <cellStyle name="20% - Accent3 5 2 5 3 3" xfId="3159" xr:uid="{28B5D4DE-356E-42AB-B700-10B3E9CF2DF1}"/>
    <cellStyle name="20% - Accent3 5 2 5 3 3 2" xfId="3160" xr:uid="{7FFC826A-6ED6-499B-8D78-26A2EFE55132}"/>
    <cellStyle name="20% - Accent3 5 2 5 3 3 2 2" xfId="3161" xr:uid="{22674083-A0A3-4F40-A6C7-0559189263C2}"/>
    <cellStyle name="20% - Accent3 5 2 5 3 3 3" xfId="3162" xr:uid="{EC243169-15E2-49F4-ACDB-802AA104F416}"/>
    <cellStyle name="20% - Accent3 5 2 5 3 4" xfId="3163" xr:uid="{C23673BD-2B7F-45E9-849C-6E7F38B81B50}"/>
    <cellStyle name="20% - Accent3 5 2 5 3 4 2" xfId="3164" xr:uid="{B5DC6EF0-69D7-4A9F-A573-25FD4A474E0A}"/>
    <cellStyle name="20% - Accent3 5 2 5 3 4 3" xfId="3165" xr:uid="{A0DE2211-AA49-4967-948F-00C69AAD8492}"/>
    <cellStyle name="20% - Accent3 5 2 5 3 5" xfId="3166" xr:uid="{6B057B99-BAB8-408D-AC6B-0FF2A6A8EFA6}"/>
    <cellStyle name="20% - Accent3 5 2 5 3 6" xfId="3167" xr:uid="{86E6340E-0CC6-47BB-B976-D77E0A06DE3F}"/>
    <cellStyle name="20% - Accent3 5 2 5 4" xfId="3168" xr:uid="{FC59372A-6FCB-4B39-9E7E-BF70F3D065FD}"/>
    <cellStyle name="20% - Accent3 5 2 5 4 2" xfId="3169" xr:uid="{DFCF0AE7-0D45-4D8D-9E1D-14E75DBE53EC}"/>
    <cellStyle name="20% - Accent3 5 2 5 4 2 2" xfId="3170" xr:uid="{C8508C66-2342-4235-ADFD-72E7D25E28B3}"/>
    <cellStyle name="20% - Accent3 5 2 5 4 2 2 2" xfId="3171" xr:uid="{1826E03C-A9B7-405A-8071-1CC62040565B}"/>
    <cellStyle name="20% - Accent3 5 2 5 4 2 3" xfId="3172" xr:uid="{32297BA9-EC15-4FD7-B3CF-02670B1889BA}"/>
    <cellStyle name="20% - Accent3 5 2 5 4 3" xfId="3173" xr:uid="{4C4CDA88-110B-45C3-A8D4-934A6DB1EF6D}"/>
    <cellStyle name="20% - Accent3 5 2 5 4 3 2" xfId="3174" xr:uid="{1DF17718-FDDB-45F2-B1E7-CFDB11F85719}"/>
    <cellStyle name="20% - Accent3 5 2 5 4 4" xfId="3175" xr:uid="{A3B28B6F-6A36-40CD-B0F1-99577D82BD5D}"/>
    <cellStyle name="20% - Accent3 5 2 5 5" xfId="3176" xr:uid="{7254FA1D-D799-4FDF-8A3E-EC4D593D66D3}"/>
    <cellStyle name="20% - Accent3 5 2 5 5 2" xfId="3177" xr:uid="{5DD9F02F-6208-4144-A16C-CFC29AEE0D6B}"/>
    <cellStyle name="20% - Accent3 5 2 5 5 2 2" xfId="3178" xr:uid="{F207FDB2-B999-4C60-9E7F-1D2C796E0664}"/>
    <cellStyle name="20% - Accent3 5 2 5 5 3" xfId="3179" xr:uid="{456D4D2A-4201-446E-888F-0F70B111B1EA}"/>
    <cellStyle name="20% - Accent3 5 2 5 6" xfId="3180" xr:uid="{EC46CDEC-27AB-4EF7-B6E8-23272A0FB6D9}"/>
    <cellStyle name="20% - Accent3 5 2 5 6 2" xfId="3181" xr:uid="{1AE4081A-D012-4863-B70D-10AA03DBA15E}"/>
    <cellStyle name="20% - Accent3 5 2 5 6 3" xfId="3182" xr:uid="{506A56B8-CCD9-48C6-87B9-F1ECA61308C3}"/>
    <cellStyle name="20% - Accent3 5 2 5 7" xfId="3183" xr:uid="{470A4612-E302-486A-92C9-6448764460DF}"/>
    <cellStyle name="20% - Accent3 5 2 5 8" xfId="3184" xr:uid="{F6D087A4-A492-4154-AA6E-DEAD89C7E070}"/>
    <cellStyle name="20% - Accent3 5 2 6" xfId="3185" xr:uid="{79D565B2-C03F-4CC9-8E4D-0B0AA0FC689D}"/>
    <cellStyle name="20% - Accent3 5 2 6 2" xfId="3186" xr:uid="{5A1DE1BA-8137-4AAB-A938-663FFF9DEBD7}"/>
    <cellStyle name="20% - Accent3 5 2 6 2 2" xfId="3187" xr:uid="{0389E155-03C3-404A-8644-BE193167C4F7}"/>
    <cellStyle name="20% - Accent3 5 2 6 2 2 2" xfId="3188" xr:uid="{86EC5F34-0C52-4225-9E6F-C382884DC360}"/>
    <cellStyle name="20% - Accent3 5 2 6 2 2 2 2" xfId="3189" xr:uid="{C6BE121B-497E-4BC5-9C1B-498785D593D2}"/>
    <cellStyle name="20% - Accent3 5 2 6 2 2 2 2 2" xfId="3190" xr:uid="{CDA39656-A55F-4956-8696-7B0E5CE4AB4C}"/>
    <cellStyle name="20% - Accent3 5 2 6 2 2 2 3" xfId="3191" xr:uid="{4F999008-9AA2-45F9-8B6A-37C48B28DD9E}"/>
    <cellStyle name="20% - Accent3 5 2 6 2 2 3" xfId="3192" xr:uid="{A70FACF4-859B-4F09-A424-735AE2D74913}"/>
    <cellStyle name="20% - Accent3 5 2 6 2 2 3 2" xfId="3193" xr:uid="{EF84461A-52F8-4D1C-A66C-0CC226DC5532}"/>
    <cellStyle name="20% - Accent3 5 2 6 2 2 4" xfId="3194" xr:uid="{C3C0814D-4D42-42C5-B137-7E7D7EB36B27}"/>
    <cellStyle name="20% - Accent3 5 2 6 2 3" xfId="3195" xr:uid="{A75C2D58-8A6E-41D2-81A7-B1BBC0CCD52E}"/>
    <cellStyle name="20% - Accent3 5 2 6 2 3 2" xfId="3196" xr:uid="{97ABB64F-6B84-4AEA-A4AD-D38CD3C8E190}"/>
    <cellStyle name="20% - Accent3 5 2 6 2 3 2 2" xfId="3197" xr:uid="{3926A2DB-755B-49C8-8EC0-6E784A6575F4}"/>
    <cellStyle name="20% - Accent3 5 2 6 2 3 3" xfId="3198" xr:uid="{E032D99D-36E5-44BF-A125-71AE87FF0B06}"/>
    <cellStyle name="20% - Accent3 5 2 6 2 4" xfId="3199" xr:uid="{0DD26614-A6F1-4EAF-860E-227A5CFE0051}"/>
    <cellStyle name="20% - Accent3 5 2 6 2 4 2" xfId="3200" xr:uid="{5EBB154C-6DBB-4A27-ABBC-7489380160BE}"/>
    <cellStyle name="20% - Accent3 5 2 6 2 4 3" xfId="3201" xr:uid="{6100F539-BCFF-4FEB-8563-62495A2E0067}"/>
    <cellStyle name="20% - Accent3 5 2 6 2 5" xfId="3202" xr:uid="{7BFA1793-78FB-48D2-A32D-2EBDFB06418C}"/>
    <cellStyle name="20% - Accent3 5 2 6 2 6" xfId="3203" xr:uid="{A6916D3A-A68D-4BE9-9AA6-005C215AE39F}"/>
    <cellStyle name="20% - Accent3 5 2 6 3" xfId="3204" xr:uid="{A2081071-2B0A-41BB-B7F0-B923C222E0F1}"/>
    <cellStyle name="20% - Accent3 5 2 6 3 2" xfId="3205" xr:uid="{15266B33-A0B2-418C-AD3F-28C45F0EC248}"/>
    <cellStyle name="20% - Accent3 5 2 6 3 2 2" xfId="3206" xr:uid="{A15B2496-5C04-4F5A-81DF-806E1375052A}"/>
    <cellStyle name="20% - Accent3 5 2 6 3 2 2 2" xfId="3207" xr:uid="{38012688-2F51-43CF-A9C2-2BC4A50AEB54}"/>
    <cellStyle name="20% - Accent3 5 2 6 3 2 3" xfId="3208" xr:uid="{D5380C5F-2529-41E6-8509-9E65EFA5F820}"/>
    <cellStyle name="20% - Accent3 5 2 6 3 3" xfId="3209" xr:uid="{170C2811-C9B9-439F-BA31-9F5671C04ECB}"/>
    <cellStyle name="20% - Accent3 5 2 6 3 3 2" xfId="3210" xr:uid="{79E7C0DF-299A-489D-A3D4-8BEB0C0D3C1D}"/>
    <cellStyle name="20% - Accent3 5 2 6 3 4" xfId="3211" xr:uid="{57D97693-712F-475A-BE8E-E65AA1D75CA4}"/>
    <cellStyle name="20% - Accent3 5 2 6 4" xfId="3212" xr:uid="{56FC09EF-C86B-44DD-B512-D4A268EF97E1}"/>
    <cellStyle name="20% - Accent3 5 2 6 4 2" xfId="3213" xr:uid="{0547E120-85E7-4192-A773-FF71E4429D16}"/>
    <cellStyle name="20% - Accent3 5 2 6 4 2 2" xfId="3214" xr:uid="{17396345-2A19-471C-BD3A-C78B0DF0D326}"/>
    <cellStyle name="20% - Accent3 5 2 6 4 3" xfId="3215" xr:uid="{C45F895B-B773-4C3A-8F47-00BF2FF5494C}"/>
    <cellStyle name="20% - Accent3 5 2 6 5" xfId="3216" xr:uid="{71C45A25-2EFF-488A-B42A-218B7E1AB87B}"/>
    <cellStyle name="20% - Accent3 5 2 6 5 2" xfId="3217" xr:uid="{D0A98509-059B-4B5E-BF32-117F946A7600}"/>
    <cellStyle name="20% - Accent3 5 2 6 5 3" xfId="3218" xr:uid="{5F217436-3ED8-4108-9703-E971E95DB618}"/>
    <cellStyle name="20% - Accent3 5 2 6 6" xfId="3219" xr:uid="{22F24DA5-BD1F-4422-A1A4-EBD89182719C}"/>
    <cellStyle name="20% - Accent3 5 2 6 7" xfId="3220" xr:uid="{A69EABF8-1263-4459-B8B5-A611AA2EBCD3}"/>
    <cellStyle name="20% - Accent3 5 2 7" xfId="3221" xr:uid="{7E621A51-3202-43B6-A03F-DCDBEF3FF8BE}"/>
    <cellStyle name="20% - Accent3 5 2 7 2" xfId="3222" xr:uid="{794C927F-14D7-4F97-B940-5E7D2323AC2D}"/>
    <cellStyle name="20% - Accent3 5 2 7 2 2" xfId="3223" xr:uid="{E74AE138-5AE2-4841-AF7B-D4E59D6ADEE9}"/>
    <cellStyle name="20% - Accent3 5 2 7 2 2 2" xfId="3224" xr:uid="{ABA267BE-FA33-4205-975F-39EB84C5689F}"/>
    <cellStyle name="20% - Accent3 5 2 7 2 2 2 2" xfId="3225" xr:uid="{6877A08E-48D0-42FA-B372-0C197B5EB5E3}"/>
    <cellStyle name="20% - Accent3 5 2 7 2 2 3" xfId="3226" xr:uid="{7F8CC05C-C2ED-4874-B1B4-72078B02E967}"/>
    <cellStyle name="20% - Accent3 5 2 7 2 3" xfId="3227" xr:uid="{1A435B4D-881E-49F8-968F-3C994F166D7A}"/>
    <cellStyle name="20% - Accent3 5 2 7 2 3 2" xfId="3228" xr:uid="{F0EFE176-0F0B-4D78-8BC4-7BE18EDFF5A3}"/>
    <cellStyle name="20% - Accent3 5 2 7 2 4" xfId="3229" xr:uid="{381764DD-FBA4-4ECD-83E9-2C94AE448AC7}"/>
    <cellStyle name="20% - Accent3 5 2 7 3" xfId="3230" xr:uid="{F416F58A-9D8E-4DE4-AD95-AD20EB2C5D84}"/>
    <cellStyle name="20% - Accent3 5 2 7 3 2" xfId="3231" xr:uid="{1CF08423-D2A7-4BED-BA66-1AF440ADC9C6}"/>
    <cellStyle name="20% - Accent3 5 2 7 3 2 2" xfId="3232" xr:uid="{1E60DEC8-8CE7-4328-A7B1-59D1D34A3D4F}"/>
    <cellStyle name="20% - Accent3 5 2 7 3 3" xfId="3233" xr:uid="{76067889-03BE-4925-A4B4-01961D08FF2E}"/>
    <cellStyle name="20% - Accent3 5 2 7 4" xfId="3234" xr:uid="{37613F47-B6BA-4E30-B75D-53E2F9D47DDF}"/>
    <cellStyle name="20% - Accent3 5 2 7 4 2" xfId="3235" xr:uid="{98F0F350-A989-4C4B-871E-A1DB995BD913}"/>
    <cellStyle name="20% - Accent3 5 2 7 4 3" xfId="3236" xr:uid="{6432D8F5-69A6-47DE-BD23-76A473BE4C98}"/>
    <cellStyle name="20% - Accent3 5 2 7 5" xfId="3237" xr:uid="{D9A9BDC1-05F3-4601-8BEB-174BA9855614}"/>
    <cellStyle name="20% - Accent3 5 2 7 6" xfId="3238" xr:uid="{2157C558-E536-4650-AE10-4F05CA971B4D}"/>
    <cellStyle name="20% - Accent3 5 2 8" xfId="3239" xr:uid="{9222473A-51E2-4333-95DB-3DB57A617268}"/>
    <cellStyle name="20% - Accent3 5 2 8 2" xfId="3240" xr:uid="{B9F3B8AE-56F9-4EE8-89A9-6E1C6CF44AFA}"/>
    <cellStyle name="20% - Accent3 5 2 8 2 2" xfId="3241" xr:uid="{703B3F9D-E6C4-4826-9E5B-7C59CAFFF376}"/>
    <cellStyle name="20% - Accent3 5 2 8 2 2 2" xfId="3242" xr:uid="{F027F1F4-332E-4D5F-B944-4C9F2A00B436}"/>
    <cellStyle name="20% - Accent3 5 2 8 2 3" xfId="3243" xr:uid="{1C7542DE-4A90-4354-803F-A61B4332BCB4}"/>
    <cellStyle name="20% - Accent3 5 2 8 3" xfId="3244" xr:uid="{66001F9E-5E24-4B53-898A-2F59970885A7}"/>
    <cellStyle name="20% - Accent3 5 2 8 3 2" xfId="3245" xr:uid="{8659AA85-C2DE-40A1-9FC5-3C87EC2DE678}"/>
    <cellStyle name="20% - Accent3 5 2 8 4" xfId="3246" xr:uid="{F7A116F1-0F70-4A1B-BBFC-79C6B93AF127}"/>
    <cellStyle name="20% - Accent3 5 2 9" xfId="3247" xr:uid="{C2E3BCD8-EA2C-4439-A9A2-FFB072DB7321}"/>
    <cellStyle name="20% - Accent3 5 2 9 2" xfId="3248" xr:uid="{BB814459-DFF5-4F55-B8DD-EF9C0DFC39A0}"/>
    <cellStyle name="20% - Accent3 5 2 9 2 2" xfId="3249" xr:uid="{9DFD70C2-4FBA-494B-A37C-3B927C88E2DD}"/>
    <cellStyle name="20% - Accent3 5 2 9 3" xfId="3250" xr:uid="{ED688AEF-80CD-4D68-80DD-E12D61DDDEF3}"/>
    <cellStyle name="20% - Accent3 5 3" xfId="3251" xr:uid="{247967D7-9488-4A7B-9C14-63F458893462}"/>
    <cellStyle name="20% - Accent3 5 3 2" xfId="3252" xr:uid="{5EC5BA9B-D202-4094-B7E0-5F09BA636A84}"/>
    <cellStyle name="20% - Accent3 5 3 2 2" xfId="3253" xr:uid="{8565EDBF-45CA-4EB2-A56D-8785D26DE75F}"/>
    <cellStyle name="20% - Accent3 5 3 2 2 2" xfId="3254" xr:uid="{8ACC915D-3D5A-4CA4-B8BB-6955DF0EBC4E}"/>
    <cellStyle name="20% - Accent3 5 3 2 2 2 2" xfId="3255" xr:uid="{4BBF5645-C249-46AD-999E-A9F861B626E3}"/>
    <cellStyle name="20% - Accent3 5 3 2 2 2 2 2" xfId="3256" xr:uid="{459EE555-B99E-4A03-9956-5CAEDFD75E4B}"/>
    <cellStyle name="20% - Accent3 5 3 2 2 2 2 2 2" xfId="3257" xr:uid="{187385FF-5C63-4458-9185-2F97C9A51D83}"/>
    <cellStyle name="20% - Accent3 5 3 2 2 2 2 2 2 2" xfId="3258" xr:uid="{6C8AD057-2FB0-4BCF-99B3-4D09ADCDEEAC}"/>
    <cellStyle name="20% - Accent3 5 3 2 2 2 2 2 3" xfId="3259" xr:uid="{80BBE37D-2811-4E92-BB6F-D97FC2656753}"/>
    <cellStyle name="20% - Accent3 5 3 2 2 2 2 3" xfId="3260" xr:uid="{FBC1EE56-C07F-4826-A670-A1361F9C7A30}"/>
    <cellStyle name="20% - Accent3 5 3 2 2 2 2 3 2" xfId="3261" xr:uid="{50910914-70FC-4F08-B5C7-38BAA6F3D038}"/>
    <cellStyle name="20% - Accent3 5 3 2 2 2 2 4" xfId="3262" xr:uid="{C62254DD-F859-4B4F-9809-03B44532DC6D}"/>
    <cellStyle name="20% - Accent3 5 3 2 2 2 3" xfId="3263" xr:uid="{7F36A732-3324-48BF-938A-17DB2C26C5B1}"/>
    <cellStyle name="20% - Accent3 5 3 2 2 2 3 2" xfId="3264" xr:uid="{239DD4C0-B782-43E7-9B3C-2CD1D2185BC2}"/>
    <cellStyle name="20% - Accent3 5 3 2 2 2 3 2 2" xfId="3265" xr:uid="{DAFE4E34-F8C8-41C8-AE92-096A8E006BE2}"/>
    <cellStyle name="20% - Accent3 5 3 2 2 2 3 3" xfId="3266" xr:uid="{93D4C99B-A03F-404A-BD5A-A68C3E22C2C6}"/>
    <cellStyle name="20% - Accent3 5 3 2 2 2 4" xfId="3267" xr:uid="{D809F94A-7E00-4800-AB1F-B8E162A2EC1E}"/>
    <cellStyle name="20% - Accent3 5 3 2 2 2 4 2" xfId="3268" xr:uid="{0C419316-346D-4137-A996-F37265E65369}"/>
    <cellStyle name="20% - Accent3 5 3 2 2 2 4 3" xfId="3269" xr:uid="{25CBD364-40E3-40F1-AA9C-275AF0E7EAA4}"/>
    <cellStyle name="20% - Accent3 5 3 2 2 2 5" xfId="3270" xr:uid="{CB9DEAF7-CC35-4948-92DF-D5F01A44C7E3}"/>
    <cellStyle name="20% - Accent3 5 3 2 2 2 6" xfId="3271" xr:uid="{E643EF15-15A8-4994-8D6D-37260D7E25B3}"/>
    <cellStyle name="20% - Accent3 5 3 2 2 3" xfId="3272" xr:uid="{54C3004B-4D46-4AFE-8983-0EEE35F657F7}"/>
    <cellStyle name="20% - Accent3 5 3 2 2 3 2" xfId="3273" xr:uid="{F441CEA6-0482-4E0E-8326-CD11C21A3DB1}"/>
    <cellStyle name="20% - Accent3 5 3 2 2 3 2 2" xfId="3274" xr:uid="{5FABB97E-F599-4C3C-A56E-EB9359310046}"/>
    <cellStyle name="20% - Accent3 5 3 2 2 3 2 2 2" xfId="3275" xr:uid="{3B45492A-7E9F-45E2-88BF-3BD476EAC8B0}"/>
    <cellStyle name="20% - Accent3 5 3 2 2 3 2 3" xfId="3276" xr:uid="{DAA55C7B-20FC-4454-919B-F2D3B1A0DE88}"/>
    <cellStyle name="20% - Accent3 5 3 2 2 3 3" xfId="3277" xr:uid="{CCBCBFD0-6726-4E08-8C4D-E92FBF567368}"/>
    <cellStyle name="20% - Accent3 5 3 2 2 3 3 2" xfId="3278" xr:uid="{F70F76B0-34AE-491F-A9C7-B752F8166655}"/>
    <cellStyle name="20% - Accent3 5 3 2 2 3 4" xfId="3279" xr:uid="{6CFFD893-23B6-4E75-8CEF-1BFA6EB281FC}"/>
    <cellStyle name="20% - Accent3 5 3 2 2 4" xfId="3280" xr:uid="{8DC02EF8-CD8C-4E96-9442-07A23C393097}"/>
    <cellStyle name="20% - Accent3 5 3 2 2 4 2" xfId="3281" xr:uid="{B5BEA701-05D7-4AB8-9CD9-D75CFA38F1FF}"/>
    <cellStyle name="20% - Accent3 5 3 2 2 4 2 2" xfId="3282" xr:uid="{0CAB5B49-AC19-4198-B4B5-58ECB838268B}"/>
    <cellStyle name="20% - Accent3 5 3 2 2 4 3" xfId="3283" xr:uid="{0435DCEC-33C5-42C9-B418-8E0F264618E7}"/>
    <cellStyle name="20% - Accent3 5 3 2 2 5" xfId="3284" xr:uid="{888CAF46-75D5-4982-AA5C-F9F9F2A74C1B}"/>
    <cellStyle name="20% - Accent3 5 3 2 2 5 2" xfId="3285" xr:uid="{A02CC494-10D2-40C5-8DA7-F9EF3B97EC81}"/>
    <cellStyle name="20% - Accent3 5 3 2 2 5 3" xfId="3286" xr:uid="{D7C623D2-69DD-4F1F-8E24-DC55314DAFA7}"/>
    <cellStyle name="20% - Accent3 5 3 2 2 6" xfId="3287" xr:uid="{AF2052AF-A09E-4333-9CA1-DA095340FF6D}"/>
    <cellStyle name="20% - Accent3 5 3 2 2 7" xfId="3288" xr:uid="{D6D708C2-EC1C-4C0D-A68A-5F8C3EE274AE}"/>
    <cellStyle name="20% - Accent3 5 3 2 3" xfId="3289" xr:uid="{98A31474-6397-46F2-954C-06AFFCD8E0D5}"/>
    <cellStyle name="20% - Accent3 5 3 2 3 2" xfId="3290" xr:uid="{BE7E82B5-7FC0-4040-BEAF-02786F1149BA}"/>
    <cellStyle name="20% - Accent3 5 3 2 3 2 2" xfId="3291" xr:uid="{A32F8F30-293A-4FEA-9833-E990198DAD45}"/>
    <cellStyle name="20% - Accent3 5 3 2 3 2 2 2" xfId="3292" xr:uid="{CF1B0AB7-17DC-497F-B51F-68137F752EE5}"/>
    <cellStyle name="20% - Accent3 5 3 2 3 2 2 2 2" xfId="3293" xr:uid="{133436B0-8B3B-45B1-89C2-995A3DA5E57E}"/>
    <cellStyle name="20% - Accent3 5 3 2 3 2 2 3" xfId="3294" xr:uid="{2B102ABF-5C0B-4289-B50F-4DA2C35140BA}"/>
    <cellStyle name="20% - Accent3 5 3 2 3 2 3" xfId="3295" xr:uid="{F9FB97BC-6F37-4274-AECB-19BF4156F7B1}"/>
    <cellStyle name="20% - Accent3 5 3 2 3 2 3 2" xfId="3296" xr:uid="{71AAC6C9-C22A-4C7A-B9DA-867E2A1C4439}"/>
    <cellStyle name="20% - Accent3 5 3 2 3 2 4" xfId="3297" xr:uid="{8C25601C-81BF-41A1-8D2B-F0E7DB2D7197}"/>
    <cellStyle name="20% - Accent3 5 3 2 3 3" xfId="3298" xr:uid="{B385ADB7-2141-4567-AC01-8B99C7BC2EB9}"/>
    <cellStyle name="20% - Accent3 5 3 2 3 3 2" xfId="3299" xr:uid="{AE5C4A84-3316-47D7-81B8-85A84177DAA9}"/>
    <cellStyle name="20% - Accent3 5 3 2 3 3 2 2" xfId="3300" xr:uid="{C6FC9759-862B-405E-9CBE-C07E9914E302}"/>
    <cellStyle name="20% - Accent3 5 3 2 3 3 3" xfId="3301" xr:uid="{1614317A-100A-4AE7-84A5-3381A94C487C}"/>
    <cellStyle name="20% - Accent3 5 3 2 3 4" xfId="3302" xr:uid="{FDDCA2DA-4C38-41E8-A39E-297450A7F705}"/>
    <cellStyle name="20% - Accent3 5 3 2 3 4 2" xfId="3303" xr:uid="{FA39EE4D-6EE9-4650-9F1B-A97AA290EE1E}"/>
    <cellStyle name="20% - Accent3 5 3 2 3 4 3" xfId="3304" xr:uid="{EDE3AF8B-347B-4097-993F-BA475893B7DB}"/>
    <cellStyle name="20% - Accent3 5 3 2 3 5" xfId="3305" xr:uid="{BC33ED58-DCF3-497A-B3F2-C56124B73831}"/>
    <cellStyle name="20% - Accent3 5 3 2 3 6" xfId="3306" xr:uid="{9FDCD1F0-147D-43ED-880F-0394C06451AB}"/>
    <cellStyle name="20% - Accent3 5 3 2 4" xfId="3307" xr:uid="{F69DFDB4-5A66-4D81-AF55-B818EB141048}"/>
    <cellStyle name="20% - Accent3 5 3 2 4 2" xfId="3308" xr:uid="{4EC44830-E476-48FB-9AF5-E132F94E8662}"/>
    <cellStyle name="20% - Accent3 5 3 2 4 2 2" xfId="3309" xr:uid="{B7DD1E08-77ED-4148-8075-6AA75576A1A1}"/>
    <cellStyle name="20% - Accent3 5 3 2 4 2 2 2" xfId="3310" xr:uid="{DF3AF6DC-5770-493B-BFDB-AC4B341C5ADB}"/>
    <cellStyle name="20% - Accent3 5 3 2 4 2 3" xfId="3311" xr:uid="{76A2BDB8-BA95-4BB4-81C8-432EADD44A26}"/>
    <cellStyle name="20% - Accent3 5 3 2 4 3" xfId="3312" xr:uid="{307C5205-70AC-4BB7-9F34-D85B796E8A34}"/>
    <cellStyle name="20% - Accent3 5 3 2 4 3 2" xfId="3313" xr:uid="{C18581B1-659F-4E44-A3B1-0155656BD526}"/>
    <cellStyle name="20% - Accent3 5 3 2 4 4" xfId="3314" xr:uid="{B8BE9850-7EE0-4D59-931E-D7AB0463499E}"/>
    <cellStyle name="20% - Accent3 5 3 2 5" xfId="3315" xr:uid="{C9CCD8BA-E61D-4E30-83F7-EF497A87E860}"/>
    <cellStyle name="20% - Accent3 5 3 2 5 2" xfId="3316" xr:uid="{2A8CC80A-B430-41C5-9FD3-75C37D92834C}"/>
    <cellStyle name="20% - Accent3 5 3 2 5 2 2" xfId="3317" xr:uid="{8F813946-BF28-455B-996B-4EED2EEC336B}"/>
    <cellStyle name="20% - Accent3 5 3 2 5 3" xfId="3318" xr:uid="{9A12217E-F20D-4059-AC20-28F252AE7757}"/>
    <cellStyle name="20% - Accent3 5 3 2 6" xfId="3319" xr:uid="{92FB1DB9-D423-421D-A935-85352BD55E4B}"/>
    <cellStyle name="20% - Accent3 5 3 2 6 2" xfId="3320" xr:uid="{33ED7766-6B1E-409C-A4BF-59F7F406DD5B}"/>
    <cellStyle name="20% - Accent3 5 3 2 6 3" xfId="3321" xr:uid="{B9C49573-AD8D-4841-8472-08A7A55E166D}"/>
    <cellStyle name="20% - Accent3 5 3 2 7" xfId="3322" xr:uid="{43583BC4-E968-46F1-8434-DBB5C61847A6}"/>
    <cellStyle name="20% - Accent3 5 3 2 8" xfId="3323" xr:uid="{A9B837A8-4B71-4ACF-8C78-82663F820859}"/>
    <cellStyle name="20% - Accent3 5 3 3" xfId="3324" xr:uid="{62923C74-21C6-4F01-969A-016215EFD60D}"/>
    <cellStyle name="20% - Accent3 5 3 3 2" xfId="3325" xr:uid="{A64E5CED-97FB-4748-AF8A-8A511129318E}"/>
    <cellStyle name="20% - Accent3 5 3 3 2 2" xfId="3326" xr:uid="{0CBC8B63-153C-47CB-85AA-3D8BD7F02855}"/>
    <cellStyle name="20% - Accent3 5 3 3 2 2 2" xfId="3327" xr:uid="{CDB17EFB-3642-4D10-AD17-55C4E371369E}"/>
    <cellStyle name="20% - Accent3 5 3 3 2 2 2 2" xfId="3328" xr:uid="{021D0852-E77C-4EE6-9381-75FF1A065C2B}"/>
    <cellStyle name="20% - Accent3 5 3 3 2 2 2 2 2" xfId="3329" xr:uid="{CAA17D34-88CC-494A-8B2C-2984526EFF6B}"/>
    <cellStyle name="20% - Accent3 5 3 3 2 2 2 3" xfId="3330" xr:uid="{6C2AE0D0-CCB3-476B-B97D-0593AE119351}"/>
    <cellStyle name="20% - Accent3 5 3 3 2 2 3" xfId="3331" xr:uid="{D3E898E5-DCB6-4A0D-8022-1A97E1909AA2}"/>
    <cellStyle name="20% - Accent3 5 3 3 2 2 3 2" xfId="3332" xr:uid="{5C02A487-BC8E-4974-8F79-9D8E6A3AF561}"/>
    <cellStyle name="20% - Accent3 5 3 3 2 2 4" xfId="3333" xr:uid="{B96EB032-937C-4444-9C3E-0349B6015642}"/>
    <cellStyle name="20% - Accent3 5 3 3 2 3" xfId="3334" xr:uid="{2C51A28D-FD0C-4B5E-86F1-571E1A0E81C8}"/>
    <cellStyle name="20% - Accent3 5 3 3 2 3 2" xfId="3335" xr:uid="{DCE5399D-B7B8-4D93-8BB5-36188C8BD07A}"/>
    <cellStyle name="20% - Accent3 5 3 3 2 3 2 2" xfId="3336" xr:uid="{942D964F-5320-47F7-BC5D-A6E9CB8E5BD6}"/>
    <cellStyle name="20% - Accent3 5 3 3 2 3 3" xfId="3337" xr:uid="{15454640-EDAF-4F8D-A402-8BFF47A3D6E2}"/>
    <cellStyle name="20% - Accent3 5 3 3 2 4" xfId="3338" xr:uid="{674C1854-7B4F-4241-887E-B774270AB109}"/>
    <cellStyle name="20% - Accent3 5 3 3 2 4 2" xfId="3339" xr:uid="{479DBA42-A843-4F1A-A53A-DF6E545CE5DB}"/>
    <cellStyle name="20% - Accent3 5 3 3 2 4 3" xfId="3340" xr:uid="{26F42E0F-0CD8-4AC4-9CD3-4BE8CA9F5D04}"/>
    <cellStyle name="20% - Accent3 5 3 3 2 5" xfId="3341" xr:uid="{2A0325A4-2DB8-4517-98D3-B452736B7B9F}"/>
    <cellStyle name="20% - Accent3 5 3 3 2 6" xfId="3342" xr:uid="{2D076413-0E1C-4E7A-AC01-58F4A305A63A}"/>
    <cellStyle name="20% - Accent3 5 3 3 3" xfId="3343" xr:uid="{BFB8A41C-352B-4CAA-B886-D7B3034F534E}"/>
    <cellStyle name="20% - Accent3 5 3 3 3 2" xfId="3344" xr:uid="{B94EF553-F18D-4F25-8CD8-F35D983C9E64}"/>
    <cellStyle name="20% - Accent3 5 3 3 3 2 2" xfId="3345" xr:uid="{823C8975-AD27-47F2-8D03-12F1F07E47C8}"/>
    <cellStyle name="20% - Accent3 5 3 3 3 2 2 2" xfId="3346" xr:uid="{70915418-EB81-4538-99C4-D93471D4F7D8}"/>
    <cellStyle name="20% - Accent3 5 3 3 3 2 3" xfId="3347" xr:uid="{D3B2FEBE-71C6-4F7C-864D-993A86E5CACF}"/>
    <cellStyle name="20% - Accent3 5 3 3 3 3" xfId="3348" xr:uid="{681BB11C-A6F2-48DB-8986-48E8D4DDD502}"/>
    <cellStyle name="20% - Accent3 5 3 3 3 3 2" xfId="3349" xr:uid="{FD79FEC2-4047-4B4D-AFD1-F150019848F5}"/>
    <cellStyle name="20% - Accent3 5 3 3 3 4" xfId="3350" xr:uid="{5AE08E31-A65F-40AB-BFCA-A3BDF809E1E2}"/>
    <cellStyle name="20% - Accent3 5 3 3 4" xfId="3351" xr:uid="{8293B1F6-325A-4AF2-AAE4-30E832C8BA5A}"/>
    <cellStyle name="20% - Accent3 5 3 3 4 2" xfId="3352" xr:uid="{61C79770-382D-4A1B-903C-42D79036164C}"/>
    <cellStyle name="20% - Accent3 5 3 3 4 2 2" xfId="3353" xr:uid="{0C541F03-F953-4B98-B458-BD3421F9554B}"/>
    <cellStyle name="20% - Accent3 5 3 3 4 3" xfId="3354" xr:uid="{B4E97B04-2C7C-40CC-9D24-AD468CBB98A5}"/>
    <cellStyle name="20% - Accent3 5 3 3 5" xfId="3355" xr:uid="{D9EF6793-917A-4955-8C03-6A45098280C1}"/>
    <cellStyle name="20% - Accent3 5 3 3 5 2" xfId="3356" xr:uid="{EEAA3516-28A6-4C73-84BB-2FD69B492B72}"/>
    <cellStyle name="20% - Accent3 5 3 3 5 3" xfId="3357" xr:uid="{2B777865-E028-46CF-AEE6-1E7E43433DC3}"/>
    <cellStyle name="20% - Accent3 5 3 3 6" xfId="3358" xr:uid="{4A4243DC-263B-4AA7-B8B8-E6796701B053}"/>
    <cellStyle name="20% - Accent3 5 3 3 7" xfId="3359" xr:uid="{37190CF5-E59B-4696-BB91-4D5D5ACCB127}"/>
    <cellStyle name="20% - Accent3 5 3 4" xfId="3360" xr:uid="{8B8263D7-0049-4538-914E-5CFE571A723A}"/>
    <cellStyle name="20% - Accent3 5 3 4 2" xfId="3361" xr:uid="{47CFB706-ABEB-408F-A41D-FFB80A9C516D}"/>
    <cellStyle name="20% - Accent3 5 3 4 2 2" xfId="3362" xr:uid="{B1855FEB-AF0F-4DCA-8BBA-6DB9ACDFBF6C}"/>
    <cellStyle name="20% - Accent3 5 3 4 2 2 2" xfId="3363" xr:uid="{80500137-0AD0-43FA-9FBF-ABAB6B3E6A05}"/>
    <cellStyle name="20% - Accent3 5 3 4 2 2 2 2" xfId="3364" xr:uid="{DBFDF7ED-BD10-4362-9EDC-4F1B1F83C63F}"/>
    <cellStyle name="20% - Accent3 5 3 4 2 2 3" xfId="3365" xr:uid="{B8D49710-CE3E-45E1-AFE3-1E6ECDEA5AD2}"/>
    <cellStyle name="20% - Accent3 5 3 4 2 3" xfId="3366" xr:uid="{336C04F9-7632-4108-A38E-ED0B65CAF04B}"/>
    <cellStyle name="20% - Accent3 5 3 4 2 3 2" xfId="3367" xr:uid="{A3D34547-7715-4175-85B9-15A3E5627430}"/>
    <cellStyle name="20% - Accent3 5 3 4 2 4" xfId="3368" xr:uid="{0D595670-C78A-42CD-9370-DA82552A3609}"/>
    <cellStyle name="20% - Accent3 5 3 4 3" xfId="3369" xr:uid="{B90F8729-AD7D-4F74-A4E4-28D76EB1DE0B}"/>
    <cellStyle name="20% - Accent3 5 3 4 3 2" xfId="3370" xr:uid="{86EBFC51-B86B-41D0-8DAE-EAB1560DC3BE}"/>
    <cellStyle name="20% - Accent3 5 3 4 3 2 2" xfId="3371" xr:uid="{D72C8601-7A58-4182-BAB7-EF14E46722F4}"/>
    <cellStyle name="20% - Accent3 5 3 4 3 3" xfId="3372" xr:uid="{3651D561-1E7E-40C0-B9FE-389175CA2F65}"/>
    <cellStyle name="20% - Accent3 5 3 4 4" xfId="3373" xr:uid="{67FB3085-1AD9-47B6-9EDC-76E25374A825}"/>
    <cellStyle name="20% - Accent3 5 3 4 4 2" xfId="3374" xr:uid="{9BD908C0-3884-433F-B73E-5F6DABDFD31D}"/>
    <cellStyle name="20% - Accent3 5 3 4 4 3" xfId="3375" xr:uid="{7FA90563-32A2-4E51-BFB5-79F5E783F03C}"/>
    <cellStyle name="20% - Accent3 5 3 4 5" xfId="3376" xr:uid="{1DFA2DF3-BD7D-4855-AEA0-4AF0371F6953}"/>
    <cellStyle name="20% - Accent3 5 3 4 6" xfId="3377" xr:uid="{C449903B-48DE-4FD1-A10A-F4563E449648}"/>
    <cellStyle name="20% - Accent3 5 3 5" xfId="3378" xr:uid="{E51D5588-F0A2-459F-85F0-53591A3F899E}"/>
    <cellStyle name="20% - Accent3 5 3 5 2" xfId="3379" xr:uid="{A68C9B59-5334-432A-801C-9798EE30471D}"/>
    <cellStyle name="20% - Accent3 5 3 5 2 2" xfId="3380" xr:uid="{273B37B1-9D22-48BE-940E-39FE25EC66AE}"/>
    <cellStyle name="20% - Accent3 5 3 5 2 2 2" xfId="3381" xr:uid="{DEE8F751-8D04-4382-AEFC-7539D1C0F8BD}"/>
    <cellStyle name="20% - Accent3 5 3 5 2 3" xfId="3382" xr:uid="{B5DB8A0E-A5FD-4E63-9CB8-9E811B3DE882}"/>
    <cellStyle name="20% - Accent3 5 3 5 3" xfId="3383" xr:uid="{B5F99C15-1320-4836-A32D-963D7B57226F}"/>
    <cellStyle name="20% - Accent3 5 3 5 3 2" xfId="3384" xr:uid="{77C8633B-481F-4138-A955-D033F7766713}"/>
    <cellStyle name="20% - Accent3 5 3 5 4" xfId="3385" xr:uid="{005CDD97-AC79-4E51-9F02-A697C9C4F939}"/>
    <cellStyle name="20% - Accent3 5 3 6" xfId="3386" xr:uid="{8530915A-2AD7-44D1-ACC3-8EC4B8AA995E}"/>
    <cellStyle name="20% - Accent3 5 3 6 2" xfId="3387" xr:uid="{68FB5116-BE5F-470B-AB45-AB7C42D25D51}"/>
    <cellStyle name="20% - Accent3 5 3 6 2 2" xfId="3388" xr:uid="{38966904-3390-4C5C-BD6A-24FE2723BD97}"/>
    <cellStyle name="20% - Accent3 5 3 6 3" xfId="3389" xr:uid="{46F792E6-20AF-4C5E-91AF-7727102EB8AE}"/>
    <cellStyle name="20% - Accent3 5 3 7" xfId="3390" xr:uid="{44C6D06F-7BB7-4A0C-B395-E2F86E7982CE}"/>
    <cellStyle name="20% - Accent3 5 3 7 2" xfId="3391" xr:uid="{B2B1A0AF-ACCF-400B-9F6B-4AF521B6C660}"/>
    <cellStyle name="20% - Accent3 5 3 7 3" xfId="3392" xr:uid="{C7BAAA17-24FF-444E-8F99-5E3E507A94ED}"/>
    <cellStyle name="20% - Accent3 5 3 8" xfId="3393" xr:uid="{92C3C1D0-504D-4074-81E0-1E37D394967B}"/>
    <cellStyle name="20% - Accent3 5 3 9" xfId="3394" xr:uid="{E545F3E7-7059-4C2D-94C3-B74258C6D7FF}"/>
    <cellStyle name="20% - Accent3 5 4" xfId="3395" xr:uid="{AE3F4287-FF28-4398-8CE0-8805FD073F20}"/>
    <cellStyle name="20% - Accent3 5 4 2" xfId="3396" xr:uid="{3D9F04AA-83B6-406A-9CB7-5781B67C00F2}"/>
    <cellStyle name="20% - Accent3 5 4 2 2" xfId="3397" xr:uid="{41616CE3-B9E1-4A9E-BBFD-488A1BC62B68}"/>
    <cellStyle name="20% - Accent3 5 4 2 2 2" xfId="3398" xr:uid="{AD160C30-6E4F-4F23-81B2-08B34D4AE481}"/>
    <cellStyle name="20% - Accent3 5 4 2 2 2 2" xfId="3399" xr:uid="{5FD7E726-E55A-4D44-AA43-68F47A65DD5A}"/>
    <cellStyle name="20% - Accent3 5 4 2 2 2 2 2" xfId="3400" xr:uid="{69BFE7FC-38CE-4ADA-942F-CEAE4780B428}"/>
    <cellStyle name="20% - Accent3 5 4 2 2 2 2 2 2" xfId="3401" xr:uid="{B556D6DA-DF1F-4A91-9C2E-520BD5044EA8}"/>
    <cellStyle name="20% - Accent3 5 4 2 2 2 2 2 2 2" xfId="3402" xr:uid="{FFA4637B-2B64-462A-A6B6-845EA9B7351D}"/>
    <cellStyle name="20% - Accent3 5 4 2 2 2 2 2 3" xfId="3403" xr:uid="{AE654649-1F85-4394-B3F9-9B617A4B2690}"/>
    <cellStyle name="20% - Accent3 5 4 2 2 2 2 3" xfId="3404" xr:uid="{A5FC078A-6B64-46A9-8BAC-D1B8565F4729}"/>
    <cellStyle name="20% - Accent3 5 4 2 2 2 2 3 2" xfId="3405" xr:uid="{2AC71267-4BEB-47E4-A96F-9F55D888AB45}"/>
    <cellStyle name="20% - Accent3 5 4 2 2 2 2 4" xfId="3406" xr:uid="{732BDCF3-9012-42C8-A66A-1179F47AE08A}"/>
    <cellStyle name="20% - Accent3 5 4 2 2 2 3" xfId="3407" xr:uid="{5928A91B-F18A-4AB6-BB2D-69F154A48920}"/>
    <cellStyle name="20% - Accent3 5 4 2 2 2 3 2" xfId="3408" xr:uid="{A21E5A60-EEC3-4E42-BC60-8DE1C7482482}"/>
    <cellStyle name="20% - Accent3 5 4 2 2 2 3 2 2" xfId="3409" xr:uid="{0A362980-BBB4-4527-948E-067FDD4CF7FB}"/>
    <cellStyle name="20% - Accent3 5 4 2 2 2 3 3" xfId="3410" xr:uid="{65B1DF0E-8C5C-4CE7-972B-F4C274FA9CB7}"/>
    <cellStyle name="20% - Accent3 5 4 2 2 2 4" xfId="3411" xr:uid="{95FF35F2-3660-4092-A3DE-BD9F3B472F71}"/>
    <cellStyle name="20% - Accent3 5 4 2 2 2 4 2" xfId="3412" xr:uid="{40F3F440-A860-4982-8191-B93529525745}"/>
    <cellStyle name="20% - Accent3 5 4 2 2 2 4 3" xfId="3413" xr:uid="{FF7D7D46-8A83-4F5E-9B41-4F9456DFFBBB}"/>
    <cellStyle name="20% - Accent3 5 4 2 2 2 5" xfId="3414" xr:uid="{34A94D3F-5CA8-4982-99B7-08E12E4408B1}"/>
    <cellStyle name="20% - Accent3 5 4 2 2 2 6" xfId="3415" xr:uid="{30EC9563-7AA3-4FE3-B2F1-FE087904753B}"/>
    <cellStyle name="20% - Accent3 5 4 2 2 3" xfId="3416" xr:uid="{4E20DA77-93D6-4534-9255-F5D7527A17E3}"/>
    <cellStyle name="20% - Accent3 5 4 2 2 3 2" xfId="3417" xr:uid="{0C1E4CD9-0307-4209-9C88-036E037FEECF}"/>
    <cellStyle name="20% - Accent3 5 4 2 2 3 2 2" xfId="3418" xr:uid="{0D953B23-0723-4BEC-9721-D9C1A70DF564}"/>
    <cellStyle name="20% - Accent3 5 4 2 2 3 2 2 2" xfId="3419" xr:uid="{FC153C11-A6A9-40A3-8448-237CBA55D2E1}"/>
    <cellStyle name="20% - Accent3 5 4 2 2 3 2 3" xfId="3420" xr:uid="{2DF80B65-E230-463C-8ABB-BABBC4BB3448}"/>
    <cellStyle name="20% - Accent3 5 4 2 2 3 3" xfId="3421" xr:uid="{A1C0F0F3-03BC-4CC1-BFFA-D10F34508F7B}"/>
    <cellStyle name="20% - Accent3 5 4 2 2 3 3 2" xfId="3422" xr:uid="{4B5AAB6A-67FD-448F-A648-321957325CB5}"/>
    <cellStyle name="20% - Accent3 5 4 2 2 3 4" xfId="3423" xr:uid="{F76B29CF-193C-4982-A0D8-20D751A38CE9}"/>
    <cellStyle name="20% - Accent3 5 4 2 2 4" xfId="3424" xr:uid="{3A1B45B5-4C42-4617-BBB2-CB0775691C89}"/>
    <cellStyle name="20% - Accent3 5 4 2 2 4 2" xfId="3425" xr:uid="{BE63A705-D088-448C-A06D-EBE44B1C4527}"/>
    <cellStyle name="20% - Accent3 5 4 2 2 4 2 2" xfId="3426" xr:uid="{178A896E-3C83-423F-A59B-7BF1BD806689}"/>
    <cellStyle name="20% - Accent3 5 4 2 2 4 3" xfId="3427" xr:uid="{2B763A15-C94A-4801-8FE4-6DF41544F757}"/>
    <cellStyle name="20% - Accent3 5 4 2 2 5" xfId="3428" xr:uid="{028F334C-4159-404B-994D-134C34C87397}"/>
    <cellStyle name="20% - Accent3 5 4 2 2 5 2" xfId="3429" xr:uid="{75B7B7BF-CDB6-4904-A750-AC56B62CF044}"/>
    <cellStyle name="20% - Accent3 5 4 2 2 5 3" xfId="3430" xr:uid="{B3F70766-5012-4431-88C5-A51C3980301E}"/>
    <cellStyle name="20% - Accent3 5 4 2 2 6" xfId="3431" xr:uid="{6E4D8282-5273-4509-8349-7AC4653F5094}"/>
    <cellStyle name="20% - Accent3 5 4 2 2 7" xfId="3432" xr:uid="{2FA08CF8-F2B5-4B98-AF92-C2ED4DBD7DFE}"/>
    <cellStyle name="20% - Accent3 5 4 2 3" xfId="3433" xr:uid="{156978DE-F84D-41D1-BB3B-592C0D70FFF0}"/>
    <cellStyle name="20% - Accent3 5 4 2 3 2" xfId="3434" xr:uid="{270A9681-ABE8-441C-AF13-94ECB404714F}"/>
    <cellStyle name="20% - Accent3 5 4 2 3 2 2" xfId="3435" xr:uid="{5C22C5AE-67A0-4221-885C-0EFDC963D05F}"/>
    <cellStyle name="20% - Accent3 5 4 2 3 2 2 2" xfId="3436" xr:uid="{ABC52C0D-2354-40EE-BD36-71057C2F9EEB}"/>
    <cellStyle name="20% - Accent3 5 4 2 3 2 2 2 2" xfId="3437" xr:uid="{DC4A0C51-B3E6-463D-9A02-765A334ABD18}"/>
    <cellStyle name="20% - Accent3 5 4 2 3 2 2 3" xfId="3438" xr:uid="{30F95131-D57D-480D-9988-B61F04F34291}"/>
    <cellStyle name="20% - Accent3 5 4 2 3 2 3" xfId="3439" xr:uid="{6BEA71EE-520D-421A-BF52-E0AC9FF3F4DF}"/>
    <cellStyle name="20% - Accent3 5 4 2 3 2 3 2" xfId="3440" xr:uid="{33F9F432-CA6C-4591-80E2-DD091E465006}"/>
    <cellStyle name="20% - Accent3 5 4 2 3 2 4" xfId="3441" xr:uid="{E6DB23D0-5011-43F2-8A29-0F32E40BF59D}"/>
    <cellStyle name="20% - Accent3 5 4 2 3 3" xfId="3442" xr:uid="{70C4002D-14BD-448D-A9AE-C7C7CBB1B9C9}"/>
    <cellStyle name="20% - Accent3 5 4 2 3 3 2" xfId="3443" xr:uid="{39C69EDC-E457-4A96-A705-FA29A60B96BB}"/>
    <cellStyle name="20% - Accent3 5 4 2 3 3 2 2" xfId="3444" xr:uid="{8DDEEBAE-CC4C-400A-8905-C3EFFC7A0F43}"/>
    <cellStyle name="20% - Accent3 5 4 2 3 3 3" xfId="3445" xr:uid="{108DEE19-9DE9-4408-8644-3EF28B9DDC3E}"/>
    <cellStyle name="20% - Accent3 5 4 2 3 4" xfId="3446" xr:uid="{5CBA1FFC-92D4-4BE6-8537-50D861E44E2E}"/>
    <cellStyle name="20% - Accent3 5 4 2 3 4 2" xfId="3447" xr:uid="{0B155D99-3962-4DD4-BB83-2A67372EB35F}"/>
    <cellStyle name="20% - Accent3 5 4 2 3 4 3" xfId="3448" xr:uid="{9BD05B3C-BCAA-4F2C-9830-827A773711F0}"/>
    <cellStyle name="20% - Accent3 5 4 2 3 5" xfId="3449" xr:uid="{D5AD1E3D-BD1D-4AC2-9FD4-A1CAD3E984C0}"/>
    <cellStyle name="20% - Accent3 5 4 2 3 6" xfId="3450" xr:uid="{7D417ED8-7E6D-418D-8EAE-E59ED19CA4BB}"/>
    <cellStyle name="20% - Accent3 5 4 2 4" xfId="3451" xr:uid="{1A7FF37D-EC52-4792-97B7-DB390E82234B}"/>
    <cellStyle name="20% - Accent3 5 4 2 4 2" xfId="3452" xr:uid="{8F58DE04-956E-4CDD-9FCB-D3CA1EF184CD}"/>
    <cellStyle name="20% - Accent3 5 4 2 4 2 2" xfId="3453" xr:uid="{4C42FE5D-5532-4245-904A-4EB6C152112D}"/>
    <cellStyle name="20% - Accent3 5 4 2 4 2 2 2" xfId="3454" xr:uid="{EEE26E89-4EC0-447E-A4A0-924406DF0365}"/>
    <cellStyle name="20% - Accent3 5 4 2 4 2 3" xfId="3455" xr:uid="{7F273817-E073-4B9C-B8B8-B8D8654A69A6}"/>
    <cellStyle name="20% - Accent3 5 4 2 4 3" xfId="3456" xr:uid="{66A68EEA-1983-40F1-AFD0-8E23CEE29239}"/>
    <cellStyle name="20% - Accent3 5 4 2 4 3 2" xfId="3457" xr:uid="{64CE9D6A-8C7E-4285-AF3C-00FA37AE105A}"/>
    <cellStyle name="20% - Accent3 5 4 2 4 4" xfId="3458" xr:uid="{96133D98-53B0-4306-A246-1DA93E2CD138}"/>
    <cellStyle name="20% - Accent3 5 4 2 5" xfId="3459" xr:uid="{036FB4C6-C204-43D1-ACC8-181E296AFA2B}"/>
    <cellStyle name="20% - Accent3 5 4 2 5 2" xfId="3460" xr:uid="{7CB9A229-2A61-419B-8C16-D419134CADCB}"/>
    <cellStyle name="20% - Accent3 5 4 2 5 2 2" xfId="3461" xr:uid="{78F6B0BD-7351-44F3-B7B5-E0D2C74619E6}"/>
    <cellStyle name="20% - Accent3 5 4 2 5 3" xfId="3462" xr:uid="{6B793756-54E7-4646-906F-E4CA375E6E6A}"/>
    <cellStyle name="20% - Accent3 5 4 2 6" xfId="3463" xr:uid="{8F783FD0-2DD3-4D81-83EE-C670BEDE960F}"/>
    <cellStyle name="20% - Accent3 5 4 2 6 2" xfId="3464" xr:uid="{994B3DED-BA6D-4C8B-956D-ED883076A60C}"/>
    <cellStyle name="20% - Accent3 5 4 2 6 3" xfId="3465" xr:uid="{74996397-E1B6-4E1C-B2B3-A670CBE3C195}"/>
    <cellStyle name="20% - Accent3 5 4 2 7" xfId="3466" xr:uid="{8530F3BB-2D29-4D3D-992D-DD56DD349451}"/>
    <cellStyle name="20% - Accent3 5 4 2 8" xfId="3467" xr:uid="{6B5AEF11-3609-4AD8-8E10-7F7DBF76E4DA}"/>
    <cellStyle name="20% - Accent3 5 4 3" xfId="3468" xr:uid="{EC656617-0B2C-42DD-B383-1AA35E4C1A24}"/>
    <cellStyle name="20% - Accent3 5 4 3 2" xfId="3469" xr:uid="{89183F9A-CFC0-4256-B6BC-7C292C037344}"/>
    <cellStyle name="20% - Accent3 5 4 3 2 2" xfId="3470" xr:uid="{D2D1B651-DFE1-4AA7-8B3D-EB87285F3951}"/>
    <cellStyle name="20% - Accent3 5 4 3 2 2 2" xfId="3471" xr:uid="{0A64447F-222B-41B7-8EA7-84D50A2E8F79}"/>
    <cellStyle name="20% - Accent3 5 4 3 2 2 2 2" xfId="3472" xr:uid="{21D751D2-97BB-4700-9AC5-4B3D672B110C}"/>
    <cellStyle name="20% - Accent3 5 4 3 2 2 2 2 2" xfId="3473" xr:uid="{B4DC1BC8-BAB8-480D-9832-8EC1581376CD}"/>
    <cellStyle name="20% - Accent3 5 4 3 2 2 2 3" xfId="3474" xr:uid="{38C20DF7-7C9D-4CBD-9F1B-8C60165F6FBD}"/>
    <cellStyle name="20% - Accent3 5 4 3 2 2 3" xfId="3475" xr:uid="{47985909-2BC6-4449-BE29-A4E48C8AC250}"/>
    <cellStyle name="20% - Accent3 5 4 3 2 2 3 2" xfId="3476" xr:uid="{F8E2FC12-FC16-4FFE-B17F-7F37B48E6719}"/>
    <cellStyle name="20% - Accent3 5 4 3 2 2 4" xfId="3477" xr:uid="{3D0D4BA0-CC68-478C-9E62-DA3430CB2F24}"/>
    <cellStyle name="20% - Accent3 5 4 3 2 3" xfId="3478" xr:uid="{90197B98-B1FB-41F9-AB31-E25F14F7CC83}"/>
    <cellStyle name="20% - Accent3 5 4 3 2 3 2" xfId="3479" xr:uid="{3C9DB5BD-BB8E-473A-AD85-292B4E5BDA6E}"/>
    <cellStyle name="20% - Accent3 5 4 3 2 3 2 2" xfId="3480" xr:uid="{384EE970-CF6D-4069-BE30-D25447C89CA8}"/>
    <cellStyle name="20% - Accent3 5 4 3 2 3 3" xfId="3481" xr:uid="{0557D0BA-D784-4CD5-9E5B-FC9E3C12D285}"/>
    <cellStyle name="20% - Accent3 5 4 3 2 4" xfId="3482" xr:uid="{55286CEA-08D5-4622-87B8-8E1475186C44}"/>
    <cellStyle name="20% - Accent3 5 4 3 2 4 2" xfId="3483" xr:uid="{74CCCDCD-937B-4D5F-AB93-F22C8C8E8664}"/>
    <cellStyle name="20% - Accent3 5 4 3 2 4 3" xfId="3484" xr:uid="{7997D23F-9A8C-41F3-A4CE-38E9832C9C8D}"/>
    <cellStyle name="20% - Accent3 5 4 3 2 5" xfId="3485" xr:uid="{B91651A9-E685-4953-815C-66570BA722ED}"/>
    <cellStyle name="20% - Accent3 5 4 3 2 6" xfId="3486" xr:uid="{7C990439-2872-4213-9241-B0799363546A}"/>
    <cellStyle name="20% - Accent3 5 4 3 3" xfId="3487" xr:uid="{17806132-7CC1-468E-9D9B-07C9A20E330A}"/>
    <cellStyle name="20% - Accent3 5 4 3 3 2" xfId="3488" xr:uid="{91E11802-7150-4DE7-A7F1-D70C4FB56F0D}"/>
    <cellStyle name="20% - Accent3 5 4 3 3 2 2" xfId="3489" xr:uid="{A03E8001-C4C1-4D53-A66E-BD933EDB7EDB}"/>
    <cellStyle name="20% - Accent3 5 4 3 3 2 2 2" xfId="3490" xr:uid="{A453C03A-4980-4A9C-8D03-4FA60B30776E}"/>
    <cellStyle name="20% - Accent3 5 4 3 3 2 3" xfId="3491" xr:uid="{48970100-8D0E-4A4C-98AD-381F8B3C7529}"/>
    <cellStyle name="20% - Accent3 5 4 3 3 3" xfId="3492" xr:uid="{F8FD9A07-6D16-4BAC-ABC9-3C92591881D0}"/>
    <cellStyle name="20% - Accent3 5 4 3 3 3 2" xfId="3493" xr:uid="{F721DE3F-F7D7-4222-89EF-630582845261}"/>
    <cellStyle name="20% - Accent3 5 4 3 3 4" xfId="3494" xr:uid="{2CD40F36-EB90-4E10-AF09-A05AAD9D9CC7}"/>
    <cellStyle name="20% - Accent3 5 4 3 4" xfId="3495" xr:uid="{3EDC5623-A384-4752-A795-20D8C6999E6F}"/>
    <cellStyle name="20% - Accent3 5 4 3 4 2" xfId="3496" xr:uid="{1613F519-6240-4459-9753-8E2A6CEAE90A}"/>
    <cellStyle name="20% - Accent3 5 4 3 4 2 2" xfId="3497" xr:uid="{3BFDB567-26C8-4B71-98DE-65A09DD3BBEB}"/>
    <cellStyle name="20% - Accent3 5 4 3 4 3" xfId="3498" xr:uid="{775366FA-026D-4705-9DA2-BC78431CC37B}"/>
    <cellStyle name="20% - Accent3 5 4 3 5" xfId="3499" xr:uid="{BF500DAA-B53A-4850-99E5-F4B780BB84E7}"/>
    <cellStyle name="20% - Accent3 5 4 3 5 2" xfId="3500" xr:uid="{5E23171A-3D74-441C-8972-204BFC2967B0}"/>
    <cellStyle name="20% - Accent3 5 4 3 5 3" xfId="3501" xr:uid="{4BE2922A-3EC9-4B8C-9D00-0EE81F659CEC}"/>
    <cellStyle name="20% - Accent3 5 4 3 6" xfId="3502" xr:uid="{47C4D053-32CF-4E8B-A80C-8CA8195E5E8D}"/>
    <cellStyle name="20% - Accent3 5 4 3 7" xfId="3503" xr:uid="{E2F52A89-7DA5-4713-BAB4-F15FD7C5E5C8}"/>
    <cellStyle name="20% - Accent3 5 4 4" xfId="3504" xr:uid="{197895C1-5415-4C5E-9767-459051E43D1B}"/>
    <cellStyle name="20% - Accent3 5 4 4 2" xfId="3505" xr:uid="{8019D835-0440-4A4E-9907-553C0B349546}"/>
    <cellStyle name="20% - Accent3 5 4 4 2 2" xfId="3506" xr:uid="{F660791B-4C1E-4389-9DA4-78F72151E7FD}"/>
    <cellStyle name="20% - Accent3 5 4 4 2 2 2" xfId="3507" xr:uid="{90619C39-2C12-4AFB-A96F-D48007BB3E6C}"/>
    <cellStyle name="20% - Accent3 5 4 4 2 2 2 2" xfId="3508" xr:uid="{51BBFBF3-850F-48ED-A01E-0AA6D03E281D}"/>
    <cellStyle name="20% - Accent3 5 4 4 2 2 3" xfId="3509" xr:uid="{0E5E7EB0-BBC9-4FD4-9337-9568B9D7ADD5}"/>
    <cellStyle name="20% - Accent3 5 4 4 2 3" xfId="3510" xr:uid="{339DF7C8-C395-44DF-917F-D9BF8190DA24}"/>
    <cellStyle name="20% - Accent3 5 4 4 2 3 2" xfId="3511" xr:uid="{4A41F714-4047-4482-ABAE-63049FEB317C}"/>
    <cellStyle name="20% - Accent3 5 4 4 2 4" xfId="3512" xr:uid="{CF93343F-C51B-4392-8235-725D16B029E9}"/>
    <cellStyle name="20% - Accent3 5 4 4 3" xfId="3513" xr:uid="{EFF67318-C011-424C-91BB-83DD0EA0FAB2}"/>
    <cellStyle name="20% - Accent3 5 4 4 3 2" xfId="3514" xr:uid="{4977AA7C-3EC7-464B-B074-294CA9D73A2A}"/>
    <cellStyle name="20% - Accent3 5 4 4 3 2 2" xfId="3515" xr:uid="{3C3E26A0-74FA-4851-B7E2-8B807FF91CF5}"/>
    <cellStyle name="20% - Accent3 5 4 4 3 3" xfId="3516" xr:uid="{CAE8FD5A-8F18-42C8-8E24-EBA6D9617409}"/>
    <cellStyle name="20% - Accent3 5 4 4 4" xfId="3517" xr:uid="{D186C36A-96B1-4E03-9E1D-4F23802EF020}"/>
    <cellStyle name="20% - Accent3 5 4 4 4 2" xfId="3518" xr:uid="{E6CEE008-5089-45B6-8264-3B1F3CA21C11}"/>
    <cellStyle name="20% - Accent3 5 4 4 4 3" xfId="3519" xr:uid="{B899B4A5-1438-49B5-832C-726D0AC72584}"/>
    <cellStyle name="20% - Accent3 5 4 4 5" xfId="3520" xr:uid="{302AAF62-5A30-4B3B-A4D3-C03552B035D6}"/>
    <cellStyle name="20% - Accent3 5 4 4 6" xfId="3521" xr:uid="{5E1CD8AF-4D5D-45D5-83AE-D085A67CB84A}"/>
    <cellStyle name="20% - Accent3 5 4 5" xfId="3522" xr:uid="{0BA5FE9B-B2A0-4F8D-ABCA-16B6515084BD}"/>
    <cellStyle name="20% - Accent3 5 4 5 2" xfId="3523" xr:uid="{0FC47761-F05C-49A2-84A0-D555868B7DCE}"/>
    <cellStyle name="20% - Accent3 5 4 5 2 2" xfId="3524" xr:uid="{A8300039-1B03-4D8A-96B3-1CE9CD4AA0C0}"/>
    <cellStyle name="20% - Accent3 5 4 5 2 2 2" xfId="3525" xr:uid="{4D971517-39AE-418A-9A47-509D517E436E}"/>
    <cellStyle name="20% - Accent3 5 4 5 2 3" xfId="3526" xr:uid="{EAE5254C-BEE3-4FDC-8E98-3D86EEEB4124}"/>
    <cellStyle name="20% - Accent3 5 4 5 3" xfId="3527" xr:uid="{817C58DD-E77A-4605-8437-E757CAE01D0F}"/>
    <cellStyle name="20% - Accent3 5 4 5 3 2" xfId="3528" xr:uid="{6C2A71A7-EBED-4EFE-9B72-4340672DE275}"/>
    <cellStyle name="20% - Accent3 5 4 5 4" xfId="3529" xr:uid="{1D277DD3-555D-4C01-AC49-B93E288766B3}"/>
    <cellStyle name="20% - Accent3 5 4 6" xfId="3530" xr:uid="{54E9F6B8-E8EA-48B1-9D4E-4A492A02DA1B}"/>
    <cellStyle name="20% - Accent3 5 4 6 2" xfId="3531" xr:uid="{25627B9B-2E14-42DD-BE7D-82C681D6D981}"/>
    <cellStyle name="20% - Accent3 5 4 6 2 2" xfId="3532" xr:uid="{D0693E88-4E5E-4AA0-9E93-B2EEEE7180F7}"/>
    <cellStyle name="20% - Accent3 5 4 6 3" xfId="3533" xr:uid="{3D57AD8B-6A67-4AD8-9D15-0B7172BCAE57}"/>
    <cellStyle name="20% - Accent3 5 4 7" xfId="3534" xr:uid="{3E451D6D-E5E9-4DB3-9B60-B14AB492D846}"/>
    <cellStyle name="20% - Accent3 5 4 7 2" xfId="3535" xr:uid="{1F3EE167-74BE-4304-9840-58B3BC2C6147}"/>
    <cellStyle name="20% - Accent3 5 4 7 3" xfId="3536" xr:uid="{B45F7940-3689-4933-98DA-222349C8A01A}"/>
    <cellStyle name="20% - Accent3 5 4 8" xfId="3537" xr:uid="{3EDEA4B0-3E55-494F-AE5C-E2B5ACAA63D2}"/>
    <cellStyle name="20% - Accent3 5 4 9" xfId="3538" xr:uid="{7B67642E-0221-498D-B724-AC6D919EF417}"/>
    <cellStyle name="20% - Accent3 5 5" xfId="3539" xr:uid="{607795E3-DA91-4AAB-8F24-BD77B347B9E3}"/>
    <cellStyle name="20% - Accent3 5 5 2" xfId="3540" xr:uid="{0B36FD5E-EFCB-4F70-ABD9-25687BC8942E}"/>
    <cellStyle name="20% - Accent3 5 5 2 2" xfId="3541" xr:uid="{44072A9D-E931-4B18-BFA9-20A9EFD5332A}"/>
    <cellStyle name="20% - Accent3 5 5 2 2 2" xfId="3542" xr:uid="{360ED3FC-7ACF-4B6F-8ECF-9FD56A5EA985}"/>
    <cellStyle name="20% - Accent3 5 5 2 2 2 2" xfId="3543" xr:uid="{5A83F3CB-86BA-4350-8E41-92352BF3C2BB}"/>
    <cellStyle name="20% - Accent3 5 5 2 2 2 2 2" xfId="3544" xr:uid="{239BFE63-EB29-4E48-9FD4-CFD1DEA12856}"/>
    <cellStyle name="20% - Accent3 5 5 2 2 2 2 2 2" xfId="3545" xr:uid="{DCE1B28C-2EE2-4D9B-8469-007FD2139B78}"/>
    <cellStyle name="20% - Accent3 5 5 2 2 2 2 2 2 2" xfId="3546" xr:uid="{F52F5BF4-D1A7-47B6-88F3-DA2E2092E38F}"/>
    <cellStyle name="20% - Accent3 5 5 2 2 2 2 2 3" xfId="3547" xr:uid="{2DC05AF9-0686-4E79-B54C-9856275D1C0D}"/>
    <cellStyle name="20% - Accent3 5 5 2 2 2 2 3" xfId="3548" xr:uid="{B5314673-9C4D-44A2-AB14-0DE3D5B3C3CE}"/>
    <cellStyle name="20% - Accent3 5 5 2 2 2 2 3 2" xfId="3549" xr:uid="{5EE09AE7-ED01-4F21-B87E-5D3828FA600E}"/>
    <cellStyle name="20% - Accent3 5 5 2 2 2 2 4" xfId="3550" xr:uid="{4D0919A7-247B-46AA-BF57-9B76F652272F}"/>
    <cellStyle name="20% - Accent3 5 5 2 2 2 3" xfId="3551" xr:uid="{96F3D951-711C-4BA0-AA7E-8C884F0C9A5C}"/>
    <cellStyle name="20% - Accent3 5 5 2 2 2 3 2" xfId="3552" xr:uid="{5384A95D-E503-4732-8F3C-24509149E5F3}"/>
    <cellStyle name="20% - Accent3 5 5 2 2 2 3 2 2" xfId="3553" xr:uid="{8B1B7A51-2FAC-4456-A033-664BACC99BCC}"/>
    <cellStyle name="20% - Accent3 5 5 2 2 2 3 3" xfId="3554" xr:uid="{478FEE86-3BEF-485F-B971-1C4F620B2F46}"/>
    <cellStyle name="20% - Accent3 5 5 2 2 2 4" xfId="3555" xr:uid="{F5D80AA7-187A-46B6-B860-1EF9EB9A22BD}"/>
    <cellStyle name="20% - Accent3 5 5 2 2 2 4 2" xfId="3556" xr:uid="{E6D5A651-A2CB-4670-88D7-8DE2CA9EDAE6}"/>
    <cellStyle name="20% - Accent3 5 5 2 2 2 4 3" xfId="3557" xr:uid="{C4AB255A-3413-4058-9053-24D93986F6BD}"/>
    <cellStyle name="20% - Accent3 5 5 2 2 2 5" xfId="3558" xr:uid="{022821DA-F83B-45B0-881B-A7F2010283CF}"/>
    <cellStyle name="20% - Accent3 5 5 2 2 2 6" xfId="3559" xr:uid="{08213B46-AA9A-4FF0-897D-D8EE8DF82661}"/>
    <cellStyle name="20% - Accent3 5 5 2 2 3" xfId="3560" xr:uid="{69C800D0-39B3-44B5-83F5-02A29DFBFD10}"/>
    <cellStyle name="20% - Accent3 5 5 2 2 3 2" xfId="3561" xr:uid="{ADC1F08E-5096-4446-B63E-82C9B362C1A1}"/>
    <cellStyle name="20% - Accent3 5 5 2 2 3 2 2" xfId="3562" xr:uid="{4C498021-B666-41AE-A615-4D74CF2961A7}"/>
    <cellStyle name="20% - Accent3 5 5 2 2 3 2 2 2" xfId="3563" xr:uid="{4A5E85D8-312A-44A3-9823-F46151828231}"/>
    <cellStyle name="20% - Accent3 5 5 2 2 3 2 3" xfId="3564" xr:uid="{D8FF49FF-32BF-44C0-BBAF-7938B9CFB1AC}"/>
    <cellStyle name="20% - Accent3 5 5 2 2 3 3" xfId="3565" xr:uid="{FE3BDFC9-18FB-4B6A-B46E-F89C3F2DAAF0}"/>
    <cellStyle name="20% - Accent3 5 5 2 2 3 3 2" xfId="3566" xr:uid="{91B75AC0-4349-41A2-8CAC-E2CC6F5925FE}"/>
    <cellStyle name="20% - Accent3 5 5 2 2 3 4" xfId="3567" xr:uid="{E7F09354-FCD8-4A27-875D-F7C840A959AF}"/>
    <cellStyle name="20% - Accent3 5 5 2 2 4" xfId="3568" xr:uid="{324DD8EF-9C3B-49D9-828C-7BA24F9FA510}"/>
    <cellStyle name="20% - Accent3 5 5 2 2 4 2" xfId="3569" xr:uid="{40BFDB1C-DEF2-49F6-8216-05FC0377190C}"/>
    <cellStyle name="20% - Accent3 5 5 2 2 4 2 2" xfId="3570" xr:uid="{129CF400-A0A3-4834-AE26-75459CCBBC20}"/>
    <cellStyle name="20% - Accent3 5 5 2 2 4 3" xfId="3571" xr:uid="{8AF4A71F-94FA-480B-94A3-0AF0E99EBA05}"/>
    <cellStyle name="20% - Accent3 5 5 2 2 5" xfId="3572" xr:uid="{F16D6388-9285-4EB2-8E57-A206D7F887D3}"/>
    <cellStyle name="20% - Accent3 5 5 2 2 5 2" xfId="3573" xr:uid="{4CB477F0-BF2A-4D66-BA25-C48D9D6A2028}"/>
    <cellStyle name="20% - Accent3 5 5 2 2 5 3" xfId="3574" xr:uid="{35CC426C-5837-4BF4-96DF-D8C805E216E6}"/>
    <cellStyle name="20% - Accent3 5 5 2 2 6" xfId="3575" xr:uid="{2F8F60A7-CB15-41C0-AF9D-CD6664B25105}"/>
    <cellStyle name="20% - Accent3 5 5 2 2 7" xfId="3576" xr:uid="{06128B7A-DE93-4935-A57E-E7572975ED51}"/>
    <cellStyle name="20% - Accent3 5 5 2 3" xfId="3577" xr:uid="{4D9D2B65-448A-43EB-829F-64710E94B82A}"/>
    <cellStyle name="20% - Accent3 5 5 2 3 2" xfId="3578" xr:uid="{049D3A23-65B8-4D6C-A765-DCDA79BF4AA0}"/>
    <cellStyle name="20% - Accent3 5 5 2 3 2 2" xfId="3579" xr:uid="{1048ABCB-6E79-4920-BE0F-82CFA070974F}"/>
    <cellStyle name="20% - Accent3 5 5 2 3 2 2 2" xfId="3580" xr:uid="{4003C343-874C-471F-81D9-BE894C653D13}"/>
    <cellStyle name="20% - Accent3 5 5 2 3 2 2 2 2" xfId="3581" xr:uid="{271682D2-A1CA-4DAC-BC8B-471541B7AEAB}"/>
    <cellStyle name="20% - Accent3 5 5 2 3 2 2 3" xfId="3582" xr:uid="{52775BBC-3223-4363-854A-739316E45AD7}"/>
    <cellStyle name="20% - Accent3 5 5 2 3 2 3" xfId="3583" xr:uid="{DB025D4B-55A5-4DFA-91D6-19BDAF9A9FF2}"/>
    <cellStyle name="20% - Accent3 5 5 2 3 2 3 2" xfId="3584" xr:uid="{445BBDEE-43F8-4BF3-BB68-A26B24BE797F}"/>
    <cellStyle name="20% - Accent3 5 5 2 3 2 4" xfId="3585" xr:uid="{1A0417CD-67F7-49F7-9ADB-834CFBE1DB97}"/>
    <cellStyle name="20% - Accent3 5 5 2 3 3" xfId="3586" xr:uid="{DE02CC84-F4A6-4103-B33D-7A9E7F1EAA83}"/>
    <cellStyle name="20% - Accent3 5 5 2 3 3 2" xfId="3587" xr:uid="{84A87A7D-4264-46B5-BD72-75C5F0732ABE}"/>
    <cellStyle name="20% - Accent3 5 5 2 3 3 2 2" xfId="3588" xr:uid="{1C52DD76-43BF-4525-94DC-07AE67DFEE6B}"/>
    <cellStyle name="20% - Accent3 5 5 2 3 3 3" xfId="3589" xr:uid="{863EF3BC-BF79-4BDA-8873-31F41E26E730}"/>
    <cellStyle name="20% - Accent3 5 5 2 3 4" xfId="3590" xr:uid="{0B1B68AF-7B4C-4ED5-ADC3-0481BC9D2AC9}"/>
    <cellStyle name="20% - Accent3 5 5 2 3 4 2" xfId="3591" xr:uid="{FB38A6D5-77C3-4B76-AEC9-034D474828AF}"/>
    <cellStyle name="20% - Accent3 5 5 2 3 4 3" xfId="3592" xr:uid="{97C90B7A-6FF8-49FE-BFEE-EE8EBA9B3550}"/>
    <cellStyle name="20% - Accent3 5 5 2 3 5" xfId="3593" xr:uid="{2ADD4C79-C297-43D8-8141-0A1A9A53439B}"/>
    <cellStyle name="20% - Accent3 5 5 2 3 6" xfId="3594" xr:uid="{37480835-342B-4F6A-A8D6-9CEA3E1E2333}"/>
    <cellStyle name="20% - Accent3 5 5 2 4" xfId="3595" xr:uid="{B73118A6-6ABC-41FB-95F3-9DCA24B666C1}"/>
    <cellStyle name="20% - Accent3 5 5 2 4 2" xfId="3596" xr:uid="{F6F173B9-2A80-4DA1-B5E7-7154B3BED8D0}"/>
    <cellStyle name="20% - Accent3 5 5 2 4 2 2" xfId="3597" xr:uid="{3FBF86EB-71CE-42F8-9E9F-52891D2FB878}"/>
    <cellStyle name="20% - Accent3 5 5 2 4 2 2 2" xfId="3598" xr:uid="{108CD339-37CB-4A31-A0ED-68303466B582}"/>
    <cellStyle name="20% - Accent3 5 5 2 4 2 3" xfId="3599" xr:uid="{56088B0B-1A50-423B-8EC6-9C6197E1DAA1}"/>
    <cellStyle name="20% - Accent3 5 5 2 4 3" xfId="3600" xr:uid="{07C359AE-1FBA-48D9-A195-AE903B491AE7}"/>
    <cellStyle name="20% - Accent3 5 5 2 4 3 2" xfId="3601" xr:uid="{1354F455-76A9-46AB-86AF-0611EE39018C}"/>
    <cellStyle name="20% - Accent3 5 5 2 4 4" xfId="3602" xr:uid="{C17F0E15-85F4-438F-8D84-657099DAF103}"/>
    <cellStyle name="20% - Accent3 5 5 2 5" xfId="3603" xr:uid="{872F9229-6018-461E-A1B6-9AF2018C3B81}"/>
    <cellStyle name="20% - Accent3 5 5 2 5 2" xfId="3604" xr:uid="{B111866E-2CF7-441D-AA5A-99F70B263082}"/>
    <cellStyle name="20% - Accent3 5 5 2 5 2 2" xfId="3605" xr:uid="{74059ACE-8446-4CEF-B8C2-7D006DE999E7}"/>
    <cellStyle name="20% - Accent3 5 5 2 5 3" xfId="3606" xr:uid="{00016D44-FA91-4AE0-B775-B529AC9E05AF}"/>
    <cellStyle name="20% - Accent3 5 5 2 6" xfId="3607" xr:uid="{059D116B-FE31-4836-B269-48C082CD270B}"/>
    <cellStyle name="20% - Accent3 5 5 2 6 2" xfId="3608" xr:uid="{B5B6FB02-DCC0-4EF8-AEE7-72E7C7453001}"/>
    <cellStyle name="20% - Accent3 5 5 2 6 3" xfId="3609" xr:uid="{2CD612B3-7C0D-4611-87CE-967D6E75354F}"/>
    <cellStyle name="20% - Accent3 5 5 2 7" xfId="3610" xr:uid="{21A6DB6A-995E-4154-8C57-E71364FEFA3E}"/>
    <cellStyle name="20% - Accent3 5 5 2 8" xfId="3611" xr:uid="{78FA615D-99F0-468D-B24C-146A0C24A5F6}"/>
    <cellStyle name="20% - Accent3 5 5 3" xfId="3612" xr:uid="{AD71DF63-3F62-4A91-91B8-FDC77561373A}"/>
    <cellStyle name="20% - Accent3 5 5 3 2" xfId="3613" xr:uid="{0D163A5D-6ADD-4ED3-A9DA-7049F2994602}"/>
    <cellStyle name="20% - Accent3 5 5 3 2 2" xfId="3614" xr:uid="{14C6F322-FE95-4977-A4A6-41DD3CF8F976}"/>
    <cellStyle name="20% - Accent3 5 5 3 2 2 2" xfId="3615" xr:uid="{2F624109-3056-43F2-BC69-65D1DE731BA4}"/>
    <cellStyle name="20% - Accent3 5 5 3 2 2 2 2" xfId="3616" xr:uid="{15160D4F-8FCE-40D5-9E83-78A63ACD0E6A}"/>
    <cellStyle name="20% - Accent3 5 5 3 2 2 2 2 2" xfId="3617" xr:uid="{A9C99033-9E8E-4BEE-9C25-EFE62CD00C46}"/>
    <cellStyle name="20% - Accent3 5 5 3 2 2 2 3" xfId="3618" xr:uid="{EAE3CA91-745F-413C-97EF-4D5519FF5E69}"/>
    <cellStyle name="20% - Accent3 5 5 3 2 2 3" xfId="3619" xr:uid="{CC5ECD99-9D1F-4C1D-9D60-DA67CD140D72}"/>
    <cellStyle name="20% - Accent3 5 5 3 2 2 3 2" xfId="3620" xr:uid="{4CBE4780-13C6-448B-A354-864523D195CD}"/>
    <cellStyle name="20% - Accent3 5 5 3 2 2 4" xfId="3621" xr:uid="{114A6EA5-9429-4A5E-8FAA-33B9D33FF2FC}"/>
    <cellStyle name="20% - Accent3 5 5 3 2 3" xfId="3622" xr:uid="{C3B158BE-8FAB-49D1-87B6-3FE6F095E993}"/>
    <cellStyle name="20% - Accent3 5 5 3 2 3 2" xfId="3623" xr:uid="{35111001-1C84-419A-ADC0-C24125C73B3A}"/>
    <cellStyle name="20% - Accent3 5 5 3 2 3 2 2" xfId="3624" xr:uid="{9285CAE7-58D9-4A06-967B-837F15963A1C}"/>
    <cellStyle name="20% - Accent3 5 5 3 2 3 3" xfId="3625" xr:uid="{299FCFFE-AF84-4EF3-A1A4-A93332F2D30C}"/>
    <cellStyle name="20% - Accent3 5 5 3 2 4" xfId="3626" xr:uid="{F6F02A26-C835-41A1-9F9D-AF16453A4741}"/>
    <cellStyle name="20% - Accent3 5 5 3 2 4 2" xfId="3627" xr:uid="{51742231-99B4-4EC8-8569-D892D511B44D}"/>
    <cellStyle name="20% - Accent3 5 5 3 2 4 3" xfId="3628" xr:uid="{14A036DE-07E8-4031-9526-6FBA4BD8A1D0}"/>
    <cellStyle name="20% - Accent3 5 5 3 2 5" xfId="3629" xr:uid="{592A78CC-C6BB-4FE2-91F3-E7331563BBB1}"/>
    <cellStyle name="20% - Accent3 5 5 3 2 6" xfId="3630" xr:uid="{1A4CC233-4834-42BE-B120-BBD33DF2C851}"/>
    <cellStyle name="20% - Accent3 5 5 3 3" xfId="3631" xr:uid="{8D49C420-4CCE-42DF-8EE1-E554B9EB84D2}"/>
    <cellStyle name="20% - Accent3 5 5 3 3 2" xfId="3632" xr:uid="{2392FFF6-C549-491E-8B65-BA43ECE1B6A2}"/>
    <cellStyle name="20% - Accent3 5 5 3 3 2 2" xfId="3633" xr:uid="{190EE197-DA4B-4EA4-827A-ADD75FE15E75}"/>
    <cellStyle name="20% - Accent3 5 5 3 3 2 2 2" xfId="3634" xr:uid="{A75A0AFE-70ED-4246-9DA6-9CBC2F9FAD4E}"/>
    <cellStyle name="20% - Accent3 5 5 3 3 2 3" xfId="3635" xr:uid="{7E783D5A-A5AC-4E6B-A436-D9F5A4B7F24D}"/>
    <cellStyle name="20% - Accent3 5 5 3 3 3" xfId="3636" xr:uid="{24BE7A9E-7352-43DD-BC53-7EF9B3EADE96}"/>
    <cellStyle name="20% - Accent3 5 5 3 3 3 2" xfId="3637" xr:uid="{A692EA6F-27E1-43AC-A2F0-D85902F2FA91}"/>
    <cellStyle name="20% - Accent3 5 5 3 3 4" xfId="3638" xr:uid="{80919C7C-B139-48FD-989A-67DEAFDF42BC}"/>
    <cellStyle name="20% - Accent3 5 5 3 4" xfId="3639" xr:uid="{8918401D-F54A-4972-9982-1F46BD9DB3D5}"/>
    <cellStyle name="20% - Accent3 5 5 3 4 2" xfId="3640" xr:uid="{C3E035FA-F566-46FC-9894-8679360961B8}"/>
    <cellStyle name="20% - Accent3 5 5 3 4 2 2" xfId="3641" xr:uid="{E779F941-9CDD-40DF-8504-1AE299F32320}"/>
    <cellStyle name="20% - Accent3 5 5 3 4 3" xfId="3642" xr:uid="{3C3CE9C7-CD80-4EAF-BD65-ED03E6586865}"/>
    <cellStyle name="20% - Accent3 5 5 3 5" xfId="3643" xr:uid="{32BD282C-F948-47E9-A305-1321F0A91C16}"/>
    <cellStyle name="20% - Accent3 5 5 3 5 2" xfId="3644" xr:uid="{EF2F7DE8-5DE8-4D1A-AC75-08A3C5158B83}"/>
    <cellStyle name="20% - Accent3 5 5 3 5 3" xfId="3645" xr:uid="{6795C643-7893-4EFA-AC7E-F2A54FF8142C}"/>
    <cellStyle name="20% - Accent3 5 5 3 6" xfId="3646" xr:uid="{C3E24690-1687-4346-9059-9EF04AAA8681}"/>
    <cellStyle name="20% - Accent3 5 5 3 7" xfId="3647" xr:uid="{3A16F53E-18A5-4948-81CB-C7EA960111A0}"/>
    <cellStyle name="20% - Accent3 5 5 4" xfId="3648" xr:uid="{5312E1B2-62FA-4B7F-906F-BA9FA29B3B3A}"/>
    <cellStyle name="20% - Accent3 5 5 4 2" xfId="3649" xr:uid="{F6391405-0238-41BF-A667-2EBF09D7F248}"/>
    <cellStyle name="20% - Accent3 5 5 4 2 2" xfId="3650" xr:uid="{882ECBF8-FBE3-4C26-B826-B522DE0D9029}"/>
    <cellStyle name="20% - Accent3 5 5 4 2 2 2" xfId="3651" xr:uid="{A73AD30D-CA88-4AF5-922F-4929453A039C}"/>
    <cellStyle name="20% - Accent3 5 5 4 2 2 2 2" xfId="3652" xr:uid="{B8DE263F-7E4D-4A20-A203-F3DDCF6F656E}"/>
    <cellStyle name="20% - Accent3 5 5 4 2 2 3" xfId="3653" xr:uid="{9F8B740E-CD7A-47AD-890B-C955200C4967}"/>
    <cellStyle name="20% - Accent3 5 5 4 2 3" xfId="3654" xr:uid="{006CB5D3-4F06-4E5B-BDF9-E0697F853A2C}"/>
    <cellStyle name="20% - Accent3 5 5 4 2 3 2" xfId="3655" xr:uid="{97F0F117-4BB3-430B-8399-4BB31090C7EF}"/>
    <cellStyle name="20% - Accent3 5 5 4 2 4" xfId="3656" xr:uid="{04342201-513D-4AE6-A65A-DC4CE18B6935}"/>
    <cellStyle name="20% - Accent3 5 5 4 3" xfId="3657" xr:uid="{C20DF8E4-17DD-455B-8B4B-3102425838EE}"/>
    <cellStyle name="20% - Accent3 5 5 4 3 2" xfId="3658" xr:uid="{1896EBA3-96CF-4F76-B028-301780E14254}"/>
    <cellStyle name="20% - Accent3 5 5 4 3 2 2" xfId="3659" xr:uid="{D091F9F4-4384-4EBB-82AB-7600BBF9E6AB}"/>
    <cellStyle name="20% - Accent3 5 5 4 3 3" xfId="3660" xr:uid="{4D013C4C-D166-433A-A257-8E84D97102E3}"/>
    <cellStyle name="20% - Accent3 5 5 4 4" xfId="3661" xr:uid="{63FC296C-E277-4F4C-B905-24197DB29D03}"/>
    <cellStyle name="20% - Accent3 5 5 4 4 2" xfId="3662" xr:uid="{179D0DA1-79AD-49B1-B096-6129A60EEB57}"/>
    <cellStyle name="20% - Accent3 5 5 4 4 3" xfId="3663" xr:uid="{C92582DC-26CC-4FF5-BBC7-7CBB10425626}"/>
    <cellStyle name="20% - Accent3 5 5 4 5" xfId="3664" xr:uid="{F2226FD2-4033-44A8-94FF-B4599EC33582}"/>
    <cellStyle name="20% - Accent3 5 5 4 6" xfId="3665" xr:uid="{36B7B019-10C0-4D5B-A57A-4FDA793490C9}"/>
    <cellStyle name="20% - Accent3 5 5 5" xfId="3666" xr:uid="{CB3D3668-4789-4733-BE80-5A852A87C34A}"/>
    <cellStyle name="20% - Accent3 5 5 5 2" xfId="3667" xr:uid="{B02FDFF8-4BAA-4325-AC4B-2CA9FFF49AF3}"/>
    <cellStyle name="20% - Accent3 5 5 5 2 2" xfId="3668" xr:uid="{803DDE34-E423-4A66-BAB3-DB8B8A98AF5A}"/>
    <cellStyle name="20% - Accent3 5 5 5 2 2 2" xfId="3669" xr:uid="{7DDED8A5-5476-4368-968F-D8715ACB544E}"/>
    <cellStyle name="20% - Accent3 5 5 5 2 3" xfId="3670" xr:uid="{A5BB3A57-4DB1-48BB-B3B8-CAB17620B6CC}"/>
    <cellStyle name="20% - Accent3 5 5 5 3" xfId="3671" xr:uid="{F7AF69C7-E845-45F0-B153-3F1F5FED3671}"/>
    <cellStyle name="20% - Accent3 5 5 5 3 2" xfId="3672" xr:uid="{3F689147-E272-48BB-ACC5-BDACFFD3F40E}"/>
    <cellStyle name="20% - Accent3 5 5 5 4" xfId="3673" xr:uid="{920009F1-9885-46E0-A74D-0694317BD8F2}"/>
    <cellStyle name="20% - Accent3 5 5 6" xfId="3674" xr:uid="{660421EB-B66B-43CE-A511-1C7E5157DF36}"/>
    <cellStyle name="20% - Accent3 5 5 6 2" xfId="3675" xr:uid="{6E7C90D5-7D5F-4D9C-A90F-3DC88BA535E5}"/>
    <cellStyle name="20% - Accent3 5 5 6 2 2" xfId="3676" xr:uid="{4234D8AE-F2F1-4B0E-B8D2-C08656D0695F}"/>
    <cellStyle name="20% - Accent3 5 5 6 3" xfId="3677" xr:uid="{EE20260D-C2F8-4B47-97E4-FEA7A9C2B72D}"/>
    <cellStyle name="20% - Accent3 5 5 7" xfId="3678" xr:uid="{F344ADE1-EECE-4DB0-9B08-4E42CFFD72B9}"/>
    <cellStyle name="20% - Accent3 5 5 7 2" xfId="3679" xr:uid="{C291416C-61EF-4DBB-9B2E-DD043CD19A23}"/>
    <cellStyle name="20% - Accent3 5 5 7 3" xfId="3680" xr:uid="{CCE669D3-8BD8-4CBB-B079-CE080D6BC2E6}"/>
    <cellStyle name="20% - Accent3 5 5 8" xfId="3681" xr:uid="{9C2E2940-9DF8-4C3E-ACBA-48C9542E5565}"/>
    <cellStyle name="20% - Accent3 5 5 9" xfId="3682" xr:uid="{82FDE957-3BAE-4C63-AE60-19466D49AFE9}"/>
    <cellStyle name="20% - Accent3 5 6" xfId="3683" xr:uid="{B0900A3A-6D64-4ADB-8C61-32D051C75934}"/>
    <cellStyle name="20% - Accent3 5 6 2" xfId="3684" xr:uid="{1FB940C0-ABC9-495B-B88C-E2418A591BD5}"/>
    <cellStyle name="20% - Accent3 5 6 2 2" xfId="3685" xr:uid="{AFAB2491-2BC2-407A-9188-9C4C362CCD6C}"/>
    <cellStyle name="20% - Accent3 5 6 2 2 2" xfId="3686" xr:uid="{56C86F6B-6F30-4B01-9E43-B07DDB134DDA}"/>
    <cellStyle name="20% - Accent3 5 6 2 2 2 2" xfId="3687" xr:uid="{32D3F07A-D6C1-4C09-9A19-AF9620B24F7C}"/>
    <cellStyle name="20% - Accent3 5 6 2 2 2 2 2" xfId="3688" xr:uid="{C5B68FFA-CB5B-453C-BD55-D95AA6D13579}"/>
    <cellStyle name="20% - Accent3 5 6 2 2 2 2 2 2" xfId="3689" xr:uid="{56EAF84F-AC16-4A23-8E78-3F0AEE866FC8}"/>
    <cellStyle name="20% - Accent3 5 6 2 2 2 2 3" xfId="3690" xr:uid="{73DDA954-CA66-4244-BFB4-C237E54218D4}"/>
    <cellStyle name="20% - Accent3 5 6 2 2 2 3" xfId="3691" xr:uid="{D18987F4-DFBB-4A5A-8349-EF9E0C503ADE}"/>
    <cellStyle name="20% - Accent3 5 6 2 2 2 3 2" xfId="3692" xr:uid="{BD019A26-3B07-40C5-B812-AC1A33FCA084}"/>
    <cellStyle name="20% - Accent3 5 6 2 2 2 4" xfId="3693" xr:uid="{427902F0-9570-4A7B-BC22-9954F9D10AA9}"/>
    <cellStyle name="20% - Accent3 5 6 2 2 3" xfId="3694" xr:uid="{8B6FFA38-53CB-451B-9B57-9D2C8A65DF55}"/>
    <cellStyle name="20% - Accent3 5 6 2 2 3 2" xfId="3695" xr:uid="{5E783E78-6220-480C-8403-B4071043EC85}"/>
    <cellStyle name="20% - Accent3 5 6 2 2 3 2 2" xfId="3696" xr:uid="{5A3B0AE9-3BAA-4E59-8F62-7F65728E362A}"/>
    <cellStyle name="20% - Accent3 5 6 2 2 3 3" xfId="3697" xr:uid="{D836A135-3CCF-4204-8A95-BBF046983FC0}"/>
    <cellStyle name="20% - Accent3 5 6 2 2 4" xfId="3698" xr:uid="{47EE40F6-34A9-434F-A8B6-B9E332E779D3}"/>
    <cellStyle name="20% - Accent3 5 6 2 2 4 2" xfId="3699" xr:uid="{72E9A77C-A93A-4ED7-9C06-5C4703B2BA42}"/>
    <cellStyle name="20% - Accent3 5 6 2 2 4 3" xfId="3700" xr:uid="{E3A55ABE-805B-44B3-9B6F-DC3D34DCA2E2}"/>
    <cellStyle name="20% - Accent3 5 6 2 2 5" xfId="3701" xr:uid="{FB0B7500-05A4-4FD5-A6BA-8CE4851E5D93}"/>
    <cellStyle name="20% - Accent3 5 6 2 2 6" xfId="3702" xr:uid="{8A3247FC-0725-4589-A75C-1063688F2711}"/>
    <cellStyle name="20% - Accent3 5 6 2 3" xfId="3703" xr:uid="{3FBE35BE-A3D2-4ABC-996E-6EF6353AA203}"/>
    <cellStyle name="20% - Accent3 5 6 2 3 2" xfId="3704" xr:uid="{FA38162B-589C-493F-9DAE-BCA45E4F714F}"/>
    <cellStyle name="20% - Accent3 5 6 2 3 2 2" xfId="3705" xr:uid="{39DA2207-EA7F-4017-87CC-5DB5BE32FB42}"/>
    <cellStyle name="20% - Accent3 5 6 2 3 2 2 2" xfId="3706" xr:uid="{AF997B03-606D-45CC-83F1-1717C5B82BFD}"/>
    <cellStyle name="20% - Accent3 5 6 2 3 2 3" xfId="3707" xr:uid="{6211D150-500D-4CF3-8624-181C3691BE4C}"/>
    <cellStyle name="20% - Accent3 5 6 2 3 3" xfId="3708" xr:uid="{89C0EEBE-37C3-4CD0-B076-F6A47DFCBD45}"/>
    <cellStyle name="20% - Accent3 5 6 2 3 3 2" xfId="3709" xr:uid="{0346059D-9097-4D32-A8C2-503EBBB89821}"/>
    <cellStyle name="20% - Accent3 5 6 2 3 4" xfId="3710" xr:uid="{DA34CF4F-BA8E-47C8-9B6E-8E0C25D486E3}"/>
    <cellStyle name="20% - Accent3 5 6 2 4" xfId="3711" xr:uid="{37E0304D-8392-4EB9-A98F-2F90E6008B0B}"/>
    <cellStyle name="20% - Accent3 5 6 2 4 2" xfId="3712" xr:uid="{687DC29C-8D23-4CF6-AC37-D16ACD2F60EA}"/>
    <cellStyle name="20% - Accent3 5 6 2 4 2 2" xfId="3713" xr:uid="{B0192096-2B78-468B-98B6-0E05CCADD310}"/>
    <cellStyle name="20% - Accent3 5 6 2 4 3" xfId="3714" xr:uid="{3551BC6C-51BB-4556-AD41-1DBB70DF73A8}"/>
    <cellStyle name="20% - Accent3 5 6 2 5" xfId="3715" xr:uid="{8C7B1D75-B43E-45A1-B187-47A4BD83E383}"/>
    <cellStyle name="20% - Accent3 5 6 2 5 2" xfId="3716" xr:uid="{32C27782-18E0-4E24-A285-4BFB356A0D45}"/>
    <cellStyle name="20% - Accent3 5 6 2 5 3" xfId="3717" xr:uid="{783AE1DF-993B-4928-9563-6941AB2C10F7}"/>
    <cellStyle name="20% - Accent3 5 6 2 6" xfId="3718" xr:uid="{5E7F2E7E-A43B-434D-9A75-704039F44B44}"/>
    <cellStyle name="20% - Accent3 5 6 2 7" xfId="3719" xr:uid="{A4D710D6-2F08-48AA-9C4F-A5CAC2AB669C}"/>
    <cellStyle name="20% - Accent3 5 6 3" xfId="3720" xr:uid="{88D4C7F8-E733-4E91-85A6-E6930CB9CD65}"/>
    <cellStyle name="20% - Accent3 5 6 3 2" xfId="3721" xr:uid="{F69DED53-EB3D-492A-AC99-B4F05EB4651F}"/>
    <cellStyle name="20% - Accent3 5 6 3 2 2" xfId="3722" xr:uid="{CAF86DA0-8D8F-41DE-919E-E7D341C50FDD}"/>
    <cellStyle name="20% - Accent3 5 6 3 2 2 2" xfId="3723" xr:uid="{9706DD27-CA18-41EB-BD5B-C229E27B5D52}"/>
    <cellStyle name="20% - Accent3 5 6 3 2 2 2 2" xfId="3724" xr:uid="{C2BDB6A9-5A80-43DB-B15B-5443EA034522}"/>
    <cellStyle name="20% - Accent3 5 6 3 2 2 3" xfId="3725" xr:uid="{D13976AA-5D12-4082-B582-C6F0F44578CB}"/>
    <cellStyle name="20% - Accent3 5 6 3 2 3" xfId="3726" xr:uid="{C27286C1-83D9-4006-8483-A8EDB802619F}"/>
    <cellStyle name="20% - Accent3 5 6 3 2 3 2" xfId="3727" xr:uid="{A5217FEE-909D-467E-900D-E184B5B84C52}"/>
    <cellStyle name="20% - Accent3 5 6 3 2 4" xfId="3728" xr:uid="{0D2309A6-3ED4-4023-94A2-A967FA0985D8}"/>
    <cellStyle name="20% - Accent3 5 6 3 3" xfId="3729" xr:uid="{250AEA61-6DB8-4AB1-A91B-0413857124E4}"/>
    <cellStyle name="20% - Accent3 5 6 3 3 2" xfId="3730" xr:uid="{3D89B35A-7124-4963-85FD-DAFAF25ABAB7}"/>
    <cellStyle name="20% - Accent3 5 6 3 3 2 2" xfId="3731" xr:uid="{6FB3126A-04D6-491B-9B0C-5203C552AFFD}"/>
    <cellStyle name="20% - Accent3 5 6 3 3 3" xfId="3732" xr:uid="{5A3564C8-7D34-4467-8B01-9249F089E11F}"/>
    <cellStyle name="20% - Accent3 5 6 3 4" xfId="3733" xr:uid="{1C06A194-9535-4C09-AF69-EFAFB05AC944}"/>
    <cellStyle name="20% - Accent3 5 6 3 4 2" xfId="3734" xr:uid="{57687A3B-1480-4989-ADB2-6EE3C692CA7D}"/>
    <cellStyle name="20% - Accent3 5 6 3 4 3" xfId="3735" xr:uid="{C90338B9-EA59-4BAF-AC65-1C540657CC21}"/>
    <cellStyle name="20% - Accent3 5 6 3 5" xfId="3736" xr:uid="{1381EC76-8D29-43F8-B6A1-83E8924524D2}"/>
    <cellStyle name="20% - Accent3 5 6 3 6" xfId="3737" xr:uid="{0513588C-4142-4841-B38D-9553221CD51B}"/>
    <cellStyle name="20% - Accent3 5 6 4" xfId="3738" xr:uid="{20E72BA3-56AF-483B-A328-1F3FA2B31ADA}"/>
    <cellStyle name="20% - Accent3 5 6 4 2" xfId="3739" xr:uid="{B4F06E53-C106-47C0-AA5C-681BAC746A9D}"/>
    <cellStyle name="20% - Accent3 5 6 4 2 2" xfId="3740" xr:uid="{A55423BB-DFC8-4601-AE74-5320F631CE39}"/>
    <cellStyle name="20% - Accent3 5 6 4 2 2 2" xfId="3741" xr:uid="{461D6F99-2FE3-4188-85C6-D5CA7FF33F5D}"/>
    <cellStyle name="20% - Accent3 5 6 4 2 3" xfId="3742" xr:uid="{D0B22C5C-BFEA-4AD7-B079-FDBB61F14147}"/>
    <cellStyle name="20% - Accent3 5 6 4 3" xfId="3743" xr:uid="{670AC83D-B1D5-48E9-A9A7-FD417CDE2624}"/>
    <cellStyle name="20% - Accent3 5 6 4 3 2" xfId="3744" xr:uid="{D6EC2127-7426-4A0F-B50B-B1044815D0A2}"/>
    <cellStyle name="20% - Accent3 5 6 4 4" xfId="3745" xr:uid="{1C5F2F26-302E-46C9-BB5D-33C20B5ACC30}"/>
    <cellStyle name="20% - Accent3 5 6 5" xfId="3746" xr:uid="{2B5ADB5C-93D4-4CD4-A860-62CC27CB7FF8}"/>
    <cellStyle name="20% - Accent3 5 6 5 2" xfId="3747" xr:uid="{41D158A8-DD4A-481E-9FCC-B1DF5A1E2A74}"/>
    <cellStyle name="20% - Accent3 5 6 5 2 2" xfId="3748" xr:uid="{8579CF8D-86BE-4B1F-BCCF-1F4418BBF58B}"/>
    <cellStyle name="20% - Accent3 5 6 5 3" xfId="3749" xr:uid="{4CC07F8F-67BB-4068-8756-918428E1D273}"/>
    <cellStyle name="20% - Accent3 5 6 6" xfId="3750" xr:uid="{0D7853AE-0093-43FC-8D82-E621AC5A4EEF}"/>
    <cellStyle name="20% - Accent3 5 6 6 2" xfId="3751" xr:uid="{44BACF30-51AE-427C-A5D0-A5582F1FDB55}"/>
    <cellStyle name="20% - Accent3 5 6 6 3" xfId="3752" xr:uid="{11543EEF-C66C-4E0C-9D4F-9CFC93DF5CF8}"/>
    <cellStyle name="20% - Accent3 5 6 7" xfId="3753" xr:uid="{49908539-A2B6-4829-8F4D-5F0126F924DF}"/>
    <cellStyle name="20% - Accent3 5 6 8" xfId="3754" xr:uid="{281DA90F-852C-427B-AE41-859B6398E849}"/>
    <cellStyle name="20% - Accent3 5 7" xfId="3755" xr:uid="{A30E5387-99BA-440D-ACDA-5811AF1606B1}"/>
    <cellStyle name="20% - Accent3 5 7 2" xfId="3756" xr:uid="{367F1F7A-10A7-4D71-881E-9E7AB6CCA698}"/>
    <cellStyle name="20% - Accent3 5 7 2 2" xfId="3757" xr:uid="{7487AA13-DFF5-4793-9C98-218DF1573F23}"/>
    <cellStyle name="20% - Accent3 5 7 2 2 2" xfId="3758" xr:uid="{AE7A95D6-7B94-44A0-B525-771D34DF232D}"/>
    <cellStyle name="20% - Accent3 5 7 2 2 2 2" xfId="3759" xr:uid="{C5F77480-E4B0-4BFB-AB3C-46DDF453DC92}"/>
    <cellStyle name="20% - Accent3 5 7 2 2 2 2 2" xfId="3760" xr:uid="{2C0E378E-FB27-4668-A3D2-509653435729}"/>
    <cellStyle name="20% - Accent3 5 7 2 2 2 3" xfId="3761" xr:uid="{6A732CF7-44E5-4E62-93A4-90EA897B381D}"/>
    <cellStyle name="20% - Accent3 5 7 2 2 3" xfId="3762" xr:uid="{E348B016-582D-4DDF-B135-B3562C583EB5}"/>
    <cellStyle name="20% - Accent3 5 7 2 2 3 2" xfId="3763" xr:uid="{0FFCE624-8401-4314-A33A-221A54AC5CC2}"/>
    <cellStyle name="20% - Accent3 5 7 2 2 4" xfId="3764" xr:uid="{308DB7BF-EFE6-4AD3-9B90-9C6EED1C47A7}"/>
    <cellStyle name="20% - Accent3 5 7 2 3" xfId="3765" xr:uid="{05384CF6-354B-4605-8463-F8FFE24B42B6}"/>
    <cellStyle name="20% - Accent3 5 7 2 3 2" xfId="3766" xr:uid="{E1A5CCA0-96FE-4996-8A09-05F00AD19B1C}"/>
    <cellStyle name="20% - Accent3 5 7 2 3 2 2" xfId="3767" xr:uid="{6AE20320-5191-4E9F-9901-C93B241C87A9}"/>
    <cellStyle name="20% - Accent3 5 7 2 3 3" xfId="3768" xr:uid="{9A684886-CF18-408C-93C0-087D512B965F}"/>
    <cellStyle name="20% - Accent3 5 7 2 4" xfId="3769" xr:uid="{A74CD1B4-DD23-4A74-83A4-77FABB96FE20}"/>
    <cellStyle name="20% - Accent3 5 7 2 4 2" xfId="3770" xr:uid="{45477173-B147-4854-A5EC-97732E5526CB}"/>
    <cellStyle name="20% - Accent3 5 7 2 4 3" xfId="3771" xr:uid="{D6D849C6-2934-419C-8AAE-1AF9179A6052}"/>
    <cellStyle name="20% - Accent3 5 7 2 5" xfId="3772" xr:uid="{846DB87A-1CA9-4E36-91E2-85BAF285DFBB}"/>
    <cellStyle name="20% - Accent3 5 7 2 6" xfId="3773" xr:uid="{60BBFE98-3F3F-4B69-BCA1-7D4DFE15B1AD}"/>
    <cellStyle name="20% - Accent3 5 7 3" xfId="3774" xr:uid="{7ED36CFB-9A4D-4922-B116-4FA111F9B8D0}"/>
    <cellStyle name="20% - Accent3 5 7 3 2" xfId="3775" xr:uid="{0AB3CBBE-91F5-45B2-A6B2-6340D42C9BC1}"/>
    <cellStyle name="20% - Accent3 5 7 3 2 2" xfId="3776" xr:uid="{7E3F7324-8C4B-4D18-B329-2D85A09BC28E}"/>
    <cellStyle name="20% - Accent3 5 7 3 2 2 2" xfId="3777" xr:uid="{6E2877CA-A94A-4735-B734-B3CE97FE8141}"/>
    <cellStyle name="20% - Accent3 5 7 3 2 3" xfId="3778" xr:uid="{8525CD55-1C8C-4D53-98B8-0E8AB79045A8}"/>
    <cellStyle name="20% - Accent3 5 7 3 3" xfId="3779" xr:uid="{93E2AA22-6D61-4384-974D-D70E62055657}"/>
    <cellStyle name="20% - Accent3 5 7 3 3 2" xfId="3780" xr:uid="{E70689BA-4128-4B7D-A79F-85823D9865FA}"/>
    <cellStyle name="20% - Accent3 5 7 3 4" xfId="3781" xr:uid="{998EA760-EF91-4F89-9992-E80C73511682}"/>
    <cellStyle name="20% - Accent3 5 7 4" xfId="3782" xr:uid="{9BADD7DE-AC1F-4825-888E-1FBB29CAF7C8}"/>
    <cellStyle name="20% - Accent3 5 7 4 2" xfId="3783" xr:uid="{89AEC985-5485-4C66-B8B5-9D6CA9ED9F18}"/>
    <cellStyle name="20% - Accent3 5 7 4 2 2" xfId="3784" xr:uid="{80F3DF58-FAE4-4BD1-A373-5EE3D77D5B7B}"/>
    <cellStyle name="20% - Accent3 5 7 4 3" xfId="3785" xr:uid="{BC6B3FC9-9683-4CC1-BDAC-90A1C8014B29}"/>
    <cellStyle name="20% - Accent3 5 7 5" xfId="3786" xr:uid="{EC6CE7AD-1B70-449D-841D-4B9E20FF0DBF}"/>
    <cellStyle name="20% - Accent3 5 7 5 2" xfId="3787" xr:uid="{9FF036B2-F1FD-41AF-BA8A-5CC357BC650A}"/>
    <cellStyle name="20% - Accent3 5 7 5 3" xfId="3788" xr:uid="{32F257AC-C368-48F0-B7D8-F4513293D3E8}"/>
    <cellStyle name="20% - Accent3 5 7 6" xfId="3789" xr:uid="{3F880C1A-B4E9-41D1-AFFB-11C00E0CB04B}"/>
    <cellStyle name="20% - Accent3 5 7 7" xfId="3790" xr:uid="{83CDF6E8-8B3A-46C7-9F44-A5670E12FEE2}"/>
    <cellStyle name="20% - Accent3 5 8" xfId="3791" xr:uid="{22B83673-E90A-4809-8E46-B523371CE3AE}"/>
    <cellStyle name="20% - Accent3 5 8 2" xfId="3792" xr:uid="{4F61D661-147B-4022-B48F-E199AA97841B}"/>
    <cellStyle name="20% - Accent3 5 8 2 2" xfId="3793" xr:uid="{236F57E6-8599-4090-B8CB-370726A506F5}"/>
    <cellStyle name="20% - Accent3 5 8 2 2 2" xfId="3794" xr:uid="{F22BF0D9-30BA-40B2-8C5E-E31D558EC0E4}"/>
    <cellStyle name="20% - Accent3 5 8 2 2 2 2" xfId="3795" xr:uid="{B906EE39-2065-4710-BC58-57C8E22360CC}"/>
    <cellStyle name="20% - Accent3 5 8 2 2 3" xfId="3796" xr:uid="{79CFC076-0FF7-484A-8B7A-1D567CC549B8}"/>
    <cellStyle name="20% - Accent3 5 8 2 3" xfId="3797" xr:uid="{D60F7758-FD6A-4B10-A32B-AF22F5948EC5}"/>
    <cellStyle name="20% - Accent3 5 8 2 3 2" xfId="3798" xr:uid="{BCB28FA4-83E4-46FD-AC67-AAFD1EE71A81}"/>
    <cellStyle name="20% - Accent3 5 8 2 4" xfId="3799" xr:uid="{1669C289-988F-4704-9AAB-F8FCA6C68400}"/>
    <cellStyle name="20% - Accent3 5 8 3" xfId="3800" xr:uid="{B6D9035E-BF9E-4454-B392-B21A48DFD0FF}"/>
    <cellStyle name="20% - Accent3 5 8 3 2" xfId="3801" xr:uid="{929B31D1-49CE-4C6F-A9A2-2548CA64D016}"/>
    <cellStyle name="20% - Accent3 5 8 3 2 2" xfId="3802" xr:uid="{F1EB827A-08B0-41E0-A665-4DED60CA5DB6}"/>
    <cellStyle name="20% - Accent3 5 8 3 3" xfId="3803" xr:uid="{53394770-B9A7-4041-AAC3-1D027822E4F1}"/>
    <cellStyle name="20% - Accent3 5 8 4" xfId="3804" xr:uid="{02C6D514-5851-4F3E-B617-0BE3469122FA}"/>
    <cellStyle name="20% - Accent3 5 8 4 2" xfId="3805" xr:uid="{B1807249-CD95-4285-8E43-7BEDD7C2E55D}"/>
    <cellStyle name="20% - Accent3 5 8 4 3" xfId="3806" xr:uid="{6712038C-98EA-4398-A442-7870C133887A}"/>
    <cellStyle name="20% - Accent3 5 8 5" xfId="3807" xr:uid="{779CFC0D-C46C-4FC9-B1FA-D37368F5C821}"/>
    <cellStyle name="20% - Accent3 5 8 6" xfId="3808" xr:uid="{38444DE4-2F2E-4681-B477-741FD2CEAF0F}"/>
    <cellStyle name="20% - Accent3 5 9" xfId="3809" xr:uid="{AE205949-D550-4FE6-BC6D-2E6F60005FF9}"/>
    <cellStyle name="20% - Accent3 5 9 2" xfId="3810" xr:uid="{D4CCEFF4-91F2-4414-8447-A49E3A7A618F}"/>
    <cellStyle name="20% - Accent3 5 9 2 2" xfId="3811" xr:uid="{942CFA67-61CF-47AC-BE74-C0074054CE9C}"/>
    <cellStyle name="20% - Accent3 5 9 2 2 2" xfId="3812" xr:uid="{F8BA6037-185A-467E-9E5D-D1D0936DE9CC}"/>
    <cellStyle name="20% - Accent3 5 9 2 3" xfId="3813" xr:uid="{C773B312-D896-4BEA-981C-2DBE1CE6914F}"/>
    <cellStyle name="20% - Accent3 5 9 3" xfId="3814" xr:uid="{3EDC9DF5-65A6-4084-9543-030143EBBFFB}"/>
    <cellStyle name="20% - Accent3 5 9 3 2" xfId="3815" xr:uid="{29C62746-AABD-4CF0-AF11-A5E13E698014}"/>
    <cellStyle name="20% - Accent3 5 9 4" xfId="3816" xr:uid="{D2162CB9-7AF8-4DF6-ADFF-B6DB5DDD0ED4}"/>
    <cellStyle name="20% - Accent3 6" xfId="3817" xr:uid="{C7E0377B-DCC7-46D0-89B2-DAB6C7B5D1D7}"/>
    <cellStyle name="20% - Accent3 6 2" xfId="3818" xr:uid="{38E095AA-100D-4972-9E80-D18A4616BD9E}"/>
    <cellStyle name="20% - Accent3 7" xfId="3819" xr:uid="{C828713E-9F8E-46C6-BB17-B203629AF264}"/>
    <cellStyle name="20% - Accent3 7 2" xfId="3820" xr:uid="{E1BA2BF3-DF87-4E60-8912-D3A0DF6C5944}"/>
    <cellStyle name="20% - Accent3 8" xfId="3821" xr:uid="{A1F32830-61C3-495E-85AB-D74050111A75}"/>
    <cellStyle name="20% - Accent3 8 2" xfId="3822" xr:uid="{60945369-14F4-4194-AE49-200C9B37CF85}"/>
    <cellStyle name="20% - Accent3 8 3" xfId="3823" xr:uid="{2A042515-5823-46CF-B5E7-AA47E760884F}"/>
    <cellStyle name="20% - Accent3 9" xfId="3824" xr:uid="{EABE14C6-3706-4724-9F8B-578B9C2FE46E}"/>
    <cellStyle name="20% - Accent3 9 2" xfId="3825" xr:uid="{4C73B073-7DAE-4797-947B-7774E852C850}"/>
    <cellStyle name="20% - Accent3 9 2 2" xfId="3826" xr:uid="{6CF24ED4-C5E5-4ABB-BCBF-245090F535FA}"/>
    <cellStyle name="20% - Accent3 9 3" xfId="3827" xr:uid="{290C8138-9634-47BE-8350-121CEC73F11D}"/>
    <cellStyle name="20% - Accent3 9 4" xfId="3828" xr:uid="{EAADC7F7-44A1-4B55-A52D-6AECC17D2C9B}"/>
    <cellStyle name="20% - Accent4 10" xfId="3829" xr:uid="{B581BE15-8E0D-4330-8FB3-A4E1DBFF4E61}"/>
    <cellStyle name="20% - Accent4 10 2" xfId="3830" xr:uid="{BA243BC5-461D-4585-91EB-D23EF36D9AF1}"/>
    <cellStyle name="20% - Accent4 10 2 2" xfId="3831" xr:uid="{8B7E0252-CF31-44E6-BB89-073865523C57}"/>
    <cellStyle name="20% - Accent4 10 3" xfId="3832" xr:uid="{B05BF987-2A55-4986-B6AB-3EDADF5FC292}"/>
    <cellStyle name="20% - Accent4 11" xfId="3833" xr:uid="{DFF86BB2-8F56-41BC-8E06-D63C3C083F70}"/>
    <cellStyle name="20% - Accent4 11 2" xfId="3834" xr:uid="{038D77AA-81D3-4848-AC38-D02C1D49EC99}"/>
    <cellStyle name="20% - Accent4 11 2 2" xfId="3835" xr:uid="{1DF8A2AA-D05F-4369-8547-F37162FB2168}"/>
    <cellStyle name="20% - Accent4 11 3" xfId="3836" xr:uid="{802B3BB6-E632-41C0-B9DB-A107B894F9B5}"/>
    <cellStyle name="20% - Accent4 12" xfId="3837" xr:uid="{6EDB3B1A-6740-40F4-95A9-4F0B1C412784}"/>
    <cellStyle name="20% - Accent4 13" xfId="3838" xr:uid="{634BEDDD-45A4-48EB-A176-BA9484C00CB2}"/>
    <cellStyle name="20% - Accent4 13 2" xfId="3839" xr:uid="{C9C0987D-6DD1-4E6D-B7FE-5393873F5BC6}"/>
    <cellStyle name="20% - Accent4 14" xfId="3840" xr:uid="{58551A37-C85E-4281-B00D-A704CB4AAF91}"/>
    <cellStyle name="20% - Accent4 14 2" xfId="3841" xr:uid="{59321C8B-DE8D-4BE8-81B0-5493677B39B6}"/>
    <cellStyle name="20% - Accent4 15" xfId="3842" xr:uid="{D493425F-12D0-46FB-B934-C053A433B7ED}"/>
    <cellStyle name="20% - Accent4 15 2" xfId="3843" xr:uid="{9E5E0D8B-522F-439A-8F6C-3F1D9F3BD764}"/>
    <cellStyle name="20% - Accent4 16" xfId="3844" xr:uid="{1CD2FAB8-9869-4FEE-B30C-27238761A11D}"/>
    <cellStyle name="20% - Accent4 16 2" xfId="3845" xr:uid="{4A3C1BD4-B4A8-46B4-A0E3-D175C939AAFD}"/>
    <cellStyle name="20% - Accent4 17" xfId="3846" xr:uid="{388FDE64-B5C4-4D23-B9F4-9321C36A9D09}"/>
    <cellStyle name="20% - Accent4 17 2" xfId="3847" xr:uid="{00DF1E69-59C3-4572-A1EC-E07390B8FF90}"/>
    <cellStyle name="20% - Accent4 18" xfId="3848" xr:uid="{39819F42-7E3A-472C-BBA8-5D85D75132E1}"/>
    <cellStyle name="20% - Accent4 19" xfId="3849" xr:uid="{B9CB8803-69E7-467A-A33D-0232DDF95CD1}"/>
    <cellStyle name="20% - Accent4 2" xfId="3850" xr:uid="{18A1165D-B928-47ED-8299-09EBD6325C62}"/>
    <cellStyle name="20% - Accent4 2 2" xfId="3851" xr:uid="{4D866AF1-3898-4B8C-908E-F42B340DA18B}"/>
    <cellStyle name="20% - Accent4 2 3" xfId="3852" xr:uid="{6E9F6D3C-10C9-4906-A700-C3F7BEAECB58}"/>
    <cellStyle name="20% - Accent4 20" xfId="3853" xr:uid="{FA75E44A-77E7-4212-8B4B-6FDB306ECC3A}"/>
    <cellStyle name="20% - Accent4 21" xfId="3854" xr:uid="{64B2DCD1-FAC6-421C-993D-91220EF51597}"/>
    <cellStyle name="20% - Accent4 22" xfId="3855" xr:uid="{BD41A279-4823-482C-A3FC-E7F8B88F7180}"/>
    <cellStyle name="20% - Accent4 23" xfId="3856" xr:uid="{324EEDA3-4A92-437F-B203-5CDFD3340B6E}"/>
    <cellStyle name="20% - Accent4 24" xfId="3857" xr:uid="{A3FFEE25-BDC7-4031-A8A2-CD620E2D82B1}"/>
    <cellStyle name="20% - Accent4 25" xfId="3858" xr:uid="{53BECE44-92E4-4DCE-8255-77CFA5994FDC}"/>
    <cellStyle name="20% - Accent4 26" xfId="3859" xr:uid="{04F56CC7-828D-4329-B305-377DC6628CC6}"/>
    <cellStyle name="20% - Accent4 3" xfId="3860" xr:uid="{C36EF75F-43F4-43CB-B247-84F295175D39}"/>
    <cellStyle name="20% - Accent4 3 2" xfId="3861" xr:uid="{5B113BC4-989E-4D4A-A0B9-9EE00DDA46A0}"/>
    <cellStyle name="20% - Accent4 4" xfId="3862" xr:uid="{6AAEC0BB-9539-4426-9D11-7B61CCB8A4AE}"/>
    <cellStyle name="20% - Accent4 4 2" xfId="3863" xr:uid="{66386DE3-D684-4100-940C-C3222F12863E}"/>
    <cellStyle name="20% - Accent4 5" xfId="3864" xr:uid="{C5569E77-151A-4DA2-ADC4-18DD8D9FC4F0}"/>
    <cellStyle name="20% - Accent4 5 10" xfId="3865" xr:uid="{68441DD0-6915-4452-81D6-EA01E17FE79B}"/>
    <cellStyle name="20% - Accent4 5 10 2" xfId="3866" xr:uid="{25AC4864-6080-4708-8322-8168241231C0}"/>
    <cellStyle name="20% - Accent4 5 10 2 2" xfId="3867" xr:uid="{82B29437-8678-4F93-BF94-18EA51AB2495}"/>
    <cellStyle name="20% - Accent4 5 10 3" xfId="3868" xr:uid="{ED64A559-45A1-4CF6-BDF9-40AB5CD84B35}"/>
    <cellStyle name="20% - Accent4 5 11" xfId="3869" xr:uid="{413292C1-B7D1-4619-93D0-180EC6A0617D}"/>
    <cellStyle name="20% - Accent4 5 11 2" xfId="3870" xr:uid="{A06BE3B5-E0AC-446C-90DA-26611A4A45BD}"/>
    <cellStyle name="20% - Accent4 5 11 3" xfId="3871" xr:uid="{C035E5B2-782B-440E-BCBD-2555537C7019}"/>
    <cellStyle name="20% - Accent4 5 12" xfId="3872" xr:uid="{6BC2DBBB-00F4-48CB-B1FE-DC50023699DB}"/>
    <cellStyle name="20% - Accent4 5 12 2" xfId="3873" xr:uid="{3D7378DB-3284-43A3-B13E-8A5242A5C755}"/>
    <cellStyle name="20% - Accent4 5 13" xfId="3874" xr:uid="{51635DF7-5F1E-422F-BF1D-2DC6B385AA2E}"/>
    <cellStyle name="20% - Accent4 5 2" xfId="3875" xr:uid="{F852E237-6C8A-480A-9C69-62F7C2A5D0D1}"/>
    <cellStyle name="20% - Accent4 5 2 10" xfId="3876" xr:uid="{27E02030-5018-4B07-8A40-0C48C613C0BD}"/>
    <cellStyle name="20% - Accent4 5 2 10 2" xfId="3877" xr:uid="{0412424F-AD44-4A9B-8096-EA9AB053DA7C}"/>
    <cellStyle name="20% - Accent4 5 2 10 3" xfId="3878" xr:uid="{07F74629-5CAF-4343-80AF-2F904560EFC1}"/>
    <cellStyle name="20% - Accent4 5 2 11" xfId="3879" xr:uid="{DF5E12E4-B0A1-4AA2-9708-131DDFAA596A}"/>
    <cellStyle name="20% - Accent4 5 2 12" xfId="3880" xr:uid="{E3913748-1111-44EC-ADBA-4B39EBE42021}"/>
    <cellStyle name="20% - Accent4 5 2 2" xfId="3881" xr:uid="{D067BD82-A175-4727-BB85-855C38A80DAE}"/>
    <cellStyle name="20% - Accent4 5 2 2 2" xfId="3882" xr:uid="{91791FB3-16D0-4868-8973-36B3D43A65D7}"/>
    <cellStyle name="20% - Accent4 5 2 2 2 2" xfId="3883" xr:uid="{5537B58C-9813-482E-B917-D888FD68EE67}"/>
    <cellStyle name="20% - Accent4 5 2 2 2 2 2" xfId="3884" xr:uid="{6DDF0549-E4EC-4A77-B435-56CFCF2AA5E2}"/>
    <cellStyle name="20% - Accent4 5 2 2 2 2 2 2" xfId="3885" xr:uid="{E047D4B7-C0A0-4611-9E60-0EC481E904C2}"/>
    <cellStyle name="20% - Accent4 5 2 2 2 2 2 2 2" xfId="3886" xr:uid="{3207692F-62F0-43AA-8975-316EA3E2CA8C}"/>
    <cellStyle name="20% - Accent4 5 2 2 2 2 2 2 2 2" xfId="3887" xr:uid="{2B30B583-53A3-4B0D-B63D-3E857E35190E}"/>
    <cellStyle name="20% - Accent4 5 2 2 2 2 2 2 2 2 2" xfId="3888" xr:uid="{84BCF814-F4E1-472E-8E2C-C704079C339A}"/>
    <cellStyle name="20% - Accent4 5 2 2 2 2 2 2 2 3" xfId="3889" xr:uid="{8EFB056C-D13E-4A48-814F-C731EC696B87}"/>
    <cellStyle name="20% - Accent4 5 2 2 2 2 2 2 3" xfId="3890" xr:uid="{4743E995-7DD1-4208-B2CF-F2D0DEC93734}"/>
    <cellStyle name="20% - Accent4 5 2 2 2 2 2 2 3 2" xfId="3891" xr:uid="{F21D020C-2653-49AC-8ACD-AEF509DD28F2}"/>
    <cellStyle name="20% - Accent4 5 2 2 2 2 2 2 4" xfId="3892" xr:uid="{AF60671B-409C-4F12-8533-6DD930A598B4}"/>
    <cellStyle name="20% - Accent4 5 2 2 2 2 2 3" xfId="3893" xr:uid="{D8DE94A1-AFD2-4F67-B4E4-3744FE14900E}"/>
    <cellStyle name="20% - Accent4 5 2 2 2 2 2 3 2" xfId="3894" xr:uid="{68948E7F-2C46-4DB5-A037-F75532C29BA8}"/>
    <cellStyle name="20% - Accent4 5 2 2 2 2 2 3 2 2" xfId="3895" xr:uid="{27CD4B47-39B8-44B5-B1F7-2DDA84D7B420}"/>
    <cellStyle name="20% - Accent4 5 2 2 2 2 2 3 3" xfId="3896" xr:uid="{1EAB2094-8055-45BB-9BA1-B2744B725E5D}"/>
    <cellStyle name="20% - Accent4 5 2 2 2 2 2 4" xfId="3897" xr:uid="{6B32C3E4-6652-44F0-8C7D-322259E34576}"/>
    <cellStyle name="20% - Accent4 5 2 2 2 2 2 4 2" xfId="3898" xr:uid="{67D983AD-D398-47A2-ABB1-BD8EAC50DAD4}"/>
    <cellStyle name="20% - Accent4 5 2 2 2 2 2 4 3" xfId="3899" xr:uid="{E6214EA7-237F-45AF-A818-EEABB8042D83}"/>
    <cellStyle name="20% - Accent4 5 2 2 2 2 2 5" xfId="3900" xr:uid="{66E13894-F948-42CE-8109-D18088E4FCE7}"/>
    <cellStyle name="20% - Accent4 5 2 2 2 2 2 6" xfId="3901" xr:uid="{D9AF779E-D7F1-4829-A8EC-08AEECB77178}"/>
    <cellStyle name="20% - Accent4 5 2 2 2 2 3" xfId="3902" xr:uid="{50F9D8E3-5DD6-4A02-9832-0FD350BDEA88}"/>
    <cellStyle name="20% - Accent4 5 2 2 2 2 3 2" xfId="3903" xr:uid="{01FEB4E3-1B9D-4843-8378-A1B226FC957D}"/>
    <cellStyle name="20% - Accent4 5 2 2 2 2 3 2 2" xfId="3904" xr:uid="{BBDA26B9-19C5-441B-9241-4E1B65B4A79F}"/>
    <cellStyle name="20% - Accent4 5 2 2 2 2 3 2 2 2" xfId="3905" xr:uid="{2D24F41A-BDB8-483A-9D5B-3F4464E1C691}"/>
    <cellStyle name="20% - Accent4 5 2 2 2 2 3 2 3" xfId="3906" xr:uid="{4120A081-158A-4A92-AA29-102DCD591FCF}"/>
    <cellStyle name="20% - Accent4 5 2 2 2 2 3 3" xfId="3907" xr:uid="{9682C77B-A13A-47F6-B681-AAF871B4E4CF}"/>
    <cellStyle name="20% - Accent4 5 2 2 2 2 3 3 2" xfId="3908" xr:uid="{24D2AD66-B48E-4AD1-A299-24B749DF0E74}"/>
    <cellStyle name="20% - Accent4 5 2 2 2 2 3 4" xfId="3909" xr:uid="{99B1AF37-B0C5-43D6-BB26-CD815C5F8F0C}"/>
    <cellStyle name="20% - Accent4 5 2 2 2 2 4" xfId="3910" xr:uid="{CDA5606A-84DE-42F3-B68C-9B6CF81D0B4E}"/>
    <cellStyle name="20% - Accent4 5 2 2 2 2 4 2" xfId="3911" xr:uid="{381DBF07-B956-4245-9D0B-60AD0EC8E58F}"/>
    <cellStyle name="20% - Accent4 5 2 2 2 2 4 2 2" xfId="3912" xr:uid="{6A28F8EE-0F18-4571-8084-B982DDFE32C8}"/>
    <cellStyle name="20% - Accent4 5 2 2 2 2 4 3" xfId="3913" xr:uid="{12F9C4B7-8895-4F38-A038-CE9F45F99F53}"/>
    <cellStyle name="20% - Accent4 5 2 2 2 2 5" xfId="3914" xr:uid="{CCE02464-2BB2-43AE-8139-2ED65F75A498}"/>
    <cellStyle name="20% - Accent4 5 2 2 2 2 5 2" xfId="3915" xr:uid="{E7690DCA-FD59-42FB-A279-6DDF82F9C286}"/>
    <cellStyle name="20% - Accent4 5 2 2 2 2 5 3" xfId="3916" xr:uid="{D1197518-670C-45D0-AE93-A0540AA975B5}"/>
    <cellStyle name="20% - Accent4 5 2 2 2 2 6" xfId="3917" xr:uid="{3E8C1AE6-4BBB-40F3-94AB-1DCCCEB724C8}"/>
    <cellStyle name="20% - Accent4 5 2 2 2 2 7" xfId="3918" xr:uid="{F72FD5DD-1DAF-47BB-BDFF-B73580153E10}"/>
    <cellStyle name="20% - Accent4 5 2 2 2 3" xfId="3919" xr:uid="{A53E987A-C060-45BE-ABDD-19D11C079121}"/>
    <cellStyle name="20% - Accent4 5 2 2 2 3 2" xfId="3920" xr:uid="{50C09DD8-5257-4A7A-A2D7-C60EB10D307A}"/>
    <cellStyle name="20% - Accent4 5 2 2 2 3 2 2" xfId="3921" xr:uid="{D260461B-D6D9-4C2F-B949-FB39AC3ADDF0}"/>
    <cellStyle name="20% - Accent4 5 2 2 2 3 2 2 2" xfId="3922" xr:uid="{46BB124B-7FD9-4D1C-9F1E-6E043B06369F}"/>
    <cellStyle name="20% - Accent4 5 2 2 2 3 2 2 2 2" xfId="3923" xr:uid="{1DF53779-44F1-4F51-9013-8C37680F969E}"/>
    <cellStyle name="20% - Accent4 5 2 2 2 3 2 2 3" xfId="3924" xr:uid="{B0477226-DD21-413B-9595-3784F8631EA2}"/>
    <cellStyle name="20% - Accent4 5 2 2 2 3 2 3" xfId="3925" xr:uid="{DC5FAB2E-7087-4DC9-B277-7F0D1FF332C0}"/>
    <cellStyle name="20% - Accent4 5 2 2 2 3 2 3 2" xfId="3926" xr:uid="{C8585571-78DE-4A7D-8A2B-90FD03A198DD}"/>
    <cellStyle name="20% - Accent4 5 2 2 2 3 2 4" xfId="3927" xr:uid="{28A63904-CD62-4E4A-BC70-FC9A76A1F47C}"/>
    <cellStyle name="20% - Accent4 5 2 2 2 3 3" xfId="3928" xr:uid="{574D1189-49F6-43EF-A14B-A514916ED118}"/>
    <cellStyle name="20% - Accent4 5 2 2 2 3 3 2" xfId="3929" xr:uid="{2F80978C-A548-4392-B6D6-6087026B0F0D}"/>
    <cellStyle name="20% - Accent4 5 2 2 2 3 3 2 2" xfId="3930" xr:uid="{8005AAB3-C813-4B90-96E3-90176CCD5462}"/>
    <cellStyle name="20% - Accent4 5 2 2 2 3 3 3" xfId="3931" xr:uid="{71E3B7B9-1372-4D16-97BF-D9D3D0502604}"/>
    <cellStyle name="20% - Accent4 5 2 2 2 3 4" xfId="3932" xr:uid="{2B1ACD2F-3A2A-4FC9-85F4-2941C06F71E8}"/>
    <cellStyle name="20% - Accent4 5 2 2 2 3 4 2" xfId="3933" xr:uid="{FA21755D-C7AD-482E-80B0-B4291FE98AD4}"/>
    <cellStyle name="20% - Accent4 5 2 2 2 3 4 3" xfId="3934" xr:uid="{4AB8BD73-BB28-435E-A4CF-BC3AC0B1E6D3}"/>
    <cellStyle name="20% - Accent4 5 2 2 2 3 5" xfId="3935" xr:uid="{7F2D57DA-65EF-457F-A229-27D1C96CD6D1}"/>
    <cellStyle name="20% - Accent4 5 2 2 2 3 6" xfId="3936" xr:uid="{FD55E050-F4B0-485A-AAFF-8320CF122FFE}"/>
    <cellStyle name="20% - Accent4 5 2 2 2 4" xfId="3937" xr:uid="{7C962E2F-E25D-471F-BC72-95BD90CBCA0D}"/>
    <cellStyle name="20% - Accent4 5 2 2 2 4 2" xfId="3938" xr:uid="{63BCFD28-9F57-40A6-9D74-3D8E6241DBC7}"/>
    <cellStyle name="20% - Accent4 5 2 2 2 4 2 2" xfId="3939" xr:uid="{3F76136F-7480-4456-9EAB-4F0CF9DDA57F}"/>
    <cellStyle name="20% - Accent4 5 2 2 2 4 2 2 2" xfId="3940" xr:uid="{9D7944BA-EA0F-483D-8FF3-789AE960CCAA}"/>
    <cellStyle name="20% - Accent4 5 2 2 2 4 2 3" xfId="3941" xr:uid="{023306FC-2C70-47B8-B788-8257C989E1E7}"/>
    <cellStyle name="20% - Accent4 5 2 2 2 4 3" xfId="3942" xr:uid="{777244A2-BF8D-428A-995C-10BA378F3450}"/>
    <cellStyle name="20% - Accent4 5 2 2 2 4 3 2" xfId="3943" xr:uid="{665B64BA-1EDE-4629-9447-4557BCFEFDE6}"/>
    <cellStyle name="20% - Accent4 5 2 2 2 4 4" xfId="3944" xr:uid="{52D8CEA5-644B-4BD4-94EA-145A18861B21}"/>
    <cellStyle name="20% - Accent4 5 2 2 2 5" xfId="3945" xr:uid="{54E30B1C-3E07-44E0-87A4-078B1B958E38}"/>
    <cellStyle name="20% - Accent4 5 2 2 2 5 2" xfId="3946" xr:uid="{179B009E-BA22-48E4-8D87-F8DCC38FD352}"/>
    <cellStyle name="20% - Accent4 5 2 2 2 5 2 2" xfId="3947" xr:uid="{C704A10C-5027-4198-8990-5E85CA1AB47F}"/>
    <cellStyle name="20% - Accent4 5 2 2 2 5 3" xfId="3948" xr:uid="{DDD45E76-EB3E-43DF-B982-5A9957DACD9A}"/>
    <cellStyle name="20% - Accent4 5 2 2 2 6" xfId="3949" xr:uid="{08067251-C8E2-4959-9CCE-A060341048CB}"/>
    <cellStyle name="20% - Accent4 5 2 2 2 6 2" xfId="3950" xr:uid="{01B18767-F844-4EAD-9292-36AD14E17D20}"/>
    <cellStyle name="20% - Accent4 5 2 2 2 6 3" xfId="3951" xr:uid="{F7B5F5AD-D591-4C19-95DC-EA511835DA4A}"/>
    <cellStyle name="20% - Accent4 5 2 2 2 7" xfId="3952" xr:uid="{B75CA9EC-DC52-4D14-8D67-709615EB6934}"/>
    <cellStyle name="20% - Accent4 5 2 2 2 8" xfId="3953" xr:uid="{46F38092-ED42-4EEB-989A-9551F6863221}"/>
    <cellStyle name="20% - Accent4 5 2 2 3" xfId="3954" xr:uid="{EDFE26AB-D1DB-4ADF-B4FD-6D49AF8DCBDD}"/>
    <cellStyle name="20% - Accent4 5 2 2 3 2" xfId="3955" xr:uid="{39377B46-C91E-4A57-819F-A5CE81959A9B}"/>
    <cellStyle name="20% - Accent4 5 2 2 3 2 2" xfId="3956" xr:uid="{3DCEA6A6-EB63-4A6E-A19F-B8E4D492FB21}"/>
    <cellStyle name="20% - Accent4 5 2 2 3 2 2 2" xfId="3957" xr:uid="{67A26DA4-7F52-447B-8142-BFA8BA1C17AE}"/>
    <cellStyle name="20% - Accent4 5 2 2 3 2 2 2 2" xfId="3958" xr:uid="{2864C1AD-0B90-478C-84DF-35CCFCE770B5}"/>
    <cellStyle name="20% - Accent4 5 2 2 3 2 2 2 2 2" xfId="3959" xr:uid="{01A036FD-1752-4B89-B664-2A50FAC9CE30}"/>
    <cellStyle name="20% - Accent4 5 2 2 3 2 2 2 3" xfId="3960" xr:uid="{DE493310-EE72-4E7D-88FF-FBB95F2340AC}"/>
    <cellStyle name="20% - Accent4 5 2 2 3 2 2 3" xfId="3961" xr:uid="{8A0BF4D0-1E1F-499A-B192-2AE705547D5D}"/>
    <cellStyle name="20% - Accent4 5 2 2 3 2 2 3 2" xfId="3962" xr:uid="{61FF5BCA-00E1-4BA9-984B-D9571E6E3D80}"/>
    <cellStyle name="20% - Accent4 5 2 2 3 2 2 4" xfId="3963" xr:uid="{250C2990-0FD1-42BC-9344-14DE93FCEB27}"/>
    <cellStyle name="20% - Accent4 5 2 2 3 2 3" xfId="3964" xr:uid="{8C66FA96-9C04-4197-A266-064F71E62A1A}"/>
    <cellStyle name="20% - Accent4 5 2 2 3 2 3 2" xfId="3965" xr:uid="{32B570C5-ACEF-4806-9385-4780DD08D62E}"/>
    <cellStyle name="20% - Accent4 5 2 2 3 2 3 2 2" xfId="3966" xr:uid="{C5DD900D-17C4-4468-84BA-D07318B1B8D6}"/>
    <cellStyle name="20% - Accent4 5 2 2 3 2 3 3" xfId="3967" xr:uid="{E7245DAC-BC62-443A-8EFC-D4D2F05EC946}"/>
    <cellStyle name="20% - Accent4 5 2 2 3 2 4" xfId="3968" xr:uid="{154BCFB9-A5B7-4680-9C8F-68A3D17B84EA}"/>
    <cellStyle name="20% - Accent4 5 2 2 3 2 4 2" xfId="3969" xr:uid="{0BE9AFF7-EA5E-493A-BB44-D817F8C2CB22}"/>
    <cellStyle name="20% - Accent4 5 2 2 3 2 4 3" xfId="3970" xr:uid="{915AEF8E-E9F4-46F0-8210-6FE13A486AE3}"/>
    <cellStyle name="20% - Accent4 5 2 2 3 2 5" xfId="3971" xr:uid="{6FD14600-581D-4701-BE7C-278848E5484F}"/>
    <cellStyle name="20% - Accent4 5 2 2 3 2 6" xfId="3972" xr:uid="{24F2636D-EF94-4900-8116-0752CE87CFD4}"/>
    <cellStyle name="20% - Accent4 5 2 2 3 3" xfId="3973" xr:uid="{FAFC8A05-0FF9-4F00-B6C7-C57DD68BD244}"/>
    <cellStyle name="20% - Accent4 5 2 2 3 3 2" xfId="3974" xr:uid="{04135EDF-098C-4036-9B94-6772913D4557}"/>
    <cellStyle name="20% - Accent4 5 2 2 3 3 2 2" xfId="3975" xr:uid="{2D40BB66-CFA6-49D8-B076-C15AD187D4A3}"/>
    <cellStyle name="20% - Accent4 5 2 2 3 3 2 2 2" xfId="3976" xr:uid="{5CE17DFB-D9E8-468B-B227-63A415B03A8D}"/>
    <cellStyle name="20% - Accent4 5 2 2 3 3 2 3" xfId="3977" xr:uid="{25780801-BEDC-4FE7-B722-83E4DD317866}"/>
    <cellStyle name="20% - Accent4 5 2 2 3 3 3" xfId="3978" xr:uid="{63F982E2-B511-472A-AC49-EC65D2E3C826}"/>
    <cellStyle name="20% - Accent4 5 2 2 3 3 3 2" xfId="3979" xr:uid="{CB575F92-B842-48EB-A49D-AB9B1AC2C71F}"/>
    <cellStyle name="20% - Accent4 5 2 2 3 3 4" xfId="3980" xr:uid="{BE0DBBFC-8495-4A1B-A802-E970BC0D134A}"/>
    <cellStyle name="20% - Accent4 5 2 2 3 4" xfId="3981" xr:uid="{1D87821F-DC79-4B22-8E1F-47DF1C4EFCF7}"/>
    <cellStyle name="20% - Accent4 5 2 2 3 4 2" xfId="3982" xr:uid="{D38B951F-C37C-48F4-B668-9BFC80995582}"/>
    <cellStyle name="20% - Accent4 5 2 2 3 4 2 2" xfId="3983" xr:uid="{BB59F753-57D5-4BEC-8AA8-8EB9E810ADE0}"/>
    <cellStyle name="20% - Accent4 5 2 2 3 4 3" xfId="3984" xr:uid="{80857767-33C4-4A25-A85B-790B4CB980BC}"/>
    <cellStyle name="20% - Accent4 5 2 2 3 5" xfId="3985" xr:uid="{9FD4BE7B-A6B3-4D51-97E3-1FAEE5D30B72}"/>
    <cellStyle name="20% - Accent4 5 2 2 3 5 2" xfId="3986" xr:uid="{816266EF-7EC8-4C35-9C75-E74990640384}"/>
    <cellStyle name="20% - Accent4 5 2 2 3 5 3" xfId="3987" xr:uid="{2C611814-50ED-4B7C-8948-1C3C1B1E6F15}"/>
    <cellStyle name="20% - Accent4 5 2 2 3 6" xfId="3988" xr:uid="{84E38B7E-588D-4C52-B8B6-2267C8B60395}"/>
    <cellStyle name="20% - Accent4 5 2 2 3 7" xfId="3989" xr:uid="{253D4EAE-AB2A-46CB-A9B4-B3CCD1627D78}"/>
    <cellStyle name="20% - Accent4 5 2 2 4" xfId="3990" xr:uid="{BB119407-9160-430F-9ECB-973295A2B202}"/>
    <cellStyle name="20% - Accent4 5 2 2 4 2" xfId="3991" xr:uid="{89F2AC21-522F-4C24-9544-5840ABB3C8B5}"/>
    <cellStyle name="20% - Accent4 5 2 2 4 2 2" xfId="3992" xr:uid="{A489958C-C2BB-448D-A023-265C4CB92B9A}"/>
    <cellStyle name="20% - Accent4 5 2 2 4 2 2 2" xfId="3993" xr:uid="{E0A7E101-4792-4EF1-89D3-AFBE727C484E}"/>
    <cellStyle name="20% - Accent4 5 2 2 4 2 2 2 2" xfId="3994" xr:uid="{6A7355E0-ACC1-4947-AA55-66B4878D3C61}"/>
    <cellStyle name="20% - Accent4 5 2 2 4 2 2 3" xfId="3995" xr:uid="{45F5B9DF-9591-4FA4-A011-8668858AEF67}"/>
    <cellStyle name="20% - Accent4 5 2 2 4 2 3" xfId="3996" xr:uid="{9B7E4CDA-F6F6-4DAA-BEF5-66E04835E356}"/>
    <cellStyle name="20% - Accent4 5 2 2 4 2 3 2" xfId="3997" xr:uid="{C3AF8B67-42A2-4C93-BB49-9D548DBF4BF7}"/>
    <cellStyle name="20% - Accent4 5 2 2 4 2 4" xfId="3998" xr:uid="{3D22CEEF-3818-42AB-9EF8-FA7C2A779124}"/>
    <cellStyle name="20% - Accent4 5 2 2 4 3" xfId="3999" xr:uid="{7CF222FF-89B1-4B7C-A4D8-B5655F5E86F3}"/>
    <cellStyle name="20% - Accent4 5 2 2 4 3 2" xfId="4000" xr:uid="{A37E3ECB-F668-4917-B1BF-B5249A6E1061}"/>
    <cellStyle name="20% - Accent4 5 2 2 4 3 2 2" xfId="4001" xr:uid="{11F3CC17-8B04-47EF-ABBD-8D9FCE02C9B8}"/>
    <cellStyle name="20% - Accent4 5 2 2 4 3 3" xfId="4002" xr:uid="{AAE91BFA-D6E1-4DC1-A2C2-72FB40613D17}"/>
    <cellStyle name="20% - Accent4 5 2 2 4 4" xfId="4003" xr:uid="{72ADF7B9-7B5C-433F-B6C2-FD9D98FEE23B}"/>
    <cellStyle name="20% - Accent4 5 2 2 4 4 2" xfId="4004" xr:uid="{997975ED-C478-4C5E-AAD1-560EC7AD2FC4}"/>
    <cellStyle name="20% - Accent4 5 2 2 4 4 3" xfId="4005" xr:uid="{78F540EB-FB8B-4512-A031-E422A17F05BB}"/>
    <cellStyle name="20% - Accent4 5 2 2 4 5" xfId="4006" xr:uid="{F17BBE27-829F-4921-AF52-3C21EB3CF915}"/>
    <cellStyle name="20% - Accent4 5 2 2 4 6" xfId="4007" xr:uid="{71E60D30-B1F8-48A6-84D0-F8C710DBB59E}"/>
    <cellStyle name="20% - Accent4 5 2 2 5" xfId="4008" xr:uid="{22BAE2EC-D280-4BA8-A434-3FFB1D933A1F}"/>
    <cellStyle name="20% - Accent4 5 2 2 5 2" xfId="4009" xr:uid="{2F3E1BB0-74EB-4D5C-9856-F7BB4F1F9799}"/>
    <cellStyle name="20% - Accent4 5 2 2 5 2 2" xfId="4010" xr:uid="{55F9A709-F1DF-4269-9894-140FD477FC82}"/>
    <cellStyle name="20% - Accent4 5 2 2 5 2 2 2" xfId="4011" xr:uid="{D698428D-CAD4-44FF-8119-8561D459F61F}"/>
    <cellStyle name="20% - Accent4 5 2 2 5 2 3" xfId="4012" xr:uid="{94BDD208-FD68-4FF8-9179-B8CD1159E745}"/>
    <cellStyle name="20% - Accent4 5 2 2 5 3" xfId="4013" xr:uid="{2271BABE-95A6-4D36-A8B7-99A6BCE44CF3}"/>
    <cellStyle name="20% - Accent4 5 2 2 5 3 2" xfId="4014" xr:uid="{3D317F3B-23DE-4137-BB36-816D0A6180A3}"/>
    <cellStyle name="20% - Accent4 5 2 2 5 4" xfId="4015" xr:uid="{6BA11D56-27C3-4A68-9028-E4071CC101C7}"/>
    <cellStyle name="20% - Accent4 5 2 2 6" xfId="4016" xr:uid="{7920EE7B-0851-4B76-9FA9-BF2911DDF088}"/>
    <cellStyle name="20% - Accent4 5 2 2 6 2" xfId="4017" xr:uid="{06854EC4-E70D-40C2-A24A-A6EE2FAA489F}"/>
    <cellStyle name="20% - Accent4 5 2 2 6 2 2" xfId="4018" xr:uid="{DBE2B6EB-2E5B-49E3-A608-27F68980792E}"/>
    <cellStyle name="20% - Accent4 5 2 2 6 3" xfId="4019" xr:uid="{18332F99-FE78-4F07-A3C7-9F4671383EA8}"/>
    <cellStyle name="20% - Accent4 5 2 2 7" xfId="4020" xr:uid="{379D56A9-96FB-4EBB-8A98-0C7D7CEED677}"/>
    <cellStyle name="20% - Accent4 5 2 2 7 2" xfId="4021" xr:uid="{3CD91E51-CC8F-4274-BFC2-30FD9B6C909D}"/>
    <cellStyle name="20% - Accent4 5 2 2 7 3" xfId="4022" xr:uid="{7B0515AD-0838-4A55-B11C-4C549B644FF6}"/>
    <cellStyle name="20% - Accent4 5 2 2 8" xfId="4023" xr:uid="{648DC747-4450-4617-9D75-5FA13DEEB46E}"/>
    <cellStyle name="20% - Accent4 5 2 2 9" xfId="4024" xr:uid="{51D9EE26-4960-4F44-9F02-E319C4FDA687}"/>
    <cellStyle name="20% - Accent4 5 2 3" xfId="4025" xr:uid="{9425525A-1AFC-4C2B-99D8-6193BB9E224D}"/>
    <cellStyle name="20% - Accent4 5 2 3 2" xfId="4026" xr:uid="{A7751699-9931-4A10-AE05-6B9D1D27B01A}"/>
    <cellStyle name="20% - Accent4 5 2 3 2 2" xfId="4027" xr:uid="{13E85635-4D3B-412B-AA32-913CB3DB8A52}"/>
    <cellStyle name="20% - Accent4 5 2 3 2 2 2" xfId="4028" xr:uid="{7C1E1BE5-515D-4F1B-BCC9-36460A43B3C1}"/>
    <cellStyle name="20% - Accent4 5 2 3 2 2 2 2" xfId="4029" xr:uid="{2BD86BD5-5D72-411B-98ED-387B9609741A}"/>
    <cellStyle name="20% - Accent4 5 2 3 2 2 2 2 2" xfId="4030" xr:uid="{7387B0A2-1D03-46C0-91B4-714B6BF1FF3C}"/>
    <cellStyle name="20% - Accent4 5 2 3 2 2 2 2 2 2" xfId="4031" xr:uid="{A13A48BA-10F0-4856-8311-93840D98C9F6}"/>
    <cellStyle name="20% - Accent4 5 2 3 2 2 2 2 2 2 2" xfId="4032" xr:uid="{17AB8259-8546-4435-BC07-9C9E822C8754}"/>
    <cellStyle name="20% - Accent4 5 2 3 2 2 2 2 2 3" xfId="4033" xr:uid="{4A1DDE8D-EF2E-42AF-89D3-AC306DA1118B}"/>
    <cellStyle name="20% - Accent4 5 2 3 2 2 2 2 3" xfId="4034" xr:uid="{6CD38349-0A07-4879-8253-BF8D4DFA7275}"/>
    <cellStyle name="20% - Accent4 5 2 3 2 2 2 2 3 2" xfId="4035" xr:uid="{E87CCE21-17FF-4411-B000-C76EDC9846DB}"/>
    <cellStyle name="20% - Accent4 5 2 3 2 2 2 2 4" xfId="4036" xr:uid="{62E26667-1E80-45CD-B116-312431072FB3}"/>
    <cellStyle name="20% - Accent4 5 2 3 2 2 2 3" xfId="4037" xr:uid="{1C5C92D0-7F1C-4EF0-9C88-1247C1C44FAF}"/>
    <cellStyle name="20% - Accent4 5 2 3 2 2 2 3 2" xfId="4038" xr:uid="{E016B028-30B4-4426-A0C2-9F26D6588BFC}"/>
    <cellStyle name="20% - Accent4 5 2 3 2 2 2 3 2 2" xfId="4039" xr:uid="{AFB62D87-146F-43D1-8ACF-9657D7EAE6EF}"/>
    <cellStyle name="20% - Accent4 5 2 3 2 2 2 3 3" xfId="4040" xr:uid="{0B2244C5-489A-4A98-B541-058C95A7A3AE}"/>
    <cellStyle name="20% - Accent4 5 2 3 2 2 2 4" xfId="4041" xr:uid="{EBBC4E42-2B29-4F24-8FF2-A495A5B183DC}"/>
    <cellStyle name="20% - Accent4 5 2 3 2 2 2 4 2" xfId="4042" xr:uid="{5BB1819B-DF24-4B7C-9FF9-87CFEE750EA6}"/>
    <cellStyle name="20% - Accent4 5 2 3 2 2 2 4 3" xfId="4043" xr:uid="{165B6641-681C-4C4F-88C1-38778BBEEAC5}"/>
    <cellStyle name="20% - Accent4 5 2 3 2 2 2 5" xfId="4044" xr:uid="{949AEF49-F281-449B-B778-781EB46BED6B}"/>
    <cellStyle name="20% - Accent4 5 2 3 2 2 2 6" xfId="4045" xr:uid="{59F7830D-370E-46B1-BB67-16898D497677}"/>
    <cellStyle name="20% - Accent4 5 2 3 2 2 3" xfId="4046" xr:uid="{707B571B-BFAB-40E5-8413-7DACD21E05E1}"/>
    <cellStyle name="20% - Accent4 5 2 3 2 2 3 2" xfId="4047" xr:uid="{FDAFEEA8-C03E-4925-8D71-0BD5E89155FD}"/>
    <cellStyle name="20% - Accent4 5 2 3 2 2 3 2 2" xfId="4048" xr:uid="{852E7056-D76E-4927-A06B-4FE9042E4C0A}"/>
    <cellStyle name="20% - Accent4 5 2 3 2 2 3 2 2 2" xfId="4049" xr:uid="{7112C5F0-D711-4C45-9770-45472F5C1F42}"/>
    <cellStyle name="20% - Accent4 5 2 3 2 2 3 2 3" xfId="4050" xr:uid="{31353F85-0291-40F8-95B3-E58076344178}"/>
    <cellStyle name="20% - Accent4 5 2 3 2 2 3 3" xfId="4051" xr:uid="{D9B809A4-6371-4857-86E0-A56117E716A0}"/>
    <cellStyle name="20% - Accent4 5 2 3 2 2 3 3 2" xfId="4052" xr:uid="{AD538DEB-87C9-427A-8DAC-450D60B00F46}"/>
    <cellStyle name="20% - Accent4 5 2 3 2 2 3 4" xfId="4053" xr:uid="{709F6813-3786-4731-9E61-5F4979B2D3A2}"/>
    <cellStyle name="20% - Accent4 5 2 3 2 2 4" xfId="4054" xr:uid="{3DD9F72E-76AA-419C-8AE2-E4DA23B046DC}"/>
    <cellStyle name="20% - Accent4 5 2 3 2 2 4 2" xfId="4055" xr:uid="{FB70A4A8-18B6-4D9B-A28D-0A9D5E9923F2}"/>
    <cellStyle name="20% - Accent4 5 2 3 2 2 4 2 2" xfId="4056" xr:uid="{99D6DF1B-740C-4CC3-8DA2-B9DFBCA8378F}"/>
    <cellStyle name="20% - Accent4 5 2 3 2 2 4 3" xfId="4057" xr:uid="{81B99109-8B1A-4371-B342-C83CB51A5413}"/>
    <cellStyle name="20% - Accent4 5 2 3 2 2 5" xfId="4058" xr:uid="{14C4077F-18CB-4850-A8D4-28552BC524BE}"/>
    <cellStyle name="20% - Accent4 5 2 3 2 2 5 2" xfId="4059" xr:uid="{11380FE4-5D63-40AE-BD8D-2C351C49A50F}"/>
    <cellStyle name="20% - Accent4 5 2 3 2 2 5 3" xfId="4060" xr:uid="{BFE0CA7D-BE4D-4AB6-8CD7-8879C3E37F86}"/>
    <cellStyle name="20% - Accent4 5 2 3 2 2 6" xfId="4061" xr:uid="{498A1CDE-8777-4346-9ADE-C98BA6927C51}"/>
    <cellStyle name="20% - Accent4 5 2 3 2 2 7" xfId="4062" xr:uid="{21D0F851-5CA9-4B7B-A95C-5AF5E134C5AD}"/>
    <cellStyle name="20% - Accent4 5 2 3 2 3" xfId="4063" xr:uid="{1B3E150F-D409-4801-AEFD-E83741C414C7}"/>
    <cellStyle name="20% - Accent4 5 2 3 2 3 2" xfId="4064" xr:uid="{F2E6FE98-D087-43C6-8138-5F8D5984A4FD}"/>
    <cellStyle name="20% - Accent4 5 2 3 2 3 2 2" xfId="4065" xr:uid="{D958D629-6343-4E6D-9F2E-1276169E2A26}"/>
    <cellStyle name="20% - Accent4 5 2 3 2 3 2 2 2" xfId="4066" xr:uid="{0592BFAB-EE08-45F5-844C-620EEF2B91B9}"/>
    <cellStyle name="20% - Accent4 5 2 3 2 3 2 2 2 2" xfId="4067" xr:uid="{5EAFAF44-DC42-40C0-A4D5-5A6EE53B8E2B}"/>
    <cellStyle name="20% - Accent4 5 2 3 2 3 2 2 3" xfId="4068" xr:uid="{91FFA8B7-756D-4C46-B8CF-5C3BC1CFBF77}"/>
    <cellStyle name="20% - Accent4 5 2 3 2 3 2 3" xfId="4069" xr:uid="{1AE29976-09E8-443D-98A8-215CBA1EE09D}"/>
    <cellStyle name="20% - Accent4 5 2 3 2 3 2 3 2" xfId="4070" xr:uid="{71821019-1B07-4B33-8F16-3BAB12A74D79}"/>
    <cellStyle name="20% - Accent4 5 2 3 2 3 2 4" xfId="4071" xr:uid="{DE2F3216-2C3B-405D-B262-E4F3B38E9072}"/>
    <cellStyle name="20% - Accent4 5 2 3 2 3 3" xfId="4072" xr:uid="{D25FBAF8-911A-48E3-B8B3-AD37CE1B25DC}"/>
    <cellStyle name="20% - Accent4 5 2 3 2 3 3 2" xfId="4073" xr:uid="{22AC2BD5-4BEB-464E-953A-82856D276E4E}"/>
    <cellStyle name="20% - Accent4 5 2 3 2 3 3 2 2" xfId="4074" xr:uid="{4C2CB820-9ECB-4E30-96E2-5ECC3350E6B3}"/>
    <cellStyle name="20% - Accent4 5 2 3 2 3 3 3" xfId="4075" xr:uid="{AA152F58-D1EE-46B2-9669-A4FB848AE02C}"/>
    <cellStyle name="20% - Accent4 5 2 3 2 3 4" xfId="4076" xr:uid="{A78DD3CD-3809-4E15-BC51-525A8D77AE45}"/>
    <cellStyle name="20% - Accent4 5 2 3 2 3 4 2" xfId="4077" xr:uid="{E063DB34-DDD6-446D-A14F-D6288E90D5DA}"/>
    <cellStyle name="20% - Accent4 5 2 3 2 3 4 3" xfId="4078" xr:uid="{3A012508-170C-47EE-AA4A-860CE584DA22}"/>
    <cellStyle name="20% - Accent4 5 2 3 2 3 5" xfId="4079" xr:uid="{DE13A3B6-625B-4B5E-9BE1-75F4499CE19F}"/>
    <cellStyle name="20% - Accent4 5 2 3 2 3 6" xfId="4080" xr:uid="{CFB1A5C6-A4E2-4497-B71C-2EE693C1A4C1}"/>
    <cellStyle name="20% - Accent4 5 2 3 2 4" xfId="4081" xr:uid="{865F2B49-555F-4952-A17C-81B881B98FAA}"/>
    <cellStyle name="20% - Accent4 5 2 3 2 4 2" xfId="4082" xr:uid="{FA5AB950-6E1C-4033-B9A8-0A2732AB766D}"/>
    <cellStyle name="20% - Accent4 5 2 3 2 4 2 2" xfId="4083" xr:uid="{434B223B-AB5B-4CB2-B058-5ED0E640A77D}"/>
    <cellStyle name="20% - Accent4 5 2 3 2 4 2 2 2" xfId="4084" xr:uid="{E884D999-8C38-44E6-8ED4-B35AC34E9A15}"/>
    <cellStyle name="20% - Accent4 5 2 3 2 4 2 3" xfId="4085" xr:uid="{E8B3C2A4-3405-43AB-BB3C-8FA20C5BBE76}"/>
    <cellStyle name="20% - Accent4 5 2 3 2 4 3" xfId="4086" xr:uid="{FD4C6340-99B4-4460-8A94-19665CF8F97A}"/>
    <cellStyle name="20% - Accent4 5 2 3 2 4 3 2" xfId="4087" xr:uid="{A2912036-0398-40A3-896F-5EB6379F33E7}"/>
    <cellStyle name="20% - Accent4 5 2 3 2 4 4" xfId="4088" xr:uid="{4DB58A50-22F0-4CD5-8424-707061829946}"/>
    <cellStyle name="20% - Accent4 5 2 3 2 5" xfId="4089" xr:uid="{39656989-935E-4CF6-8FD4-2167DDEA368B}"/>
    <cellStyle name="20% - Accent4 5 2 3 2 5 2" xfId="4090" xr:uid="{E0123458-A38A-4AF9-99A3-B2DB74490FD0}"/>
    <cellStyle name="20% - Accent4 5 2 3 2 5 2 2" xfId="4091" xr:uid="{3AC74DF3-B9A3-4523-9849-96B0CDA673A0}"/>
    <cellStyle name="20% - Accent4 5 2 3 2 5 3" xfId="4092" xr:uid="{8E8F1393-0F55-492B-AD19-9260C14CB5BE}"/>
    <cellStyle name="20% - Accent4 5 2 3 2 6" xfId="4093" xr:uid="{D64AF0CF-256D-48EC-94F8-63D5A0F36C51}"/>
    <cellStyle name="20% - Accent4 5 2 3 2 6 2" xfId="4094" xr:uid="{3CDD6463-6B55-4095-A1FF-F293202A2B29}"/>
    <cellStyle name="20% - Accent4 5 2 3 2 6 3" xfId="4095" xr:uid="{E59BA847-F981-43D5-919F-1F08FD341873}"/>
    <cellStyle name="20% - Accent4 5 2 3 2 7" xfId="4096" xr:uid="{2E3D3B37-BFB2-4739-878E-DEB385FE5CE9}"/>
    <cellStyle name="20% - Accent4 5 2 3 2 8" xfId="4097" xr:uid="{E2DDF5FD-6BB9-4019-8261-A0891ECFA423}"/>
    <cellStyle name="20% - Accent4 5 2 3 3" xfId="4098" xr:uid="{7EF3C46A-56F7-4681-BB46-5A3A76902FA1}"/>
    <cellStyle name="20% - Accent4 5 2 3 3 2" xfId="4099" xr:uid="{2027037F-D9E4-411B-B92D-0E1A5258F33F}"/>
    <cellStyle name="20% - Accent4 5 2 3 3 2 2" xfId="4100" xr:uid="{06C7701D-E9E5-4540-BEA5-256A2C2ED391}"/>
    <cellStyle name="20% - Accent4 5 2 3 3 2 2 2" xfId="4101" xr:uid="{E499826C-4540-4FE1-B777-98472B41ECA8}"/>
    <cellStyle name="20% - Accent4 5 2 3 3 2 2 2 2" xfId="4102" xr:uid="{358D2A73-B1E1-4F72-B64C-47C24C9E7308}"/>
    <cellStyle name="20% - Accent4 5 2 3 3 2 2 2 2 2" xfId="4103" xr:uid="{3CA460E6-D475-46B8-9410-AF63E645B33B}"/>
    <cellStyle name="20% - Accent4 5 2 3 3 2 2 2 3" xfId="4104" xr:uid="{AA3C7E44-B4F7-44F7-B496-36C7A968FA3A}"/>
    <cellStyle name="20% - Accent4 5 2 3 3 2 2 3" xfId="4105" xr:uid="{0B661B57-301D-4140-B1EB-8BA2F133B5FC}"/>
    <cellStyle name="20% - Accent4 5 2 3 3 2 2 3 2" xfId="4106" xr:uid="{96718620-CA20-43EF-8968-F455B1B612CC}"/>
    <cellStyle name="20% - Accent4 5 2 3 3 2 2 4" xfId="4107" xr:uid="{902A05BE-FF84-4F6F-B324-16F7A3D89B23}"/>
    <cellStyle name="20% - Accent4 5 2 3 3 2 3" xfId="4108" xr:uid="{3AE35028-7034-497D-B295-74E40FCB3D63}"/>
    <cellStyle name="20% - Accent4 5 2 3 3 2 3 2" xfId="4109" xr:uid="{B25AB8AD-FDE9-4BB3-AA50-D7FBBFD94F3C}"/>
    <cellStyle name="20% - Accent4 5 2 3 3 2 3 2 2" xfId="4110" xr:uid="{2AAD6049-7190-47EC-BA68-54B9F481D32A}"/>
    <cellStyle name="20% - Accent4 5 2 3 3 2 3 3" xfId="4111" xr:uid="{FE7CA0D1-C976-4819-942B-63802E970C2F}"/>
    <cellStyle name="20% - Accent4 5 2 3 3 2 4" xfId="4112" xr:uid="{A6F742D7-3CAB-445A-A90E-FF025A80FE61}"/>
    <cellStyle name="20% - Accent4 5 2 3 3 2 4 2" xfId="4113" xr:uid="{6DAA51AA-54E2-47F3-A310-F0D1127D8631}"/>
    <cellStyle name="20% - Accent4 5 2 3 3 2 4 3" xfId="4114" xr:uid="{B8F850C6-DA53-41F7-8C32-9840CC8B1381}"/>
    <cellStyle name="20% - Accent4 5 2 3 3 2 5" xfId="4115" xr:uid="{24F03897-6CCD-4482-A055-587F19D5804E}"/>
    <cellStyle name="20% - Accent4 5 2 3 3 2 6" xfId="4116" xr:uid="{2FCB4770-AEA3-4E08-80D1-D875BFD4C442}"/>
    <cellStyle name="20% - Accent4 5 2 3 3 3" xfId="4117" xr:uid="{564726B0-2574-492B-9CCE-2A8DD0648DBA}"/>
    <cellStyle name="20% - Accent4 5 2 3 3 3 2" xfId="4118" xr:uid="{213D4185-A21B-48D9-BBAC-EEFBBF66B8F8}"/>
    <cellStyle name="20% - Accent4 5 2 3 3 3 2 2" xfId="4119" xr:uid="{63CB4475-406C-4B5E-8F91-3695F78566CA}"/>
    <cellStyle name="20% - Accent4 5 2 3 3 3 2 2 2" xfId="4120" xr:uid="{98287BAE-83AD-4983-8D10-AFD38823E11A}"/>
    <cellStyle name="20% - Accent4 5 2 3 3 3 2 3" xfId="4121" xr:uid="{43685836-53BB-4A1A-A240-45EAADED5152}"/>
    <cellStyle name="20% - Accent4 5 2 3 3 3 3" xfId="4122" xr:uid="{A5FF8E49-5B7A-4B90-92BF-8271D0620C68}"/>
    <cellStyle name="20% - Accent4 5 2 3 3 3 3 2" xfId="4123" xr:uid="{2E68902C-5C8D-4993-902F-D9C19F01AA6A}"/>
    <cellStyle name="20% - Accent4 5 2 3 3 3 4" xfId="4124" xr:uid="{EF1ABE49-2E70-463D-B022-69CCAA529C22}"/>
    <cellStyle name="20% - Accent4 5 2 3 3 4" xfId="4125" xr:uid="{174B96F6-E679-4659-B7C9-2C23940F2FCA}"/>
    <cellStyle name="20% - Accent4 5 2 3 3 4 2" xfId="4126" xr:uid="{7D782669-C7BE-4D94-9795-C8ACF12EFE8E}"/>
    <cellStyle name="20% - Accent4 5 2 3 3 4 2 2" xfId="4127" xr:uid="{09360BA7-FAD0-4BCF-B505-3EF4A0525950}"/>
    <cellStyle name="20% - Accent4 5 2 3 3 4 3" xfId="4128" xr:uid="{3E484706-6917-46BF-89CF-0229135BDE27}"/>
    <cellStyle name="20% - Accent4 5 2 3 3 5" xfId="4129" xr:uid="{2C1E935A-3A39-492B-A75F-AA536A45EA3C}"/>
    <cellStyle name="20% - Accent4 5 2 3 3 5 2" xfId="4130" xr:uid="{645E5DD4-8C2C-4669-AD91-1FF337381E94}"/>
    <cellStyle name="20% - Accent4 5 2 3 3 5 3" xfId="4131" xr:uid="{1F12B3CF-9083-44C8-9D47-1DAF55275FD6}"/>
    <cellStyle name="20% - Accent4 5 2 3 3 6" xfId="4132" xr:uid="{3D3A4694-3988-4ACC-8C86-55201F0939BC}"/>
    <cellStyle name="20% - Accent4 5 2 3 3 7" xfId="4133" xr:uid="{830ACE40-FF11-407F-92B8-041A874CA477}"/>
    <cellStyle name="20% - Accent4 5 2 3 4" xfId="4134" xr:uid="{F5DE3FD7-5D25-4A5E-B728-F6F028A389BD}"/>
    <cellStyle name="20% - Accent4 5 2 3 4 2" xfId="4135" xr:uid="{883B7498-AF04-4966-92EC-872A03875AB4}"/>
    <cellStyle name="20% - Accent4 5 2 3 4 2 2" xfId="4136" xr:uid="{5B5D10C1-C7A0-4A50-8EBA-A8ADB5B1BF32}"/>
    <cellStyle name="20% - Accent4 5 2 3 4 2 2 2" xfId="4137" xr:uid="{C79C4741-04C2-4FB1-9A8A-1E8858F4CF8E}"/>
    <cellStyle name="20% - Accent4 5 2 3 4 2 2 2 2" xfId="4138" xr:uid="{C7BC666F-E819-4571-909C-4F6F68978209}"/>
    <cellStyle name="20% - Accent4 5 2 3 4 2 2 3" xfId="4139" xr:uid="{FA44CAB2-6EF1-4C1E-9FC0-3F4D03861ACC}"/>
    <cellStyle name="20% - Accent4 5 2 3 4 2 3" xfId="4140" xr:uid="{C18704BA-CE06-436E-9889-56FF619E7904}"/>
    <cellStyle name="20% - Accent4 5 2 3 4 2 3 2" xfId="4141" xr:uid="{618817C8-6693-42B8-BDEE-FF9B9A5A0832}"/>
    <cellStyle name="20% - Accent4 5 2 3 4 2 4" xfId="4142" xr:uid="{9853D239-E45D-45CC-A443-E1A18EED4C8D}"/>
    <cellStyle name="20% - Accent4 5 2 3 4 3" xfId="4143" xr:uid="{C948E446-C2C1-4154-809F-10F76CD2D0E5}"/>
    <cellStyle name="20% - Accent4 5 2 3 4 3 2" xfId="4144" xr:uid="{2018DC15-0303-4C0A-8691-093C5406D434}"/>
    <cellStyle name="20% - Accent4 5 2 3 4 3 2 2" xfId="4145" xr:uid="{48C832C6-D9EE-403D-B63B-3862CE93CDA9}"/>
    <cellStyle name="20% - Accent4 5 2 3 4 3 3" xfId="4146" xr:uid="{A4969214-D2E1-4006-AFEE-C2AE560E7A72}"/>
    <cellStyle name="20% - Accent4 5 2 3 4 4" xfId="4147" xr:uid="{8D8E38BC-35B8-4AEB-926B-6BA10495792E}"/>
    <cellStyle name="20% - Accent4 5 2 3 4 4 2" xfId="4148" xr:uid="{DEA70CA9-363F-48A4-A978-FFBD65DE1339}"/>
    <cellStyle name="20% - Accent4 5 2 3 4 4 3" xfId="4149" xr:uid="{CA2A9DA3-D7E4-456A-8A90-1F5583677475}"/>
    <cellStyle name="20% - Accent4 5 2 3 4 5" xfId="4150" xr:uid="{4755F638-8788-4D9F-9C7E-23331E4DAC5C}"/>
    <cellStyle name="20% - Accent4 5 2 3 4 6" xfId="4151" xr:uid="{DABAFA37-88EF-422D-8129-E9939FF581BF}"/>
    <cellStyle name="20% - Accent4 5 2 3 5" xfId="4152" xr:uid="{E571FC3A-4BDF-423B-9340-2C2535A8E388}"/>
    <cellStyle name="20% - Accent4 5 2 3 5 2" xfId="4153" xr:uid="{0EBF1C9F-940E-4B54-A9D8-8E7273226141}"/>
    <cellStyle name="20% - Accent4 5 2 3 5 2 2" xfId="4154" xr:uid="{0211AE19-EA06-4B3F-8A0E-6EB875CBAAF5}"/>
    <cellStyle name="20% - Accent4 5 2 3 5 2 2 2" xfId="4155" xr:uid="{573A2A8B-72DF-4401-B516-C2744A45C475}"/>
    <cellStyle name="20% - Accent4 5 2 3 5 2 3" xfId="4156" xr:uid="{43ED0520-077B-4835-A7FD-23C861BDAD5D}"/>
    <cellStyle name="20% - Accent4 5 2 3 5 3" xfId="4157" xr:uid="{28988E85-D711-420C-BE74-5872898DB78B}"/>
    <cellStyle name="20% - Accent4 5 2 3 5 3 2" xfId="4158" xr:uid="{7B957098-A8A6-4C1F-AD4A-EC83D64F1FCF}"/>
    <cellStyle name="20% - Accent4 5 2 3 5 4" xfId="4159" xr:uid="{FFB2B3D6-025B-4493-AD4C-07638AF1CE93}"/>
    <cellStyle name="20% - Accent4 5 2 3 6" xfId="4160" xr:uid="{FFB719EB-6F71-439F-BA7C-CC0BC0B2CC38}"/>
    <cellStyle name="20% - Accent4 5 2 3 6 2" xfId="4161" xr:uid="{84F654B8-7615-41C1-9E84-AE6433DE15C5}"/>
    <cellStyle name="20% - Accent4 5 2 3 6 2 2" xfId="4162" xr:uid="{2E1218E6-E7E6-4068-94CA-4A17AD7BA241}"/>
    <cellStyle name="20% - Accent4 5 2 3 6 3" xfId="4163" xr:uid="{0E0B2A3F-E291-4A20-8F32-8F187193CBE1}"/>
    <cellStyle name="20% - Accent4 5 2 3 7" xfId="4164" xr:uid="{917810EA-E52C-4124-B7F0-8DA98B7F2448}"/>
    <cellStyle name="20% - Accent4 5 2 3 7 2" xfId="4165" xr:uid="{537D8E2A-9800-4703-923F-CE3DBF69F7EC}"/>
    <cellStyle name="20% - Accent4 5 2 3 7 3" xfId="4166" xr:uid="{0F9D1DE4-DE43-4C7E-9C61-C35CD451FDE5}"/>
    <cellStyle name="20% - Accent4 5 2 3 8" xfId="4167" xr:uid="{2FAF13E5-E3F6-43F6-B272-0037DDB5AE4A}"/>
    <cellStyle name="20% - Accent4 5 2 3 9" xfId="4168" xr:uid="{B4902A6C-51D4-49C4-8A5E-48F12E0A8391}"/>
    <cellStyle name="20% - Accent4 5 2 4" xfId="4169" xr:uid="{57002922-BD0A-48E6-8520-E4230B156B89}"/>
    <cellStyle name="20% - Accent4 5 2 4 2" xfId="4170" xr:uid="{7595C764-5716-487E-B42D-6783C154AEE6}"/>
    <cellStyle name="20% - Accent4 5 2 4 2 2" xfId="4171" xr:uid="{6EBE9754-8A1E-4564-8758-5595F6080F3E}"/>
    <cellStyle name="20% - Accent4 5 2 4 2 2 2" xfId="4172" xr:uid="{EC2F1800-819E-4F75-8025-2178973C94A9}"/>
    <cellStyle name="20% - Accent4 5 2 4 2 2 2 2" xfId="4173" xr:uid="{BB8E9393-99C7-4F2B-941A-058EC4134117}"/>
    <cellStyle name="20% - Accent4 5 2 4 2 2 2 2 2" xfId="4174" xr:uid="{A09D5A30-73D7-4A6A-8424-F8A6315692E8}"/>
    <cellStyle name="20% - Accent4 5 2 4 2 2 2 2 2 2" xfId="4175" xr:uid="{B0D200BE-70D9-4140-AD89-55344B00A322}"/>
    <cellStyle name="20% - Accent4 5 2 4 2 2 2 2 2 2 2" xfId="4176" xr:uid="{8E1CA33B-5ABA-442F-A2C6-550AE6452EC9}"/>
    <cellStyle name="20% - Accent4 5 2 4 2 2 2 2 2 3" xfId="4177" xr:uid="{44F5B148-3487-432D-BAD9-C3452B65A40D}"/>
    <cellStyle name="20% - Accent4 5 2 4 2 2 2 2 3" xfId="4178" xr:uid="{218847C1-57D2-43B6-A27C-A62DF48BFB0F}"/>
    <cellStyle name="20% - Accent4 5 2 4 2 2 2 2 3 2" xfId="4179" xr:uid="{BDB62219-3147-4CD6-BB8E-1C0854CFF785}"/>
    <cellStyle name="20% - Accent4 5 2 4 2 2 2 2 4" xfId="4180" xr:uid="{30556316-A959-4E35-91D7-EC31AE8FC217}"/>
    <cellStyle name="20% - Accent4 5 2 4 2 2 2 3" xfId="4181" xr:uid="{F5560D77-9DDC-4BB9-AFBD-3992D50445D1}"/>
    <cellStyle name="20% - Accent4 5 2 4 2 2 2 3 2" xfId="4182" xr:uid="{07770710-229E-4DAB-8D03-F2C61845E9DF}"/>
    <cellStyle name="20% - Accent4 5 2 4 2 2 2 3 2 2" xfId="4183" xr:uid="{060221A0-2A42-4D9B-9C5F-8CAE24393EF8}"/>
    <cellStyle name="20% - Accent4 5 2 4 2 2 2 3 3" xfId="4184" xr:uid="{2E842C29-2F2F-4505-BB39-7F13885CC965}"/>
    <cellStyle name="20% - Accent4 5 2 4 2 2 2 4" xfId="4185" xr:uid="{D920E1EC-3011-43B2-A6C0-85BE6188863F}"/>
    <cellStyle name="20% - Accent4 5 2 4 2 2 2 4 2" xfId="4186" xr:uid="{F3733E73-C23C-4FF9-ACC0-274EB8CEC505}"/>
    <cellStyle name="20% - Accent4 5 2 4 2 2 2 4 3" xfId="4187" xr:uid="{9347644C-C412-49CD-A64A-2D6BBB438240}"/>
    <cellStyle name="20% - Accent4 5 2 4 2 2 2 5" xfId="4188" xr:uid="{C8E0413A-31D0-4AC4-A455-9D7BA1188017}"/>
    <cellStyle name="20% - Accent4 5 2 4 2 2 2 6" xfId="4189" xr:uid="{E2FFB376-C967-4764-9C98-A9A7E3285869}"/>
    <cellStyle name="20% - Accent4 5 2 4 2 2 3" xfId="4190" xr:uid="{43C4B485-5816-4DCD-A79D-7C735609AE41}"/>
    <cellStyle name="20% - Accent4 5 2 4 2 2 3 2" xfId="4191" xr:uid="{2A937C7F-335A-40E7-8263-DEF4D3FFD9D5}"/>
    <cellStyle name="20% - Accent4 5 2 4 2 2 3 2 2" xfId="4192" xr:uid="{0AD75EFA-702A-4B40-A4DD-B0D8D78008C1}"/>
    <cellStyle name="20% - Accent4 5 2 4 2 2 3 2 2 2" xfId="4193" xr:uid="{C83EA360-11C5-4CF5-8ECE-7816079CDD82}"/>
    <cellStyle name="20% - Accent4 5 2 4 2 2 3 2 3" xfId="4194" xr:uid="{A7603530-666D-4EA7-8B9D-F5DD29116418}"/>
    <cellStyle name="20% - Accent4 5 2 4 2 2 3 3" xfId="4195" xr:uid="{529D8A6C-8949-403B-B492-6382D9F8132F}"/>
    <cellStyle name="20% - Accent4 5 2 4 2 2 3 3 2" xfId="4196" xr:uid="{3E8BD6D3-D97E-4190-A981-5B28CB707C8E}"/>
    <cellStyle name="20% - Accent4 5 2 4 2 2 3 4" xfId="4197" xr:uid="{B3B5CF38-C8F8-4035-9C21-1EAF62C19741}"/>
    <cellStyle name="20% - Accent4 5 2 4 2 2 4" xfId="4198" xr:uid="{6EA66D0A-D624-4CD6-9781-7D3E1770F0F4}"/>
    <cellStyle name="20% - Accent4 5 2 4 2 2 4 2" xfId="4199" xr:uid="{48BC915B-EABA-4C05-B88F-9E416E62B929}"/>
    <cellStyle name="20% - Accent4 5 2 4 2 2 4 2 2" xfId="4200" xr:uid="{3B06DBD5-C593-40A9-AFAE-DD74D040132A}"/>
    <cellStyle name="20% - Accent4 5 2 4 2 2 4 3" xfId="4201" xr:uid="{66AF2447-F218-474C-8A27-C6D9FA01834A}"/>
    <cellStyle name="20% - Accent4 5 2 4 2 2 5" xfId="4202" xr:uid="{4B108E23-0E50-4488-8CFD-F8BEA9A18DAE}"/>
    <cellStyle name="20% - Accent4 5 2 4 2 2 5 2" xfId="4203" xr:uid="{F4E9A5AD-9C47-4481-B365-330EDF3EA62C}"/>
    <cellStyle name="20% - Accent4 5 2 4 2 2 5 3" xfId="4204" xr:uid="{9E09B819-8E7E-4B00-B710-054B81532ED7}"/>
    <cellStyle name="20% - Accent4 5 2 4 2 2 6" xfId="4205" xr:uid="{B0DD6596-071F-4EC3-8307-BA39F8E051BE}"/>
    <cellStyle name="20% - Accent4 5 2 4 2 2 7" xfId="4206" xr:uid="{B6DFB3C4-8FD3-49B9-A10A-87A1D31266CD}"/>
    <cellStyle name="20% - Accent4 5 2 4 2 3" xfId="4207" xr:uid="{91A49783-F2AE-4913-B681-F01200AD80D0}"/>
    <cellStyle name="20% - Accent4 5 2 4 2 3 2" xfId="4208" xr:uid="{2099D374-6206-4049-9931-27F432C00B09}"/>
    <cellStyle name="20% - Accent4 5 2 4 2 3 2 2" xfId="4209" xr:uid="{62C6B3EE-4BC7-4EA7-8B5E-0ED831BE1EBE}"/>
    <cellStyle name="20% - Accent4 5 2 4 2 3 2 2 2" xfId="4210" xr:uid="{0C689CD9-0E4C-4DEC-BAD2-818EC0D65510}"/>
    <cellStyle name="20% - Accent4 5 2 4 2 3 2 2 2 2" xfId="4211" xr:uid="{0D0F3439-81CA-47E6-9073-CBC5D1FB5228}"/>
    <cellStyle name="20% - Accent4 5 2 4 2 3 2 2 3" xfId="4212" xr:uid="{1B3E4266-75D4-4660-BB9D-A4B082DF5352}"/>
    <cellStyle name="20% - Accent4 5 2 4 2 3 2 3" xfId="4213" xr:uid="{8CA9269C-18F8-4565-8BC9-F401442AB56D}"/>
    <cellStyle name="20% - Accent4 5 2 4 2 3 2 3 2" xfId="4214" xr:uid="{F3597ED7-1B65-40E2-9691-D43E51985465}"/>
    <cellStyle name="20% - Accent4 5 2 4 2 3 2 4" xfId="4215" xr:uid="{7578DB00-675E-441A-B78E-F8FA07D592A1}"/>
    <cellStyle name="20% - Accent4 5 2 4 2 3 3" xfId="4216" xr:uid="{9B3DB7D3-06DD-48F0-BDA1-8ED088F5C220}"/>
    <cellStyle name="20% - Accent4 5 2 4 2 3 3 2" xfId="4217" xr:uid="{449E6DF6-97A4-4A4B-866C-712DD88089E1}"/>
    <cellStyle name="20% - Accent4 5 2 4 2 3 3 2 2" xfId="4218" xr:uid="{34A5A7DB-28CD-44F8-BD9D-25943257623B}"/>
    <cellStyle name="20% - Accent4 5 2 4 2 3 3 3" xfId="4219" xr:uid="{F78F18B4-57FC-41AF-8DFD-1D0D652BD002}"/>
    <cellStyle name="20% - Accent4 5 2 4 2 3 4" xfId="4220" xr:uid="{17AD5BBB-4754-43BF-A5A7-5790EC352717}"/>
    <cellStyle name="20% - Accent4 5 2 4 2 3 4 2" xfId="4221" xr:uid="{87A4A8D8-3F8B-4374-ADEB-B3F362A8B8C4}"/>
    <cellStyle name="20% - Accent4 5 2 4 2 3 4 3" xfId="4222" xr:uid="{D92B470C-CC87-416B-84E0-F58A3D8A0BF3}"/>
    <cellStyle name="20% - Accent4 5 2 4 2 3 5" xfId="4223" xr:uid="{84E665B6-6D09-4D8A-A811-7AB56ABD6EF2}"/>
    <cellStyle name="20% - Accent4 5 2 4 2 3 6" xfId="4224" xr:uid="{CAE2D5B2-1C22-4681-BF1A-B405FC3243C4}"/>
    <cellStyle name="20% - Accent4 5 2 4 2 4" xfId="4225" xr:uid="{D2202387-D48F-4B8A-AF0E-1FA3293925C6}"/>
    <cellStyle name="20% - Accent4 5 2 4 2 4 2" xfId="4226" xr:uid="{CFF10705-0122-449C-8CAF-1B966A513963}"/>
    <cellStyle name="20% - Accent4 5 2 4 2 4 2 2" xfId="4227" xr:uid="{3D4854EC-B1A4-422A-A67A-3432A3A3A29A}"/>
    <cellStyle name="20% - Accent4 5 2 4 2 4 2 2 2" xfId="4228" xr:uid="{DDC178D5-0EA7-48DF-BC4F-03CFDE4EE29F}"/>
    <cellStyle name="20% - Accent4 5 2 4 2 4 2 3" xfId="4229" xr:uid="{0C62A8C1-74A1-4028-BFD3-F268E963FAEE}"/>
    <cellStyle name="20% - Accent4 5 2 4 2 4 3" xfId="4230" xr:uid="{AE25EFF7-F6BA-43C8-A098-85B073C013A1}"/>
    <cellStyle name="20% - Accent4 5 2 4 2 4 3 2" xfId="4231" xr:uid="{AB6DBC4F-A695-4737-824C-A811AA14F97C}"/>
    <cellStyle name="20% - Accent4 5 2 4 2 4 4" xfId="4232" xr:uid="{47A81856-CF21-42CB-88EC-5DDADC090654}"/>
    <cellStyle name="20% - Accent4 5 2 4 2 5" xfId="4233" xr:uid="{71B48E0F-BE46-4060-8923-E08D5E2E1F1C}"/>
    <cellStyle name="20% - Accent4 5 2 4 2 5 2" xfId="4234" xr:uid="{F855FC9A-CB32-4948-B8FD-AAE16C002315}"/>
    <cellStyle name="20% - Accent4 5 2 4 2 5 2 2" xfId="4235" xr:uid="{2241F810-745B-4C2B-B7BF-CAB020890645}"/>
    <cellStyle name="20% - Accent4 5 2 4 2 5 3" xfId="4236" xr:uid="{66BBFE75-750B-475D-8436-D926A128F93A}"/>
    <cellStyle name="20% - Accent4 5 2 4 2 6" xfId="4237" xr:uid="{3BB92306-67C6-48CB-8B62-C4515031E5B5}"/>
    <cellStyle name="20% - Accent4 5 2 4 2 6 2" xfId="4238" xr:uid="{80C77876-5082-4CEC-9E08-2FE59EBAA5B8}"/>
    <cellStyle name="20% - Accent4 5 2 4 2 6 3" xfId="4239" xr:uid="{8371BFCD-6406-4C75-B426-E004939FD3DD}"/>
    <cellStyle name="20% - Accent4 5 2 4 2 7" xfId="4240" xr:uid="{42CE577D-55BA-4993-9FDA-26E2D30A228F}"/>
    <cellStyle name="20% - Accent4 5 2 4 2 8" xfId="4241" xr:uid="{78E1293F-55BA-4ACE-BFD3-AA36A03B9022}"/>
    <cellStyle name="20% - Accent4 5 2 4 3" xfId="4242" xr:uid="{FD08CA8C-9CD2-4397-9111-FC18C974F55F}"/>
    <cellStyle name="20% - Accent4 5 2 4 3 2" xfId="4243" xr:uid="{4D734F49-B7DA-491B-97D7-3A0E6305725F}"/>
    <cellStyle name="20% - Accent4 5 2 4 3 2 2" xfId="4244" xr:uid="{DE85F30B-AF0F-4AA4-81CD-C6A68B878D41}"/>
    <cellStyle name="20% - Accent4 5 2 4 3 2 2 2" xfId="4245" xr:uid="{9492BCE4-720C-41D7-917C-942B02579EFA}"/>
    <cellStyle name="20% - Accent4 5 2 4 3 2 2 2 2" xfId="4246" xr:uid="{D3A95130-A7B0-4842-8606-A69901531ED7}"/>
    <cellStyle name="20% - Accent4 5 2 4 3 2 2 2 2 2" xfId="4247" xr:uid="{A5CF91CE-CD00-4900-A231-B196E8B45A65}"/>
    <cellStyle name="20% - Accent4 5 2 4 3 2 2 2 3" xfId="4248" xr:uid="{7834128B-4401-478A-8C04-5DFA54B5B37D}"/>
    <cellStyle name="20% - Accent4 5 2 4 3 2 2 3" xfId="4249" xr:uid="{B6A3960D-737C-4619-9E0B-0023EAE949AC}"/>
    <cellStyle name="20% - Accent4 5 2 4 3 2 2 3 2" xfId="4250" xr:uid="{FFFC1E16-99B5-4CD1-A1F7-85D0545C9CA8}"/>
    <cellStyle name="20% - Accent4 5 2 4 3 2 2 4" xfId="4251" xr:uid="{C1D3CA48-26CF-4BDF-9441-58BE595DCB2A}"/>
    <cellStyle name="20% - Accent4 5 2 4 3 2 3" xfId="4252" xr:uid="{41359526-7C9D-46E5-9C1E-6B7CD770F9A0}"/>
    <cellStyle name="20% - Accent4 5 2 4 3 2 3 2" xfId="4253" xr:uid="{8AD2A62D-E608-4728-B7F2-C6793B21CCCC}"/>
    <cellStyle name="20% - Accent4 5 2 4 3 2 3 2 2" xfId="4254" xr:uid="{E6561EAC-52D0-4EE6-B788-B0BA87032F5A}"/>
    <cellStyle name="20% - Accent4 5 2 4 3 2 3 3" xfId="4255" xr:uid="{3F05B3CE-F30B-419F-BC8E-82DF0E85BBD7}"/>
    <cellStyle name="20% - Accent4 5 2 4 3 2 4" xfId="4256" xr:uid="{D677F91B-A8A9-4672-AA5E-39D5150DBEE0}"/>
    <cellStyle name="20% - Accent4 5 2 4 3 2 4 2" xfId="4257" xr:uid="{4AF6C1D9-5062-4139-9BCD-DF7E7FD91C90}"/>
    <cellStyle name="20% - Accent4 5 2 4 3 2 4 3" xfId="4258" xr:uid="{3B41ACB0-24A3-4B91-842F-92EA6156D93A}"/>
    <cellStyle name="20% - Accent4 5 2 4 3 2 5" xfId="4259" xr:uid="{50533F8F-366E-4907-8E4F-152779474598}"/>
    <cellStyle name="20% - Accent4 5 2 4 3 2 6" xfId="4260" xr:uid="{AC91FADF-E35B-4380-9690-0094CF803D09}"/>
    <cellStyle name="20% - Accent4 5 2 4 3 3" xfId="4261" xr:uid="{02E72B96-6C91-4BC0-A001-E614E388C9DC}"/>
    <cellStyle name="20% - Accent4 5 2 4 3 3 2" xfId="4262" xr:uid="{6AC0CB03-EAAC-4C16-A44F-AD2B534DC27E}"/>
    <cellStyle name="20% - Accent4 5 2 4 3 3 2 2" xfId="4263" xr:uid="{442FFE8D-6229-4EB8-9440-93BB7121F996}"/>
    <cellStyle name="20% - Accent4 5 2 4 3 3 2 2 2" xfId="4264" xr:uid="{AADC04DF-D453-4336-AC0B-3BDC96BDA445}"/>
    <cellStyle name="20% - Accent4 5 2 4 3 3 2 3" xfId="4265" xr:uid="{29360FAF-2C58-4719-B261-B3B34ACD5814}"/>
    <cellStyle name="20% - Accent4 5 2 4 3 3 3" xfId="4266" xr:uid="{6DF0B4E4-7EF5-4C96-ACD7-A16EF66F510D}"/>
    <cellStyle name="20% - Accent4 5 2 4 3 3 3 2" xfId="4267" xr:uid="{870EFA2A-96A2-42D6-8AAF-EF33513B2F02}"/>
    <cellStyle name="20% - Accent4 5 2 4 3 3 4" xfId="4268" xr:uid="{EC59A68F-3681-4CE2-84E9-1A81868824D8}"/>
    <cellStyle name="20% - Accent4 5 2 4 3 4" xfId="4269" xr:uid="{5B65EAE4-3461-4B45-BC7D-67F28DEF16CC}"/>
    <cellStyle name="20% - Accent4 5 2 4 3 4 2" xfId="4270" xr:uid="{4677457C-8F2E-4D3C-826A-773965B669A2}"/>
    <cellStyle name="20% - Accent4 5 2 4 3 4 2 2" xfId="4271" xr:uid="{3CED1DEB-C304-46D5-9283-D33A6281E0F9}"/>
    <cellStyle name="20% - Accent4 5 2 4 3 4 3" xfId="4272" xr:uid="{92F2315D-BF58-4357-9726-A8302395133D}"/>
    <cellStyle name="20% - Accent4 5 2 4 3 5" xfId="4273" xr:uid="{0C79C10E-FFA1-4431-B16A-EB3E81B42888}"/>
    <cellStyle name="20% - Accent4 5 2 4 3 5 2" xfId="4274" xr:uid="{730F66A4-DCB9-4D17-9F9D-5EB64463D41D}"/>
    <cellStyle name="20% - Accent4 5 2 4 3 5 3" xfId="4275" xr:uid="{CCF42CA7-BABC-4F89-8762-417C64DF6B70}"/>
    <cellStyle name="20% - Accent4 5 2 4 3 6" xfId="4276" xr:uid="{750B07ED-84D6-4AF8-87C3-3E0B1DAD0129}"/>
    <cellStyle name="20% - Accent4 5 2 4 3 7" xfId="4277" xr:uid="{4171F676-8FB9-4C05-AE38-7AEA23BEB2BD}"/>
    <cellStyle name="20% - Accent4 5 2 4 4" xfId="4278" xr:uid="{6AC55AA1-7DC8-45EA-B568-9AA5127CAB02}"/>
    <cellStyle name="20% - Accent4 5 2 4 4 2" xfId="4279" xr:uid="{5174537C-E90B-4260-9223-2F90E27CC4C1}"/>
    <cellStyle name="20% - Accent4 5 2 4 4 2 2" xfId="4280" xr:uid="{9FAD6EBC-D67A-48A3-B163-36960DE26A26}"/>
    <cellStyle name="20% - Accent4 5 2 4 4 2 2 2" xfId="4281" xr:uid="{8C915871-CD69-4A9A-A7C8-2BF7018EE5B2}"/>
    <cellStyle name="20% - Accent4 5 2 4 4 2 2 2 2" xfId="4282" xr:uid="{F3FBB1D0-1E1D-4A95-A1BC-32378D018837}"/>
    <cellStyle name="20% - Accent4 5 2 4 4 2 2 3" xfId="4283" xr:uid="{5002F2EF-CB10-42B2-9021-FAC7C31455C5}"/>
    <cellStyle name="20% - Accent4 5 2 4 4 2 3" xfId="4284" xr:uid="{6D64953A-FEE7-4F3E-BD11-5E5C2D989EE6}"/>
    <cellStyle name="20% - Accent4 5 2 4 4 2 3 2" xfId="4285" xr:uid="{89981D7B-E528-4159-B89D-56C0D3F90967}"/>
    <cellStyle name="20% - Accent4 5 2 4 4 2 4" xfId="4286" xr:uid="{89AE3A7E-CC37-477A-81AD-BD5F5EAC7DE6}"/>
    <cellStyle name="20% - Accent4 5 2 4 4 3" xfId="4287" xr:uid="{0D10FCB4-356B-4F1D-861D-371B2DE2C459}"/>
    <cellStyle name="20% - Accent4 5 2 4 4 3 2" xfId="4288" xr:uid="{30B6F903-79DD-447C-9B47-31009C794986}"/>
    <cellStyle name="20% - Accent4 5 2 4 4 3 2 2" xfId="4289" xr:uid="{5728FBA0-A875-4D8C-8F15-DE6ECC62ADAC}"/>
    <cellStyle name="20% - Accent4 5 2 4 4 3 3" xfId="4290" xr:uid="{BC274AB9-2BE2-4728-9EFE-B033C0920356}"/>
    <cellStyle name="20% - Accent4 5 2 4 4 4" xfId="4291" xr:uid="{2BD4B08E-527F-4D2C-BB12-E6299988C89F}"/>
    <cellStyle name="20% - Accent4 5 2 4 4 4 2" xfId="4292" xr:uid="{7B14F9E7-BF49-424F-B712-41C06CB894D0}"/>
    <cellStyle name="20% - Accent4 5 2 4 4 4 3" xfId="4293" xr:uid="{2E50023F-54FE-478B-AE38-5420AAB2BFA3}"/>
    <cellStyle name="20% - Accent4 5 2 4 4 5" xfId="4294" xr:uid="{CCCCE698-D927-4F36-A416-F3B205E29B06}"/>
    <cellStyle name="20% - Accent4 5 2 4 4 6" xfId="4295" xr:uid="{DFDC9B0F-2CFF-4C33-BCC3-89896505BD43}"/>
    <cellStyle name="20% - Accent4 5 2 4 5" xfId="4296" xr:uid="{8790DD39-116B-4381-9B94-FE87AF1D864C}"/>
    <cellStyle name="20% - Accent4 5 2 4 5 2" xfId="4297" xr:uid="{94BA0FB4-0F8E-47D9-852F-366DF05CA9EB}"/>
    <cellStyle name="20% - Accent4 5 2 4 5 2 2" xfId="4298" xr:uid="{3DCBF842-B436-4644-89CB-2F0FC828D98C}"/>
    <cellStyle name="20% - Accent4 5 2 4 5 2 2 2" xfId="4299" xr:uid="{0C9FF307-69A3-4754-86B1-B9EE0898ED61}"/>
    <cellStyle name="20% - Accent4 5 2 4 5 2 3" xfId="4300" xr:uid="{7AAF41FE-C454-49BC-B3BF-B91CC8D67B92}"/>
    <cellStyle name="20% - Accent4 5 2 4 5 3" xfId="4301" xr:uid="{C02844C9-0FAD-41FD-88B5-4971A423BD87}"/>
    <cellStyle name="20% - Accent4 5 2 4 5 3 2" xfId="4302" xr:uid="{F39E234B-D20B-406E-9F2C-25F114768D93}"/>
    <cellStyle name="20% - Accent4 5 2 4 5 4" xfId="4303" xr:uid="{7BA0F690-70EC-483E-A5F1-56E7804192BD}"/>
    <cellStyle name="20% - Accent4 5 2 4 6" xfId="4304" xr:uid="{8C61D29B-966B-4214-BD2A-9CA5E08F01F2}"/>
    <cellStyle name="20% - Accent4 5 2 4 6 2" xfId="4305" xr:uid="{CF681C0D-B799-42C3-ACB8-A914B86D0389}"/>
    <cellStyle name="20% - Accent4 5 2 4 6 2 2" xfId="4306" xr:uid="{D75C2FBA-882E-49DB-9957-6B5761FC2448}"/>
    <cellStyle name="20% - Accent4 5 2 4 6 3" xfId="4307" xr:uid="{50A3AFD1-0E57-4721-B049-31B405D93609}"/>
    <cellStyle name="20% - Accent4 5 2 4 7" xfId="4308" xr:uid="{6E38DBF9-96FD-410C-82CF-7776A6A7C837}"/>
    <cellStyle name="20% - Accent4 5 2 4 7 2" xfId="4309" xr:uid="{BD2E9326-82A4-43FF-B153-E1758C99FA1D}"/>
    <cellStyle name="20% - Accent4 5 2 4 7 3" xfId="4310" xr:uid="{29CBFF72-0AF9-4012-9CF4-F4608247CAE4}"/>
    <cellStyle name="20% - Accent4 5 2 4 8" xfId="4311" xr:uid="{A525AD87-3E9B-4ABB-908F-62D6A697BE33}"/>
    <cellStyle name="20% - Accent4 5 2 4 9" xfId="4312" xr:uid="{529B9B19-4AB0-4073-B855-ADD8C1F80130}"/>
    <cellStyle name="20% - Accent4 5 2 5" xfId="4313" xr:uid="{1F2A8931-2A18-4F53-82A4-F6E5C723E4CA}"/>
    <cellStyle name="20% - Accent4 5 2 5 2" xfId="4314" xr:uid="{EA1A1510-CFA0-442A-9454-477AE1238A50}"/>
    <cellStyle name="20% - Accent4 5 2 5 2 2" xfId="4315" xr:uid="{F4094290-1B35-412D-AB5D-F574FF5777F5}"/>
    <cellStyle name="20% - Accent4 5 2 5 2 2 2" xfId="4316" xr:uid="{3B1C9EC8-23CD-4949-A844-D1D338AB0719}"/>
    <cellStyle name="20% - Accent4 5 2 5 2 2 2 2" xfId="4317" xr:uid="{B6E84087-C351-4467-9C7C-710065D805E3}"/>
    <cellStyle name="20% - Accent4 5 2 5 2 2 2 2 2" xfId="4318" xr:uid="{E2929CC9-78F1-4832-A997-19449959DA27}"/>
    <cellStyle name="20% - Accent4 5 2 5 2 2 2 2 2 2" xfId="4319" xr:uid="{010792C1-FAC8-4FAA-B37A-D21C63748C5F}"/>
    <cellStyle name="20% - Accent4 5 2 5 2 2 2 2 3" xfId="4320" xr:uid="{54CCB364-3DE5-4976-BB6C-923CB475A635}"/>
    <cellStyle name="20% - Accent4 5 2 5 2 2 2 3" xfId="4321" xr:uid="{B0E84EBA-ACF8-457E-AF67-72CDCC71AC2E}"/>
    <cellStyle name="20% - Accent4 5 2 5 2 2 2 3 2" xfId="4322" xr:uid="{5EF56F98-955F-4F79-AC5A-5634F6E74FBF}"/>
    <cellStyle name="20% - Accent4 5 2 5 2 2 2 4" xfId="4323" xr:uid="{12CE25E2-6E08-4878-BEEA-BF6ACB9437CE}"/>
    <cellStyle name="20% - Accent4 5 2 5 2 2 3" xfId="4324" xr:uid="{2A70D4CE-AE41-4837-A9F7-A9FD52E3C3A6}"/>
    <cellStyle name="20% - Accent4 5 2 5 2 2 3 2" xfId="4325" xr:uid="{7B1C066B-5E77-4119-9DAD-4CC7B0A94F56}"/>
    <cellStyle name="20% - Accent4 5 2 5 2 2 3 2 2" xfId="4326" xr:uid="{19FC4687-A755-4D90-A83D-4D0F8AE34FFA}"/>
    <cellStyle name="20% - Accent4 5 2 5 2 2 3 3" xfId="4327" xr:uid="{D7EC2C5C-0179-4D8E-BB26-BD88FBB82A6E}"/>
    <cellStyle name="20% - Accent4 5 2 5 2 2 4" xfId="4328" xr:uid="{5A706A84-3769-4BD6-907C-311CF06098A1}"/>
    <cellStyle name="20% - Accent4 5 2 5 2 2 4 2" xfId="4329" xr:uid="{5706133C-1A42-4C4C-9967-4195224E73B3}"/>
    <cellStyle name="20% - Accent4 5 2 5 2 2 4 3" xfId="4330" xr:uid="{31A50EBE-EC00-4B0B-A7F7-4618E9E3EB4F}"/>
    <cellStyle name="20% - Accent4 5 2 5 2 2 5" xfId="4331" xr:uid="{6111011D-7CCA-4F06-93C4-BDA056A65891}"/>
    <cellStyle name="20% - Accent4 5 2 5 2 2 6" xfId="4332" xr:uid="{2CE5C3C4-B284-4D49-9FD1-F127B6D81B4B}"/>
    <cellStyle name="20% - Accent4 5 2 5 2 3" xfId="4333" xr:uid="{FE96C365-040E-4276-A69F-B50C1A0BB770}"/>
    <cellStyle name="20% - Accent4 5 2 5 2 3 2" xfId="4334" xr:uid="{1163159F-F073-4CAE-829F-B013EE4979EE}"/>
    <cellStyle name="20% - Accent4 5 2 5 2 3 2 2" xfId="4335" xr:uid="{58780A1F-65B6-434C-B00D-0EAFC4C6BB84}"/>
    <cellStyle name="20% - Accent4 5 2 5 2 3 2 2 2" xfId="4336" xr:uid="{F356FD32-F69F-4976-8C45-7DB8EAD69032}"/>
    <cellStyle name="20% - Accent4 5 2 5 2 3 2 3" xfId="4337" xr:uid="{0D5A6266-8F7B-4E82-8CC9-91AF4CC11567}"/>
    <cellStyle name="20% - Accent4 5 2 5 2 3 3" xfId="4338" xr:uid="{701874C3-2AB8-4E2B-A8E8-CF66424EF189}"/>
    <cellStyle name="20% - Accent4 5 2 5 2 3 3 2" xfId="4339" xr:uid="{39595B8A-5349-4A11-B551-AC9CEBF33C5C}"/>
    <cellStyle name="20% - Accent4 5 2 5 2 3 4" xfId="4340" xr:uid="{3756276E-4ADA-445C-A1B5-9B8E18D3E4DA}"/>
    <cellStyle name="20% - Accent4 5 2 5 2 4" xfId="4341" xr:uid="{8C60A2DF-978C-457C-9637-96FD6A487085}"/>
    <cellStyle name="20% - Accent4 5 2 5 2 4 2" xfId="4342" xr:uid="{4DD70E59-817F-4D90-A120-173D3F84A620}"/>
    <cellStyle name="20% - Accent4 5 2 5 2 4 2 2" xfId="4343" xr:uid="{5D6F119A-5D5D-4F3A-BA22-CBC247D147B2}"/>
    <cellStyle name="20% - Accent4 5 2 5 2 4 3" xfId="4344" xr:uid="{157E8D40-D4BE-4CD7-9C2D-D254493526F2}"/>
    <cellStyle name="20% - Accent4 5 2 5 2 5" xfId="4345" xr:uid="{B7923835-878B-421A-83E8-BE61BDCCC895}"/>
    <cellStyle name="20% - Accent4 5 2 5 2 5 2" xfId="4346" xr:uid="{597FE5BB-E1E5-4CA9-8196-62F56B6F9BB2}"/>
    <cellStyle name="20% - Accent4 5 2 5 2 5 3" xfId="4347" xr:uid="{8A9DF979-082D-448D-834F-9509D58664A4}"/>
    <cellStyle name="20% - Accent4 5 2 5 2 6" xfId="4348" xr:uid="{1D4B9506-21CA-443F-9D3D-609C0D0C4E5E}"/>
    <cellStyle name="20% - Accent4 5 2 5 2 7" xfId="4349" xr:uid="{D2856957-BD0F-40D5-87A2-A05BBF0997DC}"/>
    <cellStyle name="20% - Accent4 5 2 5 3" xfId="4350" xr:uid="{71A8FF38-7750-4022-ACD1-FACCB5F27492}"/>
    <cellStyle name="20% - Accent4 5 2 5 3 2" xfId="4351" xr:uid="{52C94CAD-6525-4978-ABB0-36A6FEF8FFDE}"/>
    <cellStyle name="20% - Accent4 5 2 5 3 2 2" xfId="4352" xr:uid="{6049878F-EB78-4A4E-BE0B-5ED682F95365}"/>
    <cellStyle name="20% - Accent4 5 2 5 3 2 2 2" xfId="4353" xr:uid="{832323CF-EDA7-446F-9D6E-D6117991CA7E}"/>
    <cellStyle name="20% - Accent4 5 2 5 3 2 2 2 2" xfId="4354" xr:uid="{C3E7996F-6D21-464B-A50B-7A0CC344CEF7}"/>
    <cellStyle name="20% - Accent4 5 2 5 3 2 2 3" xfId="4355" xr:uid="{9BB92D2E-BA20-4DA1-94DC-3FAA1ACFD03A}"/>
    <cellStyle name="20% - Accent4 5 2 5 3 2 3" xfId="4356" xr:uid="{9D5E81FF-F340-4028-BBC4-EB6D0DE1B529}"/>
    <cellStyle name="20% - Accent4 5 2 5 3 2 3 2" xfId="4357" xr:uid="{81124A76-1DFA-4E76-B5D0-DD263C70CECD}"/>
    <cellStyle name="20% - Accent4 5 2 5 3 2 4" xfId="4358" xr:uid="{51EB61B7-FA04-424F-B964-2F559D9FF75C}"/>
    <cellStyle name="20% - Accent4 5 2 5 3 3" xfId="4359" xr:uid="{60804539-843C-4D85-8A06-5F48955F17F4}"/>
    <cellStyle name="20% - Accent4 5 2 5 3 3 2" xfId="4360" xr:uid="{0A41F057-1CE5-4D46-A41E-8FE11F4F3E39}"/>
    <cellStyle name="20% - Accent4 5 2 5 3 3 2 2" xfId="4361" xr:uid="{933E6624-BB87-433A-AB63-A1E2FB281EAC}"/>
    <cellStyle name="20% - Accent4 5 2 5 3 3 3" xfId="4362" xr:uid="{B314B631-3EC5-4EEA-B307-E3AE7494F9DC}"/>
    <cellStyle name="20% - Accent4 5 2 5 3 4" xfId="4363" xr:uid="{D4BC0629-38F2-4BFC-8348-2EBFC9C095C9}"/>
    <cellStyle name="20% - Accent4 5 2 5 3 4 2" xfId="4364" xr:uid="{C6F33B0E-42A2-4E18-A9B0-C8E2EC08E879}"/>
    <cellStyle name="20% - Accent4 5 2 5 3 4 3" xfId="4365" xr:uid="{62405394-F3DC-45A1-824F-5EB8425E0B70}"/>
    <cellStyle name="20% - Accent4 5 2 5 3 5" xfId="4366" xr:uid="{4D80D38F-E095-49C5-B67B-C22B84285554}"/>
    <cellStyle name="20% - Accent4 5 2 5 3 6" xfId="4367" xr:uid="{2DEA1BA6-06D1-4D86-9ECF-3D100B921D13}"/>
    <cellStyle name="20% - Accent4 5 2 5 4" xfId="4368" xr:uid="{2C8D6286-2951-4B06-B593-D9C37D9B8288}"/>
    <cellStyle name="20% - Accent4 5 2 5 4 2" xfId="4369" xr:uid="{9F8C110A-CFA3-4718-A45D-67F7C4820ECB}"/>
    <cellStyle name="20% - Accent4 5 2 5 4 2 2" xfId="4370" xr:uid="{B03C7C41-5461-4371-83EF-94644EE452AA}"/>
    <cellStyle name="20% - Accent4 5 2 5 4 2 2 2" xfId="4371" xr:uid="{739FFBDD-5A3B-4E89-9984-2BB88A009D61}"/>
    <cellStyle name="20% - Accent4 5 2 5 4 2 3" xfId="4372" xr:uid="{C14D5CA3-899F-43C8-AB99-E8C11A11A631}"/>
    <cellStyle name="20% - Accent4 5 2 5 4 3" xfId="4373" xr:uid="{6977B5E2-A3F6-41EC-BE34-0B78F6177562}"/>
    <cellStyle name="20% - Accent4 5 2 5 4 3 2" xfId="4374" xr:uid="{55CF9859-C074-40F9-9566-CB136673C208}"/>
    <cellStyle name="20% - Accent4 5 2 5 4 4" xfId="4375" xr:uid="{4A9416A6-01EE-4FEC-9EA8-ECBC9D584206}"/>
    <cellStyle name="20% - Accent4 5 2 5 5" xfId="4376" xr:uid="{06A49554-68F9-4511-8323-D4ACD08A4B03}"/>
    <cellStyle name="20% - Accent4 5 2 5 5 2" xfId="4377" xr:uid="{25F1FD4F-4655-48CA-8B99-F95E4C0C73E7}"/>
    <cellStyle name="20% - Accent4 5 2 5 5 2 2" xfId="4378" xr:uid="{1075B41D-B9BF-421D-A8AD-B528ECF7786C}"/>
    <cellStyle name="20% - Accent4 5 2 5 5 3" xfId="4379" xr:uid="{42972711-50FC-4970-8EFD-33283F6968DC}"/>
    <cellStyle name="20% - Accent4 5 2 5 6" xfId="4380" xr:uid="{38589DE1-4F92-4C7E-AACC-A4ECA1D6DF5C}"/>
    <cellStyle name="20% - Accent4 5 2 5 6 2" xfId="4381" xr:uid="{93D48AAE-C096-4D3E-B735-EBB577320BA2}"/>
    <cellStyle name="20% - Accent4 5 2 5 6 3" xfId="4382" xr:uid="{E19EF5C3-14B1-45E4-8B8B-D50EE67096F2}"/>
    <cellStyle name="20% - Accent4 5 2 5 7" xfId="4383" xr:uid="{62840312-B5AF-49A9-A401-101944E7ED4C}"/>
    <cellStyle name="20% - Accent4 5 2 5 8" xfId="4384" xr:uid="{3E74D6DF-D813-4EAE-9EA9-0C6A9784C14E}"/>
    <cellStyle name="20% - Accent4 5 2 6" xfId="4385" xr:uid="{974EC94D-5E70-4EB8-AEDE-520D50D876DB}"/>
    <cellStyle name="20% - Accent4 5 2 6 2" xfId="4386" xr:uid="{E4815CEC-BF70-42EB-BBDD-6E8EB7CD6387}"/>
    <cellStyle name="20% - Accent4 5 2 6 2 2" xfId="4387" xr:uid="{66B72C92-49B4-4157-8AFE-FA84E2921AF9}"/>
    <cellStyle name="20% - Accent4 5 2 6 2 2 2" xfId="4388" xr:uid="{5510755C-3AB8-4D56-976B-95C05DD4F0D1}"/>
    <cellStyle name="20% - Accent4 5 2 6 2 2 2 2" xfId="4389" xr:uid="{445B1848-F2BE-43D1-BFC4-C0DA41B8015A}"/>
    <cellStyle name="20% - Accent4 5 2 6 2 2 2 2 2" xfId="4390" xr:uid="{5045FB3C-5AC1-4990-8CD7-3ADB702A8F3A}"/>
    <cellStyle name="20% - Accent4 5 2 6 2 2 2 3" xfId="4391" xr:uid="{4D74A68C-BB6F-4D98-AEFA-28B9B32DCB39}"/>
    <cellStyle name="20% - Accent4 5 2 6 2 2 3" xfId="4392" xr:uid="{6A1628F9-61DB-46A7-BEB4-88D753DFFAE5}"/>
    <cellStyle name="20% - Accent4 5 2 6 2 2 3 2" xfId="4393" xr:uid="{CDFFF3A7-6E13-4F08-9BCA-81B231173A33}"/>
    <cellStyle name="20% - Accent4 5 2 6 2 2 4" xfId="4394" xr:uid="{1750A493-F789-4071-896C-5141C1C558B4}"/>
    <cellStyle name="20% - Accent4 5 2 6 2 3" xfId="4395" xr:uid="{2492F761-6B30-4D40-832F-BAAE37C58B5D}"/>
    <cellStyle name="20% - Accent4 5 2 6 2 3 2" xfId="4396" xr:uid="{75FE5362-FDF7-4D9E-AEA8-6B21EFDA2536}"/>
    <cellStyle name="20% - Accent4 5 2 6 2 3 2 2" xfId="4397" xr:uid="{BEBA2D78-5CF4-497A-8B73-7E228A264903}"/>
    <cellStyle name="20% - Accent4 5 2 6 2 3 3" xfId="4398" xr:uid="{401C44EF-3EFF-4008-93FD-A14771491665}"/>
    <cellStyle name="20% - Accent4 5 2 6 2 4" xfId="4399" xr:uid="{ECEAE636-E162-4149-AA28-FADF9D540A04}"/>
    <cellStyle name="20% - Accent4 5 2 6 2 4 2" xfId="4400" xr:uid="{83DAA68F-5D5E-4001-8107-40327F9BFEA4}"/>
    <cellStyle name="20% - Accent4 5 2 6 2 4 3" xfId="4401" xr:uid="{D15EA72F-B78C-47E7-A70D-760E4A91C83E}"/>
    <cellStyle name="20% - Accent4 5 2 6 2 5" xfId="4402" xr:uid="{565C1C33-834C-4D0C-BA3C-E9C49D5FEDF9}"/>
    <cellStyle name="20% - Accent4 5 2 6 2 6" xfId="4403" xr:uid="{4318159C-4CB7-4279-8AD8-90E74FE4C5C9}"/>
    <cellStyle name="20% - Accent4 5 2 6 3" xfId="4404" xr:uid="{1AA9C839-6496-4AF7-BD01-6A7484E18B4A}"/>
    <cellStyle name="20% - Accent4 5 2 6 3 2" xfId="4405" xr:uid="{EB0AED06-B04D-4AA7-B7F3-9D73F745FC49}"/>
    <cellStyle name="20% - Accent4 5 2 6 3 2 2" xfId="4406" xr:uid="{C8B3B830-F2ED-40E2-83A6-3B96EB6BA82C}"/>
    <cellStyle name="20% - Accent4 5 2 6 3 2 2 2" xfId="4407" xr:uid="{8CC976B2-08A7-4975-A971-4E9EF59FE172}"/>
    <cellStyle name="20% - Accent4 5 2 6 3 2 3" xfId="4408" xr:uid="{68DD0C81-8161-4C4B-939C-2A12DF6808D9}"/>
    <cellStyle name="20% - Accent4 5 2 6 3 3" xfId="4409" xr:uid="{E167CE3E-B796-4D2F-AF4B-C22247541536}"/>
    <cellStyle name="20% - Accent4 5 2 6 3 3 2" xfId="4410" xr:uid="{7BDCEE53-A382-4A52-BDB0-EED36D08F9B3}"/>
    <cellStyle name="20% - Accent4 5 2 6 3 4" xfId="4411" xr:uid="{F703E142-5F9D-4400-8817-8159B95B7521}"/>
    <cellStyle name="20% - Accent4 5 2 6 4" xfId="4412" xr:uid="{355860A6-7BFF-4A11-9B71-FCA6B0B9D0AF}"/>
    <cellStyle name="20% - Accent4 5 2 6 4 2" xfId="4413" xr:uid="{DAD8088E-B7A4-4238-9B6E-50B5C85CD9EA}"/>
    <cellStyle name="20% - Accent4 5 2 6 4 2 2" xfId="4414" xr:uid="{3EDDF24A-ED16-4DBE-BB95-DCDBDC632282}"/>
    <cellStyle name="20% - Accent4 5 2 6 4 3" xfId="4415" xr:uid="{7072EC29-969E-4617-B8B9-44219500545C}"/>
    <cellStyle name="20% - Accent4 5 2 6 5" xfId="4416" xr:uid="{5BE53D9B-E3CA-4CFE-B9DE-9948AA6174F0}"/>
    <cellStyle name="20% - Accent4 5 2 6 5 2" xfId="4417" xr:uid="{BACD979C-4AA4-4B6E-9002-A6E0799EC244}"/>
    <cellStyle name="20% - Accent4 5 2 6 5 3" xfId="4418" xr:uid="{15579FFF-A39E-420B-9CFC-7E07B09650FE}"/>
    <cellStyle name="20% - Accent4 5 2 6 6" xfId="4419" xr:uid="{6164223E-B26A-4883-A8C4-CAB6F43A5741}"/>
    <cellStyle name="20% - Accent4 5 2 6 7" xfId="4420" xr:uid="{65140277-C290-44B9-B56E-03603751794E}"/>
    <cellStyle name="20% - Accent4 5 2 7" xfId="4421" xr:uid="{C5202FEA-D55A-4ECA-9D11-E30863DAEBB7}"/>
    <cellStyle name="20% - Accent4 5 2 7 2" xfId="4422" xr:uid="{B63E795B-793E-4034-B7A5-EE321924AA52}"/>
    <cellStyle name="20% - Accent4 5 2 7 2 2" xfId="4423" xr:uid="{07B7E721-9360-4207-B38A-9D448469AF13}"/>
    <cellStyle name="20% - Accent4 5 2 7 2 2 2" xfId="4424" xr:uid="{007EA0DF-A180-442C-8F6F-372345D24268}"/>
    <cellStyle name="20% - Accent4 5 2 7 2 2 2 2" xfId="4425" xr:uid="{FC7D55CA-64BC-49D4-B2CE-720BD90A187E}"/>
    <cellStyle name="20% - Accent4 5 2 7 2 2 3" xfId="4426" xr:uid="{DCB58103-8FE0-4343-A923-41095D01E658}"/>
    <cellStyle name="20% - Accent4 5 2 7 2 3" xfId="4427" xr:uid="{7FD84A7D-813C-4C6B-BC34-EE6DA7CBC180}"/>
    <cellStyle name="20% - Accent4 5 2 7 2 3 2" xfId="4428" xr:uid="{D4E34EB9-1C4F-44A3-A722-1868B9F7723E}"/>
    <cellStyle name="20% - Accent4 5 2 7 2 4" xfId="4429" xr:uid="{86F399BC-AA49-41CE-9320-1F2A56BB18E7}"/>
    <cellStyle name="20% - Accent4 5 2 7 3" xfId="4430" xr:uid="{B69DCF6E-6454-4BDE-BC56-4C383FA51389}"/>
    <cellStyle name="20% - Accent4 5 2 7 3 2" xfId="4431" xr:uid="{DDEE9F39-1B9E-49CA-B8BD-05B7E9A3F73E}"/>
    <cellStyle name="20% - Accent4 5 2 7 3 2 2" xfId="4432" xr:uid="{167879B9-2F5A-4ADC-A655-E0236742A1AB}"/>
    <cellStyle name="20% - Accent4 5 2 7 3 3" xfId="4433" xr:uid="{D3EB9ACE-233E-4CA7-98AE-E502DE5C4057}"/>
    <cellStyle name="20% - Accent4 5 2 7 4" xfId="4434" xr:uid="{AFE084C4-B5A8-4B4B-91AE-CAF8FEBBA2AC}"/>
    <cellStyle name="20% - Accent4 5 2 7 4 2" xfId="4435" xr:uid="{E145E2D0-144C-45FF-AFF1-AF318E944B3D}"/>
    <cellStyle name="20% - Accent4 5 2 7 4 3" xfId="4436" xr:uid="{66051160-2AC7-4CDF-94A9-0B924312C2E0}"/>
    <cellStyle name="20% - Accent4 5 2 7 5" xfId="4437" xr:uid="{3A22A1C5-FB5B-445C-AD0E-4451DC7AF52E}"/>
    <cellStyle name="20% - Accent4 5 2 7 6" xfId="4438" xr:uid="{47D9A204-FD4B-42C9-B675-539D4B315B0B}"/>
    <cellStyle name="20% - Accent4 5 2 8" xfId="4439" xr:uid="{3C77A292-980F-4C95-B7D8-AE1E00815487}"/>
    <cellStyle name="20% - Accent4 5 2 8 2" xfId="4440" xr:uid="{CBF5737C-F985-43F9-873D-ADEA89949917}"/>
    <cellStyle name="20% - Accent4 5 2 8 2 2" xfId="4441" xr:uid="{DD961553-F105-486B-A6CD-B744C764F910}"/>
    <cellStyle name="20% - Accent4 5 2 8 2 2 2" xfId="4442" xr:uid="{A2D14AD6-CF95-4E36-9E82-D21A9FF97639}"/>
    <cellStyle name="20% - Accent4 5 2 8 2 3" xfId="4443" xr:uid="{7D4552A2-B898-4E21-8028-882F23A3A6D8}"/>
    <cellStyle name="20% - Accent4 5 2 8 3" xfId="4444" xr:uid="{AE754C43-090A-4B20-AEA4-A5ED1C2BFABC}"/>
    <cellStyle name="20% - Accent4 5 2 8 3 2" xfId="4445" xr:uid="{D46C8259-19F8-4495-9667-D845186C88F7}"/>
    <cellStyle name="20% - Accent4 5 2 8 4" xfId="4446" xr:uid="{06A41EB0-6869-4D59-8798-F6A9A913F753}"/>
    <cellStyle name="20% - Accent4 5 2 9" xfId="4447" xr:uid="{A3E3359E-58D7-47FB-AD54-48444B6A0826}"/>
    <cellStyle name="20% - Accent4 5 2 9 2" xfId="4448" xr:uid="{386EB2DD-E2E0-4EE8-83F8-442D94A05713}"/>
    <cellStyle name="20% - Accent4 5 2 9 2 2" xfId="4449" xr:uid="{B358EF67-8B82-4161-B812-64C8103C20BB}"/>
    <cellStyle name="20% - Accent4 5 2 9 3" xfId="4450" xr:uid="{F7DD7890-71FD-4185-98ED-FD96B4C5F9ED}"/>
    <cellStyle name="20% - Accent4 5 3" xfId="4451" xr:uid="{2B6C575D-7E0B-4988-ACDD-C9A6A3D395C8}"/>
    <cellStyle name="20% - Accent4 5 3 2" xfId="4452" xr:uid="{FC902249-72D1-451B-A29B-9D75F1B578F4}"/>
    <cellStyle name="20% - Accent4 5 3 2 2" xfId="4453" xr:uid="{5F497D96-B349-4B88-870C-946841B65635}"/>
    <cellStyle name="20% - Accent4 5 3 2 2 2" xfId="4454" xr:uid="{CABDF520-9979-4FBA-A02F-BA21567E3109}"/>
    <cellStyle name="20% - Accent4 5 3 2 2 2 2" xfId="4455" xr:uid="{BFDBCFED-6D70-46CC-A054-A01479A2CC50}"/>
    <cellStyle name="20% - Accent4 5 3 2 2 2 2 2" xfId="4456" xr:uid="{BECC8956-C77F-4AF2-AE22-DC60014CAF24}"/>
    <cellStyle name="20% - Accent4 5 3 2 2 2 2 2 2" xfId="4457" xr:uid="{7CF4A441-9D95-4315-8024-D4E59F4B0A62}"/>
    <cellStyle name="20% - Accent4 5 3 2 2 2 2 2 2 2" xfId="4458" xr:uid="{9936ED57-A89B-466F-BCFF-87CE894D6EC4}"/>
    <cellStyle name="20% - Accent4 5 3 2 2 2 2 2 3" xfId="4459" xr:uid="{516FE406-5337-4146-8773-3991B787C2CC}"/>
    <cellStyle name="20% - Accent4 5 3 2 2 2 2 3" xfId="4460" xr:uid="{582E74DE-6694-405A-8FDA-ED07C36287FB}"/>
    <cellStyle name="20% - Accent4 5 3 2 2 2 2 3 2" xfId="4461" xr:uid="{12BA3903-03FA-420A-9B61-CD9E5B75617A}"/>
    <cellStyle name="20% - Accent4 5 3 2 2 2 2 4" xfId="4462" xr:uid="{746C48AA-D2A7-401E-AFC3-02C90839A1DE}"/>
    <cellStyle name="20% - Accent4 5 3 2 2 2 3" xfId="4463" xr:uid="{E89C62F9-EABA-4803-B0B6-CF78EEE9AA58}"/>
    <cellStyle name="20% - Accent4 5 3 2 2 2 3 2" xfId="4464" xr:uid="{3F53D28C-54B9-4ABC-BD7F-E6E040EADFB8}"/>
    <cellStyle name="20% - Accent4 5 3 2 2 2 3 2 2" xfId="4465" xr:uid="{41014018-5212-4B72-971C-E53D462CCF57}"/>
    <cellStyle name="20% - Accent4 5 3 2 2 2 3 3" xfId="4466" xr:uid="{16AD001B-C087-4E3B-BCBF-BEEC0883A8FF}"/>
    <cellStyle name="20% - Accent4 5 3 2 2 2 4" xfId="4467" xr:uid="{0B748318-0B8A-42EF-B4F0-27580F91C1BF}"/>
    <cellStyle name="20% - Accent4 5 3 2 2 2 4 2" xfId="4468" xr:uid="{DC7D4B73-7884-460B-B32D-6E6ECEB50415}"/>
    <cellStyle name="20% - Accent4 5 3 2 2 2 4 3" xfId="4469" xr:uid="{8E364697-C3A6-4C1B-8532-77C0968A940A}"/>
    <cellStyle name="20% - Accent4 5 3 2 2 2 5" xfId="4470" xr:uid="{4DD15760-3889-429F-BDB7-4AFE925D8B19}"/>
    <cellStyle name="20% - Accent4 5 3 2 2 2 6" xfId="4471" xr:uid="{3A829318-2CA2-4167-A638-8B75149A58B8}"/>
    <cellStyle name="20% - Accent4 5 3 2 2 3" xfId="4472" xr:uid="{C9D03429-0E45-4669-BE23-347735D3B370}"/>
    <cellStyle name="20% - Accent4 5 3 2 2 3 2" xfId="4473" xr:uid="{35E75F3B-02E4-45F7-9B5D-156D4CB26559}"/>
    <cellStyle name="20% - Accent4 5 3 2 2 3 2 2" xfId="4474" xr:uid="{F3B71EBC-ABE0-421F-8C19-D81147228166}"/>
    <cellStyle name="20% - Accent4 5 3 2 2 3 2 2 2" xfId="4475" xr:uid="{946BDD60-B6A9-425C-8A3B-645BDD82D698}"/>
    <cellStyle name="20% - Accent4 5 3 2 2 3 2 3" xfId="4476" xr:uid="{351D7A42-3E6E-42D3-AE11-12BFA3CE8A31}"/>
    <cellStyle name="20% - Accent4 5 3 2 2 3 3" xfId="4477" xr:uid="{7CBCDA43-1FE1-4B97-A4F2-D509F0AC10EA}"/>
    <cellStyle name="20% - Accent4 5 3 2 2 3 3 2" xfId="4478" xr:uid="{D0FED080-A1D9-4A73-947C-57596EE5D612}"/>
    <cellStyle name="20% - Accent4 5 3 2 2 3 4" xfId="4479" xr:uid="{A7FFE1C8-3151-4350-92D3-7A12FE0AEB9D}"/>
    <cellStyle name="20% - Accent4 5 3 2 2 4" xfId="4480" xr:uid="{E9A7D781-71BF-4180-96EE-8D1C2A8EA943}"/>
    <cellStyle name="20% - Accent4 5 3 2 2 4 2" xfId="4481" xr:uid="{58BADAC8-D6EA-4BFA-8BEB-4A1FD947586E}"/>
    <cellStyle name="20% - Accent4 5 3 2 2 4 2 2" xfId="4482" xr:uid="{4368A03E-5217-43F7-B0F9-37E9988B0417}"/>
    <cellStyle name="20% - Accent4 5 3 2 2 4 3" xfId="4483" xr:uid="{E616BC28-814F-417C-8B0B-8983C204DB36}"/>
    <cellStyle name="20% - Accent4 5 3 2 2 5" xfId="4484" xr:uid="{C4CF9AA5-D67B-4910-A368-C9D8E72304EE}"/>
    <cellStyle name="20% - Accent4 5 3 2 2 5 2" xfId="4485" xr:uid="{417E9477-02A6-4A9B-8A6A-EA58EBBE904C}"/>
    <cellStyle name="20% - Accent4 5 3 2 2 5 3" xfId="4486" xr:uid="{FFACC302-490B-4832-A03A-E0098BB04329}"/>
    <cellStyle name="20% - Accent4 5 3 2 2 6" xfId="4487" xr:uid="{4C5F326E-9F21-4002-A5B9-A70B01D7CCEF}"/>
    <cellStyle name="20% - Accent4 5 3 2 2 7" xfId="4488" xr:uid="{AFE2B9CD-F07C-4E68-94B9-0BDAAAAAC9B1}"/>
    <cellStyle name="20% - Accent4 5 3 2 3" xfId="4489" xr:uid="{F1D33AD1-5B68-4C84-B309-BD4BEE1E2A15}"/>
    <cellStyle name="20% - Accent4 5 3 2 3 2" xfId="4490" xr:uid="{9093EEE3-3543-47CB-B2CB-D1020EFFE690}"/>
    <cellStyle name="20% - Accent4 5 3 2 3 2 2" xfId="4491" xr:uid="{40ED2DB9-0005-46DC-8642-A92115B315D7}"/>
    <cellStyle name="20% - Accent4 5 3 2 3 2 2 2" xfId="4492" xr:uid="{0AC58767-3ECF-42FF-B937-082E5758D2FB}"/>
    <cellStyle name="20% - Accent4 5 3 2 3 2 2 2 2" xfId="4493" xr:uid="{2B2C2D05-B181-4845-AD8F-7F1785582FC8}"/>
    <cellStyle name="20% - Accent4 5 3 2 3 2 2 3" xfId="4494" xr:uid="{9E452E36-2BB9-4239-8A9E-DF6BFF3BB87C}"/>
    <cellStyle name="20% - Accent4 5 3 2 3 2 3" xfId="4495" xr:uid="{29D9BA92-6E95-4B26-95C3-194F8C9C2234}"/>
    <cellStyle name="20% - Accent4 5 3 2 3 2 3 2" xfId="4496" xr:uid="{51ED9BDC-8A4C-4308-9FF3-03416D34C1AD}"/>
    <cellStyle name="20% - Accent4 5 3 2 3 2 4" xfId="4497" xr:uid="{F7662EC4-918D-4722-9CD5-922BB6BCE8F1}"/>
    <cellStyle name="20% - Accent4 5 3 2 3 3" xfId="4498" xr:uid="{4D449F93-96D4-4D08-9333-B083C2957253}"/>
    <cellStyle name="20% - Accent4 5 3 2 3 3 2" xfId="4499" xr:uid="{0FFDE665-4F32-4106-9D50-58ABDF6D78AA}"/>
    <cellStyle name="20% - Accent4 5 3 2 3 3 2 2" xfId="4500" xr:uid="{BEE1E234-335C-4223-9CA1-436B6937382E}"/>
    <cellStyle name="20% - Accent4 5 3 2 3 3 3" xfId="4501" xr:uid="{7CFB66F0-AADE-45B1-AA6C-3F247486BF8C}"/>
    <cellStyle name="20% - Accent4 5 3 2 3 4" xfId="4502" xr:uid="{79BF2FA2-0066-449D-855C-B1AF801BE06A}"/>
    <cellStyle name="20% - Accent4 5 3 2 3 4 2" xfId="4503" xr:uid="{DF8BA9B0-F8DE-4B76-B3F1-4A32820B87C6}"/>
    <cellStyle name="20% - Accent4 5 3 2 3 4 3" xfId="4504" xr:uid="{F3EA616F-BB5A-4F96-893E-A393ACBAE44F}"/>
    <cellStyle name="20% - Accent4 5 3 2 3 5" xfId="4505" xr:uid="{591D509F-F838-47EB-95C7-6EB7559AAFC2}"/>
    <cellStyle name="20% - Accent4 5 3 2 3 6" xfId="4506" xr:uid="{72CF41CC-BAD8-4969-AA02-8D3BEADA0D20}"/>
    <cellStyle name="20% - Accent4 5 3 2 4" xfId="4507" xr:uid="{A6814A3D-502A-4EB7-A61A-E5686F542393}"/>
    <cellStyle name="20% - Accent4 5 3 2 4 2" xfId="4508" xr:uid="{38BEA683-1F87-4D27-80DE-BEB228704078}"/>
    <cellStyle name="20% - Accent4 5 3 2 4 2 2" xfId="4509" xr:uid="{6A774BF5-824B-4548-A137-4475F6FD9117}"/>
    <cellStyle name="20% - Accent4 5 3 2 4 2 2 2" xfId="4510" xr:uid="{6A9EB473-BF23-48EC-ABA5-76B9CCE4CAEC}"/>
    <cellStyle name="20% - Accent4 5 3 2 4 2 3" xfId="4511" xr:uid="{D34D15C3-0396-49F8-975F-7B4A07DF12F4}"/>
    <cellStyle name="20% - Accent4 5 3 2 4 3" xfId="4512" xr:uid="{D3497B4C-8349-48B7-8FBC-C761AC1D74BB}"/>
    <cellStyle name="20% - Accent4 5 3 2 4 3 2" xfId="4513" xr:uid="{9045AFB3-98A7-4B6D-965B-490E61935413}"/>
    <cellStyle name="20% - Accent4 5 3 2 4 4" xfId="4514" xr:uid="{33746A38-18FB-48D8-A18F-692F61602CFE}"/>
    <cellStyle name="20% - Accent4 5 3 2 5" xfId="4515" xr:uid="{35446FEA-9E06-4B8A-8082-D66C3A357A36}"/>
    <cellStyle name="20% - Accent4 5 3 2 5 2" xfId="4516" xr:uid="{71D43998-574F-47A2-AEE7-EE43B72ACBE8}"/>
    <cellStyle name="20% - Accent4 5 3 2 5 2 2" xfId="4517" xr:uid="{FB577214-1464-496C-A412-8E10EC7EC8CC}"/>
    <cellStyle name="20% - Accent4 5 3 2 5 3" xfId="4518" xr:uid="{949C73D9-C052-44B2-B380-E8B8267448C4}"/>
    <cellStyle name="20% - Accent4 5 3 2 6" xfId="4519" xr:uid="{561DB935-7608-44D8-82D2-D75B5E79B781}"/>
    <cellStyle name="20% - Accent4 5 3 2 6 2" xfId="4520" xr:uid="{613D1CD3-6A97-4E03-8E0C-8532834D16FA}"/>
    <cellStyle name="20% - Accent4 5 3 2 6 3" xfId="4521" xr:uid="{260E73ED-DD2C-492C-9B99-64E7042C0358}"/>
    <cellStyle name="20% - Accent4 5 3 2 7" xfId="4522" xr:uid="{C65F7B01-88EE-4128-8400-7A1A37B07CD4}"/>
    <cellStyle name="20% - Accent4 5 3 2 8" xfId="4523" xr:uid="{C7E0FF3A-F9C7-4842-BFD8-6524F2578D5F}"/>
    <cellStyle name="20% - Accent4 5 3 3" xfId="4524" xr:uid="{08B6159D-47A7-4AE6-AE13-16F8808C6C52}"/>
    <cellStyle name="20% - Accent4 5 3 3 2" xfId="4525" xr:uid="{1FEB744E-F20B-4F76-92E8-CC63D9904CC0}"/>
    <cellStyle name="20% - Accent4 5 3 3 2 2" xfId="4526" xr:uid="{5D798E3C-798D-42F4-AE8D-66538AC0587A}"/>
    <cellStyle name="20% - Accent4 5 3 3 2 2 2" xfId="4527" xr:uid="{1C3DA67B-457B-4BC3-A9E2-EA3D7D765D2A}"/>
    <cellStyle name="20% - Accent4 5 3 3 2 2 2 2" xfId="4528" xr:uid="{7911DC9F-8201-467B-94A7-F20828C29790}"/>
    <cellStyle name="20% - Accent4 5 3 3 2 2 2 2 2" xfId="4529" xr:uid="{CBBFEDFD-1C67-4647-9F7F-5FDE5C877257}"/>
    <cellStyle name="20% - Accent4 5 3 3 2 2 2 3" xfId="4530" xr:uid="{89BE0446-72DD-4F60-9688-1EC92E097217}"/>
    <cellStyle name="20% - Accent4 5 3 3 2 2 3" xfId="4531" xr:uid="{CA8A3690-2AF1-44EB-8F1F-F7517D204075}"/>
    <cellStyle name="20% - Accent4 5 3 3 2 2 3 2" xfId="4532" xr:uid="{A7676D06-1D8A-4C3D-BF62-B868382C919E}"/>
    <cellStyle name="20% - Accent4 5 3 3 2 2 4" xfId="4533" xr:uid="{82C18646-B07B-4292-9A9B-8DF7E504E5D3}"/>
    <cellStyle name="20% - Accent4 5 3 3 2 3" xfId="4534" xr:uid="{25D52AE3-6192-4607-A38A-02FB615AE156}"/>
    <cellStyle name="20% - Accent4 5 3 3 2 3 2" xfId="4535" xr:uid="{65C24C0C-630B-4DD1-A1FE-2D3E0E9E7A52}"/>
    <cellStyle name="20% - Accent4 5 3 3 2 3 2 2" xfId="4536" xr:uid="{13A56DA1-296E-4054-A5D3-D383A892B215}"/>
    <cellStyle name="20% - Accent4 5 3 3 2 3 3" xfId="4537" xr:uid="{CC38CF66-5971-4C02-AC08-C5DF3F427732}"/>
    <cellStyle name="20% - Accent4 5 3 3 2 4" xfId="4538" xr:uid="{FA9E3CCC-1F03-4292-B447-516BAA7B4422}"/>
    <cellStyle name="20% - Accent4 5 3 3 2 4 2" xfId="4539" xr:uid="{648D5B27-5167-4532-8525-2C7B8889C729}"/>
    <cellStyle name="20% - Accent4 5 3 3 2 4 3" xfId="4540" xr:uid="{08DED54D-6FC9-4F4F-9993-64ED0E0E8B21}"/>
    <cellStyle name="20% - Accent4 5 3 3 2 5" xfId="4541" xr:uid="{1E62C332-F90C-4803-9467-E20273FE0A9A}"/>
    <cellStyle name="20% - Accent4 5 3 3 2 6" xfId="4542" xr:uid="{25F3201C-B7A6-4949-8517-1B49ACCB68D6}"/>
    <cellStyle name="20% - Accent4 5 3 3 3" xfId="4543" xr:uid="{DC9B90EF-C5D0-4220-A7B4-43439FACB6C0}"/>
    <cellStyle name="20% - Accent4 5 3 3 3 2" xfId="4544" xr:uid="{EEB73296-5760-4918-82A5-4234747D0467}"/>
    <cellStyle name="20% - Accent4 5 3 3 3 2 2" xfId="4545" xr:uid="{D0633A12-2D4E-4B73-AFF4-E06B7EB0A325}"/>
    <cellStyle name="20% - Accent4 5 3 3 3 2 2 2" xfId="4546" xr:uid="{7C779575-E152-427E-AEE7-7C067880B2FC}"/>
    <cellStyle name="20% - Accent4 5 3 3 3 2 3" xfId="4547" xr:uid="{8C5E8520-25F4-478D-9A72-CB52A72CC720}"/>
    <cellStyle name="20% - Accent4 5 3 3 3 3" xfId="4548" xr:uid="{9E44CE3A-08AB-4479-844C-C2C6E13353B1}"/>
    <cellStyle name="20% - Accent4 5 3 3 3 3 2" xfId="4549" xr:uid="{6B3BC3EF-7BDC-49D7-AB86-9F3535B4B5BD}"/>
    <cellStyle name="20% - Accent4 5 3 3 3 4" xfId="4550" xr:uid="{9BE1FF40-7760-43B2-9A68-CF0908D34C80}"/>
    <cellStyle name="20% - Accent4 5 3 3 4" xfId="4551" xr:uid="{E5A84F4B-0615-4ACA-BB5A-58112F6C6B79}"/>
    <cellStyle name="20% - Accent4 5 3 3 4 2" xfId="4552" xr:uid="{0397B9EB-883D-492A-976E-5C55A4A013B7}"/>
    <cellStyle name="20% - Accent4 5 3 3 4 2 2" xfId="4553" xr:uid="{104F1AFE-C485-4056-9542-672AE7F3F271}"/>
    <cellStyle name="20% - Accent4 5 3 3 4 3" xfId="4554" xr:uid="{3652416D-0C48-44EC-9887-9A5BFE2CEFC0}"/>
    <cellStyle name="20% - Accent4 5 3 3 5" xfId="4555" xr:uid="{F6E2D3B7-06ED-4345-8F3C-ED703AACC2A7}"/>
    <cellStyle name="20% - Accent4 5 3 3 5 2" xfId="4556" xr:uid="{044B9973-6524-41EB-98C0-84767BFD2558}"/>
    <cellStyle name="20% - Accent4 5 3 3 5 3" xfId="4557" xr:uid="{B72EAEB0-6E93-43B2-8702-D395907DCF26}"/>
    <cellStyle name="20% - Accent4 5 3 3 6" xfId="4558" xr:uid="{BB0EAE70-0D00-49A5-B167-492C34B22130}"/>
    <cellStyle name="20% - Accent4 5 3 3 7" xfId="4559" xr:uid="{DE892C31-1451-4913-8CCD-3A364AD65BD3}"/>
    <cellStyle name="20% - Accent4 5 3 4" xfId="4560" xr:uid="{460D9EA2-AEE5-45E9-9E3C-6B6F84A27624}"/>
    <cellStyle name="20% - Accent4 5 3 4 2" xfId="4561" xr:uid="{55AB1499-9ED2-4CBC-B0E4-C302AD549465}"/>
    <cellStyle name="20% - Accent4 5 3 4 2 2" xfId="4562" xr:uid="{174DAE8D-0C4E-4319-891C-7AB0CCAD1EC3}"/>
    <cellStyle name="20% - Accent4 5 3 4 2 2 2" xfId="4563" xr:uid="{8453BB81-5ECA-41AA-BDF0-D324F1E5BF85}"/>
    <cellStyle name="20% - Accent4 5 3 4 2 2 2 2" xfId="4564" xr:uid="{0185F37F-42A9-450A-BCCA-69EBDA0014FE}"/>
    <cellStyle name="20% - Accent4 5 3 4 2 2 3" xfId="4565" xr:uid="{EB98733C-A65B-41ED-8208-FDF69AD51786}"/>
    <cellStyle name="20% - Accent4 5 3 4 2 3" xfId="4566" xr:uid="{FC0D97B0-3F50-4802-B1DC-A64A637E2A1F}"/>
    <cellStyle name="20% - Accent4 5 3 4 2 3 2" xfId="4567" xr:uid="{B0B77E2B-22F0-45EB-BA96-39ECE3ADF4E2}"/>
    <cellStyle name="20% - Accent4 5 3 4 2 4" xfId="4568" xr:uid="{E8CC1BBA-4419-4C5A-AFF6-F6032F411ACA}"/>
    <cellStyle name="20% - Accent4 5 3 4 3" xfId="4569" xr:uid="{782FCB0E-9FD3-4682-B1BB-91175AF8E1DD}"/>
    <cellStyle name="20% - Accent4 5 3 4 3 2" xfId="4570" xr:uid="{4DFCF6FF-9479-458A-A3DF-434D6E91F819}"/>
    <cellStyle name="20% - Accent4 5 3 4 3 2 2" xfId="4571" xr:uid="{7DE0B78D-E028-4754-80F4-8DE572A78642}"/>
    <cellStyle name="20% - Accent4 5 3 4 3 3" xfId="4572" xr:uid="{A34BA207-A7D2-4226-9688-8C6B9A5A0044}"/>
    <cellStyle name="20% - Accent4 5 3 4 4" xfId="4573" xr:uid="{1EACB54A-D187-4AAC-B6C3-EF3EBE60DE35}"/>
    <cellStyle name="20% - Accent4 5 3 4 4 2" xfId="4574" xr:uid="{DF392EA6-F21A-49F6-8023-4077526F96BF}"/>
    <cellStyle name="20% - Accent4 5 3 4 4 3" xfId="4575" xr:uid="{1802FDA0-1D45-40C5-8964-380883B38224}"/>
    <cellStyle name="20% - Accent4 5 3 4 5" xfId="4576" xr:uid="{56FFE6E4-B874-4F26-A87A-B9151F74DC28}"/>
    <cellStyle name="20% - Accent4 5 3 4 6" xfId="4577" xr:uid="{2B5CC9D9-4361-4CCC-946E-A152DF89C8B9}"/>
    <cellStyle name="20% - Accent4 5 3 5" xfId="4578" xr:uid="{1AC63426-9B2F-45C3-9833-0DF8947874A2}"/>
    <cellStyle name="20% - Accent4 5 3 5 2" xfId="4579" xr:uid="{55E02AB8-9F2E-4CD9-A1A0-DAEFCA0B845E}"/>
    <cellStyle name="20% - Accent4 5 3 5 2 2" xfId="4580" xr:uid="{BF23F485-A8EE-4E83-BF3A-5CB4856EA1C9}"/>
    <cellStyle name="20% - Accent4 5 3 5 2 2 2" xfId="4581" xr:uid="{BB16FBAF-25B6-4F7F-B7A5-AD4291602ACA}"/>
    <cellStyle name="20% - Accent4 5 3 5 2 3" xfId="4582" xr:uid="{4240C3D0-8B03-4A18-B189-ECD6E1493FCB}"/>
    <cellStyle name="20% - Accent4 5 3 5 3" xfId="4583" xr:uid="{4D2288CE-1750-4954-97CA-79C6550DC19A}"/>
    <cellStyle name="20% - Accent4 5 3 5 3 2" xfId="4584" xr:uid="{300FF4A6-1EEC-4AEC-84AD-274D1224DC7B}"/>
    <cellStyle name="20% - Accent4 5 3 5 4" xfId="4585" xr:uid="{E84C3D6B-65BC-444E-8E22-C2DE58E990CC}"/>
    <cellStyle name="20% - Accent4 5 3 6" xfId="4586" xr:uid="{F15BFEB6-80D0-4ED7-BCAF-492597511E36}"/>
    <cellStyle name="20% - Accent4 5 3 6 2" xfId="4587" xr:uid="{B2ADE5E0-5AF1-4264-AD96-1432449D4FEA}"/>
    <cellStyle name="20% - Accent4 5 3 6 2 2" xfId="4588" xr:uid="{8C4EE2F3-475A-4429-8240-65C91AE51AA2}"/>
    <cellStyle name="20% - Accent4 5 3 6 3" xfId="4589" xr:uid="{851FAB39-27C8-41A5-A96A-4C8820C5BDA8}"/>
    <cellStyle name="20% - Accent4 5 3 7" xfId="4590" xr:uid="{8BB6E986-D449-4B93-B20A-EC43A0967BE3}"/>
    <cellStyle name="20% - Accent4 5 3 7 2" xfId="4591" xr:uid="{C477D988-602E-473C-BAAF-639B61DFB967}"/>
    <cellStyle name="20% - Accent4 5 3 7 3" xfId="4592" xr:uid="{89EF6F3E-AE62-4ADE-80DD-45C587902B22}"/>
    <cellStyle name="20% - Accent4 5 3 8" xfId="4593" xr:uid="{80A10E3D-F585-4E8E-87E2-842D9E8AF17F}"/>
    <cellStyle name="20% - Accent4 5 3 9" xfId="4594" xr:uid="{88EF2B06-E07C-49FC-91B7-9B1539CE97D6}"/>
    <cellStyle name="20% - Accent4 5 4" xfId="4595" xr:uid="{964D3A60-0A55-4320-8F32-E4936D775C16}"/>
    <cellStyle name="20% - Accent4 5 4 2" xfId="4596" xr:uid="{4D28120F-5743-4F86-88EA-D4F07CFA9D7F}"/>
    <cellStyle name="20% - Accent4 5 4 2 2" xfId="4597" xr:uid="{2422708D-B521-43AE-B7C9-F3AC13C25620}"/>
    <cellStyle name="20% - Accent4 5 4 2 2 2" xfId="4598" xr:uid="{C2CA7BD1-1167-47CA-8396-95C51DE9D057}"/>
    <cellStyle name="20% - Accent4 5 4 2 2 2 2" xfId="4599" xr:uid="{AEC0D6FE-5700-44DE-879F-F98E30898D49}"/>
    <cellStyle name="20% - Accent4 5 4 2 2 2 2 2" xfId="4600" xr:uid="{085218FE-2AA4-4741-B135-5E317AC2B634}"/>
    <cellStyle name="20% - Accent4 5 4 2 2 2 2 2 2" xfId="4601" xr:uid="{80F35E01-2F5A-4408-89DC-08456C31EA08}"/>
    <cellStyle name="20% - Accent4 5 4 2 2 2 2 2 2 2" xfId="4602" xr:uid="{72A29435-C031-4DBC-A777-19EF35103A31}"/>
    <cellStyle name="20% - Accent4 5 4 2 2 2 2 2 3" xfId="4603" xr:uid="{7D71D6E4-379B-46D8-996B-9E48A6017CE6}"/>
    <cellStyle name="20% - Accent4 5 4 2 2 2 2 3" xfId="4604" xr:uid="{09B63351-F1F1-41C3-9A6C-809468DA5C0B}"/>
    <cellStyle name="20% - Accent4 5 4 2 2 2 2 3 2" xfId="4605" xr:uid="{BBFF6671-CD40-41F0-BDDF-9B3C2E12336A}"/>
    <cellStyle name="20% - Accent4 5 4 2 2 2 2 4" xfId="4606" xr:uid="{F6BD9C21-9D47-4BDB-ABB9-10F20BE9B229}"/>
    <cellStyle name="20% - Accent4 5 4 2 2 2 3" xfId="4607" xr:uid="{EF7FF20C-62E8-4294-B6F1-7776388EB768}"/>
    <cellStyle name="20% - Accent4 5 4 2 2 2 3 2" xfId="4608" xr:uid="{506E55B1-6744-4AB7-82E2-77F527C59A0D}"/>
    <cellStyle name="20% - Accent4 5 4 2 2 2 3 2 2" xfId="4609" xr:uid="{98423674-7DC2-4C45-B72C-FEE35AF358BF}"/>
    <cellStyle name="20% - Accent4 5 4 2 2 2 3 3" xfId="4610" xr:uid="{847678BC-0E4B-4726-8BC7-B16C15CC47C4}"/>
    <cellStyle name="20% - Accent4 5 4 2 2 2 4" xfId="4611" xr:uid="{92FC584B-B07C-4DA5-B909-599625F5E160}"/>
    <cellStyle name="20% - Accent4 5 4 2 2 2 4 2" xfId="4612" xr:uid="{A4E77B83-C1B0-4CDC-BCE0-4E7B93CD4301}"/>
    <cellStyle name="20% - Accent4 5 4 2 2 2 4 3" xfId="4613" xr:uid="{0C368CBA-17A9-4A0D-A2B6-795C364FAAE4}"/>
    <cellStyle name="20% - Accent4 5 4 2 2 2 5" xfId="4614" xr:uid="{DF8CD826-F85A-46E5-898D-64CB59CFC665}"/>
    <cellStyle name="20% - Accent4 5 4 2 2 2 6" xfId="4615" xr:uid="{D95B1C57-2186-4F03-8D0E-AAD8DEDE811D}"/>
    <cellStyle name="20% - Accent4 5 4 2 2 3" xfId="4616" xr:uid="{3CF0B52B-1ADC-4B42-BEF5-CAF76C50A993}"/>
    <cellStyle name="20% - Accent4 5 4 2 2 3 2" xfId="4617" xr:uid="{D18133B3-A7FA-482F-9509-E06FF953E282}"/>
    <cellStyle name="20% - Accent4 5 4 2 2 3 2 2" xfId="4618" xr:uid="{4FD720B1-25AB-46EF-9936-6B36995968F6}"/>
    <cellStyle name="20% - Accent4 5 4 2 2 3 2 2 2" xfId="4619" xr:uid="{3B4E7C08-75D1-42AF-BFE4-B6AA8E045B99}"/>
    <cellStyle name="20% - Accent4 5 4 2 2 3 2 3" xfId="4620" xr:uid="{363F0550-5E1A-4681-B681-D54F5E468AD8}"/>
    <cellStyle name="20% - Accent4 5 4 2 2 3 3" xfId="4621" xr:uid="{38B06BC4-E8D0-46D5-A6E7-AC87FBA15F21}"/>
    <cellStyle name="20% - Accent4 5 4 2 2 3 3 2" xfId="4622" xr:uid="{9517C47E-7CB6-427E-9C87-8E96909DF802}"/>
    <cellStyle name="20% - Accent4 5 4 2 2 3 4" xfId="4623" xr:uid="{D85F6D1A-AA87-4F31-B6FE-214E75F2A96A}"/>
    <cellStyle name="20% - Accent4 5 4 2 2 4" xfId="4624" xr:uid="{E77F9132-1961-484D-AB18-DE159F68736C}"/>
    <cellStyle name="20% - Accent4 5 4 2 2 4 2" xfId="4625" xr:uid="{125969CB-65C3-49B0-A6C7-D27AE2ADD59B}"/>
    <cellStyle name="20% - Accent4 5 4 2 2 4 2 2" xfId="4626" xr:uid="{212694BA-E287-4D97-8D62-3D13E07ECF53}"/>
    <cellStyle name="20% - Accent4 5 4 2 2 4 3" xfId="4627" xr:uid="{9FAA8958-53E8-4ECD-B5D4-DDBFC5556DB2}"/>
    <cellStyle name="20% - Accent4 5 4 2 2 5" xfId="4628" xr:uid="{614DEF46-3A8D-42CB-9C78-3FD05EEF0CBD}"/>
    <cellStyle name="20% - Accent4 5 4 2 2 5 2" xfId="4629" xr:uid="{242454C2-3970-4495-BF6D-82DDB04882BC}"/>
    <cellStyle name="20% - Accent4 5 4 2 2 5 3" xfId="4630" xr:uid="{BFFA6CB7-05D0-4A5C-A36B-3E52215C717B}"/>
    <cellStyle name="20% - Accent4 5 4 2 2 6" xfId="4631" xr:uid="{B45597E7-3C11-406E-A997-10EF84979D63}"/>
    <cellStyle name="20% - Accent4 5 4 2 2 7" xfId="4632" xr:uid="{AFAC409B-6F6B-433B-8BBB-46252205D982}"/>
    <cellStyle name="20% - Accent4 5 4 2 3" xfId="4633" xr:uid="{21E3F774-2175-4F0B-A4B4-20C8776C19A6}"/>
    <cellStyle name="20% - Accent4 5 4 2 3 2" xfId="4634" xr:uid="{1DD1DCCF-7EE4-47F4-BBD7-D06386C6A46E}"/>
    <cellStyle name="20% - Accent4 5 4 2 3 2 2" xfId="4635" xr:uid="{E6134EAB-1178-400B-BD1D-16B9796544C4}"/>
    <cellStyle name="20% - Accent4 5 4 2 3 2 2 2" xfId="4636" xr:uid="{689CE1D5-517A-4DF7-9F36-9EFBCA3D8995}"/>
    <cellStyle name="20% - Accent4 5 4 2 3 2 2 2 2" xfId="4637" xr:uid="{BADAEEF5-1A40-4873-BD91-CCA693D1233B}"/>
    <cellStyle name="20% - Accent4 5 4 2 3 2 2 3" xfId="4638" xr:uid="{7DC322FB-C004-4316-B1DD-048F4E6D93E4}"/>
    <cellStyle name="20% - Accent4 5 4 2 3 2 3" xfId="4639" xr:uid="{37427E14-971E-4764-A573-B8804134BC63}"/>
    <cellStyle name="20% - Accent4 5 4 2 3 2 3 2" xfId="4640" xr:uid="{D3679044-BAE8-48E8-85C5-F3CE0C0E007F}"/>
    <cellStyle name="20% - Accent4 5 4 2 3 2 4" xfId="4641" xr:uid="{74612304-D265-4595-B4A5-D8D92806CF24}"/>
    <cellStyle name="20% - Accent4 5 4 2 3 3" xfId="4642" xr:uid="{EA3E0236-8C45-4C02-9F5B-4991C3FC0CB4}"/>
    <cellStyle name="20% - Accent4 5 4 2 3 3 2" xfId="4643" xr:uid="{390C1189-A3A5-4683-BD2F-3830CF0CCB5A}"/>
    <cellStyle name="20% - Accent4 5 4 2 3 3 2 2" xfId="4644" xr:uid="{8835008F-B81B-4C8C-8971-9F95615171BB}"/>
    <cellStyle name="20% - Accent4 5 4 2 3 3 3" xfId="4645" xr:uid="{29538AFD-3E44-4DD7-BD37-F73B803824C2}"/>
    <cellStyle name="20% - Accent4 5 4 2 3 4" xfId="4646" xr:uid="{5E2DABC7-13FE-4653-904D-AFCBA8CAB569}"/>
    <cellStyle name="20% - Accent4 5 4 2 3 4 2" xfId="4647" xr:uid="{BE9D6915-0139-47B4-9E1D-461C8A67213E}"/>
    <cellStyle name="20% - Accent4 5 4 2 3 4 3" xfId="4648" xr:uid="{B120E2A5-6696-4FE2-AB6B-EE4F2DCBC571}"/>
    <cellStyle name="20% - Accent4 5 4 2 3 5" xfId="4649" xr:uid="{AB1A622A-2855-4F77-9BE6-06E2198DCA73}"/>
    <cellStyle name="20% - Accent4 5 4 2 3 6" xfId="4650" xr:uid="{1B4F0A09-CC3C-4F3B-880D-F41F56E81BD9}"/>
    <cellStyle name="20% - Accent4 5 4 2 4" xfId="4651" xr:uid="{7F060F34-7B86-4FBA-9A54-91BCCCA5A996}"/>
    <cellStyle name="20% - Accent4 5 4 2 4 2" xfId="4652" xr:uid="{53A9983B-B075-4E8B-A1D7-AD2B225A3681}"/>
    <cellStyle name="20% - Accent4 5 4 2 4 2 2" xfId="4653" xr:uid="{85B8A2FB-90F3-45D9-A1E2-CE8A953962DB}"/>
    <cellStyle name="20% - Accent4 5 4 2 4 2 2 2" xfId="4654" xr:uid="{312A5D53-ED31-42FF-9A83-C49504CD9D3F}"/>
    <cellStyle name="20% - Accent4 5 4 2 4 2 3" xfId="4655" xr:uid="{CB5800F9-436E-4F11-80BE-95FBF066B78C}"/>
    <cellStyle name="20% - Accent4 5 4 2 4 3" xfId="4656" xr:uid="{184E7E37-B371-4637-B807-A45EFE57379F}"/>
    <cellStyle name="20% - Accent4 5 4 2 4 3 2" xfId="4657" xr:uid="{B078A5F4-3FD6-41F8-AD7C-D147DC6B331A}"/>
    <cellStyle name="20% - Accent4 5 4 2 4 4" xfId="4658" xr:uid="{2C23A0D5-3A7C-485F-B780-2E9E6002B9B6}"/>
    <cellStyle name="20% - Accent4 5 4 2 5" xfId="4659" xr:uid="{D9EDE6BB-0504-4596-8651-42AAA2166447}"/>
    <cellStyle name="20% - Accent4 5 4 2 5 2" xfId="4660" xr:uid="{87C0A36D-0FA3-4C06-9DFD-F42B86F3DD84}"/>
    <cellStyle name="20% - Accent4 5 4 2 5 2 2" xfId="4661" xr:uid="{2E28F2E5-3379-4617-9CA2-B3C962ED906E}"/>
    <cellStyle name="20% - Accent4 5 4 2 5 3" xfId="4662" xr:uid="{A65159AD-9ADE-4835-B8B7-462B6361A6CB}"/>
    <cellStyle name="20% - Accent4 5 4 2 6" xfId="4663" xr:uid="{240BC6B1-29BC-4EB3-83F4-BB8DD6E6B955}"/>
    <cellStyle name="20% - Accent4 5 4 2 6 2" xfId="4664" xr:uid="{35AB6E57-DDF4-444F-BB48-3662122D2DD7}"/>
    <cellStyle name="20% - Accent4 5 4 2 6 3" xfId="4665" xr:uid="{3434F345-607C-4C69-8D87-815A49DAB868}"/>
    <cellStyle name="20% - Accent4 5 4 2 7" xfId="4666" xr:uid="{CC2A1844-D417-422B-BA21-BCB2CF0AAB55}"/>
    <cellStyle name="20% - Accent4 5 4 2 8" xfId="4667" xr:uid="{533644B8-EB25-4D4C-B901-67B56FE5B341}"/>
    <cellStyle name="20% - Accent4 5 4 3" xfId="4668" xr:uid="{C7502E9C-30AA-4A95-8785-A7E92101F697}"/>
    <cellStyle name="20% - Accent4 5 4 3 2" xfId="4669" xr:uid="{A7825BBC-3C35-4C1B-B902-1A5B7E9AA646}"/>
    <cellStyle name="20% - Accent4 5 4 3 2 2" xfId="4670" xr:uid="{1A903EBB-C47F-416D-B023-FD221937CF23}"/>
    <cellStyle name="20% - Accent4 5 4 3 2 2 2" xfId="4671" xr:uid="{825A8FAE-247E-40D2-849A-FB9938D8BB25}"/>
    <cellStyle name="20% - Accent4 5 4 3 2 2 2 2" xfId="4672" xr:uid="{5EE8AB60-0A63-440E-8D34-E4D57909174B}"/>
    <cellStyle name="20% - Accent4 5 4 3 2 2 2 2 2" xfId="4673" xr:uid="{9E16861F-8805-49BD-AF34-493BDD236F67}"/>
    <cellStyle name="20% - Accent4 5 4 3 2 2 2 3" xfId="4674" xr:uid="{B39AE9F7-A09E-45F3-9CC0-C58AEB75EB16}"/>
    <cellStyle name="20% - Accent4 5 4 3 2 2 3" xfId="4675" xr:uid="{2C34A4ED-B191-46B3-B782-7158E052364F}"/>
    <cellStyle name="20% - Accent4 5 4 3 2 2 3 2" xfId="4676" xr:uid="{616B9599-A810-4ACB-BE02-4C54086083BA}"/>
    <cellStyle name="20% - Accent4 5 4 3 2 2 4" xfId="4677" xr:uid="{A6F6628A-B734-4D54-AB90-F09F04188111}"/>
    <cellStyle name="20% - Accent4 5 4 3 2 3" xfId="4678" xr:uid="{5690D700-D850-4B7E-B462-E21C5A18C0FC}"/>
    <cellStyle name="20% - Accent4 5 4 3 2 3 2" xfId="4679" xr:uid="{EEF0E503-30EA-419E-9455-1219FB8403D7}"/>
    <cellStyle name="20% - Accent4 5 4 3 2 3 2 2" xfId="4680" xr:uid="{D85C3C28-5BF2-492A-9F44-BA014EAE3254}"/>
    <cellStyle name="20% - Accent4 5 4 3 2 3 3" xfId="4681" xr:uid="{8C4BE716-3B15-40E4-A29D-B89586B4AD3C}"/>
    <cellStyle name="20% - Accent4 5 4 3 2 4" xfId="4682" xr:uid="{AB7C11EC-0AC5-46F2-913A-BD4DED8C885C}"/>
    <cellStyle name="20% - Accent4 5 4 3 2 4 2" xfId="4683" xr:uid="{E5125370-A7AA-4240-A8CA-B13AD713EC31}"/>
    <cellStyle name="20% - Accent4 5 4 3 2 4 3" xfId="4684" xr:uid="{3B13204B-D897-4B0C-A80A-E98798FF040D}"/>
    <cellStyle name="20% - Accent4 5 4 3 2 5" xfId="4685" xr:uid="{B9F6702C-A698-43EC-BA19-7CBCAC7CA247}"/>
    <cellStyle name="20% - Accent4 5 4 3 2 6" xfId="4686" xr:uid="{124B682C-61DF-46C0-A18D-DF8AEA641804}"/>
    <cellStyle name="20% - Accent4 5 4 3 3" xfId="4687" xr:uid="{3D882562-4136-4AA4-B037-C01B8FDCBF63}"/>
    <cellStyle name="20% - Accent4 5 4 3 3 2" xfId="4688" xr:uid="{488BE8D2-805E-403C-A679-9647445B4705}"/>
    <cellStyle name="20% - Accent4 5 4 3 3 2 2" xfId="4689" xr:uid="{2B7D4884-93A2-4C82-BFA2-C9CA544A06B6}"/>
    <cellStyle name="20% - Accent4 5 4 3 3 2 2 2" xfId="4690" xr:uid="{66B9B18F-9CA8-4C9C-B0E7-98F8A0D559EE}"/>
    <cellStyle name="20% - Accent4 5 4 3 3 2 3" xfId="4691" xr:uid="{3BA27AF4-433F-429F-AE56-5A6AB8FACC58}"/>
    <cellStyle name="20% - Accent4 5 4 3 3 3" xfId="4692" xr:uid="{097E7269-2CA1-404A-9DE6-1329C6DE1BF0}"/>
    <cellStyle name="20% - Accent4 5 4 3 3 3 2" xfId="4693" xr:uid="{7F14522A-2D4D-44E2-B93E-4CFD97514E36}"/>
    <cellStyle name="20% - Accent4 5 4 3 3 4" xfId="4694" xr:uid="{FDC97686-CC39-4DE5-B2A6-3CCD423E2B51}"/>
    <cellStyle name="20% - Accent4 5 4 3 4" xfId="4695" xr:uid="{6FE7FF0D-7129-4724-8D32-715F273961B9}"/>
    <cellStyle name="20% - Accent4 5 4 3 4 2" xfId="4696" xr:uid="{15178BE9-9CB4-4F3A-81D6-7BE67BE9FAB4}"/>
    <cellStyle name="20% - Accent4 5 4 3 4 2 2" xfId="4697" xr:uid="{2796FD8C-A23F-4FDC-AF59-2DA1005184D4}"/>
    <cellStyle name="20% - Accent4 5 4 3 4 3" xfId="4698" xr:uid="{CD996F31-AA8D-4F16-9D1C-7458E3586DA5}"/>
    <cellStyle name="20% - Accent4 5 4 3 5" xfId="4699" xr:uid="{4106AEB8-7660-4D76-9D47-650BB87113AD}"/>
    <cellStyle name="20% - Accent4 5 4 3 5 2" xfId="4700" xr:uid="{BD5D5422-9F86-4D48-9123-CE5B8FDA76D6}"/>
    <cellStyle name="20% - Accent4 5 4 3 5 3" xfId="4701" xr:uid="{A6A248EA-9697-4C46-93F3-E76CEF31447E}"/>
    <cellStyle name="20% - Accent4 5 4 3 6" xfId="4702" xr:uid="{07DD3DBC-AB90-4032-88EE-17EF7C21B20D}"/>
    <cellStyle name="20% - Accent4 5 4 3 7" xfId="4703" xr:uid="{0C59D65F-239A-4ECE-AB8B-C793D8EA6465}"/>
    <cellStyle name="20% - Accent4 5 4 4" xfId="4704" xr:uid="{6F735E93-656C-4074-8ED8-79C639029CB6}"/>
    <cellStyle name="20% - Accent4 5 4 4 2" xfId="4705" xr:uid="{8B06145B-7021-4058-BF3F-27E925314563}"/>
    <cellStyle name="20% - Accent4 5 4 4 2 2" xfId="4706" xr:uid="{FD89E01B-8BA9-4B24-A09A-A47D2989349A}"/>
    <cellStyle name="20% - Accent4 5 4 4 2 2 2" xfId="4707" xr:uid="{27CA09ED-171B-422C-B7FF-8707E40CD557}"/>
    <cellStyle name="20% - Accent4 5 4 4 2 2 2 2" xfId="4708" xr:uid="{C53F1B26-D506-4BF2-8C40-69127C4BA4FD}"/>
    <cellStyle name="20% - Accent4 5 4 4 2 2 3" xfId="4709" xr:uid="{55B7B759-5BD9-4A58-BDFA-76E628D410B5}"/>
    <cellStyle name="20% - Accent4 5 4 4 2 3" xfId="4710" xr:uid="{CC4B7736-624D-47DB-A074-C75379ED7C18}"/>
    <cellStyle name="20% - Accent4 5 4 4 2 3 2" xfId="4711" xr:uid="{E54B2F3B-86AB-407A-A57C-660499D34447}"/>
    <cellStyle name="20% - Accent4 5 4 4 2 4" xfId="4712" xr:uid="{D85D761B-D412-4B39-BC9F-385F449E7BA6}"/>
    <cellStyle name="20% - Accent4 5 4 4 3" xfId="4713" xr:uid="{1F3AAC47-3652-4E77-9F8A-C634E94251F6}"/>
    <cellStyle name="20% - Accent4 5 4 4 3 2" xfId="4714" xr:uid="{D7E8891D-EA9C-4B68-8A54-CA873BE65BC2}"/>
    <cellStyle name="20% - Accent4 5 4 4 3 2 2" xfId="4715" xr:uid="{5D957FA0-EE45-41BA-AB09-6BFFC3B76756}"/>
    <cellStyle name="20% - Accent4 5 4 4 3 3" xfId="4716" xr:uid="{720EA1AB-7A4B-4893-B1C8-4429CF909558}"/>
    <cellStyle name="20% - Accent4 5 4 4 4" xfId="4717" xr:uid="{A4BBDA9B-5A42-4614-B760-A184F2705F28}"/>
    <cellStyle name="20% - Accent4 5 4 4 4 2" xfId="4718" xr:uid="{5B0FB384-A676-4E6A-BDAF-429AFA9FE927}"/>
    <cellStyle name="20% - Accent4 5 4 4 4 3" xfId="4719" xr:uid="{C7ABB333-09D7-43B2-83DE-AC96D4B7EE5E}"/>
    <cellStyle name="20% - Accent4 5 4 4 5" xfId="4720" xr:uid="{A65D022F-454C-4AE4-AB34-2FCEAD5B84B8}"/>
    <cellStyle name="20% - Accent4 5 4 4 6" xfId="4721" xr:uid="{C9735246-D0D7-4C3C-BCB8-EB7BD1D2E934}"/>
    <cellStyle name="20% - Accent4 5 4 5" xfId="4722" xr:uid="{65BDD3BC-16C0-4FDE-A87B-7956DAE9A97A}"/>
    <cellStyle name="20% - Accent4 5 4 5 2" xfId="4723" xr:uid="{A1C8514B-ADB2-4D7B-809C-E119650D164F}"/>
    <cellStyle name="20% - Accent4 5 4 5 2 2" xfId="4724" xr:uid="{FCD95369-B5EA-4362-9DDF-C70C20136563}"/>
    <cellStyle name="20% - Accent4 5 4 5 2 2 2" xfId="4725" xr:uid="{F910022B-E72D-4707-AD85-4BC17D36BE34}"/>
    <cellStyle name="20% - Accent4 5 4 5 2 3" xfId="4726" xr:uid="{481260A7-5FB8-48BD-99CC-E175B259C848}"/>
    <cellStyle name="20% - Accent4 5 4 5 3" xfId="4727" xr:uid="{FB8E3F61-53EF-4113-A04C-8ADAF1C24418}"/>
    <cellStyle name="20% - Accent4 5 4 5 3 2" xfId="4728" xr:uid="{2D98A53F-692F-4A3A-96EE-FD36842A6613}"/>
    <cellStyle name="20% - Accent4 5 4 5 4" xfId="4729" xr:uid="{2DA21A47-3633-4EB7-9F16-770E384619BD}"/>
    <cellStyle name="20% - Accent4 5 4 6" xfId="4730" xr:uid="{D60F8F16-079C-4D57-81EF-2ED1C4095C6D}"/>
    <cellStyle name="20% - Accent4 5 4 6 2" xfId="4731" xr:uid="{52C63590-034C-41BC-A7C8-AF9A6A14C598}"/>
    <cellStyle name="20% - Accent4 5 4 6 2 2" xfId="4732" xr:uid="{64EC00E5-448F-44B1-A269-94097108F076}"/>
    <cellStyle name="20% - Accent4 5 4 6 3" xfId="4733" xr:uid="{055F4A4F-4F2C-47D2-A50E-6C38ACFDEC09}"/>
    <cellStyle name="20% - Accent4 5 4 7" xfId="4734" xr:uid="{5ADD8E45-37B0-4A96-8D45-D46202D732EA}"/>
    <cellStyle name="20% - Accent4 5 4 7 2" xfId="4735" xr:uid="{B97FCACF-B64D-40A9-A011-1C01F9D6208F}"/>
    <cellStyle name="20% - Accent4 5 4 7 3" xfId="4736" xr:uid="{94053893-0F8D-4191-82C6-82671A6D45A5}"/>
    <cellStyle name="20% - Accent4 5 4 8" xfId="4737" xr:uid="{0B68971D-B195-4B4B-982A-09886557AC7C}"/>
    <cellStyle name="20% - Accent4 5 4 9" xfId="4738" xr:uid="{6E0A5E84-D55A-4AF7-BD61-137F25E99871}"/>
    <cellStyle name="20% - Accent4 5 5" xfId="4739" xr:uid="{E7F0206E-CD32-4300-B7B4-56AD82478C4D}"/>
    <cellStyle name="20% - Accent4 5 5 2" xfId="4740" xr:uid="{420278D1-09E0-421E-8A8C-0A8E87971931}"/>
    <cellStyle name="20% - Accent4 5 5 2 2" xfId="4741" xr:uid="{D08FE370-9773-4621-B858-C5DFCA1D8A6A}"/>
    <cellStyle name="20% - Accent4 5 5 2 2 2" xfId="4742" xr:uid="{C18480DA-1FDC-440C-9B88-278EBDCEB20E}"/>
    <cellStyle name="20% - Accent4 5 5 2 2 2 2" xfId="4743" xr:uid="{82A7935C-D8DA-49F5-B278-43D1918ABE0D}"/>
    <cellStyle name="20% - Accent4 5 5 2 2 2 2 2" xfId="4744" xr:uid="{7CCC21A0-3FF9-4888-A084-DC6270CB753F}"/>
    <cellStyle name="20% - Accent4 5 5 2 2 2 2 2 2" xfId="4745" xr:uid="{CF51BC8C-4FC9-4622-90B3-A2F7DEAC9796}"/>
    <cellStyle name="20% - Accent4 5 5 2 2 2 2 2 2 2" xfId="4746" xr:uid="{17EA9BF7-29E2-4AB1-AB1B-C02EF4DE4139}"/>
    <cellStyle name="20% - Accent4 5 5 2 2 2 2 2 3" xfId="4747" xr:uid="{C48A79CA-A902-4CB6-996C-9B767D0B1215}"/>
    <cellStyle name="20% - Accent4 5 5 2 2 2 2 3" xfId="4748" xr:uid="{58DF099E-A310-4FBE-98DB-13CEB865275A}"/>
    <cellStyle name="20% - Accent4 5 5 2 2 2 2 3 2" xfId="4749" xr:uid="{1C50BD46-D70D-4BE9-BA77-9E69D78834F9}"/>
    <cellStyle name="20% - Accent4 5 5 2 2 2 2 4" xfId="4750" xr:uid="{10426648-62FD-4A35-87BC-DC85AB0BA46A}"/>
    <cellStyle name="20% - Accent4 5 5 2 2 2 3" xfId="4751" xr:uid="{EAF4CB50-330A-406C-90F5-C1C59F31E2D9}"/>
    <cellStyle name="20% - Accent4 5 5 2 2 2 3 2" xfId="4752" xr:uid="{C9C1BA78-3894-45A6-AD0F-B50738817B42}"/>
    <cellStyle name="20% - Accent4 5 5 2 2 2 3 2 2" xfId="4753" xr:uid="{423FA3AB-9080-441B-8C8F-A0C166361B45}"/>
    <cellStyle name="20% - Accent4 5 5 2 2 2 3 3" xfId="4754" xr:uid="{76B4B225-CBF1-489D-A14A-75963ACD04C7}"/>
    <cellStyle name="20% - Accent4 5 5 2 2 2 4" xfId="4755" xr:uid="{DBDB4B8F-A404-4BAE-809D-156949B0691D}"/>
    <cellStyle name="20% - Accent4 5 5 2 2 2 4 2" xfId="4756" xr:uid="{AC30776E-5A6D-40D1-A17A-382F445B4716}"/>
    <cellStyle name="20% - Accent4 5 5 2 2 2 4 3" xfId="4757" xr:uid="{29F4DBE3-9138-4306-854F-0C4D2C3D8A5C}"/>
    <cellStyle name="20% - Accent4 5 5 2 2 2 5" xfId="4758" xr:uid="{D8393D7D-2540-4BF3-9E11-778DC5521434}"/>
    <cellStyle name="20% - Accent4 5 5 2 2 2 6" xfId="4759" xr:uid="{FA3F3769-FEEE-4E75-B84D-235127BB240A}"/>
    <cellStyle name="20% - Accent4 5 5 2 2 3" xfId="4760" xr:uid="{3E9B0F64-3CFF-4DFF-9EB2-4C9D54D25D06}"/>
    <cellStyle name="20% - Accent4 5 5 2 2 3 2" xfId="4761" xr:uid="{5E6762D8-F318-4A90-BF51-1A5E434258EB}"/>
    <cellStyle name="20% - Accent4 5 5 2 2 3 2 2" xfId="4762" xr:uid="{32435CC7-67E9-40B0-9470-18A21B5F7825}"/>
    <cellStyle name="20% - Accent4 5 5 2 2 3 2 2 2" xfId="4763" xr:uid="{F7FF2681-B700-4C02-84A2-0DD149E5FB66}"/>
    <cellStyle name="20% - Accent4 5 5 2 2 3 2 3" xfId="4764" xr:uid="{357D3C42-8808-4417-A5C4-2985BB5FEBF4}"/>
    <cellStyle name="20% - Accent4 5 5 2 2 3 3" xfId="4765" xr:uid="{6A16A7A3-4F82-4141-B0E9-2668728E32C5}"/>
    <cellStyle name="20% - Accent4 5 5 2 2 3 3 2" xfId="4766" xr:uid="{ED8BB82C-9CA6-4395-8478-1D53492E91B1}"/>
    <cellStyle name="20% - Accent4 5 5 2 2 3 4" xfId="4767" xr:uid="{A7A19B2E-B089-44EF-8A59-8979CFD9ADAF}"/>
    <cellStyle name="20% - Accent4 5 5 2 2 4" xfId="4768" xr:uid="{25E96EF9-73E4-4680-82DA-667CA953AC49}"/>
    <cellStyle name="20% - Accent4 5 5 2 2 4 2" xfId="4769" xr:uid="{147DE377-1897-48FE-BEA5-7FACE8EFB074}"/>
    <cellStyle name="20% - Accent4 5 5 2 2 4 2 2" xfId="4770" xr:uid="{16511659-F54B-439C-88A7-B7583CBA9F1F}"/>
    <cellStyle name="20% - Accent4 5 5 2 2 4 3" xfId="4771" xr:uid="{A758151C-BA42-46AA-A71F-4347F9C630C5}"/>
    <cellStyle name="20% - Accent4 5 5 2 2 5" xfId="4772" xr:uid="{D642D378-993D-43D6-B76C-2888A2CCDADF}"/>
    <cellStyle name="20% - Accent4 5 5 2 2 5 2" xfId="4773" xr:uid="{A1694B21-702B-4B5E-ACBB-83D47E798D0E}"/>
    <cellStyle name="20% - Accent4 5 5 2 2 5 3" xfId="4774" xr:uid="{F1474AED-AECA-45A6-9C57-C23EFD3ADB2C}"/>
    <cellStyle name="20% - Accent4 5 5 2 2 6" xfId="4775" xr:uid="{2B94D871-3C90-48CE-82DB-BBDA9DD04C2C}"/>
    <cellStyle name="20% - Accent4 5 5 2 2 7" xfId="4776" xr:uid="{BAF3838B-6CFB-4CB7-B0F4-58F294B7BBAD}"/>
    <cellStyle name="20% - Accent4 5 5 2 3" xfId="4777" xr:uid="{47604A87-5904-4D9A-9E8A-BB8BDCD996BF}"/>
    <cellStyle name="20% - Accent4 5 5 2 3 2" xfId="4778" xr:uid="{6786492D-C0AB-472E-B5EC-67523E280D4E}"/>
    <cellStyle name="20% - Accent4 5 5 2 3 2 2" xfId="4779" xr:uid="{D1DB46B8-77F8-42EE-94E3-A05DB38A859A}"/>
    <cellStyle name="20% - Accent4 5 5 2 3 2 2 2" xfId="4780" xr:uid="{96038016-568F-40FA-9F53-BF62C9BB6D11}"/>
    <cellStyle name="20% - Accent4 5 5 2 3 2 2 2 2" xfId="4781" xr:uid="{2ACBBD1B-2119-4990-94FF-FF81A583BEB0}"/>
    <cellStyle name="20% - Accent4 5 5 2 3 2 2 3" xfId="4782" xr:uid="{64415085-B661-4F45-A319-1FB8EBD36BD6}"/>
    <cellStyle name="20% - Accent4 5 5 2 3 2 3" xfId="4783" xr:uid="{FD968269-E255-4AB4-8B7D-0AAE01F4D0D2}"/>
    <cellStyle name="20% - Accent4 5 5 2 3 2 3 2" xfId="4784" xr:uid="{6CEF06CE-7398-4007-9007-4ABE4CA54E0F}"/>
    <cellStyle name="20% - Accent4 5 5 2 3 2 4" xfId="4785" xr:uid="{933381BD-8EC2-4599-B0EF-860A5B1236BF}"/>
    <cellStyle name="20% - Accent4 5 5 2 3 3" xfId="4786" xr:uid="{9EDE4A91-3BEA-4480-B1E7-72901F16DB6E}"/>
    <cellStyle name="20% - Accent4 5 5 2 3 3 2" xfId="4787" xr:uid="{B1EEF1B4-D0BC-49C5-830A-CA87396F3D21}"/>
    <cellStyle name="20% - Accent4 5 5 2 3 3 2 2" xfId="4788" xr:uid="{8C5A7B48-39EF-44E9-893E-5842EC4D27E2}"/>
    <cellStyle name="20% - Accent4 5 5 2 3 3 3" xfId="4789" xr:uid="{0F9131A1-EA4F-4BEE-9E4A-D63D418CED04}"/>
    <cellStyle name="20% - Accent4 5 5 2 3 4" xfId="4790" xr:uid="{F9BC9A75-ACB4-46E9-9BE0-90A0F3196F99}"/>
    <cellStyle name="20% - Accent4 5 5 2 3 4 2" xfId="4791" xr:uid="{82269C1E-5130-4FFA-A454-3DC8AFB10249}"/>
    <cellStyle name="20% - Accent4 5 5 2 3 4 3" xfId="4792" xr:uid="{5E8D5158-D6A0-49D1-9457-718CC28B82EC}"/>
    <cellStyle name="20% - Accent4 5 5 2 3 5" xfId="4793" xr:uid="{BF84A69E-39CF-471C-9DC2-A29A720950D3}"/>
    <cellStyle name="20% - Accent4 5 5 2 3 6" xfId="4794" xr:uid="{3A84515E-4E64-431B-ACF2-6551D38057CE}"/>
    <cellStyle name="20% - Accent4 5 5 2 4" xfId="4795" xr:uid="{953A7D18-F9D9-4881-89BE-D4D4723F1FB6}"/>
    <cellStyle name="20% - Accent4 5 5 2 4 2" xfId="4796" xr:uid="{4655E5C3-D9DB-4805-AC3D-4DCF1573518F}"/>
    <cellStyle name="20% - Accent4 5 5 2 4 2 2" xfId="4797" xr:uid="{1CBEB81B-4F9B-4816-BAB4-CE29A5B09AB9}"/>
    <cellStyle name="20% - Accent4 5 5 2 4 2 2 2" xfId="4798" xr:uid="{5145C797-D837-42FE-A0F0-5581CCE59F7B}"/>
    <cellStyle name="20% - Accent4 5 5 2 4 2 3" xfId="4799" xr:uid="{9FF4BB61-0B07-4563-A528-9EBFE726E3E0}"/>
    <cellStyle name="20% - Accent4 5 5 2 4 3" xfId="4800" xr:uid="{91B15683-FD0F-4E91-856F-FD02E32DFBAB}"/>
    <cellStyle name="20% - Accent4 5 5 2 4 3 2" xfId="4801" xr:uid="{E271A475-2AE3-49D2-B8BF-22BC86538DDD}"/>
    <cellStyle name="20% - Accent4 5 5 2 4 4" xfId="4802" xr:uid="{D0C2382F-A483-42AF-8201-42BBA79836F4}"/>
    <cellStyle name="20% - Accent4 5 5 2 5" xfId="4803" xr:uid="{8B298A61-183C-44EE-83CA-5DBCCD251AE2}"/>
    <cellStyle name="20% - Accent4 5 5 2 5 2" xfId="4804" xr:uid="{C5FE34C8-E86F-48E1-87F1-0E3237A92D0D}"/>
    <cellStyle name="20% - Accent4 5 5 2 5 2 2" xfId="4805" xr:uid="{DFB06F26-9827-47F0-8047-18D9D17233AB}"/>
    <cellStyle name="20% - Accent4 5 5 2 5 3" xfId="4806" xr:uid="{992D5A29-CC85-434A-B748-294A4ECD983A}"/>
    <cellStyle name="20% - Accent4 5 5 2 6" xfId="4807" xr:uid="{78BA23B8-1226-43CB-8A7F-610F8B4A3DC8}"/>
    <cellStyle name="20% - Accent4 5 5 2 6 2" xfId="4808" xr:uid="{F2663A47-A993-43B4-B386-4849E77FC1EF}"/>
    <cellStyle name="20% - Accent4 5 5 2 6 3" xfId="4809" xr:uid="{D1FE3CA7-6BB9-4556-BF68-DADC2BB029E0}"/>
    <cellStyle name="20% - Accent4 5 5 2 7" xfId="4810" xr:uid="{1688CAA2-B924-4DC1-96AA-89FB7C6D2272}"/>
    <cellStyle name="20% - Accent4 5 5 2 8" xfId="4811" xr:uid="{6848F34B-40B1-4A0E-88F4-4B9CC2BD0448}"/>
    <cellStyle name="20% - Accent4 5 5 3" xfId="4812" xr:uid="{677B861F-D1A1-49CF-9191-D91783134AE6}"/>
    <cellStyle name="20% - Accent4 5 5 3 2" xfId="4813" xr:uid="{DDDD5CDD-FD7F-47B2-A500-319870740A6C}"/>
    <cellStyle name="20% - Accent4 5 5 3 2 2" xfId="4814" xr:uid="{F7601907-EF72-431B-ABD2-C67467BBC30F}"/>
    <cellStyle name="20% - Accent4 5 5 3 2 2 2" xfId="4815" xr:uid="{F8588FE4-C4D5-4041-BA8C-BD6D0085CD74}"/>
    <cellStyle name="20% - Accent4 5 5 3 2 2 2 2" xfId="4816" xr:uid="{557964EA-7F5D-4540-824D-E167E277ECB8}"/>
    <cellStyle name="20% - Accent4 5 5 3 2 2 2 2 2" xfId="4817" xr:uid="{CB3401BF-F3FA-47E8-A8B6-153D458997D4}"/>
    <cellStyle name="20% - Accent4 5 5 3 2 2 2 3" xfId="4818" xr:uid="{CAC9037F-3378-4744-897F-40759FE9BFB1}"/>
    <cellStyle name="20% - Accent4 5 5 3 2 2 3" xfId="4819" xr:uid="{BDA703A1-1ACB-4738-AF4E-0D45D8327AC0}"/>
    <cellStyle name="20% - Accent4 5 5 3 2 2 3 2" xfId="4820" xr:uid="{2205753B-20B5-4AF4-8A66-AA9FBEEA0B73}"/>
    <cellStyle name="20% - Accent4 5 5 3 2 2 4" xfId="4821" xr:uid="{9E1F03C5-36E0-4298-A0D1-29604995FE1D}"/>
    <cellStyle name="20% - Accent4 5 5 3 2 3" xfId="4822" xr:uid="{9D674E86-9B9C-4387-B87B-B366BA7E931F}"/>
    <cellStyle name="20% - Accent4 5 5 3 2 3 2" xfId="4823" xr:uid="{85D53D2D-4402-4DBF-9C7C-E4185ED4C023}"/>
    <cellStyle name="20% - Accent4 5 5 3 2 3 2 2" xfId="4824" xr:uid="{04DBA8FE-BC4F-4CBD-8A87-AC3B8C5EB7D9}"/>
    <cellStyle name="20% - Accent4 5 5 3 2 3 3" xfId="4825" xr:uid="{E2855870-99D1-4178-A514-36681287DDC9}"/>
    <cellStyle name="20% - Accent4 5 5 3 2 4" xfId="4826" xr:uid="{900951F3-D69B-4F39-BFFE-16FB3A168D6F}"/>
    <cellStyle name="20% - Accent4 5 5 3 2 4 2" xfId="4827" xr:uid="{5DDF205A-ED66-468A-9CC9-444C2D3FA98F}"/>
    <cellStyle name="20% - Accent4 5 5 3 2 4 3" xfId="4828" xr:uid="{CD47D63F-5D6F-4086-8A8D-3ED7450E3930}"/>
    <cellStyle name="20% - Accent4 5 5 3 2 5" xfId="4829" xr:uid="{F8BACDB8-E204-4FDE-AD89-72CB450A227C}"/>
    <cellStyle name="20% - Accent4 5 5 3 2 6" xfId="4830" xr:uid="{62F8ABD0-E44E-4852-A469-0C66D9EB8A7F}"/>
    <cellStyle name="20% - Accent4 5 5 3 3" xfId="4831" xr:uid="{05725F3C-E7F7-4DCB-8399-F7C12A4F00A3}"/>
    <cellStyle name="20% - Accent4 5 5 3 3 2" xfId="4832" xr:uid="{17126BD0-F9E5-4186-A71D-F7AE3EA71003}"/>
    <cellStyle name="20% - Accent4 5 5 3 3 2 2" xfId="4833" xr:uid="{141F6D0B-E801-4765-BB6E-8422B2D1F255}"/>
    <cellStyle name="20% - Accent4 5 5 3 3 2 2 2" xfId="4834" xr:uid="{1725FD50-5BB2-410C-8FAE-95FC486DB4A1}"/>
    <cellStyle name="20% - Accent4 5 5 3 3 2 3" xfId="4835" xr:uid="{A40A6742-9B90-4521-913F-47602C862502}"/>
    <cellStyle name="20% - Accent4 5 5 3 3 3" xfId="4836" xr:uid="{98C85F27-534D-4E97-AA33-A7C87AD05EEA}"/>
    <cellStyle name="20% - Accent4 5 5 3 3 3 2" xfId="4837" xr:uid="{C2C3620A-B589-450D-AA56-B9CC2F3BD74A}"/>
    <cellStyle name="20% - Accent4 5 5 3 3 4" xfId="4838" xr:uid="{5EEAD7DD-3641-4AC7-ACF4-96CCCE710A32}"/>
    <cellStyle name="20% - Accent4 5 5 3 4" xfId="4839" xr:uid="{FE880067-EBF8-4008-9C10-4C4939DA39F8}"/>
    <cellStyle name="20% - Accent4 5 5 3 4 2" xfId="4840" xr:uid="{0D3AA4A5-31B5-40E3-9C4B-8AE0174B32CB}"/>
    <cellStyle name="20% - Accent4 5 5 3 4 2 2" xfId="4841" xr:uid="{1B5DA453-0190-46B9-A2D9-51BB01A5790F}"/>
    <cellStyle name="20% - Accent4 5 5 3 4 3" xfId="4842" xr:uid="{C6D81E09-A4AC-4B0A-BFFC-B76CF9371DA1}"/>
    <cellStyle name="20% - Accent4 5 5 3 5" xfId="4843" xr:uid="{E45B1744-D5D3-4700-AAEC-F49FC68CC953}"/>
    <cellStyle name="20% - Accent4 5 5 3 5 2" xfId="4844" xr:uid="{7113D0C3-A046-45A9-B2E2-0EFE20979B94}"/>
    <cellStyle name="20% - Accent4 5 5 3 5 3" xfId="4845" xr:uid="{0992D64F-D4C6-4072-89EC-E37A326C2897}"/>
    <cellStyle name="20% - Accent4 5 5 3 6" xfId="4846" xr:uid="{0D4CE8C5-FEAB-43D2-9645-BE41A9D06482}"/>
    <cellStyle name="20% - Accent4 5 5 3 7" xfId="4847" xr:uid="{83EC9497-D214-4CE6-AA21-6A3A6EF99FE7}"/>
    <cellStyle name="20% - Accent4 5 5 4" xfId="4848" xr:uid="{843DF78F-BC27-47F4-A12C-395742C98B1A}"/>
    <cellStyle name="20% - Accent4 5 5 4 2" xfId="4849" xr:uid="{BBD74C60-0356-4D11-8B8E-3B9218D6BEC1}"/>
    <cellStyle name="20% - Accent4 5 5 4 2 2" xfId="4850" xr:uid="{33679828-8425-46D9-9CF0-0EC9EF86ECF0}"/>
    <cellStyle name="20% - Accent4 5 5 4 2 2 2" xfId="4851" xr:uid="{C6C94014-92B6-4195-80C1-274148599F6B}"/>
    <cellStyle name="20% - Accent4 5 5 4 2 2 2 2" xfId="4852" xr:uid="{81927FED-2D1F-42B0-BD71-DFF203558D91}"/>
    <cellStyle name="20% - Accent4 5 5 4 2 2 3" xfId="4853" xr:uid="{B96608E3-C7B6-43F8-A8BA-7D268DC4827A}"/>
    <cellStyle name="20% - Accent4 5 5 4 2 3" xfId="4854" xr:uid="{68085A39-0A36-41E4-8C24-D53D44D543DD}"/>
    <cellStyle name="20% - Accent4 5 5 4 2 3 2" xfId="4855" xr:uid="{E73E8FE1-9CF2-4ADE-B4FD-B43382922E93}"/>
    <cellStyle name="20% - Accent4 5 5 4 2 4" xfId="4856" xr:uid="{E76C059B-8E3C-4076-A915-962CB64B7F00}"/>
    <cellStyle name="20% - Accent4 5 5 4 3" xfId="4857" xr:uid="{262176BE-A086-4150-9D85-8B75035F0858}"/>
    <cellStyle name="20% - Accent4 5 5 4 3 2" xfId="4858" xr:uid="{E01B1968-B049-4C43-ACC3-F4B9D4D9EED6}"/>
    <cellStyle name="20% - Accent4 5 5 4 3 2 2" xfId="4859" xr:uid="{8EFF3937-B74C-4AF6-9688-EE33AE4024EE}"/>
    <cellStyle name="20% - Accent4 5 5 4 3 3" xfId="4860" xr:uid="{CCD5689E-9D94-4A31-8CC2-C58C420656C9}"/>
    <cellStyle name="20% - Accent4 5 5 4 4" xfId="4861" xr:uid="{C59E8E8E-734C-489F-BBCC-5A36A47B5E19}"/>
    <cellStyle name="20% - Accent4 5 5 4 4 2" xfId="4862" xr:uid="{7B854B46-570F-4EEB-8AC1-1BFF6E0140CC}"/>
    <cellStyle name="20% - Accent4 5 5 4 4 3" xfId="4863" xr:uid="{B8A511C6-47EF-4E1F-BF85-6E6C6EE63A03}"/>
    <cellStyle name="20% - Accent4 5 5 4 5" xfId="4864" xr:uid="{4D72F4AD-3F1D-46FE-A5C8-BE45368C8C5C}"/>
    <cellStyle name="20% - Accent4 5 5 4 6" xfId="4865" xr:uid="{B7D2837A-78B0-4A9C-B0AF-E8FE62590E3F}"/>
    <cellStyle name="20% - Accent4 5 5 5" xfId="4866" xr:uid="{EF7D5EA4-21D7-4113-9EAE-4327CF3DB2DF}"/>
    <cellStyle name="20% - Accent4 5 5 5 2" xfId="4867" xr:uid="{6415D431-8A64-499D-90B0-2C039134A897}"/>
    <cellStyle name="20% - Accent4 5 5 5 2 2" xfId="4868" xr:uid="{5AA0F700-4078-4BFA-AD83-DF07DD10DF69}"/>
    <cellStyle name="20% - Accent4 5 5 5 2 2 2" xfId="4869" xr:uid="{66046880-10DF-48B1-B10D-632A650F7380}"/>
    <cellStyle name="20% - Accent4 5 5 5 2 3" xfId="4870" xr:uid="{FDD01211-581E-4D48-8A6E-15E03F166CC2}"/>
    <cellStyle name="20% - Accent4 5 5 5 3" xfId="4871" xr:uid="{2F7B4AE1-7B37-42AE-BB38-98E5DF7DD038}"/>
    <cellStyle name="20% - Accent4 5 5 5 3 2" xfId="4872" xr:uid="{1A950D87-5309-4632-8999-B0E6A928F70F}"/>
    <cellStyle name="20% - Accent4 5 5 5 4" xfId="4873" xr:uid="{78FB2F41-6359-4F88-9613-5AEB998DB073}"/>
    <cellStyle name="20% - Accent4 5 5 6" xfId="4874" xr:uid="{EC6FD106-F1F6-4177-A0B1-8F79E44F1F50}"/>
    <cellStyle name="20% - Accent4 5 5 6 2" xfId="4875" xr:uid="{E04D8F45-DE9B-45D3-9885-9D31E8524BAC}"/>
    <cellStyle name="20% - Accent4 5 5 6 2 2" xfId="4876" xr:uid="{2ED3ED5F-53D2-43C8-96E3-DA9BA7BF1D6C}"/>
    <cellStyle name="20% - Accent4 5 5 6 3" xfId="4877" xr:uid="{1C9F8CC5-9FD9-4D20-AB23-2A21B271D2DD}"/>
    <cellStyle name="20% - Accent4 5 5 7" xfId="4878" xr:uid="{F23619BF-5681-41CB-96E6-58E5DC1D448B}"/>
    <cellStyle name="20% - Accent4 5 5 7 2" xfId="4879" xr:uid="{AD1AF0DB-89D7-4DC4-A1D9-F395D609B7A3}"/>
    <cellStyle name="20% - Accent4 5 5 7 3" xfId="4880" xr:uid="{AF3C028D-C078-4937-BAA7-D1BAFC6E004E}"/>
    <cellStyle name="20% - Accent4 5 5 8" xfId="4881" xr:uid="{8543EAB1-1BCF-409B-9071-D2ACE15B1F48}"/>
    <cellStyle name="20% - Accent4 5 5 9" xfId="4882" xr:uid="{1A60852D-93B1-488E-A39B-533E303CAE0F}"/>
    <cellStyle name="20% - Accent4 5 6" xfId="4883" xr:uid="{81BE207E-47D1-4DFF-B905-EE13860C83F1}"/>
    <cellStyle name="20% - Accent4 5 6 2" xfId="4884" xr:uid="{1B7FB186-DF16-419D-9C10-431D71ADB7A9}"/>
    <cellStyle name="20% - Accent4 5 6 2 2" xfId="4885" xr:uid="{8346D2C3-9C2F-4A47-BB6E-863602641CB4}"/>
    <cellStyle name="20% - Accent4 5 6 2 2 2" xfId="4886" xr:uid="{A1741E23-2236-4628-81A4-0556BD36C590}"/>
    <cellStyle name="20% - Accent4 5 6 2 2 2 2" xfId="4887" xr:uid="{6FBF9DB6-BCCC-4E8E-A2BF-442FF0595B06}"/>
    <cellStyle name="20% - Accent4 5 6 2 2 2 2 2" xfId="4888" xr:uid="{6D6C14B6-D18F-4BCC-A4D2-A2DF5574543D}"/>
    <cellStyle name="20% - Accent4 5 6 2 2 2 2 2 2" xfId="4889" xr:uid="{760E3100-5C91-4460-8E4C-85346B1948E5}"/>
    <cellStyle name="20% - Accent4 5 6 2 2 2 2 3" xfId="4890" xr:uid="{BEAB9F04-8DF7-458E-99A7-D6CE068D453D}"/>
    <cellStyle name="20% - Accent4 5 6 2 2 2 3" xfId="4891" xr:uid="{ACA8B2C6-B0D8-447F-813E-103C4FC6E2ED}"/>
    <cellStyle name="20% - Accent4 5 6 2 2 2 3 2" xfId="4892" xr:uid="{8EE3B119-4355-4386-B306-E5B67F29F9C6}"/>
    <cellStyle name="20% - Accent4 5 6 2 2 2 4" xfId="4893" xr:uid="{05D0B3D8-0AF7-409A-B87C-3978F423DE69}"/>
    <cellStyle name="20% - Accent4 5 6 2 2 3" xfId="4894" xr:uid="{ED4977EB-7D0C-40C5-9A71-C8AFC2B4A565}"/>
    <cellStyle name="20% - Accent4 5 6 2 2 3 2" xfId="4895" xr:uid="{A970D80A-08F5-4AF4-8C60-48FCB76C5C68}"/>
    <cellStyle name="20% - Accent4 5 6 2 2 3 2 2" xfId="4896" xr:uid="{D83EB400-896F-4511-8714-2D24CEE3462D}"/>
    <cellStyle name="20% - Accent4 5 6 2 2 3 3" xfId="4897" xr:uid="{42E01969-77B7-4D9F-8BC0-0D695BAABA95}"/>
    <cellStyle name="20% - Accent4 5 6 2 2 4" xfId="4898" xr:uid="{6C12BF1E-D80D-4E6D-B7B3-0687CD9AE752}"/>
    <cellStyle name="20% - Accent4 5 6 2 2 4 2" xfId="4899" xr:uid="{56A40CB2-A770-46A8-9BDB-A6BCAC17CB44}"/>
    <cellStyle name="20% - Accent4 5 6 2 2 4 3" xfId="4900" xr:uid="{A289FC6F-0022-48FC-8E16-0B6FD29BB834}"/>
    <cellStyle name="20% - Accent4 5 6 2 2 5" xfId="4901" xr:uid="{E6E8ED62-664B-45B0-9A30-A899B44179BB}"/>
    <cellStyle name="20% - Accent4 5 6 2 2 6" xfId="4902" xr:uid="{7951F25C-9CBF-4878-8F0A-A7DB1858B9A5}"/>
    <cellStyle name="20% - Accent4 5 6 2 3" xfId="4903" xr:uid="{90B631BA-46F8-4451-8733-B9BF8B7B2E93}"/>
    <cellStyle name="20% - Accent4 5 6 2 3 2" xfId="4904" xr:uid="{F7CEA0B4-A3C8-437D-A6C4-702C6F5E8504}"/>
    <cellStyle name="20% - Accent4 5 6 2 3 2 2" xfId="4905" xr:uid="{B5E0CE64-C1B4-4945-99D5-BC8873BA086D}"/>
    <cellStyle name="20% - Accent4 5 6 2 3 2 2 2" xfId="4906" xr:uid="{9AFBC19D-BA6B-4FC9-8EE3-78CEE27D4823}"/>
    <cellStyle name="20% - Accent4 5 6 2 3 2 3" xfId="4907" xr:uid="{902FAFA9-98E5-46FF-A7A3-E6F45D6AF759}"/>
    <cellStyle name="20% - Accent4 5 6 2 3 3" xfId="4908" xr:uid="{0C64A872-D52C-49B7-85EF-725322441B01}"/>
    <cellStyle name="20% - Accent4 5 6 2 3 3 2" xfId="4909" xr:uid="{740D380D-7BCD-4361-96D6-40546AB266FB}"/>
    <cellStyle name="20% - Accent4 5 6 2 3 4" xfId="4910" xr:uid="{CF74525B-300A-41A1-87D0-176E7923E7F5}"/>
    <cellStyle name="20% - Accent4 5 6 2 4" xfId="4911" xr:uid="{E86FC0BF-7A4D-47CA-ABD4-6DE134708748}"/>
    <cellStyle name="20% - Accent4 5 6 2 4 2" xfId="4912" xr:uid="{7B136C5D-2A1A-4986-BA8B-2CA182C027C9}"/>
    <cellStyle name="20% - Accent4 5 6 2 4 2 2" xfId="4913" xr:uid="{B04DD909-73E6-42E2-AC1D-72DA813DAAC2}"/>
    <cellStyle name="20% - Accent4 5 6 2 4 3" xfId="4914" xr:uid="{DC31AE88-5CFB-4C38-B652-EA04D2554B54}"/>
    <cellStyle name="20% - Accent4 5 6 2 5" xfId="4915" xr:uid="{B953FEC2-9BD0-4974-AC04-0F2D6DED8469}"/>
    <cellStyle name="20% - Accent4 5 6 2 5 2" xfId="4916" xr:uid="{6B5FBF09-F911-4A5B-9076-896317F7E607}"/>
    <cellStyle name="20% - Accent4 5 6 2 5 3" xfId="4917" xr:uid="{258720CF-9890-4F10-A992-3656178E84BC}"/>
    <cellStyle name="20% - Accent4 5 6 2 6" xfId="4918" xr:uid="{F69A63AA-86BC-4184-A4C2-4D7A9F272624}"/>
    <cellStyle name="20% - Accent4 5 6 2 7" xfId="4919" xr:uid="{41CF5688-7A9C-426C-804F-708690FA3DE8}"/>
    <cellStyle name="20% - Accent4 5 6 3" xfId="4920" xr:uid="{C83461B9-3B38-49F7-A521-D4B978A65DEE}"/>
    <cellStyle name="20% - Accent4 5 6 3 2" xfId="4921" xr:uid="{897A71ED-5EFE-4916-BB9C-EFE9A4AF55BC}"/>
    <cellStyle name="20% - Accent4 5 6 3 2 2" xfId="4922" xr:uid="{CDE18AA4-74F8-48F7-A8CD-AA5A3C028BE9}"/>
    <cellStyle name="20% - Accent4 5 6 3 2 2 2" xfId="4923" xr:uid="{B18C74BB-8C31-4B89-80F4-E3ACFF4EADF0}"/>
    <cellStyle name="20% - Accent4 5 6 3 2 2 2 2" xfId="4924" xr:uid="{EB2D5F18-8509-4AC4-875A-7A7F5AD61B83}"/>
    <cellStyle name="20% - Accent4 5 6 3 2 2 3" xfId="4925" xr:uid="{9D6A84E2-4762-479E-B4F1-55A64E1A7B51}"/>
    <cellStyle name="20% - Accent4 5 6 3 2 3" xfId="4926" xr:uid="{79B639C9-C949-4143-BD99-DC3091834E46}"/>
    <cellStyle name="20% - Accent4 5 6 3 2 3 2" xfId="4927" xr:uid="{C7781A67-3911-4972-AC03-643E78C7E0A4}"/>
    <cellStyle name="20% - Accent4 5 6 3 2 4" xfId="4928" xr:uid="{25095001-95F0-487A-811C-EF9B48AB8DA6}"/>
    <cellStyle name="20% - Accent4 5 6 3 3" xfId="4929" xr:uid="{5ED4E683-49B2-4780-A893-A1314010F060}"/>
    <cellStyle name="20% - Accent4 5 6 3 3 2" xfId="4930" xr:uid="{9189733C-A6EE-4E0E-AF6E-95B2C30E7857}"/>
    <cellStyle name="20% - Accent4 5 6 3 3 2 2" xfId="4931" xr:uid="{EE2DEEE3-DC7D-4B20-B7EA-9EC33D1CC299}"/>
    <cellStyle name="20% - Accent4 5 6 3 3 3" xfId="4932" xr:uid="{D64E3B61-6C8D-4D60-80F4-E0DF811B9EF3}"/>
    <cellStyle name="20% - Accent4 5 6 3 4" xfId="4933" xr:uid="{83B61FFC-9BFA-42F5-BD30-6971215EC2D8}"/>
    <cellStyle name="20% - Accent4 5 6 3 4 2" xfId="4934" xr:uid="{1BC5A375-E378-48FD-AACE-65E0F10286F9}"/>
    <cellStyle name="20% - Accent4 5 6 3 4 3" xfId="4935" xr:uid="{68219100-BD60-4600-8CFA-53908F11209A}"/>
    <cellStyle name="20% - Accent4 5 6 3 5" xfId="4936" xr:uid="{426AC019-EA47-4E7A-BC94-3C9E6821004A}"/>
    <cellStyle name="20% - Accent4 5 6 3 6" xfId="4937" xr:uid="{D4AC4828-5699-46D4-9564-A69ECEEF48E5}"/>
    <cellStyle name="20% - Accent4 5 6 4" xfId="4938" xr:uid="{CBC3841B-B334-4079-A48E-23938127FBB1}"/>
    <cellStyle name="20% - Accent4 5 6 4 2" xfId="4939" xr:uid="{1D5BA750-D404-469B-9D40-97ACC83B4483}"/>
    <cellStyle name="20% - Accent4 5 6 4 2 2" xfId="4940" xr:uid="{FED1FF42-B626-4A5D-BCA8-B3F8A4E1F485}"/>
    <cellStyle name="20% - Accent4 5 6 4 2 2 2" xfId="4941" xr:uid="{AA851C5C-9784-434E-A20C-988C67C63CCA}"/>
    <cellStyle name="20% - Accent4 5 6 4 2 3" xfId="4942" xr:uid="{F6D57955-CDC5-4B51-9D4D-278B2163365E}"/>
    <cellStyle name="20% - Accent4 5 6 4 3" xfId="4943" xr:uid="{AD7D2ED5-5B95-4887-B298-1B7EC809819C}"/>
    <cellStyle name="20% - Accent4 5 6 4 3 2" xfId="4944" xr:uid="{497E422D-EFBA-49E1-A5F0-C68E2A98B59D}"/>
    <cellStyle name="20% - Accent4 5 6 4 4" xfId="4945" xr:uid="{E6DABE1F-B653-4E6D-A928-9DE837BC9B8E}"/>
    <cellStyle name="20% - Accent4 5 6 5" xfId="4946" xr:uid="{DDDE35F4-8083-413C-82E9-46A0D04D7B23}"/>
    <cellStyle name="20% - Accent4 5 6 5 2" xfId="4947" xr:uid="{90FA2763-3D6D-48F0-8C8D-D2ACB2ED6914}"/>
    <cellStyle name="20% - Accent4 5 6 5 2 2" xfId="4948" xr:uid="{D3D324CF-6F27-484B-B89D-8EB1EA8A1E53}"/>
    <cellStyle name="20% - Accent4 5 6 5 3" xfId="4949" xr:uid="{3D2DBA97-7BDC-4E90-9299-EEC573E099C7}"/>
    <cellStyle name="20% - Accent4 5 6 6" xfId="4950" xr:uid="{23226A84-ADEF-4DB8-9584-85066D490637}"/>
    <cellStyle name="20% - Accent4 5 6 6 2" xfId="4951" xr:uid="{8597941B-C163-4C08-9468-6E9F506DBA10}"/>
    <cellStyle name="20% - Accent4 5 6 6 3" xfId="4952" xr:uid="{32B93EDF-AFF1-4439-9B1A-C75F10E5D930}"/>
    <cellStyle name="20% - Accent4 5 6 7" xfId="4953" xr:uid="{A4979D65-8748-42CC-9CEF-C70138B4D013}"/>
    <cellStyle name="20% - Accent4 5 6 8" xfId="4954" xr:uid="{962BF74D-21F3-45F3-B984-FB57AB4BD753}"/>
    <cellStyle name="20% - Accent4 5 7" xfId="4955" xr:uid="{E36388F7-5D81-40BB-86DE-C1F170667F3B}"/>
    <cellStyle name="20% - Accent4 5 7 2" xfId="4956" xr:uid="{18F6F1C5-D092-474B-98B7-A8344BD29562}"/>
    <cellStyle name="20% - Accent4 5 7 2 2" xfId="4957" xr:uid="{5A526EC8-8F58-441B-90FA-974A195399F7}"/>
    <cellStyle name="20% - Accent4 5 7 2 2 2" xfId="4958" xr:uid="{EDDA0B0E-A97D-4EE9-945E-5DC3D21439D2}"/>
    <cellStyle name="20% - Accent4 5 7 2 2 2 2" xfId="4959" xr:uid="{7FEF5F32-C995-4E0E-A3F1-AE58B6DE3322}"/>
    <cellStyle name="20% - Accent4 5 7 2 2 2 2 2" xfId="4960" xr:uid="{C190189C-977B-4857-82B4-2CCD4E9C69D9}"/>
    <cellStyle name="20% - Accent4 5 7 2 2 2 3" xfId="4961" xr:uid="{B1AAD5ED-2C15-4B08-8E0E-F6653C6C1339}"/>
    <cellStyle name="20% - Accent4 5 7 2 2 3" xfId="4962" xr:uid="{DEC6A5D3-8462-4E43-806A-90DAAD769DFA}"/>
    <cellStyle name="20% - Accent4 5 7 2 2 3 2" xfId="4963" xr:uid="{57634E81-0068-4199-BE8C-1CA0646AD1EA}"/>
    <cellStyle name="20% - Accent4 5 7 2 2 4" xfId="4964" xr:uid="{242C47AD-5A8B-4B31-A2B6-8E6578E29751}"/>
    <cellStyle name="20% - Accent4 5 7 2 3" xfId="4965" xr:uid="{785B2C7D-09D5-497E-9D56-8DB339CC9918}"/>
    <cellStyle name="20% - Accent4 5 7 2 3 2" xfId="4966" xr:uid="{4CF52B71-4603-43B2-A6C7-608D295D8E22}"/>
    <cellStyle name="20% - Accent4 5 7 2 3 2 2" xfId="4967" xr:uid="{13FB8F72-ED87-4351-BF9D-EEDAB057830C}"/>
    <cellStyle name="20% - Accent4 5 7 2 3 3" xfId="4968" xr:uid="{38348E33-CD80-43F7-AFA2-6062A47F4A40}"/>
    <cellStyle name="20% - Accent4 5 7 2 4" xfId="4969" xr:uid="{1C485DEA-BDB3-4F89-A253-882FA22C816E}"/>
    <cellStyle name="20% - Accent4 5 7 2 4 2" xfId="4970" xr:uid="{53287FE7-60F0-42B1-9FB0-85A8640171CB}"/>
    <cellStyle name="20% - Accent4 5 7 2 4 3" xfId="4971" xr:uid="{FA34952B-C64F-472C-ACB2-D8390B8AAEC8}"/>
    <cellStyle name="20% - Accent4 5 7 2 5" xfId="4972" xr:uid="{6CDFE4AA-C709-443E-8335-AC127A402740}"/>
    <cellStyle name="20% - Accent4 5 7 2 6" xfId="4973" xr:uid="{C37A1338-C07E-484D-8822-880C5FD6F278}"/>
    <cellStyle name="20% - Accent4 5 7 3" xfId="4974" xr:uid="{6B73AF01-5997-4A46-9BF2-51CF3CEFC804}"/>
    <cellStyle name="20% - Accent4 5 7 3 2" xfId="4975" xr:uid="{39AAD731-9C25-4120-8D27-019661AA7AB9}"/>
    <cellStyle name="20% - Accent4 5 7 3 2 2" xfId="4976" xr:uid="{39DFB395-79A6-4241-A6CD-C7F3F7A27128}"/>
    <cellStyle name="20% - Accent4 5 7 3 2 2 2" xfId="4977" xr:uid="{B8327273-1948-4023-8F79-E8DAC9325DBC}"/>
    <cellStyle name="20% - Accent4 5 7 3 2 3" xfId="4978" xr:uid="{FD6F1ADB-2486-4D18-BFD7-2E8F68CAC637}"/>
    <cellStyle name="20% - Accent4 5 7 3 3" xfId="4979" xr:uid="{426084AA-E8E4-4E7D-AF2C-41F1A5170454}"/>
    <cellStyle name="20% - Accent4 5 7 3 3 2" xfId="4980" xr:uid="{17214561-33CA-412E-A3FB-9F6FFD74C146}"/>
    <cellStyle name="20% - Accent4 5 7 3 4" xfId="4981" xr:uid="{BFD723C6-9704-453B-8114-53A2737D230E}"/>
    <cellStyle name="20% - Accent4 5 7 4" xfId="4982" xr:uid="{ABDF3E65-2C2A-4CCF-B45C-C7569D5CA4E9}"/>
    <cellStyle name="20% - Accent4 5 7 4 2" xfId="4983" xr:uid="{123A5401-8202-4E7D-9A65-1E8C4EA46943}"/>
    <cellStyle name="20% - Accent4 5 7 4 2 2" xfId="4984" xr:uid="{283CCBB7-C5BA-4112-8D26-7384D69D6620}"/>
    <cellStyle name="20% - Accent4 5 7 4 3" xfId="4985" xr:uid="{7AC417B2-2B5F-4C27-B016-AB6847D9A6A2}"/>
    <cellStyle name="20% - Accent4 5 7 5" xfId="4986" xr:uid="{47D4EDCB-660B-43BD-9155-C863C3791C17}"/>
    <cellStyle name="20% - Accent4 5 7 5 2" xfId="4987" xr:uid="{1C5D6691-DF09-4B99-9774-27785315B68E}"/>
    <cellStyle name="20% - Accent4 5 7 5 3" xfId="4988" xr:uid="{D52E1072-5E31-4F10-A487-0EBA70426F97}"/>
    <cellStyle name="20% - Accent4 5 7 6" xfId="4989" xr:uid="{34F6EF16-B3A4-4034-A800-F7F874A17321}"/>
    <cellStyle name="20% - Accent4 5 7 7" xfId="4990" xr:uid="{3E5DBED0-3C52-4702-9423-3C5C8EB76892}"/>
    <cellStyle name="20% - Accent4 5 8" xfId="4991" xr:uid="{A3F1C1E7-1983-44E1-849C-A94F86EEB026}"/>
    <cellStyle name="20% - Accent4 5 8 2" xfId="4992" xr:uid="{6C0E7829-ECA9-48D6-B745-4A305B2E6BF1}"/>
    <cellStyle name="20% - Accent4 5 8 2 2" xfId="4993" xr:uid="{F77A273E-F5EC-4A84-BD02-18FFDA043886}"/>
    <cellStyle name="20% - Accent4 5 8 2 2 2" xfId="4994" xr:uid="{A56006D7-53CF-4E53-8A9B-6AA380533187}"/>
    <cellStyle name="20% - Accent4 5 8 2 2 2 2" xfId="4995" xr:uid="{4BB71936-14C6-42A1-A72A-4830CB82AB1E}"/>
    <cellStyle name="20% - Accent4 5 8 2 2 3" xfId="4996" xr:uid="{CAFDB0C7-B0AE-482B-B3FC-3DCB7DB4D233}"/>
    <cellStyle name="20% - Accent4 5 8 2 3" xfId="4997" xr:uid="{FE602F42-C2E1-478F-8274-A6F190C9D4DE}"/>
    <cellStyle name="20% - Accent4 5 8 2 3 2" xfId="4998" xr:uid="{DC529024-DBFF-4107-8529-D75876F5AFC0}"/>
    <cellStyle name="20% - Accent4 5 8 2 4" xfId="4999" xr:uid="{E79F3B96-A0F2-409C-B647-A74F0B1B1EE3}"/>
    <cellStyle name="20% - Accent4 5 8 3" xfId="5000" xr:uid="{6810058E-A46F-4115-B17C-F49A30DC4B7C}"/>
    <cellStyle name="20% - Accent4 5 8 3 2" xfId="5001" xr:uid="{0E990710-659D-493B-BB6B-FCBA908144F0}"/>
    <cellStyle name="20% - Accent4 5 8 3 2 2" xfId="5002" xr:uid="{5317773E-B1EE-48CB-8A3E-20FF90CB6461}"/>
    <cellStyle name="20% - Accent4 5 8 3 3" xfId="5003" xr:uid="{EE90CBE2-DEDC-4351-B4C4-195B507A26FA}"/>
    <cellStyle name="20% - Accent4 5 8 4" xfId="5004" xr:uid="{D0AA48E3-026C-4016-BFB2-14D11C56ABB2}"/>
    <cellStyle name="20% - Accent4 5 8 4 2" xfId="5005" xr:uid="{EEE6F2BF-3064-48E8-90F3-086D628BE051}"/>
    <cellStyle name="20% - Accent4 5 8 4 3" xfId="5006" xr:uid="{64AE08FF-339C-48CC-8204-AF4B893A9647}"/>
    <cellStyle name="20% - Accent4 5 8 5" xfId="5007" xr:uid="{F6968F5E-610F-43A9-A23B-0F7ED26718E9}"/>
    <cellStyle name="20% - Accent4 5 8 6" xfId="5008" xr:uid="{722D4357-7693-44B8-A3E2-F9B00D1DAAB2}"/>
    <cellStyle name="20% - Accent4 5 9" xfId="5009" xr:uid="{5F553AD0-BA4F-4207-9507-623672543AF7}"/>
    <cellStyle name="20% - Accent4 5 9 2" xfId="5010" xr:uid="{03AC83FF-5B2C-4606-9455-EBFE2E5E6F55}"/>
    <cellStyle name="20% - Accent4 5 9 2 2" xfId="5011" xr:uid="{6D604B27-D636-4D8D-80BA-F07E393013B5}"/>
    <cellStyle name="20% - Accent4 5 9 2 2 2" xfId="5012" xr:uid="{7111813B-85F0-4512-9BBB-FD5D2A5A94F0}"/>
    <cellStyle name="20% - Accent4 5 9 2 3" xfId="5013" xr:uid="{20EC2462-4FEC-45F8-86A7-5B39D5721B06}"/>
    <cellStyle name="20% - Accent4 5 9 3" xfId="5014" xr:uid="{5CB71B92-5965-4B5C-8EBA-CB496C147F2A}"/>
    <cellStyle name="20% - Accent4 5 9 3 2" xfId="5015" xr:uid="{F03998D7-F2A5-4129-8E11-4797DEB1BE55}"/>
    <cellStyle name="20% - Accent4 5 9 4" xfId="5016" xr:uid="{4D51A76D-92A3-4135-8315-84AE7E0924A3}"/>
    <cellStyle name="20% - Accent4 6" xfId="5017" xr:uid="{56532CE5-7128-439A-AB6A-C0B2D8D7A30F}"/>
    <cellStyle name="20% - Accent4 6 2" xfId="5018" xr:uid="{2ECDFB3E-FA2B-42BA-945B-77F6012A0A51}"/>
    <cellStyle name="20% - Accent4 7" xfId="5019" xr:uid="{5FE062B1-8656-4028-9149-2481A7FE8D35}"/>
    <cellStyle name="20% - Accent4 7 2" xfId="5020" xr:uid="{40CCBD2E-C263-4290-BCA2-C2C1B33EAC0D}"/>
    <cellStyle name="20% - Accent4 8" xfId="5021" xr:uid="{5C2241E3-6CED-4575-9394-2C0CA1D60162}"/>
    <cellStyle name="20% - Accent4 8 2" xfId="5022" xr:uid="{FB874E50-BF9E-43FE-8E29-488ECDE67D89}"/>
    <cellStyle name="20% - Accent4 8 3" xfId="5023" xr:uid="{59DBA16E-8DB0-4893-BFAC-CDF5978CFD1D}"/>
    <cellStyle name="20% - Accent4 9" xfId="5024" xr:uid="{98D84290-CE3F-4763-A961-4598B4C0AC0C}"/>
    <cellStyle name="20% - Accent4 9 2" xfId="5025" xr:uid="{B47FD67F-112F-4792-9A00-48A7F4FB0556}"/>
    <cellStyle name="20% - Accent4 9 2 2" xfId="5026" xr:uid="{9EF1EAE3-6653-4820-A2A8-6708DE2D6A7A}"/>
    <cellStyle name="20% - Accent4 9 3" xfId="5027" xr:uid="{C32FEEC9-55F3-40C2-BA13-5DC7C47AD134}"/>
    <cellStyle name="20% - Accent4 9 4" xfId="5028" xr:uid="{5025B907-FDAA-4FD8-8A21-B6349178C0D4}"/>
    <cellStyle name="20% - Accent5 10" xfId="5029" xr:uid="{B5907EC7-2CA8-45E6-A0AB-B265E613F61B}"/>
    <cellStyle name="20% - Accent5 10 2" xfId="5030" xr:uid="{92A86A3B-F06E-4A9B-85A5-A552B85AE2DC}"/>
    <cellStyle name="20% - Accent5 10 2 2" xfId="5031" xr:uid="{E2B0B4B3-E3BC-4EF8-86C3-3199F9380917}"/>
    <cellStyle name="20% - Accent5 10 3" xfId="5032" xr:uid="{0E4E8CEA-682A-4B62-B46C-359BCE90958E}"/>
    <cellStyle name="20% - Accent5 11" xfId="5033" xr:uid="{2C195151-A241-4990-87A5-84E970A017A1}"/>
    <cellStyle name="20% - Accent5 11 2" xfId="5034" xr:uid="{D831DB2B-899D-43A9-B306-6F00C569BA64}"/>
    <cellStyle name="20% - Accent5 11 2 2" xfId="5035" xr:uid="{F36B25C3-67CA-48FE-BFC5-575792582A7E}"/>
    <cellStyle name="20% - Accent5 11 3" xfId="5036" xr:uid="{9EDE0828-D527-4837-8BA8-D587C53650A4}"/>
    <cellStyle name="20% - Accent5 12" xfId="5037" xr:uid="{A4CD6738-AD39-44BE-90E6-A3089D863729}"/>
    <cellStyle name="20% - Accent5 13" xfId="5038" xr:uid="{9C312080-A69F-4170-AFC9-5CC400904B26}"/>
    <cellStyle name="20% - Accent5 13 2" xfId="5039" xr:uid="{010716EF-F72E-4D49-B82F-591493F313BE}"/>
    <cellStyle name="20% - Accent5 14" xfId="5040" xr:uid="{032FCADA-0C14-4FFF-AA90-B143BD93AE66}"/>
    <cellStyle name="20% - Accent5 14 2" xfId="5041" xr:uid="{02769A94-4C0B-4528-8120-6F3E5E9C75F7}"/>
    <cellStyle name="20% - Accent5 15" xfId="5042" xr:uid="{8BC3233D-1F6F-439A-9302-F355E23C87D5}"/>
    <cellStyle name="20% - Accent5 15 2" xfId="5043" xr:uid="{AE0766A3-F04E-47E4-9638-88ACD200FEF9}"/>
    <cellStyle name="20% - Accent5 16" xfId="5044" xr:uid="{FC61BA06-8EC5-45C9-AF3D-6CBA170456EC}"/>
    <cellStyle name="20% - Accent5 16 2" xfId="5045" xr:uid="{9EAC5D6B-59B3-4449-B831-465E7997CC28}"/>
    <cellStyle name="20% - Accent5 17" xfId="5046" xr:uid="{8E964D3B-B749-42CA-8585-50669EA78A2E}"/>
    <cellStyle name="20% - Accent5 17 2" xfId="5047" xr:uid="{EA867DBD-C035-4A05-AD67-FCDFEAE7D2A6}"/>
    <cellStyle name="20% - Accent5 18" xfId="5048" xr:uid="{4BB6EB79-E13F-460B-A221-263F66C4F2D2}"/>
    <cellStyle name="20% - Accent5 19" xfId="5049" xr:uid="{A3109CE4-5D1F-445B-9933-3AB574FD37F6}"/>
    <cellStyle name="20% - Accent5 2" xfId="5050" xr:uid="{7E99293B-19E3-4394-AC76-F25525170A1A}"/>
    <cellStyle name="20% - Accent5 20" xfId="5051" xr:uid="{E7E89B35-7691-46F0-A8C7-8FF6E388100F}"/>
    <cellStyle name="20% - Accent5 21" xfId="5052" xr:uid="{99F96599-ACE0-475B-AF6D-32CFF866FCCC}"/>
    <cellStyle name="20% - Accent5 22" xfId="5053" xr:uid="{5CE0A9C3-1A12-420A-B480-548B4C345155}"/>
    <cellStyle name="20% - Accent5 23" xfId="5054" xr:uid="{B2078CEC-53C3-4707-ACCC-CAE90D6CE5AA}"/>
    <cellStyle name="20% - Accent5 24" xfId="5055" xr:uid="{E3B1C8B9-0F22-4AD2-972A-77E5D90EA574}"/>
    <cellStyle name="20% - Accent5 25" xfId="5056" xr:uid="{1E900F8D-0958-4388-9ECE-D189E1867B4E}"/>
    <cellStyle name="20% - Accent5 26" xfId="5057" xr:uid="{EFF63B46-2D07-4DA8-990F-26284593074C}"/>
    <cellStyle name="20% - Accent5 3" xfId="5058" xr:uid="{29EA8048-BEE8-41A2-8DC8-8D00E676F07D}"/>
    <cellStyle name="20% - Accent5 4" xfId="5059" xr:uid="{FC605E05-C988-4DE7-B1B2-248020124FF7}"/>
    <cellStyle name="20% - Accent5 5" xfId="5060" xr:uid="{F49BEDA0-9C66-4E4D-94E5-09A8C0D7A0C0}"/>
    <cellStyle name="20% - Accent5 5 10" xfId="5061" xr:uid="{1280EFF4-6157-47A8-B3E9-968FE47679A3}"/>
    <cellStyle name="20% - Accent5 5 10 2" xfId="5062" xr:uid="{013F8F04-0CE8-42E9-AFB2-B74C6B038998}"/>
    <cellStyle name="20% - Accent5 5 10 2 2" xfId="5063" xr:uid="{71120056-F4D3-4078-9E2D-9931EC24D45C}"/>
    <cellStyle name="20% - Accent5 5 10 3" xfId="5064" xr:uid="{E38EA19C-4D86-4B59-8FF8-01A7F9B0F31B}"/>
    <cellStyle name="20% - Accent5 5 11" xfId="5065" xr:uid="{A4A7E788-0DE1-47AE-91A5-7C48D6A2E73F}"/>
    <cellStyle name="20% - Accent5 5 11 2" xfId="5066" xr:uid="{4C43A23E-9342-4453-9690-3BDF3C25DE82}"/>
    <cellStyle name="20% - Accent5 5 11 3" xfId="5067" xr:uid="{080DD4E6-B357-4C36-8D89-D7196F1537F7}"/>
    <cellStyle name="20% - Accent5 5 12" xfId="5068" xr:uid="{076F528F-333F-4A2E-B119-216A9F582CFD}"/>
    <cellStyle name="20% - Accent5 5 12 2" xfId="5069" xr:uid="{C190E755-61EC-4410-A92C-61CF05B27563}"/>
    <cellStyle name="20% - Accent5 5 13" xfId="5070" xr:uid="{9E274C02-8C66-4ED3-B1E5-107B9929A339}"/>
    <cellStyle name="20% - Accent5 5 2" xfId="5071" xr:uid="{613994BA-6A9A-4759-A4FD-6898AA005942}"/>
    <cellStyle name="20% - Accent5 5 2 10" xfId="5072" xr:uid="{25FCED2C-0E5C-4B48-86B2-2F4E9A696182}"/>
    <cellStyle name="20% - Accent5 5 2 10 2" xfId="5073" xr:uid="{E4D8D1A9-0123-4BC5-9257-D14E73C3DC7A}"/>
    <cellStyle name="20% - Accent5 5 2 10 3" xfId="5074" xr:uid="{81696B0F-59BD-436D-8FEB-E2C926C906A8}"/>
    <cellStyle name="20% - Accent5 5 2 11" xfId="5075" xr:uid="{5F35F6CF-4535-48B3-AB71-EABF21EEF547}"/>
    <cellStyle name="20% - Accent5 5 2 12" xfId="5076" xr:uid="{BF2B0DCE-D33C-487F-B4C5-3BBECA58834F}"/>
    <cellStyle name="20% - Accent5 5 2 2" xfId="5077" xr:uid="{74A61802-B4D8-46C8-A140-58F22C51252B}"/>
    <cellStyle name="20% - Accent5 5 2 2 2" xfId="5078" xr:uid="{111EA0BD-41DC-421B-8710-982FBEE450E0}"/>
    <cellStyle name="20% - Accent5 5 2 2 2 2" xfId="5079" xr:uid="{0C404F40-7EC8-4EAB-84DC-877330CA50C6}"/>
    <cellStyle name="20% - Accent5 5 2 2 2 2 2" xfId="5080" xr:uid="{F5996425-B5E0-451B-A79E-5AAF3C02B060}"/>
    <cellStyle name="20% - Accent5 5 2 2 2 2 2 2" xfId="5081" xr:uid="{5C5514CB-4835-4FE8-B9E8-6C3BAC896E78}"/>
    <cellStyle name="20% - Accent5 5 2 2 2 2 2 2 2" xfId="5082" xr:uid="{F16434B5-5B2F-4770-AC0A-814274C8AA5D}"/>
    <cellStyle name="20% - Accent5 5 2 2 2 2 2 2 2 2" xfId="5083" xr:uid="{75EFB35C-56DF-4BDA-A6BD-82EFB9CD8BD2}"/>
    <cellStyle name="20% - Accent5 5 2 2 2 2 2 2 2 2 2" xfId="5084" xr:uid="{7166F40F-75F3-4D82-B2DC-4E05914E8538}"/>
    <cellStyle name="20% - Accent5 5 2 2 2 2 2 2 2 3" xfId="5085" xr:uid="{3C8E10AD-AAA6-4FE6-A2C2-729231A33E64}"/>
    <cellStyle name="20% - Accent5 5 2 2 2 2 2 2 3" xfId="5086" xr:uid="{CFCBADAF-5EE1-4DFE-839A-0F29422E7034}"/>
    <cellStyle name="20% - Accent5 5 2 2 2 2 2 2 3 2" xfId="5087" xr:uid="{785F2CC5-F580-4D60-8708-11A82090E429}"/>
    <cellStyle name="20% - Accent5 5 2 2 2 2 2 2 4" xfId="5088" xr:uid="{457C37E0-6527-43D2-91A3-6803967CA004}"/>
    <cellStyle name="20% - Accent5 5 2 2 2 2 2 3" xfId="5089" xr:uid="{4ECCDD53-4312-4F2A-8A9B-81139E23D403}"/>
    <cellStyle name="20% - Accent5 5 2 2 2 2 2 3 2" xfId="5090" xr:uid="{3F8B0D46-7EFF-47DF-AF68-B1E215637063}"/>
    <cellStyle name="20% - Accent5 5 2 2 2 2 2 3 2 2" xfId="5091" xr:uid="{615E3F41-F018-42AC-A792-0D1DED42BFD7}"/>
    <cellStyle name="20% - Accent5 5 2 2 2 2 2 3 3" xfId="5092" xr:uid="{F85242E6-A7AF-4138-9E91-D8345E33EA2C}"/>
    <cellStyle name="20% - Accent5 5 2 2 2 2 2 4" xfId="5093" xr:uid="{B8A33362-69BF-4C54-B90D-A41A49CEE75A}"/>
    <cellStyle name="20% - Accent5 5 2 2 2 2 2 4 2" xfId="5094" xr:uid="{1573760E-1A5E-4403-AE96-E1D047667CBC}"/>
    <cellStyle name="20% - Accent5 5 2 2 2 2 2 4 3" xfId="5095" xr:uid="{D3E0B1C9-8A54-4C64-B516-829A5D6EE712}"/>
    <cellStyle name="20% - Accent5 5 2 2 2 2 2 5" xfId="5096" xr:uid="{BDC2A91B-4936-4CD5-9D23-BD6AA615CAD1}"/>
    <cellStyle name="20% - Accent5 5 2 2 2 2 2 6" xfId="5097" xr:uid="{140274D9-209E-4B14-B989-A81F6BF07F2F}"/>
    <cellStyle name="20% - Accent5 5 2 2 2 2 3" xfId="5098" xr:uid="{2C91627F-E1BC-4E7D-B2F0-AA110E5AABC0}"/>
    <cellStyle name="20% - Accent5 5 2 2 2 2 3 2" xfId="5099" xr:uid="{3FF9B8C3-F7D2-4918-ADEF-45E07A2252F3}"/>
    <cellStyle name="20% - Accent5 5 2 2 2 2 3 2 2" xfId="5100" xr:uid="{A6D562BD-AFB3-49DC-A46F-9A4DE2BA3602}"/>
    <cellStyle name="20% - Accent5 5 2 2 2 2 3 2 2 2" xfId="5101" xr:uid="{3F347095-7887-49C9-AB3C-9191BCD35B2D}"/>
    <cellStyle name="20% - Accent5 5 2 2 2 2 3 2 3" xfId="5102" xr:uid="{30910F19-2A6E-4505-A645-6FF4D1574A62}"/>
    <cellStyle name="20% - Accent5 5 2 2 2 2 3 3" xfId="5103" xr:uid="{FE02736E-D7FF-4B3E-9229-126FA16FF935}"/>
    <cellStyle name="20% - Accent5 5 2 2 2 2 3 3 2" xfId="5104" xr:uid="{3B38AA48-1722-406E-A9B1-2E8ED418DE6F}"/>
    <cellStyle name="20% - Accent5 5 2 2 2 2 3 4" xfId="5105" xr:uid="{E6C6F4CE-4ED2-4252-81B0-D3D102EB3D4D}"/>
    <cellStyle name="20% - Accent5 5 2 2 2 2 4" xfId="5106" xr:uid="{542AE1EE-BFE2-4AB8-9EEC-C38782663B3D}"/>
    <cellStyle name="20% - Accent5 5 2 2 2 2 4 2" xfId="5107" xr:uid="{D05E09DB-1B51-406A-BCB6-A044AD9FFE5D}"/>
    <cellStyle name="20% - Accent5 5 2 2 2 2 4 2 2" xfId="5108" xr:uid="{F6647ED0-69EB-4297-96AD-7A39324F55C8}"/>
    <cellStyle name="20% - Accent5 5 2 2 2 2 4 3" xfId="5109" xr:uid="{5F86EC5D-2ADC-4CBE-A6A4-5BAD659B97A9}"/>
    <cellStyle name="20% - Accent5 5 2 2 2 2 5" xfId="5110" xr:uid="{A43C15BE-90AF-41EC-BCD3-ED27453DADDE}"/>
    <cellStyle name="20% - Accent5 5 2 2 2 2 5 2" xfId="5111" xr:uid="{5533C8E0-D1CD-4219-86C0-C8E0F7B2A323}"/>
    <cellStyle name="20% - Accent5 5 2 2 2 2 5 3" xfId="5112" xr:uid="{4F04269E-4E69-4A01-816A-CD580FB6B31C}"/>
    <cellStyle name="20% - Accent5 5 2 2 2 2 6" xfId="5113" xr:uid="{A7850CF8-D8EB-4A7E-B5D0-CC12A1097117}"/>
    <cellStyle name="20% - Accent5 5 2 2 2 2 7" xfId="5114" xr:uid="{E34153C3-4FFA-430C-B2DC-7C0D03E41D58}"/>
    <cellStyle name="20% - Accent5 5 2 2 2 3" xfId="5115" xr:uid="{396E30EB-E5B3-4C6D-A622-07D9DD2668FF}"/>
    <cellStyle name="20% - Accent5 5 2 2 2 3 2" xfId="5116" xr:uid="{545AA608-99A6-4619-BA02-9A24F913C879}"/>
    <cellStyle name="20% - Accent5 5 2 2 2 3 2 2" xfId="5117" xr:uid="{EF84099C-9940-498C-9545-A8F145394610}"/>
    <cellStyle name="20% - Accent5 5 2 2 2 3 2 2 2" xfId="5118" xr:uid="{1474EB53-8B3D-4609-BC3E-F89B9442D72E}"/>
    <cellStyle name="20% - Accent5 5 2 2 2 3 2 2 2 2" xfId="5119" xr:uid="{87B0759F-1849-4002-8BB1-6F0A1065FF68}"/>
    <cellStyle name="20% - Accent5 5 2 2 2 3 2 2 3" xfId="5120" xr:uid="{8F9A5D93-C709-4FC2-9549-62FF761B74D9}"/>
    <cellStyle name="20% - Accent5 5 2 2 2 3 2 3" xfId="5121" xr:uid="{E3BE833D-A785-4E8D-83FB-053CE37C05C1}"/>
    <cellStyle name="20% - Accent5 5 2 2 2 3 2 3 2" xfId="5122" xr:uid="{D671A672-A51A-4A9B-9860-FCC1A24921B0}"/>
    <cellStyle name="20% - Accent5 5 2 2 2 3 2 4" xfId="5123" xr:uid="{5AD9FC09-F087-4E2A-8B63-D07FF4178FE7}"/>
    <cellStyle name="20% - Accent5 5 2 2 2 3 3" xfId="5124" xr:uid="{1BB81A57-1DED-4346-98AF-D981B0BD259E}"/>
    <cellStyle name="20% - Accent5 5 2 2 2 3 3 2" xfId="5125" xr:uid="{DD320B3F-80E8-494A-A807-12ECC85FE52E}"/>
    <cellStyle name="20% - Accent5 5 2 2 2 3 3 2 2" xfId="5126" xr:uid="{87D8EAF7-2FCD-454E-9489-68381EDDE080}"/>
    <cellStyle name="20% - Accent5 5 2 2 2 3 3 3" xfId="5127" xr:uid="{CD5B34C2-574B-4631-A02D-1569B217DE10}"/>
    <cellStyle name="20% - Accent5 5 2 2 2 3 4" xfId="5128" xr:uid="{EAD856B3-6357-4E54-A71B-613D4DDFC1D9}"/>
    <cellStyle name="20% - Accent5 5 2 2 2 3 4 2" xfId="5129" xr:uid="{1A93E484-3516-4FAD-B82A-7ED0D7340386}"/>
    <cellStyle name="20% - Accent5 5 2 2 2 3 4 3" xfId="5130" xr:uid="{B6C87054-745D-40FA-A08B-561163AF96DC}"/>
    <cellStyle name="20% - Accent5 5 2 2 2 3 5" xfId="5131" xr:uid="{A4E4F757-FF5F-4726-992B-CC716B2683E7}"/>
    <cellStyle name="20% - Accent5 5 2 2 2 3 6" xfId="5132" xr:uid="{EEB8F328-59DA-40B2-B7F3-89003114937F}"/>
    <cellStyle name="20% - Accent5 5 2 2 2 4" xfId="5133" xr:uid="{CF42E5D1-0196-42BA-B6EA-E6F9C0D007DC}"/>
    <cellStyle name="20% - Accent5 5 2 2 2 4 2" xfId="5134" xr:uid="{1CE3B751-2511-4AD0-836B-BEAF90269161}"/>
    <cellStyle name="20% - Accent5 5 2 2 2 4 2 2" xfId="5135" xr:uid="{E2F07A41-D38F-47E9-9E16-6C105486ADB3}"/>
    <cellStyle name="20% - Accent5 5 2 2 2 4 2 2 2" xfId="5136" xr:uid="{9E539706-54F5-459D-A976-597C83FC12F6}"/>
    <cellStyle name="20% - Accent5 5 2 2 2 4 2 3" xfId="5137" xr:uid="{3CB53D20-2088-429D-B881-FEDFD0A28108}"/>
    <cellStyle name="20% - Accent5 5 2 2 2 4 3" xfId="5138" xr:uid="{AED83D65-5146-4A4F-BB47-02A5FB9DFC42}"/>
    <cellStyle name="20% - Accent5 5 2 2 2 4 3 2" xfId="5139" xr:uid="{B6094463-4DC6-402F-9B2B-2CB7B557309C}"/>
    <cellStyle name="20% - Accent5 5 2 2 2 4 4" xfId="5140" xr:uid="{2E5E19A9-79EC-4078-821A-23D63FEF51D6}"/>
    <cellStyle name="20% - Accent5 5 2 2 2 5" xfId="5141" xr:uid="{05A952F3-1277-43C2-BEB2-FF3DA7CD2D44}"/>
    <cellStyle name="20% - Accent5 5 2 2 2 5 2" xfId="5142" xr:uid="{095E5008-BAE7-40B3-98FB-FF25C87DDC9D}"/>
    <cellStyle name="20% - Accent5 5 2 2 2 5 2 2" xfId="5143" xr:uid="{8751162B-2CF9-4FAC-9544-BDC557D85736}"/>
    <cellStyle name="20% - Accent5 5 2 2 2 5 3" xfId="5144" xr:uid="{3242FE0D-4B6F-4D20-9E8E-57140C60B372}"/>
    <cellStyle name="20% - Accent5 5 2 2 2 6" xfId="5145" xr:uid="{2DDF788D-19F4-4F95-B42D-46FD4F30AA52}"/>
    <cellStyle name="20% - Accent5 5 2 2 2 6 2" xfId="5146" xr:uid="{0CE77736-9B64-46E1-B645-295E1FD18744}"/>
    <cellStyle name="20% - Accent5 5 2 2 2 6 3" xfId="5147" xr:uid="{5CF4EF52-0ABB-4F61-BC81-FF455F780067}"/>
    <cellStyle name="20% - Accent5 5 2 2 2 7" xfId="5148" xr:uid="{06C51298-07F3-47F0-847D-1C9B91E30967}"/>
    <cellStyle name="20% - Accent5 5 2 2 2 8" xfId="5149" xr:uid="{82199541-D710-4452-85CD-C7FB4682D828}"/>
    <cellStyle name="20% - Accent5 5 2 2 3" xfId="5150" xr:uid="{A582E6A2-FF4E-48B3-ADB1-47A1402A41BA}"/>
    <cellStyle name="20% - Accent5 5 2 2 3 2" xfId="5151" xr:uid="{DB300D45-4A7E-424A-B932-3C8612BD2C02}"/>
    <cellStyle name="20% - Accent5 5 2 2 3 2 2" xfId="5152" xr:uid="{F512AE19-3F1E-46F3-9EAF-7F2DCF5B031E}"/>
    <cellStyle name="20% - Accent5 5 2 2 3 2 2 2" xfId="5153" xr:uid="{C7E472C4-9E7B-4A61-A229-4F451D69C965}"/>
    <cellStyle name="20% - Accent5 5 2 2 3 2 2 2 2" xfId="5154" xr:uid="{587AB343-2CBC-4EE2-98FA-1766F954AE02}"/>
    <cellStyle name="20% - Accent5 5 2 2 3 2 2 2 2 2" xfId="5155" xr:uid="{0FC6646C-5D07-4816-95A8-6E2D1BBA1B59}"/>
    <cellStyle name="20% - Accent5 5 2 2 3 2 2 2 3" xfId="5156" xr:uid="{5DEE5ADE-2B47-441F-BAA6-049261C4516C}"/>
    <cellStyle name="20% - Accent5 5 2 2 3 2 2 3" xfId="5157" xr:uid="{8C217A16-D788-4031-8858-60D3912632CF}"/>
    <cellStyle name="20% - Accent5 5 2 2 3 2 2 3 2" xfId="5158" xr:uid="{0407C525-906B-4DD3-91BC-D47037076DA4}"/>
    <cellStyle name="20% - Accent5 5 2 2 3 2 2 4" xfId="5159" xr:uid="{768319A1-C7DD-42E2-BF86-0EA28456105F}"/>
    <cellStyle name="20% - Accent5 5 2 2 3 2 3" xfId="5160" xr:uid="{704120E1-11EA-4C1A-A9A6-5621DE50BF8F}"/>
    <cellStyle name="20% - Accent5 5 2 2 3 2 3 2" xfId="5161" xr:uid="{02B92C07-892E-4214-9BCA-ACFC46B3ABF0}"/>
    <cellStyle name="20% - Accent5 5 2 2 3 2 3 2 2" xfId="5162" xr:uid="{CC5B75B8-8D39-4048-8E90-2E07F956BD0A}"/>
    <cellStyle name="20% - Accent5 5 2 2 3 2 3 3" xfId="5163" xr:uid="{8B6176C3-E286-40E2-841D-971DDD6267AE}"/>
    <cellStyle name="20% - Accent5 5 2 2 3 2 4" xfId="5164" xr:uid="{E7A24D7B-C10E-4FC5-B0CA-3DE9B48BF0B4}"/>
    <cellStyle name="20% - Accent5 5 2 2 3 2 4 2" xfId="5165" xr:uid="{56D4370C-76FC-4165-8B44-F0CB88701BF2}"/>
    <cellStyle name="20% - Accent5 5 2 2 3 2 4 3" xfId="5166" xr:uid="{561FC3E1-D346-4C3C-8107-AFB68525BE18}"/>
    <cellStyle name="20% - Accent5 5 2 2 3 2 5" xfId="5167" xr:uid="{B7313F30-0F77-4CE3-A59F-3BD49DC1F15F}"/>
    <cellStyle name="20% - Accent5 5 2 2 3 2 6" xfId="5168" xr:uid="{4D9BA2D7-41CD-47CB-84E0-C58D1723B946}"/>
    <cellStyle name="20% - Accent5 5 2 2 3 3" xfId="5169" xr:uid="{C6599675-F358-4974-A565-DFD284DB5E06}"/>
    <cellStyle name="20% - Accent5 5 2 2 3 3 2" xfId="5170" xr:uid="{7FDA3DBF-3B3F-4CF7-B0C5-06B66E91DBF0}"/>
    <cellStyle name="20% - Accent5 5 2 2 3 3 2 2" xfId="5171" xr:uid="{CB447DB3-4E08-4506-8466-49DF0594742E}"/>
    <cellStyle name="20% - Accent5 5 2 2 3 3 2 2 2" xfId="5172" xr:uid="{2A5204B6-955F-4D3E-955E-488395621771}"/>
    <cellStyle name="20% - Accent5 5 2 2 3 3 2 3" xfId="5173" xr:uid="{0ED7B7BB-938B-428E-B25F-588765A30987}"/>
    <cellStyle name="20% - Accent5 5 2 2 3 3 3" xfId="5174" xr:uid="{6A704CA4-43AC-43CE-8C18-19899B4E4904}"/>
    <cellStyle name="20% - Accent5 5 2 2 3 3 3 2" xfId="5175" xr:uid="{3665C236-5A6C-4CA3-BC1E-64B122D2C7BE}"/>
    <cellStyle name="20% - Accent5 5 2 2 3 3 4" xfId="5176" xr:uid="{D4CB27F3-7129-4318-BA77-6C7C942B96D2}"/>
    <cellStyle name="20% - Accent5 5 2 2 3 4" xfId="5177" xr:uid="{88B15B2B-BDBF-4AAA-8330-92A26F3024C0}"/>
    <cellStyle name="20% - Accent5 5 2 2 3 4 2" xfId="5178" xr:uid="{59590529-E878-4A68-92AD-083D60EAED4D}"/>
    <cellStyle name="20% - Accent5 5 2 2 3 4 2 2" xfId="5179" xr:uid="{CC834B24-300F-4F2E-B3F6-6FEE19C2E9C8}"/>
    <cellStyle name="20% - Accent5 5 2 2 3 4 3" xfId="5180" xr:uid="{14FE8E61-75C6-4102-8F81-041D748BA900}"/>
    <cellStyle name="20% - Accent5 5 2 2 3 5" xfId="5181" xr:uid="{98B545E0-E534-48AA-B745-EC8BE3CCD359}"/>
    <cellStyle name="20% - Accent5 5 2 2 3 5 2" xfId="5182" xr:uid="{F55C8C0C-FB4F-440C-8E5B-1BCCBF5743F2}"/>
    <cellStyle name="20% - Accent5 5 2 2 3 5 3" xfId="5183" xr:uid="{CCEB8C9A-81AF-45D1-9132-D6E479F3CB22}"/>
    <cellStyle name="20% - Accent5 5 2 2 3 6" xfId="5184" xr:uid="{6613B11C-BB3C-47C2-AB89-29AAD5397266}"/>
    <cellStyle name="20% - Accent5 5 2 2 3 7" xfId="5185" xr:uid="{C0992F43-25D0-45D9-9D4F-04B0A45C826B}"/>
    <cellStyle name="20% - Accent5 5 2 2 4" xfId="5186" xr:uid="{81691FCD-3297-4299-B4FD-AD8597ACC847}"/>
    <cellStyle name="20% - Accent5 5 2 2 4 2" xfId="5187" xr:uid="{E127182B-E807-44FB-803E-250EE566115B}"/>
    <cellStyle name="20% - Accent5 5 2 2 4 2 2" xfId="5188" xr:uid="{14ACB336-D32A-410F-81AF-1BBBF8D57855}"/>
    <cellStyle name="20% - Accent5 5 2 2 4 2 2 2" xfId="5189" xr:uid="{41016C6C-6156-4D15-9946-9BEC2E0C5955}"/>
    <cellStyle name="20% - Accent5 5 2 2 4 2 2 2 2" xfId="5190" xr:uid="{7D0096E9-502A-4051-8CB0-9C71C7429FDD}"/>
    <cellStyle name="20% - Accent5 5 2 2 4 2 2 3" xfId="5191" xr:uid="{E9641E9C-010D-4BDE-8033-E0615DF6958C}"/>
    <cellStyle name="20% - Accent5 5 2 2 4 2 3" xfId="5192" xr:uid="{BD9D57D3-445E-4660-9112-C4F12D202D93}"/>
    <cellStyle name="20% - Accent5 5 2 2 4 2 3 2" xfId="5193" xr:uid="{BB19C4A7-2531-4410-9F1A-9B16B6098B08}"/>
    <cellStyle name="20% - Accent5 5 2 2 4 2 4" xfId="5194" xr:uid="{D9B323B9-0C32-486A-998C-53AB49D4BF28}"/>
    <cellStyle name="20% - Accent5 5 2 2 4 3" xfId="5195" xr:uid="{5B6244C3-6B5F-402F-989F-7BD9E7762615}"/>
    <cellStyle name="20% - Accent5 5 2 2 4 3 2" xfId="5196" xr:uid="{06B58B3A-9D34-4629-870A-9F204CC43AEC}"/>
    <cellStyle name="20% - Accent5 5 2 2 4 3 2 2" xfId="5197" xr:uid="{D1162C1C-B28E-41E7-86C1-A3B0DA3EEF56}"/>
    <cellStyle name="20% - Accent5 5 2 2 4 3 3" xfId="5198" xr:uid="{0295FE73-67C6-4DD3-BFC0-12754E56AAD8}"/>
    <cellStyle name="20% - Accent5 5 2 2 4 4" xfId="5199" xr:uid="{D7E447FC-977B-4EA9-986F-EAA4A8F2E64D}"/>
    <cellStyle name="20% - Accent5 5 2 2 4 4 2" xfId="5200" xr:uid="{7600F398-3CBC-430A-8680-1DCE3486521F}"/>
    <cellStyle name="20% - Accent5 5 2 2 4 4 3" xfId="5201" xr:uid="{02D940D8-0860-4F8F-98F0-B7770B59CF97}"/>
    <cellStyle name="20% - Accent5 5 2 2 4 5" xfId="5202" xr:uid="{E6CF11BA-53AB-4E66-B5DC-BAF90E95A4CB}"/>
    <cellStyle name="20% - Accent5 5 2 2 4 6" xfId="5203" xr:uid="{84A1F26A-30F1-4AAD-A78E-9B88859C4B72}"/>
    <cellStyle name="20% - Accent5 5 2 2 5" xfId="5204" xr:uid="{4F8A8479-4359-4750-8299-F9D80D1D3985}"/>
    <cellStyle name="20% - Accent5 5 2 2 5 2" xfId="5205" xr:uid="{1B461486-AC47-4665-95A3-09C38DFC2518}"/>
    <cellStyle name="20% - Accent5 5 2 2 5 2 2" xfId="5206" xr:uid="{C6750D3D-2061-4F43-BBDC-F14DDCFFFAE6}"/>
    <cellStyle name="20% - Accent5 5 2 2 5 2 2 2" xfId="5207" xr:uid="{9BBC2525-6BFA-4B20-96F8-B9848AA7BE53}"/>
    <cellStyle name="20% - Accent5 5 2 2 5 2 3" xfId="5208" xr:uid="{D6748B92-C2C2-45AE-9213-03DBB98F4286}"/>
    <cellStyle name="20% - Accent5 5 2 2 5 3" xfId="5209" xr:uid="{597EB688-44B6-4FA0-92F1-400E0586EF0A}"/>
    <cellStyle name="20% - Accent5 5 2 2 5 3 2" xfId="5210" xr:uid="{4C4D41E6-1540-46D9-93C8-B5FA63161A30}"/>
    <cellStyle name="20% - Accent5 5 2 2 5 4" xfId="5211" xr:uid="{5CAD711A-0F42-45C4-A53C-05BC2A44C8EC}"/>
    <cellStyle name="20% - Accent5 5 2 2 6" xfId="5212" xr:uid="{21020DF8-9D84-4274-8CDD-2E857D3CA45F}"/>
    <cellStyle name="20% - Accent5 5 2 2 6 2" xfId="5213" xr:uid="{E4ECF101-2AA2-420D-BBE7-F7D56A93D641}"/>
    <cellStyle name="20% - Accent5 5 2 2 6 2 2" xfId="5214" xr:uid="{ABDB135A-A5AB-408F-8F28-6A18010CCC10}"/>
    <cellStyle name="20% - Accent5 5 2 2 6 3" xfId="5215" xr:uid="{B07A98EE-BC86-4BEF-AD05-BF9BBDA84061}"/>
    <cellStyle name="20% - Accent5 5 2 2 7" xfId="5216" xr:uid="{C0639CB3-E1C3-44D3-979A-18DC834B26CA}"/>
    <cellStyle name="20% - Accent5 5 2 2 7 2" xfId="5217" xr:uid="{C41B7D04-3531-490E-B7AD-0CCF9BB3FE59}"/>
    <cellStyle name="20% - Accent5 5 2 2 7 3" xfId="5218" xr:uid="{9909F063-46DF-4A80-A033-5248C6D0DBB4}"/>
    <cellStyle name="20% - Accent5 5 2 2 8" xfId="5219" xr:uid="{3DC1BA7C-ED45-44EA-BCF9-D4D54E0864D1}"/>
    <cellStyle name="20% - Accent5 5 2 2 9" xfId="5220" xr:uid="{8934DB55-899C-4F30-84FB-752DE051465B}"/>
    <cellStyle name="20% - Accent5 5 2 3" xfId="5221" xr:uid="{46836D33-DB2C-4FEA-99A3-6B0031B390D7}"/>
    <cellStyle name="20% - Accent5 5 2 3 2" xfId="5222" xr:uid="{8A02E980-264F-4920-837D-46419FC53FC7}"/>
    <cellStyle name="20% - Accent5 5 2 3 2 2" xfId="5223" xr:uid="{CB9D0199-6CBC-423C-8674-00EB8654B8B0}"/>
    <cellStyle name="20% - Accent5 5 2 3 2 2 2" xfId="5224" xr:uid="{BEF8DA15-F006-4BFC-A30B-EC259636BFEC}"/>
    <cellStyle name="20% - Accent5 5 2 3 2 2 2 2" xfId="5225" xr:uid="{C7BF185C-53F0-45A3-B612-0795B68BE546}"/>
    <cellStyle name="20% - Accent5 5 2 3 2 2 2 2 2" xfId="5226" xr:uid="{32494824-AAD6-4D86-BEC8-E633EA1B0B6D}"/>
    <cellStyle name="20% - Accent5 5 2 3 2 2 2 2 2 2" xfId="5227" xr:uid="{68958F85-6184-41BA-A53B-079D403A2D2F}"/>
    <cellStyle name="20% - Accent5 5 2 3 2 2 2 2 2 2 2" xfId="5228" xr:uid="{47F9744F-0AED-4AB9-A4F3-A3CB0E09C2BC}"/>
    <cellStyle name="20% - Accent5 5 2 3 2 2 2 2 2 3" xfId="5229" xr:uid="{030D9E42-C636-45F8-8477-14393663FEAE}"/>
    <cellStyle name="20% - Accent5 5 2 3 2 2 2 2 3" xfId="5230" xr:uid="{F1CC50F2-6CEA-471D-B73F-4B25DDD6CB72}"/>
    <cellStyle name="20% - Accent5 5 2 3 2 2 2 2 3 2" xfId="5231" xr:uid="{40D35165-1035-446E-83B5-D19E15D0D5AF}"/>
    <cellStyle name="20% - Accent5 5 2 3 2 2 2 2 4" xfId="5232" xr:uid="{D85F5A91-649A-4091-B1FB-B67856D5118F}"/>
    <cellStyle name="20% - Accent5 5 2 3 2 2 2 3" xfId="5233" xr:uid="{13C0438E-CE9D-42D4-9F3C-C90CAC9FE1CD}"/>
    <cellStyle name="20% - Accent5 5 2 3 2 2 2 3 2" xfId="5234" xr:uid="{7332FD11-7530-4FA1-B73F-89A8C9F1757A}"/>
    <cellStyle name="20% - Accent5 5 2 3 2 2 2 3 2 2" xfId="5235" xr:uid="{EF4B15B6-0253-4F2F-9861-A0654F3A4D5B}"/>
    <cellStyle name="20% - Accent5 5 2 3 2 2 2 3 3" xfId="5236" xr:uid="{F823CE86-84BA-4040-B4D6-1D44EE065FD5}"/>
    <cellStyle name="20% - Accent5 5 2 3 2 2 2 4" xfId="5237" xr:uid="{24CEBC40-62C6-4ED7-92D2-AD95BD022100}"/>
    <cellStyle name="20% - Accent5 5 2 3 2 2 2 4 2" xfId="5238" xr:uid="{1A828081-E0CA-48FC-B053-B3B8F741DB86}"/>
    <cellStyle name="20% - Accent5 5 2 3 2 2 2 4 3" xfId="5239" xr:uid="{B9FCF28A-B6C1-4C25-BF0B-72D5BF512438}"/>
    <cellStyle name="20% - Accent5 5 2 3 2 2 2 5" xfId="5240" xr:uid="{E9602F51-C410-4DB0-921B-321F6BE77AC3}"/>
    <cellStyle name="20% - Accent5 5 2 3 2 2 2 6" xfId="5241" xr:uid="{74C79DF4-2A9B-44AD-AFC9-A484F6DBAB7B}"/>
    <cellStyle name="20% - Accent5 5 2 3 2 2 3" xfId="5242" xr:uid="{37759EDB-B209-4338-BD39-4FC2FFA2636B}"/>
    <cellStyle name="20% - Accent5 5 2 3 2 2 3 2" xfId="5243" xr:uid="{1522DF36-672E-443F-82DB-F9CD34F2CEFC}"/>
    <cellStyle name="20% - Accent5 5 2 3 2 2 3 2 2" xfId="5244" xr:uid="{B4B5286F-F4F0-4378-A16B-4DEC6831F2E2}"/>
    <cellStyle name="20% - Accent5 5 2 3 2 2 3 2 2 2" xfId="5245" xr:uid="{F4C3F034-4B48-4873-80E2-2DE2BDD1E02B}"/>
    <cellStyle name="20% - Accent5 5 2 3 2 2 3 2 3" xfId="5246" xr:uid="{EFDA7954-E6DB-4866-94A5-0BD034C5F35C}"/>
    <cellStyle name="20% - Accent5 5 2 3 2 2 3 3" xfId="5247" xr:uid="{209A5B23-8206-4F30-AD54-B95EBFDF780A}"/>
    <cellStyle name="20% - Accent5 5 2 3 2 2 3 3 2" xfId="5248" xr:uid="{2FDA9118-36AA-4B4E-AC0D-8F88F321FF94}"/>
    <cellStyle name="20% - Accent5 5 2 3 2 2 3 4" xfId="5249" xr:uid="{7F53B76D-6D9C-48CA-A85A-360CADF9A01C}"/>
    <cellStyle name="20% - Accent5 5 2 3 2 2 4" xfId="5250" xr:uid="{A3D268D8-6725-46F3-9C94-CB0A02E5EB7F}"/>
    <cellStyle name="20% - Accent5 5 2 3 2 2 4 2" xfId="5251" xr:uid="{CF3A1116-2017-4A44-869F-BFCD29A82E69}"/>
    <cellStyle name="20% - Accent5 5 2 3 2 2 4 2 2" xfId="5252" xr:uid="{0843A782-4351-4444-AE48-973AEA35F334}"/>
    <cellStyle name="20% - Accent5 5 2 3 2 2 4 3" xfId="5253" xr:uid="{915DD13D-4183-4F78-A094-07103AC62966}"/>
    <cellStyle name="20% - Accent5 5 2 3 2 2 5" xfId="5254" xr:uid="{A355A2DA-6773-4CE8-9BDB-2CB11E8AB2BE}"/>
    <cellStyle name="20% - Accent5 5 2 3 2 2 5 2" xfId="5255" xr:uid="{C656666A-608A-4BD0-8DC5-F0B424CF0CFF}"/>
    <cellStyle name="20% - Accent5 5 2 3 2 2 5 3" xfId="5256" xr:uid="{B0FCE904-B8D1-40DD-902F-41072F42ADEA}"/>
    <cellStyle name="20% - Accent5 5 2 3 2 2 6" xfId="5257" xr:uid="{C8A9BA94-36F3-4618-B4EE-820232D9038A}"/>
    <cellStyle name="20% - Accent5 5 2 3 2 2 7" xfId="5258" xr:uid="{7AC74634-18BB-457D-BCF7-45A716188A3D}"/>
    <cellStyle name="20% - Accent5 5 2 3 2 3" xfId="5259" xr:uid="{B6A93EBD-AB62-4373-92C7-E4D5A8826A1F}"/>
    <cellStyle name="20% - Accent5 5 2 3 2 3 2" xfId="5260" xr:uid="{3796AF1A-CCE0-40F2-965F-5E8C4F833125}"/>
    <cellStyle name="20% - Accent5 5 2 3 2 3 2 2" xfId="5261" xr:uid="{839714F5-8396-480E-B5F3-881ECBD11887}"/>
    <cellStyle name="20% - Accent5 5 2 3 2 3 2 2 2" xfId="5262" xr:uid="{8E8B4A7D-008A-48D9-86EA-7407BC18233B}"/>
    <cellStyle name="20% - Accent5 5 2 3 2 3 2 2 2 2" xfId="5263" xr:uid="{7C2852C3-F86C-4DC6-9B5B-8873813B4386}"/>
    <cellStyle name="20% - Accent5 5 2 3 2 3 2 2 3" xfId="5264" xr:uid="{01D5920A-E77E-4702-964D-C0BF197769EE}"/>
    <cellStyle name="20% - Accent5 5 2 3 2 3 2 3" xfId="5265" xr:uid="{A4B46A83-D2EF-485A-B96D-166A35523908}"/>
    <cellStyle name="20% - Accent5 5 2 3 2 3 2 3 2" xfId="5266" xr:uid="{B0AC331D-6DD4-492F-BD50-A58CA71BC719}"/>
    <cellStyle name="20% - Accent5 5 2 3 2 3 2 4" xfId="5267" xr:uid="{9F4FB922-35A5-4A5B-82B6-76F117A45F19}"/>
    <cellStyle name="20% - Accent5 5 2 3 2 3 3" xfId="5268" xr:uid="{20C9362A-EABE-4F1F-BB91-87FD72EEA850}"/>
    <cellStyle name="20% - Accent5 5 2 3 2 3 3 2" xfId="5269" xr:uid="{4E79B1E2-BAD4-412A-9BAA-2BBCC9F85164}"/>
    <cellStyle name="20% - Accent5 5 2 3 2 3 3 2 2" xfId="5270" xr:uid="{FAD3182D-CDC3-414D-A42E-8F46EE6693F4}"/>
    <cellStyle name="20% - Accent5 5 2 3 2 3 3 3" xfId="5271" xr:uid="{E0F3C171-051B-4965-9449-6138D1285B6C}"/>
    <cellStyle name="20% - Accent5 5 2 3 2 3 4" xfId="5272" xr:uid="{C5B1C1FF-87F5-4C19-9D74-01E7D56008D3}"/>
    <cellStyle name="20% - Accent5 5 2 3 2 3 4 2" xfId="5273" xr:uid="{63611BB9-6638-471C-9032-3CC148AA684B}"/>
    <cellStyle name="20% - Accent5 5 2 3 2 3 4 3" xfId="5274" xr:uid="{09F5E662-D730-4E05-A337-3D59C13ED612}"/>
    <cellStyle name="20% - Accent5 5 2 3 2 3 5" xfId="5275" xr:uid="{DB1D1111-E85C-4AA4-BFEF-9E7E690DFE1A}"/>
    <cellStyle name="20% - Accent5 5 2 3 2 3 6" xfId="5276" xr:uid="{B8D70596-E29A-4C11-B018-687C85BB7760}"/>
    <cellStyle name="20% - Accent5 5 2 3 2 4" xfId="5277" xr:uid="{AA344577-A732-4FAF-9F60-0FD7834B4815}"/>
    <cellStyle name="20% - Accent5 5 2 3 2 4 2" xfId="5278" xr:uid="{B6F7AD0E-2B93-427C-A9C2-E18072D6DE8D}"/>
    <cellStyle name="20% - Accent5 5 2 3 2 4 2 2" xfId="5279" xr:uid="{DB693A33-3E0C-4BA4-A18E-8DD8B2B954F2}"/>
    <cellStyle name="20% - Accent5 5 2 3 2 4 2 2 2" xfId="5280" xr:uid="{53442308-1DB0-40D9-8BDE-4A9842193CF4}"/>
    <cellStyle name="20% - Accent5 5 2 3 2 4 2 3" xfId="5281" xr:uid="{430A1551-E9D1-49AC-80F3-5F4A20BF092F}"/>
    <cellStyle name="20% - Accent5 5 2 3 2 4 3" xfId="5282" xr:uid="{9C9F7DCA-3CF2-44EE-8A42-723FEE412352}"/>
    <cellStyle name="20% - Accent5 5 2 3 2 4 3 2" xfId="5283" xr:uid="{EF69801B-4458-42C4-AD9B-06DDC0A7CA96}"/>
    <cellStyle name="20% - Accent5 5 2 3 2 4 4" xfId="5284" xr:uid="{5B61915C-2885-485D-BD67-CCA186F8F5D9}"/>
    <cellStyle name="20% - Accent5 5 2 3 2 5" xfId="5285" xr:uid="{59168ACD-1F9C-4D64-9F05-8CA37ACC87D0}"/>
    <cellStyle name="20% - Accent5 5 2 3 2 5 2" xfId="5286" xr:uid="{F97D8A04-173B-42C2-A614-B1E5C7C533AC}"/>
    <cellStyle name="20% - Accent5 5 2 3 2 5 2 2" xfId="5287" xr:uid="{0544E96D-0F9A-4E07-8BD6-F37C19540AE0}"/>
    <cellStyle name="20% - Accent5 5 2 3 2 5 3" xfId="5288" xr:uid="{1F2BB898-3B79-4353-BD63-2558146369FB}"/>
    <cellStyle name="20% - Accent5 5 2 3 2 6" xfId="5289" xr:uid="{00648B4E-01EB-4942-BB7D-CB336C30D932}"/>
    <cellStyle name="20% - Accent5 5 2 3 2 6 2" xfId="5290" xr:uid="{E4864A08-31B1-467C-89DD-E3B404164271}"/>
    <cellStyle name="20% - Accent5 5 2 3 2 6 3" xfId="5291" xr:uid="{65BAAECF-FD95-44EE-9FDA-546D8048FF31}"/>
    <cellStyle name="20% - Accent5 5 2 3 2 7" xfId="5292" xr:uid="{108C6A66-5562-45D0-8919-81518C0AE106}"/>
    <cellStyle name="20% - Accent5 5 2 3 2 8" xfId="5293" xr:uid="{6956ED8B-1797-4E46-850E-8E74B013BEDB}"/>
    <cellStyle name="20% - Accent5 5 2 3 3" xfId="5294" xr:uid="{B95EFBD1-E886-4105-BE16-654DEF1EA542}"/>
    <cellStyle name="20% - Accent5 5 2 3 3 2" xfId="5295" xr:uid="{119052BC-E435-41EF-948D-030CC8288048}"/>
    <cellStyle name="20% - Accent5 5 2 3 3 2 2" xfId="5296" xr:uid="{BB9FB1E7-70D3-4503-A5E9-7D66ABD1DE57}"/>
    <cellStyle name="20% - Accent5 5 2 3 3 2 2 2" xfId="5297" xr:uid="{0055282D-BFEF-4B1F-A5FB-756F1EE4401C}"/>
    <cellStyle name="20% - Accent5 5 2 3 3 2 2 2 2" xfId="5298" xr:uid="{FBB41B5E-B41D-4EC3-8A23-31F245DE2810}"/>
    <cellStyle name="20% - Accent5 5 2 3 3 2 2 2 2 2" xfId="5299" xr:uid="{2182C7C3-0F57-4BB9-89E7-B53F14759D03}"/>
    <cellStyle name="20% - Accent5 5 2 3 3 2 2 2 3" xfId="5300" xr:uid="{315B6A1E-07B3-431D-9FD1-E155F59BBE7D}"/>
    <cellStyle name="20% - Accent5 5 2 3 3 2 2 3" xfId="5301" xr:uid="{D5FB66E0-3773-4EE7-A070-9F4D76B8A06F}"/>
    <cellStyle name="20% - Accent5 5 2 3 3 2 2 3 2" xfId="5302" xr:uid="{C518C03B-984D-432E-9578-E68DB3BB4927}"/>
    <cellStyle name="20% - Accent5 5 2 3 3 2 2 4" xfId="5303" xr:uid="{7F15EE7F-42A9-40A0-B0BA-0ABD99003C17}"/>
    <cellStyle name="20% - Accent5 5 2 3 3 2 3" xfId="5304" xr:uid="{DE66C85B-26F9-464C-87B7-039FEA92264B}"/>
    <cellStyle name="20% - Accent5 5 2 3 3 2 3 2" xfId="5305" xr:uid="{6BF893EC-CB8E-4176-9CFC-A97C09AC517C}"/>
    <cellStyle name="20% - Accent5 5 2 3 3 2 3 2 2" xfId="5306" xr:uid="{29D17193-FD48-46B5-8A75-E0320D8BC8D3}"/>
    <cellStyle name="20% - Accent5 5 2 3 3 2 3 3" xfId="5307" xr:uid="{C6A2484F-A27C-4B03-B8F5-F1415E571FF1}"/>
    <cellStyle name="20% - Accent5 5 2 3 3 2 4" xfId="5308" xr:uid="{313DBFE0-B491-4DFD-81E7-AA806CDAE8C1}"/>
    <cellStyle name="20% - Accent5 5 2 3 3 2 4 2" xfId="5309" xr:uid="{ACBAA74B-EBD1-4E2C-B46D-8BBEC423208E}"/>
    <cellStyle name="20% - Accent5 5 2 3 3 2 4 3" xfId="5310" xr:uid="{55EE3B50-E5D1-4B77-AA84-1ABDEE6D8D27}"/>
    <cellStyle name="20% - Accent5 5 2 3 3 2 5" xfId="5311" xr:uid="{4D6A47C5-E6DE-4105-BEB0-3D4BAF3D6A78}"/>
    <cellStyle name="20% - Accent5 5 2 3 3 2 6" xfId="5312" xr:uid="{7679457A-AC05-487E-B6A1-39E87F3AF77D}"/>
    <cellStyle name="20% - Accent5 5 2 3 3 3" xfId="5313" xr:uid="{F5AF8484-8E90-495D-B7A5-20A805D4E9E6}"/>
    <cellStyle name="20% - Accent5 5 2 3 3 3 2" xfId="5314" xr:uid="{A27503E5-2425-4B59-93EB-18F7B6BE9F39}"/>
    <cellStyle name="20% - Accent5 5 2 3 3 3 2 2" xfId="5315" xr:uid="{28641548-5AA3-4EC1-BB3D-56E9E05D8654}"/>
    <cellStyle name="20% - Accent5 5 2 3 3 3 2 2 2" xfId="5316" xr:uid="{BD8E82F9-51F7-488C-B7CE-5C3FF2AFA57D}"/>
    <cellStyle name="20% - Accent5 5 2 3 3 3 2 3" xfId="5317" xr:uid="{0BBED0C8-D423-40D9-AA36-E37E1B4480E0}"/>
    <cellStyle name="20% - Accent5 5 2 3 3 3 3" xfId="5318" xr:uid="{F5438EE6-1373-4C0C-B61E-A69F7567896E}"/>
    <cellStyle name="20% - Accent5 5 2 3 3 3 3 2" xfId="5319" xr:uid="{A024AF72-3282-4C28-8081-A00CB5D68506}"/>
    <cellStyle name="20% - Accent5 5 2 3 3 3 4" xfId="5320" xr:uid="{0FDE8CB8-B3B0-486B-81BE-BD1835ECE36E}"/>
    <cellStyle name="20% - Accent5 5 2 3 3 4" xfId="5321" xr:uid="{ECAE046E-100A-4AE5-9954-8E57E00856DF}"/>
    <cellStyle name="20% - Accent5 5 2 3 3 4 2" xfId="5322" xr:uid="{0FEEC823-278E-4A25-A3FB-EDFAD5CB73D9}"/>
    <cellStyle name="20% - Accent5 5 2 3 3 4 2 2" xfId="5323" xr:uid="{99D8A535-5FDE-4BD8-80E4-8BB2B0C2B5BE}"/>
    <cellStyle name="20% - Accent5 5 2 3 3 4 3" xfId="5324" xr:uid="{428F5AFE-CC7A-48DC-B466-D0660DC4344E}"/>
    <cellStyle name="20% - Accent5 5 2 3 3 5" xfId="5325" xr:uid="{04200353-4BBA-4564-B8C5-B3C25A5F6640}"/>
    <cellStyle name="20% - Accent5 5 2 3 3 5 2" xfId="5326" xr:uid="{24E6C624-EE0A-4870-A39B-152D0DA3492E}"/>
    <cellStyle name="20% - Accent5 5 2 3 3 5 3" xfId="5327" xr:uid="{BB0D32F8-E46F-4558-B1B3-C843CD75AFFC}"/>
    <cellStyle name="20% - Accent5 5 2 3 3 6" xfId="5328" xr:uid="{79655333-BA0D-41BA-BA8F-CD2C8B8F3535}"/>
    <cellStyle name="20% - Accent5 5 2 3 3 7" xfId="5329" xr:uid="{7FC30F86-F627-4EFB-BEBF-957408F37F85}"/>
    <cellStyle name="20% - Accent5 5 2 3 4" xfId="5330" xr:uid="{15989289-EEF3-4DE4-815C-0817D319785B}"/>
    <cellStyle name="20% - Accent5 5 2 3 4 2" xfId="5331" xr:uid="{B3D49F88-57C8-44A5-AD02-DD338E412DF1}"/>
    <cellStyle name="20% - Accent5 5 2 3 4 2 2" xfId="5332" xr:uid="{BA41F6B0-FA03-4517-AA3A-A700AB0B93AD}"/>
    <cellStyle name="20% - Accent5 5 2 3 4 2 2 2" xfId="5333" xr:uid="{01B392B3-0AE8-48A0-A290-86429A7D1B72}"/>
    <cellStyle name="20% - Accent5 5 2 3 4 2 2 2 2" xfId="5334" xr:uid="{977D86F4-C0B2-4B95-B51A-4B9B1508207B}"/>
    <cellStyle name="20% - Accent5 5 2 3 4 2 2 3" xfId="5335" xr:uid="{85224C4F-5D68-4C14-A70F-C62BF8F8D56A}"/>
    <cellStyle name="20% - Accent5 5 2 3 4 2 3" xfId="5336" xr:uid="{1C770A29-A6F6-43D6-B03B-7DB7D54685F1}"/>
    <cellStyle name="20% - Accent5 5 2 3 4 2 3 2" xfId="5337" xr:uid="{CCFABB92-D3B7-4ED7-8664-1F372FA517EC}"/>
    <cellStyle name="20% - Accent5 5 2 3 4 2 4" xfId="5338" xr:uid="{DB76EC4A-66DF-4297-83DA-390CD51BC404}"/>
    <cellStyle name="20% - Accent5 5 2 3 4 3" xfId="5339" xr:uid="{E0319390-D02C-479D-90F3-A52F7497E781}"/>
    <cellStyle name="20% - Accent5 5 2 3 4 3 2" xfId="5340" xr:uid="{E90D9E6E-6618-439E-A682-B076C4D94330}"/>
    <cellStyle name="20% - Accent5 5 2 3 4 3 2 2" xfId="5341" xr:uid="{C0CA0C47-BF1D-4156-AE76-369193A85422}"/>
    <cellStyle name="20% - Accent5 5 2 3 4 3 3" xfId="5342" xr:uid="{84EA79CD-C43D-46C3-9567-B5187D42F46B}"/>
    <cellStyle name="20% - Accent5 5 2 3 4 4" xfId="5343" xr:uid="{49C567E3-F12D-4AF1-9E2E-EA8BD61FC6E7}"/>
    <cellStyle name="20% - Accent5 5 2 3 4 4 2" xfId="5344" xr:uid="{A95D5D92-0201-4C94-AEDF-75D340F04D6D}"/>
    <cellStyle name="20% - Accent5 5 2 3 4 4 3" xfId="5345" xr:uid="{9A9D5A11-A6EE-484F-BDD8-AF9BA38CFEED}"/>
    <cellStyle name="20% - Accent5 5 2 3 4 5" xfId="5346" xr:uid="{61DFD26B-F51B-47FA-B7C8-DBFD2FAAECB7}"/>
    <cellStyle name="20% - Accent5 5 2 3 4 6" xfId="5347" xr:uid="{0ACFEC1B-8DE6-4EEB-9D35-A4657925E0D0}"/>
    <cellStyle name="20% - Accent5 5 2 3 5" xfId="5348" xr:uid="{DEF97087-86E3-4CAD-953A-6F06E236DA86}"/>
    <cellStyle name="20% - Accent5 5 2 3 5 2" xfId="5349" xr:uid="{4F58B370-A95F-4E70-9139-B4EDC5868401}"/>
    <cellStyle name="20% - Accent5 5 2 3 5 2 2" xfId="5350" xr:uid="{538FD7B8-770D-4F8F-B835-D43132C39BDF}"/>
    <cellStyle name="20% - Accent5 5 2 3 5 2 2 2" xfId="5351" xr:uid="{616D1023-2B56-4233-973E-BAB4D8D1DFA4}"/>
    <cellStyle name="20% - Accent5 5 2 3 5 2 3" xfId="5352" xr:uid="{A75140B0-C711-4B8F-805A-54219D2FDDB2}"/>
    <cellStyle name="20% - Accent5 5 2 3 5 3" xfId="5353" xr:uid="{4821D9DC-563F-457E-B4A7-38A2E92BD96F}"/>
    <cellStyle name="20% - Accent5 5 2 3 5 3 2" xfId="5354" xr:uid="{7A1108ED-0326-446B-AB77-23D2C6311D0E}"/>
    <cellStyle name="20% - Accent5 5 2 3 5 4" xfId="5355" xr:uid="{4190A38A-C3A3-4DA1-9106-31A4BEC194D4}"/>
    <cellStyle name="20% - Accent5 5 2 3 6" xfId="5356" xr:uid="{24DE2FD5-CBA4-460B-8AE4-E8DF94139C37}"/>
    <cellStyle name="20% - Accent5 5 2 3 6 2" xfId="5357" xr:uid="{E82039DF-1362-4CDD-8A96-59D90F724D39}"/>
    <cellStyle name="20% - Accent5 5 2 3 6 2 2" xfId="5358" xr:uid="{3128CA89-B72E-49FD-9C08-DC5A952711ED}"/>
    <cellStyle name="20% - Accent5 5 2 3 6 3" xfId="5359" xr:uid="{E5983886-3B3C-44C8-AB34-76BF5F40A1F7}"/>
    <cellStyle name="20% - Accent5 5 2 3 7" xfId="5360" xr:uid="{92276523-4DDB-499D-B871-701913A7833A}"/>
    <cellStyle name="20% - Accent5 5 2 3 7 2" xfId="5361" xr:uid="{1592D444-26F8-4D5B-8284-0FA3CEB38484}"/>
    <cellStyle name="20% - Accent5 5 2 3 7 3" xfId="5362" xr:uid="{D03CF7F4-8EBC-4FBE-8C9F-C096C5B2558C}"/>
    <cellStyle name="20% - Accent5 5 2 3 8" xfId="5363" xr:uid="{070DC48C-4355-4EEB-9E0E-422808740BAD}"/>
    <cellStyle name="20% - Accent5 5 2 3 9" xfId="5364" xr:uid="{FDA9735D-F8B0-402D-953A-7FF6923111DC}"/>
    <cellStyle name="20% - Accent5 5 2 4" xfId="5365" xr:uid="{3B4A1516-881F-4C0C-B53C-BD0D51D6F547}"/>
    <cellStyle name="20% - Accent5 5 2 4 2" xfId="5366" xr:uid="{DFF8D4CF-3E0D-43E1-A95D-E411F756226C}"/>
    <cellStyle name="20% - Accent5 5 2 4 2 2" xfId="5367" xr:uid="{C60DF20C-25F8-4B22-B723-63FB547C8C87}"/>
    <cellStyle name="20% - Accent5 5 2 4 2 2 2" xfId="5368" xr:uid="{5C05DB6E-0559-4B6D-A402-21A1902AB97A}"/>
    <cellStyle name="20% - Accent5 5 2 4 2 2 2 2" xfId="5369" xr:uid="{6B60AAF8-BF05-4471-BE02-58333F942B05}"/>
    <cellStyle name="20% - Accent5 5 2 4 2 2 2 2 2" xfId="5370" xr:uid="{B4C906BF-1493-403B-9110-C71B74720BD5}"/>
    <cellStyle name="20% - Accent5 5 2 4 2 2 2 2 2 2" xfId="5371" xr:uid="{C80725B7-1BD3-42BA-ADDE-24CA33ABF81A}"/>
    <cellStyle name="20% - Accent5 5 2 4 2 2 2 2 2 2 2" xfId="5372" xr:uid="{0BECFA2B-DE3B-4BD0-A2DF-881DB7281715}"/>
    <cellStyle name="20% - Accent5 5 2 4 2 2 2 2 2 3" xfId="5373" xr:uid="{E3AAC354-7B88-465D-9C8D-18E7846464C0}"/>
    <cellStyle name="20% - Accent5 5 2 4 2 2 2 2 3" xfId="5374" xr:uid="{3CD0CC83-5916-4459-8F92-B4F0430F30C1}"/>
    <cellStyle name="20% - Accent5 5 2 4 2 2 2 2 3 2" xfId="5375" xr:uid="{D759AA4E-3AF4-4377-887A-478FE41DBBB1}"/>
    <cellStyle name="20% - Accent5 5 2 4 2 2 2 2 4" xfId="5376" xr:uid="{1EA05FB1-DA4F-4BF5-92B7-0350FF07C75E}"/>
    <cellStyle name="20% - Accent5 5 2 4 2 2 2 3" xfId="5377" xr:uid="{3BE4679A-90AB-4CC1-A978-4A6858F01A5A}"/>
    <cellStyle name="20% - Accent5 5 2 4 2 2 2 3 2" xfId="5378" xr:uid="{733D32B6-42B7-4BF5-849C-DEA3A62203D1}"/>
    <cellStyle name="20% - Accent5 5 2 4 2 2 2 3 2 2" xfId="5379" xr:uid="{C44FE890-7E20-4B83-8AA8-5F926ECB619E}"/>
    <cellStyle name="20% - Accent5 5 2 4 2 2 2 3 3" xfId="5380" xr:uid="{30DDCC36-046A-4622-95D3-B031CE822F64}"/>
    <cellStyle name="20% - Accent5 5 2 4 2 2 2 4" xfId="5381" xr:uid="{4A6913D0-D4DC-4AF9-AC96-293C8FE2126B}"/>
    <cellStyle name="20% - Accent5 5 2 4 2 2 2 4 2" xfId="5382" xr:uid="{90ADD5BB-080D-4EE2-9036-B8CCE59FFD45}"/>
    <cellStyle name="20% - Accent5 5 2 4 2 2 2 4 3" xfId="5383" xr:uid="{6510938E-6CE4-423E-974C-CC9827DF872E}"/>
    <cellStyle name="20% - Accent5 5 2 4 2 2 2 5" xfId="5384" xr:uid="{D05F2B85-6DEA-4E2C-B358-C2E92D329990}"/>
    <cellStyle name="20% - Accent5 5 2 4 2 2 2 6" xfId="5385" xr:uid="{0E51855A-C554-45E9-8B13-7A6DB62CDB28}"/>
    <cellStyle name="20% - Accent5 5 2 4 2 2 3" xfId="5386" xr:uid="{5E70128C-5011-4804-86F0-80A05649F63D}"/>
    <cellStyle name="20% - Accent5 5 2 4 2 2 3 2" xfId="5387" xr:uid="{F1D2A8E2-5049-4435-A6AB-813C1333CE64}"/>
    <cellStyle name="20% - Accent5 5 2 4 2 2 3 2 2" xfId="5388" xr:uid="{F96B1B67-7A61-4008-8F03-68C4C7AC95BC}"/>
    <cellStyle name="20% - Accent5 5 2 4 2 2 3 2 2 2" xfId="5389" xr:uid="{24D3A3E3-E780-4B7D-B6C6-44D5F2EDBD35}"/>
    <cellStyle name="20% - Accent5 5 2 4 2 2 3 2 3" xfId="5390" xr:uid="{A281DD33-819A-4E6D-95B4-7CDF92EBA0E8}"/>
    <cellStyle name="20% - Accent5 5 2 4 2 2 3 3" xfId="5391" xr:uid="{88D07891-8582-41DB-9681-FA85E8CDA1D1}"/>
    <cellStyle name="20% - Accent5 5 2 4 2 2 3 3 2" xfId="5392" xr:uid="{4ABAE459-A12A-4DAF-81DA-7BFE3612A436}"/>
    <cellStyle name="20% - Accent5 5 2 4 2 2 3 4" xfId="5393" xr:uid="{CB0F53FB-F488-45E6-A376-B7E3C462DE86}"/>
    <cellStyle name="20% - Accent5 5 2 4 2 2 4" xfId="5394" xr:uid="{CBC8C7EC-9912-47AA-A925-ED4A41AF7723}"/>
    <cellStyle name="20% - Accent5 5 2 4 2 2 4 2" xfId="5395" xr:uid="{F13E73CD-68D2-485D-AE44-78594CF4D4F7}"/>
    <cellStyle name="20% - Accent5 5 2 4 2 2 4 2 2" xfId="5396" xr:uid="{59D1A2A8-B7C6-41DB-8662-D576DF684CA2}"/>
    <cellStyle name="20% - Accent5 5 2 4 2 2 4 3" xfId="5397" xr:uid="{1FEB2BE5-1032-423A-95C7-41DE897376E4}"/>
    <cellStyle name="20% - Accent5 5 2 4 2 2 5" xfId="5398" xr:uid="{6ADD4EBA-7AE5-46A9-964D-F35B1C26E135}"/>
    <cellStyle name="20% - Accent5 5 2 4 2 2 5 2" xfId="5399" xr:uid="{76808FED-8657-46AF-A95E-4CEA6D3D277C}"/>
    <cellStyle name="20% - Accent5 5 2 4 2 2 5 3" xfId="5400" xr:uid="{FEB6349E-A44D-445C-A5B3-9E91C023E3B0}"/>
    <cellStyle name="20% - Accent5 5 2 4 2 2 6" xfId="5401" xr:uid="{82C9F644-4C73-455D-9F66-C5F02279B7EB}"/>
    <cellStyle name="20% - Accent5 5 2 4 2 2 7" xfId="5402" xr:uid="{421CBE81-7CC9-4EE0-97F0-54F54603EF73}"/>
    <cellStyle name="20% - Accent5 5 2 4 2 3" xfId="5403" xr:uid="{A078DA7D-3672-4298-A3C3-85403EDDEB9C}"/>
    <cellStyle name="20% - Accent5 5 2 4 2 3 2" xfId="5404" xr:uid="{C56F7E72-BE36-4EC0-BBE0-29A4C42CC218}"/>
    <cellStyle name="20% - Accent5 5 2 4 2 3 2 2" xfId="5405" xr:uid="{262DFF4A-3691-43D0-A757-8D124A7831F1}"/>
    <cellStyle name="20% - Accent5 5 2 4 2 3 2 2 2" xfId="5406" xr:uid="{D99F9E79-F745-493A-982A-51711305E59F}"/>
    <cellStyle name="20% - Accent5 5 2 4 2 3 2 2 2 2" xfId="5407" xr:uid="{F68A5348-6591-4D3A-AA7D-7C1651A7FC79}"/>
    <cellStyle name="20% - Accent5 5 2 4 2 3 2 2 3" xfId="5408" xr:uid="{7C90CCDD-2657-405E-8365-8BA5660E1633}"/>
    <cellStyle name="20% - Accent5 5 2 4 2 3 2 3" xfId="5409" xr:uid="{9AF61C42-0AB1-42CA-9AAC-D3493C6B5FA2}"/>
    <cellStyle name="20% - Accent5 5 2 4 2 3 2 3 2" xfId="5410" xr:uid="{10406671-BAD8-4A58-9ABA-4C23A8901002}"/>
    <cellStyle name="20% - Accent5 5 2 4 2 3 2 4" xfId="5411" xr:uid="{DE4E8D28-5570-4952-95DC-0B446D1FD8F4}"/>
    <cellStyle name="20% - Accent5 5 2 4 2 3 3" xfId="5412" xr:uid="{BE1C7573-8A48-4252-B56A-CB9B744798D1}"/>
    <cellStyle name="20% - Accent5 5 2 4 2 3 3 2" xfId="5413" xr:uid="{08BD883F-5D6D-42AF-A650-7419E9456DF8}"/>
    <cellStyle name="20% - Accent5 5 2 4 2 3 3 2 2" xfId="5414" xr:uid="{99F17D92-039F-463F-8952-12F253F7E3EB}"/>
    <cellStyle name="20% - Accent5 5 2 4 2 3 3 3" xfId="5415" xr:uid="{920A210A-C01A-4C6B-BBDE-0707F1DEFA27}"/>
    <cellStyle name="20% - Accent5 5 2 4 2 3 4" xfId="5416" xr:uid="{C0660136-3BC1-4BC3-B39E-7DA59D3B4EE5}"/>
    <cellStyle name="20% - Accent5 5 2 4 2 3 4 2" xfId="5417" xr:uid="{3C4509D9-5CDD-4EB9-85D8-A11DC3884E7C}"/>
    <cellStyle name="20% - Accent5 5 2 4 2 3 4 3" xfId="5418" xr:uid="{19381347-9AB7-4320-9274-85C669463ED7}"/>
    <cellStyle name="20% - Accent5 5 2 4 2 3 5" xfId="5419" xr:uid="{647D1444-1C09-45DD-B48E-67CA913D2958}"/>
    <cellStyle name="20% - Accent5 5 2 4 2 3 6" xfId="5420" xr:uid="{452A22D7-8F8F-4A8C-AA3B-1C38FBB79095}"/>
    <cellStyle name="20% - Accent5 5 2 4 2 4" xfId="5421" xr:uid="{B87031EA-B7EE-4BAC-80A8-79D187AEAC4C}"/>
    <cellStyle name="20% - Accent5 5 2 4 2 4 2" xfId="5422" xr:uid="{B9DE94CD-6072-43D9-BDDF-BB254E9DFFE8}"/>
    <cellStyle name="20% - Accent5 5 2 4 2 4 2 2" xfId="5423" xr:uid="{8D31DF75-F522-4663-BE84-290EC6ECA8CC}"/>
    <cellStyle name="20% - Accent5 5 2 4 2 4 2 2 2" xfId="5424" xr:uid="{4819B666-41D0-4448-91B1-51D1CF4BD3F0}"/>
    <cellStyle name="20% - Accent5 5 2 4 2 4 2 3" xfId="5425" xr:uid="{2E19C7ED-DA81-4744-B5C3-31151BA0A515}"/>
    <cellStyle name="20% - Accent5 5 2 4 2 4 3" xfId="5426" xr:uid="{6B4BC602-1423-4F1B-811E-BA2D21FBA193}"/>
    <cellStyle name="20% - Accent5 5 2 4 2 4 3 2" xfId="5427" xr:uid="{FB14D60D-B9F0-4F66-8900-705CF21C8BFD}"/>
    <cellStyle name="20% - Accent5 5 2 4 2 4 4" xfId="5428" xr:uid="{2D791673-32BC-4EBA-B4E3-2B066F7820E3}"/>
    <cellStyle name="20% - Accent5 5 2 4 2 5" xfId="5429" xr:uid="{20695DB9-19C7-4503-B876-0336450D23B9}"/>
    <cellStyle name="20% - Accent5 5 2 4 2 5 2" xfId="5430" xr:uid="{C35E8F92-41F8-4FE7-8568-D7533FE258DC}"/>
    <cellStyle name="20% - Accent5 5 2 4 2 5 2 2" xfId="5431" xr:uid="{81AF1B91-1A2B-4EBF-B284-3ECF48239325}"/>
    <cellStyle name="20% - Accent5 5 2 4 2 5 3" xfId="5432" xr:uid="{181F7B3C-B390-47F5-A201-EA096A318CB2}"/>
    <cellStyle name="20% - Accent5 5 2 4 2 6" xfId="5433" xr:uid="{F364C083-8890-4176-835A-35EF752EF546}"/>
    <cellStyle name="20% - Accent5 5 2 4 2 6 2" xfId="5434" xr:uid="{8D7D15CA-0799-4E12-B580-42FB2951A36E}"/>
    <cellStyle name="20% - Accent5 5 2 4 2 6 3" xfId="5435" xr:uid="{411A8185-B24C-4FB7-AE74-0F31E8EE45DA}"/>
    <cellStyle name="20% - Accent5 5 2 4 2 7" xfId="5436" xr:uid="{F5E6198E-8055-4364-8ABE-59E2743FA4FD}"/>
    <cellStyle name="20% - Accent5 5 2 4 2 8" xfId="5437" xr:uid="{2F8FA94A-44E0-470D-89B9-D6E29953EAEB}"/>
    <cellStyle name="20% - Accent5 5 2 4 3" xfId="5438" xr:uid="{FF9EBBF8-B820-45C3-B1E3-4ED99A0A5E18}"/>
    <cellStyle name="20% - Accent5 5 2 4 3 2" xfId="5439" xr:uid="{6CC263F7-D085-400E-AF4F-F4DA065A39EC}"/>
    <cellStyle name="20% - Accent5 5 2 4 3 2 2" xfId="5440" xr:uid="{7B571F09-880A-49AC-94B9-6394B69B9798}"/>
    <cellStyle name="20% - Accent5 5 2 4 3 2 2 2" xfId="5441" xr:uid="{371AC9E3-F0AC-4A94-9F26-18EE476B52EA}"/>
    <cellStyle name="20% - Accent5 5 2 4 3 2 2 2 2" xfId="5442" xr:uid="{2345D89E-31DB-42D1-B659-D1F488E45AFE}"/>
    <cellStyle name="20% - Accent5 5 2 4 3 2 2 2 2 2" xfId="5443" xr:uid="{545E642D-3365-4B67-88E1-4435012300C9}"/>
    <cellStyle name="20% - Accent5 5 2 4 3 2 2 2 3" xfId="5444" xr:uid="{BD1B6F47-A6B0-43CA-AC8B-B1B06985DEDA}"/>
    <cellStyle name="20% - Accent5 5 2 4 3 2 2 3" xfId="5445" xr:uid="{5127599C-F12D-4621-BAB9-1B7147F5D404}"/>
    <cellStyle name="20% - Accent5 5 2 4 3 2 2 3 2" xfId="5446" xr:uid="{EB2D96F6-96CA-4B13-850B-7CB4B83D4F99}"/>
    <cellStyle name="20% - Accent5 5 2 4 3 2 2 4" xfId="5447" xr:uid="{B51461C3-6345-4EC7-B2D9-BDA3CF525404}"/>
    <cellStyle name="20% - Accent5 5 2 4 3 2 3" xfId="5448" xr:uid="{3D045CA8-EA7C-463A-843B-65D71BEE0871}"/>
    <cellStyle name="20% - Accent5 5 2 4 3 2 3 2" xfId="5449" xr:uid="{DA3BBA69-52BB-4DB2-9DEF-E1386ED42D81}"/>
    <cellStyle name="20% - Accent5 5 2 4 3 2 3 2 2" xfId="5450" xr:uid="{C094F23C-BEB5-4B56-8B56-9FD0E01D8683}"/>
    <cellStyle name="20% - Accent5 5 2 4 3 2 3 3" xfId="5451" xr:uid="{302CD367-6979-4F76-ADA0-EE2C5F2DE1E3}"/>
    <cellStyle name="20% - Accent5 5 2 4 3 2 4" xfId="5452" xr:uid="{896D9178-636C-4098-BFFB-661FDAE811F4}"/>
    <cellStyle name="20% - Accent5 5 2 4 3 2 4 2" xfId="5453" xr:uid="{AFE72FD6-EFD6-4199-B654-5E06FDDD98A8}"/>
    <cellStyle name="20% - Accent5 5 2 4 3 2 4 3" xfId="5454" xr:uid="{C14CD37F-FA53-4454-BEEA-D4396FE6B2CA}"/>
    <cellStyle name="20% - Accent5 5 2 4 3 2 5" xfId="5455" xr:uid="{B4824F27-2895-41EF-A05A-3D758A33DBCE}"/>
    <cellStyle name="20% - Accent5 5 2 4 3 2 6" xfId="5456" xr:uid="{B948118A-538A-4D9A-BDB7-545937CC9D27}"/>
    <cellStyle name="20% - Accent5 5 2 4 3 3" xfId="5457" xr:uid="{ABA7D112-9FD0-4367-B313-C9BA9B535597}"/>
    <cellStyle name="20% - Accent5 5 2 4 3 3 2" xfId="5458" xr:uid="{39C483CF-FE04-49BC-A1EF-48C3F13046F2}"/>
    <cellStyle name="20% - Accent5 5 2 4 3 3 2 2" xfId="5459" xr:uid="{1642B9B4-5B4F-4B43-ACC2-92CAD5C21A4F}"/>
    <cellStyle name="20% - Accent5 5 2 4 3 3 2 2 2" xfId="5460" xr:uid="{D7A5FC2A-2CD7-4AFE-91FE-97625BCE61E2}"/>
    <cellStyle name="20% - Accent5 5 2 4 3 3 2 3" xfId="5461" xr:uid="{A4EBDCAF-3CEA-49C9-AB33-EF6D356B4093}"/>
    <cellStyle name="20% - Accent5 5 2 4 3 3 3" xfId="5462" xr:uid="{E7EDEFF4-8B20-4EA4-9ACB-737B327E3EAE}"/>
    <cellStyle name="20% - Accent5 5 2 4 3 3 3 2" xfId="5463" xr:uid="{18C5340A-F214-40FC-A5EF-45FACD27B5A5}"/>
    <cellStyle name="20% - Accent5 5 2 4 3 3 4" xfId="5464" xr:uid="{466B80E6-57CB-4503-B619-D56AFCB2451E}"/>
    <cellStyle name="20% - Accent5 5 2 4 3 4" xfId="5465" xr:uid="{52518237-5E46-4622-867A-FA2C20FADB0C}"/>
    <cellStyle name="20% - Accent5 5 2 4 3 4 2" xfId="5466" xr:uid="{36B6D803-7BF4-422C-908F-F9D143DE8E94}"/>
    <cellStyle name="20% - Accent5 5 2 4 3 4 2 2" xfId="5467" xr:uid="{FA9C3C6E-6058-4ECC-ACB4-3693DFF22055}"/>
    <cellStyle name="20% - Accent5 5 2 4 3 4 3" xfId="5468" xr:uid="{8EC28972-D7AE-4557-B60F-46EDB1B3CC10}"/>
    <cellStyle name="20% - Accent5 5 2 4 3 5" xfId="5469" xr:uid="{074D36B9-01C5-4472-BD91-E132A51CFF6B}"/>
    <cellStyle name="20% - Accent5 5 2 4 3 5 2" xfId="5470" xr:uid="{B30B393F-EC84-493E-8C93-F4E9A61CF59D}"/>
    <cellStyle name="20% - Accent5 5 2 4 3 5 3" xfId="5471" xr:uid="{AD916B3B-7D5D-48A0-89B6-434CB1430898}"/>
    <cellStyle name="20% - Accent5 5 2 4 3 6" xfId="5472" xr:uid="{DC4DD518-847D-44C1-A5FA-DD307A01D75C}"/>
    <cellStyle name="20% - Accent5 5 2 4 3 7" xfId="5473" xr:uid="{CD5248C3-604B-429C-B26C-B198E5FC1D1C}"/>
    <cellStyle name="20% - Accent5 5 2 4 4" xfId="5474" xr:uid="{2B76E4EA-36D4-4537-BAC5-01D33D61569B}"/>
    <cellStyle name="20% - Accent5 5 2 4 4 2" xfId="5475" xr:uid="{5C6C7ECC-45E3-46B0-B5B6-77A2A7BB0B22}"/>
    <cellStyle name="20% - Accent5 5 2 4 4 2 2" xfId="5476" xr:uid="{9E815874-7FAE-443B-98C1-9EDCCBB298B3}"/>
    <cellStyle name="20% - Accent5 5 2 4 4 2 2 2" xfId="5477" xr:uid="{B81D7D07-6D95-4116-A8DD-1D1F82684CA7}"/>
    <cellStyle name="20% - Accent5 5 2 4 4 2 2 2 2" xfId="5478" xr:uid="{EEC8A2DF-F9AD-40A2-817B-FF814BA8A53F}"/>
    <cellStyle name="20% - Accent5 5 2 4 4 2 2 3" xfId="5479" xr:uid="{28D6238B-65BC-4E37-AFDE-E953CE49DB28}"/>
    <cellStyle name="20% - Accent5 5 2 4 4 2 3" xfId="5480" xr:uid="{6D44CF38-FFEA-4C4A-9284-A9F1221CDE8F}"/>
    <cellStyle name="20% - Accent5 5 2 4 4 2 3 2" xfId="5481" xr:uid="{CFFA2907-7201-446B-B1DB-70F4983E1B27}"/>
    <cellStyle name="20% - Accent5 5 2 4 4 2 4" xfId="5482" xr:uid="{907E7AB7-C683-48B3-810D-CEC44A756D3D}"/>
    <cellStyle name="20% - Accent5 5 2 4 4 3" xfId="5483" xr:uid="{50E8A6A8-1170-45BA-9CD9-952F06076807}"/>
    <cellStyle name="20% - Accent5 5 2 4 4 3 2" xfId="5484" xr:uid="{D71F318F-AA69-43F5-89C5-CC1EA274B5B2}"/>
    <cellStyle name="20% - Accent5 5 2 4 4 3 2 2" xfId="5485" xr:uid="{A0D9EEDB-7AB4-4F95-BCCB-43F1D58279BD}"/>
    <cellStyle name="20% - Accent5 5 2 4 4 3 3" xfId="5486" xr:uid="{715CC50D-5514-470B-92C5-126C76D9E71A}"/>
    <cellStyle name="20% - Accent5 5 2 4 4 4" xfId="5487" xr:uid="{F3D599BE-DA9A-4603-B005-D8E8390F4D02}"/>
    <cellStyle name="20% - Accent5 5 2 4 4 4 2" xfId="5488" xr:uid="{EF5EDA3D-3769-49FB-BE9E-E8FCA6E1CA31}"/>
    <cellStyle name="20% - Accent5 5 2 4 4 4 3" xfId="5489" xr:uid="{33EBD45F-C81D-4FE7-A211-1E5275AF3563}"/>
    <cellStyle name="20% - Accent5 5 2 4 4 5" xfId="5490" xr:uid="{5F084E92-29FD-4748-9580-4EB81CB7AF96}"/>
    <cellStyle name="20% - Accent5 5 2 4 4 6" xfId="5491" xr:uid="{27D17271-AEE5-4C15-A1AC-D07409FC169B}"/>
    <cellStyle name="20% - Accent5 5 2 4 5" xfId="5492" xr:uid="{1FD8181E-6C01-4E71-A5FA-204A69A2AB5E}"/>
    <cellStyle name="20% - Accent5 5 2 4 5 2" xfId="5493" xr:uid="{13538DB5-6A26-4504-A030-FF8DE7DDDA75}"/>
    <cellStyle name="20% - Accent5 5 2 4 5 2 2" xfId="5494" xr:uid="{FC7A5BE6-689C-4767-BD18-0E47EB4346BA}"/>
    <cellStyle name="20% - Accent5 5 2 4 5 2 2 2" xfId="5495" xr:uid="{4CD72130-E6E8-4814-866A-5F82E13939AC}"/>
    <cellStyle name="20% - Accent5 5 2 4 5 2 3" xfId="5496" xr:uid="{E922F420-29F1-4C46-A419-DB9C558A42CD}"/>
    <cellStyle name="20% - Accent5 5 2 4 5 3" xfId="5497" xr:uid="{BB6483DE-BFF1-4C45-9CBE-C913BD678A8E}"/>
    <cellStyle name="20% - Accent5 5 2 4 5 3 2" xfId="5498" xr:uid="{38ECC619-2A49-45B3-B0D2-A9F3238F7351}"/>
    <cellStyle name="20% - Accent5 5 2 4 5 4" xfId="5499" xr:uid="{92B229DF-E3E6-46F1-8AA7-996F1B49A646}"/>
    <cellStyle name="20% - Accent5 5 2 4 6" xfId="5500" xr:uid="{3E277189-22B1-42CB-96D4-401CEB77AE92}"/>
    <cellStyle name="20% - Accent5 5 2 4 6 2" xfId="5501" xr:uid="{4EFC19F3-169E-446F-A2E2-8C168E1B9D1F}"/>
    <cellStyle name="20% - Accent5 5 2 4 6 2 2" xfId="5502" xr:uid="{EE21401B-9C48-4D34-B031-9B956CC92FC9}"/>
    <cellStyle name="20% - Accent5 5 2 4 6 3" xfId="5503" xr:uid="{9CB9D8C7-045A-4C37-9FDC-001D4B8E9756}"/>
    <cellStyle name="20% - Accent5 5 2 4 7" xfId="5504" xr:uid="{C3850FA0-711F-4CBD-97E9-3D175972220B}"/>
    <cellStyle name="20% - Accent5 5 2 4 7 2" xfId="5505" xr:uid="{7A234C36-3ACE-4C58-AC40-02DC34EE3DDE}"/>
    <cellStyle name="20% - Accent5 5 2 4 7 3" xfId="5506" xr:uid="{9BB16D09-0112-4EBF-A6B1-5FCEAE1CAEDA}"/>
    <cellStyle name="20% - Accent5 5 2 4 8" xfId="5507" xr:uid="{80A0B315-DF00-4844-8CFB-84D22689901E}"/>
    <cellStyle name="20% - Accent5 5 2 4 9" xfId="5508" xr:uid="{88B885EC-87A7-4C58-86A7-91FC2F92C6EB}"/>
    <cellStyle name="20% - Accent5 5 2 5" xfId="5509" xr:uid="{92FD97B8-201D-4807-907C-963A68E4AEF6}"/>
    <cellStyle name="20% - Accent5 5 2 5 2" xfId="5510" xr:uid="{1B020650-A6A6-4756-83B7-1F36AB543778}"/>
    <cellStyle name="20% - Accent5 5 2 5 2 2" xfId="5511" xr:uid="{B83C8478-BADC-47E5-96D7-597F9F8D7F2C}"/>
    <cellStyle name="20% - Accent5 5 2 5 2 2 2" xfId="5512" xr:uid="{F18DBC5C-E846-4281-8206-03FFB69261C2}"/>
    <cellStyle name="20% - Accent5 5 2 5 2 2 2 2" xfId="5513" xr:uid="{05E1F9CA-6A37-4A5E-AE33-74C5AFF32517}"/>
    <cellStyle name="20% - Accent5 5 2 5 2 2 2 2 2" xfId="5514" xr:uid="{9BB21790-11B2-405A-8D1C-3EFC58A2894A}"/>
    <cellStyle name="20% - Accent5 5 2 5 2 2 2 2 2 2" xfId="5515" xr:uid="{1749775F-1F19-4799-81EE-6E16CA6FF159}"/>
    <cellStyle name="20% - Accent5 5 2 5 2 2 2 2 3" xfId="5516" xr:uid="{D28CE441-F899-4B9F-82CF-5FAB5256D4A8}"/>
    <cellStyle name="20% - Accent5 5 2 5 2 2 2 3" xfId="5517" xr:uid="{EAFEDA37-424F-4775-B8FC-8F7FAF9E83C5}"/>
    <cellStyle name="20% - Accent5 5 2 5 2 2 2 3 2" xfId="5518" xr:uid="{A95312E8-0952-47CF-A6EC-D72048148E45}"/>
    <cellStyle name="20% - Accent5 5 2 5 2 2 2 4" xfId="5519" xr:uid="{46D3532A-848F-4DB8-8C6C-7EB27AB75FD7}"/>
    <cellStyle name="20% - Accent5 5 2 5 2 2 3" xfId="5520" xr:uid="{D937882E-2E25-40A2-BCD1-9D8AC34EAA88}"/>
    <cellStyle name="20% - Accent5 5 2 5 2 2 3 2" xfId="5521" xr:uid="{3E920C15-15AB-4455-858F-A7D1F0FBDFCA}"/>
    <cellStyle name="20% - Accent5 5 2 5 2 2 3 2 2" xfId="5522" xr:uid="{0CA5EB0D-6DED-487C-9906-929A6E080F3C}"/>
    <cellStyle name="20% - Accent5 5 2 5 2 2 3 3" xfId="5523" xr:uid="{7DF8C932-766E-4123-B3DF-80ACA8815019}"/>
    <cellStyle name="20% - Accent5 5 2 5 2 2 4" xfId="5524" xr:uid="{D99F9E6D-E85A-46B6-98DC-DA35CDC90206}"/>
    <cellStyle name="20% - Accent5 5 2 5 2 2 4 2" xfId="5525" xr:uid="{F50AB1BB-284F-4640-A707-53285C2ED726}"/>
    <cellStyle name="20% - Accent5 5 2 5 2 2 4 3" xfId="5526" xr:uid="{615202A8-FC92-4FD9-A2C9-CF8FD76138EE}"/>
    <cellStyle name="20% - Accent5 5 2 5 2 2 5" xfId="5527" xr:uid="{F744AD7E-7683-4C3C-8D48-C8C6353F62C9}"/>
    <cellStyle name="20% - Accent5 5 2 5 2 2 6" xfId="5528" xr:uid="{68D40A8E-B658-48C2-B61E-A941E2B25DE5}"/>
    <cellStyle name="20% - Accent5 5 2 5 2 3" xfId="5529" xr:uid="{2DF9890D-AF64-42F9-96AF-874CC933363A}"/>
    <cellStyle name="20% - Accent5 5 2 5 2 3 2" xfId="5530" xr:uid="{E474A6BC-9686-400B-98EE-FBD057C6D848}"/>
    <cellStyle name="20% - Accent5 5 2 5 2 3 2 2" xfId="5531" xr:uid="{F80B7FD8-E256-4088-9545-59FDB02C685B}"/>
    <cellStyle name="20% - Accent5 5 2 5 2 3 2 2 2" xfId="5532" xr:uid="{AF82442D-137A-4BBA-89D1-7E78CBA7DC11}"/>
    <cellStyle name="20% - Accent5 5 2 5 2 3 2 3" xfId="5533" xr:uid="{0329F906-7BE2-40B3-A843-75F521D7E9E7}"/>
    <cellStyle name="20% - Accent5 5 2 5 2 3 3" xfId="5534" xr:uid="{947EDF82-5E56-401E-AC25-6699F631E737}"/>
    <cellStyle name="20% - Accent5 5 2 5 2 3 3 2" xfId="5535" xr:uid="{85F2F2D8-96C7-4E69-B077-A55ABA56A640}"/>
    <cellStyle name="20% - Accent5 5 2 5 2 3 4" xfId="5536" xr:uid="{51C1E0C1-7D7D-4988-9ADB-353CB212A505}"/>
    <cellStyle name="20% - Accent5 5 2 5 2 4" xfId="5537" xr:uid="{05C9BC5C-4733-4686-A51B-CB5DDA0D9DEF}"/>
    <cellStyle name="20% - Accent5 5 2 5 2 4 2" xfId="5538" xr:uid="{3F1C0AFA-125E-486E-9268-B324BF95F90E}"/>
    <cellStyle name="20% - Accent5 5 2 5 2 4 2 2" xfId="5539" xr:uid="{70A51601-8429-4BF3-942B-0E47E7B6BB86}"/>
    <cellStyle name="20% - Accent5 5 2 5 2 4 3" xfId="5540" xr:uid="{CE9A9E33-81FE-41B6-9054-AB82CD6E5A6A}"/>
    <cellStyle name="20% - Accent5 5 2 5 2 5" xfId="5541" xr:uid="{9927F509-3680-472F-94DB-6D9EB4C155D9}"/>
    <cellStyle name="20% - Accent5 5 2 5 2 5 2" xfId="5542" xr:uid="{E4ACEF8B-4C5E-4ADB-909A-81F309BDEE3D}"/>
    <cellStyle name="20% - Accent5 5 2 5 2 5 3" xfId="5543" xr:uid="{9813276D-F760-4248-934D-9CD8D0B13608}"/>
    <cellStyle name="20% - Accent5 5 2 5 2 6" xfId="5544" xr:uid="{6F31CFAD-03F4-4931-80D8-B1A117FBF872}"/>
    <cellStyle name="20% - Accent5 5 2 5 2 7" xfId="5545" xr:uid="{CFBDA18A-E264-4FCA-91AE-D3F09A389F24}"/>
    <cellStyle name="20% - Accent5 5 2 5 3" xfId="5546" xr:uid="{4DF09052-E9E1-4069-B7AD-63BF91C3FA8A}"/>
    <cellStyle name="20% - Accent5 5 2 5 3 2" xfId="5547" xr:uid="{C1959A12-9616-466D-85A3-2920BF36AA63}"/>
    <cellStyle name="20% - Accent5 5 2 5 3 2 2" xfId="5548" xr:uid="{2F630794-D1C4-4E56-BA2F-F2FE96C0CC49}"/>
    <cellStyle name="20% - Accent5 5 2 5 3 2 2 2" xfId="5549" xr:uid="{C1503A97-CD65-4658-9895-41A9EEDB8DDA}"/>
    <cellStyle name="20% - Accent5 5 2 5 3 2 2 2 2" xfId="5550" xr:uid="{DE43C472-6E4E-4F30-A4CA-4FF3F73FB5D7}"/>
    <cellStyle name="20% - Accent5 5 2 5 3 2 2 3" xfId="5551" xr:uid="{C89ED60F-8791-4D48-AE04-8FF252636215}"/>
    <cellStyle name="20% - Accent5 5 2 5 3 2 3" xfId="5552" xr:uid="{D6655EFB-385E-4A51-9ED8-1640048D1F60}"/>
    <cellStyle name="20% - Accent5 5 2 5 3 2 3 2" xfId="5553" xr:uid="{95B6FACF-9D11-48B7-8357-B97A6EB8FF24}"/>
    <cellStyle name="20% - Accent5 5 2 5 3 2 4" xfId="5554" xr:uid="{5AF40F79-25BF-4604-8F4A-0B74DC0D36A5}"/>
    <cellStyle name="20% - Accent5 5 2 5 3 3" xfId="5555" xr:uid="{E490B742-F32B-40B6-A931-BB8B36BE8CC5}"/>
    <cellStyle name="20% - Accent5 5 2 5 3 3 2" xfId="5556" xr:uid="{3C0D1C9D-5C3F-47B3-BD14-7BD0220414C9}"/>
    <cellStyle name="20% - Accent5 5 2 5 3 3 2 2" xfId="5557" xr:uid="{E2503031-0CF4-4A2F-8446-F050BB0FF87E}"/>
    <cellStyle name="20% - Accent5 5 2 5 3 3 3" xfId="5558" xr:uid="{09F11AC8-7A41-40E0-8EE0-88F6F9386B3A}"/>
    <cellStyle name="20% - Accent5 5 2 5 3 4" xfId="5559" xr:uid="{F3529C08-D1F5-4F1B-BBAB-5CCF6C93A23D}"/>
    <cellStyle name="20% - Accent5 5 2 5 3 4 2" xfId="5560" xr:uid="{0404404F-7FCC-42FA-8031-99995F34A73F}"/>
    <cellStyle name="20% - Accent5 5 2 5 3 4 3" xfId="5561" xr:uid="{682839EE-6AE9-43AB-B2B4-CE2F5D9E8118}"/>
    <cellStyle name="20% - Accent5 5 2 5 3 5" xfId="5562" xr:uid="{5DA42AA4-925B-41FC-ABF8-A0628E7D128B}"/>
    <cellStyle name="20% - Accent5 5 2 5 3 6" xfId="5563" xr:uid="{46FFAE64-98C3-4257-BAD8-B5DD87E98B71}"/>
    <cellStyle name="20% - Accent5 5 2 5 4" xfId="5564" xr:uid="{F4AD36E9-E232-4226-AF2E-DB2F2BD728C6}"/>
    <cellStyle name="20% - Accent5 5 2 5 4 2" xfId="5565" xr:uid="{2D83F97E-1E34-417F-BA60-2F9FBF1BD41E}"/>
    <cellStyle name="20% - Accent5 5 2 5 4 2 2" xfId="5566" xr:uid="{73305F2A-5B15-44CB-A338-F136FE5561FB}"/>
    <cellStyle name="20% - Accent5 5 2 5 4 2 2 2" xfId="5567" xr:uid="{9D9457CC-6DF0-4D89-B3D4-81C50C6A4AEB}"/>
    <cellStyle name="20% - Accent5 5 2 5 4 2 3" xfId="5568" xr:uid="{4713A3E3-22D7-4567-84E0-4A2F938043DC}"/>
    <cellStyle name="20% - Accent5 5 2 5 4 3" xfId="5569" xr:uid="{855AF8A1-BEB8-4BEE-BA2A-5B96731C32CE}"/>
    <cellStyle name="20% - Accent5 5 2 5 4 3 2" xfId="5570" xr:uid="{07FE65CA-115A-42B5-83E1-BF13E13BBC73}"/>
    <cellStyle name="20% - Accent5 5 2 5 4 4" xfId="5571" xr:uid="{EE0B43BA-5501-4452-997E-7E7F0BE45A04}"/>
    <cellStyle name="20% - Accent5 5 2 5 5" xfId="5572" xr:uid="{88412C48-F35F-4AD3-A907-241EF101AA3E}"/>
    <cellStyle name="20% - Accent5 5 2 5 5 2" xfId="5573" xr:uid="{50CB12E9-8567-4CD6-BEFB-1F712AFFCD09}"/>
    <cellStyle name="20% - Accent5 5 2 5 5 2 2" xfId="5574" xr:uid="{7C9CA60C-5958-45AD-9D64-74D00F37F093}"/>
    <cellStyle name="20% - Accent5 5 2 5 5 3" xfId="5575" xr:uid="{ACA73C15-96AE-41F4-B678-380DB0395170}"/>
    <cellStyle name="20% - Accent5 5 2 5 6" xfId="5576" xr:uid="{1FDC0848-6DC8-4921-A5A6-E01235FF5F9F}"/>
    <cellStyle name="20% - Accent5 5 2 5 6 2" xfId="5577" xr:uid="{463DA583-CC13-47D1-A534-B0FF8ED2F398}"/>
    <cellStyle name="20% - Accent5 5 2 5 6 3" xfId="5578" xr:uid="{E413C573-7CE4-4D20-9E17-EA7C6867FD94}"/>
    <cellStyle name="20% - Accent5 5 2 5 7" xfId="5579" xr:uid="{8F12AAF5-F4F8-4DF4-95B5-6479A59B0DC1}"/>
    <cellStyle name="20% - Accent5 5 2 5 8" xfId="5580" xr:uid="{3F743E6D-90DF-4484-BB2F-209D58EDE803}"/>
    <cellStyle name="20% - Accent5 5 2 6" xfId="5581" xr:uid="{D4ACA5B8-3D9B-45CF-B72D-E40B8B3CD86F}"/>
    <cellStyle name="20% - Accent5 5 2 6 2" xfId="5582" xr:uid="{9BA0F9C2-F814-496E-9CCA-BC7CA57EE8A0}"/>
    <cellStyle name="20% - Accent5 5 2 6 2 2" xfId="5583" xr:uid="{F26413F4-0200-4376-BB83-2BD90ED6FCEB}"/>
    <cellStyle name="20% - Accent5 5 2 6 2 2 2" xfId="5584" xr:uid="{2CCF74E0-CC11-43AB-B917-395661D6C66A}"/>
    <cellStyle name="20% - Accent5 5 2 6 2 2 2 2" xfId="5585" xr:uid="{3837662B-8110-4F85-A32F-7A509C3D69B2}"/>
    <cellStyle name="20% - Accent5 5 2 6 2 2 2 2 2" xfId="5586" xr:uid="{75EC6C93-2479-45C9-83F0-01E8AEC17745}"/>
    <cellStyle name="20% - Accent5 5 2 6 2 2 2 3" xfId="5587" xr:uid="{136B19E3-956D-4045-A482-667AD827E8C2}"/>
    <cellStyle name="20% - Accent5 5 2 6 2 2 3" xfId="5588" xr:uid="{4359B60C-99EE-42F5-8DA0-84FDE1EA3983}"/>
    <cellStyle name="20% - Accent5 5 2 6 2 2 3 2" xfId="5589" xr:uid="{521D5E01-936A-4A15-BC13-62939D07D527}"/>
    <cellStyle name="20% - Accent5 5 2 6 2 2 4" xfId="5590" xr:uid="{4E4F1B4C-6D51-439C-BB83-1ABADA38EBE6}"/>
    <cellStyle name="20% - Accent5 5 2 6 2 3" xfId="5591" xr:uid="{0A95036E-5789-4CD6-8A23-BF72CD0ACEDA}"/>
    <cellStyle name="20% - Accent5 5 2 6 2 3 2" xfId="5592" xr:uid="{ACFF7EA9-BEFA-440E-A69D-F9E7D0276396}"/>
    <cellStyle name="20% - Accent5 5 2 6 2 3 2 2" xfId="5593" xr:uid="{E5E0E57E-7508-4671-8D7F-9E25B9D491C3}"/>
    <cellStyle name="20% - Accent5 5 2 6 2 3 3" xfId="5594" xr:uid="{D9ACED1C-B9C6-4906-A293-379ECB44BBB3}"/>
    <cellStyle name="20% - Accent5 5 2 6 2 4" xfId="5595" xr:uid="{DD559A4C-ECD3-42DE-AAC4-9327F6CDE875}"/>
    <cellStyle name="20% - Accent5 5 2 6 2 4 2" xfId="5596" xr:uid="{67CAF57E-7646-495D-A82F-5E2981C77E7E}"/>
    <cellStyle name="20% - Accent5 5 2 6 2 4 3" xfId="5597" xr:uid="{286B3A9F-E034-4B12-AE5B-46FACB2F41FE}"/>
    <cellStyle name="20% - Accent5 5 2 6 2 5" xfId="5598" xr:uid="{C32937F3-078E-49BB-B1EE-7E3103BBB617}"/>
    <cellStyle name="20% - Accent5 5 2 6 2 6" xfId="5599" xr:uid="{67C6107F-23F4-467E-8186-5DAE03448379}"/>
    <cellStyle name="20% - Accent5 5 2 6 3" xfId="5600" xr:uid="{E3D13691-2A0C-48CB-958A-5E0CAD8ECA4C}"/>
    <cellStyle name="20% - Accent5 5 2 6 3 2" xfId="5601" xr:uid="{5E98CCFE-E6AD-4FD2-88FD-9BCC1DE1032F}"/>
    <cellStyle name="20% - Accent5 5 2 6 3 2 2" xfId="5602" xr:uid="{9F618BA1-9A2F-4A1B-B783-55A6D9E97FB5}"/>
    <cellStyle name="20% - Accent5 5 2 6 3 2 2 2" xfId="5603" xr:uid="{0FECC44E-7B32-4FBD-91EB-5C73EAF08BA3}"/>
    <cellStyle name="20% - Accent5 5 2 6 3 2 3" xfId="5604" xr:uid="{B49A770C-5C62-4B2A-A7D4-22FD2F2AAE15}"/>
    <cellStyle name="20% - Accent5 5 2 6 3 3" xfId="5605" xr:uid="{9198A4DB-A557-49CF-B577-8B554B28B75E}"/>
    <cellStyle name="20% - Accent5 5 2 6 3 3 2" xfId="5606" xr:uid="{98AF123C-0268-4BDE-AF00-127A62EC8A4D}"/>
    <cellStyle name="20% - Accent5 5 2 6 3 4" xfId="5607" xr:uid="{DBB2E0BA-FA7A-4C37-9D15-178EA685C52F}"/>
    <cellStyle name="20% - Accent5 5 2 6 4" xfId="5608" xr:uid="{0548212D-BA5B-494F-ACE5-1AE9B9B462DE}"/>
    <cellStyle name="20% - Accent5 5 2 6 4 2" xfId="5609" xr:uid="{99826FA4-752A-4CD6-B812-256DD9FC4EF0}"/>
    <cellStyle name="20% - Accent5 5 2 6 4 2 2" xfId="5610" xr:uid="{2FC225E7-B428-4E13-BF96-47C15A2D7722}"/>
    <cellStyle name="20% - Accent5 5 2 6 4 3" xfId="5611" xr:uid="{638BB081-8533-4AFC-B908-E597BCFA4138}"/>
    <cellStyle name="20% - Accent5 5 2 6 5" xfId="5612" xr:uid="{30056ED5-AA9B-4A06-B6AE-272BCD39D6C6}"/>
    <cellStyle name="20% - Accent5 5 2 6 5 2" xfId="5613" xr:uid="{ED3660AB-48AB-412A-AB85-A75F9AFC4EAF}"/>
    <cellStyle name="20% - Accent5 5 2 6 5 3" xfId="5614" xr:uid="{A9CBE8C5-C0B5-4E49-993C-0EDB89438449}"/>
    <cellStyle name="20% - Accent5 5 2 6 6" xfId="5615" xr:uid="{F5D879AC-B004-4C2A-974A-4887B93651AC}"/>
    <cellStyle name="20% - Accent5 5 2 6 7" xfId="5616" xr:uid="{8AE795E8-6685-4369-A79E-C42144183C2D}"/>
    <cellStyle name="20% - Accent5 5 2 7" xfId="5617" xr:uid="{9E56FE47-0E5B-4168-9981-9E2E0FB1D4F7}"/>
    <cellStyle name="20% - Accent5 5 2 7 2" xfId="5618" xr:uid="{8DECA628-1BCC-40D9-BA8C-A661A617C153}"/>
    <cellStyle name="20% - Accent5 5 2 7 2 2" xfId="5619" xr:uid="{CC853F72-EF17-49AE-A6BF-41D9F4FCD8B7}"/>
    <cellStyle name="20% - Accent5 5 2 7 2 2 2" xfId="5620" xr:uid="{74941569-8FA9-40A4-9837-E7A4E53EDA25}"/>
    <cellStyle name="20% - Accent5 5 2 7 2 2 2 2" xfId="5621" xr:uid="{A80954D5-7C27-4C01-89F5-7163BCEF84D2}"/>
    <cellStyle name="20% - Accent5 5 2 7 2 2 3" xfId="5622" xr:uid="{BCD274D6-0572-43DB-9699-5E844CB3A49C}"/>
    <cellStyle name="20% - Accent5 5 2 7 2 3" xfId="5623" xr:uid="{233A9051-20B5-4CD6-8D97-19E09A414A42}"/>
    <cellStyle name="20% - Accent5 5 2 7 2 3 2" xfId="5624" xr:uid="{25854809-4C65-45AD-A89E-16FB7BC59DDB}"/>
    <cellStyle name="20% - Accent5 5 2 7 2 4" xfId="5625" xr:uid="{09BBBE84-7BE2-4BF4-A871-10E7AAD92168}"/>
    <cellStyle name="20% - Accent5 5 2 7 3" xfId="5626" xr:uid="{DA371589-DD8C-4126-8ACB-521A8E94F309}"/>
    <cellStyle name="20% - Accent5 5 2 7 3 2" xfId="5627" xr:uid="{83DBC45E-FC85-4980-A941-E47D84B0BB98}"/>
    <cellStyle name="20% - Accent5 5 2 7 3 2 2" xfId="5628" xr:uid="{3F07FBA3-3055-462A-912E-E929600320BF}"/>
    <cellStyle name="20% - Accent5 5 2 7 3 3" xfId="5629" xr:uid="{B0071270-CDD3-4666-A794-76A25636A731}"/>
    <cellStyle name="20% - Accent5 5 2 7 4" xfId="5630" xr:uid="{A37D60BD-623E-46E3-A130-E9A4E2CEDD7B}"/>
    <cellStyle name="20% - Accent5 5 2 7 4 2" xfId="5631" xr:uid="{DB45E3D5-EF53-49B4-8BFD-FC4B48612726}"/>
    <cellStyle name="20% - Accent5 5 2 7 4 3" xfId="5632" xr:uid="{09FA9237-7B27-43AB-A5B4-13E45FAF0A5F}"/>
    <cellStyle name="20% - Accent5 5 2 7 5" xfId="5633" xr:uid="{DB945504-D183-455D-BBAF-99824AF23CB6}"/>
    <cellStyle name="20% - Accent5 5 2 7 6" xfId="5634" xr:uid="{AD0AD5AC-EB7F-44F7-82A8-66C1F04A05F2}"/>
    <cellStyle name="20% - Accent5 5 2 8" xfId="5635" xr:uid="{09FF0FF4-7A27-4F08-954E-91181EB3E334}"/>
    <cellStyle name="20% - Accent5 5 2 8 2" xfId="5636" xr:uid="{F2479C72-DFB7-43F9-960B-7C3AEA268768}"/>
    <cellStyle name="20% - Accent5 5 2 8 2 2" xfId="5637" xr:uid="{16E1E5B1-9360-4DF5-AF20-0C6890D92394}"/>
    <cellStyle name="20% - Accent5 5 2 8 2 2 2" xfId="5638" xr:uid="{4FA108CE-DFEB-4AAF-9784-187359480F8E}"/>
    <cellStyle name="20% - Accent5 5 2 8 2 3" xfId="5639" xr:uid="{6F7725CD-1831-4385-AAFB-AAADD29C9563}"/>
    <cellStyle name="20% - Accent5 5 2 8 3" xfId="5640" xr:uid="{BBB0B197-E481-43EA-B9D7-35C599FE6EB8}"/>
    <cellStyle name="20% - Accent5 5 2 8 3 2" xfId="5641" xr:uid="{8A3970B2-3775-4168-9D25-5B898FBBC83B}"/>
    <cellStyle name="20% - Accent5 5 2 8 4" xfId="5642" xr:uid="{04CE27B2-9093-4332-BC22-6785F8183ED0}"/>
    <cellStyle name="20% - Accent5 5 2 9" xfId="5643" xr:uid="{6CDB665A-CF1A-4CD7-9F62-08F147B12066}"/>
    <cellStyle name="20% - Accent5 5 2 9 2" xfId="5644" xr:uid="{6A33A0C1-510C-45E4-A811-735AFC1716CC}"/>
    <cellStyle name="20% - Accent5 5 2 9 2 2" xfId="5645" xr:uid="{B64F3C77-A0FC-4CC7-820A-2C11320D770E}"/>
    <cellStyle name="20% - Accent5 5 2 9 3" xfId="5646" xr:uid="{446222B1-EDAD-43C6-ACC9-E22E4FDF5615}"/>
    <cellStyle name="20% - Accent5 5 3" xfId="5647" xr:uid="{2B26FC45-6F0B-4500-9C49-ACA8A4D6EE8E}"/>
    <cellStyle name="20% - Accent5 5 3 2" xfId="5648" xr:uid="{FA99A408-E60B-4E16-B456-7029E871396E}"/>
    <cellStyle name="20% - Accent5 5 3 2 2" xfId="5649" xr:uid="{A1CCAFF2-28ED-49B7-B765-FA11FB79B305}"/>
    <cellStyle name="20% - Accent5 5 3 2 2 2" xfId="5650" xr:uid="{8AA654DA-78C5-482E-9EAE-C8A2A4324431}"/>
    <cellStyle name="20% - Accent5 5 3 2 2 2 2" xfId="5651" xr:uid="{ED8494F9-B6E9-4F0D-8063-F9C844CB7375}"/>
    <cellStyle name="20% - Accent5 5 3 2 2 2 2 2" xfId="5652" xr:uid="{0CFA6A49-587A-477B-A5BB-C2593C57C00F}"/>
    <cellStyle name="20% - Accent5 5 3 2 2 2 2 2 2" xfId="5653" xr:uid="{DD224510-FFFD-4469-880A-9EAA795AD8EB}"/>
    <cellStyle name="20% - Accent5 5 3 2 2 2 2 2 2 2" xfId="5654" xr:uid="{2578F3A9-BD3E-40DB-AC4E-A6316AE8DEB9}"/>
    <cellStyle name="20% - Accent5 5 3 2 2 2 2 2 3" xfId="5655" xr:uid="{01974CFD-3EF9-4823-B9AA-84312CF62FA5}"/>
    <cellStyle name="20% - Accent5 5 3 2 2 2 2 3" xfId="5656" xr:uid="{60419957-220F-4D1E-8F42-3FFEEDE74B57}"/>
    <cellStyle name="20% - Accent5 5 3 2 2 2 2 3 2" xfId="5657" xr:uid="{99C8D7F2-B6AB-4A0B-8096-74CEB5FA2D0D}"/>
    <cellStyle name="20% - Accent5 5 3 2 2 2 2 4" xfId="5658" xr:uid="{AF34586F-7C3A-46A8-BDD1-36C79E5774AB}"/>
    <cellStyle name="20% - Accent5 5 3 2 2 2 3" xfId="5659" xr:uid="{CE3470E5-D071-46BB-B023-C70A5052A575}"/>
    <cellStyle name="20% - Accent5 5 3 2 2 2 3 2" xfId="5660" xr:uid="{20850374-91F3-4AE6-BF91-E1E46C3B977C}"/>
    <cellStyle name="20% - Accent5 5 3 2 2 2 3 2 2" xfId="5661" xr:uid="{6BA5E988-DF53-480B-9778-3A985903B586}"/>
    <cellStyle name="20% - Accent5 5 3 2 2 2 3 3" xfId="5662" xr:uid="{2DBA7011-1763-4529-90D7-E65635C4A161}"/>
    <cellStyle name="20% - Accent5 5 3 2 2 2 4" xfId="5663" xr:uid="{D1C866AB-C864-47CF-9CB2-17FF4D3DA3E3}"/>
    <cellStyle name="20% - Accent5 5 3 2 2 2 4 2" xfId="5664" xr:uid="{CB0A8DF9-5417-4198-94B0-A3A039D08A98}"/>
    <cellStyle name="20% - Accent5 5 3 2 2 2 4 3" xfId="5665" xr:uid="{8E4F8699-5711-4979-AED5-30CAAA7DC568}"/>
    <cellStyle name="20% - Accent5 5 3 2 2 2 5" xfId="5666" xr:uid="{9F30CADF-3806-4C3E-86B5-B4763970E55F}"/>
    <cellStyle name="20% - Accent5 5 3 2 2 2 6" xfId="5667" xr:uid="{074508BD-0877-45AB-BC83-B84CC1A94559}"/>
    <cellStyle name="20% - Accent5 5 3 2 2 3" xfId="5668" xr:uid="{E8DE0287-A2B0-442D-8235-D15B6C7287C2}"/>
    <cellStyle name="20% - Accent5 5 3 2 2 3 2" xfId="5669" xr:uid="{CDC274F9-EDA4-4B4D-B5B4-26E7AEF25EFC}"/>
    <cellStyle name="20% - Accent5 5 3 2 2 3 2 2" xfId="5670" xr:uid="{F71DD2F8-26A1-4C16-97D8-4AF9EEF9D213}"/>
    <cellStyle name="20% - Accent5 5 3 2 2 3 2 2 2" xfId="5671" xr:uid="{F4DDBE48-A994-4FF2-9AE7-2BC27DDA542F}"/>
    <cellStyle name="20% - Accent5 5 3 2 2 3 2 3" xfId="5672" xr:uid="{F076C0A7-C26E-4919-A6B7-FDE353D83CC7}"/>
    <cellStyle name="20% - Accent5 5 3 2 2 3 3" xfId="5673" xr:uid="{F660D81B-1C3A-4ABB-A9C7-0E3B325EB7DC}"/>
    <cellStyle name="20% - Accent5 5 3 2 2 3 3 2" xfId="5674" xr:uid="{F2CBE31B-D02C-4BA1-91CB-A204A1579DEC}"/>
    <cellStyle name="20% - Accent5 5 3 2 2 3 4" xfId="5675" xr:uid="{960622ED-AC6A-4BE9-B6E9-48E69FA6A94B}"/>
    <cellStyle name="20% - Accent5 5 3 2 2 4" xfId="5676" xr:uid="{C4A9C8EF-F3D4-48A9-ACBD-CB194F24A649}"/>
    <cellStyle name="20% - Accent5 5 3 2 2 4 2" xfId="5677" xr:uid="{5DF0B0A6-2EDD-4F92-82B2-609D6AFF6775}"/>
    <cellStyle name="20% - Accent5 5 3 2 2 4 2 2" xfId="5678" xr:uid="{095F09BF-3B4C-41FB-A2B9-9B4821ECEEAF}"/>
    <cellStyle name="20% - Accent5 5 3 2 2 4 3" xfId="5679" xr:uid="{2D902118-D821-4FF4-8378-AB447B6A4C19}"/>
    <cellStyle name="20% - Accent5 5 3 2 2 5" xfId="5680" xr:uid="{B24EDE9D-15B2-4CA4-9EF7-68C770C775BD}"/>
    <cellStyle name="20% - Accent5 5 3 2 2 5 2" xfId="5681" xr:uid="{57228639-7389-4831-8028-445B22A4AA22}"/>
    <cellStyle name="20% - Accent5 5 3 2 2 5 3" xfId="5682" xr:uid="{80D16264-2A0E-45BD-B998-E84DF8A74C93}"/>
    <cellStyle name="20% - Accent5 5 3 2 2 6" xfId="5683" xr:uid="{C308EA55-D2BC-49EB-AD29-6082BE81BED1}"/>
    <cellStyle name="20% - Accent5 5 3 2 2 7" xfId="5684" xr:uid="{34E850DB-CFE4-429F-A9A1-A947E61941F2}"/>
    <cellStyle name="20% - Accent5 5 3 2 3" xfId="5685" xr:uid="{2B3ABB41-BB9D-4AE5-8BF6-C2A4731B1A9D}"/>
    <cellStyle name="20% - Accent5 5 3 2 3 2" xfId="5686" xr:uid="{4A766585-F393-4C5D-A8F0-DF205AFF659D}"/>
    <cellStyle name="20% - Accent5 5 3 2 3 2 2" xfId="5687" xr:uid="{9D1A8007-61DA-4A6B-AE23-B90F630E1569}"/>
    <cellStyle name="20% - Accent5 5 3 2 3 2 2 2" xfId="5688" xr:uid="{E8BAE50D-4C97-4974-9260-F8DA8547119A}"/>
    <cellStyle name="20% - Accent5 5 3 2 3 2 2 2 2" xfId="5689" xr:uid="{6FAAEFD1-A544-41C7-ADE4-F632D6ECC1E9}"/>
    <cellStyle name="20% - Accent5 5 3 2 3 2 2 3" xfId="5690" xr:uid="{0A6FD2B1-BD73-4CC9-9B86-2801E8F196E9}"/>
    <cellStyle name="20% - Accent5 5 3 2 3 2 3" xfId="5691" xr:uid="{C31A0099-041B-4ADF-8560-8A0A28365678}"/>
    <cellStyle name="20% - Accent5 5 3 2 3 2 3 2" xfId="5692" xr:uid="{7E0F9E62-D031-4C12-B3FE-2D5E898C1EA2}"/>
    <cellStyle name="20% - Accent5 5 3 2 3 2 4" xfId="5693" xr:uid="{A147A4F2-D017-49D6-9250-18A62CCE919A}"/>
    <cellStyle name="20% - Accent5 5 3 2 3 3" xfId="5694" xr:uid="{CC6FDC47-3B93-40F8-82B3-38B2D85C140E}"/>
    <cellStyle name="20% - Accent5 5 3 2 3 3 2" xfId="5695" xr:uid="{9023C73B-E38A-48EE-92AB-981F221B07DB}"/>
    <cellStyle name="20% - Accent5 5 3 2 3 3 2 2" xfId="5696" xr:uid="{D2EC4EE8-4670-49D1-B6CA-1C1171D5366B}"/>
    <cellStyle name="20% - Accent5 5 3 2 3 3 3" xfId="5697" xr:uid="{1BA42E94-8260-4BC9-9A91-BCCC5BA5A8A6}"/>
    <cellStyle name="20% - Accent5 5 3 2 3 4" xfId="5698" xr:uid="{0A598EAA-7718-4991-9743-95A0D85A165D}"/>
    <cellStyle name="20% - Accent5 5 3 2 3 4 2" xfId="5699" xr:uid="{2DF7EFB7-0D3B-45BD-B84A-C39459333BC5}"/>
    <cellStyle name="20% - Accent5 5 3 2 3 4 3" xfId="5700" xr:uid="{78A72E06-2A3B-48AE-A7AC-19737B6F8EFC}"/>
    <cellStyle name="20% - Accent5 5 3 2 3 5" xfId="5701" xr:uid="{36B219A8-41DC-48F1-B759-2A00CAE77327}"/>
    <cellStyle name="20% - Accent5 5 3 2 3 6" xfId="5702" xr:uid="{3BBA84D4-F92A-4233-A456-3FE0958F65F7}"/>
    <cellStyle name="20% - Accent5 5 3 2 4" xfId="5703" xr:uid="{6FF4429C-64B8-4B3B-9D25-318841DAB1D3}"/>
    <cellStyle name="20% - Accent5 5 3 2 4 2" xfId="5704" xr:uid="{63D22AB6-C312-489C-BA9F-C463C63CA1B3}"/>
    <cellStyle name="20% - Accent5 5 3 2 4 2 2" xfId="5705" xr:uid="{1D19FD1E-C4DB-4D85-9509-4CEDDF36CAB6}"/>
    <cellStyle name="20% - Accent5 5 3 2 4 2 2 2" xfId="5706" xr:uid="{DE73328D-DF2A-4081-B953-9B469806B41C}"/>
    <cellStyle name="20% - Accent5 5 3 2 4 2 3" xfId="5707" xr:uid="{4BBD755F-D25E-40A0-978E-E8289F4ADC63}"/>
    <cellStyle name="20% - Accent5 5 3 2 4 3" xfId="5708" xr:uid="{E17F65B9-C304-4617-BD5A-1A7F9FD5025C}"/>
    <cellStyle name="20% - Accent5 5 3 2 4 3 2" xfId="5709" xr:uid="{919B8B38-9795-42A7-BB64-62CA8DFE8F7A}"/>
    <cellStyle name="20% - Accent5 5 3 2 4 4" xfId="5710" xr:uid="{E7FB8836-2F16-4218-8F11-7E57B9371F96}"/>
    <cellStyle name="20% - Accent5 5 3 2 5" xfId="5711" xr:uid="{E12C74C7-B250-4620-9866-659A5346EBAB}"/>
    <cellStyle name="20% - Accent5 5 3 2 5 2" xfId="5712" xr:uid="{F72446CD-32BC-4D43-8DD8-753E65552364}"/>
    <cellStyle name="20% - Accent5 5 3 2 5 2 2" xfId="5713" xr:uid="{F53E2AA7-6697-4973-A834-D057E83ABA44}"/>
    <cellStyle name="20% - Accent5 5 3 2 5 3" xfId="5714" xr:uid="{B2BB795E-65A1-4450-9E35-5E442DEAD7A7}"/>
    <cellStyle name="20% - Accent5 5 3 2 6" xfId="5715" xr:uid="{5ADF430E-A4AA-4190-9E5E-C4B02DD3E7E9}"/>
    <cellStyle name="20% - Accent5 5 3 2 6 2" xfId="5716" xr:uid="{514883EF-6219-4CD7-BB2F-1D7D155517E9}"/>
    <cellStyle name="20% - Accent5 5 3 2 6 3" xfId="5717" xr:uid="{3E147594-9D29-429C-A9EF-9DEC193C5F32}"/>
    <cellStyle name="20% - Accent5 5 3 2 7" xfId="5718" xr:uid="{AE00784E-0F8E-41C4-B6CD-5C6926DAB241}"/>
    <cellStyle name="20% - Accent5 5 3 2 8" xfId="5719" xr:uid="{B5108106-A29D-404F-8621-E4EE5AC4D774}"/>
    <cellStyle name="20% - Accent5 5 3 3" xfId="5720" xr:uid="{F29B348E-2FD9-4598-9E38-60AE36327F9E}"/>
    <cellStyle name="20% - Accent5 5 3 3 2" xfId="5721" xr:uid="{56C5782A-51E2-4421-8A37-8AA23600D3D8}"/>
    <cellStyle name="20% - Accent5 5 3 3 2 2" xfId="5722" xr:uid="{BE6BC13F-B359-47A2-B143-8B8BB88AE8AA}"/>
    <cellStyle name="20% - Accent5 5 3 3 2 2 2" xfId="5723" xr:uid="{D0B60E16-D92F-4E97-B3E3-0DFF7EE0E682}"/>
    <cellStyle name="20% - Accent5 5 3 3 2 2 2 2" xfId="5724" xr:uid="{EDB2CE3B-B059-4BA2-A019-35D2D16DA4F8}"/>
    <cellStyle name="20% - Accent5 5 3 3 2 2 2 2 2" xfId="5725" xr:uid="{8FBFC2FA-4086-4E96-82E0-C0138E6E759B}"/>
    <cellStyle name="20% - Accent5 5 3 3 2 2 2 3" xfId="5726" xr:uid="{BA2A81E0-3A90-4287-8F3C-9179BA258147}"/>
    <cellStyle name="20% - Accent5 5 3 3 2 2 3" xfId="5727" xr:uid="{2204BCBF-3021-4701-BF98-329DEC4D3AF8}"/>
    <cellStyle name="20% - Accent5 5 3 3 2 2 3 2" xfId="5728" xr:uid="{CB3B499C-B81C-4C06-987C-53AD46A63C85}"/>
    <cellStyle name="20% - Accent5 5 3 3 2 2 4" xfId="5729" xr:uid="{EB974417-2B9C-448E-816D-E67218628067}"/>
    <cellStyle name="20% - Accent5 5 3 3 2 3" xfId="5730" xr:uid="{BB728981-3DA6-4154-9823-1D45C9832F8C}"/>
    <cellStyle name="20% - Accent5 5 3 3 2 3 2" xfId="5731" xr:uid="{8B0B3E59-2281-478F-9CAA-A36467D6FFC7}"/>
    <cellStyle name="20% - Accent5 5 3 3 2 3 2 2" xfId="5732" xr:uid="{2725D96E-BEC3-47DB-A546-6EA1D9EB0DCD}"/>
    <cellStyle name="20% - Accent5 5 3 3 2 3 3" xfId="5733" xr:uid="{F734CA09-F10D-4820-8CB8-0D844FB857B1}"/>
    <cellStyle name="20% - Accent5 5 3 3 2 4" xfId="5734" xr:uid="{869296FD-0926-44C7-A19F-46E6F40F76B9}"/>
    <cellStyle name="20% - Accent5 5 3 3 2 4 2" xfId="5735" xr:uid="{B762856C-E0BD-4C93-840A-9DF81E0E0C66}"/>
    <cellStyle name="20% - Accent5 5 3 3 2 4 3" xfId="5736" xr:uid="{F0D740C8-0B8E-4FDC-B724-F02FA0E6E7F2}"/>
    <cellStyle name="20% - Accent5 5 3 3 2 5" xfId="5737" xr:uid="{F5900638-680E-40E0-8079-A170CDDAF946}"/>
    <cellStyle name="20% - Accent5 5 3 3 2 6" xfId="5738" xr:uid="{A5FF08A4-D91E-483F-A337-54545CDAB93E}"/>
    <cellStyle name="20% - Accent5 5 3 3 3" xfId="5739" xr:uid="{AB315E5D-DCB0-4386-B857-5F1F4472359E}"/>
    <cellStyle name="20% - Accent5 5 3 3 3 2" xfId="5740" xr:uid="{1C9E3E34-4201-41D0-B56D-2A61D7305FAD}"/>
    <cellStyle name="20% - Accent5 5 3 3 3 2 2" xfId="5741" xr:uid="{D05283D9-BBFF-4EA5-A728-41CE95E83F5C}"/>
    <cellStyle name="20% - Accent5 5 3 3 3 2 2 2" xfId="5742" xr:uid="{B3AEC544-A416-46E6-ABA2-19F87F765F64}"/>
    <cellStyle name="20% - Accent5 5 3 3 3 2 3" xfId="5743" xr:uid="{A26C6EA9-4E77-466E-87A9-2639152FD034}"/>
    <cellStyle name="20% - Accent5 5 3 3 3 3" xfId="5744" xr:uid="{4F800907-CC86-4223-985A-E40421E93BE8}"/>
    <cellStyle name="20% - Accent5 5 3 3 3 3 2" xfId="5745" xr:uid="{FEC3B3BD-0B76-48E2-8EDE-31EB2B062435}"/>
    <cellStyle name="20% - Accent5 5 3 3 3 4" xfId="5746" xr:uid="{DC208D7A-9258-4428-B51F-E939ADD0FDEC}"/>
    <cellStyle name="20% - Accent5 5 3 3 4" xfId="5747" xr:uid="{E973836F-1E1D-411D-99CB-394DF01B6953}"/>
    <cellStyle name="20% - Accent5 5 3 3 4 2" xfId="5748" xr:uid="{6B6AF3CF-5761-4BED-B1F8-BD6CB5769065}"/>
    <cellStyle name="20% - Accent5 5 3 3 4 2 2" xfId="5749" xr:uid="{0928829B-9058-4C10-A772-27C429F468F0}"/>
    <cellStyle name="20% - Accent5 5 3 3 4 3" xfId="5750" xr:uid="{EB356A87-B34D-49D3-9865-A0DB6CA29778}"/>
    <cellStyle name="20% - Accent5 5 3 3 5" xfId="5751" xr:uid="{9B2AB8E8-0D3D-4920-9C3A-D041BF00586F}"/>
    <cellStyle name="20% - Accent5 5 3 3 5 2" xfId="5752" xr:uid="{BCCEAE4C-3C31-4218-87E0-20B78C842A6F}"/>
    <cellStyle name="20% - Accent5 5 3 3 5 3" xfId="5753" xr:uid="{B87B870C-1E12-4F05-8D8C-F339B30B291B}"/>
    <cellStyle name="20% - Accent5 5 3 3 6" xfId="5754" xr:uid="{05DA0CDD-95B7-49E8-95FE-79DE44A92746}"/>
    <cellStyle name="20% - Accent5 5 3 3 7" xfId="5755" xr:uid="{1A7C6C46-1D2E-4273-9B52-091CAC19A8A0}"/>
    <cellStyle name="20% - Accent5 5 3 4" xfId="5756" xr:uid="{9B734069-FE68-4778-99A9-737C466D02A4}"/>
    <cellStyle name="20% - Accent5 5 3 4 2" xfId="5757" xr:uid="{6D10E435-1712-4232-B07A-5E758FDF0AAA}"/>
    <cellStyle name="20% - Accent5 5 3 4 2 2" xfId="5758" xr:uid="{487173B9-9E2B-4C2F-9F02-B5BF77BEBCE3}"/>
    <cellStyle name="20% - Accent5 5 3 4 2 2 2" xfId="5759" xr:uid="{6A3D195A-50F3-45DF-B6BF-F18D1147254B}"/>
    <cellStyle name="20% - Accent5 5 3 4 2 2 2 2" xfId="5760" xr:uid="{E2FE08F0-2E6D-41F4-9646-13F795F54820}"/>
    <cellStyle name="20% - Accent5 5 3 4 2 2 3" xfId="5761" xr:uid="{EEA762C6-62BB-44E7-9867-EF313845FBB6}"/>
    <cellStyle name="20% - Accent5 5 3 4 2 3" xfId="5762" xr:uid="{3E87E367-8836-46E0-955F-9DF4DA269FEF}"/>
    <cellStyle name="20% - Accent5 5 3 4 2 3 2" xfId="5763" xr:uid="{2BAE0DEE-5437-4CA6-8590-D33ED148802E}"/>
    <cellStyle name="20% - Accent5 5 3 4 2 4" xfId="5764" xr:uid="{426D7BA1-B9A4-47F1-A52D-E95A5A9B7C7B}"/>
    <cellStyle name="20% - Accent5 5 3 4 3" xfId="5765" xr:uid="{D1A56728-C911-4781-A03B-4CC18B5A6A91}"/>
    <cellStyle name="20% - Accent5 5 3 4 3 2" xfId="5766" xr:uid="{38D656C3-EB32-4A29-B4FB-F4E318FBC1C1}"/>
    <cellStyle name="20% - Accent5 5 3 4 3 2 2" xfId="5767" xr:uid="{3AC8B974-4E9E-424C-BFCF-C4CB5EB49E6D}"/>
    <cellStyle name="20% - Accent5 5 3 4 3 3" xfId="5768" xr:uid="{A78D0DEF-9EE9-40DE-9FD2-00BE075C7AD6}"/>
    <cellStyle name="20% - Accent5 5 3 4 4" xfId="5769" xr:uid="{C542C06B-4DDB-4979-AAB3-5D10775F9F24}"/>
    <cellStyle name="20% - Accent5 5 3 4 4 2" xfId="5770" xr:uid="{2754CA7F-5E5F-4B0F-8D1E-A5A847581E25}"/>
    <cellStyle name="20% - Accent5 5 3 4 4 3" xfId="5771" xr:uid="{4CD12FF5-491C-4333-BA0F-4D3FA3FFBEDC}"/>
    <cellStyle name="20% - Accent5 5 3 4 5" xfId="5772" xr:uid="{AA027017-108D-4240-8301-5273FA92A9FB}"/>
    <cellStyle name="20% - Accent5 5 3 4 6" xfId="5773" xr:uid="{18251EF6-3C56-4C7C-A99B-E14B1214E548}"/>
    <cellStyle name="20% - Accent5 5 3 5" xfId="5774" xr:uid="{02D5BE21-7811-4718-8047-E1D18F8884FD}"/>
    <cellStyle name="20% - Accent5 5 3 5 2" xfId="5775" xr:uid="{BDC06477-9FD8-4DE9-8520-02C7AF0679DE}"/>
    <cellStyle name="20% - Accent5 5 3 5 2 2" xfId="5776" xr:uid="{702CEB3B-2036-4BF9-A9EF-C7C790171ED2}"/>
    <cellStyle name="20% - Accent5 5 3 5 2 2 2" xfId="5777" xr:uid="{BA5E0010-F88D-4883-BE41-4F998F11FBF0}"/>
    <cellStyle name="20% - Accent5 5 3 5 2 3" xfId="5778" xr:uid="{BA0FDDC3-5E2E-4C2C-8671-248E47F34DBD}"/>
    <cellStyle name="20% - Accent5 5 3 5 3" xfId="5779" xr:uid="{B18C16E9-95B8-4777-9DB3-1EED4C4B34D7}"/>
    <cellStyle name="20% - Accent5 5 3 5 3 2" xfId="5780" xr:uid="{CF0C9A32-A555-4F0D-B6F3-38A178EFFBCF}"/>
    <cellStyle name="20% - Accent5 5 3 5 4" xfId="5781" xr:uid="{AF41D620-EC7F-41B0-9C27-682CB26483A3}"/>
    <cellStyle name="20% - Accent5 5 3 6" xfId="5782" xr:uid="{90922828-CA10-4B4E-B660-BAA2E507B63C}"/>
    <cellStyle name="20% - Accent5 5 3 6 2" xfId="5783" xr:uid="{252FCC64-2BE6-44FB-8B0F-9D0A0776BD80}"/>
    <cellStyle name="20% - Accent5 5 3 6 2 2" xfId="5784" xr:uid="{3A22CCF8-D87B-44E0-B369-91ACE662C09A}"/>
    <cellStyle name="20% - Accent5 5 3 6 3" xfId="5785" xr:uid="{1A5400E6-14F8-44D9-9A97-B3B09131FC77}"/>
    <cellStyle name="20% - Accent5 5 3 7" xfId="5786" xr:uid="{B03613F7-6892-4ADA-AC42-7DDD05F5A5CE}"/>
    <cellStyle name="20% - Accent5 5 3 7 2" xfId="5787" xr:uid="{F8BA3F29-8067-4B30-8BC2-DDB613EF456C}"/>
    <cellStyle name="20% - Accent5 5 3 7 3" xfId="5788" xr:uid="{02788509-6412-43DC-9161-784CEDBB20B0}"/>
    <cellStyle name="20% - Accent5 5 3 8" xfId="5789" xr:uid="{E77BCEDF-AFA1-4382-A798-93A6C40465FE}"/>
    <cellStyle name="20% - Accent5 5 3 9" xfId="5790" xr:uid="{0749EEC5-3D83-47D5-A791-0382BECAED98}"/>
    <cellStyle name="20% - Accent5 5 4" xfId="5791" xr:uid="{742BB0DE-964D-403F-B552-8F528D88CF1F}"/>
    <cellStyle name="20% - Accent5 5 4 2" xfId="5792" xr:uid="{EA2B4EC5-C525-441E-B73F-FBB2B9897634}"/>
    <cellStyle name="20% - Accent5 5 4 2 2" xfId="5793" xr:uid="{E003009E-12DA-406F-B3C8-AC605932E327}"/>
    <cellStyle name="20% - Accent5 5 4 2 2 2" xfId="5794" xr:uid="{828E6FFC-0988-4184-BAFC-406BADE5013F}"/>
    <cellStyle name="20% - Accent5 5 4 2 2 2 2" xfId="5795" xr:uid="{85BC571B-B0AB-4054-9153-AA14AB1BF218}"/>
    <cellStyle name="20% - Accent5 5 4 2 2 2 2 2" xfId="5796" xr:uid="{2B0B5272-0EEB-4296-96C0-A3278D797A88}"/>
    <cellStyle name="20% - Accent5 5 4 2 2 2 2 2 2" xfId="5797" xr:uid="{08FD7124-1EC8-49CE-A48C-24519B92AB01}"/>
    <cellStyle name="20% - Accent5 5 4 2 2 2 2 2 2 2" xfId="5798" xr:uid="{405C5487-3FDC-42EC-AE52-F2DAD0DC2108}"/>
    <cellStyle name="20% - Accent5 5 4 2 2 2 2 2 3" xfId="5799" xr:uid="{65DC427B-1AA6-4B45-BA8B-E9C2F9768125}"/>
    <cellStyle name="20% - Accent5 5 4 2 2 2 2 3" xfId="5800" xr:uid="{D05758CC-3258-4F82-BFC5-9515436E605D}"/>
    <cellStyle name="20% - Accent5 5 4 2 2 2 2 3 2" xfId="5801" xr:uid="{A10E5860-DCFC-4BAD-B738-92065174C0AC}"/>
    <cellStyle name="20% - Accent5 5 4 2 2 2 2 4" xfId="5802" xr:uid="{5DED8150-5D38-417F-8FD6-71A9F786D7C3}"/>
    <cellStyle name="20% - Accent5 5 4 2 2 2 3" xfId="5803" xr:uid="{FBC79239-86DD-4E0F-9C78-F73B83ADF6D1}"/>
    <cellStyle name="20% - Accent5 5 4 2 2 2 3 2" xfId="5804" xr:uid="{628E1564-76C3-4330-B5A8-6289C56DBD67}"/>
    <cellStyle name="20% - Accent5 5 4 2 2 2 3 2 2" xfId="5805" xr:uid="{E454D942-2275-4081-B650-B05A68A40190}"/>
    <cellStyle name="20% - Accent5 5 4 2 2 2 3 3" xfId="5806" xr:uid="{976139D9-5409-4F5F-B0EA-14AF26DCDAFC}"/>
    <cellStyle name="20% - Accent5 5 4 2 2 2 4" xfId="5807" xr:uid="{72F703E7-2EEB-4FA2-A73E-F9F3855BB7E4}"/>
    <cellStyle name="20% - Accent5 5 4 2 2 2 4 2" xfId="5808" xr:uid="{48E16462-D4D3-4778-B81C-C702DF2C8FB7}"/>
    <cellStyle name="20% - Accent5 5 4 2 2 2 4 3" xfId="5809" xr:uid="{3294E1D1-D6E8-403E-B985-9EB745635747}"/>
    <cellStyle name="20% - Accent5 5 4 2 2 2 5" xfId="5810" xr:uid="{23F6DECB-EB6C-4A55-8925-B7C1CAB90486}"/>
    <cellStyle name="20% - Accent5 5 4 2 2 2 6" xfId="5811" xr:uid="{868486EB-8A19-49C4-B600-BE8FA70D5E0F}"/>
    <cellStyle name="20% - Accent5 5 4 2 2 3" xfId="5812" xr:uid="{824A686E-D0E1-4E97-8375-24ACA4E64848}"/>
    <cellStyle name="20% - Accent5 5 4 2 2 3 2" xfId="5813" xr:uid="{28290779-1AC2-4703-9661-A40E27F531C5}"/>
    <cellStyle name="20% - Accent5 5 4 2 2 3 2 2" xfId="5814" xr:uid="{7FD36E05-5657-4313-8AE3-27A032805CC5}"/>
    <cellStyle name="20% - Accent5 5 4 2 2 3 2 2 2" xfId="5815" xr:uid="{E85A69F7-616C-4EAB-80AF-BE200BAD9EA0}"/>
    <cellStyle name="20% - Accent5 5 4 2 2 3 2 3" xfId="5816" xr:uid="{1B8F069A-DB1F-47E1-97B7-D4D16C08C816}"/>
    <cellStyle name="20% - Accent5 5 4 2 2 3 3" xfId="5817" xr:uid="{9ADB54D2-100B-4606-A30B-AF18120E56B9}"/>
    <cellStyle name="20% - Accent5 5 4 2 2 3 3 2" xfId="5818" xr:uid="{7023CD13-0EC8-4A19-B64F-AE1125967BE9}"/>
    <cellStyle name="20% - Accent5 5 4 2 2 3 4" xfId="5819" xr:uid="{F7FBA820-955D-4D94-9D66-D549C97F4F54}"/>
    <cellStyle name="20% - Accent5 5 4 2 2 4" xfId="5820" xr:uid="{1BA7ACBF-E2EA-43C8-B52A-77FD2D76DBCC}"/>
    <cellStyle name="20% - Accent5 5 4 2 2 4 2" xfId="5821" xr:uid="{CC63560D-50A2-40BC-A448-A7B79DBFF939}"/>
    <cellStyle name="20% - Accent5 5 4 2 2 4 2 2" xfId="5822" xr:uid="{E12A99D0-3E67-4EDD-BB8B-0D37D0DF66FB}"/>
    <cellStyle name="20% - Accent5 5 4 2 2 4 3" xfId="5823" xr:uid="{FB31C495-2F4F-4017-9678-84B9631319D8}"/>
    <cellStyle name="20% - Accent5 5 4 2 2 5" xfId="5824" xr:uid="{93EF766E-1B0E-49A4-B11C-B55F77664EC1}"/>
    <cellStyle name="20% - Accent5 5 4 2 2 5 2" xfId="5825" xr:uid="{D9BF7268-20D3-4585-98C2-5176B19FF113}"/>
    <cellStyle name="20% - Accent5 5 4 2 2 5 3" xfId="5826" xr:uid="{69637E7C-CC6B-4419-81B2-38237AC4800A}"/>
    <cellStyle name="20% - Accent5 5 4 2 2 6" xfId="5827" xr:uid="{D1CA246A-9FE0-439F-9FD4-AFA5DC9DFECE}"/>
    <cellStyle name="20% - Accent5 5 4 2 2 7" xfId="5828" xr:uid="{68C16E2E-CCE3-41D0-8F3C-0DEB2A6BAFF2}"/>
    <cellStyle name="20% - Accent5 5 4 2 3" xfId="5829" xr:uid="{BF312932-474D-4E0D-B2F5-FDDB75C08B1F}"/>
    <cellStyle name="20% - Accent5 5 4 2 3 2" xfId="5830" xr:uid="{5D7AEF8B-F261-45B6-AA97-F5EA2BE7E0A1}"/>
    <cellStyle name="20% - Accent5 5 4 2 3 2 2" xfId="5831" xr:uid="{5B1E0D15-99F1-40AD-A048-D1C8AD6B9EFE}"/>
    <cellStyle name="20% - Accent5 5 4 2 3 2 2 2" xfId="5832" xr:uid="{AB8D5F93-19E3-429A-8436-B1A3A71AAC4E}"/>
    <cellStyle name="20% - Accent5 5 4 2 3 2 2 2 2" xfId="5833" xr:uid="{7BDB8482-7CEF-4FDB-9802-AF358223555D}"/>
    <cellStyle name="20% - Accent5 5 4 2 3 2 2 3" xfId="5834" xr:uid="{A28F2876-CA92-481A-9759-8DF547F80E83}"/>
    <cellStyle name="20% - Accent5 5 4 2 3 2 3" xfId="5835" xr:uid="{B4A4D2CC-7747-482E-BD75-E7D7796208CF}"/>
    <cellStyle name="20% - Accent5 5 4 2 3 2 3 2" xfId="5836" xr:uid="{D9D2AF98-464A-4407-9C05-AA58E2766816}"/>
    <cellStyle name="20% - Accent5 5 4 2 3 2 4" xfId="5837" xr:uid="{CD978712-75FF-4F2E-B89F-A81E0B4CBB63}"/>
    <cellStyle name="20% - Accent5 5 4 2 3 3" xfId="5838" xr:uid="{828AFEDC-67A1-453F-A6FD-AF5297544046}"/>
    <cellStyle name="20% - Accent5 5 4 2 3 3 2" xfId="5839" xr:uid="{0E546246-7CA7-4773-8191-7ADD33C7B4EE}"/>
    <cellStyle name="20% - Accent5 5 4 2 3 3 2 2" xfId="5840" xr:uid="{B4242A7F-B2AA-41CA-96E2-35D512056664}"/>
    <cellStyle name="20% - Accent5 5 4 2 3 3 3" xfId="5841" xr:uid="{9A883459-9ACD-4556-B442-56223567CAF5}"/>
    <cellStyle name="20% - Accent5 5 4 2 3 4" xfId="5842" xr:uid="{7E473DDD-06B3-487A-92E4-F8B32EB832D2}"/>
    <cellStyle name="20% - Accent5 5 4 2 3 4 2" xfId="5843" xr:uid="{C1B062AC-D9C6-42FC-90F6-E2DB3D34D65B}"/>
    <cellStyle name="20% - Accent5 5 4 2 3 4 3" xfId="5844" xr:uid="{231CD1A2-A9E3-4776-B0E2-732582A5A81F}"/>
    <cellStyle name="20% - Accent5 5 4 2 3 5" xfId="5845" xr:uid="{88E538CE-774E-4C43-958B-B5EEC6588E09}"/>
    <cellStyle name="20% - Accent5 5 4 2 3 6" xfId="5846" xr:uid="{2573FEFE-882A-457C-84C3-EF654026EA2B}"/>
    <cellStyle name="20% - Accent5 5 4 2 4" xfId="5847" xr:uid="{20505EC7-2503-4141-9756-C224AE6E0AB4}"/>
    <cellStyle name="20% - Accent5 5 4 2 4 2" xfId="5848" xr:uid="{78219092-E803-4432-BE32-4427BDBEE3C9}"/>
    <cellStyle name="20% - Accent5 5 4 2 4 2 2" xfId="5849" xr:uid="{D232290F-3AEB-40CE-A885-FFC11D464759}"/>
    <cellStyle name="20% - Accent5 5 4 2 4 2 2 2" xfId="5850" xr:uid="{6DF5B391-FA90-4D5B-870F-08FE59D6BB22}"/>
    <cellStyle name="20% - Accent5 5 4 2 4 2 3" xfId="5851" xr:uid="{F1BFD384-94A8-4FC4-AEE9-B5E19C325B3E}"/>
    <cellStyle name="20% - Accent5 5 4 2 4 3" xfId="5852" xr:uid="{8C6653C5-32AD-4F3B-9A5B-2200A0468038}"/>
    <cellStyle name="20% - Accent5 5 4 2 4 3 2" xfId="5853" xr:uid="{440109BA-2E39-46CA-8390-D1D73090C9A0}"/>
    <cellStyle name="20% - Accent5 5 4 2 4 4" xfId="5854" xr:uid="{BE345F15-F26B-468A-8823-B502D16C33D4}"/>
    <cellStyle name="20% - Accent5 5 4 2 5" xfId="5855" xr:uid="{DFEEEAAE-4111-4213-8384-3053D99B53B3}"/>
    <cellStyle name="20% - Accent5 5 4 2 5 2" xfId="5856" xr:uid="{FBDF0459-6DD5-4E73-B00D-E72DD894F471}"/>
    <cellStyle name="20% - Accent5 5 4 2 5 2 2" xfId="5857" xr:uid="{C14852D5-6FAA-4324-BAF4-FC4921975E90}"/>
    <cellStyle name="20% - Accent5 5 4 2 5 3" xfId="5858" xr:uid="{AFC1905A-E849-4479-A8FC-C084FF8120FF}"/>
    <cellStyle name="20% - Accent5 5 4 2 6" xfId="5859" xr:uid="{8FED2D83-9C70-487B-9DB6-54BD6DB5B488}"/>
    <cellStyle name="20% - Accent5 5 4 2 6 2" xfId="5860" xr:uid="{2301C08B-0354-454E-A1BA-F1A658C144DA}"/>
    <cellStyle name="20% - Accent5 5 4 2 6 3" xfId="5861" xr:uid="{8C6CF266-E2DB-4649-806B-E24977959094}"/>
    <cellStyle name="20% - Accent5 5 4 2 7" xfId="5862" xr:uid="{33F41BB9-4D1E-477C-92BD-97A3FE426188}"/>
    <cellStyle name="20% - Accent5 5 4 2 8" xfId="5863" xr:uid="{6550C248-8789-4E07-83BE-A33246E2D6E0}"/>
    <cellStyle name="20% - Accent5 5 4 3" xfId="5864" xr:uid="{466BE050-4227-46AB-B38B-B548C2E365B8}"/>
    <cellStyle name="20% - Accent5 5 4 3 2" xfId="5865" xr:uid="{4848086C-027B-4266-A9F3-38B04F896E5B}"/>
    <cellStyle name="20% - Accent5 5 4 3 2 2" xfId="5866" xr:uid="{4FA4B695-C793-4BFF-AAAF-DCEECB02C073}"/>
    <cellStyle name="20% - Accent5 5 4 3 2 2 2" xfId="5867" xr:uid="{9EB6C9DD-B02B-44BF-9651-E3148B19FE7B}"/>
    <cellStyle name="20% - Accent5 5 4 3 2 2 2 2" xfId="5868" xr:uid="{42AEDE54-EDBF-4953-92B0-F8AB0FFCA442}"/>
    <cellStyle name="20% - Accent5 5 4 3 2 2 2 2 2" xfId="5869" xr:uid="{7A45A428-C607-4F09-91D0-9FD34A72A405}"/>
    <cellStyle name="20% - Accent5 5 4 3 2 2 2 3" xfId="5870" xr:uid="{015763A6-FDE2-4F6E-9C41-91403E29A665}"/>
    <cellStyle name="20% - Accent5 5 4 3 2 2 3" xfId="5871" xr:uid="{38473D99-1493-4ED4-8293-1B46A0A8F1FB}"/>
    <cellStyle name="20% - Accent5 5 4 3 2 2 3 2" xfId="5872" xr:uid="{AF46AB83-59D4-4E91-A057-923D74F2BFDC}"/>
    <cellStyle name="20% - Accent5 5 4 3 2 2 4" xfId="5873" xr:uid="{E4ABCD6B-871B-4A2E-813F-3CEB7F31DDEE}"/>
    <cellStyle name="20% - Accent5 5 4 3 2 3" xfId="5874" xr:uid="{D50F1B77-BC8C-4DE4-8374-3F74567FF96C}"/>
    <cellStyle name="20% - Accent5 5 4 3 2 3 2" xfId="5875" xr:uid="{6F5CF679-8946-420B-BB72-42F3C2B0F1CD}"/>
    <cellStyle name="20% - Accent5 5 4 3 2 3 2 2" xfId="5876" xr:uid="{29D93448-4165-4286-9AA3-99007B794A98}"/>
    <cellStyle name="20% - Accent5 5 4 3 2 3 3" xfId="5877" xr:uid="{13F31BB2-5748-4B3E-8708-FDCAE6EB290D}"/>
    <cellStyle name="20% - Accent5 5 4 3 2 4" xfId="5878" xr:uid="{6FEFB0A4-BD1E-4F66-B7ED-068A620EBA54}"/>
    <cellStyle name="20% - Accent5 5 4 3 2 4 2" xfId="5879" xr:uid="{DD145BB2-7663-4B8F-8E03-66B174FEB518}"/>
    <cellStyle name="20% - Accent5 5 4 3 2 4 3" xfId="5880" xr:uid="{910D300F-FC50-4D11-9772-18C718ED991A}"/>
    <cellStyle name="20% - Accent5 5 4 3 2 5" xfId="5881" xr:uid="{B8366005-30E4-4677-8640-166D0ABCE880}"/>
    <cellStyle name="20% - Accent5 5 4 3 2 6" xfId="5882" xr:uid="{140A0FEC-712F-414B-84F3-33A28AC9CAED}"/>
    <cellStyle name="20% - Accent5 5 4 3 3" xfId="5883" xr:uid="{BBD5A43D-7387-4766-B5CF-E972E8FEB03C}"/>
    <cellStyle name="20% - Accent5 5 4 3 3 2" xfId="5884" xr:uid="{969398C0-4290-45BA-9D1A-95F3A8008929}"/>
    <cellStyle name="20% - Accent5 5 4 3 3 2 2" xfId="5885" xr:uid="{33AD8ABB-EECD-4CCF-886E-B2FC6FE06244}"/>
    <cellStyle name="20% - Accent5 5 4 3 3 2 2 2" xfId="5886" xr:uid="{F8D7BCDB-FBF4-4F12-A144-CD592A4F7F56}"/>
    <cellStyle name="20% - Accent5 5 4 3 3 2 3" xfId="5887" xr:uid="{EF7E9117-FAB4-48CE-9766-085275A989E7}"/>
    <cellStyle name="20% - Accent5 5 4 3 3 3" xfId="5888" xr:uid="{E2CAF037-76DE-4611-AE84-F493076D0E41}"/>
    <cellStyle name="20% - Accent5 5 4 3 3 3 2" xfId="5889" xr:uid="{934FF668-C166-4CDF-AD4D-F78E756C8BAB}"/>
    <cellStyle name="20% - Accent5 5 4 3 3 4" xfId="5890" xr:uid="{9CA9AD07-FD11-4ABF-8BE8-BE4A0F0766CE}"/>
    <cellStyle name="20% - Accent5 5 4 3 4" xfId="5891" xr:uid="{FD07D99B-207D-4B44-A033-5461C2CB6E78}"/>
    <cellStyle name="20% - Accent5 5 4 3 4 2" xfId="5892" xr:uid="{E2B947A9-DA3E-4D09-9FE8-5FEEA07D03A3}"/>
    <cellStyle name="20% - Accent5 5 4 3 4 2 2" xfId="5893" xr:uid="{94906A09-FF4D-4BF7-81AD-37CF9E417973}"/>
    <cellStyle name="20% - Accent5 5 4 3 4 3" xfId="5894" xr:uid="{D18869AF-E0D3-44DF-974D-73ECAECCAF85}"/>
    <cellStyle name="20% - Accent5 5 4 3 5" xfId="5895" xr:uid="{9E505658-ED1D-4224-B349-2E500B0488DE}"/>
    <cellStyle name="20% - Accent5 5 4 3 5 2" xfId="5896" xr:uid="{AF5EA302-7050-40F1-A607-980655385D64}"/>
    <cellStyle name="20% - Accent5 5 4 3 5 3" xfId="5897" xr:uid="{46804599-A60A-4730-A2C1-E4018CB2126E}"/>
    <cellStyle name="20% - Accent5 5 4 3 6" xfId="5898" xr:uid="{4BEDDD0B-A29A-4CC5-B729-56B2EF404A0F}"/>
    <cellStyle name="20% - Accent5 5 4 3 7" xfId="5899" xr:uid="{AEED80AC-041E-412B-932A-8E142375D104}"/>
    <cellStyle name="20% - Accent5 5 4 4" xfId="5900" xr:uid="{10D67622-4BCD-4B8B-B10D-D208C869F105}"/>
    <cellStyle name="20% - Accent5 5 4 4 2" xfId="5901" xr:uid="{4F28FB95-F36C-4A10-B54D-A4F90993232C}"/>
    <cellStyle name="20% - Accent5 5 4 4 2 2" xfId="5902" xr:uid="{D82B4662-A2BB-4E12-B4EA-BD3501988B41}"/>
    <cellStyle name="20% - Accent5 5 4 4 2 2 2" xfId="5903" xr:uid="{91172A3E-E58D-4CB4-8239-EACECBA8FB47}"/>
    <cellStyle name="20% - Accent5 5 4 4 2 2 2 2" xfId="5904" xr:uid="{013C6A0D-AC2A-49B4-8A3A-E55708D4CDCE}"/>
    <cellStyle name="20% - Accent5 5 4 4 2 2 3" xfId="5905" xr:uid="{CC39A46B-7F68-4856-A4DC-AE9BDDE08BC7}"/>
    <cellStyle name="20% - Accent5 5 4 4 2 3" xfId="5906" xr:uid="{EBF30FAB-0E22-4081-A289-2593CFB63120}"/>
    <cellStyle name="20% - Accent5 5 4 4 2 3 2" xfId="5907" xr:uid="{1255BD99-F51B-4AA0-8102-69841D14BFEB}"/>
    <cellStyle name="20% - Accent5 5 4 4 2 4" xfId="5908" xr:uid="{536BD09B-589F-4E8A-8DC6-8ADD6937BE01}"/>
    <cellStyle name="20% - Accent5 5 4 4 3" xfId="5909" xr:uid="{F1534EC3-9279-469F-8569-639215F383C6}"/>
    <cellStyle name="20% - Accent5 5 4 4 3 2" xfId="5910" xr:uid="{15840D71-3F4D-44A1-913D-C586326C3A6D}"/>
    <cellStyle name="20% - Accent5 5 4 4 3 2 2" xfId="5911" xr:uid="{E3512A49-D64E-4377-91EB-205AED4EE22F}"/>
    <cellStyle name="20% - Accent5 5 4 4 3 3" xfId="5912" xr:uid="{53C5A91C-8F1E-4AE9-BE51-4AB1233E2A6A}"/>
    <cellStyle name="20% - Accent5 5 4 4 4" xfId="5913" xr:uid="{6145E41A-46E7-423E-8A2A-2371B3CA658D}"/>
    <cellStyle name="20% - Accent5 5 4 4 4 2" xfId="5914" xr:uid="{7BA73E3F-DCA4-4E03-93F9-9A9F71187C96}"/>
    <cellStyle name="20% - Accent5 5 4 4 4 3" xfId="5915" xr:uid="{E57E0CA8-7090-48B9-A036-6159F28CB497}"/>
    <cellStyle name="20% - Accent5 5 4 4 5" xfId="5916" xr:uid="{4444FE5E-0FA9-49F4-A145-211616475316}"/>
    <cellStyle name="20% - Accent5 5 4 4 6" xfId="5917" xr:uid="{2E7C524B-6C7E-48C7-998D-1D1D7D8463DF}"/>
    <cellStyle name="20% - Accent5 5 4 5" xfId="5918" xr:uid="{E2FD9762-8A47-494E-8FB1-9FE6A4D8115F}"/>
    <cellStyle name="20% - Accent5 5 4 5 2" xfId="5919" xr:uid="{0BE633D3-9C45-4E98-99CE-1A5AA8ECB436}"/>
    <cellStyle name="20% - Accent5 5 4 5 2 2" xfId="5920" xr:uid="{3DE2A656-A07D-4E38-A13F-7EAF5283135A}"/>
    <cellStyle name="20% - Accent5 5 4 5 2 2 2" xfId="5921" xr:uid="{33D2F494-BAB2-4377-AD9A-44F618ADD58D}"/>
    <cellStyle name="20% - Accent5 5 4 5 2 3" xfId="5922" xr:uid="{3D17FC80-2D86-4882-8E17-6530D804D89A}"/>
    <cellStyle name="20% - Accent5 5 4 5 3" xfId="5923" xr:uid="{4A8454E3-7F2C-48B5-9B15-E36DC6FDEF7A}"/>
    <cellStyle name="20% - Accent5 5 4 5 3 2" xfId="5924" xr:uid="{09E58E63-C819-493B-A788-EEDCA14B556C}"/>
    <cellStyle name="20% - Accent5 5 4 5 4" xfId="5925" xr:uid="{51B3EB36-5D3E-417F-A294-C1BA9C92FAC0}"/>
    <cellStyle name="20% - Accent5 5 4 6" xfId="5926" xr:uid="{BF58CC93-41A1-4654-A783-51ADEA7C1867}"/>
    <cellStyle name="20% - Accent5 5 4 6 2" xfId="5927" xr:uid="{3CC59A4C-3DC7-40BA-89BF-5B297AB2D9F5}"/>
    <cellStyle name="20% - Accent5 5 4 6 2 2" xfId="5928" xr:uid="{698F902D-40B3-4F83-A973-28899B66FF99}"/>
    <cellStyle name="20% - Accent5 5 4 6 3" xfId="5929" xr:uid="{057497B0-DCD0-409C-9E9A-7603904F42DA}"/>
    <cellStyle name="20% - Accent5 5 4 7" xfId="5930" xr:uid="{39FFFBFE-2528-4B7F-A4DA-205DA2A7856D}"/>
    <cellStyle name="20% - Accent5 5 4 7 2" xfId="5931" xr:uid="{04BDC916-F882-4E27-914F-E83321DC1235}"/>
    <cellStyle name="20% - Accent5 5 4 7 3" xfId="5932" xr:uid="{04557EAA-F911-444D-B67B-7B5771475564}"/>
    <cellStyle name="20% - Accent5 5 4 8" xfId="5933" xr:uid="{E58CEC1B-F3D6-45F9-9796-F15CC3546A28}"/>
    <cellStyle name="20% - Accent5 5 4 9" xfId="5934" xr:uid="{75269A65-B432-42DC-BEEF-2652827A0FBE}"/>
    <cellStyle name="20% - Accent5 5 5" xfId="5935" xr:uid="{A1435AE9-1E98-4B4C-8B4D-30C296271C62}"/>
    <cellStyle name="20% - Accent5 5 5 2" xfId="5936" xr:uid="{4E86EDAF-7455-42EB-856B-5692A8FF4917}"/>
    <cellStyle name="20% - Accent5 5 5 2 2" xfId="5937" xr:uid="{64106288-BA87-47AE-96A3-AF087A94470D}"/>
    <cellStyle name="20% - Accent5 5 5 2 2 2" xfId="5938" xr:uid="{7A37AE18-66BD-4D74-9E03-5C7075FB9F2B}"/>
    <cellStyle name="20% - Accent5 5 5 2 2 2 2" xfId="5939" xr:uid="{0B1F0552-FFD0-44BA-9024-2F261F384B97}"/>
    <cellStyle name="20% - Accent5 5 5 2 2 2 2 2" xfId="5940" xr:uid="{EA76B072-9DA5-4FDE-8FE3-815C5337BFFA}"/>
    <cellStyle name="20% - Accent5 5 5 2 2 2 2 2 2" xfId="5941" xr:uid="{959E5C34-6D56-4BA4-B0F2-04A20154642F}"/>
    <cellStyle name="20% - Accent5 5 5 2 2 2 2 2 2 2" xfId="5942" xr:uid="{277D3F85-F751-4CC2-884B-23E29870144E}"/>
    <cellStyle name="20% - Accent5 5 5 2 2 2 2 2 3" xfId="5943" xr:uid="{69DD925D-85F3-458A-8694-8FF3CFB14C71}"/>
    <cellStyle name="20% - Accent5 5 5 2 2 2 2 3" xfId="5944" xr:uid="{8787176B-794A-48BE-8FDB-C526C73F6EC5}"/>
    <cellStyle name="20% - Accent5 5 5 2 2 2 2 3 2" xfId="5945" xr:uid="{38B5E47C-0F66-4FE3-9946-00032761060B}"/>
    <cellStyle name="20% - Accent5 5 5 2 2 2 2 4" xfId="5946" xr:uid="{493A25CF-3B65-4E70-B93E-AFD1E0FD3283}"/>
    <cellStyle name="20% - Accent5 5 5 2 2 2 3" xfId="5947" xr:uid="{BC20DA63-AE54-4639-A24E-5D68123AA69C}"/>
    <cellStyle name="20% - Accent5 5 5 2 2 2 3 2" xfId="5948" xr:uid="{CF39220E-E783-4502-A9DF-A0046BC3D71C}"/>
    <cellStyle name="20% - Accent5 5 5 2 2 2 3 2 2" xfId="5949" xr:uid="{3CED801E-E6FF-49A9-91DE-204B55CE2324}"/>
    <cellStyle name="20% - Accent5 5 5 2 2 2 3 3" xfId="5950" xr:uid="{AE071895-D263-4007-AA72-5A3976192D95}"/>
    <cellStyle name="20% - Accent5 5 5 2 2 2 4" xfId="5951" xr:uid="{3FEBB703-0B10-4FBD-BC15-36DB36915FD1}"/>
    <cellStyle name="20% - Accent5 5 5 2 2 2 4 2" xfId="5952" xr:uid="{21D6F7FE-FC63-45CD-8CBF-95FEDF27A5F2}"/>
    <cellStyle name="20% - Accent5 5 5 2 2 2 4 3" xfId="5953" xr:uid="{913A59F5-3A74-49A0-A81E-289112BF8D37}"/>
    <cellStyle name="20% - Accent5 5 5 2 2 2 5" xfId="5954" xr:uid="{851A43ED-3FFE-4A70-ABB9-93239C947B8D}"/>
    <cellStyle name="20% - Accent5 5 5 2 2 2 6" xfId="5955" xr:uid="{60204CE5-E172-4AB3-BBBF-3F4A7BC0DF63}"/>
    <cellStyle name="20% - Accent5 5 5 2 2 3" xfId="5956" xr:uid="{3CAA6F30-F4FE-408A-8A86-5DE1DF9C0D39}"/>
    <cellStyle name="20% - Accent5 5 5 2 2 3 2" xfId="5957" xr:uid="{E65950FE-8E8E-4452-80BE-AF10C9CFAFE3}"/>
    <cellStyle name="20% - Accent5 5 5 2 2 3 2 2" xfId="5958" xr:uid="{FF057234-5031-44C3-B515-91245459698E}"/>
    <cellStyle name="20% - Accent5 5 5 2 2 3 2 2 2" xfId="5959" xr:uid="{F02196A3-9C32-447F-81C3-B6F4CE2B1135}"/>
    <cellStyle name="20% - Accent5 5 5 2 2 3 2 3" xfId="5960" xr:uid="{1E1DDA10-E395-412B-A83C-D4B437090BBC}"/>
    <cellStyle name="20% - Accent5 5 5 2 2 3 3" xfId="5961" xr:uid="{975DDA2B-CEC0-49C3-BD05-B760E6A1E63E}"/>
    <cellStyle name="20% - Accent5 5 5 2 2 3 3 2" xfId="5962" xr:uid="{3E99AABC-2930-4449-BBA2-381D330DDDF5}"/>
    <cellStyle name="20% - Accent5 5 5 2 2 3 4" xfId="5963" xr:uid="{5BD3D974-93BD-41B9-A018-DCB39C1764DD}"/>
    <cellStyle name="20% - Accent5 5 5 2 2 4" xfId="5964" xr:uid="{C0A77C08-05D2-4B9D-938B-411539F9DF55}"/>
    <cellStyle name="20% - Accent5 5 5 2 2 4 2" xfId="5965" xr:uid="{4D7EA824-34EE-45B9-8925-AF1E77C4FECA}"/>
    <cellStyle name="20% - Accent5 5 5 2 2 4 2 2" xfId="5966" xr:uid="{AE8B12A4-FFEB-47E0-B4D8-19332717915B}"/>
    <cellStyle name="20% - Accent5 5 5 2 2 4 3" xfId="5967" xr:uid="{0353F948-6F5F-476E-8EB5-203BD3A78BD9}"/>
    <cellStyle name="20% - Accent5 5 5 2 2 5" xfId="5968" xr:uid="{274D2DA5-0739-4947-8B05-B0A07C327072}"/>
    <cellStyle name="20% - Accent5 5 5 2 2 5 2" xfId="5969" xr:uid="{021A71D1-D4C5-4537-AEAD-3BD14B084D6E}"/>
    <cellStyle name="20% - Accent5 5 5 2 2 5 3" xfId="5970" xr:uid="{727656AF-0CA0-4E8A-8AFD-DF08A969DCBD}"/>
    <cellStyle name="20% - Accent5 5 5 2 2 6" xfId="5971" xr:uid="{2D89CE2E-FE2F-4CF5-AC94-DAF18E625BAE}"/>
    <cellStyle name="20% - Accent5 5 5 2 2 7" xfId="5972" xr:uid="{05DF36A0-9660-4EF4-8156-85729D76C79C}"/>
    <cellStyle name="20% - Accent5 5 5 2 3" xfId="5973" xr:uid="{80351613-5113-43CB-BC1D-55E496218E1E}"/>
    <cellStyle name="20% - Accent5 5 5 2 3 2" xfId="5974" xr:uid="{C17A08CC-038D-4D09-B90B-D3F5B6095EB4}"/>
    <cellStyle name="20% - Accent5 5 5 2 3 2 2" xfId="5975" xr:uid="{47A7605F-EB45-49C6-AF6E-CC767F6DBE6A}"/>
    <cellStyle name="20% - Accent5 5 5 2 3 2 2 2" xfId="5976" xr:uid="{CF1D815E-F901-4DB4-941F-EAFE7F3E0F85}"/>
    <cellStyle name="20% - Accent5 5 5 2 3 2 2 2 2" xfId="5977" xr:uid="{AEF1A20B-954C-43B0-81FA-A064BE0D5151}"/>
    <cellStyle name="20% - Accent5 5 5 2 3 2 2 3" xfId="5978" xr:uid="{C66368CE-B577-465E-8574-444CFE00D913}"/>
    <cellStyle name="20% - Accent5 5 5 2 3 2 3" xfId="5979" xr:uid="{A245CCFB-BAC5-4A89-80E0-19BC0BCE0671}"/>
    <cellStyle name="20% - Accent5 5 5 2 3 2 3 2" xfId="5980" xr:uid="{AC535139-6022-44E5-90F8-3C852D7F9F5F}"/>
    <cellStyle name="20% - Accent5 5 5 2 3 2 4" xfId="5981" xr:uid="{4606EDBB-78AD-4CC4-9FCD-7A84DD86E6FB}"/>
    <cellStyle name="20% - Accent5 5 5 2 3 3" xfId="5982" xr:uid="{0F3B5379-714C-435F-8C49-9312DEC30C13}"/>
    <cellStyle name="20% - Accent5 5 5 2 3 3 2" xfId="5983" xr:uid="{666604BE-CA18-4689-B06B-5D7E0AF6AB24}"/>
    <cellStyle name="20% - Accent5 5 5 2 3 3 2 2" xfId="5984" xr:uid="{76092D5F-D287-4BFD-B767-8BCE055BDB5B}"/>
    <cellStyle name="20% - Accent5 5 5 2 3 3 3" xfId="5985" xr:uid="{5A906116-A232-44E9-8179-CBAD1F9DD345}"/>
    <cellStyle name="20% - Accent5 5 5 2 3 4" xfId="5986" xr:uid="{F6BBB0C2-3B4D-4715-B200-0036A1A51ABC}"/>
    <cellStyle name="20% - Accent5 5 5 2 3 4 2" xfId="5987" xr:uid="{F514435A-E14C-4FF5-8F4E-B47951B41912}"/>
    <cellStyle name="20% - Accent5 5 5 2 3 4 3" xfId="5988" xr:uid="{2534C967-7B6B-44C7-B7DA-0775C6985689}"/>
    <cellStyle name="20% - Accent5 5 5 2 3 5" xfId="5989" xr:uid="{176A7CDC-A94B-498A-A84D-8195B4FEF661}"/>
    <cellStyle name="20% - Accent5 5 5 2 3 6" xfId="5990" xr:uid="{F95672E5-CFB8-40F4-ADA0-F51A5A87971A}"/>
    <cellStyle name="20% - Accent5 5 5 2 4" xfId="5991" xr:uid="{13E69352-3FB9-4352-A66C-DCABE7A65E43}"/>
    <cellStyle name="20% - Accent5 5 5 2 4 2" xfId="5992" xr:uid="{669CFA56-75E1-4E13-917B-B4B0217BAC62}"/>
    <cellStyle name="20% - Accent5 5 5 2 4 2 2" xfId="5993" xr:uid="{8C4B3B1D-14F2-42CD-BFA5-4CEFB781AAE1}"/>
    <cellStyle name="20% - Accent5 5 5 2 4 2 2 2" xfId="5994" xr:uid="{3B43D5D8-5573-4BAA-8914-F435081080A0}"/>
    <cellStyle name="20% - Accent5 5 5 2 4 2 3" xfId="5995" xr:uid="{04442F80-1228-4EDA-AC3A-9B5CE1F81C9B}"/>
    <cellStyle name="20% - Accent5 5 5 2 4 3" xfId="5996" xr:uid="{33503476-F95C-4E38-ABAB-4643ECFB10D5}"/>
    <cellStyle name="20% - Accent5 5 5 2 4 3 2" xfId="5997" xr:uid="{5FA8F71E-4353-42A1-81FE-7F0B0F2E42B2}"/>
    <cellStyle name="20% - Accent5 5 5 2 4 4" xfId="5998" xr:uid="{695D797F-2F22-45F1-8DD2-8E8B1FBE1006}"/>
    <cellStyle name="20% - Accent5 5 5 2 5" xfId="5999" xr:uid="{79637370-54B1-45DE-9B47-FFABE236122D}"/>
    <cellStyle name="20% - Accent5 5 5 2 5 2" xfId="6000" xr:uid="{08DB68D0-FC82-409C-8E84-2C5AAC0E747B}"/>
    <cellStyle name="20% - Accent5 5 5 2 5 2 2" xfId="6001" xr:uid="{29C7E38A-77EF-45EE-918A-086655809050}"/>
    <cellStyle name="20% - Accent5 5 5 2 5 3" xfId="6002" xr:uid="{48F8DB60-0DB4-414F-9018-762F0B81D1B5}"/>
    <cellStyle name="20% - Accent5 5 5 2 6" xfId="6003" xr:uid="{05C058F2-B0A9-47EC-9455-5156B71902A4}"/>
    <cellStyle name="20% - Accent5 5 5 2 6 2" xfId="6004" xr:uid="{D32841ED-128B-421B-8F21-9C8AA6052C87}"/>
    <cellStyle name="20% - Accent5 5 5 2 6 3" xfId="6005" xr:uid="{30C13005-EABA-4D71-AE6E-76B6FB46DD24}"/>
    <cellStyle name="20% - Accent5 5 5 2 7" xfId="6006" xr:uid="{59B6E383-D944-4A97-B482-B805806AA980}"/>
    <cellStyle name="20% - Accent5 5 5 2 8" xfId="6007" xr:uid="{8DEE1226-6094-4E5B-8B8D-F27122840A01}"/>
    <cellStyle name="20% - Accent5 5 5 3" xfId="6008" xr:uid="{51C82206-D853-448B-9494-A5D2ABF65F0B}"/>
    <cellStyle name="20% - Accent5 5 5 3 2" xfId="6009" xr:uid="{A57E531A-A7A9-4627-981E-7DF648EF4AC3}"/>
    <cellStyle name="20% - Accent5 5 5 3 2 2" xfId="6010" xr:uid="{62DE340F-0034-4E66-A35B-67D0B034E971}"/>
    <cellStyle name="20% - Accent5 5 5 3 2 2 2" xfId="6011" xr:uid="{61C14C05-3261-4B7F-B00B-0B24AB4984FB}"/>
    <cellStyle name="20% - Accent5 5 5 3 2 2 2 2" xfId="6012" xr:uid="{4E3C51CA-2471-4DAA-9787-D1F6347F5014}"/>
    <cellStyle name="20% - Accent5 5 5 3 2 2 2 2 2" xfId="6013" xr:uid="{E1228023-4936-4A60-8E04-A206470265BD}"/>
    <cellStyle name="20% - Accent5 5 5 3 2 2 2 3" xfId="6014" xr:uid="{1A12EA8B-805E-49C3-B16D-CD54E934E1FD}"/>
    <cellStyle name="20% - Accent5 5 5 3 2 2 3" xfId="6015" xr:uid="{F41067D1-7835-426D-B00F-2CF701739965}"/>
    <cellStyle name="20% - Accent5 5 5 3 2 2 3 2" xfId="6016" xr:uid="{94C9DD0B-24AC-4147-B3F1-49D181CF7E73}"/>
    <cellStyle name="20% - Accent5 5 5 3 2 2 4" xfId="6017" xr:uid="{059150DC-FB6B-44FE-B807-D27AFD3B09FC}"/>
    <cellStyle name="20% - Accent5 5 5 3 2 3" xfId="6018" xr:uid="{588F5B96-8D70-4E00-91AB-06A90715E5DE}"/>
    <cellStyle name="20% - Accent5 5 5 3 2 3 2" xfId="6019" xr:uid="{01676D49-F654-46C0-9A16-CEC4D1CFEA13}"/>
    <cellStyle name="20% - Accent5 5 5 3 2 3 2 2" xfId="6020" xr:uid="{A0B5EBC7-35C0-4728-8985-F7DDBF79DAE3}"/>
    <cellStyle name="20% - Accent5 5 5 3 2 3 3" xfId="6021" xr:uid="{225EE771-2999-48EE-A1AB-F3121925863F}"/>
    <cellStyle name="20% - Accent5 5 5 3 2 4" xfId="6022" xr:uid="{D1AD4636-27D2-4C2F-9878-BCD93628516B}"/>
    <cellStyle name="20% - Accent5 5 5 3 2 4 2" xfId="6023" xr:uid="{8B1D8289-3E4D-4CEA-9DE5-42ACBB6EB760}"/>
    <cellStyle name="20% - Accent5 5 5 3 2 4 3" xfId="6024" xr:uid="{60CBC197-750A-40B3-8B99-FF4E82A359AA}"/>
    <cellStyle name="20% - Accent5 5 5 3 2 5" xfId="6025" xr:uid="{FEC2CBCF-9CD7-4E3A-ABF9-E0D5D09D4F19}"/>
    <cellStyle name="20% - Accent5 5 5 3 2 6" xfId="6026" xr:uid="{FA874046-866C-4EDF-B8B9-8CE89138D4E6}"/>
    <cellStyle name="20% - Accent5 5 5 3 3" xfId="6027" xr:uid="{60C9A358-BD82-4AFC-92D7-D538E30CD9DD}"/>
    <cellStyle name="20% - Accent5 5 5 3 3 2" xfId="6028" xr:uid="{46278041-D945-484B-A9D5-D26928157551}"/>
    <cellStyle name="20% - Accent5 5 5 3 3 2 2" xfId="6029" xr:uid="{89776FCB-15B2-4ED2-8B06-BCFF692C7421}"/>
    <cellStyle name="20% - Accent5 5 5 3 3 2 2 2" xfId="6030" xr:uid="{86A48DA9-DF83-4FF1-A61A-B353D89E3D0F}"/>
    <cellStyle name="20% - Accent5 5 5 3 3 2 3" xfId="6031" xr:uid="{5F442AB5-E5B9-4B90-AA05-47262AD86F19}"/>
    <cellStyle name="20% - Accent5 5 5 3 3 3" xfId="6032" xr:uid="{2AA5FD3D-5671-40DE-89DB-60A7963420E5}"/>
    <cellStyle name="20% - Accent5 5 5 3 3 3 2" xfId="6033" xr:uid="{E16F8BB7-2B04-4662-8D86-646BCF54802A}"/>
    <cellStyle name="20% - Accent5 5 5 3 3 4" xfId="6034" xr:uid="{1FF53F7E-95FF-4D05-9135-6FD6516E33EB}"/>
    <cellStyle name="20% - Accent5 5 5 3 4" xfId="6035" xr:uid="{07351982-2374-4DDB-8EC1-367EB1B2013F}"/>
    <cellStyle name="20% - Accent5 5 5 3 4 2" xfId="6036" xr:uid="{021AFD3C-1CE3-4611-93C0-20F98F708FA6}"/>
    <cellStyle name="20% - Accent5 5 5 3 4 2 2" xfId="6037" xr:uid="{6B8C2DE8-BEF9-4A5A-B985-1DDBD524DC67}"/>
    <cellStyle name="20% - Accent5 5 5 3 4 3" xfId="6038" xr:uid="{C4CBF62B-F1A6-4B76-AC33-DBE6B17B51FD}"/>
    <cellStyle name="20% - Accent5 5 5 3 5" xfId="6039" xr:uid="{AE7E0287-3ADA-4DBB-879C-5EF27FCE414F}"/>
    <cellStyle name="20% - Accent5 5 5 3 5 2" xfId="6040" xr:uid="{704621CD-424E-41DC-907F-45107158F6D1}"/>
    <cellStyle name="20% - Accent5 5 5 3 5 3" xfId="6041" xr:uid="{240492F6-F49A-4923-897A-F5B9279A9EAF}"/>
    <cellStyle name="20% - Accent5 5 5 3 6" xfId="6042" xr:uid="{F792B027-F462-4757-A86B-17F2BE2482FC}"/>
    <cellStyle name="20% - Accent5 5 5 3 7" xfId="6043" xr:uid="{23CC0486-EE3C-413C-95EE-2B78D2CAAAD4}"/>
    <cellStyle name="20% - Accent5 5 5 4" xfId="6044" xr:uid="{20B50D2F-C13B-4BF4-9295-C0758BDA8B45}"/>
    <cellStyle name="20% - Accent5 5 5 4 2" xfId="6045" xr:uid="{39448731-6007-47BE-99C0-A0D8D6743B9A}"/>
    <cellStyle name="20% - Accent5 5 5 4 2 2" xfId="6046" xr:uid="{C741E8B8-1AB7-4E82-8F8A-13C2CD2AA3B2}"/>
    <cellStyle name="20% - Accent5 5 5 4 2 2 2" xfId="6047" xr:uid="{ADC5F4BA-6ABD-43A3-B07E-6CD223AA1457}"/>
    <cellStyle name="20% - Accent5 5 5 4 2 2 2 2" xfId="6048" xr:uid="{D347B867-5BED-4C91-A851-14DCBEF8492D}"/>
    <cellStyle name="20% - Accent5 5 5 4 2 2 3" xfId="6049" xr:uid="{507B91CF-7E98-4225-A219-0D570782E951}"/>
    <cellStyle name="20% - Accent5 5 5 4 2 3" xfId="6050" xr:uid="{5469AA83-A5E9-4A0F-9E9D-B514931DE2CB}"/>
    <cellStyle name="20% - Accent5 5 5 4 2 3 2" xfId="6051" xr:uid="{CA5D0F17-886E-4C1D-AF59-4715765CB9A7}"/>
    <cellStyle name="20% - Accent5 5 5 4 2 4" xfId="6052" xr:uid="{B1D94973-623E-4A36-9B03-A3A70FCD5BF9}"/>
    <cellStyle name="20% - Accent5 5 5 4 3" xfId="6053" xr:uid="{124D1336-A049-4536-A38F-A8815144AF79}"/>
    <cellStyle name="20% - Accent5 5 5 4 3 2" xfId="6054" xr:uid="{20DCDACE-44CC-422E-B1DD-72381A343367}"/>
    <cellStyle name="20% - Accent5 5 5 4 3 2 2" xfId="6055" xr:uid="{8B662D07-B06F-4ED6-B533-9B691D705953}"/>
    <cellStyle name="20% - Accent5 5 5 4 3 3" xfId="6056" xr:uid="{E9EEAF02-2569-4A04-9AF6-3F6C710FA696}"/>
    <cellStyle name="20% - Accent5 5 5 4 4" xfId="6057" xr:uid="{36D124A9-90FC-4400-B72D-5BBDE225F5ED}"/>
    <cellStyle name="20% - Accent5 5 5 4 4 2" xfId="6058" xr:uid="{BFA990DF-552F-4F5C-9A1F-3639B43CDB47}"/>
    <cellStyle name="20% - Accent5 5 5 4 4 3" xfId="6059" xr:uid="{FE548482-CB2E-46B8-9B98-0FE0056106C8}"/>
    <cellStyle name="20% - Accent5 5 5 4 5" xfId="6060" xr:uid="{C28191F7-638E-4D2A-BB0F-DD5F664ED9F3}"/>
    <cellStyle name="20% - Accent5 5 5 4 6" xfId="6061" xr:uid="{F2FF6ABA-248B-4FA9-90A2-8456CDE52E0C}"/>
    <cellStyle name="20% - Accent5 5 5 5" xfId="6062" xr:uid="{AB1A742B-FE5F-4906-92C2-D96CF57DBAA5}"/>
    <cellStyle name="20% - Accent5 5 5 5 2" xfId="6063" xr:uid="{01D67BEA-F957-4928-8656-60FCFDC929DF}"/>
    <cellStyle name="20% - Accent5 5 5 5 2 2" xfId="6064" xr:uid="{5E4D1354-E25B-42BD-ABE2-82B67777384E}"/>
    <cellStyle name="20% - Accent5 5 5 5 2 2 2" xfId="6065" xr:uid="{A176C61E-95EB-4B98-A405-F314B574A37E}"/>
    <cellStyle name="20% - Accent5 5 5 5 2 3" xfId="6066" xr:uid="{36CBD230-BBE6-4FCB-9AC3-7A3ECFE9FD6E}"/>
    <cellStyle name="20% - Accent5 5 5 5 3" xfId="6067" xr:uid="{A0DB2034-1A6A-4519-94EC-395832CE77E9}"/>
    <cellStyle name="20% - Accent5 5 5 5 3 2" xfId="6068" xr:uid="{8087446A-5BB7-417A-87DD-F0B16BBD4D52}"/>
    <cellStyle name="20% - Accent5 5 5 5 4" xfId="6069" xr:uid="{6F6DC8C2-5C75-4B75-BD1D-A567CF0D8BA9}"/>
    <cellStyle name="20% - Accent5 5 5 6" xfId="6070" xr:uid="{366D87AA-0AD0-416E-B265-33803305FB10}"/>
    <cellStyle name="20% - Accent5 5 5 6 2" xfId="6071" xr:uid="{6BABCE67-3519-4E41-AEB2-181C1600FDA8}"/>
    <cellStyle name="20% - Accent5 5 5 6 2 2" xfId="6072" xr:uid="{3E15EEF1-716D-4845-A75A-5F8B41AA13BF}"/>
    <cellStyle name="20% - Accent5 5 5 6 3" xfId="6073" xr:uid="{6B0AC4A8-9FEC-471C-A751-C594C58BCD52}"/>
    <cellStyle name="20% - Accent5 5 5 7" xfId="6074" xr:uid="{EDAE6166-72AA-45FD-8A98-B077C8C0D6AA}"/>
    <cellStyle name="20% - Accent5 5 5 7 2" xfId="6075" xr:uid="{7F79286C-CF88-4F86-8D0D-1448A9882FF2}"/>
    <cellStyle name="20% - Accent5 5 5 7 3" xfId="6076" xr:uid="{C1B5A601-0949-4555-89AE-0C8E663C23C4}"/>
    <cellStyle name="20% - Accent5 5 5 8" xfId="6077" xr:uid="{A1A6015C-1EDA-41B3-B6ED-E49A7AADBEA6}"/>
    <cellStyle name="20% - Accent5 5 5 9" xfId="6078" xr:uid="{A547A3BE-C93D-416B-AA39-C7D8C5D573D1}"/>
    <cellStyle name="20% - Accent5 5 6" xfId="6079" xr:uid="{BA8452D3-64CE-45D9-BC77-4B148970FF99}"/>
    <cellStyle name="20% - Accent5 5 6 2" xfId="6080" xr:uid="{F7FC3BA6-009F-4333-B57D-E691FD5AA1E3}"/>
    <cellStyle name="20% - Accent5 5 6 2 2" xfId="6081" xr:uid="{34140FB2-3175-4E5A-965E-4783D13ADA78}"/>
    <cellStyle name="20% - Accent5 5 6 2 2 2" xfId="6082" xr:uid="{7AC35A7A-BDA2-45F9-B550-C97E41B8D06C}"/>
    <cellStyle name="20% - Accent5 5 6 2 2 2 2" xfId="6083" xr:uid="{C5D355BB-B28E-4406-8D79-9D0D9B9E2C8A}"/>
    <cellStyle name="20% - Accent5 5 6 2 2 2 2 2" xfId="6084" xr:uid="{5EAA2EF3-3DD6-40FE-B359-7576E3F86A40}"/>
    <cellStyle name="20% - Accent5 5 6 2 2 2 2 2 2" xfId="6085" xr:uid="{013EAB96-A455-49C9-AAE8-8F044947FBCE}"/>
    <cellStyle name="20% - Accent5 5 6 2 2 2 2 3" xfId="6086" xr:uid="{C58E3BAE-4023-41D6-B8E1-A0A95A192E1B}"/>
    <cellStyle name="20% - Accent5 5 6 2 2 2 3" xfId="6087" xr:uid="{DE848DA5-2FDF-457A-8699-7906EBA643CB}"/>
    <cellStyle name="20% - Accent5 5 6 2 2 2 3 2" xfId="6088" xr:uid="{311FBFF2-D719-4B59-B12F-22861C51A42E}"/>
    <cellStyle name="20% - Accent5 5 6 2 2 2 4" xfId="6089" xr:uid="{759E9C59-12D6-451F-8948-4EDF6859148D}"/>
    <cellStyle name="20% - Accent5 5 6 2 2 3" xfId="6090" xr:uid="{F4B4544D-0D45-4683-B29A-65D2B884952B}"/>
    <cellStyle name="20% - Accent5 5 6 2 2 3 2" xfId="6091" xr:uid="{EE5E19E6-C968-4064-BAE9-D44CD09C873F}"/>
    <cellStyle name="20% - Accent5 5 6 2 2 3 2 2" xfId="6092" xr:uid="{BE8FF471-8591-4C9C-8ACD-E4BBC57F1C1A}"/>
    <cellStyle name="20% - Accent5 5 6 2 2 3 3" xfId="6093" xr:uid="{0AB6D6A4-37DB-4D9B-A9B5-FF43501A5D15}"/>
    <cellStyle name="20% - Accent5 5 6 2 2 4" xfId="6094" xr:uid="{B3343777-0775-4BF5-822A-029EC49DAB0B}"/>
    <cellStyle name="20% - Accent5 5 6 2 2 4 2" xfId="6095" xr:uid="{69867FE8-7908-4FC5-98DC-8764DE52B549}"/>
    <cellStyle name="20% - Accent5 5 6 2 2 4 3" xfId="6096" xr:uid="{52BB6D3A-D107-48D2-B0A7-CC41CCD1D99E}"/>
    <cellStyle name="20% - Accent5 5 6 2 2 5" xfId="6097" xr:uid="{B805F953-C96E-4E8A-90EC-B99A954D031B}"/>
    <cellStyle name="20% - Accent5 5 6 2 2 6" xfId="6098" xr:uid="{39D00CA0-AF58-4D3C-898C-282E855A46A8}"/>
    <cellStyle name="20% - Accent5 5 6 2 3" xfId="6099" xr:uid="{3933BEBE-854F-453E-9C9D-903216983815}"/>
    <cellStyle name="20% - Accent5 5 6 2 3 2" xfId="6100" xr:uid="{BCFA9A4C-9E51-4F3C-B9D2-ADFCC6AE2179}"/>
    <cellStyle name="20% - Accent5 5 6 2 3 2 2" xfId="6101" xr:uid="{52CBE8D3-D4FD-42AC-9CD7-04FCC4C24A7E}"/>
    <cellStyle name="20% - Accent5 5 6 2 3 2 2 2" xfId="6102" xr:uid="{A4294FA7-005E-4E3C-8E59-CBEAD52FADB7}"/>
    <cellStyle name="20% - Accent5 5 6 2 3 2 3" xfId="6103" xr:uid="{B0F22CFF-BC2D-4125-80CD-BF508B447520}"/>
    <cellStyle name="20% - Accent5 5 6 2 3 3" xfId="6104" xr:uid="{954EA650-3946-4709-81AF-B503CB99F900}"/>
    <cellStyle name="20% - Accent5 5 6 2 3 3 2" xfId="6105" xr:uid="{C9672A18-E28B-4348-938E-6141A852474B}"/>
    <cellStyle name="20% - Accent5 5 6 2 3 4" xfId="6106" xr:uid="{F9567EF5-C11A-4643-AA66-500F68453A50}"/>
    <cellStyle name="20% - Accent5 5 6 2 4" xfId="6107" xr:uid="{B72C81AA-4D29-4E1E-A50E-9BDD0FA20757}"/>
    <cellStyle name="20% - Accent5 5 6 2 4 2" xfId="6108" xr:uid="{D403AB92-313A-4752-8B27-B1723226CB6C}"/>
    <cellStyle name="20% - Accent5 5 6 2 4 2 2" xfId="6109" xr:uid="{C6D94143-3167-4629-A1CF-C5C3F210C47E}"/>
    <cellStyle name="20% - Accent5 5 6 2 4 3" xfId="6110" xr:uid="{8B2ADF65-08EF-4A02-950E-595FF1207F2E}"/>
    <cellStyle name="20% - Accent5 5 6 2 5" xfId="6111" xr:uid="{DAEB9209-5B69-4B08-8846-7FE047DBA70B}"/>
    <cellStyle name="20% - Accent5 5 6 2 5 2" xfId="6112" xr:uid="{AFA5E8E8-EA9C-4549-B588-6BA47868F97D}"/>
    <cellStyle name="20% - Accent5 5 6 2 5 3" xfId="6113" xr:uid="{36FFBB0C-6213-45FD-AA7B-4FFD460A926F}"/>
    <cellStyle name="20% - Accent5 5 6 2 6" xfId="6114" xr:uid="{2C002E34-A419-495D-B31B-07EBE90A7F23}"/>
    <cellStyle name="20% - Accent5 5 6 2 7" xfId="6115" xr:uid="{B440EA40-C96F-4FDF-B6FB-AFA72961FB7F}"/>
    <cellStyle name="20% - Accent5 5 6 3" xfId="6116" xr:uid="{BAAA3445-6383-4BA1-82DB-49DC923ED640}"/>
    <cellStyle name="20% - Accent5 5 6 3 2" xfId="6117" xr:uid="{68961E5A-7E7F-4664-9A0E-38E2A0134DF6}"/>
    <cellStyle name="20% - Accent5 5 6 3 2 2" xfId="6118" xr:uid="{74EF8A06-D6AA-422D-BFE9-F678F737EBC5}"/>
    <cellStyle name="20% - Accent5 5 6 3 2 2 2" xfId="6119" xr:uid="{1909DA68-90FF-499B-8216-A0F523A99563}"/>
    <cellStyle name="20% - Accent5 5 6 3 2 2 2 2" xfId="6120" xr:uid="{39F0B0E1-4BFC-4472-9B12-5E1D94A8E99F}"/>
    <cellStyle name="20% - Accent5 5 6 3 2 2 3" xfId="6121" xr:uid="{D2204D97-6917-45DE-8DD8-052E633EB9EE}"/>
    <cellStyle name="20% - Accent5 5 6 3 2 3" xfId="6122" xr:uid="{2D5EB346-4733-4A65-80FF-3B34EFD20789}"/>
    <cellStyle name="20% - Accent5 5 6 3 2 3 2" xfId="6123" xr:uid="{3ADC5DBE-7F1D-452E-8232-E8B040DBB2B3}"/>
    <cellStyle name="20% - Accent5 5 6 3 2 4" xfId="6124" xr:uid="{00469E8A-2F93-47C7-A22F-5C8D175E65C9}"/>
    <cellStyle name="20% - Accent5 5 6 3 3" xfId="6125" xr:uid="{44E12DCD-BD79-4077-86C3-E4A908ED00FC}"/>
    <cellStyle name="20% - Accent5 5 6 3 3 2" xfId="6126" xr:uid="{56EF94AE-5EDF-4A86-A1F2-28355A7470AC}"/>
    <cellStyle name="20% - Accent5 5 6 3 3 2 2" xfId="6127" xr:uid="{ED908630-D728-4BF0-979F-736636AA2B7D}"/>
    <cellStyle name="20% - Accent5 5 6 3 3 3" xfId="6128" xr:uid="{B82ACB69-6F93-4449-8CBC-71BB1F8A96AA}"/>
    <cellStyle name="20% - Accent5 5 6 3 4" xfId="6129" xr:uid="{E2D7A33B-DD46-4ED7-9AC2-B330D4A294DF}"/>
    <cellStyle name="20% - Accent5 5 6 3 4 2" xfId="6130" xr:uid="{1EAC54F2-B1F7-4DBC-8A71-D15FC3F79FBC}"/>
    <cellStyle name="20% - Accent5 5 6 3 4 3" xfId="6131" xr:uid="{5CEB266D-4805-4B95-8AF0-8C3722FCEDF2}"/>
    <cellStyle name="20% - Accent5 5 6 3 5" xfId="6132" xr:uid="{76F33A4A-E82F-4DFD-A0E7-5EBAE0FC10AD}"/>
    <cellStyle name="20% - Accent5 5 6 3 6" xfId="6133" xr:uid="{420A14B2-6CDC-4096-8249-D862973A3548}"/>
    <cellStyle name="20% - Accent5 5 6 4" xfId="6134" xr:uid="{044EBBFD-10BB-48D3-94ED-832A58663DE2}"/>
    <cellStyle name="20% - Accent5 5 6 4 2" xfId="6135" xr:uid="{50E58C35-A2D3-4C7C-9128-D12AF9741B91}"/>
    <cellStyle name="20% - Accent5 5 6 4 2 2" xfId="6136" xr:uid="{A45B2D2B-4C9E-4E4F-9242-64F2E9BAA8A5}"/>
    <cellStyle name="20% - Accent5 5 6 4 2 2 2" xfId="6137" xr:uid="{B4A3B194-56F1-4B6B-84D3-B2EAF15C1DE8}"/>
    <cellStyle name="20% - Accent5 5 6 4 2 3" xfId="6138" xr:uid="{3FBD96DD-D34D-46B2-99CA-2114B59C6C37}"/>
    <cellStyle name="20% - Accent5 5 6 4 3" xfId="6139" xr:uid="{7878C5E0-2111-4472-AE46-974590CCAB1D}"/>
    <cellStyle name="20% - Accent5 5 6 4 3 2" xfId="6140" xr:uid="{48054E5C-ADF2-4347-85EC-F3D72245E4E0}"/>
    <cellStyle name="20% - Accent5 5 6 4 4" xfId="6141" xr:uid="{6CE6C340-DA24-441E-991A-6EA2AADBCE83}"/>
    <cellStyle name="20% - Accent5 5 6 5" xfId="6142" xr:uid="{339BB253-A543-463D-A80B-92BDE2239A77}"/>
    <cellStyle name="20% - Accent5 5 6 5 2" xfId="6143" xr:uid="{EF2D9EEF-0682-46DD-A024-05B221C5FE0D}"/>
    <cellStyle name="20% - Accent5 5 6 5 2 2" xfId="6144" xr:uid="{26EE9BBE-D63F-4881-8A97-04FA458BBC1A}"/>
    <cellStyle name="20% - Accent5 5 6 5 3" xfId="6145" xr:uid="{535A913F-7263-4FA7-B05F-8DA3D18E52D3}"/>
    <cellStyle name="20% - Accent5 5 6 6" xfId="6146" xr:uid="{CBD3FB98-F96A-4BC4-8974-4A7EBEC35730}"/>
    <cellStyle name="20% - Accent5 5 6 6 2" xfId="6147" xr:uid="{57D26D1F-9EE1-470B-A49E-CD6559BAB1F8}"/>
    <cellStyle name="20% - Accent5 5 6 6 3" xfId="6148" xr:uid="{09D391AF-73D8-472A-B26D-A79E187E01FC}"/>
    <cellStyle name="20% - Accent5 5 6 7" xfId="6149" xr:uid="{B6A41CE4-F7A9-4C5C-BF22-597E593FC468}"/>
    <cellStyle name="20% - Accent5 5 6 8" xfId="6150" xr:uid="{CCEC4A53-08DE-4B79-9A47-9FD9B88C976B}"/>
    <cellStyle name="20% - Accent5 5 7" xfId="6151" xr:uid="{1B40F81C-5C9D-4E29-9FEC-57C944E002FA}"/>
    <cellStyle name="20% - Accent5 5 7 2" xfId="6152" xr:uid="{F608DA70-9A9D-49BC-86F2-635D9A4D1848}"/>
    <cellStyle name="20% - Accent5 5 7 2 2" xfId="6153" xr:uid="{9490C948-4714-40DE-A5FC-2A75133EA608}"/>
    <cellStyle name="20% - Accent5 5 7 2 2 2" xfId="6154" xr:uid="{B6568045-6EB0-491C-8001-FCAC8FE4E532}"/>
    <cellStyle name="20% - Accent5 5 7 2 2 2 2" xfId="6155" xr:uid="{8DB9960B-08E9-42CE-8118-421FB929DD7E}"/>
    <cellStyle name="20% - Accent5 5 7 2 2 2 2 2" xfId="6156" xr:uid="{1871D4DC-9436-4788-87E6-021A75B16CFD}"/>
    <cellStyle name="20% - Accent5 5 7 2 2 2 3" xfId="6157" xr:uid="{2C347619-1259-4FAC-8033-4FFF83A9A564}"/>
    <cellStyle name="20% - Accent5 5 7 2 2 3" xfId="6158" xr:uid="{34340C3F-AD2A-430E-ACD1-57733DA944D0}"/>
    <cellStyle name="20% - Accent5 5 7 2 2 3 2" xfId="6159" xr:uid="{32A3FBE2-C55E-43F1-8A82-E9DB8499B17E}"/>
    <cellStyle name="20% - Accent5 5 7 2 2 4" xfId="6160" xr:uid="{31646A66-F273-44BB-AB05-E5ED1A0F412C}"/>
    <cellStyle name="20% - Accent5 5 7 2 3" xfId="6161" xr:uid="{FAD35DDA-C66B-422A-81A1-4C1B15DB93AF}"/>
    <cellStyle name="20% - Accent5 5 7 2 3 2" xfId="6162" xr:uid="{67B3C3A9-BF09-459D-AD7E-E208027FFB28}"/>
    <cellStyle name="20% - Accent5 5 7 2 3 2 2" xfId="6163" xr:uid="{60592172-FA85-437B-A8F8-93B6A685FCF4}"/>
    <cellStyle name="20% - Accent5 5 7 2 3 3" xfId="6164" xr:uid="{7C62D56E-A842-4DF7-9776-417A6BE0E5A1}"/>
    <cellStyle name="20% - Accent5 5 7 2 4" xfId="6165" xr:uid="{660E4C19-8ED4-4D06-BABC-8E9C2B810194}"/>
    <cellStyle name="20% - Accent5 5 7 2 4 2" xfId="6166" xr:uid="{B546A72B-5392-4CCD-B528-BD5EFC1C4653}"/>
    <cellStyle name="20% - Accent5 5 7 2 4 3" xfId="6167" xr:uid="{D71A0F3F-A6A5-4D6F-B078-6D5DC5CD66AF}"/>
    <cellStyle name="20% - Accent5 5 7 2 5" xfId="6168" xr:uid="{80F60F74-EC67-41AE-866C-75244E44303E}"/>
    <cellStyle name="20% - Accent5 5 7 2 6" xfId="6169" xr:uid="{203E628D-4248-42B6-93D2-2EC5A6221BAC}"/>
    <cellStyle name="20% - Accent5 5 7 3" xfId="6170" xr:uid="{7C24D2E8-3A21-4A63-BF8F-43A62E82EEBE}"/>
    <cellStyle name="20% - Accent5 5 7 3 2" xfId="6171" xr:uid="{E67247A1-40AB-4A47-A870-64E1CBFAE71D}"/>
    <cellStyle name="20% - Accent5 5 7 3 2 2" xfId="6172" xr:uid="{0DA52C5E-D0B9-4F71-8314-ED5981E002D4}"/>
    <cellStyle name="20% - Accent5 5 7 3 2 2 2" xfId="6173" xr:uid="{2C5D980C-C354-4830-949A-0499BD8D5C23}"/>
    <cellStyle name="20% - Accent5 5 7 3 2 3" xfId="6174" xr:uid="{281FA1D5-119D-4F9B-9A68-C6CEE4F01F2B}"/>
    <cellStyle name="20% - Accent5 5 7 3 3" xfId="6175" xr:uid="{B30A2FBF-5350-45CD-99AD-458A4E8413A2}"/>
    <cellStyle name="20% - Accent5 5 7 3 3 2" xfId="6176" xr:uid="{08955B8A-F500-46AE-A192-891AC9C0A62B}"/>
    <cellStyle name="20% - Accent5 5 7 3 4" xfId="6177" xr:uid="{917C8C07-AD7E-4CFC-A771-0BEBF7F71A5F}"/>
    <cellStyle name="20% - Accent5 5 7 4" xfId="6178" xr:uid="{577BEF26-CD1C-480B-9D5F-AA49B3C3CA81}"/>
    <cellStyle name="20% - Accent5 5 7 4 2" xfId="6179" xr:uid="{346F281A-D038-48F3-AE68-2A414D40D94A}"/>
    <cellStyle name="20% - Accent5 5 7 4 2 2" xfId="6180" xr:uid="{5CBF69DB-EB78-4627-A829-29CD30E957B4}"/>
    <cellStyle name="20% - Accent5 5 7 4 3" xfId="6181" xr:uid="{F61684AB-E595-4E0A-A88E-FF9DF746D5D4}"/>
    <cellStyle name="20% - Accent5 5 7 5" xfId="6182" xr:uid="{833836F7-0EAE-4795-9586-C123548BE55C}"/>
    <cellStyle name="20% - Accent5 5 7 5 2" xfId="6183" xr:uid="{D248D26B-9CD7-404B-B170-C700DB351619}"/>
    <cellStyle name="20% - Accent5 5 7 5 3" xfId="6184" xr:uid="{006C7B78-82B1-4D41-B78D-A0FC70A03553}"/>
    <cellStyle name="20% - Accent5 5 7 6" xfId="6185" xr:uid="{88E06840-4AEB-45FA-BE1C-320095D985EE}"/>
    <cellStyle name="20% - Accent5 5 7 7" xfId="6186" xr:uid="{5862B2F0-1D9B-4782-AE17-4D7E175AAFC6}"/>
    <cellStyle name="20% - Accent5 5 8" xfId="6187" xr:uid="{68CB529F-0F00-44CC-802F-1D0E52A81918}"/>
    <cellStyle name="20% - Accent5 5 8 2" xfId="6188" xr:uid="{64258C7A-AAE7-4F83-9896-3EE5D5A46423}"/>
    <cellStyle name="20% - Accent5 5 8 2 2" xfId="6189" xr:uid="{65768DA5-ED68-41F6-A27C-CA8BDF335948}"/>
    <cellStyle name="20% - Accent5 5 8 2 2 2" xfId="6190" xr:uid="{3F174F14-EC82-434D-8D43-A38A92D4F20D}"/>
    <cellStyle name="20% - Accent5 5 8 2 2 2 2" xfId="6191" xr:uid="{BCF42377-2695-4BBD-8B89-FFF0802ECEEB}"/>
    <cellStyle name="20% - Accent5 5 8 2 2 3" xfId="6192" xr:uid="{145ADBB4-86E1-4396-A74B-9B3DA5A85A01}"/>
    <cellStyle name="20% - Accent5 5 8 2 3" xfId="6193" xr:uid="{ABB942C2-E6E9-4DDC-942E-A3B5C6008F64}"/>
    <cellStyle name="20% - Accent5 5 8 2 3 2" xfId="6194" xr:uid="{EC55CBD0-8A97-4B7C-AB08-7DF122634EEE}"/>
    <cellStyle name="20% - Accent5 5 8 2 4" xfId="6195" xr:uid="{C04C25BD-D46D-4DFE-91D0-5FFC8E9F5A34}"/>
    <cellStyle name="20% - Accent5 5 8 3" xfId="6196" xr:uid="{749E308D-31C5-4F96-8AE2-8D4604E9E2AD}"/>
    <cellStyle name="20% - Accent5 5 8 3 2" xfId="6197" xr:uid="{91F199FB-8427-4E1E-9481-FA872EFD0945}"/>
    <cellStyle name="20% - Accent5 5 8 3 2 2" xfId="6198" xr:uid="{7A4E1D41-6847-41C4-B90F-ED4A98E1FB4F}"/>
    <cellStyle name="20% - Accent5 5 8 3 3" xfId="6199" xr:uid="{1D19D043-38ED-41B7-8553-88C9E0B978C5}"/>
    <cellStyle name="20% - Accent5 5 8 4" xfId="6200" xr:uid="{752E89BC-AB3A-4DB4-A716-6F568E76AA78}"/>
    <cellStyle name="20% - Accent5 5 8 4 2" xfId="6201" xr:uid="{D4C1F7FE-F031-473F-97D2-AF48214B88BC}"/>
    <cellStyle name="20% - Accent5 5 8 4 3" xfId="6202" xr:uid="{9E0DFEC3-53D9-48AF-86B4-130416CED7EC}"/>
    <cellStyle name="20% - Accent5 5 8 5" xfId="6203" xr:uid="{5F96221E-25E5-4448-A60F-AB60EE4A0190}"/>
    <cellStyle name="20% - Accent5 5 8 6" xfId="6204" xr:uid="{4077A592-7531-4A3D-8EBE-81CA7B04EF8B}"/>
    <cellStyle name="20% - Accent5 5 9" xfId="6205" xr:uid="{D027A7E1-64C4-4E4D-8900-8C4CE9A7F719}"/>
    <cellStyle name="20% - Accent5 5 9 2" xfId="6206" xr:uid="{175F0B82-720B-4193-A74D-68529C0CD657}"/>
    <cellStyle name="20% - Accent5 5 9 2 2" xfId="6207" xr:uid="{176E2741-B75F-4A85-BD04-F0A8E7B2DFA4}"/>
    <cellStyle name="20% - Accent5 5 9 2 2 2" xfId="6208" xr:uid="{E21190F9-B264-406A-B86C-E2320737A333}"/>
    <cellStyle name="20% - Accent5 5 9 2 3" xfId="6209" xr:uid="{563E2E73-257A-44AA-8144-4E842EC6D69B}"/>
    <cellStyle name="20% - Accent5 5 9 3" xfId="6210" xr:uid="{866F0938-AD80-4866-8769-62ACFB8BEF24}"/>
    <cellStyle name="20% - Accent5 5 9 3 2" xfId="6211" xr:uid="{E76C4300-9AD8-45E9-9D42-443607359417}"/>
    <cellStyle name="20% - Accent5 5 9 4" xfId="6212" xr:uid="{55B2FB36-1E28-4C22-A46A-2C9697958FFD}"/>
    <cellStyle name="20% - Accent5 6" xfId="6213" xr:uid="{74E1FDA1-7B92-4449-BAC2-880C53F73FE7}"/>
    <cellStyle name="20% - Accent5 7" xfId="6214" xr:uid="{E4C24270-5B4C-45E7-B002-769BAD94ADA6}"/>
    <cellStyle name="20% - Accent5 8" xfId="6215" xr:uid="{6292D6FD-C54B-4272-89F0-BBD77775373B}"/>
    <cellStyle name="20% - Accent5 8 2" xfId="6216" xr:uid="{F1613890-A844-41DB-B8DB-0556BFCCBB65}"/>
    <cellStyle name="20% - Accent5 8 3" xfId="6217" xr:uid="{F8948ABF-9715-410D-A3BB-E869F16C3914}"/>
    <cellStyle name="20% - Accent5 9" xfId="6218" xr:uid="{414DB6B9-D83D-404F-8AD2-5A7BE7D9F5EA}"/>
    <cellStyle name="20% - Accent5 9 2" xfId="6219" xr:uid="{DC554E34-C1CF-40C1-AE0B-0ED4191C6EFF}"/>
    <cellStyle name="20% - Accent5 9 2 2" xfId="6220" xr:uid="{73E12A9F-62D2-4E69-8D9B-62CE15D6FA16}"/>
    <cellStyle name="20% - Accent5 9 3" xfId="6221" xr:uid="{8CAF1418-C73F-4D3E-86E0-89558A3BEF0F}"/>
    <cellStyle name="20% - Accent5 9 4" xfId="6222" xr:uid="{85F95D77-274D-4BCC-9D5B-8F9BC6AC241A}"/>
    <cellStyle name="20% - Accent6 10" xfId="6223" xr:uid="{5459A6CE-1973-4100-9EC1-18EB07F0E93E}"/>
    <cellStyle name="20% - Accent6 10 2" xfId="6224" xr:uid="{5FE1CBCE-FEDE-416E-A519-A8D6D39BC841}"/>
    <cellStyle name="20% - Accent6 10 2 2" xfId="6225" xr:uid="{D5B2D4BC-7872-4ACB-AEDC-78763B4D6C4C}"/>
    <cellStyle name="20% - Accent6 10 3" xfId="6226" xr:uid="{84E95FE7-072A-49D2-8E55-87F4EF41E944}"/>
    <cellStyle name="20% - Accent6 11" xfId="6227" xr:uid="{E0B2D81C-9350-4E53-BDAB-E3F564A8EE81}"/>
    <cellStyle name="20% - Accent6 11 2" xfId="6228" xr:uid="{1203481D-E9E5-41C6-A532-03EB5018487E}"/>
    <cellStyle name="20% - Accent6 11 2 2" xfId="6229" xr:uid="{202D909B-663B-47A8-BAA2-AA9CCE8EC942}"/>
    <cellStyle name="20% - Accent6 11 3" xfId="6230" xr:uid="{0848B4AE-26A4-4C05-A562-711E81B3C047}"/>
    <cellStyle name="20% - Accent6 12" xfId="6231" xr:uid="{1EF9BF08-20C3-4ACC-BD05-867DFB92DFCD}"/>
    <cellStyle name="20% - Accent6 13" xfId="6232" xr:uid="{5E24643B-F422-405C-9FA4-CC6C4A6241E1}"/>
    <cellStyle name="20% - Accent6 13 2" xfId="6233" xr:uid="{7C16328B-D143-4387-8921-885D47BFC5AE}"/>
    <cellStyle name="20% - Accent6 14" xfId="6234" xr:uid="{24FB9727-9FBD-49B1-9B37-DBEBA6CE5B8E}"/>
    <cellStyle name="20% - Accent6 14 2" xfId="6235" xr:uid="{ED70888B-9B5D-4808-B02C-9D6516283927}"/>
    <cellStyle name="20% - Accent6 15" xfId="6236" xr:uid="{6D309310-84D6-45AD-9B95-83B942882238}"/>
    <cellStyle name="20% - Accent6 15 2" xfId="6237" xr:uid="{303D0C90-CCCD-4A45-85AD-E5EA2405A467}"/>
    <cellStyle name="20% - Accent6 16" xfId="6238" xr:uid="{E57C47BA-2209-4DB8-A5F2-21E970F57FBD}"/>
    <cellStyle name="20% - Accent6 16 2" xfId="6239" xr:uid="{33B1998C-4BF8-40CE-900D-19369809C8A7}"/>
    <cellStyle name="20% - Accent6 17" xfId="6240" xr:uid="{EFE4681D-287C-444D-813E-70D16BE8032C}"/>
    <cellStyle name="20% - Accent6 17 2" xfId="6241" xr:uid="{6A1D846B-5037-4C99-8D20-9E450F4B1471}"/>
    <cellStyle name="20% - Accent6 18" xfId="6242" xr:uid="{297392EA-0BC9-4570-B54E-ABA9B377BAE5}"/>
    <cellStyle name="20% - Accent6 19" xfId="6243" xr:uid="{998D42C3-4EAB-464B-B98B-2C158B8B2D89}"/>
    <cellStyle name="20% - Accent6 2" xfId="6244" xr:uid="{45D01AE2-8C5B-4EA2-841C-6FBB3513F8E5}"/>
    <cellStyle name="20% - Accent6 2 2" xfId="6245" xr:uid="{9DECF001-8443-47EF-9EDB-1FA41DA4A0DA}"/>
    <cellStyle name="20% - Accent6 2 3" xfId="6246" xr:uid="{BF7371EE-56B7-451E-98B7-4A48B3AD43E3}"/>
    <cellStyle name="20% - Accent6 20" xfId="6247" xr:uid="{CA01C440-4AF5-4549-BA82-3C3CD85680F5}"/>
    <cellStyle name="20% - Accent6 21" xfId="6248" xr:uid="{0AD9E646-6317-4A64-ADF3-1CFBBB471D45}"/>
    <cellStyle name="20% - Accent6 22" xfId="6249" xr:uid="{4B6B0A21-23A4-43DC-98DD-F24ED2C3C2CE}"/>
    <cellStyle name="20% - Accent6 23" xfId="6250" xr:uid="{4F38F8A3-DB1A-4B8D-8F29-8550D6FD3540}"/>
    <cellStyle name="20% - Accent6 24" xfId="6251" xr:uid="{94D94B9C-D052-4B44-9590-EC758B2664ED}"/>
    <cellStyle name="20% - Accent6 25" xfId="6252" xr:uid="{F2D289CD-B3A5-4F5B-8422-8DE9717E7474}"/>
    <cellStyle name="20% - Accent6 26" xfId="6253" xr:uid="{404E7898-F396-48C0-8AC5-C430744DE2DF}"/>
    <cellStyle name="20% - Accent6 3" xfId="6254" xr:uid="{665E01B7-B4D1-4546-A922-AB649CB1E311}"/>
    <cellStyle name="20% - Accent6 3 2" xfId="6255" xr:uid="{EE33A7C6-437F-4F7E-A5BE-0AAEB688B03E}"/>
    <cellStyle name="20% - Accent6 4" xfId="6256" xr:uid="{4BE014A2-7838-47B9-B957-53032BDD65CB}"/>
    <cellStyle name="20% - Accent6 4 2" xfId="6257" xr:uid="{C8EEB898-30FF-4F5F-9A38-911C58790B2D}"/>
    <cellStyle name="20% - Accent6 5" xfId="6258" xr:uid="{8142D717-6EDD-4D72-8BF5-D1244AF92FDD}"/>
    <cellStyle name="20% - Accent6 5 10" xfId="6259" xr:uid="{59F10598-70CE-48D0-A0E9-18147C01FFB2}"/>
    <cellStyle name="20% - Accent6 5 10 2" xfId="6260" xr:uid="{43CF5B9A-5588-4C7F-80B0-EDA8D4FEACEC}"/>
    <cellStyle name="20% - Accent6 5 10 2 2" xfId="6261" xr:uid="{EA45662B-BE77-4A52-86D8-E55577EAAE71}"/>
    <cellStyle name="20% - Accent6 5 10 3" xfId="6262" xr:uid="{9E85081E-591B-4A20-85E1-A32DBB49191A}"/>
    <cellStyle name="20% - Accent6 5 11" xfId="6263" xr:uid="{8298B7E4-A265-45C9-BFE2-31B9DA863138}"/>
    <cellStyle name="20% - Accent6 5 11 2" xfId="6264" xr:uid="{895EEF60-0697-4891-A221-A4EDE020FD68}"/>
    <cellStyle name="20% - Accent6 5 11 3" xfId="6265" xr:uid="{37B498DE-8DFE-4749-8773-71491BDC2D68}"/>
    <cellStyle name="20% - Accent6 5 12" xfId="6266" xr:uid="{B82E336E-0AD6-49E9-8AE5-3DA3ADF13D8E}"/>
    <cellStyle name="20% - Accent6 5 12 2" xfId="6267" xr:uid="{05DD51B2-BF76-4760-AB4C-79CAB64FCC82}"/>
    <cellStyle name="20% - Accent6 5 13" xfId="6268" xr:uid="{D8313DC5-82E8-4559-B10B-339C9A574481}"/>
    <cellStyle name="20% - Accent6 5 2" xfId="6269" xr:uid="{7652FA51-3655-4454-A1E9-81E5C3890950}"/>
    <cellStyle name="20% - Accent6 5 2 10" xfId="6270" xr:uid="{7146B90F-8A77-47E1-92A8-FFD074AA9DAA}"/>
    <cellStyle name="20% - Accent6 5 2 10 2" xfId="6271" xr:uid="{D89EE7F9-2E20-4794-990B-875B4FBE6E9D}"/>
    <cellStyle name="20% - Accent6 5 2 10 3" xfId="6272" xr:uid="{5AECBDD2-425F-4D4B-8471-D5243BA3E3B0}"/>
    <cellStyle name="20% - Accent6 5 2 11" xfId="6273" xr:uid="{4824C83C-E7D6-4274-92E3-857F0723247A}"/>
    <cellStyle name="20% - Accent6 5 2 12" xfId="6274" xr:uid="{FA1ECB18-16BA-4457-99B0-008F47C85F4D}"/>
    <cellStyle name="20% - Accent6 5 2 2" xfId="6275" xr:uid="{27748C0B-4FA5-47EF-921B-6B249EAF0EE9}"/>
    <cellStyle name="20% - Accent6 5 2 2 2" xfId="6276" xr:uid="{AF893ADF-8BC7-42EC-8729-397356D685B9}"/>
    <cellStyle name="20% - Accent6 5 2 2 2 2" xfId="6277" xr:uid="{2A36830E-619C-4575-9860-27D02AC1743D}"/>
    <cellStyle name="20% - Accent6 5 2 2 2 2 2" xfId="6278" xr:uid="{310E9536-6F71-4EB4-90CA-60DE20428F53}"/>
    <cellStyle name="20% - Accent6 5 2 2 2 2 2 2" xfId="6279" xr:uid="{1DDAD2FC-801A-40EE-8AD7-95C677A10224}"/>
    <cellStyle name="20% - Accent6 5 2 2 2 2 2 2 2" xfId="6280" xr:uid="{9746E7DD-8726-4088-8519-4E00844E002F}"/>
    <cellStyle name="20% - Accent6 5 2 2 2 2 2 2 2 2" xfId="6281" xr:uid="{10629E32-369B-4C94-A8EF-5283422A83C8}"/>
    <cellStyle name="20% - Accent6 5 2 2 2 2 2 2 2 2 2" xfId="6282" xr:uid="{60AEEF19-DA2C-4B84-9C41-6BAD98C969F8}"/>
    <cellStyle name="20% - Accent6 5 2 2 2 2 2 2 2 3" xfId="6283" xr:uid="{8CB98BE4-9B59-4348-90EF-EAE6AACBCB8F}"/>
    <cellStyle name="20% - Accent6 5 2 2 2 2 2 2 3" xfId="6284" xr:uid="{630A6535-5115-40EA-A7D4-4E6358BB779D}"/>
    <cellStyle name="20% - Accent6 5 2 2 2 2 2 2 3 2" xfId="6285" xr:uid="{0BDC954F-CFAF-41F1-8478-31B011AAD909}"/>
    <cellStyle name="20% - Accent6 5 2 2 2 2 2 2 4" xfId="6286" xr:uid="{91F858FA-1FE0-4656-9099-596347DDDE59}"/>
    <cellStyle name="20% - Accent6 5 2 2 2 2 2 3" xfId="6287" xr:uid="{0C4D6C73-3DB4-489E-9DF6-ECA13D55E766}"/>
    <cellStyle name="20% - Accent6 5 2 2 2 2 2 3 2" xfId="6288" xr:uid="{262CE873-9360-4B08-9366-9C77B28A4B3D}"/>
    <cellStyle name="20% - Accent6 5 2 2 2 2 2 3 2 2" xfId="6289" xr:uid="{3199D6EA-1588-42AE-A3C5-EC93E627B17B}"/>
    <cellStyle name="20% - Accent6 5 2 2 2 2 2 3 3" xfId="6290" xr:uid="{544D47D2-713F-410A-A5D8-2C1C6168AE1B}"/>
    <cellStyle name="20% - Accent6 5 2 2 2 2 2 4" xfId="6291" xr:uid="{FC42AEC5-1C3B-4AAC-9A24-77AA8C9526C3}"/>
    <cellStyle name="20% - Accent6 5 2 2 2 2 2 4 2" xfId="6292" xr:uid="{F146165C-7477-48BC-8DE6-5EDC658F9608}"/>
    <cellStyle name="20% - Accent6 5 2 2 2 2 2 4 3" xfId="6293" xr:uid="{5A1D7B66-C029-4178-842D-B2A61F9D9948}"/>
    <cellStyle name="20% - Accent6 5 2 2 2 2 2 5" xfId="6294" xr:uid="{221701D6-42E0-494D-8600-931B645C1D0C}"/>
    <cellStyle name="20% - Accent6 5 2 2 2 2 2 6" xfId="6295" xr:uid="{8FAA8B6E-F0D1-4F8A-A027-7C0A7176A6E2}"/>
    <cellStyle name="20% - Accent6 5 2 2 2 2 3" xfId="6296" xr:uid="{10BE7D3B-59D8-4D54-B0EA-96FFC5DF84EE}"/>
    <cellStyle name="20% - Accent6 5 2 2 2 2 3 2" xfId="6297" xr:uid="{051BE625-DD8B-4389-A3F2-8AFBF63568EE}"/>
    <cellStyle name="20% - Accent6 5 2 2 2 2 3 2 2" xfId="6298" xr:uid="{11F8C3A0-0CF1-401F-9E6C-6FDF1554BC32}"/>
    <cellStyle name="20% - Accent6 5 2 2 2 2 3 2 2 2" xfId="6299" xr:uid="{9307D548-7B69-4CC0-B738-AE462902570A}"/>
    <cellStyle name="20% - Accent6 5 2 2 2 2 3 2 3" xfId="6300" xr:uid="{A03E8AD4-512B-4F38-8A87-0FFA9363806B}"/>
    <cellStyle name="20% - Accent6 5 2 2 2 2 3 3" xfId="6301" xr:uid="{7753866F-89C5-4C98-8CA4-239120F233CF}"/>
    <cellStyle name="20% - Accent6 5 2 2 2 2 3 3 2" xfId="6302" xr:uid="{27136DC2-D349-4440-8796-16AB19A67173}"/>
    <cellStyle name="20% - Accent6 5 2 2 2 2 3 4" xfId="6303" xr:uid="{8067EB3D-AA2B-4549-835F-8F67F61FB52C}"/>
    <cellStyle name="20% - Accent6 5 2 2 2 2 4" xfId="6304" xr:uid="{9CE2C050-83E6-48FA-A265-837B4584077C}"/>
    <cellStyle name="20% - Accent6 5 2 2 2 2 4 2" xfId="6305" xr:uid="{179CABA1-E0B3-4B42-8B33-EE85F941D66A}"/>
    <cellStyle name="20% - Accent6 5 2 2 2 2 4 2 2" xfId="6306" xr:uid="{0C6AB8B1-5C59-4648-A89B-BAA23DD31AFB}"/>
    <cellStyle name="20% - Accent6 5 2 2 2 2 4 3" xfId="6307" xr:uid="{270458BE-8EAC-4D3E-B8AB-50E35D0D24D6}"/>
    <cellStyle name="20% - Accent6 5 2 2 2 2 5" xfId="6308" xr:uid="{00924FB9-271B-47BD-AB9E-6931BB41C4E2}"/>
    <cellStyle name="20% - Accent6 5 2 2 2 2 5 2" xfId="6309" xr:uid="{52E847AC-24EE-44BB-A3E4-02E4C9514F97}"/>
    <cellStyle name="20% - Accent6 5 2 2 2 2 5 3" xfId="6310" xr:uid="{9012C8FA-979F-4EBC-AB96-BBD45AC16D03}"/>
    <cellStyle name="20% - Accent6 5 2 2 2 2 6" xfId="6311" xr:uid="{399E0C22-DD1A-4DA3-83F9-4DEDA41B5847}"/>
    <cellStyle name="20% - Accent6 5 2 2 2 2 7" xfId="6312" xr:uid="{29981142-5D57-4981-9676-29644DD0C06F}"/>
    <cellStyle name="20% - Accent6 5 2 2 2 3" xfId="6313" xr:uid="{55578D15-AAEC-445C-92DD-C6AA6B68A3FB}"/>
    <cellStyle name="20% - Accent6 5 2 2 2 3 2" xfId="6314" xr:uid="{F984C95A-C071-4DBD-929B-71AAC22EE24F}"/>
    <cellStyle name="20% - Accent6 5 2 2 2 3 2 2" xfId="6315" xr:uid="{2D2CE4F9-2F29-4344-ABF4-A4A6513FCB94}"/>
    <cellStyle name="20% - Accent6 5 2 2 2 3 2 2 2" xfId="6316" xr:uid="{35A99610-ECF4-4C52-9983-5CE1A14ED11E}"/>
    <cellStyle name="20% - Accent6 5 2 2 2 3 2 2 2 2" xfId="6317" xr:uid="{31460861-2C61-459C-84DD-A80B0B88FCFA}"/>
    <cellStyle name="20% - Accent6 5 2 2 2 3 2 2 3" xfId="6318" xr:uid="{E745DEC4-F1DF-4817-A4E5-315C911541BE}"/>
    <cellStyle name="20% - Accent6 5 2 2 2 3 2 3" xfId="6319" xr:uid="{133FDB92-B089-41BF-A4B7-83988FC7799E}"/>
    <cellStyle name="20% - Accent6 5 2 2 2 3 2 3 2" xfId="6320" xr:uid="{CC101AF0-9BB6-4803-A4DE-359128D4664A}"/>
    <cellStyle name="20% - Accent6 5 2 2 2 3 2 4" xfId="6321" xr:uid="{13670E98-3F83-4791-B708-81C411EB6627}"/>
    <cellStyle name="20% - Accent6 5 2 2 2 3 3" xfId="6322" xr:uid="{EBEB7D02-4FFB-4AD3-9573-E6D6D57A4CCF}"/>
    <cellStyle name="20% - Accent6 5 2 2 2 3 3 2" xfId="6323" xr:uid="{A52FF632-E95E-4423-A555-6D7339D2A903}"/>
    <cellStyle name="20% - Accent6 5 2 2 2 3 3 2 2" xfId="6324" xr:uid="{980B3679-E69E-43A0-A093-21799BC5A347}"/>
    <cellStyle name="20% - Accent6 5 2 2 2 3 3 3" xfId="6325" xr:uid="{1E020A59-850B-440B-A961-1F0CAC2AA8C8}"/>
    <cellStyle name="20% - Accent6 5 2 2 2 3 4" xfId="6326" xr:uid="{CDCA497E-39E1-4206-88C3-67BDDD352380}"/>
    <cellStyle name="20% - Accent6 5 2 2 2 3 4 2" xfId="6327" xr:uid="{6AE05FCF-29E3-4F7E-836B-251172469C12}"/>
    <cellStyle name="20% - Accent6 5 2 2 2 3 4 3" xfId="6328" xr:uid="{0964FEFD-5F25-49E8-B231-6C9035128CEE}"/>
    <cellStyle name="20% - Accent6 5 2 2 2 3 5" xfId="6329" xr:uid="{11FF5384-2E7F-4748-A437-BDA38702BE52}"/>
    <cellStyle name="20% - Accent6 5 2 2 2 3 6" xfId="6330" xr:uid="{78AD00C9-89F3-4E59-9567-96B8B8730F45}"/>
    <cellStyle name="20% - Accent6 5 2 2 2 4" xfId="6331" xr:uid="{D46AC51B-3F1B-4D31-9CAE-FC98675A1397}"/>
    <cellStyle name="20% - Accent6 5 2 2 2 4 2" xfId="6332" xr:uid="{61218294-BC99-4FB2-8530-EF8BA348AA4F}"/>
    <cellStyle name="20% - Accent6 5 2 2 2 4 2 2" xfId="6333" xr:uid="{1D7F21BE-734B-4251-9DFA-461BD8E7CE66}"/>
    <cellStyle name="20% - Accent6 5 2 2 2 4 2 2 2" xfId="6334" xr:uid="{AA90EC96-C3D0-4054-BEF3-42B993141507}"/>
    <cellStyle name="20% - Accent6 5 2 2 2 4 2 3" xfId="6335" xr:uid="{C57A6AF7-724D-45A4-90CF-2546F6097218}"/>
    <cellStyle name="20% - Accent6 5 2 2 2 4 3" xfId="6336" xr:uid="{2904731F-A28B-4162-83D9-F754AC61A859}"/>
    <cellStyle name="20% - Accent6 5 2 2 2 4 3 2" xfId="6337" xr:uid="{7AC2E04E-0EE8-42ED-ADEE-DFD66D89417B}"/>
    <cellStyle name="20% - Accent6 5 2 2 2 4 4" xfId="6338" xr:uid="{7360CC47-DBDC-4A14-9EF8-232977D636E0}"/>
    <cellStyle name="20% - Accent6 5 2 2 2 5" xfId="6339" xr:uid="{273AB95F-6CE8-4FCD-ABE7-51EAF24B70FF}"/>
    <cellStyle name="20% - Accent6 5 2 2 2 5 2" xfId="6340" xr:uid="{9CC22D94-0E43-4BF4-9EBC-CD1DF240434D}"/>
    <cellStyle name="20% - Accent6 5 2 2 2 5 2 2" xfId="6341" xr:uid="{EB3E027B-5A59-4938-AC61-5FEB04A94CD0}"/>
    <cellStyle name="20% - Accent6 5 2 2 2 5 3" xfId="6342" xr:uid="{4B88B3C3-6195-4DF9-99D1-3D3352CD9957}"/>
    <cellStyle name="20% - Accent6 5 2 2 2 6" xfId="6343" xr:uid="{61E491AB-A498-488F-BEE8-9597576E24DB}"/>
    <cellStyle name="20% - Accent6 5 2 2 2 6 2" xfId="6344" xr:uid="{A6A7BB64-AB3F-4141-A150-F40EB1427B59}"/>
    <cellStyle name="20% - Accent6 5 2 2 2 6 3" xfId="6345" xr:uid="{21CCF106-9EFD-437A-9DAB-8289FC6A1B1B}"/>
    <cellStyle name="20% - Accent6 5 2 2 2 7" xfId="6346" xr:uid="{BD9C8464-3FE7-4ECF-9DDE-4E134772FDDE}"/>
    <cellStyle name="20% - Accent6 5 2 2 2 8" xfId="6347" xr:uid="{5C9FDCDD-07C1-4994-AEFE-74FD2A97955D}"/>
    <cellStyle name="20% - Accent6 5 2 2 3" xfId="6348" xr:uid="{81780163-E7F9-4805-BCFE-B77F56E184CE}"/>
    <cellStyle name="20% - Accent6 5 2 2 3 2" xfId="6349" xr:uid="{E58CF973-131D-4AAE-95CD-A27759DC6235}"/>
    <cellStyle name="20% - Accent6 5 2 2 3 2 2" xfId="6350" xr:uid="{23E063A5-01D3-420F-97B0-DC753A91111C}"/>
    <cellStyle name="20% - Accent6 5 2 2 3 2 2 2" xfId="6351" xr:uid="{256044E3-4E71-492A-8AB8-9552CD7ECAEC}"/>
    <cellStyle name="20% - Accent6 5 2 2 3 2 2 2 2" xfId="6352" xr:uid="{2F25ADD6-5B15-4DBB-9689-17520C619AA5}"/>
    <cellStyle name="20% - Accent6 5 2 2 3 2 2 2 2 2" xfId="6353" xr:uid="{8F229460-CECD-4F10-804F-67B424280B71}"/>
    <cellStyle name="20% - Accent6 5 2 2 3 2 2 2 3" xfId="6354" xr:uid="{8BF0E42E-7FC1-4B84-BE29-CF3798AD09EA}"/>
    <cellStyle name="20% - Accent6 5 2 2 3 2 2 3" xfId="6355" xr:uid="{7A6D5213-45A3-47B4-B8D6-E74D869B15EF}"/>
    <cellStyle name="20% - Accent6 5 2 2 3 2 2 3 2" xfId="6356" xr:uid="{45BEA6D6-3E57-4589-8CC3-2FE6E2A7B251}"/>
    <cellStyle name="20% - Accent6 5 2 2 3 2 2 4" xfId="6357" xr:uid="{9F996218-0B83-4158-BFB2-295E0E780C70}"/>
    <cellStyle name="20% - Accent6 5 2 2 3 2 3" xfId="6358" xr:uid="{33D799C0-B476-4BA7-BCF8-42F6C4E370AE}"/>
    <cellStyle name="20% - Accent6 5 2 2 3 2 3 2" xfId="6359" xr:uid="{F44001BA-A70C-49D6-B138-CF3856B3C237}"/>
    <cellStyle name="20% - Accent6 5 2 2 3 2 3 2 2" xfId="6360" xr:uid="{2B02ECD8-1B14-4E98-A07C-EB5516F9C73D}"/>
    <cellStyle name="20% - Accent6 5 2 2 3 2 3 3" xfId="6361" xr:uid="{CDBCF1FD-73ED-452B-B143-B259329B6E94}"/>
    <cellStyle name="20% - Accent6 5 2 2 3 2 4" xfId="6362" xr:uid="{6208878B-468A-4E66-86CF-69E1C230E4C6}"/>
    <cellStyle name="20% - Accent6 5 2 2 3 2 4 2" xfId="6363" xr:uid="{EDFB13EE-481D-49BA-A8FB-D382CC11635B}"/>
    <cellStyle name="20% - Accent6 5 2 2 3 2 4 3" xfId="6364" xr:uid="{1D102A20-3BF8-49B1-9BA3-CA9712F7D053}"/>
    <cellStyle name="20% - Accent6 5 2 2 3 2 5" xfId="6365" xr:uid="{32C7277F-A15A-47B2-84F1-836AB43326E4}"/>
    <cellStyle name="20% - Accent6 5 2 2 3 2 6" xfId="6366" xr:uid="{E15D6775-D0E4-4ECB-B5AE-988792E67648}"/>
    <cellStyle name="20% - Accent6 5 2 2 3 3" xfId="6367" xr:uid="{748858F8-C323-42C3-BE3F-E57F718BDE51}"/>
    <cellStyle name="20% - Accent6 5 2 2 3 3 2" xfId="6368" xr:uid="{A8DE489B-B710-4988-947C-1D7F7DE132C5}"/>
    <cellStyle name="20% - Accent6 5 2 2 3 3 2 2" xfId="6369" xr:uid="{4B47BEE8-59F0-4253-9CAF-40C7AF234932}"/>
    <cellStyle name="20% - Accent6 5 2 2 3 3 2 2 2" xfId="6370" xr:uid="{933442F7-207D-422C-BAB9-34B68C941AFC}"/>
    <cellStyle name="20% - Accent6 5 2 2 3 3 2 3" xfId="6371" xr:uid="{603AE72F-783C-41F3-BD7C-91073B2E646C}"/>
    <cellStyle name="20% - Accent6 5 2 2 3 3 3" xfId="6372" xr:uid="{3FF82636-EF8B-4BBB-B3A8-5F3AAE5002B2}"/>
    <cellStyle name="20% - Accent6 5 2 2 3 3 3 2" xfId="6373" xr:uid="{5C87DA0B-B415-44FB-BF69-67D011F152DF}"/>
    <cellStyle name="20% - Accent6 5 2 2 3 3 4" xfId="6374" xr:uid="{27543F70-9A8A-470A-A2C1-7A5EE8022518}"/>
    <cellStyle name="20% - Accent6 5 2 2 3 4" xfId="6375" xr:uid="{13ECE4F5-A891-4824-AB6B-17BF4BF4044B}"/>
    <cellStyle name="20% - Accent6 5 2 2 3 4 2" xfId="6376" xr:uid="{F62784F3-22C7-4FD3-B9E4-5847A5D314B4}"/>
    <cellStyle name="20% - Accent6 5 2 2 3 4 2 2" xfId="6377" xr:uid="{7B0B8760-879E-4892-92D2-F10628BF9F4C}"/>
    <cellStyle name="20% - Accent6 5 2 2 3 4 3" xfId="6378" xr:uid="{71FBA0D3-E72D-4841-92A7-708BA5F9B933}"/>
    <cellStyle name="20% - Accent6 5 2 2 3 5" xfId="6379" xr:uid="{2E9FD14E-229E-46DD-810D-B1338C720BB0}"/>
    <cellStyle name="20% - Accent6 5 2 2 3 5 2" xfId="6380" xr:uid="{5C8449A5-20E3-4D45-BBFE-55CDA244227C}"/>
    <cellStyle name="20% - Accent6 5 2 2 3 5 3" xfId="6381" xr:uid="{E66D1812-EA13-44AB-AE17-3099A5349FDD}"/>
    <cellStyle name="20% - Accent6 5 2 2 3 6" xfId="6382" xr:uid="{528BB233-CF8B-4762-9C7C-D1B7F7950C8F}"/>
    <cellStyle name="20% - Accent6 5 2 2 3 7" xfId="6383" xr:uid="{8AEB4EDD-0E7A-4ADC-9A24-29C72433098D}"/>
    <cellStyle name="20% - Accent6 5 2 2 4" xfId="6384" xr:uid="{0CED47DE-3873-45AC-A5E8-04BE63C3AAE3}"/>
    <cellStyle name="20% - Accent6 5 2 2 4 2" xfId="6385" xr:uid="{AAA5AA9F-E5CA-497C-A1D1-4ADC963971A1}"/>
    <cellStyle name="20% - Accent6 5 2 2 4 2 2" xfId="6386" xr:uid="{5D5B4C12-9B7F-414A-9617-C20212D12222}"/>
    <cellStyle name="20% - Accent6 5 2 2 4 2 2 2" xfId="6387" xr:uid="{2A66D3AB-75A1-4D6F-837E-FB978236E394}"/>
    <cellStyle name="20% - Accent6 5 2 2 4 2 2 2 2" xfId="6388" xr:uid="{E2CB2DAB-1C69-4BE0-A123-FD2A41F73197}"/>
    <cellStyle name="20% - Accent6 5 2 2 4 2 2 3" xfId="6389" xr:uid="{98242399-C885-466A-93AD-68279094F18A}"/>
    <cellStyle name="20% - Accent6 5 2 2 4 2 3" xfId="6390" xr:uid="{BBA449A0-075A-49A1-A55D-A21D9675FA1A}"/>
    <cellStyle name="20% - Accent6 5 2 2 4 2 3 2" xfId="6391" xr:uid="{2343E696-A505-4889-87EC-C2A1DC0F28E2}"/>
    <cellStyle name="20% - Accent6 5 2 2 4 2 4" xfId="6392" xr:uid="{D6C30EF3-3348-4A10-8FE8-43C5D0F73C9D}"/>
    <cellStyle name="20% - Accent6 5 2 2 4 3" xfId="6393" xr:uid="{04A1C9E2-1774-4628-B7C2-CE95541B5DCA}"/>
    <cellStyle name="20% - Accent6 5 2 2 4 3 2" xfId="6394" xr:uid="{0C0934D5-6DCD-47D7-BA77-D87CD0E1F160}"/>
    <cellStyle name="20% - Accent6 5 2 2 4 3 2 2" xfId="6395" xr:uid="{246525C6-379E-48B1-9B87-29FA82F56EC0}"/>
    <cellStyle name="20% - Accent6 5 2 2 4 3 3" xfId="6396" xr:uid="{6615E91D-48EA-4C15-B20D-D3A08286092E}"/>
    <cellStyle name="20% - Accent6 5 2 2 4 4" xfId="6397" xr:uid="{865F82ED-5D22-4B83-91CB-3ECB8302A95F}"/>
    <cellStyle name="20% - Accent6 5 2 2 4 4 2" xfId="6398" xr:uid="{B5505751-A276-42E9-91D8-188343BDDC30}"/>
    <cellStyle name="20% - Accent6 5 2 2 4 4 3" xfId="6399" xr:uid="{95E82382-E199-4264-B826-641BCC3E8E66}"/>
    <cellStyle name="20% - Accent6 5 2 2 4 5" xfId="6400" xr:uid="{5E2448AF-63DE-4996-8F24-FA908896B38D}"/>
    <cellStyle name="20% - Accent6 5 2 2 4 6" xfId="6401" xr:uid="{DE265F17-445B-49C5-B168-D25E1933AB36}"/>
    <cellStyle name="20% - Accent6 5 2 2 5" xfId="6402" xr:uid="{BA81D4DE-D65C-4AF7-9151-952421146F0F}"/>
    <cellStyle name="20% - Accent6 5 2 2 5 2" xfId="6403" xr:uid="{8947F855-E927-4351-ADC8-C819A7C69C77}"/>
    <cellStyle name="20% - Accent6 5 2 2 5 2 2" xfId="6404" xr:uid="{DB3B8612-EDAE-4DF5-9F06-EC9DC6759471}"/>
    <cellStyle name="20% - Accent6 5 2 2 5 2 2 2" xfId="6405" xr:uid="{BB65AD80-0BCF-4D61-A1C3-FF3648BF915A}"/>
    <cellStyle name="20% - Accent6 5 2 2 5 2 3" xfId="6406" xr:uid="{A2AC0DC2-2D8E-4CFA-91F5-AD98734B9442}"/>
    <cellStyle name="20% - Accent6 5 2 2 5 3" xfId="6407" xr:uid="{9C4F9778-F003-496F-9661-FFB3614E04BF}"/>
    <cellStyle name="20% - Accent6 5 2 2 5 3 2" xfId="6408" xr:uid="{CFE1A3CD-EABA-4258-9388-B756FD1229D9}"/>
    <cellStyle name="20% - Accent6 5 2 2 5 4" xfId="6409" xr:uid="{7011EE62-6628-412F-B2F2-3096118BD9FE}"/>
    <cellStyle name="20% - Accent6 5 2 2 6" xfId="6410" xr:uid="{FAE00B19-43E2-441B-B5E8-58283D47E6B1}"/>
    <cellStyle name="20% - Accent6 5 2 2 6 2" xfId="6411" xr:uid="{A227CFED-7003-4E73-B568-363AAB239616}"/>
    <cellStyle name="20% - Accent6 5 2 2 6 2 2" xfId="6412" xr:uid="{40ADC264-6D0F-46FD-B8EB-7F6945236B03}"/>
    <cellStyle name="20% - Accent6 5 2 2 6 3" xfId="6413" xr:uid="{49C2D43E-2D96-4557-9328-B97EA8AFCC92}"/>
    <cellStyle name="20% - Accent6 5 2 2 7" xfId="6414" xr:uid="{66E5976A-E835-41C0-871E-DBFD2EEF9B31}"/>
    <cellStyle name="20% - Accent6 5 2 2 7 2" xfId="6415" xr:uid="{7EDE0B13-282D-4E20-9B7B-B4DB37D7D4DB}"/>
    <cellStyle name="20% - Accent6 5 2 2 7 3" xfId="6416" xr:uid="{F4F73F9D-C6A7-48B4-8C9A-8A8FEC993303}"/>
    <cellStyle name="20% - Accent6 5 2 2 8" xfId="6417" xr:uid="{6E97B080-31DB-464F-893F-7B225A5DFA7D}"/>
    <cellStyle name="20% - Accent6 5 2 2 9" xfId="6418" xr:uid="{EE0928EF-A309-4465-AB69-F1DE92A13987}"/>
    <cellStyle name="20% - Accent6 5 2 3" xfId="6419" xr:uid="{715FB955-DC07-4319-B011-348B4B8CD2CB}"/>
    <cellStyle name="20% - Accent6 5 2 3 2" xfId="6420" xr:uid="{24AA1CB1-0E24-4243-BC09-9C887FEE9B57}"/>
    <cellStyle name="20% - Accent6 5 2 3 2 2" xfId="6421" xr:uid="{B9401CA3-1ECC-4425-8AB1-4ADA62A4B563}"/>
    <cellStyle name="20% - Accent6 5 2 3 2 2 2" xfId="6422" xr:uid="{B8F53F3F-ED44-4B44-ABD4-63D8EA264EB3}"/>
    <cellStyle name="20% - Accent6 5 2 3 2 2 2 2" xfId="6423" xr:uid="{4A1E9E16-14C4-4F0C-B84A-09AF97B1BD16}"/>
    <cellStyle name="20% - Accent6 5 2 3 2 2 2 2 2" xfId="6424" xr:uid="{A7FD7623-8FA0-4CEA-9B35-B9B775FBE460}"/>
    <cellStyle name="20% - Accent6 5 2 3 2 2 2 2 2 2" xfId="6425" xr:uid="{D6CD77D8-4649-4A04-BA51-CE6F7AC61FA2}"/>
    <cellStyle name="20% - Accent6 5 2 3 2 2 2 2 2 2 2" xfId="6426" xr:uid="{D952D0AC-470C-40DC-9EF5-5FC03049DC43}"/>
    <cellStyle name="20% - Accent6 5 2 3 2 2 2 2 2 3" xfId="6427" xr:uid="{DFA04B06-24DF-49F8-8201-2F7F46AB9AF2}"/>
    <cellStyle name="20% - Accent6 5 2 3 2 2 2 2 3" xfId="6428" xr:uid="{2AD6FE38-812F-477B-8B69-40376F6DE426}"/>
    <cellStyle name="20% - Accent6 5 2 3 2 2 2 2 3 2" xfId="6429" xr:uid="{0581EBE3-34D6-4CF6-B738-0149B10B9B84}"/>
    <cellStyle name="20% - Accent6 5 2 3 2 2 2 2 4" xfId="6430" xr:uid="{213779FA-F314-4D20-B0E7-775D569496D6}"/>
    <cellStyle name="20% - Accent6 5 2 3 2 2 2 3" xfId="6431" xr:uid="{1EDF81A7-8B3D-4925-8384-65B6C16BC459}"/>
    <cellStyle name="20% - Accent6 5 2 3 2 2 2 3 2" xfId="6432" xr:uid="{C4860541-A09B-43FC-B105-88385AC443D4}"/>
    <cellStyle name="20% - Accent6 5 2 3 2 2 2 3 2 2" xfId="6433" xr:uid="{863AC21C-D10C-45E3-97F5-4F545AC1BDBC}"/>
    <cellStyle name="20% - Accent6 5 2 3 2 2 2 3 3" xfId="6434" xr:uid="{9B2DC373-470E-42C4-A14C-9D068CDAD2DF}"/>
    <cellStyle name="20% - Accent6 5 2 3 2 2 2 4" xfId="6435" xr:uid="{FF563ED6-7068-49A4-8846-F94ABAA42F79}"/>
    <cellStyle name="20% - Accent6 5 2 3 2 2 2 4 2" xfId="6436" xr:uid="{D356A503-724D-4DF4-9114-381A5233B3E7}"/>
    <cellStyle name="20% - Accent6 5 2 3 2 2 2 4 3" xfId="6437" xr:uid="{5ECE62F2-A957-40F7-A98A-DCC6F7972A72}"/>
    <cellStyle name="20% - Accent6 5 2 3 2 2 2 5" xfId="6438" xr:uid="{54D28D8C-7B44-48AE-8E45-F9D90F73BDD7}"/>
    <cellStyle name="20% - Accent6 5 2 3 2 2 2 6" xfId="6439" xr:uid="{31ADA3F7-EE0D-473D-BCDF-0541676216ED}"/>
    <cellStyle name="20% - Accent6 5 2 3 2 2 3" xfId="6440" xr:uid="{EDC85A1F-3EEA-46E5-B2A2-C70D5869CDF2}"/>
    <cellStyle name="20% - Accent6 5 2 3 2 2 3 2" xfId="6441" xr:uid="{11790CAC-D076-4924-89EB-3306D80F9758}"/>
    <cellStyle name="20% - Accent6 5 2 3 2 2 3 2 2" xfId="6442" xr:uid="{7F23C0D0-7330-4266-8561-B001CBDECE1B}"/>
    <cellStyle name="20% - Accent6 5 2 3 2 2 3 2 2 2" xfId="6443" xr:uid="{F9F6B23E-133F-4E52-AC38-273A37737022}"/>
    <cellStyle name="20% - Accent6 5 2 3 2 2 3 2 3" xfId="6444" xr:uid="{AED5ED2F-B611-47AF-B8EA-307CD89D0CCF}"/>
    <cellStyle name="20% - Accent6 5 2 3 2 2 3 3" xfId="6445" xr:uid="{E2943E0D-969A-4B84-88C6-951CBB6D272F}"/>
    <cellStyle name="20% - Accent6 5 2 3 2 2 3 3 2" xfId="6446" xr:uid="{112D629A-F689-4A05-9002-E184C7C5C827}"/>
    <cellStyle name="20% - Accent6 5 2 3 2 2 3 4" xfId="6447" xr:uid="{470A437D-88BE-4EF0-B5C5-DCF5FE3AE89D}"/>
    <cellStyle name="20% - Accent6 5 2 3 2 2 4" xfId="6448" xr:uid="{551A8BA5-174A-4E49-B063-E37CD3F6E2C5}"/>
    <cellStyle name="20% - Accent6 5 2 3 2 2 4 2" xfId="6449" xr:uid="{2B04FB66-F8A1-4E7F-9C15-A2CC1E0D45BE}"/>
    <cellStyle name="20% - Accent6 5 2 3 2 2 4 2 2" xfId="6450" xr:uid="{6B5464F1-5F78-4954-AB06-18ED55BF352F}"/>
    <cellStyle name="20% - Accent6 5 2 3 2 2 4 3" xfId="6451" xr:uid="{E3DE0B0B-3BC7-4683-9C88-03D29E71319B}"/>
    <cellStyle name="20% - Accent6 5 2 3 2 2 5" xfId="6452" xr:uid="{C03B911F-6A00-4A23-ABBB-5C0D6DD5EB1A}"/>
    <cellStyle name="20% - Accent6 5 2 3 2 2 5 2" xfId="6453" xr:uid="{6916EAA3-F92D-4DB8-AD43-CC0E96800438}"/>
    <cellStyle name="20% - Accent6 5 2 3 2 2 5 3" xfId="6454" xr:uid="{EAFEE67A-3B65-4944-8CAB-93E15B24AF9A}"/>
    <cellStyle name="20% - Accent6 5 2 3 2 2 6" xfId="6455" xr:uid="{3411AEAE-E7E4-4737-B1D8-01C36549CBC8}"/>
    <cellStyle name="20% - Accent6 5 2 3 2 2 7" xfId="6456" xr:uid="{6B6D8CB1-ADA8-40AF-9E6B-1144F30D13CA}"/>
    <cellStyle name="20% - Accent6 5 2 3 2 3" xfId="6457" xr:uid="{0799905C-7EDE-46C6-A562-AA131B23199B}"/>
    <cellStyle name="20% - Accent6 5 2 3 2 3 2" xfId="6458" xr:uid="{CF04FB36-A7C9-43CD-B7F3-6CA2E0032B9C}"/>
    <cellStyle name="20% - Accent6 5 2 3 2 3 2 2" xfId="6459" xr:uid="{299D37A6-A989-4D8B-9DD8-9310E191D970}"/>
    <cellStyle name="20% - Accent6 5 2 3 2 3 2 2 2" xfId="6460" xr:uid="{08F8DE92-D0F2-4137-B277-231A245377F2}"/>
    <cellStyle name="20% - Accent6 5 2 3 2 3 2 2 2 2" xfId="6461" xr:uid="{303B88CD-AA64-4E3C-A965-734627BA9998}"/>
    <cellStyle name="20% - Accent6 5 2 3 2 3 2 2 3" xfId="6462" xr:uid="{22955B86-A051-4B88-9552-B0B0E051B06E}"/>
    <cellStyle name="20% - Accent6 5 2 3 2 3 2 3" xfId="6463" xr:uid="{116F1659-5AD8-4A4C-A91E-D0FAB8C99C23}"/>
    <cellStyle name="20% - Accent6 5 2 3 2 3 2 3 2" xfId="6464" xr:uid="{B08AB4EC-610A-4408-8AED-7A7BED43430C}"/>
    <cellStyle name="20% - Accent6 5 2 3 2 3 2 4" xfId="6465" xr:uid="{677DE375-EB53-436C-B35C-2ADD2903274B}"/>
    <cellStyle name="20% - Accent6 5 2 3 2 3 3" xfId="6466" xr:uid="{2E26119E-9F55-412E-A9F7-F1EF7677BC77}"/>
    <cellStyle name="20% - Accent6 5 2 3 2 3 3 2" xfId="6467" xr:uid="{123D8D2E-A956-4771-94FA-FB3ED92116A6}"/>
    <cellStyle name="20% - Accent6 5 2 3 2 3 3 2 2" xfId="6468" xr:uid="{FEC36AD2-5835-4EFB-B949-9E42259DBCB5}"/>
    <cellStyle name="20% - Accent6 5 2 3 2 3 3 3" xfId="6469" xr:uid="{104C361F-5D75-47BF-BDA6-B997245E16A4}"/>
    <cellStyle name="20% - Accent6 5 2 3 2 3 4" xfId="6470" xr:uid="{92C0FDD0-3E53-4E60-BEED-FF1BB6A56EE7}"/>
    <cellStyle name="20% - Accent6 5 2 3 2 3 4 2" xfId="6471" xr:uid="{5CA5B6B1-4F55-4359-8855-5F4D36E0A524}"/>
    <cellStyle name="20% - Accent6 5 2 3 2 3 4 3" xfId="6472" xr:uid="{6C8EA49A-9655-43B1-94AF-5258E40EBC99}"/>
    <cellStyle name="20% - Accent6 5 2 3 2 3 5" xfId="6473" xr:uid="{E9BFBD74-F02B-4352-8C89-31E4200FF12F}"/>
    <cellStyle name="20% - Accent6 5 2 3 2 3 6" xfId="6474" xr:uid="{2A1DBAB1-8824-4C05-A880-080A46EBBDA7}"/>
    <cellStyle name="20% - Accent6 5 2 3 2 4" xfId="6475" xr:uid="{E9F1F589-9EBB-478D-B203-93EA53D39143}"/>
    <cellStyle name="20% - Accent6 5 2 3 2 4 2" xfId="6476" xr:uid="{A1C83A9B-E155-4FBE-8FF6-1181790E60D8}"/>
    <cellStyle name="20% - Accent6 5 2 3 2 4 2 2" xfId="6477" xr:uid="{6A56085F-AD53-45B0-91E1-C9A1F144E513}"/>
    <cellStyle name="20% - Accent6 5 2 3 2 4 2 2 2" xfId="6478" xr:uid="{4A9B60C2-F51D-471B-90FA-754599297325}"/>
    <cellStyle name="20% - Accent6 5 2 3 2 4 2 3" xfId="6479" xr:uid="{3462A0B9-B712-4A9E-8C78-BF59A2C1E5CA}"/>
    <cellStyle name="20% - Accent6 5 2 3 2 4 3" xfId="6480" xr:uid="{07034AED-6E60-4D1C-BF8B-4E92A8B0E49D}"/>
    <cellStyle name="20% - Accent6 5 2 3 2 4 3 2" xfId="6481" xr:uid="{12682617-C01D-4C52-94D2-224C0540BFC9}"/>
    <cellStyle name="20% - Accent6 5 2 3 2 4 4" xfId="6482" xr:uid="{2F093C97-F2C6-4914-AA21-3918F9307802}"/>
    <cellStyle name="20% - Accent6 5 2 3 2 5" xfId="6483" xr:uid="{CD5D37B7-608E-4664-8ABC-9E53F0E18709}"/>
    <cellStyle name="20% - Accent6 5 2 3 2 5 2" xfId="6484" xr:uid="{916CE71E-C832-42E3-8503-304645206BA4}"/>
    <cellStyle name="20% - Accent6 5 2 3 2 5 2 2" xfId="6485" xr:uid="{CB6DAA2F-D47B-4CC3-BCCB-95405B88AA2B}"/>
    <cellStyle name="20% - Accent6 5 2 3 2 5 3" xfId="6486" xr:uid="{90FCA31C-34B8-4DA4-B8E4-03E82F23404B}"/>
    <cellStyle name="20% - Accent6 5 2 3 2 6" xfId="6487" xr:uid="{302C85AF-B272-4857-98F3-787DC90EC2FF}"/>
    <cellStyle name="20% - Accent6 5 2 3 2 6 2" xfId="6488" xr:uid="{C43DAFB7-35CC-4D0D-A790-EE62371BBFDF}"/>
    <cellStyle name="20% - Accent6 5 2 3 2 6 3" xfId="6489" xr:uid="{60835089-9084-4254-8D9A-B85AA4CA2A6A}"/>
    <cellStyle name="20% - Accent6 5 2 3 2 7" xfId="6490" xr:uid="{A439BBB8-5C45-4567-8F53-EFBA0AA9EF68}"/>
    <cellStyle name="20% - Accent6 5 2 3 2 8" xfId="6491" xr:uid="{E1F99CC2-E4B6-4EEA-AF68-F733D9807057}"/>
    <cellStyle name="20% - Accent6 5 2 3 3" xfId="6492" xr:uid="{66928EED-2A45-4CEC-8BA4-4CDA3FAA7A66}"/>
    <cellStyle name="20% - Accent6 5 2 3 3 2" xfId="6493" xr:uid="{6BC9E795-F601-47C0-8C78-70A7B7BFAC8D}"/>
    <cellStyle name="20% - Accent6 5 2 3 3 2 2" xfId="6494" xr:uid="{88C7D13D-116B-4362-8F23-07C56447784E}"/>
    <cellStyle name="20% - Accent6 5 2 3 3 2 2 2" xfId="6495" xr:uid="{9E20A445-3B99-4903-A322-06D7D0880585}"/>
    <cellStyle name="20% - Accent6 5 2 3 3 2 2 2 2" xfId="6496" xr:uid="{E7B17468-F760-43BE-B1C7-044A33F6D9F8}"/>
    <cellStyle name="20% - Accent6 5 2 3 3 2 2 2 2 2" xfId="6497" xr:uid="{42D79BBB-4A58-4C34-BBC2-41B874F0EFF2}"/>
    <cellStyle name="20% - Accent6 5 2 3 3 2 2 2 3" xfId="6498" xr:uid="{42CF71E1-7939-40DE-A8C5-6101965D428C}"/>
    <cellStyle name="20% - Accent6 5 2 3 3 2 2 3" xfId="6499" xr:uid="{D0CAA079-1CCA-410D-A34C-2E49C0374FE6}"/>
    <cellStyle name="20% - Accent6 5 2 3 3 2 2 3 2" xfId="6500" xr:uid="{B28A27F6-383F-451A-B785-1D29C2BA6168}"/>
    <cellStyle name="20% - Accent6 5 2 3 3 2 2 4" xfId="6501" xr:uid="{C354C6F1-758E-48A1-A7FE-4FE0F45B4490}"/>
    <cellStyle name="20% - Accent6 5 2 3 3 2 3" xfId="6502" xr:uid="{594B4BB1-ABDB-439A-8B12-EAD7298B148A}"/>
    <cellStyle name="20% - Accent6 5 2 3 3 2 3 2" xfId="6503" xr:uid="{B0F044A6-3B22-4566-95F5-C2C1699F8C0B}"/>
    <cellStyle name="20% - Accent6 5 2 3 3 2 3 2 2" xfId="6504" xr:uid="{8CFF1BE5-4DA4-4477-8783-2B1F1094006B}"/>
    <cellStyle name="20% - Accent6 5 2 3 3 2 3 3" xfId="6505" xr:uid="{0C989E87-21BF-4DA0-B51D-31DF1A8C5717}"/>
    <cellStyle name="20% - Accent6 5 2 3 3 2 4" xfId="6506" xr:uid="{F3329C9D-7648-45AF-87B0-2CF82CF701BC}"/>
    <cellStyle name="20% - Accent6 5 2 3 3 2 4 2" xfId="6507" xr:uid="{B74C70DF-CF13-4EB3-837D-BDE648D1E785}"/>
    <cellStyle name="20% - Accent6 5 2 3 3 2 4 3" xfId="6508" xr:uid="{810B4F1D-CAAE-457E-9F34-95B6D6144539}"/>
    <cellStyle name="20% - Accent6 5 2 3 3 2 5" xfId="6509" xr:uid="{F7663D1F-9BDD-4799-A612-8B9F6E4F0777}"/>
    <cellStyle name="20% - Accent6 5 2 3 3 2 6" xfId="6510" xr:uid="{ED30C0F9-E553-4AD5-ADA7-30EB3664EAB0}"/>
    <cellStyle name="20% - Accent6 5 2 3 3 3" xfId="6511" xr:uid="{3C368E8B-1632-4F77-91F2-D89B3D8936BD}"/>
    <cellStyle name="20% - Accent6 5 2 3 3 3 2" xfId="6512" xr:uid="{8C494F52-BDDF-4EB0-B65D-301DDC09CE1B}"/>
    <cellStyle name="20% - Accent6 5 2 3 3 3 2 2" xfId="6513" xr:uid="{C16CCF92-0B6E-4832-86E4-0F9FC7533E6C}"/>
    <cellStyle name="20% - Accent6 5 2 3 3 3 2 2 2" xfId="6514" xr:uid="{0B306D02-2B3D-482B-A8BB-220B3E8EE9DA}"/>
    <cellStyle name="20% - Accent6 5 2 3 3 3 2 3" xfId="6515" xr:uid="{2BAF1BFF-44D1-4E5B-ACFE-0715E487F91E}"/>
    <cellStyle name="20% - Accent6 5 2 3 3 3 3" xfId="6516" xr:uid="{2BA8AC04-4E06-4B82-9D4B-B3F0901E6AEE}"/>
    <cellStyle name="20% - Accent6 5 2 3 3 3 3 2" xfId="6517" xr:uid="{3CA37993-F9EF-4E03-A413-7677DBBF9D5C}"/>
    <cellStyle name="20% - Accent6 5 2 3 3 3 4" xfId="6518" xr:uid="{5AFF0360-2AC1-45B7-9871-2114EB32395D}"/>
    <cellStyle name="20% - Accent6 5 2 3 3 4" xfId="6519" xr:uid="{2B50F38A-3B4D-4651-8792-27A908273511}"/>
    <cellStyle name="20% - Accent6 5 2 3 3 4 2" xfId="6520" xr:uid="{D6D8EE71-CB63-4251-ADF6-7821F1CD0714}"/>
    <cellStyle name="20% - Accent6 5 2 3 3 4 2 2" xfId="6521" xr:uid="{396BC3A9-E309-4EC3-B91B-D8A50E8C5463}"/>
    <cellStyle name="20% - Accent6 5 2 3 3 4 3" xfId="6522" xr:uid="{2B9DE2AB-968E-4487-B0C4-11BE3A6698E1}"/>
    <cellStyle name="20% - Accent6 5 2 3 3 5" xfId="6523" xr:uid="{429964AF-F2D8-4CB9-9F0A-3C08EFAE8613}"/>
    <cellStyle name="20% - Accent6 5 2 3 3 5 2" xfId="6524" xr:uid="{99133092-B555-4505-8AEB-4F3FE043BCAD}"/>
    <cellStyle name="20% - Accent6 5 2 3 3 5 3" xfId="6525" xr:uid="{F4623BF2-EF53-4817-85FB-F37495B1817F}"/>
    <cellStyle name="20% - Accent6 5 2 3 3 6" xfId="6526" xr:uid="{52F90622-2FF5-4B61-840F-CB86164B9E6E}"/>
    <cellStyle name="20% - Accent6 5 2 3 3 7" xfId="6527" xr:uid="{D809E2EF-91F2-4507-BE5A-AA72DEBB7BED}"/>
    <cellStyle name="20% - Accent6 5 2 3 4" xfId="6528" xr:uid="{D45AD0A2-41D6-4C9A-B3F1-D45F1F6B7B72}"/>
    <cellStyle name="20% - Accent6 5 2 3 4 2" xfId="6529" xr:uid="{418209D3-A58D-44B1-B131-641694EE0851}"/>
    <cellStyle name="20% - Accent6 5 2 3 4 2 2" xfId="6530" xr:uid="{43525398-E6EF-442B-837D-D76E560E83A8}"/>
    <cellStyle name="20% - Accent6 5 2 3 4 2 2 2" xfId="6531" xr:uid="{373C8B9D-8E2D-402E-80A9-9CC29D862656}"/>
    <cellStyle name="20% - Accent6 5 2 3 4 2 2 2 2" xfId="6532" xr:uid="{86EF3E94-2892-4091-A9D3-7DA46CB0B4D5}"/>
    <cellStyle name="20% - Accent6 5 2 3 4 2 2 3" xfId="6533" xr:uid="{29953A46-5C60-4D1F-931C-E7A6889EA0BC}"/>
    <cellStyle name="20% - Accent6 5 2 3 4 2 3" xfId="6534" xr:uid="{6FF8017A-239E-43C6-8487-053D7D3A5C5E}"/>
    <cellStyle name="20% - Accent6 5 2 3 4 2 3 2" xfId="6535" xr:uid="{2014F0C0-1C8D-455E-8141-37E4AA508338}"/>
    <cellStyle name="20% - Accent6 5 2 3 4 2 4" xfId="6536" xr:uid="{20E41D40-8544-4980-865A-4046C072ADD7}"/>
    <cellStyle name="20% - Accent6 5 2 3 4 3" xfId="6537" xr:uid="{66A1CEB7-60DE-4C7A-B6EA-C54D546CFBD5}"/>
    <cellStyle name="20% - Accent6 5 2 3 4 3 2" xfId="6538" xr:uid="{7F833A82-B6BD-4CFE-853C-922C966362F1}"/>
    <cellStyle name="20% - Accent6 5 2 3 4 3 2 2" xfId="6539" xr:uid="{98F1CCDF-AFAE-4ACB-99A2-0997A5A0BE59}"/>
    <cellStyle name="20% - Accent6 5 2 3 4 3 3" xfId="6540" xr:uid="{DAA69A50-55AB-405B-B522-06D52EBEE9D3}"/>
    <cellStyle name="20% - Accent6 5 2 3 4 4" xfId="6541" xr:uid="{A8CC5BE2-D6CB-458A-A82A-67654D9B43FE}"/>
    <cellStyle name="20% - Accent6 5 2 3 4 4 2" xfId="6542" xr:uid="{D2539BEE-237B-4A15-ABCE-87D44136327B}"/>
    <cellStyle name="20% - Accent6 5 2 3 4 4 3" xfId="6543" xr:uid="{F009AE09-3270-4C13-91B9-84A1989CE1C7}"/>
    <cellStyle name="20% - Accent6 5 2 3 4 5" xfId="6544" xr:uid="{9908E4D7-C6CC-4762-918D-8DAAF65EAFB0}"/>
    <cellStyle name="20% - Accent6 5 2 3 4 6" xfId="6545" xr:uid="{50BC4BEB-A81C-46CE-9ECE-508492267AD7}"/>
    <cellStyle name="20% - Accent6 5 2 3 5" xfId="6546" xr:uid="{73A789AE-68F7-4E1C-A676-9C9DEEB61D16}"/>
    <cellStyle name="20% - Accent6 5 2 3 5 2" xfId="6547" xr:uid="{1969A0E9-BCE2-4B3A-86EE-8505170B08B4}"/>
    <cellStyle name="20% - Accent6 5 2 3 5 2 2" xfId="6548" xr:uid="{7E9CBAA8-38E8-4FD9-9191-AD8D117684DA}"/>
    <cellStyle name="20% - Accent6 5 2 3 5 2 2 2" xfId="6549" xr:uid="{8E9A237A-02EB-4095-AC5B-08D4DE778B8B}"/>
    <cellStyle name="20% - Accent6 5 2 3 5 2 3" xfId="6550" xr:uid="{CCAF3AB2-B121-4445-A2E9-D1BD12EF1602}"/>
    <cellStyle name="20% - Accent6 5 2 3 5 3" xfId="6551" xr:uid="{C63319D9-BDA6-4F30-9A4B-C7AB8A2F1522}"/>
    <cellStyle name="20% - Accent6 5 2 3 5 3 2" xfId="6552" xr:uid="{DA6757C6-CDBD-4130-8906-FA786DB465CA}"/>
    <cellStyle name="20% - Accent6 5 2 3 5 4" xfId="6553" xr:uid="{63996194-20A6-4C14-B972-B1E4FA8E5A9D}"/>
    <cellStyle name="20% - Accent6 5 2 3 6" xfId="6554" xr:uid="{4924F95B-0A2D-46FD-8FCB-141A164AEBAB}"/>
    <cellStyle name="20% - Accent6 5 2 3 6 2" xfId="6555" xr:uid="{F55F88B2-E74B-40C8-A55B-94FB550FCBBE}"/>
    <cellStyle name="20% - Accent6 5 2 3 6 2 2" xfId="6556" xr:uid="{BED1DBA0-532D-4462-87A9-0CABF657F9C4}"/>
    <cellStyle name="20% - Accent6 5 2 3 6 3" xfId="6557" xr:uid="{73E20809-00B2-4B13-A7E2-F8BCDCEFC118}"/>
    <cellStyle name="20% - Accent6 5 2 3 7" xfId="6558" xr:uid="{2C72C462-35FF-47DA-9934-CBB100A08862}"/>
    <cellStyle name="20% - Accent6 5 2 3 7 2" xfId="6559" xr:uid="{898F87CF-8613-4797-8230-CA9D8952A582}"/>
    <cellStyle name="20% - Accent6 5 2 3 7 3" xfId="6560" xr:uid="{4170BB3B-E2FC-4253-BF0B-49C18EB715A7}"/>
    <cellStyle name="20% - Accent6 5 2 3 8" xfId="6561" xr:uid="{913EB525-050C-45CA-B088-1964547B55D5}"/>
    <cellStyle name="20% - Accent6 5 2 3 9" xfId="6562" xr:uid="{6697EA56-CEA8-440E-BD98-3B8ABB2AB1EE}"/>
    <cellStyle name="20% - Accent6 5 2 4" xfId="6563" xr:uid="{534095E2-84A1-4D1C-B02A-837F102FAA69}"/>
    <cellStyle name="20% - Accent6 5 2 4 2" xfId="6564" xr:uid="{1A9EB0A3-192D-4BB3-BBBE-50BA4737630D}"/>
    <cellStyle name="20% - Accent6 5 2 4 2 2" xfId="6565" xr:uid="{4BEB9F11-7F44-4286-B3F3-89BDC11FEB02}"/>
    <cellStyle name="20% - Accent6 5 2 4 2 2 2" xfId="6566" xr:uid="{20584F0B-BBF5-4509-96C0-F584C13AB1F6}"/>
    <cellStyle name="20% - Accent6 5 2 4 2 2 2 2" xfId="6567" xr:uid="{EC839B51-C6D1-412B-8B94-F11E22DA5FC3}"/>
    <cellStyle name="20% - Accent6 5 2 4 2 2 2 2 2" xfId="6568" xr:uid="{72071FBD-32BA-45A9-8C89-D8E344343723}"/>
    <cellStyle name="20% - Accent6 5 2 4 2 2 2 2 2 2" xfId="6569" xr:uid="{1CEC2737-AE82-45FD-AA33-AE6A121FA571}"/>
    <cellStyle name="20% - Accent6 5 2 4 2 2 2 2 2 2 2" xfId="6570" xr:uid="{EAD77006-A91E-4400-92AA-EA1564661942}"/>
    <cellStyle name="20% - Accent6 5 2 4 2 2 2 2 2 3" xfId="6571" xr:uid="{B8398703-57D2-4D4C-96EE-C8293B871B45}"/>
    <cellStyle name="20% - Accent6 5 2 4 2 2 2 2 3" xfId="6572" xr:uid="{8600D213-935C-46AF-AB40-4338755039BE}"/>
    <cellStyle name="20% - Accent6 5 2 4 2 2 2 2 3 2" xfId="6573" xr:uid="{731F5C42-B0C8-4FDA-8F72-2F6291AC94A3}"/>
    <cellStyle name="20% - Accent6 5 2 4 2 2 2 2 4" xfId="6574" xr:uid="{B5B4B134-1CAF-4D04-AFE5-E533665CAC78}"/>
    <cellStyle name="20% - Accent6 5 2 4 2 2 2 3" xfId="6575" xr:uid="{F75E566A-E9F2-4B85-A2A6-E918D8185018}"/>
    <cellStyle name="20% - Accent6 5 2 4 2 2 2 3 2" xfId="6576" xr:uid="{07E1AE53-9FA7-4D2C-8DD1-2BA15E3A035F}"/>
    <cellStyle name="20% - Accent6 5 2 4 2 2 2 3 2 2" xfId="6577" xr:uid="{2BF40D0B-7BDC-411B-B79A-517ECD9B3811}"/>
    <cellStyle name="20% - Accent6 5 2 4 2 2 2 3 3" xfId="6578" xr:uid="{C98E5B4F-540A-4708-B743-1FB267559E97}"/>
    <cellStyle name="20% - Accent6 5 2 4 2 2 2 4" xfId="6579" xr:uid="{D7212016-0EDF-47A9-85B3-F626619561A2}"/>
    <cellStyle name="20% - Accent6 5 2 4 2 2 2 4 2" xfId="6580" xr:uid="{A7589AE1-A603-4268-B622-630AB9697FE3}"/>
    <cellStyle name="20% - Accent6 5 2 4 2 2 2 4 3" xfId="6581" xr:uid="{BE4270B6-A591-4505-8BE8-A568D3ECD033}"/>
    <cellStyle name="20% - Accent6 5 2 4 2 2 2 5" xfId="6582" xr:uid="{D386190A-E4CA-4ADB-96EA-9E25E5E61BC7}"/>
    <cellStyle name="20% - Accent6 5 2 4 2 2 2 6" xfId="6583" xr:uid="{4B05473D-AAB9-43CC-ADE3-A84D1C992774}"/>
    <cellStyle name="20% - Accent6 5 2 4 2 2 3" xfId="6584" xr:uid="{F727D83F-D578-4963-B83A-CB42B3FF1B57}"/>
    <cellStyle name="20% - Accent6 5 2 4 2 2 3 2" xfId="6585" xr:uid="{4FF70257-45D7-4251-9B32-ABD8E3EB8BB9}"/>
    <cellStyle name="20% - Accent6 5 2 4 2 2 3 2 2" xfId="6586" xr:uid="{E025738D-E343-4F3F-AE33-8BC5CABC7118}"/>
    <cellStyle name="20% - Accent6 5 2 4 2 2 3 2 2 2" xfId="6587" xr:uid="{2354615A-B652-4484-907F-0B577805C438}"/>
    <cellStyle name="20% - Accent6 5 2 4 2 2 3 2 3" xfId="6588" xr:uid="{EE8E16BA-5E5F-44A9-B244-CE934D30473D}"/>
    <cellStyle name="20% - Accent6 5 2 4 2 2 3 3" xfId="6589" xr:uid="{05EB59E4-803C-4104-AA38-E6BB047EB1BE}"/>
    <cellStyle name="20% - Accent6 5 2 4 2 2 3 3 2" xfId="6590" xr:uid="{2B142289-79A6-402B-A300-35DDB9E93634}"/>
    <cellStyle name="20% - Accent6 5 2 4 2 2 3 4" xfId="6591" xr:uid="{7CCAC395-0D3A-4A15-84FB-90408EEC3C5E}"/>
    <cellStyle name="20% - Accent6 5 2 4 2 2 4" xfId="6592" xr:uid="{4927DE27-60C6-4AC8-8636-A0F5230CC060}"/>
    <cellStyle name="20% - Accent6 5 2 4 2 2 4 2" xfId="6593" xr:uid="{95B2B96E-9ABA-4E83-9046-73F9E53C237F}"/>
    <cellStyle name="20% - Accent6 5 2 4 2 2 4 2 2" xfId="6594" xr:uid="{944C3497-71EC-4B58-95E3-1B3661397956}"/>
    <cellStyle name="20% - Accent6 5 2 4 2 2 4 3" xfId="6595" xr:uid="{312B1B79-3042-4943-A5AB-AA8FB4F88129}"/>
    <cellStyle name="20% - Accent6 5 2 4 2 2 5" xfId="6596" xr:uid="{E2F27D74-DDC5-493B-8256-7E3AABF820CB}"/>
    <cellStyle name="20% - Accent6 5 2 4 2 2 5 2" xfId="6597" xr:uid="{897BDFE0-0FDA-4615-BE99-6F8E2E85C959}"/>
    <cellStyle name="20% - Accent6 5 2 4 2 2 5 3" xfId="6598" xr:uid="{D4AEFAE3-BB68-4DEC-8E4C-E483BB2C3558}"/>
    <cellStyle name="20% - Accent6 5 2 4 2 2 6" xfId="6599" xr:uid="{0C933EDD-60E2-409C-B552-D88B2E80A598}"/>
    <cellStyle name="20% - Accent6 5 2 4 2 2 7" xfId="6600" xr:uid="{9A63664E-725B-4C74-9BA6-794B59B4D208}"/>
    <cellStyle name="20% - Accent6 5 2 4 2 3" xfId="6601" xr:uid="{BA0EE28D-9411-45D2-8A3C-A16D9C742416}"/>
    <cellStyle name="20% - Accent6 5 2 4 2 3 2" xfId="6602" xr:uid="{F7CE0066-E579-44FE-BBB8-927836312EF8}"/>
    <cellStyle name="20% - Accent6 5 2 4 2 3 2 2" xfId="6603" xr:uid="{A33B43F7-C7AE-4975-AA9C-695F441553DE}"/>
    <cellStyle name="20% - Accent6 5 2 4 2 3 2 2 2" xfId="6604" xr:uid="{23760A7D-237A-4B33-BF4C-EAD4EAE7F109}"/>
    <cellStyle name="20% - Accent6 5 2 4 2 3 2 2 2 2" xfId="6605" xr:uid="{35967B23-5095-4725-8710-EEEBEE895969}"/>
    <cellStyle name="20% - Accent6 5 2 4 2 3 2 2 3" xfId="6606" xr:uid="{66924982-C212-403B-ADDD-1FA28883865F}"/>
    <cellStyle name="20% - Accent6 5 2 4 2 3 2 3" xfId="6607" xr:uid="{DBEAB6EA-1DC9-4A3A-BD35-C27848CE98D5}"/>
    <cellStyle name="20% - Accent6 5 2 4 2 3 2 3 2" xfId="6608" xr:uid="{812F9884-EC8F-42CE-91DA-61A2FED61DDB}"/>
    <cellStyle name="20% - Accent6 5 2 4 2 3 2 4" xfId="6609" xr:uid="{FAFBDD6A-1A46-4870-854E-4880E0ADCA73}"/>
    <cellStyle name="20% - Accent6 5 2 4 2 3 3" xfId="6610" xr:uid="{04A2B4A9-29A7-41BB-92D6-C3362DF2A2EC}"/>
    <cellStyle name="20% - Accent6 5 2 4 2 3 3 2" xfId="6611" xr:uid="{3E27A87B-7677-4232-BED3-4776E46314EA}"/>
    <cellStyle name="20% - Accent6 5 2 4 2 3 3 2 2" xfId="6612" xr:uid="{663375C9-0D7F-4AC8-99DE-F519A6C949EE}"/>
    <cellStyle name="20% - Accent6 5 2 4 2 3 3 3" xfId="6613" xr:uid="{4C5F2CE8-68D0-4B5C-9B03-C929E1AF05E4}"/>
    <cellStyle name="20% - Accent6 5 2 4 2 3 4" xfId="6614" xr:uid="{05D1E34D-C933-4A1A-A8C3-0D5AA9E26826}"/>
    <cellStyle name="20% - Accent6 5 2 4 2 3 4 2" xfId="6615" xr:uid="{8AD12715-F646-4289-88B4-0BD7F3BD2F9B}"/>
    <cellStyle name="20% - Accent6 5 2 4 2 3 4 3" xfId="6616" xr:uid="{AEEF386C-7151-4E27-8ECF-4AE227F84BB8}"/>
    <cellStyle name="20% - Accent6 5 2 4 2 3 5" xfId="6617" xr:uid="{90C27135-F52B-46A4-9C76-2960F0641A6C}"/>
    <cellStyle name="20% - Accent6 5 2 4 2 3 6" xfId="6618" xr:uid="{671B313C-EF36-4E57-968A-53CE7D77A201}"/>
    <cellStyle name="20% - Accent6 5 2 4 2 4" xfId="6619" xr:uid="{D0B6C393-40D1-4B08-B624-650C45A1749E}"/>
    <cellStyle name="20% - Accent6 5 2 4 2 4 2" xfId="6620" xr:uid="{0C61DDF0-D80D-4C81-A9DF-AC62266A2426}"/>
    <cellStyle name="20% - Accent6 5 2 4 2 4 2 2" xfId="6621" xr:uid="{A40BE22A-C030-46A0-AA93-B63E9AE3DED8}"/>
    <cellStyle name="20% - Accent6 5 2 4 2 4 2 2 2" xfId="6622" xr:uid="{9FCF314E-F0AE-49AA-8984-7F6C9C3D448D}"/>
    <cellStyle name="20% - Accent6 5 2 4 2 4 2 3" xfId="6623" xr:uid="{E266FBDB-0F92-4A12-A794-79246BCE112A}"/>
    <cellStyle name="20% - Accent6 5 2 4 2 4 3" xfId="6624" xr:uid="{1BC3C6B7-7FDB-4F3C-8372-C4E38A761ACF}"/>
    <cellStyle name="20% - Accent6 5 2 4 2 4 3 2" xfId="6625" xr:uid="{51B470F0-D67C-4E2A-8B55-E6F01928946B}"/>
    <cellStyle name="20% - Accent6 5 2 4 2 4 4" xfId="6626" xr:uid="{0440F3FD-32B6-42F9-A3BA-DB9871F8ECB1}"/>
    <cellStyle name="20% - Accent6 5 2 4 2 5" xfId="6627" xr:uid="{B6BD7FC8-D107-4F7E-B773-BD6D67469065}"/>
    <cellStyle name="20% - Accent6 5 2 4 2 5 2" xfId="6628" xr:uid="{6847575E-5144-4012-9544-5D720B4C983C}"/>
    <cellStyle name="20% - Accent6 5 2 4 2 5 2 2" xfId="6629" xr:uid="{A38C7592-53F0-45E7-A61F-CC84C3A47A79}"/>
    <cellStyle name="20% - Accent6 5 2 4 2 5 3" xfId="6630" xr:uid="{E255E949-4C34-473B-ABAF-8EA4E9C68638}"/>
    <cellStyle name="20% - Accent6 5 2 4 2 6" xfId="6631" xr:uid="{8B045BB4-37D0-4A2E-AA1B-90B313FC0BEC}"/>
    <cellStyle name="20% - Accent6 5 2 4 2 6 2" xfId="6632" xr:uid="{B2BE756D-8882-4EF5-81E0-B3AA85CE7E44}"/>
    <cellStyle name="20% - Accent6 5 2 4 2 6 3" xfId="6633" xr:uid="{C65B44DF-597F-455B-8689-EB86D28D88F3}"/>
    <cellStyle name="20% - Accent6 5 2 4 2 7" xfId="6634" xr:uid="{CCD0993C-E212-4032-83B6-4BC8BE0EC980}"/>
    <cellStyle name="20% - Accent6 5 2 4 2 8" xfId="6635" xr:uid="{BF7143C1-94C8-4227-AD4B-529324B8AE20}"/>
    <cellStyle name="20% - Accent6 5 2 4 3" xfId="6636" xr:uid="{AFA1A2F5-C0F3-4D52-A639-33A8CB955130}"/>
    <cellStyle name="20% - Accent6 5 2 4 3 2" xfId="6637" xr:uid="{8282AAEF-56B6-4631-8303-7FD3A8195408}"/>
    <cellStyle name="20% - Accent6 5 2 4 3 2 2" xfId="6638" xr:uid="{54670F25-DB4D-4838-8DE8-3987247DB602}"/>
    <cellStyle name="20% - Accent6 5 2 4 3 2 2 2" xfId="6639" xr:uid="{733138E5-8A72-44F8-BEF5-71BB47DD604E}"/>
    <cellStyle name="20% - Accent6 5 2 4 3 2 2 2 2" xfId="6640" xr:uid="{5B88F598-42DF-466E-B366-7366811D4622}"/>
    <cellStyle name="20% - Accent6 5 2 4 3 2 2 2 2 2" xfId="6641" xr:uid="{28827193-7B1D-4352-AB7B-2AFF2446DF0C}"/>
    <cellStyle name="20% - Accent6 5 2 4 3 2 2 2 3" xfId="6642" xr:uid="{B68C75EA-92AD-4D71-9B6D-BC23A15880CE}"/>
    <cellStyle name="20% - Accent6 5 2 4 3 2 2 3" xfId="6643" xr:uid="{E2EAD466-6CF0-448B-81C1-1BA7F35D3B18}"/>
    <cellStyle name="20% - Accent6 5 2 4 3 2 2 3 2" xfId="6644" xr:uid="{86FE26C4-770B-452A-BCC8-6A7E58BB4A49}"/>
    <cellStyle name="20% - Accent6 5 2 4 3 2 2 4" xfId="6645" xr:uid="{47792040-409A-4DC8-82A3-53469865357C}"/>
    <cellStyle name="20% - Accent6 5 2 4 3 2 3" xfId="6646" xr:uid="{5FCC2CCD-AD81-48EB-8720-41D990F6A9CD}"/>
    <cellStyle name="20% - Accent6 5 2 4 3 2 3 2" xfId="6647" xr:uid="{63CACB41-DACE-4E63-A4A9-7727D8F1D26A}"/>
    <cellStyle name="20% - Accent6 5 2 4 3 2 3 2 2" xfId="6648" xr:uid="{6843035C-1EE9-43E2-BD1C-93642B8EC55A}"/>
    <cellStyle name="20% - Accent6 5 2 4 3 2 3 3" xfId="6649" xr:uid="{8B15152B-2AF8-482B-A11F-9668560E6BD6}"/>
    <cellStyle name="20% - Accent6 5 2 4 3 2 4" xfId="6650" xr:uid="{14BFFFA2-AEA3-4F2F-9E5D-40C51F7B7815}"/>
    <cellStyle name="20% - Accent6 5 2 4 3 2 4 2" xfId="6651" xr:uid="{5E1F849F-EA78-4118-8465-D00B13655BD7}"/>
    <cellStyle name="20% - Accent6 5 2 4 3 2 4 3" xfId="6652" xr:uid="{31CA7D21-60C3-4A70-9D99-E37BAD732205}"/>
    <cellStyle name="20% - Accent6 5 2 4 3 2 5" xfId="6653" xr:uid="{EED67074-89D1-4CE5-A551-99634687240E}"/>
    <cellStyle name="20% - Accent6 5 2 4 3 2 6" xfId="6654" xr:uid="{DAEF2199-7AE7-489B-9715-E2F4AF3EB079}"/>
    <cellStyle name="20% - Accent6 5 2 4 3 3" xfId="6655" xr:uid="{7628BB1E-64D7-422B-9CAF-DEB4719E9534}"/>
    <cellStyle name="20% - Accent6 5 2 4 3 3 2" xfId="6656" xr:uid="{531590E7-86F1-4F18-AB61-CD5A581E9467}"/>
    <cellStyle name="20% - Accent6 5 2 4 3 3 2 2" xfId="6657" xr:uid="{EFF6CA6B-EB7E-4B0A-A0B0-F27631481B6F}"/>
    <cellStyle name="20% - Accent6 5 2 4 3 3 2 2 2" xfId="6658" xr:uid="{CB2761DB-D23B-420A-9FD6-97AA686F9C9B}"/>
    <cellStyle name="20% - Accent6 5 2 4 3 3 2 3" xfId="6659" xr:uid="{456611C7-97B9-472E-9A39-3113CB17445B}"/>
    <cellStyle name="20% - Accent6 5 2 4 3 3 3" xfId="6660" xr:uid="{51D5E2B0-8FD0-4262-9C7D-B2FFCC6ED165}"/>
    <cellStyle name="20% - Accent6 5 2 4 3 3 3 2" xfId="6661" xr:uid="{9A25A9C5-0AFB-42D4-AC71-CA576A6E43CE}"/>
    <cellStyle name="20% - Accent6 5 2 4 3 3 4" xfId="6662" xr:uid="{AF683B10-9802-4A37-8FF3-E3A500D81CC8}"/>
    <cellStyle name="20% - Accent6 5 2 4 3 4" xfId="6663" xr:uid="{C6435C3C-9EF1-4492-A424-0E9AB352C364}"/>
    <cellStyle name="20% - Accent6 5 2 4 3 4 2" xfId="6664" xr:uid="{E16D4221-630F-4378-9B78-154A62830C43}"/>
    <cellStyle name="20% - Accent6 5 2 4 3 4 2 2" xfId="6665" xr:uid="{48D60EEE-C693-43E5-9C57-2453575F9457}"/>
    <cellStyle name="20% - Accent6 5 2 4 3 4 3" xfId="6666" xr:uid="{E4CAD722-4DFD-432F-AA2D-20EB28A22B9D}"/>
    <cellStyle name="20% - Accent6 5 2 4 3 5" xfId="6667" xr:uid="{C6D48E9C-DED3-42FA-ADEB-EB10FC62BD3D}"/>
    <cellStyle name="20% - Accent6 5 2 4 3 5 2" xfId="6668" xr:uid="{B3216536-2BD0-4A06-982E-21C0AA102FAA}"/>
    <cellStyle name="20% - Accent6 5 2 4 3 5 3" xfId="6669" xr:uid="{7233E24B-B257-47C5-83F9-4BD411C0A80D}"/>
    <cellStyle name="20% - Accent6 5 2 4 3 6" xfId="6670" xr:uid="{A7355ADF-68B4-4F36-B838-303338490F99}"/>
    <cellStyle name="20% - Accent6 5 2 4 3 7" xfId="6671" xr:uid="{6377417C-6C71-49A7-A503-E7363803951A}"/>
    <cellStyle name="20% - Accent6 5 2 4 4" xfId="6672" xr:uid="{17E71BA3-2388-485E-951E-44C0904E2953}"/>
    <cellStyle name="20% - Accent6 5 2 4 4 2" xfId="6673" xr:uid="{3E58B419-4C27-42E0-9338-A618A06B8284}"/>
    <cellStyle name="20% - Accent6 5 2 4 4 2 2" xfId="6674" xr:uid="{03F71909-BFBA-453B-916B-BB0952E1A492}"/>
    <cellStyle name="20% - Accent6 5 2 4 4 2 2 2" xfId="6675" xr:uid="{DC2EBDE3-E658-45C8-B437-C3D0EF513052}"/>
    <cellStyle name="20% - Accent6 5 2 4 4 2 2 2 2" xfId="6676" xr:uid="{5718A54F-45DA-459E-A5C4-4F906E923777}"/>
    <cellStyle name="20% - Accent6 5 2 4 4 2 2 3" xfId="6677" xr:uid="{37C6D030-356F-49CE-B0B5-0EFC1EA47B33}"/>
    <cellStyle name="20% - Accent6 5 2 4 4 2 3" xfId="6678" xr:uid="{968C0DF5-FF60-421B-8196-3BA7DCABA49F}"/>
    <cellStyle name="20% - Accent6 5 2 4 4 2 3 2" xfId="6679" xr:uid="{0C23517E-8103-4FA0-B428-7F98E2C4A237}"/>
    <cellStyle name="20% - Accent6 5 2 4 4 2 4" xfId="6680" xr:uid="{5F85D1F5-DA85-4457-A51C-AFA8E193F009}"/>
    <cellStyle name="20% - Accent6 5 2 4 4 3" xfId="6681" xr:uid="{9A864B1F-D059-47B2-8E6C-1C77968A2FA9}"/>
    <cellStyle name="20% - Accent6 5 2 4 4 3 2" xfId="6682" xr:uid="{BBB38BBF-49AD-40A2-9E3C-C2F64D953E4C}"/>
    <cellStyle name="20% - Accent6 5 2 4 4 3 2 2" xfId="6683" xr:uid="{700D032F-F8CC-44CB-99DF-18B8784E060D}"/>
    <cellStyle name="20% - Accent6 5 2 4 4 3 3" xfId="6684" xr:uid="{E8F13609-C324-474E-99AE-AD2E38E8CCFB}"/>
    <cellStyle name="20% - Accent6 5 2 4 4 4" xfId="6685" xr:uid="{06B8497C-A9AB-4942-9A9D-4AD2CC63BD7C}"/>
    <cellStyle name="20% - Accent6 5 2 4 4 4 2" xfId="6686" xr:uid="{DCDA5BD3-3050-4D8F-92CA-E097C3524E4A}"/>
    <cellStyle name="20% - Accent6 5 2 4 4 4 3" xfId="6687" xr:uid="{0717D847-DDC3-4172-9978-03DBFB7D5494}"/>
    <cellStyle name="20% - Accent6 5 2 4 4 5" xfId="6688" xr:uid="{34AAA666-C982-444B-9B32-8026ED254591}"/>
    <cellStyle name="20% - Accent6 5 2 4 4 6" xfId="6689" xr:uid="{06E7D390-67A1-489B-B6BA-BDBE4ACA9547}"/>
    <cellStyle name="20% - Accent6 5 2 4 5" xfId="6690" xr:uid="{E6B6891A-2283-4E92-A631-639B409C6AC9}"/>
    <cellStyle name="20% - Accent6 5 2 4 5 2" xfId="6691" xr:uid="{58853A5B-A8FB-4554-A22C-BF3E7597D64D}"/>
    <cellStyle name="20% - Accent6 5 2 4 5 2 2" xfId="6692" xr:uid="{66D0212A-F0C5-4504-B89C-F03A680B1C50}"/>
    <cellStyle name="20% - Accent6 5 2 4 5 2 2 2" xfId="6693" xr:uid="{6A19D329-A841-473D-B307-69CDEE0EF4CE}"/>
    <cellStyle name="20% - Accent6 5 2 4 5 2 3" xfId="6694" xr:uid="{1654AE15-4BF8-421A-A9AF-63ACAF851615}"/>
    <cellStyle name="20% - Accent6 5 2 4 5 3" xfId="6695" xr:uid="{089E7678-0C6D-47F5-9D9C-46ABAD410C2E}"/>
    <cellStyle name="20% - Accent6 5 2 4 5 3 2" xfId="6696" xr:uid="{33DBAAFC-5218-410B-B288-10AEE00C9B40}"/>
    <cellStyle name="20% - Accent6 5 2 4 5 4" xfId="6697" xr:uid="{03F3C45D-F1D7-4E79-97D4-8F5B5A105B5C}"/>
    <cellStyle name="20% - Accent6 5 2 4 6" xfId="6698" xr:uid="{45C81427-367E-4DB1-ADFC-94DCAD1503AF}"/>
    <cellStyle name="20% - Accent6 5 2 4 6 2" xfId="6699" xr:uid="{1AA1B2FE-3CE3-4631-935F-6CD4213D82FC}"/>
    <cellStyle name="20% - Accent6 5 2 4 6 2 2" xfId="6700" xr:uid="{F922CE7D-3847-42A9-B4F6-3945C0AF105B}"/>
    <cellStyle name="20% - Accent6 5 2 4 6 3" xfId="6701" xr:uid="{F1797839-4C95-4A0F-884A-052AFA4658FC}"/>
    <cellStyle name="20% - Accent6 5 2 4 7" xfId="6702" xr:uid="{5240302D-3F76-4772-91FA-44EA4E6157CB}"/>
    <cellStyle name="20% - Accent6 5 2 4 7 2" xfId="6703" xr:uid="{25E08113-0708-4EE2-996B-EF8495CEF97B}"/>
    <cellStyle name="20% - Accent6 5 2 4 7 3" xfId="6704" xr:uid="{4A0F6BB2-9722-4862-B89C-8FD7A7A5589E}"/>
    <cellStyle name="20% - Accent6 5 2 4 8" xfId="6705" xr:uid="{0F473622-BB27-4388-863A-14E3CB358732}"/>
    <cellStyle name="20% - Accent6 5 2 4 9" xfId="6706" xr:uid="{E7AE2724-AE52-4FE0-A7A6-8CB18A323D33}"/>
    <cellStyle name="20% - Accent6 5 2 5" xfId="6707" xr:uid="{D8C755F8-B49F-4681-8393-A53F626DA479}"/>
    <cellStyle name="20% - Accent6 5 2 5 2" xfId="6708" xr:uid="{E3307291-C8A5-4FBB-A5C4-C0BD3D75BCB3}"/>
    <cellStyle name="20% - Accent6 5 2 5 2 2" xfId="6709" xr:uid="{768B47C3-1274-46BE-962D-5533B2DB5B2E}"/>
    <cellStyle name="20% - Accent6 5 2 5 2 2 2" xfId="6710" xr:uid="{CF589B1E-86F0-4028-85BD-7F2624525869}"/>
    <cellStyle name="20% - Accent6 5 2 5 2 2 2 2" xfId="6711" xr:uid="{5156D2F5-1C25-4B66-A9A0-71B93CCB16F4}"/>
    <cellStyle name="20% - Accent6 5 2 5 2 2 2 2 2" xfId="6712" xr:uid="{7F920C65-C343-42ED-87FF-D4BFBF513B15}"/>
    <cellStyle name="20% - Accent6 5 2 5 2 2 2 2 2 2" xfId="6713" xr:uid="{F1FFA155-5DBD-4EB5-952A-BF57ABF13459}"/>
    <cellStyle name="20% - Accent6 5 2 5 2 2 2 2 3" xfId="6714" xr:uid="{6E1F6EA9-962E-400B-89D0-662658968E0C}"/>
    <cellStyle name="20% - Accent6 5 2 5 2 2 2 3" xfId="6715" xr:uid="{DBD47FF2-7B80-4DF0-B86F-08D98457CA02}"/>
    <cellStyle name="20% - Accent6 5 2 5 2 2 2 3 2" xfId="6716" xr:uid="{16ABF596-A67C-4016-BD72-F4B87C4ABF2D}"/>
    <cellStyle name="20% - Accent6 5 2 5 2 2 2 4" xfId="6717" xr:uid="{C74B8ABD-96A4-4E5F-AF1A-AD867D9E452F}"/>
    <cellStyle name="20% - Accent6 5 2 5 2 2 3" xfId="6718" xr:uid="{D0972902-CD9D-4864-889B-2708163942BB}"/>
    <cellStyle name="20% - Accent6 5 2 5 2 2 3 2" xfId="6719" xr:uid="{EB0098BE-3F15-4BF9-8A10-03CDA1E6F5F0}"/>
    <cellStyle name="20% - Accent6 5 2 5 2 2 3 2 2" xfId="6720" xr:uid="{5A2483B8-85E9-4883-AD6B-620AD847ED43}"/>
    <cellStyle name="20% - Accent6 5 2 5 2 2 3 3" xfId="6721" xr:uid="{E943EC91-9E03-4E85-82B3-EF0F67DADD39}"/>
    <cellStyle name="20% - Accent6 5 2 5 2 2 4" xfId="6722" xr:uid="{0AFFB0F3-0B69-416C-80C0-019A36E85086}"/>
    <cellStyle name="20% - Accent6 5 2 5 2 2 4 2" xfId="6723" xr:uid="{924A6E39-6B6C-4398-B341-0747B5C83302}"/>
    <cellStyle name="20% - Accent6 5 2 5 2 2 4 3" xfId="6724" xr:uid="{1DFC5738-6C2B-4205-BC42-3BE529234D88}"/>
    <cellStyle name="20% - Accent6 5 2 5 2 2 5" xfId="6725" xr:uid="{A38E11E7-A3D4-401F-88C5-DB84E721CD9C}"/>
    <cellStyle name="20% - Accent6 5 2 5 2 2 6" xfId="6726" xr:uid="{871C6A2E-2D98-426F-B8FD-EB2FCC64D5F6}"/>
    <cellStyle name="20% - Accent6 5 2 5 2 3" xfId="6727" xr:uid="{C1ED4DA1-ED57-47C3-97F4-50F232D2DF52}"/>
    <cellStyle name="20% - Accent6 5 2 5 2 3 2" xfId="6728" xr:uid="{36ABE72F-9B90-40DF-96E6-6C6AFEEE18AC}"/>
    <cellStyle name="20% - Accent6 5 2 5 2 3 2 2" xfId="6729" xr:uid="{20E2A0A9-07F8-45A7-B8FD-5FD95B564D66}"/>
    <cellStyle name="20% - Accent6 5 2 5 2 3 2 2 2" xfId="6730" xr:uid="{EB4B0D67-08C8-4768-A287-2621B1750F53}"/>
    <cellStyle name="20% - Accent6 5 2 5 2 3 2 3" xfId="6731" xr:uid="{F20A2971-9F63-4AEE-BC2F-997568D34F96}"/>
    <cellStyle name="20% - Accent6 5 2 5 2 3 3" xfId="6732" xr:uid="{A28CABE5-712C-427C-9B10-1DE9515BC353}"/>
    <cellStyle name="20% - Accent6 5 2 5 2 3 3 2" xfId="6733" xr:uid="{33BE3133-89E7-48AF-A249-13E3037AABB1}"/>
    <cellStyle name="20% - Accent6 5 2 5 2 3 4" xfId="6734" xr:uid="{BE38AF0A-DBA0-4452-90A1-D474CBD3FB41}"/>
    <cellStyle name="20% - Accent6 5 2 5 2 4" xfId="6735" xr:uid="{6DAFD819-6A87-46B0-A27F-3361ECD892AB}"/>
    <cellStyle name="20% - Accent6 5 2 5 2 4 2" xfId="6736" xr:uid="{D98BB516-1A6E-447D-B8BB-5F72CB5B3744}"/>
    <cellStyle name="20% - Accent6 5 2 5 2 4 2 2" xfId="6737" xr:uid="{8AB2E410-09F1-4D27-B1CB-68117222D338}"/>
    <cellStyle name="20% - Accent6 5 2 5 2 4 3" xfId="6738" xr:uid="{36D3B009-E3E8-4955-9692-7B288E665164}"/>
    <cellStyle name="20% - Accent6 5 2 5 2 5" xfId="6739" xr:uid="{6E529863-0810-4446-9594-F1E5CABEAEF9}"/>
    <cellStyle name="20% - Accent6 5 2 5 2 5 2" xfId="6740" xr:uid="{8A285FE2-CD69-4437-9513-8E79DBEA8C5A}"/>
    <cellStyle name="20% - Accent6 5 2 5 2 5 3" xfId="6741" xr:uid="{E41AFCB8-54C8-435B-9D9F-4357C1940E40}"/>
    <cellStyle name="20% - Accent6 5 2 5 2 6" xfId="6742" xr:uid="{679F569F-CDA4-4FDE-9D1D-EACCC6E69EE2}"/>
    <cellStyle name="20% - Accent6 5 2 5 2 7" xfId="6743" xr:uid="{83F3B195-5B39-41F0-82B1-B1A52E3BE648}"/>
    <cellStyle name="20% - Accent6 5 2 5 3" xfId="6744" xr:uid="{682C6CB7-9DFC-4685-9054-7A4892108460}"/>
    <cellStyle name="20% - Accent6 5 2 5 3 2" xfId="6745" xr:uid="{43210BE9-E055-48B0-B62A-EAC764C598EF}"/>
    <cellStyle name="20% - Accent6 5 2 5 3 2 2" xfId="6746" xr:uid="{0DC089D1-E84C-4581-9271-949DB6E13D5C}"/>
    <cellStyle name="20% - Accent6 5 2 5 3 2 2 2" xfId="6747" xr:uid="{DC1027F7-DB4A-4A47-986E-0160AE28D843}"/>
    <cellStyle name="20% - Accent6 5 2 5 3 2 2 2 2" xfId="6748" xr:uid="{7D8693A5-9690-4D76-A9CB-6F72A8CCC578}"/>
    <cellStyle name="20% - Accent6 5 2 5 3 2 2 3" xfId="6749" xr:uid="{6A82F937-1BED-42FE-8C9B-38F602AE08FB}"/>
    <cellStyle name="20% - Accent6 5 2 5 3 2 3" xfId="6750" xr:uid="{7222DFBF-B7B9-4900-9059-9C9357110A9F}"/>
    <cellStyle name="20% - Accent6 5 2 5 3 2 3 2" xfId="6751" xr:uid="{EDE56748-CB1D-466E-8EB3-1A220D7960BC}"/>
    <cellStyle name="20% - Accent6 5 2 5 3 2 4" xfId="6752" xr:uid="{AF8858A2-8CC2-4026-96A2-C1A28328676A}"/>
    <cellStyle name="20% - Accent6 5 2 5 3 3" xfId="6753" xr:uid="{FA0BD80F-BBE5-4853-A9F4-6D614466C30F}"/>
    <cellStyle name="20% - Accent6 5 2 5 3 3 2" xfId="6754" xr:uid="{6C195193-BA9A-4C72-BA45-159D4C0F99B7}"/>
    <cellStyle name="20% - Accent6 5 2 5 3 3 2 2" xfId="6755" xr:uid="{BC74A473-17E2-420A-8B7C-4C93FA409318}"/>
    <cellStyle name="20% - Accent6 5 2 5 3 3 3" xfId="6756" xr:uid="{DF385628-C296-4980-9A7F-5787B5AB39EA}"/>
    <cellStyle name="20% - Accent6 5 2 5 3 4" xfId="6757" xr:uid="{6F8E5C8D-B825-4690-9C21-857DD3E47AAD}"/>
    <cellStyle name="20% - Accent6 5 2 5 3 4 2" xfId="6758" xr:uid="{FCACF59B-13A1-4D64-9AE5-D751220A4902}"/>
    <cellStyle name="20% - Accent6 5 2 5 3 4 3" xfId="6759" xr:uid="{AF38A82F-F5B7-497D-A6E3-8F7013D43C2C}"/>
    <cellStyle name="20% - Accent6 5 2 5 3 5" xfId="6760" xr:uid="{FA2F3807-8476-4FF6-BC2A-1EF8EBF356BC}"/>
    <cellStyle name="20% - Accent6 5 2 5 3 6" xfId="6761" xr:uid="{9FF2A5BE-3C8D-4936-BE8B-C9AA0FF73BF1}"/>
    <cellStyle name="20% - Accent6 5 2 5 4" xfId="6762" xr:uid="{09C2B309-3B98-4519-A445-316EDEADD99A}"/>
    <cellStyle name="20% - Accent6 5 2 5 4 2" xfId="6763" xr:uid="{72E45726-4140-4790-B318-58C126D65306}"/>
    <cellStyle name="20% - Accent6 5 2 5 4 2 2" xfId="6764" xr:uid="{0B0FA4CF-2E58-45FE-8F7A-B76D84BD8E9D}"/>
    <cellStyle name="20% - Accent6 5 2 5 4 2 2 2" xfId="6765" xr:uid="{94AD8A56-3C01-4B7E-8397-6F8CCA2BA5D8}"/>
    <cellStyle name="20% - Accent6 5 2 5 4 2 3" xfId="6766" xr:uid="{629A8A81-1A5E-4E9C-B178-FA59D45B24B9}"/>
    <cellStyle name="20% - Accent6 5 2 5 4 3" xfId="6767" xr:uid="{0B546F25-0890-492A-A617-F4C1682F2A1E}"/>
    <cellStyle name="20% - Accent6 5 2 5 4 3 2" xfId="6768" xr:uid="{70D881F2-3DE4-4D7B-88FA-26D8336DB294}"/>
    <cellStyle name="20% - Accent6 5 2 5 4 4" xfId="6769" xr:uid="{0127212E-BE8F-45EB-A843-B6BEC530F785}"/>
    <cellStyle name="20% - Accent6 5 2 5 5" xfId="6770" xr:uid="{43860120-20F6-43B9-92D1-500D7CB44034}"/>
    <cellStyle name="20% - Accent6 5 2 5 5 2" xfId="6771" xr:uid="{E12C34B0-14D8-4233-86A1-3E0A2BC31CC2}"/>
    <cellStyle name="20% - Accent6 5 2 5 5 2 2" xfId="6772" xr:uid="{81CC728C-FEA5-4940-BB82-EBDA27E762C6}"/>
    <cellStyle name="20% - Accent6 5 2 5 5 3" xfId="6773" xr:uid="{5B93C8C9-9777-4395-9D18-9BFD4CC232C4}"/>
    <cellStyle name="20% - Accent6 5 2 5 6" xfId="6774" xr:uid="{F9693BE2-F722-4F50-9F40-570A42E60511}"/>
    <cellStyle name="20% - Accent6 5 2 5 6 2" xfId="6775" xr:uid="{59C68184-9879-4358-8247-9728C592D08B}"/>
    <cellStyle name="20% - Accent6 5 2 5 6 3" xfId="6776" xr:uid="{418403A3-C6E5-417D-8B92-F887AFD7FB40}"/>
    <cellStyle name="20% - Accent6 5 2 5 7" xfId="6777" xr:uid="{5AD315A6-1DAC-4062-B6D2-728E806D6092}"/>
    <cellStyle name="20% - Accent6 5 2 5 8" xfId="6778" xr:uid="{91C169F0-D20E-430F-9C54-4CC04A53C326}"/>
    <cellStyle name="20% - Accent6 5 2 6" xfId="6779" xr:uid="{6E8C82C8-D40D-4F43-92CC-80649AE29FE7}"/>
    <cellStyle name="20% - Accent6 5 2 6 2" xfId="6780" xr:uid="{9342B57C-8D1A-4081-8882-88471A58CDC9}"/>
    <cellStyle name="20% - Accent6 5 2 6 2 2" xfId="6781" xr:uid="{D8CD75B3-0CAC-4734-8510-D97F97B11C61}"/>
    <cellStyle name="20% - Accent6 5 2 6 2 2 2" xfId="6782" xr:uid="{496FFBB2-E54A-406E-9268-C2AE53BA2C6A}"/>
    <cellStyle name="20% - Accent6 5 2 6 2 2 2 2" xfId="6783" xr:uid="{8865C6AB-3904-4B8F-BDA3-E27908F9B0BB}"/>
    <cellStyle name="20% - Accent6 5 2 6 2 2 2 2 2" xfId="6784" xr:uid="{37CFC50B-A897-4780-84CB-E270160FE5AE}"/>
    <cellStyle name="20% - Accent6 5 2 6 2 2 2 3" xfId="6785" xr:uid="{D441CF78-9C15-4EAF-B8DE-E311C71C5F20}"/>
    <cellStyle name="20% - Accent6 5 2 6 2 2 3" xfId="6786" xr:uid="{F2BFD4C5-A674-470B-BE05-283E67B8670F}"/>
    <cellStyle name="20% - Accent6 5 2 6 2 2 3 2" xfId="6787" xr:uid="{C26E3B48-99C2-4BAF-AA40-105F095EE21A}"/>
    <cellStyle name="20% - Accent6 5 2 6 2 2 4" xfId="6788" xr:uid="{2145ACF1-B2F8-42EA-9B67-AF04F7249A39}"/>
    <cellStyle name="20% - Accent6 5 2 6 2 3" xfId="6789" xr:uid="{70184940-1E9D-4932-8880-729ABAFBF26E}"/>
    <cellStyle name="20% - Accent6 5 2 6 2 3 2" xfId="6790" xr:uid="{359CBA71-3C6E-42E9-8796-5904005F27BB}"/>
    <cellStyle name="20% - Accent6 5 2 6 2 3 2 2" xfId="6791" xr:uid="{382A0778-AC18-4490-B382-FD59C58B60A0}"/>
    <cellStyle name="20% - Accent6 5 2 6 2 3 3" xfId="6792" xr:uid="{E0AC3F67-D7D8-45E4-AB96-F99272FA5477}"/>
    <cellStyle name="20% - Accent6 5 2 6 2 4" xfId="6793" xr:uid="{664B4E0D-5FF3-4AD8-AFF7-01358F2E7467}"/>
    <cellStyle name="20% - Accent6 5 2 6 2 4 2" xfId="6794" xr:uid="{B5AA210F-9233-4200-AF78-F4165295557E}"/>
    <cellStyle name="20% - Accent6 5 2 6 2 4 3" xfId="6795" xr:uid="{BC03FA71-6B98-4B45-AE6C-E49C9F819A0B}"/>
    <cellStyle name="20% - Accent6 5 2 6 2 5" xfId="6796" xr:uid="{9CCE8B2B-8C0C-42DA-AD46-00025D92DB65}"/>
    <cellStyle name="20% - Accent6 5 2 6 2 6" xfId="6797" xr:uid="{81B776A8-BC75-4A86-A6A3-35FF603F11BC}"/>
    <cellStyle name="20% - Accent6 5 2 6 3" xfId="6798" xr:uid="{414E3522-0239-4104-B671-4ED640E6CF5D}"/>
    <cellStyle name="20% - Accent6 5 2 6 3 2" xfId="6799" xr:uid="{350B2464-E3E2-4149-BF94-6F8DD9052771}"/>
    <cellStyle name="20% - Accent6 5 2 6 3 2 2" xfId="6800" xr:uid="{8F6C3E67-9E08-4E20-97E6-676BB4802EAF}"/>
    <cellStyle name="20% - Accent6 5 2 6 3 2 2 2" xfId="6801" xr:uid="{E9E2E9E8-9C20-40DE-8240-5085529E1565}"/>
    <cellStyle name="20% - Accent6 5 2 6 3 2 3" xfId="6802" xr:uid="{B52F5667-72E8-470E-BF02-E36E331C2230}"/>
    <cellStyle name="20% - Accent6 5 2 6 3 3" xfId="6803" xr:uid="{F9BE646C-1644-48B8-96BD-6FB83524BBD7}"/>
    <cellStyle name="20% - Accent6 5 2 6 3 3 2" xfId="6804" xr:uid="{B818FC40-786E-4203-9679-36ACC608F43B}"/>
    <cellStyle name="20% - Accent6 5 2 6 3 4" xfId="6805" xr:uid="{DAB6D539-7B18-4C78-8937-1C9540D8088F}"/>
    <cellStyle name="20% - Accent6 5 2 6 4" xfId="6806" xr:uid="{F8F3C805-EF01-4223-8FB8-678A078DCF14}"/>
    <cellStyle name="20% - Accent6 5 2 6 4 2" xfId="6807" xr:uid="{DD067719-E235-4C1A-8956-47CC5D2AB0DB}"/>
    <cellStyle name="20% - Accent6 5 2 6 4 2 2" xfId="6808" xr:uid="{5C73BB66-689C-4833-93AD-97F740B10D36}"/>
    <cellStyle name="20% - Accent6 5 2 6 4 3" xfId="6809" xr:uid="{E093373D-AF8E-495E-8E15-2188A9F421EB}"/>
    <cellStyle name="20% - Accent6 5 2 6 5" xfId="6810" xr:uid="{35F58BB4-5368-40C4-B290-3092DEFD84D5}"/>
    <cellStyle name="20% - Accent6 5 2 6 5 2" xfId="6811" xr:uid="{0218C0F8-FE8F-4CF6-9933-E8D41139C64F}"/>
    <cellStyle name="20% - Accent6 5 2 6 5 3" xfId="6812" xr:uid="{BF1600D6-A2B9-4E75-84F4-68A52EF70BAA}"/>
    <cellStyle name="20% - Accent6 5 2 6 6" xfId="6813" xr:uid="{327C9EF1-005C-43FF-A889-DE2E75DE9AB9}"/>
    <cellStyle name="20% - Accent6 5 2 6 7" xfId="6814" xr:uid="{EFF24F26-7993-4788-BEE6-BF94C58700BE}"/>
    <cellStyle name="20% - Accent6 5 2 7" xfId="6815" xr:uid="{B7CA6F60-A13D-465C-A8F5-8952D66206FB}"/>
    <cellStyle name="20% - Accent6 5 2 7 2" xfId="6816" xr:uid="{1177C628-FEFB-49F1-8828-55FA75E6FFAD}"/>
    <cellStyle name="20% - Accent6 5 2 7 2 2" xfId="6817" xr:uid="{5C637236-B585-4A9F-B846-9212A8A84789}"/>
    <cellStyle name="20% - Accent6 5 2 7 2 2 2" xfId="6818" xr:uid="{3E2C185E-28E4-4098-B0F4-5CD4A8FDBD58}"/>
    <cellStyle name="20% - Accent6 5 2 7 2 2 2 2" xfId="6819" xr:uid="{92EF3056-8600-4795-B74A-D49A02AF1FAF}"/>
    <cellStyle name="20% - Accent6 5 2 7 2 2 3" xfId="6820" xr:uid="{3149F64D-BEA0-4548-8D71-54101E0C7B3C}"/>
    <cellStyle name="20% - Accent6 5 2 7 2 3" xfId="6821" xr:uid="{4FE5DDD8-F18E-427F-A479-A47444ECAFAB}"/>
    <cellStyle name="20% - Accent6 5 2 7 2 3 2" xfId="6822" xr:uid="{8346A837-4FCF-41BF-8B8F-87B06A3A49D0}"/>
    <cellStyle name="20% - Accent6 5 2 7 2 4" xfId="6823" xr:uid="{62667838-9277-4B67-9279-0CD784FFF552}"/>
    <cellStyle name="20% - Accent6 5 2 7 3" xfId="6824" xr:uid="{F13CAD52-592C-49F5-8739-86C1BF89DC59}"/>
    <cellStyle name="20% - Accent6 5 2 7 3 2" xfId="6825" xr:uid="{CF676F91-EB25-41F8-AD84-9B7DA934F890}"/>
    <cellStyle name="20% - Accent6 5 2 7 3 2 2" xfId="6826" xr:uid="{427AC1D2-A559-4DC8-A6F1-A69134F638C9}"/>
    <cellStyle name="20% - Accent6 5 2 7 3 3" xfId="6827" xr:uid="{65B31517-6B6B-4252-A9F5-680F0B824226}"/>
    <cellStyle name="20% - Accent6 5 2 7 4" xfId="6828" xr:uid="{A0E51402-11DB-45B9-B887-CE85150CFF11}"/>
    <cellStyle name="20% - Accent6 5 2 7 4 2" xfId="6829" xr:uid="{58064706-1A70-4DB2-8125-FEB3851DC6B5}"/>
    <cellStyle name="20% - Accent6 5 2 7 4 3" xfId="6830" xr:uid="{BAA39B84-09FC-4FC0-9338-6FA0BCAC04BC}"/>
    <cellStyle name="20% - Accent6 5 2 7 5" xfId="6831" xr:uid="{D1B40707-6E7F-4E56-8CF8-5B6CA8762881}"/>
    <cellStyle name="20% - Accent6 5 2 7 6" xfId="6832" xr:uid="{CB4DF23C-2CD8-4DE6-BAA0-9838B288782E}"/>
    <cellStyle name="20% - Accent6 5 2 8" xfId="6833" xr:uid="{62FCDFD0-0C4A-4CBD-BF66-D7E806FEF67E}"/>
    <cellStyle name="20% - Accent6 5 2 8 2" xfId="6834" xr:uid="{1242CFE3-A0F5-4E64-AB12-1168276D99EE}"/>
    <cellStyle name="20% - Accent6 5 2 8 2 2" xfId="6835" xr:uid="{874A8816-CA38-43A8-BACB-3DDD8B8FA9D7}"/>
    <cellStyle name="20% - Accent6 5 2 8 2 2 2" xfId="6836" xr:uid="{34C08799-9473-436E-BADD-93DE0E92AEBB}"/>
    <cellStyle name="20% - Accent6 5 2 8 2 3" xfId="6837" xr:uid="{30BCBC8E-7289-4B7B-8B3A-26B9EDA51363}"/>
    <cellStyle name="20% - Accent6 5 2 8 3" xfId="6838" xr:uid="{787D6A0B-D34F-4940-810A-369E913F262A}"/>
    <cellStyle name="20% - Accent6 5 2 8 3 2" xfId="6839" xr:uid="{E4114EF2-A7B9-48E3-A3DD-216B0625FE12}"/>
    <cellStyle name="20% - Accent6 5 2 8 4" xfId="6840" xr:uid="{7C4E56C0-107D-4F0E-ABC1-B7A3B772AA07}"/>
    <cellStyle name="20% - Accent6 5 2 9" xfId="6841" xr:uid="{770029EE-F18A-47BA-8935-6782B8B4E2E4}"/>
    <cellStyle name="20% - Accent6 5 2 9 2" xfId="6842" xr:uid="{428B05DA-0A1A-47BD-8025-DAC46F4BEA3E}"/>
    <cellStyle name="20% - Accent6 5 2 9 2 2" xfId="6843" xr:uid="{A36C59C6-B4C0-4101-92F8-598A50B06E28}"/>
    <cellStyle name="20% - Accent6 5 2 9 3" xfId="6844" xr:uid="{1F5D168E-8F99-4963-8EE9-11782700DD54}"/>
    <cellStyle name="20% - Accent6 5 3" xfId="6845" xr:uid="{0540AE61-FEC7-42F2-A8AD-3071A948F4C9}"/>
    <cellStyle name="20% - Accent6 5 3 2" xfId="6846" xr:uid="{D7DD4D85-F5D5-4E6D-97F1-B06DC0816434}"/>
    <cellStyle name="20% - Accent6 5 3 2 2" xfId="6847" xr:uid="{FC3712B8-0662-46DD-AE48-19B5E128D746}"/>
    <cellStyle name="20% - Accent6 5 3 2 2 2" xfId="6848" xr:uid="{066C8FE2-7A5C-4DD4-9068-9031AB4E3F08}"/>
    <cellStyle name="20% - Accent6 5 3 2 2 2 2" xfId="6849" xr:uid="{C1CDAE05-F15C-43ED-B333-1A08866C71D1}"/>
    <cellStyle name="20% - Accent6 5 3 2 2 2 2 2" xfId="6850" xr:uid="{82196711-CB66-4F95-A366-56C751D508CE}"/>
    <cellStyle name="20% - Accent6 5 3 2 2 2 2 2 2" xfId="6851" xr:uid="{D9A3DE11-7DEB-4FCC-9599-FC9509E24142}"/>
    <cellStyle name="20% - Accent6 5 3 2 2 2 2 2 2 2" xfId="6852" xr:uid="{1EB9412C-21AB-4D4A-B2FB-D2DCFB9A211C}"/>
    <cellStyle name="20% - Accent6 5 3 2 2 2 2 2 3" xfId="6853" xr:uid="{E21AC3F4-8E13-4291-AB9E-C79051AA199F}"/>
    <cellStyle name="20% - Accent6 5 3 2 2 2 2 3" xfId="6854" xr:uid="{3825B20A-3605-4FA9-990F-CC16A4DC7C2D}"/>
    <cellStyle name="20% - Accent6 5 3 2 2 2 2 3 2" xfId="6855" xr:uid="{2C91C2DF-A0ED-4179-BF6C-58E086FC3D46}"/>
    <cellStyle name="20% - Accent6 5 3 2 2 2 2 4" xfId="6856" xr:uid="{7B3C247C-F4CE-4DAE-81C5-3981EDB37E34}"/>
    <cellStyle name="20% - Accent6 5 3 2 2 2 3" xfId="6857" xr:uid="{534FD61A-124B-4461-A300-5D6724FCACF6}"/>
    <cellStyle name="20% - Accent6 5 3 2 2 2 3 2" xfId="6858" xr:uid="{9E186ACA-FBEC-4087-A4C2-5231FE33F041}"/>
    <cellStyle name="20% - Accent6 5 3 2 2 2 3 2 2" xfId="6859" xr:uid="{C7516A59-D5BC-493A-9534-7E1F05251380}"/>
    <cellStyle name="20% - Accent6 5 3 2 2 2 3 3" xfId="6860" xr:uid="{276B04F0-A9B1-49C5-8DF9-D809E21BAD46}"/>
    <cellStyle name="20% - Accent6 5 3 2 2 2 4" xfId="6861" xr:uid="{37987CB6-E3D1-4825-BFA0-306DBE741B7A}"/>
    <cellStyle name="20% - Accent6 5 3 2 2 2 4 2" xfId="6862" xr:uid="{B84710FD-0FF7-4F9F-A0CF-34491D054C3F}"/>
    <cellStyle name="20% - Accent6 5 3 2 2 2 4 3" xfId="6863" xr:uid="{8CC5005E-793D-4173-B15E-C4298B800A32}"/>
    <cellStyle name="20% - Accent6 5 3 2 2 2 5" xfId="6864" xr:uid="{296C1AEA-BF9F-4971-9D00-A9B10D2B4E8E}"/>
    <cellStyle name="20% - Accent6 5 3 2 2 2 6" xfId="6865" xr:uid="{6966297F-FEEA-49B2-8BED-4AF060166637}"/>
    <cellStyle name="20% - Accent6 5 3 2 2 3" xfId="6866" xr:uid="{E76AEDD1-EA83-4E1C-BF49-003FD431E601}"/>
    <cellStyle name="20% - Accent6 5 3 2 2 3 2" xfId="6867" xr:uid="{414FE1D8-F7E2-4E5D-A5DA-756FC0E40420}"/>
    <cellStyle name="20% - Accent6 5 3 2 2 3 2 2" xfId="6868" xr:uid="{FD68B40B-6A5D-4F9F-B549-C9AE61D729B7}"/>
    <cellStyle name="20% - Accent6 5 3 2 2 3 2 2 2" xfId="6869" xr:uid="{0D5F39F8-ECAF-466D-BF36-C04B29A9D71B}"/>
    <cellStyle name="20% - Accent6 5 3 2 2 3 2 3" xfId="6870" xr:uid="{75774EB2-887C-464F-B867-F59BF135C6D4}"/>
    <cellStyle name="20% - Accent6 5 3 2 2 3 3" xfId="6871" xr:uid="{7228405A-5601-493A-906F-DC380774C64E}"/>
    <cellStyle name="20% - Accent6 5 3 2 2 3 3 2" xfId="6872" xr:uid="{76861B1E-576B-456F-BF40-878E684FC029}"/>
    <cellStyle name="20% - Accent6 5 3 2 2 3 4" xfId="6873" xr:uid="{86E46B2D-18B0-4B8A-8C3A-E6B266476B29}"/>
    <cellStyle name="20% - Accent6 5 3 2 2 4" xfId="6874" xr:uid="{0BD13219-CC23-4C5A-90C7-28FE0F95002B}"/>
    <cellStyle name="20% - Accent6 5 3 2 2 4 2" xfId="6875" xr:uid="{AF19985A-08A5-472B-9856-8AD699DEF03D}"/>
    <cellStyle name="20% - Accent6 5 3 2 2 4 2 2" xfId="6876" xr:uid="{4B44C6EA-A2B7-402A-8508-157C2B5E4F4E}"/>
    <cellStyle name="20% - Accent6 5 3 2 2 4 3" xfId="6877" xr:uid="{EE8C6923-D1D1-4904-A97E-CFC9C8353EFE}"/>
    <cellStyle name="20% - Accent6 5 3 2 2 5" xfId="6878" xr:uid="{101A64CB-1474-4B8A-916A-EABA3203857F}"/>
    <cellStyle name="20% - Accent6 5 3 2 2 5 2" xfId="6879" xr:uid="{0F5BD63C-63AC-4178-83D6-919B4B785A84}"/>
    <cellStyle name="20% - Accent6 5 3 2 2 5 3" xfId="6880" xr:uid="{BBFC538A-5425-4A61-9D66-91B05609FD3F}"/>
    <cellStyle name="20% - Accent6 5 3 2 2 6" xfId="6881" xr:uid="{E6B6EFE7-9932-48D5-BC36-975646B719E3}"/>
    <cellStyle name="20% - Accent6 5 3 2 2 7" xfId="6882" xr:uid="{D3429BB6-0B60-4A79-870E-E9636971DDC1}"/>
    <cellStyle name="20% - Accent6 5 3 2 3" xfId="6883" xr:uid="{A857D0D8-0303-49D3-8836-663C9CA05379}"/>
    <cellStyle name="20% - Accent6 5 3 2 3 2" xfId="6884" xr:uid="{9C0A888C-851D-424A-AC00-9D3C02F6256F}"/>
    <cellStyle name="20% - Accent6 5 3 2 3 2 2" xfId="6885" xr:uid="{916ACE6D-EB8F-4BFF-8834-9104D359BDEE}"/>
    <cellStyle name="20% - Accent6 5 3 2 3 2 2 2" xfId="6886" xr:uid="{C82D36C3-A002-4BEB-8285-233D93F57B87}"/>
    <cellStyle name="20% - Accent6 5 3 2 3 2 2 2 2" xfId="6887" xr:uid="{E1F656FA-D79E-4964-87C9-EDAF4973BE93}"/>
    <cellStyle name="20% - Accent6 5 3 2 3 2 2 3" xfId="6888" xr:uid="{1C0A4A9A-7EDF-4A11-93B3-657EC66675B9}"/>
    <cellStyle name="20% - Accent6 5 3 2 3 2 3" xfId="6889" xr:uid="{71ECF201-F096-43E1-BB6C-7CDF09CE1286}"/>
    <cellStyle name="20% - Accent6 5 3 2 3 2 3 2" xfId="6890" xr:uid="{E1362BC1-23A2-4715-92F0-4A3A17D7116F}"/>
    <cellStyle name="20% - Accent6 5 3 2 3 2 4" xfId="6891" xr:uid="{E7D82B63-6776-4C36-AD1D-8885D4E58221}"/>
    <cellStyle name="20% - Accent6 5 3 2 3 3" xfId="6892" xr:uid="{4FEC041E-F43F-453A-A8A2-3BAC604A9520}"/>
    <cellStyle name="20% - Accent6 5 3 2 3 3 2" xfId="6893" xr:uid="{782BBAB4-700D-4723-B0A0-6E6B93E87DEE}"/>
    <cellStyle name="20% - Accent6 5 3 2 3 3 2 2" xfId="6894" xr:uid="{56FD4FAF-A657-40E3-B2EB-9D99DB36F847}"/>
    <cellStyle name="20% - Accent6 5 3 2 3 3 3" xfId="6895" xr:uid="{75C54834-72DE-4274-9CAF-3E13EEE47643}"/>
    <cellStyle name="20% - Accent6 5 3 2 3 4" xfId="6896" xr:uid="{41244625-C5C6-4330-826C-8A2FA1C463CE}"/>
    <cellStyle name="20% - Accent6 5 3 2 3 4 2" xfId="6897" xr:uid="{38F0C22C-17A0-48CD-B0AF-6318D5FCDA86}"/>
    <cellStyle name="20% - Accent6 5 3 2 3 4 3" xfId="6898" xr:uid="{87B6C0F4-F64C-4F3A-857D-B85200CE2247}"/>
    <cellStyle name="20% - Accent6 5 3 2 3 5" xfId="6899" xr:uid="{060C7012-AAA4-471F-8542-D559241ADF87}"/>
    <cellStyle name="20% - Accent6 5 3 2 3 6" xfId="6900" xr:uid="{05E7A94A-4F7E-41F2-974A-65F07EA52CDD}"/>
    <cellStyle name="20% - Accent6 5 3 2 4" xfId="6901" xr:uid="{F5811C14-196C-496D-B560-68DE1D3FEA86}"/>
    <cellStyle name="20% - Accent6 5 3 2 4 2" xfId="6902" xr:uid="{EEBD2FA6-AC28-41EC-8E7F-03D5E51B572F}"/>
    <cellStyle name="20% - Accent6 5 3 2 4 2 2" xfId="6903" xr:uid="{34DA35E6-884B-41E3-AF1C-CAB2FA6BC9E4}"/>
    <cellStyle name="20% - Accent6 5 3 2 4 2 2 2" xfId="6904" xr:uid="{32E51D62-B549-4CB3-A4F6-05949AD54844}"/>
    <cellStyle name="20% - Accent6 5 3 2 4 2 3" xfId="6905" xr:uid="{5C589508-7109-4611-BEEC-D5062F7FF2CD}"/>
    <cellStyle name="20% - Accent6 5 3 2 4 3" xfId="6906" xr:uid="{4A52455F-FEB6-4130-B72E-848EB514F589}"/>
    <cellStyle name="20% - Accent6 5 3 2 4 3 2" xfId="6907" xr:uid="{5A3594A9-E2CD-45A9-A6E7-616376D967FF}"/>
    <cellStyle name="20% - Accent6 5 3 2 4 4" xfId="6908" xr:uid="{D86AA010-06E4-4281-A4BD-249BD0CACF30}"/>
    <cellStyle name="20% - Accent6 5 3 2 5" xfId="6909" xr:uid="{B29BDA06-6BFE-4BBF-A657-119AA080C9AE}"/>
    <cellStyle name="20% - Accent6 5 3 2 5 2" xfId="6910" xr:uid="{19895819-756E-47B4-BF3C-9E51D332CF06}"/>
    <cellStyle name="20% - Accent6 5 3 2 5 2 2" xfId="6911" xr:uid="{CBC2483F-A387-4DD4-894C-0254FE98EB24}"/>
    <cellStyle name="20% - Accent6 5 3 2 5 3" xfId="6912" xr:uid="{C1D44128-E09D-4792-8E37-9D55FDACFE92}"/>
    <cellStyle name="20% - Accent6 5 3 2 6" xfId="6913" xr:uid="{2EB93B44-2F8F-4A1C-9197-0EE3B777426C}"/>
    <cellStyle name="20% - Accent6 5 3 2 6 2" xfId="6914" xr:uid="{E1D2112A-1F93-4EC5-B2EF-3E59D09E286E}"/>
    <cellStyle name="20% - Accent6 5 3 2 6 3" xfId="6915" xr:uid="{3DDA582E-2F37-4140-9B51-D91728A2BB72}"/>
    <cellStyle name="20% - Accent6 5 3 2 7" xfId="6916" xr:uid="{2D06C688-5895-46B3-ADC1-7EEA676007CB}"/>
    <cellStyle name="20% - Accent6 5 3 2 8" xfId="6917" xr:uid="{A5654BC9-0251-414C-83E6-D8FE048B8FEF}"/>
    <cellStyle name="20% - Accent6 5 3 3" xfId="6918" xr:uid="{E30653FD-4449-4464-A5C4-94F3FC8E4B01}"/>
    <cellStyle name="20% - Accent6 5 3 3 2" xfId="6919" xr:uid="{0F3445C5-BD17-4A4D-A4E4-79A1E5AAA87E}"/>
    <cellStyle name="20% - Accent6 5 3 3 2 2" xfId="6920" xr:uid="{8574C0D9-F6E8-4301-AB42-658FBFA67CA3}"/>
    <cellStyle name="20% - Accent6 5 3 3 2 2 2" xfId="6921" xr:uid="{9E51A654-1FE0-4CC6-9893-D2B573A23C9E}"/>
    <cellStyle name="20% - Accent6 5 3 3 2 2 2 2" xfId="6922" xr:uid="{C32DCF5E-B3E9-4A44-8284-5DB8796B878B}"/>
    <cellStyle name="20% - Accent6 5 3 3 2 2 2 2 2" xfId="6923" xr:uid="{C29A9E22-FEA9-4C6A-B51E-B0DE49E48EDA}"/>
    <cellStyle name="20% - Accent6 5 3 3 2 2 2 3" xfId="6924" xr:uid="{23624C8F-DA34-4F9E-8E03-E32C2749CEDB}"/>
    <cellStyle name="20% - Accent6 5 3 3 2 2 3" xfId="6925" xr:uid="{FBBCDDBB-8EED-4387-82F5-CA3763F4C8B9}"/>
    <cellStyle name="20% - Accent6 5 3 3 2 2 3 2" xfId="6926" xr:uid="{C2BB69BA-FD11-455A-AF90-D32AD2E8775B}"/>
    <cellStyle name="20% - Accent6 5 3 3 2 2 4" xfId="6927" xr:uid="{CFC36667-8778-4ADB-BE9D-1124B7E62DF7}"/>
    <cellStyle name="20% - Accent6 5 3 3 2 3" xfId="6928" xr:uid="{B903E810-F265-47DE-963F-AFF0C4042365}"/>
    <cellStyle name="20% - Accent6 5 3 3 2 3 2" xfId="6929" xr:uid="{B0BC0640-ED88-405E-B082-247D6E08372E}"/>
    <cellStyle name="20% - Accent6 5 3 3 2 3 2 2" xfId="6930" xr:uid="{CA8396B8-8EAA-4DCC-8DE1-448B920E86AB}"/>
    <cellStyle name="20% - Accent6 5 3 3 2 3 3" xfId="6931" xr:uid="{1AA63942-6157-4BB4-9B88-5B3F3B42752A}"/>
    <cellStyle name="20% - Accent6 5 3 3 2 4" xfId="6932" xr:uid="{566DFBB3-FFC2-4BA6-BD5C-8092F7E669EC}"/>
    <cellStyle name="20% - Accent6 5 3 3 2 4 2" xfId="6933" xr:uid="{268ECA9F-F8A9-4A46-8AB7-97B5BD9CA009}"/>
    <cellStyle name="20% - Accent6 5 3 3 2 4 3" xfId="6934" xr:uid="{55FFD67C-6FEB-46CC-968B-357FFA2F04C2}"/>
    <cellStyle name="20% - Accent6 5 3 3 2 5" xfId="6935" xr:uid="{08E591F7-C740-445F-8974-D84EBBD19040}"/>
    <cellStyle name="20% - Accent6 5 3 3 2 6" xfId="6936" xr:uid="{444C6C2A-7997-4DC8-93B0-FCC19AC08BC6}"/>
    <cellStyle name="20% - Accent6 5 3 3 3" xfId="6937" xr:uid="{42687470-B9CC-4879-94FC-0F001DB08D49}"/>
    <cellStyle name="20% - Accent6 5 3 3 3 2" xfId="6938" xr:uid="{1C078423-C5F0-4FE1-B0F3-9399B2A1E9F5}"/>
    <cellStyle name="20% - Accent6 5 3 3 3 2 2" xfId="6939" xr:uid="{984D2F4E-6053-4314-916D-2A99C3DAC47C}"/>
    <cellStyle name="20% - Accent6 5 3 3 3 2 2 2" xfId="6940" xr:uid="{90F186F2-8F56-4083-95D5-CE42B7A28FCD}"/>
    <cellStyle name="20% - Accent6 5 3 3 3 2 3" xfId="6941" xr:uid="{E10B69E7-E0A0-4056-B912-74E36B89AF91}"/>
    <cellStyle name="20% - Accent6 5 3 3 3 3" xfId="6942" xr:uid="{80BF38B0-9D37-4478-B1FD-05D7A2AFAF38}"/>
    <cellStyle name="20% - Accent6 5 3 3 3 3 2" xfId="6943" xr:uid="{A8564DFB-E345-4960-90B9-DB1C8F75B579}"/>
    <cellStyle name="20% - Accent6 5 3 3 3 4" xfId="6944" xr:uid="{7A7B701A-1584-43E6-870C-826B19DFE0A3}"/>
    <cellStyle name="20% - Accent6 5 3 3 4" xfId="6945" xr:uid="{99878C3F-7867-4305-B416-B6565F8CF7CB}"/>
    <cellStyle name="20% - Accent6 5 3 3 4 2" xfId="6946" xr:uid="{6F1C96FB-AA82-43C8-99A1-82EBF7D806A4}"/>
    <cellStyle name="20% - Accent6 5 3 3 4 2 2" xfId="6947" xr:uid="{8F0BFED9-316B-452A-82C0-B852F779A6DA}"/>
    <cellStyle name="20% - Accent6 5 3 3 4 3" xfId="6948" xr:uid="{004825D5-BE2E-4733-AC70-43B7C53DD026}"/>
    <cellStyle name="20% - Accent6 5 3 3 5" xfId="6949" xr:uid="{560270D2-8B97-4817-9F6D-F8424EDF8A27}"/>
    <cellStyle name="20% - Accent6 5 3 3 5 2" xfId="6950" xr:uid="{62F59131-D51D-431D-9A18-1F30D9454900}"/>
    <cellStyle name="20% - Accent6 5 3 3 5 3" xfId="6951" xr:uid="{32FD864F-8D45-45EE-9751-E64F4D5EA6CB}"/>
    <cellStyle name="20% - Accent6 5 3 3 6" xfId="6952" xr:uid="{3CE85669-4399-4921-A680-7B976836D287}"/>
    <cellStyle name="20% - Accent6 5 3 3 7" xfId="6953" xr:uid="{DEC62F83-AE50-4540-BC34-1E772D04C163}"/>
    <cellStyle name="20% - Accent6 5 3 4" xfId="6954" xr:uid="{909C5ED5-58B9-4918-A52B-EF6E75B29878}"/>
    <cellStyle name="20% - Accent6 5 3 4 2" xfId="6955" xr:uid="{AE10D860-BBDC-4949-9C64-FF58E1A2575F}"/>
    <cellStyle name="20% - Accent6 5 3 4 2 2" xfId="6956" xr:uid="{D0EF18A5-8669-4B6D-A026-E57F802C2C08}"/>
    <cellStyle name="20% - Accent6 5 3 4 2 2 2" xfId="6957" xr:uid="{449C91E7-CE6E-4555-9BB3-FFE0916DCDE7}"/>
    <cellStyle name="20% - Accent6 5 3 4 2 2 2 2" xfId="6958" xr:uid="{BA44433A-295E-4E69-B1E3-E48B978A18F8}"/>
    <cellStyle name="20% - Accent6 5 3 4 2 2 3" xfId="6959" xr:uid="{B4C9BB86-6E6E-4EEC-B105-533567FA4A1B}"/>
    <cellStyle name="20% - Accent6 5 3 4 2 3" xfId="6960" xr:uid="{427D3A6D-B2B0-46F5-ADCC-2EC0164F3CA5}"/>
    <cellStyle name="20% - Accent6 5 3 4 2 3 2" xfId="6961" xr:uid="{389DB863-102E-498A-B211-D5FD4B1419FE}"/>
    <cellStyle name="20% - Accent6 5 3 4 2 4" xfId="6962" xr:uid="{E39204DE-D15E-4F45-B4AE-E0FF95CB120B}"/>
    <cellStyle name="20% - Accent6 5 3 4 3" xfId="6963" xr:uid="{C49C97A5-F8F4-44E7-B989-14F0795C26F3}"/>
    <cellStyle name="20% - Accent6 5 3 4 3 2" xfId="6964" xr:uid="{4C437FEC-9C23-479E-865A-86F678AE64D3}"/>
    <cellStyle name="20% - Accent6 5 3 4 3 2 2" xfId="6965" xr:uid="{87DFF5BA-7402-404D-BC8D-DF05B0C638D1}"/>
    <cellStyle name="20% - Accent6 5 3 4 3 3" xfId="6966" xr:uid="{4B3FFD16-FB10-448B-88A8-A26B00A33FA6}"/>
    <cellStyle name="20% - Accent6 5 3 4 4" xfId="6967" xr:uid="{B892B6EE-F4A0-4885-B9E4-9E9E2BA89336}"/>
    <cellStyle name="20% - Accent6 5 3 4 4 2" xfId="6968" xr:uid="{324E36D4-345A-4466-BAAF-2693B5A330E1}"/>
    <cellStyle name="20% - Accent6 5 3 4 4 3" xfId="6969" xr:uid="{676164E9-9C8D-4804-A9CD-173FA6267D43}"/>
    <cellStyle name="20% - Accent6 5 3 4 5" xfId="6970" xr:uid="{2C0E6C3F-DCA7-4E72-9782-677BBC29B36F}"/>
    <cellStyle name="20% - Accent6 5 3 4 6" xfId="6971" xr:uid="{F3F416D3-435F-4A7C-B308-D61A7B528FD8}"/>
    <cellStyle name="20% - Accent6 5 3 5" xfId="6972" xr:uid="{711E7298-982F-4E91-940D-8EA77EE5575F}"/>
    <cellStyle name="20% - Accent6 5 3 5 2" xfId="6973" xr:uid="{5A3F8859-5B6D-4DB1-803A-0C5F88FC0245}"/>
    <cellStyle name="20% - Accent6 5 3 5 2 2" xfId="6974" xr:uid="{8AF1601C-C1B0-4B64-8231-9A2C3DDABC55}"/>
    <cellStyle name="20% - Accent6 5 3 5 2 2 2" xfId="6975" xr:uid="{B9FC26B8-9CB2-4872-83B3-DF69F5A2A3BA}"/>
    <cellStyle name="20% - Accent6 5 3 5 2 3" xfId="6976" xr:uid="{CF82A00E-FFB7-47C8-8E20-301FFF343496}"/>
    <cellStyle name="20% - Accent6 5 3 5 3" xfId="6977" xr:uid="{628139D5-E4F7-48EB-B81F-9662A03B4B34}"/>
    <cellStyle name="20% - Accent6 5 3 5 3 2" xfId="6978" xr:uid="{0D1F3A61-2C45-4B0F-9017-2FA4038E80D2}"/>
    <cellStyle name="20% - Accent6 5 3 5 4" xfId="6979" xr:uid="{460047F3-8F01-4B4E-B5FB-72658E8616CA}"/>
    <cellStyle name="20% - Accent6 5 3 6" xfId="6980" xr:uid="{A0B39F90-8EF1-4325-87BD-14099570F6C0}"/>
    <cellStyle name="20% - Accent6 5 3 6 2" xfId="6981" xr:uid="{E1D451E7-1C64-4D47-A77A-A7E89C05A238}"/>
    <cellStyle name="20% - Accent6 5 3 6 2 2" xfId="6982" xr:uid="{641F251E-763B-4249-BE1D-BDFEF0A74843}"/>
    <cellStyle name="20% - Accent6 5 3 6 3" xfId="6983" xr:uid="{ED6972F4-CAD3-43D4-AAC4-DE8CF7E046B6}"/>
    <cellStyle name="20% - Accent6 5 3 7" xfId="6984" xr:uid="{D47C7BCB-3D52-4908-A64D-08F166FC1B9E}"/>
    <cellStyle name="20% - Accent6 5 3 7 2" xfId="6985" xr:uid="{FB3ED30F-5DC4-4080-88C1-2BA8D238E630}"/>
    <cellStyle name="20% - Accent6 5 3 7 3" xfId="6986" xr:uid="{B47DBF29-7A19-41B8-8552-EEECCE62F800}"/>
    <cellStyle name="20% - Accent6 5 3 8" xfId="6987" xr:uid="{613EFBEB-E907-459F-BD77-348DC511E4F5}"/>
    <cellStyle name="20% - Accent6 5 3 9" xfId="6988" xr:uid="{DD6342C0-2538-4508-BD22-0935C2EA1479}"/>
    <cellStyle name="20% - Accent6 5 4" xfId="6989" xr:uid="{D48CD598-073C-40DA-BADE-432193D3FBD5}"/>
    <cellStyle name="20% - Accent6 5 4 2" xfId="6990" xr:uid="{8CFB1CD8-1128-4729-BE70-050BAE865E72}"/>
    <cellStyle name="20% - Accent6 5 4 2 2" xfId="6991" xr:uid="{FE42A4B0-2642-49B0-B8F0-C50D91CED3B0}"/>
    <cellStyle name="20% - Accent6 5 4 2 2 2" xfId="6992" xr:uid="{397695E8-AB03-480E-ACAA-C2B685F6B4FF}"/>
    <cellStyle name="20% - Accent6 5 4 2 2 2 2" xfId="6993" xr:uid="{C9570432-3D26-466F-AFE1-443F0B01D303}"/>
    <cellStyle name="20% - Accent6 5 4 2 2 2 2 2" xfId="6994" xr:uid="{461D236D-65C0-4384-9D7D-A08691604CD8}"/>
    <cellStyle name="20% - Accent6 5 4 2 2 2 2 2 2" xfId="6995" xr:uid="{00768BE6-6577-40EF-A48C-C588D70ED29F}"/>
    <cellStyle name="20% - Accent6 5 4 2 2 2 2 2 2 2" xfId="6996" xr:uid="{F07545BB-AE13-4773-97B4-973516D1C9AF}"/>
    <cellStyle name="20% - Accent6 5 4 2 2 2 2 2 3" xfId="6997" xr:uid="{2829044A-36C7-451E-8E9C-F09005D6AE94}"/>
    <cellStyle name="20% - Accent6 5 4 2 2 2 2 3" xfId="6998" xr:uid="{32D4C710-E0C6-49DF-9646-644B6A9400C2}"/>
    <cellStyle name="20% - Accent6 5 4 2 2 2 2 3 2" xfId="6999" xr:uid="{38B548E6-65CC-48A1-99F8-244A99F9EC9B}"/>
    <cellStyle name="20% - Accent6 5 4 2 2 2 2 4" xfId="7000" xr:uid="{257F9C5B-836B-42C6-B01D-F62322EF039A}"/>
    <cellStyle name="20% - Accent6 5 4 2 2 2 3" xfId="7001" xr:uid="{DCC8C3C7-0470-48BD-8D3D-12529AD4583A}"/>
    <cellStyle name="20% - Accent6 5 4 2 2 2 3 2" xfId="7002" xr:uid="{A5CE4956-C939-4481-ABFC-F94B7277915E}"/>
    <cellStyle name="20% - Accent6 5 4 2 2 2 3 2 2" xfId="7003" xr:uid="{8DE72386-BCC5-4E27-AC2D-83F57E2C27CF}"/>
    <cellStyle name="20% - Accent6 5 4 2 2 2 3 3" xfId="7004" xr:uid="{A7E89D98-1057-4DA3-B931-2B443DD4B412}"/>
    <cellStyle name="20% - Accent6 5 4 2 2 2 4" xfId="7005" xr:uid="{27A49B3D-B9D5-49DC-90AE-CA00F32E2BCF}"/>
    <cellStyle name="20% - Accent6 5 4 2 2 2 4 2" xfId="7006" xr:uid="{F90E3245-506C-4E5A-9AAF-9BCA745F2F6C}"/>
    <cellStyle name="20% - Accent6 5 4 2 2 2 4 3" xfId="7007" xr:uid="{0DD8718B-6082-405B-9F79-16EDFFD40668}"/>
    <cellStyle name="20% - Accent6 5 4 2 2 2 5" xfId="7008" xr:uid="{53C74D2A-5128-457D-A26E-1CDF0C4066D8}"/>
    <cellStyle name="20% - Accent6 5 4 2 2 2 6" xfId="7009" xr:uid="{C158800B-BEF7-4EB0-BED1-5102CDFF2034}"/>
    <cellStyle name="20% - Accent6 5 4 2 2 3" xfId="7010" xr:uid="{D8771522-EB19-4A0B-BE8B-FE3A8197D99B}"/>
    <cellStyle name="20% - Accent6 5 4 2 2 3 2" xfId="7011" xr:uid="{B53247E7-358C-442D-B53D-94D19A03BE2F}"/>
    <cellStyle name="20% - Accent6 5 4 2 2 3 2 2" xfId="7012" xr:uid="{709F62C0-2C0B-4781-9FEA-8FD1E1D8889F}"/>
    <cellStyle name="20% - Accent6 5 4 2 2 3 2 2 2" xfId="7013" xr:uid="{D2D7DC17-806B-48D5-820D-41728E5C1C62}"/>
    <cellStyle name="20% - Accent6 5 4 2 2 3 2 3" xfId="7014" xr:uid="{038FA582-F11A-44D8-A439-F8F3AEAE8778}"/>
    <cellStyle name="20% - Accent6 5 4 2 2 3 3" xfId="7015" xr:uid="{1FE03A08-94DE-4F0F-8DC3-E4E7A16BFB06}"/>
    <cellStyle name="20% - Accent6 5 4 2 2 3 3 2" xfId="7016" xr:uid="{1C9EBB6F-2279-4AF1-BAFA-AA0C1A20153B}"/>
    <cellStyle name="20% - Accent6 5 4 2 2 3 4" xfId="7017" xr:uid="{CF8FC68C-F594-451D-AB1D-FEBE14004603}"/>
    <cellStyle name="20% - Accent6 5 4 2 2 4" xfId="7018" xr:uid="{A5424859-89C7-4BDA-BD46-CAED45412014}"/>
    <cellStyle name="20% - Accent6 5 4 2 2 4 2" xfId="7019" xr:uid="{F91D417B-058B-4D88-9015-13877B93CF43}"/>
    <cellStyle name="20% - Accent6 5 4 2 2 4 2 2" xfId="7020" xr:uid="{A2F87ABF-0EF1-4A11-B243-90CEE8B2D90B}"/>
    <cellStyle name="20% - Accent6 5 4 2 2 4 3" xfId="7021" xr:uid="{D40037BF-2E54-4DEE-8727-A3F2F7695F72}"/>
    <cellStyle name="20% - Accent6 5 4 2 2 5" xfId="7022" xr:uid="{DAD4EB52-F1CD-4B0E-A7FC-E5477D4E15CD}"/>
    <cellStyle name="20% - Accent6 5 4 2 2 5 2" xfId="7023" xr:uid="{2F2EA8B8-718B-4775-8862-A4CB2AE715B4}"/>
    <cellStyle name="20% - Accent6 5 4 2 2 5 3" xfId="7024" xr:uid="{4CFA9B87-0D91-43C2-9FB0-EB7BBF950182}"/>
    <cellStyle name="20% - Accent6 5 4 2 2 6" xfId="7025" xr:uid="{90855373-E17E-4F57-86B1-ED322DA480E2}"/>
    <cellStyle name="20% - Accent6 5 4 2 2 7" xfId="7026" xr:uid="{B43CD77E-152D-4735-B8CB-3DDAC0A65F4F}"/>
    <cellStyle name="20% - Accent6 5 4 2 3" xfId="7027" xr:uid="{F876BD88-DA12-45F3-B59F-36DCE2677CA4}"/>
    <cellStyle name="20% - Accent6 5 4 2 3 2" xfId="7028" xr:uid="{F20C2940-1331-4D85-B7AD-A8905A8BCF49}"/>
    <cellStyle name="20% - Accent6 5 4 2 3 2 2" xfId="7029" xr:uid="{8CF5F695-AAC3-4A3C-9BC2-48774948FFBC}"/>
    <cellStyle name="20% - Accent6 5 4 2 3 2 2 2" xfId="7030" xr:uid="{9EA4635B-CD98-4212-9EA9-71BE56F92EB2}"/>
    <cellStyle name="20% - Accent6 5 4 2 3 2 2 2 2" xfId="7031" xr:uid="{DD6D1894-F148-4843-8A58-1708CFB5E79D}"/>
    <cellStyle name="20% - Accent6 5 4 2 3 2 2 3" xfId="7032" xr:uid="{5CC49E1E-5069-421E-A171-C9F14C35D247}"/>
    <cellStyle name="20% - Accent6 5 4 2 3 2 3" xfId="7033" xr:uid="{8F449ED5-837A-47A7-853D-D637850C3541}"/>
    <cellStyle name="20% - Accent6 5 4 2 3 2 3 2" xfId="7034" xr:uid="{A2077165-3569-4F11-B08B-471FC8237B05}"/>
    <cellStyle name="20% - Accent6 5 4 2 3 2 4" xfId="7035" xr:uid="{6186423E-511B-45B7-9FB5-6729144FF36A}"/>
    <cellStyle name="20% - Accent6 5 4 2 3 3" xfId="7036" xr:uid="{4B29ABBE-DD12-4183-B52D-2DF19793EAEA}"/>
    <cellStyle name="20% - Accent6 5 4 2 3 3 2" xfId="7037" xr:uid="{4A8FEA74-BF3E-496E-8A90-E11A2029C302}"/>
    <cellStyle name="20% - Accent6 5 4 2 3 3 2 2" xfId="7038" xr:uid="{DC6AD82D-99A9-4CB5-A154-43C886CBF86B}"/>
    <cellStyle name="20% - Accent6 5 4 2 3 3 3" xfId="7039" xr:uid="{C54DC76A-684F-443E-9799-1AF022062A51}"/>
    <cellStyle name="20% - Accent6 5 4 2 3 4" xfId="7040" xr:uid="{DC5BFE3C-F65F-4779-BC6F-A37AE705A402}"/>
    <cellStyle name="20% - Accent6 5 4 2 3 4 2" xfId="7041" xr:uid="{6EC1F63D-78AF-48AE-BF98-88A5A4209851}"/>
    <cellStyle name="20% - Accent6 5 4 2 3 4 3" xfId="7042" xr:uid="{247F0900-584E-428A-9EA1-F4AA11E158E2}"/>
    <cellStyle name="20% - Accent6 5 4 2 3 5" xfId="7043" xr:uid="{796E6D90-8453-4C3E-A964-35190DA074E2}"/>
    <cellStyle name="20% - Accent6 5 4 2 3 6" xfId="7044" xr:uid="{A647AC47-1BC2-4BA3-90AE-CF6DA356E1F9}"/>
    <cellStyle name="20% - Accent6 5 4 2 4" xfId="7045" xr:uid="{9643BD54-4CD7-4260-AD7B-46117C3B77F5}"/>
    <cellStyle name="20% - Accent6 5 4 2 4 2" xfId="7046" xr:uid="{7C1C2996-E79A-417B-9C15-C2355F574C6E}"/>
    <cellStyle name="20% - Accent6 5 4 2 4 2 2" xfId="7047" xr:uid="{37697B52-1CE2-4740-B0B5-A76327178CAC}"/>
    <cellStyle name="20% - Accent6 5 4 2 4 2 2 2" xfId="7048" xr:uid="{BC7DE51D-6060-454A-87F5-CC7D690B40A9}"/>
    <cellStyle name="20% - Accent6 5 4 2 4 2 3" xfId="7049" xr:uid="{02F20A2C-89B5-43B8-9453-19791828698E}"/>
    <cellStyle name="20% - Accent6 5 4 2 4 3" xfId="7050" xr:uid="{A4C389A0-8FB9-41D2-8ED6-4E960A5F13CA}"/>
    <cellStyle name="20% - Accent6 5 4 2 4 3 2" xfId="7051" xr:uid="{C8B0A433-274B-4EAA-AC84-B50AD032C392}"/>
    <cellStyle name="20% - Accent6 5 4 2 4 4" xfId="7052" xr:uid="{9FCAFE0A-2523-41D6-99BA-762CCB97E5AB}"/>
    <cellStyle name="20% - Accent6 5 4 2 5" xfId="7053" xr:uid="{7A61313C-CB2E-4086-9FD0-3193868202B2}"/>
    <cellStyle name="20% - Accent6 5 4 2 5 2" xfId="7054" xr:uid="{03044D9F-6C55-4796-9769-C889B22DD30F}"/>
    <cellStyle name="20% - Accent6 5 4 2 5 2 2" xfId="7055" xr:uid="{B281CE70-C53E-4981-A01F-441BCC5AC41C}"/>
    <cellStyle name="20% - Accent6 5 4 2 5 3" xfId="7056" xr:uid="{56BA4A5A-875C-4173-BFB3-F3A579EB23A1}"/>
    <cellStyle name="20% - Accent6 5 4 2 6" xfId="7057" xr:uid="{534FABD6-DA80-4E95-9566-DD0FDB79FCBA}"/>
    <cellStyle name="20% - Accent6 5 4 2 6 2" xfId="7058" xr:uid="{B4EE5C33-A8F0-4C0B-AF6E-3B6C1BE47703}"/>
    <cellStyle name="20% - Accent6 5 4 2 6 3" xfId="7059" xr:uid="{611280ED-C0CB-4129-8C0C-E1865F6822B7}"/>
    <cellStyle name="20% - Accent6 5 4 2 7" xfId="7060" xr:uid="{2CEE966E-20BB-4436-B890-1ACA29FB68F0}"/>
    <cellStyle name="20% - Accent6 5 4 2 8" xfId="7061" xr:uid="{D5F140AA-9595-40E8-AF71-7665B3124E2F}"/>
    <cellStyle name="20% - Accent6 5 4 3" xfId="7062" xr:uid="{28F0AA85-6D46-41CE-BCE2-1C2501A211A9}"/>
    <cellStyle name="20% - Accent6 5 4 3 2" xfId="7063" xr:uid="{19D15CD9-E6BB-4CD8-8DDD-567ECBBB516B}"/>
    <cellStyle name="20% - Accent6 5 4 3 2 2" xfId="7064" xr:uid="{758091CB-09D2-481A-9A36-2A6BE041B2C8}"/>
    <cellStyle name="20% - Accent6 5 4 3 2 2 2" xfId="7065" xr:uid="{3881F3BA-4F60-48F0-A617-7B1D3C412000}"/>
    <cellStyle name="20% - Accent6 5 4 3 2 2 2 2" xfId="7066" xr:uid="{71AC464E-4FBA-4ADC-BDFB-9D08B8264F0B}"/>
    <cellStyle name="20% - Accent6 5 4 3 2 2 2 2 2" xfId="7067" xr:uid="{7D43B248-A9F5-43A8-93DF-ADF9DD04495D}"/>
    <cellStyle name="20% - Accent6 5 4 3 2 2 2 3" xfId="7068" xr:uid="{3717B908-A845-45E2-9E00-C811E02D768F}"/>
    <cellStyle name="20% - Accent6 5 4 3 2 2 3" xfId="7069" xr:uid="{376859F7-EC38-4554-BDE2-942C8E6E0875}"/>
    <cellStyle name="20% - Accent6 5 4 3 2 2 3 2" xfId="7070" xr:uid="{1EA8C0F3-162A-41EF-BA11-73C75800BC2D}"/>
    <cellStyle name="20% - Accent6 5 4 3 2 2 4" xfId="7071" xr:uid="{C2405897-848B-4E00-9EDD-08F261865D3D}"/>
    <cellStyle name="20% - Accent6 5 4 3 2 3" xfId="7072" xr:uid="{839E37D4-5E95-4598-A61C-46C412FE12F6}"/>
    <cellStyle name="20% - Accent6 5 4 3 2 3 2" xfId="7073" xr:uid="{B5C6B416-C759-4EB0-B9F4-D5078CB4C828}"/>
    <cellStyle name="20% - Accent6 5 4 3 2 3 2 2" xfId="7074" xr:uid="{C4C43138-BDCB-4740-AE70-9082D8AB5E41}"/>
    <cellStyle name="20% - Accent6 5 4 3 2 3 3" xfId="7075" xr:uid="{61DA3FF8-3F5F-4397-89AE-C4513173895B}"/>
    <cellStyle name="20% - Accent6 5 4 3 2 4" xfId="7076" xr:uid="{742BF855-AA27-45D6-B9CB-2FA2D4139E08}"/>
    <cellStyle name="20% - Accent6 5 4 3 2 4 2" xfId="7077" xr:uid="{7FCF7E0F-B07E-4929-994C-BBAFB2B4A93F}"/>
    <cellStyle name="20% - Accent6 5 4 3 2 4 3" xfId="7078" xr:uid="{88E2E683-03AE-4EEF-9829-EC661F31B2EA}"/>
    <cellStyle name="20% - Accent6 5 4 3 2 5" xfId="7079" xr:uid="{34094860-CFF5-4482-992B-02FE23333833}"/>
    <cellStyle name="20% - Accent6 5 4 3 2 6" xfId="7080" xr:uid="{D9ACDC0A-0BD5-4967-BD96-63AD59B3CA44}"/>
    <cellStyle name="20% - Accent6 5 4 3 3" xfId="7081" xr:uid="{0A94589A-B0CE-4D78-9F1B-ADD61EEEA23E}"/>
    <cellStyle name="20% - Accent6 5 4 3 3 2" xfId="7082" xr:uid="{7F934A42-519C-4103-A9AD-B51425272559}"/>
    <cellStyle name="20% - Accent6 5 4 3 3 2 2" xfId="7083" xr:uid="{84D2A678-FAAA-4406-8352-CCFE18586FA6}"/>
    <cellStyle name="20% - Accent6 5 4 3 3 2 2 2" xfId="7084" xr:uid="{FBA02B58-B4C2-4A88-AD68-BDB354F246DF}"/>
    <cellStyle name="20% - Accent6 5 4 3 3 2 3" xfId="7085" xr:uid="{AF5F4A24-22C1-4F71-82B0-94B7287201A2}"/>
    <cellStyle name="20% - Accent6 5 4 3 3 3" xfId="7086" xr:uid="{C8E18351-A14A-49C8-94C7-2A8D89B66834}"/>
    <cellStyle name="20% - Accent6 5 4 3 3 3 2" xfId="7087" xr:uid="{2685ECCA-D615-4CD1-AF20-DB62566198F7}"/>
    <cellStyle name="20% - Accent6 5 4 3 3 4" xfId="7088" xr:uid="{BA3BA419-C383-4B2E-ABEC-28E24661377F}"/>
    <cellStyle name="20% - Accent6 5 4 3 4" xfId="7089" xr:uid="{8F8561F1-619E-4A5A-9EED-FA956A81C548}"/>
    <cellStyle name="20% - Accent6 5 4 3 4 2" xfId="7090" xr:uid="{C3E62E0A-DFF4-4BBD-B27C-3D0B898AABD8}"/>
    <cellStyle name="20% - Accent6 5 4 3 4 2 2" xfId="7091" xr:uid="{3B1E9CDA-0A88-45EC-B718-14F2108CAE5D}"/>
    <cellStyle name="20% - Accent6 5 4 3 4 3" xfId="7092" xr:uid="{B5D4AAB7-10AD-4C3B-8B44-601356A90DC1}"/>
    <cellStyle name="20% - Accent6 5 4 3 5" xfId="7093" xr:uid="{D68B2B4B-6933-48D6-A3FC-91331BC42803}"/>
    <cellStyle name="20% - Accent6 5 4 3 5 2" xfId="7094" xr:uid="{CF2C35B7-7A14-4FB3-97F7-DF27451CFFA4}"/>
    <cellStyle name="20% - Accent6 5 4 3 5 3" xfId="7095" xr:uid="{D85ECC40-D23A-4A89-A0A0-87985E0A9424}"/>
    <cellStyle name="20% - Accent6 5 4 3 6" xfId="7096" xr:uid="{7BA57DF3-8904-47D3-AB00-317AC6A55ACB}"/>
    <cellStyle name="20% - Accent6 5 4 3 7" xfId="7097" xr:uid="{7F466F87-28C2-4B81-902F-02A1F6DF2358}"/>
    <cellStyle name="20% - Accent6 5 4 4" xfId="7098" xr:uid="{3022AEE8-1F46-4A07-877C-F75EA79DACDD}"/>
    <cellStyle name="20% - Accent6 5 4 4 2" xfId="7099" xr:uid="{D7B995C8-F6EB-441D-B12C-B262CC7ADA0D}"/>
    <cellStyle name="20% - Accent6 5 4 4 2 2" xfId="7100" xr:uid="{D7EF841F-60A4-41E1-B1C8-2F37D470A89D}"/>
    <cellStyle name="20% - Accent6 5 4 4 2 2 2" xfId="7101" xr:uid="{A04D0BAC-BBC5-4CDA-B726-63F501F65091}"/>
    <cellStyle name="20% - Accent6 5 4 4 2 2 2 2" xfId="7102" xr:uid="{34BCE62D-5572-49A1-BA62-C9EDEBD8F7D4}"/>
    <cellStyle name="20% - Accent6 5 4 4 2 2 3" xfId="7103" xr:uid="{B01B5128-D6C7-4851-99DE-A3E81F6614FC}"/>
    <cellStyle name="20% - Accent6 5 4 4 2 3" xfId="7104" xr:uid="{60131300-2878-41F0-86F3-2A8CEF88584D}"/>
    <cellStyle name="20% - Accent6 5 4 4 2 3 2" xfId="7105" xr:uid="{26507EC8-F2AB-4EE5-B13A-03B80B087885}"/>
    <cellStyle name="20% - Accent6 5 4 4 2 4" xfId="7106" xr:uid="{79A5F12E-EF69-49C2-A422-0664675895B3}"/>
    <cellStyle name="20% - Accent6 5 4 4 3" xfId="7107" xr:uid="{5EB99CA5-B181-463E-A5B3-67AA2F51FE2E}"/>
    <cellStyle name="20% - Accent6 5 4 4 3 2" xfId="7108" xr:uid="{BEB297BD-9EFF-4524-B596-5515D559122D}"/>
    <cellStyle name="20% - Accent6 5 4 4 3 2 2" xfId="7109" xr:uid="{4F38DF9F-CE86-4558-845B-2DA5F8D3A573}"/>
    <cellStyle name="20% - Accent6 5 4 4 3 3" xfId="7110" xr:uid="{E17C3FE7-967E-467E-ACFC-9BC997D11AA0}"/>
    <cellStyle name="20% - Accent6 5 4 4 4" xfId="7111" xr:uid="{14A7B4D2-B3F3-4B2F-AF00-16E844ADE130}"/>
    <cellStyle name="20% - Accent6 5 4 4 4 2" xfId="7112" xr:uid="{43C4273F-3F79-44A0-8E6B-3EBBD2DB0922}"/>
    <cellStyle name="20% - Accent6 5 4 4 4 3" xfId="7113" xr:uid="{D9107D3B-A734-4FA6-9472-0E42CA301E55}"/>
    <cellStyle name="20% - Accent6 5 4 4 5" xfId="7114" xr:uid="{461F87B7-4EA8-427C-B39C-2B5FBD41972B}"/>
    <cellStyle name="20% - Accent6 5 4 4 6" xfId="7115" xr:uid="{D447EA83-FF48-4555-8365-C58A6555BF00}"/>
    <cellStyle name="20% - Accent6 5 4 5" xfId="7116" xr:uid="{353F5855-D9BC-4004-88BF-D6C15871C892}"/>
    <cellStyle name="20% - Accent6 5 4 5 2" xfId="7117" xr:uid="{75FF8961-00E2-4FFC-BF47-F604DE313EAE}"/>
    <cellStyle name="20% - Accent6 5 4 5 2 2" xfId="7118" xr:uid="{DE16B64E-AFE7-4FBE-A421-2CCA621F3EB5}"/>
    <cellStyle name="20% - Accent6 5 4 5 2 2 2" xfId="7119" xr:uid="{2E5C94A5-B8F5-47AE-87AD-4F79973EA4BF}"/>
    <cellStyle name="20% - Accent6 5 4 5 2 3" xfId="7120" xr:uid="{9B2C5EB5-DB78-42D3-A84C-B24F31A1B230}"/>
    <cellStyle name="20% - Accent6 5 4 5 3" xfId="7121" xr:uid="{A75E63CC-4D5F-4816-B71F-1464BCDEDF4D}"/>
    <cellStyle name="20% - Accent6 5 4 5 3 2" xfId="7122" xr:uid="{AF53B945-325D-43AE-BDD9-3A05667D345D}"/>
    <cellStyle name="20% - Accent6 5 4 5 4" xfId="7123" xr:uid="{01557B5B-1F97-426E-B5EE-EC33695EF6A3}"/>
    <cellStyle name="20% - Accent6 5 4 6" xfId="7124" xr:uid="{4E1C69BD-4CA9-423A-B677-2A435A4C245F}"/>
    <cellStyle name="20% - Accent6 5 4 6 2" xfId="7125" xr:uid="{AB99AD36-981F-4CAB-A468-62641F692F0A}"/>
    <cellStyle name="20% - Accent6 5 4 6 2 2" xfId="7126" xr:uid="{2364B084-0C81-4919-8CC0-628FB03C3CBF}"/>
    <cellStyle name="20% - Accent6 5 4 6 3" xfId="7127" xr:uid="{1C15B9A6-C84A-4A04-8B15-02B6418D864C}"/>
    <cellStyle name="20% - Accent6 5 4 7" xfId="7128" xr:uid="{8BCCEFAA-E678-4E47-84F9-A6E8F4E1EE3C}"/>
    <cellStyle name="20% - Accent6 5 4 7 2" xfId="7129" xr:uid="{2A47647D-0EF3-4844-9A65-BC6E4DCAC810}"/>
    <cellStyle name="20% - Accent6 5 4 7 3" xfId="7130" xr:uid="{3C0384EE-B148-45B2-BB5D-A4F55CA04368}"/>
    <cellStyle name="20% - Accent6 5 4 8" xfId="7131" xr:uid="{723AF48D-4712-4C8F-AF36-24742D449BE5}"/>
    <cellStyle name="20% - Accent6 5 4 9" xfId="7132" xr:uid="{FFCA0AB7-3596-493F-99B2-7A566D35316E}"/>
    <cellStyle name="20% - Accent6 5 5" xfId="7133" xr:uid="{9C2140EA-4506-4F86-9066-0E99EBACA287}"/>
    <cellStyle name="20% - Accent6 5 5 2" xfId="7134" xr:uid="{C3E7BD5E-FD11-4C7B-9009-C9BE8B234DFA}"/>
    <cellStyle name="20% - Accent6 5 5 2 2" xfId="7135" xr:uid="{5254FB50-FFE9-46C4-9A8C-141F17991938}"/>
    <cellStyle name="20% - Accent6 5 5 2 2 2" xfId="7136" xr:uid="{B2057870-09BC-4BCB-9F25-2BD58ADAF7BE}"/>
    <cellStyle name="20% - Accent6 5 5 2 2 2 2" xfId="7137" xr:uid="{555D679D-4673-4C4F-B99A-F3AE4A36BB81}"/>
    <cellStyle name="20% - Accent6 5 5 2 2 2 2 2" xfId="7138" xr:uid="{7A9E4321-21B9-44D4-B20C-E5C849108571}"/>
    <cellStyle name="20% - Accent6 5 5 2 2 2 2 2 2" xfId="7139" xr:uid="{80556C04-EBD3-4EEE-9B8D-AE307B43DC95}"/>
    <cellStyle name="20% - Accent6 5 5 2 2 2 2 2 2 2" xfId="7140" xr:uid="{C1BFE3FB-8A36-4639-83ED-453B5909E71C}"/>
    <cellStyle name="20% - Accent6 5 5 2 2 2 2 2 3" xfId="7141" xr:uid="{2089853D-DA20-4AE2-97FD-7D28366C8D0F}"/>
    <cellStyle name="20% - Accent6 5 5 2 2 2 2 3" xfId="7142" xr:uid="{D23C3A6C-07DA-431D-97F1-AAED5DEEFF05}"/>
    <cellStyle name="20% - Accent6 5 5 2 2 2 2 3 2" xfId="7143" xr:uid="{3A9343E9-E0A2-4760-B8C9-CFF5333D18FA}"/>
    <cellStyle name="20% - Accent6 5 5 2 2 2 2 4" xfId="7144" xr:uid="{E8789097-BF16-4D40-8C30-2B1140866141}"/>
    <cellStyle name="20% - Accent6 5 5 2 2 2 3" xfId="7145" xr:uid="{CAC2B636-8035-45CE-AACF-C3FB5D737D20}"/>
    <cellStyle name="20% - Accent6 5 5 2 2 2 3 2" xfId="7146" xr:uid="{14CA0D07-F80A-4DC5-A311-8FA26EDE40B9}"/>
    <cellStyle name="20% - Accent6 5 5 2 2 2 3 2 2" xfId="7147" xr:uid="{B7732B30-793B-4909-930F-32CDE9895D20}"/>
    <cellStyle name="20% - Accent6 5 5 2 2 2 3 3" xfId="7148" xr:uid="{EF00A1DD-BF2C-4263-8457-6E697FEEE267}"/>
    <cellStyle name="20% - Accent6 5 5 2 2 2 4" xfId="7149" xr:uid="{0EED2B48-2BF9-4D33-A0BB-74EE3C80C296}"/>
    <cellStyle name="20% - Accent6 5 5 2 2 2 4 2" xfId="7150" xr:uid="{4F5B7740-955F-4724-9AD0-3559167109F0}"/>
    <cellStyle name="20% - Accent6 5 5 2 2 2 4 3" xfId="7151" xr:uid="{80ECFE27-63F4-4344-8AA8-CBD865DCD190}"/>
    <cellStyle name="20% - Accent6 5 5 2 2 2 5" xfId="7152" xr:uid="{1193F951-21D8-4E94-A3D8-CE4D8F4687D9}"/>
    <cellStyle name="20% - Accent6 5 5 2 2 2 6" xfId="7153" xr:uid="{69B77BFB-89C1-475E-9827-12A30C25895F}"/>
    <cellStyle name="20% - Accent6 5 5 2 2 3" xfId="7154" xr:uid="{277D9028-A3FF-4D70-9B9F-E40B8CC86D4D}"/>
    <cellStyle name="20% - Accent6 5 5 2 2 3 2" xfId="7155" xr:uid="{6B9EF0F2-5A5B-4DB1-BF7A-4E219C5F3B81}"/>
    <cellStyle name="20% - Accent6 5 5 2 2 3 2 2" xfId="7156" xr:uid="{AA5C1745-ABA9-4B99-BDD0-A96D23038FD4}"/>
    <cellStyle name="20% - Accent6 5 5 2 2 3 2 2 2" xfId="7157" xr:uid="{F456A976-7CC2-415F-955F-FF6A99188537}"/>
    <cellStyle name="20% - Accent6 5 5 2 2 3 2 3" xfId="7158" xr:uid="{E098D32F-D1F8-493A-BA7F-AEB3A256C61C}"/>
    <cellStyle name="20% - Accent6 5 5 2 2 3 3" xfId="7159" xr:uid="{6DB79B4C-4BDF-4AF4-9508-6A98E9FB5B33}"/>
    <cellStyle name="20% - Accent6 5 5 2 2 3 3 2" xfId="7160" xr:uid="{285A02A7-A409-40B1-82FE-72A3256E311C}"/>
    <cellStyle name="20% - Accent6 5 5 2 2 3 4" xfId="7161" xr:uid="{70F54B1F-94DE-45AD-8874-9CB1DB18A6DF}"/>
    <cellStyle name="20% - Accent6 5 5 2 2 4" xfId="7162" xr:uid="{C9039749-D5A2-4087-A3B8-A7066A9DD995}"/>
    <cellStyle name="20% - Accent6 5 5 2 2 4 2" xfId="7163" xr:uid="{D3216358-4A09-447B-9547-99D3C491C6EB}"/>
    <cellStyle name="20% - Accent6 5 5 2 2 4 2 2" xfId="7164" xr:uid="{2BC22C1A-4C1F-4A35-BBF5-E6A31DFB56FA}"/>
    <cellStyle name="20% - Accent6 5 5 2 2 4 3" xfId="7165" xr:uid="{258C02FF-E775-4A0F-B2D8-3C91BF428A17}"/>
    <cellStyle name="20% - Accent6 5 5 2 2 5" xfId="7166" xr:uid="{F0C58A6B-F1B0-43DB-B080-A6E90CA37393}"/>
    <cellStyle name="20% - Accent6 5 5 2 2 5 2" xfId="7167" xr:uid="{BC7BB711-0142-4770-837E-3BB680C3FD9E}"/>
    <cellStyle name="20% - Accent6 5 5 2 2 5 3" xfId="7168" xr:uid="{0069BE1F-78E6-48A6-B111-F38575290EC4}"/>
    <cellStyle name="20% - Accent6 5 5 2 2 6" xfId="7169" xr:uid="{B71ECA0E-BED9-446B-99D8-0CDD6A8EA7B4}"/>
    <cellStyle name="20% - Accent6 5 5 2 2 7" xfId="7170" xr:uid="{6806B332-97A2-44AB-A2F7-A6BD5ECB5725}"/>
    <cellStyle name="20% - Accent6 5 5 2 3" xfId="7171" xr:uid="{050324CC-698D-48CB-9C37-3DB95CA46DD4}"/>
    <cellStyle name="20% - Accent6 5 5 2 3 2" xfId="7172" xr:uid="{652772AC-104A-4F17-A491-AF640AFDDC1D}"/>
    <cellStyle name="20% - Accent6 5 5 2 3 2 2" xfId="7173" xr:uid="{1B97BAF8-6AF7-4F45-9933-CE9E5D17F5DA}"/>
    <cellStyle name="20% - Accent6 5 5 2 3 2 2 2" xfId="7174" xr:uid="{4C646F53-1ACD-4371-A77E-C3F48B8CEFCE}"/>
    <cellStyle name="20% - Accent6 5 5 2 3 2 2 2 2" xfId="7175" xr:uid="{B3A48016-EAF2-48F8-82A0-FCB77FB9DC60}"/>
    <cellStyle name="20% - Accent6 5 5 2 3 2 2 3" xfId="7176" xr:uid="{8057CCAD-D194-4130-89D1-286E414037E8}"/>
    <cellStyle name="20% - Accent6 5 5 2 3 2 3" xfId="7177" xr:uid="{1E9B69AA-BBCD-4768-BF59-E8396F27F8D2}"/>
    <cellStyle name="20% - Accent6 5 5 2 3 2 3 2" xfId="7178" xr:uid="{A0B4D2E0-A423-42F5-9C54-35AA8B6D9C80}"/>
    <cellStyle name="20% - Accent6 5 5 2 3 2 4" xfId="7179" xr:uid="{C6751C39-7BAF-43EB-8AA6-C48F70D689D5}"/>
    <cellStyle name="20% - Accent6 5 5 2 3 3" xfId="7180" xr:uid="{84777B2B-AF10-45D9-A6A5-07E52491371B}"/>
    <cellStyle name="20% - Accent6 5 5 2 3 3 2" xfId="7181" xr:uid="{48197EAE-A688-48AF-B44A-9B3DDB8F3988}"/>
    <cellStyle name="20% - Accent6 5 5 2 3 3 2 2" xfId="7182" xr:uid="{A51D183D-0766-4323-8D86-CF692A43D108}"/>
    <cellStyle name="20% - Accent6 5 5 2 3 3 3" xfId="7183" xr:uid="{A2FDF1AB-01A7-4D09-84FA-F550A32C5601}"/>
    <cellStyle name="20% - Accent6 5 5 2 3 4" xfId="7184" xr:uid="{27993473-A52F-452F-B2D6-4C52237B0D17}"/>
    <cellStyle name="20% - Accent6 5 5 2 3 4 2" xfId="7185" xr:uid="{B0C5220C-FA24-4BDD-8A06-FD59AB8FC5F8}"/>
    <cellStyle name="20% - Accent6 5 5 2 3 4 3" xfId="7186" xr:uid="{FD51A7B1-F6CB-4212-B7BA-2149959EC279}"/>
    <cellStyle name="20% - Accent6 5 5 2 3 5" xfId="7187" xr:uid="{03AB95DA-EAD9-449C-BB96-5CA129900BC9}"/>
    <cellStyle name="20% - Accent6 5 5 2 3 6" xfId="7188" xr:uid="{58C1A7D2-0534-4CE8-B1DE-A25E51F1AE09}"/>
    <cellStyle name="20% - Accent6 5 5 2 4" xfId="7189" xr:uid="{8025CF11-A7FF-4A05-B05E-EEE3A1DF6E70}"/>
    <cellStyle name="20% - Accent6 5 5 2 4 2" xfId="7190" xr:uid="{D14DE077-75E4-46C5-93C6-1AFDB7D36AD9}"/>
    <cellStyle name="20% - Accent6 5 5 2 4 2 2" xfId="7191" xr:uid="{74339A4F-FEE4-46A7-9EAD-39E7A5AD23EE}"/>
    <cellStyle name="20% - Accent6 5 5 2 4 2 2 2" xfId="7192" xr:uid="{F0EDC3BB-29B5-4F27-99F4-34C75E4189E4}"/>
    <cellStyle name="20% - Accent6 5 5 2 4 2 3" xfId="7193" xr:uid="{71EB147C-0DB8-4BD3-8924-38D1E5132A5F}"/>
    <cellStyle name="20% - Accent6 5 5 2 4 3" xfId="7194" xr:uid="{48B482E1-E75E-4B16-96AF-2287AE742EFF}"/>
    <cellStyle name="20% - Accent6 5 5 2 4 3 2" xfId="7195" xr:uid="{A64190FF-9EEA-413B-9015-663254666241}"/>
    <cellStyle name="20% - Accent6 5 5 2 4 4" xfId="7196" xr:uid="{73ABF1F0-F316-4EA5-8BC3-F31B1B880E27}"/>
    <cellStyle name="20% - Accent6 5 5 2 5" xfId="7197" xr:uid="{874B4D3B-8AB3-4113-A219-9FFB3FD4B770}"/>
    <cellStyle name="20% - Accent6 5 5 2 5 2" xfId="7198" xr:uid="{C96082F5-F960-4E65-A1B1-6F12E0B29E16}"/>
    <cellStyle name="20% - Accent6 5 5 2 5 2 2" xfId="7199" xr:uid="{ABF5FA0B-0190-4E46-868B-9127C1A6A145}"/>
    <cellStyle name="20% - Accent6 5 5 2 5 3" xfId="7200" xr:uid="{B0FA9E6B-B4C2-47CC-ADB3-7615858E5D54}"/>
    <cellStyle name="20% - Accent6 5 5 2 6" xfId="7201" xr:uid="{BB4BFB09-05A1-47D5-B5AB-2594B0DCFB38}"/>
    <cellStyle name="20% - Accent6 5 5 2 6 2" xfId="7202" xr:uid="{F0A67F7B-DFE7-445B-B554-01AEC6D407A6}"/>
    <cellStyle name="20% - Accent6 5 5 2 6 3" xfId="7203" xr:uid="{5C780A17-7383-468B-851D-50DCF3046BD5}"/>
    <cellStyle name="20% - Accent6 5 5 2 7" xfId="7204" xr:uid="{8CB142C9-EB44-48BD-8999-63AF14B13018}"/>
    <cellStyle name="20% - Accent6 5 5 2 8" xfId="7205" xr:uid="{639DDB36-4D0B-46FB-ACE0-DB11AC2AE24B}"/>
    <cellStyle name="20% - Accent6 5 5 3" xfId="7206" xr:uid="{E8B33270-3A69-4C8E-BA18-13D8B75734EE}"/>
    <cellStyle name="20% - Accent6 5 5 3 2" xfId="7207" xr:uid="{4A2A4FEE-4378-4328-A8E2-3B4BE9DC3CBE}"/>
    <cellStyle name="20% - Accent6 5 5 3 2 2" xfId="7208" xr:uid="{9B814F6A-50C2-4BFC-9B0A-C007F7A7B320}"/>
    <cellStyle name="20% - Accent6 5 5 3 2 2 2" xfId="7209" xr:uid="{BD659FC0-C3BA-4B21-B34E-C0AEB3D54A92}"/>
    <cellStyle name="20% - Accent6 5 5 3 2 2 2 2" xfId="7210" xr:uid="{D3CCC283-FE05-4010-984A-881588D6D535}"/>
    <cellStyle name="20% - Accent6 5 5 3 2 2 2 2 2" xfId="7211" xr:uid="{A1EB6673-B530-4691-AF1B-D485941556CA}"/>
    <cellStyle name="20% - Accent6 5 5 3 2 2 2 3" xfId="7212" xr:uid="{2417A51E-030C-4544-AB93-FB31BDDF628F}"/>
    <cellStyle name="20% - Accent6 5 5 3 2 2 3" xfId="7213" xr:uid="{467D62F2-DF6C-40DF-A5F8-07D2A8CF392F}"/>
    <cellStyle name="20% - Accent6 5 5 3 2 2 3 2" xfId="7214" xr:uid="{7A91D070-59F5-4BDD-A431-D9CF37F6FC3C}"/>
    <cellStyle name="20% - Accent6 5 5 3 2 2 4" xfId="7215" xr:uid="{167B6879-0867-40A1-8487-B51327385ECD}"/>
    <cellStyle name="20% - Accent6 5 5 3 2 3" xfId="7216" xr:uid="{F1886B96-0A99-4093-B118-3722277283D1}"/>
    <cellStyle name="20% - Accent6 5 5 3 2 3 2" xfId="7217" xr:uid="{62E0DD9D-9282-4D4A-B6B9-65BD965B2012}"/>
    <cellStyle name="20% - Accent6 5 5 3 2 3 2 2" xfId="7218" xr:uid="{7A0B3F16-069E-4877-B007-2962322D9080}"/>
    <cellStyle name="20% - Accent6 5 5 3 2 3 3" xfId="7219" xr:uid="{571F369A-5A27-486F-A2AC-9855D70372C2}"/>
    <cellStyle name="20% - Accent6 5 5 3 2 4" xfId="7220" xr:uid="{5C7E26B1-F99F-45B8-B0F1-DCA7DB0CDA03}"/>
    <cellStyle name="20% - Accent6 5 5 3 2 4 2" xfId="7221" xr:uid="{27E0246B-D42F-4BD4-85E3-A0415DB5AEA3}"/>
    <cellStyle name="20% - Accent6 5 5 3 2 4 3" xfId="7222" xr:uid="{2082F887-0E91-482B-88EB-A6F538EEB58A}"/>
    <cellStyle name="20% - Accent6 5 5 3 2 5" xfId="7223" xr:uid="{87A6909C-3681-4461-9514-5CA4E699203C}"/>
    <cellStyle name="20% - Accent6 5 5 3 2 6" xfId="7224" xr:uid="{5B4315EE-79AC-4B40-9CFB-DEF829964C59}"/>
    <cellStyle name="20% - Accent6 5 5 3 3" xfId="7225" xr:uid="{0D8EE78D-67F0-4D46-ACD1-D43387661E2D}"/>
    <cellStyle name="20% - Accent6 5 5 3 3 2" xfId="7226" xr:uid="{D9FAE569-F38F-4F2F-881D-4D25D882A97D}"/>
    <cellStyle name="20% - Accent6 5 5 3 3 2 2" xfId="7227" xr:uid="{33060E08-E438-4976-8046-3F60E762314C}"/>
    <cellStyle name="20% - Accent6 5 5 3 3 2 2 2" xfId="7228" xr:uid="{4F8BC791-301A-47D2-8019-8A44C39A4EEC}"/>
    <cellStyle name="20% - Accent6 5 5 3 3 2 3" xfId="7229" xr:uid="{64EA3AA7-1C02-40C1-94B0-3F3FAA51DBA9}"/>
    <cellStyle name="20% - Accent6 5 5 3 3 3" xfId="7230" xr:uid="{5411BABA-0A88-4881-9881-65CC082F70D1}"/>
    <cellStyle name="20% - Accent6 5 5 3 3 3 2" xfId="7231" xr:uid="{40C11799-6CBE-46D5-ADD7-86FBC16D9701}"/>
    <cellStyle name="20% - Accent6 5 5 3 3 4" xfId="7232" xr:uid="{413D74D6-8307-4E2A-BB53-068D24AA14CA}"/>
    <cellStyle name="20% - Accent6 5 5 3 4" xfId="7233" xr:uid="{2E5E628A-0B7C-4C18-BC5F-35FE91A60C36}"/>
    <cellStyle name="20% - Accent6 5 5 3 4 2" xfId="7234" xr:uid="{D1DB9FC5-FC23-4D51-A8AD-C749DC16A9E1}"/>
    <cellStyle name="20% - Accent6 5 5 3 4 2 2" xfId="7235" xr:uid="{EF54B322-3AFB-4AB3-819F-A962F294BD56}"/>
    <cellStyle name="20% - Accent6 5 5 3 4 3" xfId="7236" xr:uid="{C504D253-4C66-454E-9305-326FBE0B9F8E}"/>
    <cellStyle name="20% - Accent6 5 5 3 5" xfId="7237" xr:uid="{0F4CC7F7-7011-4A77-AFC1-0DF6C04A2C5A}"/>
    <cellStyle name="20% - Accent6 5 5 3 5 2" xfId="7238" xr:uid="{C7D8B0E1-4B1C-40FA-8391-A7339898F0CB}"/>
    <cellStyle name="20% - Accent6 5 5 3 5 3" xfId="7239" xr:uid="{CC877114-7CBB-45DC-BA41-374E1C842AA2}"/>
    <cellStyle name="20% - Accent6 5 5 3 6" xfId="7240" xr:uid="{11A4DF69-CEF8-452E-A107-FA476E68A2D2}"/>
    <cellStyle name="20% - Accent6 5 5 3 7" xfId="7241" xr:uid="{A7668BF8-06E7-446C-AC34-0DA7BD419B8F}"/>
    <cellStyle name="20% - Accent6 5 5 4" xfId="7242" xr:uid="{80550DAB-7F58-4659-8B07-AC2B6181376D}"/>
    <cellStyle name="20% - Accent6 5 5 4 2" xfId="7243" xr:uid="{DB48CCDC-3A5E-45B3-B37E-94C9F73A3ECC}"/>
    <cellStyle name="20% - Accent6 5 5 4 2 2" xfId="7244" xr:uid="{7AF99DF2-78D1-492C-9760-E469438B9917}"/>
    <cellStyle name="20% - Accent6 5 5 4 2 2 2" xfId="7245" xr:uid="{92F5DC99-2CC6-473D-9184-8D94D85C2327}"/>
    <cellStyle name="20% - Accent6 5 5 4 2 2 2 2" xfId="7246" xr:uid="{CC5CB391-85FA-43CF-98C1-E5DF28AEAD87}"/>
    <cellStyle name="20% - Accent6 5 5 4 2 2 3" xfId="7247" xr:uid="{67834205-12DB-4162-B719-C254865C6DF3}"/>
    <cellStyle name="20% - Accent6 5 5 4 2 3" xfId="7248" xr:uid="{7A7DE9B6-F085-4F59-8FE6-5985732FC623}"/>
    <cellStyle name="20% - Accent6 5 5 4 2 3 2" xfId="7249" xr:uid="{644F6C44-F14C-434E-B292-1381F6C36BEE}"/>
    <cellStyle name="20% - Accent6 5 5 4 2 4" xfId="7250" xr:uid="{8F5B511A-85C5-429F-AD05-87EF86F34020}"/>
    <cellStyle name="20% - Accent6 5 5 4 3" xfId="7251" xr:uid="{D4662D39-548C-405F-AD9C-3F14C9CF8B47}"/>
    <cellStyle name="20% - Accent6 5 5 4 3 2" xfId="7252" xr:uid="{1826D8F4-7EDF-405C-92BB-19582B4A3B43}"/>
    <cellStyle name="20% - Accent6 5 5 4 3 2 2" xfId="7253" xr:uid="{DC17614C-7E55-4ABD-957E-D0BE97EC78B2}"/>
    <cellStyle name="20% - Accent6 5 5 4 3 3" xfId="7254" xr:uid="{007BE50A-EE1B-40A0-B9EA-95FE02826271}"/>
    <cellStyle name="20% - Accent6 5 5 4 4" xfId="7255" xr:uid="{0E71C3EE-CEFC-44A5-8084-9579B2D4E6CE}"/>
    <cellStyle name="20% - Accent6 5 5 4 4 2" xfId="7256" xr:uid="{BD8145D4-487E-4CBE-93BA-60C07B957E21}"/>
    <cellStyle name="20% - Accent6 5 5 4 4 3" xfId="7257" xr:uid="{2FEA1596-89CB-4878-BACC-1AC7E43757D6}"/>
    <cellStyle name="20% - Accent6 5 5 4 5" xfId="7258" xr:uid="{3569ED9D-0D7A-4B96-91FC-02544272D5CD}"/>
    <cellStyle name="20% - Accent6 5 5 4 6" xfId="7259" xr:uid="{50D28D05-A20F-4915-83E9-671EA9B3ED8D}"/>
    <cellStyle name="20% - Accent6 5 5 5" xfId="7260" xr:uid="{C8EC73D5-30A2-4AAD-8455-BD56F372BE29}"/>
    <cellStyle name="20% - Accent6 5 5 5 2" xfId="7261" xr:uid="{4ABB1941-304B-4B18-8A1A-36E5E2C35FD7}"/>
    <cellStyle name="20% - Accent6 5 5 5 2 2" xfId="7262" xr:uid="{F6867BCE-3734-4FB5-9885-8103E1DD6272}"/>
    <cellStyle name="20% - Accent6 5 5 5 2 2 2" xfId="7263" xr:uid="{F327CB16-15BE-4183-99B1-44A4F6CE5F11}"/>
    <cellStyle name="20% - Accent6 5 5 5 2 3" xfId="7264" xr:uid="{C77BE5AB-B204-4CC8-AC22-4AF03733E86A}"/>
    <cellStyle name="20% - Accent6 5 5 5 3" xfId="7265" xr:uid="{8FFF35C9-3D1F-4138-A80F-9E02EE62DC1E}"/>
    <cellStyle name="20% - Accent6 5 5 5 3 2" xfId="7266" xr:uid="{B463D7A9-C43D-4B78-BD19-E25323831FC1}"/>
    <cellStyle name="20% - Accent6 5 5 5 4" xfId="7267" xr:uid="{242C10E6-9FD6-43B8-BD34-795807CB0B88}"/>
    <cellStyle name="20% - Accent6 5 5 6" xfId="7268" xr:uid="{D06F536E-1AF5-4871-9536-4AFF74F2C355}"/>
    <cellStyle name="20% - Accent6 5 5 6 2" xfId="7269" xr:uid="{7AF824EA-74DE-4FAF-BC6A-6A8361CF9C15}"/>
    <cellStyle name="20% - Accent6 5 5 6 2 2" xfId="7270" xr:uid="{FCF0D26C-8556-4082-8F02-C5FC69C5E379}"/>
    <cellStyle name="20% - Accent6 5 5 6 3" xfId="7271" xr:uid="{BE823EA6-9A08-43BD-BB83-1EDEB1B50FC0}"/>
    <cellStyle name="20% - Accent6 5 5 7" xfId="7272" xr:uid="{8BACB6B7-3E46-46DF-93D1-C9A750635755}"/>
    <cellStyle name="20% - Accent6 5 5 7 2" xfId="7273" xr:uid="{425AC680-6247-42B4-A2F3-F97B9CD9F789}"/>
    <cellStyle name="20% - Accent6 5 5 7 3" xfId="7274" xr:uid="{1DAD74AF-42B3-45DA-AFBB-68E501027EB9}"/>
    <cellStyle name="20% - Accent6 5 5 8" xfId="7275" xr:uid="{FBF98FB5-7F13-4F67-AC59-17D171F740E7}"/>
    <cellStyle name="20% - Accent6 5 5 9" xfId="7276" xr:uid="{AFE9B812-B443-42E4-958E-93C1571CBFA0}"/>
    <cellStyle name="20% - Accent6 5 6" xfId="7277" xr:uid="{5C9EDC2E-F766-4194-83A3-03E5354640C4}"/>
    <cellStyle name="20% - Accent6 5 6 2" xfId="7278" xr:uid="{11C9636A-EF98-4478-A835-26E73C93B03C}"/>
    <cellStyle name="20% - Accent6 5 6 2 2" xfId="7279" xr:uid="{37DED779-37CE-46AD-8108-A22FD4313DF3}"/>
    <cellStyle name="20% - Accent6 5 6 2 2 2" xfId="7280" xr:uid="{0C08EA90-13ED-47AB-864E-FF725A39110D}"/>
    <cellStyle name="20% - Accent6 5 6 2 2 2 2" xfId="7281" xr:uid="{AC5C0213-9D7F-4169-A044-F5AF7846C218}"/>
    <cellStyle name="20% - Accent6 5 6 2 2 2 2 2" xfId="7282" xr:uid="{954A31C5-A421-4579-8132-C4BAE6652A60}"/>
    <cellStyle name="20% - Accent6 5 6 2 2 2 2 2 2" xfId="7283" xr:uid="{B121490F-8C48-44F2-9324-D33E2D3B74BA}"/>
    <cellStyle name="20% - Accent6 5 6 2 2 2 2 3" xfId="7284" xr:uid="{553932A1-03AA-4066-9A52-BD4FAE55EB69}"/>
    <cellStyle name="20% - Accent6 5 6 2 2 2 3" xfId="7285" xr:uid="{52D081BD-27E9-403E-9CA5-B3EA1FCF1D29}"/>
    <cellStyle name="20% - Accent6 5 6 2 2 2 3 2" xfId="7286" xr:uid="{034E2888-FC3F-423D-816A-361EAEFCB6A2}"/>
    <cellStyle name="20% - Accent6 5 6 2 2 2 4" xfId="7287" xr:uid="{94E42828-EA4B-4420-BD8C-0E58323A5F48}"/>
    <cellStyle name="20% - Accent6 5 6 2 2 3" xfId="7288" xr:uid="{F18915C1-DC4A-4229-B364-FA1F7F784717}"/>
    <cellStyle name="20% - Accent6 5 6 2 2 3 2" xfId="7289" xr:uid="{AFB5F429-069F-4132-AA61-A4BB7F0B773B}"/>
    <cellStyle name="20% - Accent6 5 6 2 2 3 2 2" xfId="7290" xr:uid="{80DCFF0C-0B27-4AA6-9D42-5988328A2AB1}"/>
    <cellStyle name="20% - Accent6 5 6 2 2 3 3" xfId="7291" xr:uid="{B37AD0CB-2001-441F-B59B-F5C6D6C7D7B0}"/>
    <cellStyle name="20% - Accent6 5 6 2 2 4" xfId="7292" xr:uid="{B607D89C-3C11-4FFC-A56B-276A1FC15956}"/>
    <cellStyle name="20% - Accent6 5 6 2 2 4 2" xfId="7293" xr:uid="{0D3AC8A4-616D-4E39-8778-15DBB1AB24FE}"/>
    <cellStyle name="20% - Accent6 5 6 2 2 4 3" xfId="7294" xr:uid="{FB72C73E-6591-4CDE-9339-25ECE23AF20E}"/>
    <cellStyle name="20% - Accent6 5 6 2 2 5" xfId="7295" xr:uid="{EEEDC99F-FC67-458B-A68B-35998D0E2785}"/>
    <cellStyle name="20% - Accent6 5 6 2 2 6" xfId="7296" xr:uid="{E105CA96-1E5B-4D32-AD82-1DE0EFCCBE51}"/>
    <cellStyle name="20% - Accent6 5 6 2 3" xfId="7297" xr:uid="{480D982E-5ACA-4E9D-922F-9837AEAA441B}"/>
    <cellStyle name="20% - Accent6 5 6 2 3 2" xfId="7298" xr:uid="{F87BE566-66AE-457E-95DF-9E9F9409797D}"/>
    <cellStyle name="20% - Accent6 5 6 2 3 2 2" xfId="7299" xr:uid="{52041FD6-954F-45C3-B49A-A3FF690AC89B}"/>
    <cellStyle name="20% - Accent6 5 6 2 3 2 2 2" xfId="7300" xr:uid="{38969210-6645-45DB-9BF5-C68E8D39C875}"/>
    <cellStyle name="20% - Accent6 5 6 2 3 2 3" xfId="7301" xr:uid="{C7252181-3B6B-4AFB-8DBD-C4096832508F}"/>
    <cellStyle name="20% - Accent6 5 6 2 3 3" xfId="7302" xr:uid="{A00AFB68-553D-4FE8-98B5-53A084F6CAA6}"/>
    <cellStyle name="20% - Accent6 5 6 2 3 3 2" xfId="7303" xr:uid="{A70F7282-CB4A-4377-B620-7D3B841DC665}"/>
    <cellStyle name="20% - Accent6 5 6 2 3 4" xfId="7304" xr:uid="{AFB37754-F76B-45F4-9D66-BF97BEFCAA2F}"/>
    <cellStyle name="20% - Accent6 5 6 2 4" xfId="7305" xr:uid="{25017346-977B-4EB8-BA0A-0A33A706ACBD}"/>
    <cellStyle name="20% - Accent6 5 6 2 4 2" xfId="7306" xr:uid="{FFF56ACA-0696-4D12-A513-B31BE2F0BEAE}"/>
    <cellStyle name="20% - Accent6 5 6 2 4 2 2" xfId="7307" xr:uid="{2CBD8FF7-FE90-4D00-85C8-48B646556BC2}"/>
    <cellStyle name="20% - Accent6 5 6 2 4 3" xfId="7308" xr:uid="{298E5149-FFF1-4632-8DDD-64CD40B60E98}"/>
    <cellStyle name="20% - Accent6 5 6 2 5" xfId="7309" xr:uid="{A757A48D-107C-4242-9782-085A1CDD0DBA}"/>
    <cellStyle name="20% - Accent6 5 6 2 5 2" xfId="7310" xr:uid="{8DA027A3-09F0-4826-A108-4E6E1A1A0C63}"/>
    <cellStyle name="20% - Accent6 5 6 2 5 3" xfId="7311" xr:uid="{E70BD638-B705-430D-9458-8F2139CB0DE2}"/>
    <cellStyle name="20% - Accent6 5 6 2 6" xfId="7312" xr:uid="{D36E7F95-3CC6-4524-8DF8-FD6881E8CDE9}"/>
    <cellStyle name="20% - Accent6 5 6 2 7" xfId="7313" xr:uid="{10DE57BB-9F8E-428C-AFDC-BF4564215F1E}"/>
    <cellStyle name="20% - Accent6 5 6 3" xfId="7314" xr:uid="{625C3DC9-A011-4253-BC64-B31FF17F482C}"/>
    <cellStyle name="20% - Accent6 5 6 3 2" xfId="7315" xr:uid="{D174DB87-C1D4-4789-8931-AD6F793AE52D}"/>
    <cellStyle name="20% - Accent6 5 6 3 2 2" xfId="7316" xr:uid="{5728B747-F39D-445C-B0AF-F49D26752C9D}"/>
    <cellStyle name="20% - Accent6 5 6 3 2 2 2" xfId="7317" xr:uid="{545B7347-52B0-48E8-AD50-09C779F277F7}"/>
    <cellStyle name="20% - Accent6 5 6 3 2 2 2 2" xfId="7318" xr:uid="{3C2B2E8D-5E99-45CD-B8FD-0301EC8BFC8A}"/>
    <cellStyle name="20% - Accent6 5 6 3 2 2 3" xfId="7319" xr:uid="{3B816948-A23D-4CD0-9ACB-5CEA2B7CB931}"/>
    <cellStyle name="20% - Accent6 5 6 3 2 3" xfId="7320" xr:uid="{9109C4A3-D76E-46CA-8A17-BE90B313DCAE}"/>
    <cellStyle name="20% - Accent6 5 6 3 2 3 2" xfId="7321" xr:uid="{BDD62F69-A234-402A-A3D1-EAF180ABFEF4}"/>
    <cellStyle name="20% - Accent6 5 6 3 2 4" xfId="7322" xr:uid="{85FD28D7-7266-4515-86D2-61624AE7042F}"/>
    <cellStyle name="20% - Accent6 5 6 3 3" xfId="7323" xr:uid="{033D0C8A-773C-41A8-A2A7-62FE9114F71B}"/>
    <cellStyle name="20% - Accent6 5 6 3 3 2" xfId="7324" xr:uid="{99201FC7-10EC-42EF-B8E3-947554F1833F}"/>
    <cellStyle name="20% - Accent6 5 6 3 3 2 2" xfId="7325" xr:uid="{BF27A21B-1F48-4F70-91AD-8F0C5A1BE090}"/>
    <cellStyle name="20% - Accent6 5 6 3 3 3" xfId="7326" xr:uid="{4B5257AF-B776-4E57-A68B-0DD1BD5B1D2E}"/>
    <cellStyle name="20% - Accent6 5 6 3 4" xfId="7327" xr:uid="{12DE2E73-CE85-4872-BCD2-4C2CBA4E168A}"/>
    <cellStyle name="20% - Accent6 5 6 3 4 2" xfId="7328" xr:uid="{7867A044-0A91-464F-9A5B-56D40D60C4AA}"/>
    <cellStyle name="20% - Accent6 5 6 3 4 3" xfId="7329" xr:uid="{7294449F-B0DD-4CD9-91FD-88919BECEBBC}"/>
    <cellStyle name="20% - Accent6 5 6 3 5" xfId="7330" xr:uid="{DD59CBEE-464A-4D40-A914-2ECB7FD5B92A}"/>
    <cellStyle name="20% - Accent6 5 6 3 6" xfId="7331" xr:uid="{203CDEC2-7B4E-4E6D-9CF3-D9F6C22F8D65}"/>
    <cellStyle name="20% - Accent6 5 6 4" xfId="7332" xr:uid="{C03346BB-1F43-4A96-9DA4-2B239FE67AFA}"/>
    <cellStyle name="20% - Accent6 5 6 4 2" xfId="7333" xr:uid="{EBFC8CB0-948A-486C-9447-6855C3D9A84D}"/>
    <cellStyle name="20% - Accent6 5 6 4 2 2" xfId="7334" xr:uid="{2E3DFC7E-C012-46A4-92D7-037F52EF4688}"/>
    <cellStyle name="20% - Accent6 5 6 4 2 2 2" xfId="7335" xr:uid="{E8B2909D-2CF0-4B37-9D12-5F6F72DA4757}"/>
    <cellStyle name="20% - Accent6 5 6 4 2 3" xfId="7336" xr:uid="{5910C0F8-7171-429A-BD09-EC8D16CC7EFC}"/>
    <cellStyle name="20% - Accent6 5 6 4 3" xfId="7337" xr:uid="{70BBA4CA-060C-4CF4-8F69-661375A889D2}"/>
    <cellStyle name="20% - Accent6 5 6 4 3 2" xfId="7338" xr:uid="{9D8C3AE3-B992-4E92-808A-225C14BC42A6}"/>
    <cellStyle name="20% - Accent6 5 6 4 4" xfId="7339" xr:uid="{EAA2E49D-2F51-4CFF-B60E-31499621ADB6}"/>
    <cellStyle name="20% - Accent6 5 6 5" xfId="7340" xr:uid="{A6C34820-BF65-4C09-9E25-3AC1023868E1}"/>
    <cellStyle name="20% - Accent6 5 6 5 2" xfId="7341" xr:uid="{7A756A47-32AB-4F03-90A6-76E41825F80A}"/>
    <cellStyle name="20% - Accent6 5 6 5 2 2" xfId="7342" xr:uid="{3CADD4ED-7F0D-4C60-B228-118D7E434612}"/>
    <cellStyle name="20% - Accent6 5 6 5 3" xfId="7343" xr:uid="{3DA99B47-B1A7-43D7-A185-85D8358C842C}"/>
    <cellStyle name="20% - Accent6 5 6 6" xfId="7344" xr:uid="{37A8F9B2-8B54-4D0C-BF6B-B16694A2D00B}"/>
    <cellStyle name="20% - Accent6 5 6 6 2" xfId="7345" xr:uid="{6A60535D-B317-4A09-81DB-DA72C289A019}"/>
    <cellStyle name="20% - Accent6 5 6 6 3" xfId="7346" xr:uid="{890579B1-9CCE-492B-84F0-D7C3A04642CA}"/>
    <cellStyle name="20% - Accent6 5 6 7" xfId="7347" xr:uid="{14F21AB6-3285-44EA-B9A0-C1674BE72EF7}"/>
    <cellStyle name="20% - Accent6 5 6 8" xfId="7348" xr:uid="{A62EEDEE-8E61-4521-A73F-8BFCEF21B379}"/>
    <cellStyle name="20% - Accent6 5 7" xfId="7349" xr:uid="{2666266B-5746-44FC-83F8-61D372090764}"/>
    <cellStyle name="20% - Accent6 5 7 2" xfId="7350" xr:uid="{01933388-FDFE-47DB-84BB-B52B17FC872D}"/>
    <cellStyle name="20% - Accent6 5 7 2 2" xfId="7351" xr:uid="{8F49696E-164E-4728-A97C-4DFC958E08A8}"/>
    <cellStyle name="20% - Accent6 5 7 2 2 2" xfId="7352" xr:uid="{10B5C57F-EB9A-4E8A-8A4B-866880D0E9F0}"/>
    <cellStyle name="20% - Accent6 5 7 2 2 2 2" xfId="7353" xr:uid="{F7B167DA-7700-4A1B-B6E2-197B0E02BA96}"/>
    <cellStyle name="20% - Accent6 5 7 2 2 2 2 2" xfId="7354" xr:uid="{89AA3FED-4693-4FE7-8A55-BA71B700FFFE}"/>
    <cellStyle name="20% - Accent6 5 7 2 2 2 3" xfId="7355" xr:uid="{74FB5DC0-E16B-4B7A-9385-FECE3EE5EEC9}"/>
    <cellStyle name="20% - Accent6 5 7 2 2 3" xfId="7356" xr:uid="{E295C041-D213-4298-8116-6A14306CAAF2}"/>
    <cellStyle name="20% - Accent6 5 7 2 2 3 2" xfId="7357" xr:uid="{4F161EAB-9385-4405-870A-D9AC85DF1EF9}"/>
    <cellStyle name="20% - Accent6 5 7 2 2 4" xfId="7358" xr:uid="{0E69EF79-A035-4906-9976-04184BF047FF}"/>
    <cellStyle name="20% - Accent6 5 7 2 3" xfId="7359" xr:uid="{BD7C23E0-0C48-4D2A-9CFF-11AA78635A1A}"/>
    <cellStyle name="20% - Accent6 5 7 2 3 2" xfId="7360" xr:uid="{6F23417D-8047-4441-98B1-DC1D5C294D3B}"/>
    <cellStyle name="20% - Accent6 5 7 2 3 2 2" xfId="7361" xr:uid="{621D76E2-9D8C-4727-974D-3B1861AFFD27}"/>
    <cellStyle name="20% - Accent6 5 7 2 3 3" xfId="7362" xr:uid="{76B93AE1-5CB9-4CE5-952E-31DC64FB4E97}"/>
    <cellStyle name="20% - Accent6 5 7 2 4" xfId="7363" xr:uid="{152EA877-632F-4890-A652-0E8F5F8D0CC2}"/>
    <cellStyle name="20% - Accent6 5 7 2 4 2" xfId="7364" xr:uid="{D0FE04A3-57B6-4C99-9649-C3A6224F5BE7}"/>
    <cellStyle name="20% - Accent6 5 7 2 4 3" xfId="7365" xr:uid="{DB8AC71A-4A07-47EC-B098-12D8C4252ECE}"/>
    <cellStyle name="20% - Accent6 5 7 2 5" xfId="7366" xr:uid="{25CBD4FC-E896-4FEB-96A4-CBAEE14220A9}"/>
    <cellStyle name="20% - Accent6 5 7 2 6" xfId="7367" xr:uid="{61CD605B-34CF-4A74-91E8-B99BFBBBC563}"/>
    <cellStyle name="20% - Accent6 5 7 3" xfId="7368" xr:uid="{BBC73CEC-23C4-4DEF-ABE7-B4DE50973FE2}"/>
    <cellStyle name="20% - Accent6 5 7 3 2" xfId="7369" xr:uid="{C6889A64-AE8B-413F-90E4-4C3A9EE4DF66}"/>
    <cellStyle name="20% - Accent6 5 7 3 2 2" xfId="7370" xr:uid="{0DC4FF1F-7A86-4862-9047-E23600466656}"/>
    <cellStyle name="20% - Accent6 5 7 3 2 2 2" xfId="7371" xr:uid="{67722CE5-0144-4FA4-A4A0-B1491F1F742C}"/>
    <cellStyle name="20% - Accent6 5 7 3 2 3" xfId="7372" xr:uid="{92CF1F6E-8BBF-408F-94D5-7D168C0C34D3}"/>
    <cellStyle name="20% - Accent6 5 7 3 3" xfId="7373" xr:uid="{E0F9F1ED-CE59-49AB-A5A0-527618EFD081}"/>
    <cellStyle name="20% - Accent6 5 7 3 3 2" xfId="7374" xr:uid="{58C77CEB-304C-4771-8177-3A808C5DF02E}"/>
    <cellStyle name="20% - Accent6 5 7 3 4" xfId="7375" xr:uid="{A91626B1-FB94-4F8F-B822-3C3755212521}"/>
    <cellStyle name="20% - Accent6 5 7 4" xfId="7376" xr:uid="{AE19D52B-4A7A-43C6-A9BC-AC5F0EA270DB}"/>
    <cellStyle name="20% - Accent6 5 7 4 2" xfId="7377" xr:uid="{BA178984-83E9-4124-9ABF-2E8EC45FC05D}"/>
    <cellStyle name="20% - Accent6 5 7 4 2 2" xfId="7378" xr:uid="{6F7BA4CA-93AA-438B-94F9-F73521189473}"/>
    <cellStyle name="20% - Accent6 5 7 4 3" xfId="7379" xr:uid="{3DAF309E-82F3-43B5-AAAE-2B004E53580E}"/>
    <cellStyle name="20% - Accent6 5 7 5" xfId="7380" xr:uid="{61F5272C-5CC7-4879-BD72-D2D415D0E59E}"/>
    <cellStyle name="20% - Accent6 5 7 5 2" xfId="7381" xr:uid="{8E39D3D9-86EC-4793-AA79-490ADEF6F9FC}"/>
    <cellStyle name="20% - Accent6 5 7 5 3" xfId="7382" xr:uid="{BC9614C3-DE78-4380-A779-00F1279605F0}"/>
    <cellStyle name="20% - Accent6 5 7 6" xfId="7383" xr:uid="{015B4281-8A74-4DF1-9182-29A52860D881}"/>
    <cellStyle name="20% - Accent6 5 7 7" xfId="7384" xr:uid="{94C7AC12-7A17-49E8-AD06-D83DA35C1865}"/>
    <cellStyle name="20% - Accent6 5 8" xfId="7385" xr:uid="{958DEB69-B165-47AD-8FD2-B7A51F1B47A8}"/>
    <cellStyle name="20% - Accent6 5 8 2" xfId="7386" xr:uid="{635748B3-E864-48A0-8277-B91B8B59AFD2}"/>
    <cellStyle name="20% - Accent6 5 8 2 2" xfId="7387" xr:uid="{C7E8D26C-7CFA-4CA6-AC1F-83250A3DE75B}"/>
    <cellStyle name="20% - Accent6 5 8 2 2 2" xfId="7388" xr:uid="{463931DB-4018-4F09-9BCD-94F0397E0893}"/>
    <cellStyle name="20% - Accent6 5 8 2 2 2 2" xfId="7389" xr:uid="{C054A565-66F9-4442-ABED-92548784790C}"/>
    <cellStyle name="20% - Accent6 5 8 2 2 3" xfId="7390" xr:uid="{8F72E71E-F564-4432-B74F-2B217D4857CD}"/>
    <cellStyle name="20% - Accent6 5 8 2 3" xfId="7391" xr:uid="{C2ACFDA8-6257-452A-94B3-7AFD45B5FCCD}"/>
    <cellStyle name="20% - Accent6 5 8 2 3 2" xfId="7392" xr:uid="{214E9DBD-AC05-4274-9C06-E47CB845CE27}"/>
    <cellStyle name="20% - Accent6 5 8 2 4" xfId="7393" xr:uid="{AA4D227A-E2F2-4A30-80DC-063802D7BD93}"/>
    <cellStyle name="20% - Accent6 5 8 3" xfId="7394" xr:uid="{34F937BA-4A79-443E-99EC-C429D640488B}"/>
    <cellStyle name="20% - Accent6 5 8 3 2" xfId="7395" xr:uid="{4005C02F-0C1B-4F36-A50D-A4314799E71E}"/>
    <cellStyle name="20% - Accent6 5 8 3 2 2" xfId="7396" xr:uid="{3903BEEE-8B13-4B55-8B76-7089D61F12C0}"/>
    <cellStyle name="20% - Accent6 5 8 3 3" xfId="7397" xr:uid="{A8C2281E-200E-414A-99AB-F88D208FB573}"/>
    <cellStyle name="20% - Accent6 5 8 4" xfId="7398" xr:uid="{D39554D6-BC13-4C64-9F9E-1DD25877A483}"/>
    <cellStyle name="20% - Accent6 5 8 4 2" xfId="7399" xr:uid="{1920F590-E4EA-4699-8A6A-F314B8ACC9A5}"/>
    <cellStyle name="20% - Accent6 5 8 4 3" xfId="7400" xr:uid="{028535BE-77AE-4756-AB40-B5EAF1C94412}"/>
    <cellStyle name="20% - Accent6 5 8 5" xfId="7401" xr:uid="{C9A9BFDC-5CB7-472C-8446-4CCAC68F4418}"/>
    <cellStyle name="20% - Accent6 5 8 6" xfId="7402" xr:uid="{D841FB1F-CE6C-47EA-8DE2-CDE0A82E3662}"/>
    <cellStyle name="20% - Accent6 5 9" xfId="7403" xr:uid="{182091C3-6BA9-4602-8AB2-9834691A203E}"/>
    <cellStyle name="20% - Accent6 5 9 2" xfId="7404" xr:uid="{CB83F229-FF88-4C4C-A0F2-FC2A988E6C12}"/>
    <cellStyle name="20% - Accent6 5 9 2 2" xfId="7405" xr:uid="{9C735CB5-8AAB-4399-B09A-78D928F639E2}"/>
    <cellStyle name="20% - Accent6 5 9 2 2 2" xfId="7406" xr:uid="{02134FAA-26C4-47C7-8B13-04273983C1EA}"/>
    <cellStyle name="20% - Accent6 5 9 2 3" xfId="7407" xr:uid="{A43B037F-2E3A-46A1-A7EC-DE6D928CC2EC}"/>
    <cellStyle name="20% - Accent6 5 9 3" xfId="7408" xr:uid="{4BE18618-2AED-4D43-9FD2-811EFBC9B1A4}"/>
    <cellStyle name="20% - Accent6 5 9 3 2" xfId="7409" xr:uid="{72FC411E-DCBF-4458-9676-74AC7AB21236}"/>
    <cellStyle name="20% - Accent6 5 9 4" xfId="7410" xr:uid="{F4F4EC55-D60F-4798-9988-0909318F51A2}"/>
    <cellStyle name="20% - Accent6 6" xfId="7411" xr:uid="{10FCDC78-0C54-4656-89F2-6B8D447F5050}"/>
    <cellStyle name="20% - Accent6 6 2" xfId="7412" xr:uid="{E6EE5A78-6A45-47A3-BE5F-510654235384}"/>
    <cellStyle name="20% - Accent6 7" xfId="7413" xr:uid="{A90E2BE4-3C84-4A14-952D-55AE88EC87D0}"/>
    <cellStyle name="20% - Accent6 7 2" xfId="7414" xr:uid="{D94C3719-BD18-42E5-A741-2B50A5BFE849}"/>
    <cellStyle name="20% - Accent6 8" xfId="7415" xr:uid="{8277B4BE-F538-4549-9995-E58E2EBF566E}"/>
    <cellStyle name="20% - Accent6 8 2" xfId="7416" xr:uid="{20DECFA5-AE54-4A1D-B2CE-6714993A1E88}"/>
    <cellStyle name="20% - Accent6 8 3" xfId="7417" xr:uid="{88880E4C-972B-455E-8FAD-C134969D2847}"/>
    <cellStyle name="20% - Accent6 9" xfId="7418" xr:uid="{49D9D0BE-14E6-43B3-AABD-8FDCEC2886A2}"/>
    <cellStyle name="20% - Accent6 9 2" xfId="7419" xr:uid="{91630ED0-785C-454F-A772-EBBA6ACFC724}"/>
    <cellStyle name="20% - Accent6 9 2 2" xfId="7420" xr:uid="{003279BD-C940-415A-AC6A-FD8D5F8A26A5}"/>
    <cellStyle name="20% - Accent6 9 3" xfId="7421" xr:uid="{E3944720-8061-434D-918A-A3CB5721F8AF}"/>
    <cellStyle name="20% - Accent6 9 4" xfId="7422" xr:uid="{83961234-190C-4345-A2C3-BE90AA41CF42}"/>
    <cellStyle name="20% - Énfasis1" xfId="7423" xr:uid="{F7CA1AB3-B95F-4AD8-AE70-1A23F46AC958}"/>
    <cellStyle name="20% - Énfasis2" xfId="7424" xr:uid="{C0DD335B-530D-4D90-B001-C900014199C1}"/>
    <cellStyle name="20% - Énfasis3" xfId="7425" xr:uid="{6E66BA0A-E161-4BDF-94BE-49314AD67FB9}"/>
    <cellStyle name="20% - Énfasis4" xfId="7426" xr:uid="{20DFA28F-CE05-4A0C-BC97-14BD88CABB43}"/>
    <cellStyle name="20% - Énfasis5" xfId="7427" xr:uid="{8977B22A-B0E0-4B91-9E8C-F79C6E93B6C1}"/>
    <cellStyle name="20% - Énfasis6" xfId="7428" xr:uid="{B1B608BD-73FA-4B02-BBDA-B21D3E97FABC}"/>
    <cellStyle name="20% - 輔色1" xfId="7429" xr:uid="{7DAA0497-6035-4A45-8CA3-9EA817DCFEA2}"/>
    <cellStyle name="20% - 輔色2" xfId="7430" xr:uid="{BA26ECED-4313-4F91-87D1-FF64A005B8D9}"/>
    <cellStyle name="20% - 輔色3" xfId="7431" xr:uid="{F51EE0E5-69AA-447D-85F1-FAF57E7190C6}"/>
    <cellStyle name="20% - 輔色4" xfId="7432" xr:uid="{E60ACAF9-1B14-4296-A886-7BA171D47CFB}"/>
    <cellStyle name="20% - 輔色5" xfId="7433" xr:uid="{2AA3DF34-832E-4AE5-9B94-1636DCA728A5}"/>
    <cellStyle name="20% - 輔色6" xfId="7434" xr:uid="{254EAFF9-9DEE-4705-A5F9-643C55EE1A50}"/>
    <cellStyle name="40% - Accent1 10" xfId="7435" xr:uid="{6B190D32-D94E-4312-B941-F12D7D8032CC}"/>
    <cellStyle name="40% - Accent1 10 2" xfId="7436" xr:uid="{BB633646-BF52-42C5-B42E-827F422026F5}"/>
    <cellStyle name="40% - Accent1 10 2 2" xfId="7437" xr:uid="{7DA7CC41-548B-4BDC-973D-D7CDDAFD16B5}"/>
    <cellStyle name="40% - Accent1 10 3" xfId="7438" xr:uid="{3CD1ED6F-5392-4E97-AED3-FBBBFC68D315}"/>
    <cellStyle name="40% - Accent1 11" xfId="7439" xr:uid="{1A296871-95C5-4F64-A594-AC1AED799069}"/>
    <cellStyle name="40% - Accent1 11 2" xfId="7440" xr:uid="{219E0D37-1E23-4002-8258-59A5A54659C4}"/>
    <cellStyle name="40% - Accent1 11 2 2" xfId="7441" xr:uid="{D0D21AC5-1820-4C33-9BA2-8A63D3D7D89B}"/>
    <cellStyle name="40% - Accent1 11 3" xfId="7442" xr:uid="{3751ACE9-13A7-4ADB-95B1-8F91CB6F3B77}"/>
    <cellStyle name="40% - Accent1 12" xfId="7443" xr:uid="{1A494CD8-46DA-4E24-A6CE-2A3AAF75159A}"/>
    <cellStyle name="40% - Accent1 13" xfId="7444" xr:uid="{C83ADA56-B705-46E4-856E-455080D1A82D}"/>
    <cellStyle name="40% - Accent1 13 2" xfId="7445" xr:uid="{228223A3-91D7-45CA-8403-A50685C73CF7}"/>
    <cellStyle name="40% - Accent1 14" xfId="7446" xr:uid="{B53D5A60-64C0-4C0B-9BB0-0FC664EC883F}"/>
    <cellStyle name="40% - Accent1 14 2" xfId="7447" xr:uid="{CE26392C-94FB-4CDA-B8B5-C532F3B1F0E6}"/>
    <cellStyle name="40% - Accent1 15" xfId="7448" xr:uid="{3C822E1F-5030-45F2-BBC2-BC29F43AD680}"/>
    <cellStyle name="40% - Accent1 15 2" xfId="7449" xr:uid="{34F85F4E-8B5B-4C65-A276-73FBDC645A4C}"/>
    <cellStyle name="40% - Accent1 16" xfId="7450" xr:uid="{899BD8CA-C58A-47BF-94D8-186D427270D9}"/>
    <cellStyle name="40% - Accent1 16 2" xfId="7451" xr:uid="{4B8DE7A5-C9D8-4209-BA81-F34CF08EB003}"/>
    <cellStyle name="40% - Accent1 17" xfId="7452" xr:uid="{A6BC4ADD-2BE6-4D78-9EFE-C8AA117DAFEB}"/>
    <cellStyle name="40% - Accent1 17 2" xfId="7453" xr:uid="{4F987A7C-1B02-4DAD-BC34-A56419E9FA65}"/>
    <cellStyle name="40% - Accent1 18" xfId="7454" xr:uid="{7AC2278C-1522-4B77-B0FA-BBE10FB2D203}"/>
    <cellStyle name="40% - Accent1 19" xfId="7455" xr:uid="{E832A288-A7E4-47E0-A294-3C8CE14A0D26}"/>
    <cellStyle name="40% - Accent1 2" xfId="7456" xr:uid="{CCF2FD53-0557-43A6-9BCF-70BB5E9C165F}"/>
    <cellStyle name="40% - Accent1 2 2" xfId="7457" xr:uid="{4C82AF28-24BD-430C-924A-C69B721F66B9}"/>
    <cellStyle name="40% - Accent1 2 3" xfId="7458" xr:uid="{1F2013DB-0CE2-40E6-9B57-694AF07AF9FE}"/>
    <cellStyle name="40% - Accent1 20" xfId="7459" xr:uid="{692D62A0-0528-455C-B938-11914A7473A9}"/>
    <cellStyle name="40% - Accent1 21" xfId="7460" xr:uid="{BC990734-BDAB-4394-9EBB-DA931AF15B49}"/>
    <cellStyle name="40% - Accent1 22" xfId="7461" xr:uid="{2C916A67-8BAF-4B31-9164-6309D4A0DBAC}"/>
    <cellStyle name="40% - Accent1 23" xfId="7462" xr:uid="{3A978539-96F0-46A5-88A7-3073D5B24F4B}"/>
    <cellStyle name="40% - Accent1 24" xfId="7463" xr:uid="{2E239355-6356-4024-9137-5D89832EA608}"/>
    <cellStyle name="40% - Accent1 25" xfId="7464" xr:uid="{8C884FED-8F88-4E76-A6E4-F7E01A930C4C}"/>
    <cellStyle name="40% - Accent1 26" xfId="7465" xr:uid="{AF570965-40C5-4C28-86C7-C14EEE8BDEB1}"/>
    <cellStyle name="40% - Accent1 3" xfId="7466" xr:uid="{DBDB013C-E742-43E2-8ACA-95BAE41701FA}"/>
    <cellStyle name="40% - Accent1 3 2" xfId="7467" xr:uid="{2922C7DE-2B28-4F8C-AC90-4055021286B3}"/>
    <cellStyle name="40% - Accent1 4" xfId="7468" xr:uid="{BE7A5D06-C746-4B23-A987-A39150956EA6}"/>
    <cellStyle name="40% - Accent1 4 2" xfId="7469" xr:uid="{57C6E552-2365-424C-B0BD-39D3BE0ECA50}"/>
    <cellStyle name="40% - Accent1 5" xfId="7470" xr:uid="{40A7EF6B-2FEF-4BD6-9B84-4C438737DABD}"/>
    <cellStyle name="40% - Accent1 5 10" xfId="7471" xr:uid="{DADEBF3A-3AAC-4D7E-8AFD-EF945DF43721}"/>
    <cellStyle name="40% - Accent1 5 10 2" xfId="7472" xr:uid="{0B47567E-1FB9-4621-8277-C76988CE28D5}"/>
    <cellStyle name="40% - Accent1 5 10 2 2" xfId="7473" xr:uid="{57586DD8-5AFC-4A60-867F-E9778034639E}"/>
    <cellStyle name="40% - Accent1 5 10 3" xfId="7474" xr:uid="{EAC53933-C9BB-488F-AD3E-A5290DEE93DB}"/>
    <cellStyle name="40% - Accent1 5 11" xfId="7475" xr:uid="{7AC57C54-063A-4CD5-9EFE-DBC88A1DF760}"/>
    <cellStyle name="40% - Accent1 5 11 2" xfId="7476" xr:uid="{BD27F583-55DE-4776-ABF6-39627687FDE8}"/>
    <cellStyle name="40% - Accent1 5 11 3" xfId="7477" xr:uid="{2268B386-DC56-479B-966D-C760B87165B2}"/>
    <cellStyle name="40% - Accent1 5 12" xfId="7478" xr:uid="{92F15E26-9C34-405E-B98F-1D2BF787C0FE}"/>
    <cellStyle name="40% - Accent1 5 12 2" xfId="7479" xr:uid="{5C1D45A9-E3D1-45CA-AD9F-E0D233BD54CF}"/>
    <cellStyle name="40% - Accent1 5 13" xfId="7480" xr:uid="{479D9DB6-68E1-4A0E-AF72-283E73FFA087}"/>
    <cellStyle name="40% - Accent1 5 2" xfId="7481" xr:uid="{EA55B55F-53A7-4DA1-B61D-3F5D790110EB}"/>
    <cellStyle name="40% - Accent1 5 2 10" xfId="7482" xr:uid="{FFF44182-ADBB-4220-8A32-736F59EACD73}"/>
    <cellStyle name="40% - Accent1 5 2 10 2" xfId="7483" xr:uid="{FE7C82AE-6CDF-4FBC-9003-21BC86C15DF4}"/>
    <cellStyle name="40% - Accent1 5 2 10 3" xfId="7484" xr:uid="{7EAFEBAB-F3D4-4DF3-89E1-267E245D9654}"/>
    <cellStyle name="40% - Accent1 5 2 11" xfId="7485" xr:uid="{F1447D66-FE71-4F16-9E5D-B55059845425}"/>
    <cellStyle name="40% - Accent1 5 2 12" xfId="7486" xr:uid="{32CE11A3-74E9-4D3B-9403-8DE22B57701A}"/>
    <cellStyle name="40% - Accent1 5 2 2" xfId="7487" xr:uid="{1FC89056-8569-4627-B31D-43B9E99FC47D}"/>
    <cellStyle name="40% - Accent1 5 2 2 2" xfId="7488" xr:uid="{70733739-3241-4306-AB03-A4A09EC3DF80}"/>
    <cellStyle name="40% - Accent1 5 2 2 2 2" xfId="7489" xr:uid="{BDF0C575-B21C-4BCC-AE62-AAF0B593EB91}"/>
    <cellStyle name="40% - Accent1 5 2 2 2 2 2" xfId="7490" xr:uid="{1153E607-61FB-4BFC-A482-387269D9FEA6}"/>
    <cellStyle name="40% - Accent1 5 2 2 2 2 2 2" xfId="7491" xr:uid="{3342892E-E5E7-45D2-9A80-412266A45FCC}"/>
    <cellStyle name="40% - Accent1 5 2 2 2 2 2 2 2" xfId="7492" xr:uid="{FEB294AA-D487-475A-9DA5-1564E02662C2}"/>
    <cellStyle name="40% - Accent1 5 2 2 2 2 2 2 2 2" xfId="7493" xr:uid="{66C1224B-C599-4289-9F5B-9D8661A67612}"/>
    <cellStyle name="40% - Accent1 5 2 2 2 2 2 2 2 2 2" xfId="7494" xr:uid="{537EB2EC-5C4B-4FD1-A9D9-3BEB90144CD5}"/>
    <cellStyle name="40% - Accent1 5 2 2 2 2 2 2 2 3" xfId="7495" xr:uid="{7B6781D6-8BAD-4B7E-8324-1C4FE6567109}"/>
    <cellStyle name="40% - Accent1 5 2 2 2 2 2 2 3" xfId="7496" xr:uid="{84EEBFCE-A629-4222-8759-584DD406C776}"/>
    <cellStyle name="40% - Accent1 5 2 2 2 2 2 2 3 2" xfId="7497" xr:uid="{001A4D44-E020-4FE7-9079-E51355E45A17}"/>
    <cellStyle name="40% - Accent1 5 2 2 2 2 2 2 4" xfId="7498" xr:uid="{E1DB20B2-157C-4CFD-BDD9-A794E7E30B6E}"/>
    <cellStyle name="40% - Accent1 5 2 2 2 2 2 3" xfId="7499" xr:uid="{1F7036B0-56DD-4363-A93E-741D66CA1B59}"/>
    <cellStyle name="40% - Accent1 5 2 2 2 2 2 3 2" xfId="7500" xr:uid="{64BD4246-391A-4CD7-9AA2-BEE893D59E1F}"/>
    <cellStyle name="40% - Accent1 5 2 2 2 2 2 3 2 2" xfId="7501" xr:uid="{3716622D-1D03-44A1-B3FE-7EBA8F00347C}"/>
    <cellStyle name="40% - Accent1 5 2 2 2 2 2 3 3" xfId="7502" xr:uid="{0624C36B-6B02-4BA2-B193-B7673CD05E70}"/>
    <cellStyle name="40% - Accent1 5 2 2 2 2 2 4" xfId="7503" xr:uid="{D6FC8BCB-CB2D-4EA2-AB3B-B42828092581}"/>
    <cellStyle name="40% - Accent1 5 2 2 2 2 2 4 2" xfId="7504" xr:uid="{7626D9B0-B9C8-45E8-A6BC-BC1F324CC2CA}"/>
    <cellStyle name="40% - Accent1 5 2 2 2 2 2 4 3" xfId="7505" xr:uid="{C7434279-3B3D-4397-A6DB-2AAFC434AF0A}"/>
    <cellStyle name="40% - Accent1 5 2 2 2 2 2 5" xfId="7506" xr:uid="{AA314C37-CA53-4CAE-B11D-4C50398B6E83}"/>
    <cellStyle name="40% - Accent1 5 2 2 2 2 2 6" xfId="7507" xr:uid="{473E1538-FDF0-4BD4-B516-23F8D5962E45}"/>
    <cellStyle name="40% - Accent1 5 2 2 2 2 3" xfId="7508" xr:uid="{2953CB99-9643-4F15-AB41-8FC3D9D13BFB}"/>
    <cellStyle name="40% - Accent1 5 2 2 2 2 3 2" xfId="7509" xr:uid="{772345CD-DADD-403D-8BB2-103DE283C9CB}"/>
    <cellStyle name="40% - Accent1 5 2 2 2 2 3 2 2" xfId="7510" xr:uid="{506F98C7-C89D-4EA2-B307-B38657E591AF}"/>
    <cellStyle name="40% - Accent1 5 2 2 2 2 3 2 2 2" xfId="7511" xr:uid="{1F117BE6-A191-4AE1-83E5-317719F48D5C}"/>
    <cellStyle name="40% - Accent1 5 2 2 2 2 3 2 3" xfId="7512" xr:uid="{B5F9862C-A368-4B2C-918E-7A326964D08D}"/>
    <cellStyle name="40% - Accent1 5 2 2 2 2 3 3" xfId="7513" xr:uid="{698409C9-703F-45F6-8359-3A3240AEDD35}"/>
    <cellStyle name="40% - Accent1 5 2 2 2 2 3 3 2" xfId="7514" xr:uid="{2F5AB01E-B55C-40F9-A5FD-897CC7BBCFA5}"/>
    <cellStyle name="40% - Accent1 5 2 2 2 2 3 4" xfId="7515" xr:uid="{BCE6E044-2803-4822-9634-A78800F45393}"/>
    <cellStyle name="40% - Accent1 5 2 2 2 2 4" xfId="7516" xr:uid="{0438D37E-E823-44EC-9E99-6923CEB4B415}"/>
    <cellStyle name="40% - Accent1 5 2 2 2 2 4 2" xfId="7517" xr:uid="{EFB3B548-BF14-4927-85C8-2D2E37F4F9BC}"/>
    <cellStyle name="40% - Accent1 5 2 2 2 2 4 2 2" xfId="7518" xr:uid="{B350DAD9-D777-4425-A0CD-E88CF6F9B9C0}"/>
    <cellStyle name="40% - Accent1 5 2 2 2 2 4 3" xfId="7519" xr:uid="{DCCAF927-9662-4C8F-82AA-5B39C5A1FF69}"/>
    <cellStyle name="40% - Accent1 5 2 2 2 2 5" xfId="7520" xr:uid="{08F09242-6D42-4651-8B8C-FBA320E341C6}"/>
    <cellStyle name="40% - Accent1 5 2 2 2 2 5 2" xfId="7521" xr:uid="{304F2F58-3393-4624-9154-BFAA7F5E09F1}"/>
    <cellStyle name="40% - Accent1 5 2 2 2 2 5 3" xfId="7522" xr:uid="{AE920258-7856-4235-AD2D-24D0AE0475C0}"/>
    <cellStyle name="40% - Accent1 5 2 2 2 2 6" xfId="7523" xr:uid="{8DC2BBC1-6779-4D6B-AA73-D51E1A565850}"/>
    <cellStyle name="40% - Accent1 5 2 2 2 2 7" xfId="7524" xr:uid="{E312153F-A520-43F4-ACC0-BDFA3A61A4D3}"/>
    <cellStyle name="40% - Accent1 5 2 2 2 3" xfId="7525" xr:uid="{2242CADC-82AB-46C9-9326-56D45068BF57}"/>
    <cellStyle name="40% - Accent1 5 2 2 2 3 2" xfId="7526" xr:uid="{978FF03D-0A7B-41A0-902E-C370FEF35174}"/>
    <cellStyle name="40% - Accent1 5 2 2 2 3 2 2" xfId="7527" xr:uid="{2612B39D-BF3A-47D4-9601-42EE5A9A2C89}"/>
    <cellStyle name="40% - Accent1 5 2 2 2 3 2 2 2" xfId="7528" xr:uid="{34D3EA70-97E6-4D5D-A83C-1C2417B629A6}"/>
    <cellStyle name="40% - Accent1 5 2 2 2 3 2 2 2 2" xfId="7529" xr:uid="{38B67059-D7BD-4AB2-839A-AD5DF45F40C4}"/>
    <cellStyle name="40% - Accent1 5 2 2 2 3 2 2 3" xfId="7530" xr:uid="{3A0F4F20-B943-4047-8602-CDEA132F9599}"/>
    <cellStyle name="40% - Accent1 5 2 2 2 3 2 3" xfId="7531" xr:uid="{FE8C6A42-ABB4-4C78-ACEE-F905997A8DCB}"/>
    <cellStyle name="40% - Accent1 5 2 2 2 3 2 3 2" xfId="7532" xr:uid="{9BF705F5-C962-430C-B44D-B02095AC8581}"/>
    <cellStyle name="40% - Accent1 5 2 2 2 3 2 4" xfId="7533" xr:uid="{C9496592-4D97-417C-8CFA-FA9BDCAD1DA7}"/>
    <cellStyle name="40% - Accent1 5 2 2 2 3 3" xfId="7534" xr:uid="{B5F17501-8E74-4FD9-A4D0-188C967D1040}"/>
    <cellStyle name="40% - Accent1 5 2 2 2 3 3 2" xfId="7535" xr:uid="{B90682C5-8806-41F1-8991-B67CA0D61727}"/>
    <cellStyle name="40% - Accent1 5 2 2 2 3 3 2 2" xfId="7536" xr:uid="{C33CFFD3-60BD-4492-BA9B-9277199DE29E}"/>
    <cellStyle name="40% - Accent1 5 2 2 2 3 3 3" xfId="7537" xr:uid="{607E8243-03EA-4B96-999F-49661742A8DD}"/>
    <cellStyle name="40% - Accent1 5 2 2 2 3 4" xfId="7538" xr:uid="{504088CA-9A76-4CFE-B0D6-EE512CBD8822}"/>
    <cellStyle name="40% - Accent1 5 2 2 2 3 4 2" xfId="7539" xr:uid="{971B6544-3830-44BD-83D5-DF81312DBFBD}"/>
    <cellStyle name="40% - Accent1 5 2 2 2 3 4 3" xfId="7540" xr:uid="{C5754746-7E92-43A1-9B26-FD2B341A3A15}"/>
    <cellStyle name="40% - Accent1 5 2 2 2 3 5" xfId="7541" xr:uid="{555CD804-3241-4DE8-B796-CA3705988807}"/>
    <cellStyle name="40% - Accent1 5 2 2 2 3 6" xfId="7542" xr:uid="{A1C40CBA-23C8-4DDA-870A-CB3AAE5219E5}"/>
    <cellStyle name="40% - Accent1 5 2 2 2 4" xfId="7543" xr:uid="{BD2891F7-E77B-406C-93DD-425C6182EE19}"/>
    <cellStyle name="40% - Accent1 5 2 2 2 4 2" xfId="7544" xr:uid="{24822693-A8C0-49B9-9303-24FBEF2E7432}"/>
    <cellStyle name="40% - Accent1 5 2 2 2 4 2 2" xfId="7545" xr:uid="{ED18BDA2-CEDF-4C51-B4CB-21024E5B0283}"/>
    <cellStyle name="40% - Accent1 5 2 2 2 4 2 2 2" xfId="7546" xr:uid="{70A8D938-2FE0-4BE5-A54F-18EF183834E2}"/>
    <cellStyle name="40% - Accent1 5 2 2 2 4 2 3" xfId="7547" xr:uid="{758F9E4C-D2E4-47BC-B3A8-36D5BE6CBC9B}"/>
    <cellStyle name="40% - Accent1 5 2 2 2 4 3" xfId="7548" xr:uid="{83D6B167-3605-4040-B9D4-53E8D7A54297}"/>
    <cellStyle name="40% - Accent1 5 2 2 2 4 3 2" xfId="7549" xr:uid="{6B59370F-B8F3-44E9-BC6D-172C58C5B098}"/>
    <cellStyle name="40% - Accent1 5 2 2 2 4 4" xfId="7550" xr:uid="{A3BEDA56-FB69-44C0-B518-2A2EBDA5350B}"/>
    <cellStyle name="40% - Accent1 5 2 2 2 5" xfId="7551" xr:uid="{63CDBCA6-45EB-45F2-B17F-1E745F102A58}"/>
    <cellStyle name="40% - Accent1 5 2 2 2 5 2" xfId="7552" xr:uid="{8C413AF0-5E3C-43C7-A408-1F60921CD2F4}"/>
    <cellStyle name="40% - Accent1 5 2 2 2 5 2 2" xfId="7553" xr:uid="{C7832B38-3C5B-473E-8FB3-33663AB1A95E}"/>
    <cellStyle name="40% - Accent1 5 2 2 2 5 3" xfId="7554" xr:uid="{0890D266-4E83-49BD-902A-6BC4353F67C3}"/>
    <cellStyle name="40% - Accent1 5 2 2 2 6" xfId="7555" xr:uid="{A0FACBA0-E28A-4614-98A3-A925B86DD79A}"/>
    <cellStyle name="40% - Accent1 5 2 2 2 6 2" xfId="7556" xr:uid="{D95F3FD0-14AB-40AB-B274-9468F86A0140}"/>
    <cellStyle name="40% - Accent1 5 2 2 2 6 3" xfId="7557" xr:uid="{5E1351F0-4EA0-4B1F-8448-70EA030B3C17}"/>
    <cellStyle name="40% - Accent1 5 2 2 2 7" xfId="7558" xr:uid="{1CD26956-8DDF-429C-9DC6-08BFD3BE5298}"/>
    <cellStyle name="40% - Accent1 5 2 2 2 8" xfId="7559" xr:uid="{97E43AB1-082F-403C-A742-540E5A2A5365}"/>
    <cellStyle name="40% - Accent1 5 2 2 3" xfId="7560" xr:uid="{8DB4AA74-11D7-47C1-801D-E216600F2857}"/>
    <cellStyle name="40% - Accent1 5 2 2 3 2" xfId="7561" xr:uid="{5A301C41-6ED7-4F44-98F2-A2DBF4257129}"/>
    <cellStyle name="40% - Accent1 5 2 2 3 2 2" xfId="7562" xr:uid="{C1BA3349-E8DF-4BC5-8A82-FE5713BA9C73}"/>
    <cellStyle name="40% - Accent1 5 2 2 3 2 2 2" xfId="7563" xr:uid="{A424D418-8FE5-49D8-8789-29E473EDC835}"/>
    <cellStyle name="40% - Accent1 5 2 2 3 2 2 2 2" xfId="7564" xr:uid="{8067AC3B-9A9A-48E5-BA54-7261913B4655}"/>
    <cellStyle name="40% - Accent1 5 2 2 3 2 2 2 2 2" xfId="7565" xr:uid="{112D47CF-D6FD-4B2D-86A9-29F3E7EA056C}"/>
    <cellStyle name="40% - Accent1 5 2 2 3 2 2 2 3" xfId="7566" xr:uid="{E6ED8A77-5328-41FE-9A7F-56CFBD6C2F80}"/>
    <cellStyle name="40% - Accent1 5 2 2 3 2 2 3" xfId="7567" xr:uid="{40FDC171-9FA7-4368-8549-FA5F17FFF671}"/>
    <cellStyle name="40% - Accent1 5 2 2 3 2 2 3 2" xfId="7568" xr:uid="{681590E1-40CF-4854-A095-326A9F0E1044}"/>
    <cellStyle name="40% - Accent1 5 2 2 3 2 2 4" xfId="7569" xr:uid="{F5023CC7-7319-4D0B-A7AB-BF2F672D7C56}"/>
    <cellStyle name="40% - Accent1 5 2 2 3 2 3" xfId="7570" xr:uid="{68D6F81F-927D-4FC4-80D2-D0CBC7244792}"/>
    <cellStyle name="40% - Accent1 5 2 2 3 2 3 2" xfId="7571" xr:uid="{CA813BC9-407F-40D6-9522-71553892E01B}"/>
    <cellStyle name="40% - Accent1 5 2 2 3 2 3 2 2" xfId="7572" xr:uid="{683FE358-B4E2-48DE-9315-4BA48E781B9F}"/>
    <cellStyle name="40% - Accent1 5 2 2 3 2 3 3" xfId="7573" xr:uid="{1F89BF5E-CF54-4CC4-A506-F675D4068B5A}"/>
    <cellStyle name="40% - Accent1 5 2 2 3 2 4" xfId="7574" xr:uid="{628BD5F5-5590-43CB-BDC0-C58C98F208AF}"/>
    <cellStyle name="40% - Accent1 5 2 2 3 2 4 2" xfId="7575" xr:uid="{12631857-899D-49DB-BB37-19A6CFCBB6E4}"/>
    <cellStyle name="40% - Accent1 5 2 2 3 2 4 3" xfId="7576" xr:uid="{4813CDE6-EBE8-4390-88C8-CA24F0C96499}"/>
    <cellStyle name="40% - Accent1 5 2 2 3 2 5" xfId="7577" xr:uid="{E80081C2-2152-4D94-8525-49AE452C740F}"/>
    <cellStyle name="40% - Accent1 5 2 2 3 2 6" xfId="7578" xr:uid="{95625D11-5551-4B36-9B46-FC45692CED84}"/>
    <cellStyle name="40% - Accent1 5 2 2 3 3" xfId="7579" xr:uid="{5EC58984-A8F9-497F-9C26-75140F24669F}"/>
    <cellStyle name="40% - Accent1 5 2 2 3 3 2" xfId="7580" xr:uid="{EC120F36-88F5-4887-AD43-424ECB2B6FF5}"/>
    <cellStyle name="40% - Accent1 5 2 2 3 3 2 2" xfId="7581" xr:uid="{22410810-E7D1-4A15-A443-2CBDB4352A52}"/>
    <cellStyle name="40% - Accent1 5 2 2 3 3 2 2 2" xfId="7582" xr:uid="{7A15DB0C-DC21-4C80-B442-E7E43E06AF9F}"/>
    <cellStyle name="40% - Accent1 5 2 2 3 3 2 3" xfId="7583" xr:uid="{D3E1FD25-52C6-42C8-B1B2-925A7AEEDC53}"/>
    <cellStyle name="40% - Accent1 5 2 2 3 3 3" xfId="7584" xr:uid="{ED29607A-A4FE-45CC-90A6-E9534AE73F31}"/>
    <cellStyle name="40% - Accent1 5 2 2 3 3 3 2" xfId="7585" xr:uid="{4322E19D-680C-4905-B370-3DA2ED6E17C6}"/>
    <cellStyle name="40% - Accent1 5 2 2 3 3 4" xfId="7586" xr:uid="{B0709821-C343-45D5-B777-28753113D21F}"/>
    <cellStyle name="40% - Accent1 5 2 2 3 4" xfId="7587" xr:uid="{D79F0834-8549-4D9F-B184-7EFEB3704152}"/>
    <cellStyle name="40% - Accent1 5 2 2 3 4 2" xfId="7588" xr:uid="{1CA14736-FA7B-4F20-9934-0CD846A923F1}"/>
    <cellStyle name="40% - Accent1 5 2 2 3 4 2 2" xfId="7589" xr:uid="{1DC9B123-58A7-49A4-A488-2526BECA6978}"/>
    <cellStyle name="40% - Accent1 5 2 2 3 4 3" xfId="7590" xr:uid="{3F36290F-84B4-434A-AE11-08A39D00366E}"/>
    <cellStyle name="40% - Accent1 5 2 2 3 5" xfId="7591" xr:uid="{2FE76D9C-0651-45D2-92D5-DDDD652685EE}"/>
    <cellStyle name="40% - Accent1 5 2 2 3 5 2" xfId="7592" xr:uid="{DC4C6753-27E7-4158-81E2-6FA7C7ED5A98}"/>
    <cellStyle name="40% - Accent1 5 2 2 3 5 3" xfId="7593" xr:uid="{D8025E0D-CE73-477E-A71C-652E8FA50A7C}"/>
    <cellStyle name="40% - Accent1 5 2 2 3 6" xfId="7594" xr:uid="{698578E3-FB8D-4C4C-8841-241FE64AE2C6}"/>
    <cellStyle name="40% - Accent1 5 2 2 3 7" xfId="7595" xr:uid="{4EBF1FDA-341E-4674-A13F-51D85C189A39}"/>
    <cellStyle name="40% - Accent1 5 2 2 4" xfId="7596" xr:uid="{5EB65BD4-FE9E-4C96-8108-38EE7181BFDA}"/>
    <cellStyle name="40% - Accent1 5 2 2 4 2" xfId="7597" xr:uid="{B7DA64A2-41CB-46B0-95DD-FEA48563F681}"/>
    <cellStyle name="40% - Accent1 5 2 2 4 2 2" xfId="7598" xr:uid="{C3D12703-2CD4-44BA-89E2-C4DCB74B4834}"/>
    <cellStyle name="40% - Accent1 5 2 2 4 2 2 2" xfId="7599" xr:uid="{DE24D3A2-EDAC-4C04-9388-61C106BED934}"/>
    <cellStyle name="40% - Accent1 5 2 2 4 2 2 2 2" xfId="7600" xr:uid="{1850C7EA-AAF4-450F-92C0-CF6A636B57D1}"/>
    <cellStyle name="40% - Accent1 5 2 2 4 2 2 3" xfId="7601" xr:uid="{675B4FA6-EC07-48AB-99F2-7528CA24A0FB}"/>
    <cellStyle name="40% - Accent1 5 2 2 4 2 3" xfId="7602" xr:uid="{B7BD3FBD-F447-402F-897C-2BB50C75006B}"/>
    <cellStyle name="40% - Accent1 5 2 2 4 2 3 2" xfId="7603" xr:uid="{371F9378-F52B-413C-9829-BAA11F2E4629}"/>
    <cellStyle name="40% - Accent1 5 2 2 4 2 4" xfId="7604" xr:uid="{AFC5BBE5-29C2-4C4D-A591-AC0B6D51453F}"/>
    <cellStyle name="40% - Accent1 5 2 2 4 3" xfId="7605" xr:uid="{5D4FB8F2-D625-4872-BD88-2280AFA6FB9A}"/>
    <cellStyle name="40% - Accent1 5 2 2 4 3 2" xfId="7606" xr:uid="{F90D7CDF-B771-46E8-B3A4-4108BB685CE5}"/>
    <cellStyle name="40% - Accent1 5 2 2 4 3 2 2" xfId="7607" xr:uid="{0517AF02-CC5A-4665-B73D-DF0B7B107A4E}"/>
    <cellStyle name="40% - Accent1 5 2 2 4 3 3" xfId="7608" xr:uid="{BF6D3146-C9C2-42D5-ABA1-C950366B334D}"/>
    <cellStyle name="40% - Accent1 5 2 2 4 4" xfId="7609" xr:uid="{5C9100FF-0254-460F-B4F2-07292FDDCD8F}"/>
    <cellStyle name="40% - Accent1 5 2 2 4 4 2" xfId="7610" xr:uid="{72A83BF2-F853-4899-99C1-2CCC1EC3B2FA}"/>
    <cellStyle name="40% - Accent1 5 2 2 4 4 3" xfId="7611" xr:uid="{0492E038-6A67-4EC1-9DD0-46E2F8E601EA}"/>
    <cellStyle name="40% - Accent1 5 2 2 4 5" xfId="7612" xr:uid="{7A1B9459-472E-4A0C-A4F9-12DB9F31AE2F}"/>
    <cellStyle name="40% - Accent1 5 2 2 4 6" xfId="7613" xr:uid="{73F58E88-ECD5-45CD-8D99-8E21D7DEC5DF}"/>
    <cellStyle name="40% - Accent1 5 2 2 5" xfId="7614" xr:uid="{B4F4B0E5-813D-4BAA-83EA-A38B534BEF81}"/>
    <cellStyle name="40% - Accent1 5 2 2 5 2" xfId="7615" xr:uid="{CC7AFA93-F51D-439C-AAF3-FF963545AAEA}"/>
    <cellStyle name="40% - Accent1 5 2 2 5 2 2" xfId="7616" xr:uid="{546A5559-1534-4EAC-9DC0-0D879931DF0A}"/>
    <cellStyle name="40% - Accent1 5 2 2 5 2 2 2" xfId="7617" xr:uid="{D07D406A-5475-4405-9F8D-3EFAC30221BF}"/>
    <cellStyle name="40% - Accent1 5 2 2 5 2 3" xfId="7618" xr:uid="{D1059E47-0DD9-4237-B04C-9FE33A3352BA}"/>
    <cellStyle name="40% - Accent1 5 2 2 5 3" xfId="7619" xr:uid="{E95E69D3-1E99-4E1C-875F-F7DA66133349}"/>
    <cellStyle name="40% - Accent1 5 2 2 5 3 2" xfId="7620" xr:uid="{5C619C55-4BE2-4181-86FC-012DC79D6F52}"/>
    <cellStyle name="40% - Accent1 5 2 2 5 4" xfId="7621" xr:uid="{2471003C-8F4A-41FE-BA01-95350FFC14E4}"/>
    <cellStyle name="40% - Accent1 5 2 2 6" xfId="7622" xr:uid="{4AADE44F-F468-4A31-8FEC-31CAF92B5A8E}"/>
    <cellStyle name="40% - Accent1 5 2 2 6 2" xfId="7623" xr:uid="{4E6E008C-89DC-4737-BA81-175434076D1E}"/>
    <cellStyle name="40% - Accent1 5 2 2 6 2 2" xfId="7624" xr:uid="{8EE56EB8-330C-45FD-A481-A054256781CA}"/>
    <cellStyle name="40% - Accent1 5 2 2 6 3" xfId="7625" xr:uid="{9F9F0218-5FF3-4679-B84D-7913FEA28D98}"/>
    <cellStyle name="40% - Accent1 5 2 2 7" xfId="7626" xr:uid="{5D4ABBDB-689A-446C-B4ED-6A5E50475E76}"/>
    <cellStyle name="40% - Accent1 5 2 2 7 2" xfId="7627" xr:uid="{7719E027-B93E-4FA0-8E8C-176A9B2C5F3E}"/>
    <cellStyle name="40% - Accent1 5 2 2 7 3" xfId="7628" xr:uid="{93C53800-3F2F-4D3E-8280-2F7E052D3BE0}"/>
    <cellStyle name="40% - Accent1 5 2 2 8" xfId="7629" xr:uid="{B059AD2F-166A-48ED-83EE-D2BA8EFF426B}"/>
    <cellStyle name="40% - Accent1 5 2 2 9" xfId="7630" xr:uid="{BFDD894A-CD63-475F-9CB9-7344FD38235E}"/>
    <cellStyle name="40% - Accent1 5 2 3" xfId="7631" xr:uid="{05985D11-5F69-49A6-B743-C93DD357D1FC}"/>
    <cellStyle name="40% - Accent1 5 2 3 2" xfId="7632" xr:uid="{5CB38E38-1938-44FC-8A32-08185B95941B}"/>
    <cellStyle name="40% - Accent1 5 2 3 2 2" xfId="7633" xr:uid="{F7D87574-0BEC-40BF-888C-2D7C8389DC53}"/>
    <cellStyle name="40% - Accent1 5 2 3 2 2 2" xfId="7634" xr:uid="{F212B517-5DDF-430D-A3B9-0B4B9F0B7763}"/>
    <cellStyle name="40% - Accent1 5 2 3 2 2 2 2" xfId="7635" xr:uid="{CF995A8D-F90F-4598-A785-D94191CAD599}"/>
    <cellStyle name="40% - Accent1 5 2 3 2 2 2 2 2" xfId="7636" xr:uid="{4411440C-1291-44E9-A30A-6F5AF320971C}"/>
    <cellStyle name="40% - Accent1 5 2 3 2 2 2 2 2 2" xfId="7637" xr:uid="{3F9AA832-4EE1-456B-8128-496FAF57C20F}"/>
    <cellStyle name="40% - Accent1 5 2 3 2 2 2 2 2 2 2" xfId="7638" xr:uid="{6D80BDDC-CBA1-4C64-9823-4C0D26F95537}"/>
    <cellStyle name="40% - Accent1 5 2 3 2 2 2 2 2 3" xfId="7639" xr:uid="{37ADC87E-D827-402F-A8AE-8AFC6B01E28B}"/>
    <cellStyle name="40% - Accent1 5 2 3 2 2 2 2 3" xfId="7640" xr:uid="{79FB0FFD-8B59-4A23-9FE3-D019818EF4A4}"/>
    <cellStyle name="40% - Accent1 5 2 3 2 2 2 2 3 2" xfId="7641" xr:uid="{B2D9E993-2F87-4346-85AF-0FDE7195AD42}"/>
    <cellStyle name="40% - Accent1 5 2 3 2 2 2 2 4" xfId="7642" xr:uid="{FD448FB3-B4A3-4297-ACA2-71DB084240C3}"/>
    <cellStyle name="40% - Accent1 5 2 3 2 2 2 3" xfId="7643" xr:uid="{963F2D8F-499E-46B3-A7F9-7E48216F5AA4}"/>
    <cellStyle name="40% - Accent1 5 2 3 2 2 2 3 2" xfId="7644" xr:uid="{909DD9AC-27E3-47AA-BF08-5BFC6107CFDB}"/>
    <cellStyle name="40% - Accent1 5 2 3 2 2 2 3 2 2" xfId="7645" xr:uid="{666E7F52-DE1E-443A-9F0B-F3EE830E1A92}"/>
    <cellStyle name="40% - Accent1 5 2 3 2 2 2 3 3" xfId="7646" xr:uid="{BED4D459-2913-4DF0-A993-37DDAC5A8E4C}"/>
    <cellStyle name="40% - Accent1 5 2 3 2 2 2 4" xfId="7647" xr:uid="{CDA40642-3CCB-44F1-B2B1-BCCFBAD31043}"/>
    <cellStyle name="40% - Accent1 5 2 3 2 2 2 4 2" xfId="7648" xr:uid="{48E2EF43-427A-4843-9B36-E25F7DAC40EB}"/>
    <cellStyle name="40% - Accent1 5 2 3 2 2 2 4 3" xfId="7649" xr:uid="{87381CFF-7A90-40D2-866A-CF8107ACEE15}"/>
    <cellStyle name="40% - Accent1 5 2 3 2 2 2 5" xfId="7650" xr:uid="{D0BD2226-DAFC-441B-B388-687CF3EBBC2E}"/>
    <cellStyle name="40% - Accent1 5 2 3 2 2 2 6" xfId="7651" xr:uid="{686FFFDE-7B48-4C7E-831A-15E2F7308F22}"/>
    <cellStyle name="40% - Accent1 5 2 3 2 2 3" xfId="7652" xr:uid="{E2625049-702F-4DF6-9652-28659345EB45}"/>
    <cellStyle name="40% - Accent1 5 2 3 2 2 3 2" xfId="7653" xr:uid="{F3C5C3FF-E2DD-451D-87F4-B1B9A0CA9A05}"/>
    <cellStyle name="40% - Accent1 5 2 3 2 2 3 2 2" xfId="7654" xr:uid="{AB11680F-D43A-4FAF-82E6-6DACD41BC9EE}"/>
    <cellStyle name="40% - Accent1 5 2 3 2 2 3 2 2 2" xfId="7655" xr:uid="{E1349B16-280F-4B4E-B4A5-83360DB96FB6}"/>
    <cellStyle name="40% - Accent1 5 2 3 2 2 3 2 3" xfId="7656" xr:uid="{15A2B0C0-F316-4A6E-AF22-C34147E67261}"/>
    <cellStyle name="40% - Accent1 5 2 3 2 2 3 3" xfId="7657" xr:uid="{1FC7FD9E-C63B-4D85-8434-958C35B6D404}"/>
    <cellStyle name="40% - Accent1 5 2 3 2 2 3 3 2" xfId="7658" xr:uid="{5596B0E3-4CBA-40F1-8C25-67348F4E222F}"/>
    <cellStyle name="40% - Accent1 5 2 3 2 2 3 4" xfId="7659" xr:uid="{601B2B34-2130-43BD-A9D0-74417B17801E}"/>
    <cellStyle name="40% - Accent1 5 2 3 2 2 4" xfId="7660" xr:uid="{FE283FE2-11A8-42BC-A151-06617DB22EE4}"/>
    <cellStyle name="40% - Accent1 5 2 3 2 2 4 2" xfId="7661" xr:uid="{FFC9219A-688C-4C8B-8FDE-72C4105AA398}"/>
    <cellStyle name="40% - Accent1 5 2 3 2 2 4 2 2" xfId="7662" xr:uid="{A79F7B8D-9715-44F0-B926-710147BD6875}"/>
    <cellStyle name="40% - Accent1 5 2 3 2 2 4 3" xfId="7663" xr:uid="{233E0811-40C6-4BDE-BD48-C91933DFE450}"/>
    <cellStyle name="40% - Accent1 5 2 3 2 2 5" xfId="7664" xr:uid="{E5BF2B79-E672-430C-AC19-7BE33BE9F81B}"/>
    <cellStyle name="40% - Accent1 5 2 3 2 2 5 2" xfId="7665" xr:uid="{2FADEFD6-E7F5-4607-8875-B7F2E7DB47B9}"/>
    <cellStyle name="40% - Accent1 5 2 3 2 2 5 3" xfId="7666" xr:uid="{AB7A0266-3814-4DD0-B8B9-251C50E59177}"/>
    <cellStyle name="40% - Accent1 5 2 3 2 2 6" xfId="7667" xr:uid="{CE7E92D7-DE65-4F3A-BED8-33F0EEDAFAB7}"/>
    <cellStyle name="40% - Accent1 5 2 3 2 2 7" xfId="7668" xr:uid="{210CBC4E-CE26-49BA-83D9-AACE0199B82D}"/>
    <cellStyle name="40% - Accent1 5 2 3 2 3" xfId="7669" xr:uid="{4B39D8EC-BF7A-43DD-A667-346CAA88C2A1}"/>
    <cellStyle name="40% - Accent1 5 2 3 2 3 2" xfId="7670" xr:uid="{D3A5F6DB-F0D2-4342-89A0-9D76B404DCC9}"/>
    <cellStyle name="40% - Accent1 5 2 3 2 3 2 2" xfId="7671" xr:uid="{43239BF4-7E1F-4B5E-B1DF-83A7C145C41A}"/>
    <cellStyle name="40% - Accent1 5 2 3 2 3 2 2 2" xfId="7672" xr:uid="{19285A61-68AB-4E64-BA7D-97448758ECB7}"/>
    <cellStyle name="40% - Accent1 5 2 3 2 3 2 2 2 2" xfId="7673" xr:uid="{ECECF287-98A5-4DEA-B02D-51BC091D7391}"/>
    <cellStyle name="40% - Accent1 5 2 3 2 3 2 2 3" xfId="7674" xr:uid="{D0960C6A-4914-41E9-830C-B3AA4981E240}"/>
    <cellStyle name="40% - Accent1 5 2 3 2 3 2 3" xfId="7675" xr:uid="{CB777035-DB88-4600-B5DF-C5994AAFD087}"/>
    <cellStyle name="40% - Accent1 5 2 3 2 3 2 3 2" xfId="7676" xr:uid="{8859A69B-508F-4620-9E7D-9A3D9E201BCC}"/>
    <cellStyle name="40% - Accent1 5 2 3 2 3 2 4" xfId="7677" xr:uid="{D7D6E61D-48AB-4168-AC06-45418E1DD8B3}"/>
    <cellStyle name="40% - Accent1 5 2 3 2 3 3" xfId="7678" xr:uid="{EAEBBA0A-3B36-473C-8E2F-F6B533D36159}"/>
    <cellStyle name="40% - Accent1 5 2 3 2 3 3 2" xfId="7679" xr:uid="{A353A7FE-B5E2-4944-B414-9FD8C04A2C5D}"/>
    <cellStyle name="40% - Accent1 5 2 3 2 3 3 2 2" xfId="7680" xr:uid="{ABF7D899-E4D1-48B7-8CDF-8FEB9D767BDB}"/>
    <cellStyle name="40% - Accent1 5 2 3 2 3 3 3" xfId="7681" xr:uid="{D7745D73-9868-4C87-8D51-60D0A75711CD}"/>
    <cellStyle name="40% - Accent1 5 2 3 2 3 4" xfId="7682" xr:uid="{5DFA7959-8AD5-431D-AC9A-C40FEFEFA605}"/>
    <cellStyle name="40% - Accent1 5 2 3 2 3 4 2" xfId="7683" xr:uid="{72787A9E-97DE-4082-B003-CB0CEE284190}"/>
    <cellStyle name="40% - Accent1 5 2 3 2 3 4 3" xfId="7684" xr:uid="{B1B48064-B43B-41CE-ABD3-F5149FF5F36C}"/>
    <cellStyle name="40% - Accent1 5 2 3 2 3 5" xfId="7685" xr:uid="{2B278FEF-DA07-4784-A7D8-E497E258CA57}"/>
    <cellStyle name="40% - Accent1 5 2 3 2 3 6" xfId="7686" xr:uid="{29F79B34-1457-4F7F-A9E4-610FBD0314B2}"/>
    <cellStyle name="40% - Accent1 5 2 3 2 4" xfId="7687" xr:uid="{D0C5397F-060D-466C-BB6E-F1AFB610D7DB}"/>
    <cellStyle name="40% - Accent1 5 2 3 2 4 2" xfId="7688" xr:uid="{9826A137-83A2-4013-A44B-F9D5A512A870}"/>
    <cellStyle name="40% - Accent1 5 2 3 2 4 2 2" xfId="7689" xr:uid="{2F9A98F9-82BE-4B4F-8207-00503FDAEE2F}"/>
    <cellStyle name="40% - Accent1 5 2 3 2 4 2 2 2" xfId="7690" xr:uid="{97A07A36-A3BA-4489-A99A-F095D66C0B7D}"/>
    <cellStyle name="40% - Accent1 5 2 3 2 4 2 3" xfId="7691" xr:uid="{CCEBDCC5-85D4-41C8-8A44-916A27AA88C6}"/>
    <cellStyle name="40% - Accent1 5 2 3 2 4 3" xfId="7692" xr:uid="{74673664-32BB-4923-8DE5-29C8935E4644}"/>
    <cellStyle name="40% - Accent1 5 2 3 2 4 3 2" xfId="7693" xr:uid="{085C68C2-75CD-4062-AD1F-DEEC986C6F92}"/>
    <cellStyle name="40% - Accent1 5 2 3 2 4 4" xfId="7694" xr:uid="{8CD1C8F4-99D9-45B0-AA07-C80F329F5986}"/>
    <cellStyle name="40% - Accent1 5 2 3 2 5" xfId="7695" xr:uid="{88D5F13D-E808-46B4-B2F9-5700C6856BE4}"/>
    <cellStyle name="40% - Accent1 5 2 3 2 5 2" xfId="7696" xr:uid="{43015F5C-B732-4357-B848-602F83F0DE0D}"/>
    <cellStyle name="40% - Accent1 5 2 3 2 5 2 2" xfId="7697" xr:uid="{9E1BB5F3-EDC1-40E8-BEB2-C637AFBD75DC}"/>
    <cellStyle name="40% - Accent1 5 2 3 2 5 3" xfId="7698" xr:uid="{D073F2C7-C8A3-4169-8CEE-57A1518984D4}"/>
    <cellStyle name="40% - Accent1 5 2 3 2 6" xfId="7699" xr:uid="{8F595EC3-10C5-4390-9FA9-83B5ADFD58E3}"/>
    <cellStyle name="40% - Accent1 5 2 3 2 6 2" xfId="7700" xr:uid="{4C5C77E2-D5C0-4915-84AE-D5C7185BB3BA}"/>
    <cellStyle name="40% - Accent1 5 2 3 2 6 3" xfId="7701" xr:uid="{337B6E46-B7DF-412B-8534-681E1086F79A}"/>
    <cellStyle name="40% - Accent1 5 2 3 2 7" xfId="7702" xr:uid="{B24AB773-EB94-4EC3-848C-648188000288}"/>
    <cellStyle name="40% - Accent1 5 2 3 2 8" xfId="7703" xr:uid="{733FD0C5-E0BD-4792-B944-88A27AF5C3E9}"/>
    <cellStyle name="40% - Accent1 5 2 3 3" xfId="7704" xr:uid="{326FC526-DEA8-44EE-BF0B-57E8376F1A06}"/>
    <cellStyle name="40% - Accent1 5 2 3 3 2" xfId="7705" xr:uid="{F836E588-AE63-4C15-9E9B-534BB0A7A99C}"/>
    <cellStyle name="40% - Accent1 5 2 3 3 2 2" xfId="7706" xr:uid="{AE16CA31-3460-41F1-B393-EA65D327B143}"/>
    <cellStyle name="40% - Accent1 5 2 3 3 2 2 2" xfId="7707" xr:uid="{34C9E780-752D-4529-811C-5FB1581F8094}"/>
    <cellStyle name="40% - Accent1 5 2 3 3 2 2 2 2" xfId="7708" xr:uid="{E5B46449-D2BD-49DB-801F-5CBA73B2B893}"/>
    <cellStyle name="40% - Accent1 5 2 3 3 2 2 2 2 2" xfId="7709" xr:uid="{D52EE8E8-2CA5-4CCD-9755-3F5A018A7989}"/>
    <cellStyle name="40% - Accent1 5 2 3 3 2 2 2 3" xfId="7710" xr:uid="{EDDD34F6-0F13-4B26-B1E9-68FA9414B261}"/>
    <cellStyle name="40% - Accent1 5 2 3 3 2 2 3" xfId="7711" xr:uid="{F6FA0091-B6E9-4F2F-90DA-26C5EC6C8916}"/>
    <cellStyle name="40% - Accent1 5 2 3 3 2 2 3 2" xfId="7712" xr:uid="{8DFFCC33-541A-4F46-A7E5-2BDF313F86BB}"/>
    <cellStyle name="40% - Accent1 5 2 3 3 2 2 4" xfId="7713" xr:uid="{5D9C51B5-2D01-415C-96BD-FA431C02E04E}"/>
    <cellStyle name="40% - Accent1 5 2 3 3 2 3" xfId="7714" xr:uid="{3542CC82-B93A-4A42-81CC-26708004B7F8}"/>
    <cellStyle name="40% - Accent1 5 2 3 3 2 3 2" xfId="7715" xr:uid="{F1BE0A32-3949-45F2-B993-5678B7A257F0}"/>
    <cellStyle name="40% - Accent1 5 2 3 3 2 3 2 2" xfId="7716" xr:uid="{B9E38CC4-09BB-44FA-8ECE-BFF7A53F5CFB}"/>
    <cellStyle name="40% - Accent1 5 2 3 3 2 3 3" xfId="7717" xr:uid="{0C50C27F-A4A5-4438-8DDF-B21DDECD0972}"/>
    <cellStyle name="40% - Accent1 5 2 3 3 2 4" xfId="7718" xr:uid="{0E31FBFE-C2E6-443D-BC7A-556EDB0B79F1}"/>
    <cellStyle name="40% - Accent1 5 2 3 3 2 4 2" xfId="7719" xr:uid="{D69AAF35-1F18-46DE-8A43-80BA5EB95BFC}"/>
    <cellStyle name="40% - Accent1 5 2 3 3 2 4 3" xfId="7720" xr:uid="{EF390ECC-C12B-4001-8359-30D046183131}"/>
    <cellStyle name="40% - Accent1 5 2 3 3 2 5" xfId="7721" xr:uid="{AE5C1ADD-C856-4DF9-97F5-CA68982AFA99}"/>
    <cellStyle name="40% - Accent1 5 2 3 3 2 6" xfId="7722" xr:uid="{C781FBF3-06A7-40D4-B483-78330ED05EC9}"/>
    <cellStyle name="40% - Accent1 5 2 3 3 3" xfId="7723" xr:uid="{9C06A6F1-B55A-4545-8C9F-D8041172291B}"/>
    <cellStyle name="40% - Accent1 5 2 3 3 3 2" xfId="7724" xr:uid="{1BF16A69-E705-4904-86CD-C7AF83DACF18}"/>
    <cellStyle name="40% - Accent1 5 2 3 3 3 2 2" xfId="7725" xr:uid="{2FFCA9F8-953A-4056-9729-B420DA2B1D76}"/>
    <cellStyle name="40% - Accent1 5 2 3 3 3 2 2 2" xfId="7726" xr:uid="{37316CA2-305D-4B91-AA23-6E32E7B4ECE0}"/>
    <cellStyle name="40% - Accent1 5 2 3 3 3 2 3" xfId="7727" xr:uid="{13B5B1DC-06AB-44D6-8B8E-138B818CB303}"/>
    <cellStyle name="40% - Accent1 5 2 3 3 3 3" xfId="7728" xr:uid="{D2E6E541-A514-4CC0-9EF8-E4BABBF2324B}"/>
    <cellStyle name="40% - Accent1 5 2 3 3 3 3 2" xfId="7729" xr:uid="{DDB20AFF-D383-47C1-8A86-65ED6BE4B644}"/>
    <cellStyle name="40% - Accent1 5 2 3 3 3 4" xfId="7730" xr:uid="{5C0D19C9-1A94-4706-9F08-417E490971BF}"/>
    <cellStyle name="40% - Accent1 5 2 3 3 4" xfId="7731" xr:uid="{557D4AD0-6F7A-4E17-A2B6-62BB309365F9}"/>
    <cellStyle name="40% - Accent1 5 2 3 3 4 2" xfId="7732" xr:uid="{08253924-E5C9-4EC2-9487-103B914AA361}"/>
    <cellStyle name="40% - Accent1 5 2 3 3 4 2 2" xfId="7733" xr:uid="{9B8A0F3A-3156-4E02-A26E-228D172F11ED}"/>
    <cellStyle name="40% - Accent1 5 2 3 3 4 3" xfId="7734" xr:uid="{56E7B223-B14C-4FA5-9FE7-5F4F536C40F3}"/>
    <cellStyle name="40% - Accent1 5 2 3 3 5" xfId="7735" xr:uid="{AEE72FED-65E7-46C8-9D80-11A015363D9C}"/>
    <cellStyle name="40% - Accent1 5 2 3 3 5 2" xfId="7736" xr:uid="{5D9D2058-5530-4285-A23E-3713933BB95E}"/>
    <cellStyle name="40% - Accent1 5 2 3 3 5 3" xfId="7737" xr:uid="{A1C5E559-8CFB-4C7D-B29D-EE5FFEE57399}"/>
    <cellStyle name="40% - Accent1 5 2 3 3 6" xfId="7738" xr:uid="{7F0986CD-9BAA-421A-A1D0-1A7E514B92AA}"/>
    <cellStyle name="40% - Accent1 5 2 3 3 7" xfId="7739" xr:uid="{F076F78B-EB64-485A-BA89-9D9FF306EE58}"/>
    <cellStyle name="40% - Accent1 5 2 3 4" xfId="7740" xr:uid="{93B7A113-2DF1-4899-BFFB-501A49E00C0B}"/>
    <cellStyle name="40% - Accent1 5 2 3 4 2" xfId="7741" xr:uid="{B5B7A3E6-A6FE-457D-A949-8B382D64454F}"/>
    <cellStyle name="40% - Accent1 5 2 3 4 2 2" xfId="7742" xr:uid="{D6C77A75-6DCA-471F-B89A-8A61E481D62E}"/>
    <cellStyle name="40% - Accent1 5 2 3 4 2 2 2" xfId="7743" xr:uid="{97474AD1-EED0-49BB-A6F0-604608436C75}"/>
    <cellStyle name="40% - Accent1 5 2 3 4 2 2 2 2" xfId="7744" xr:uid="{3BCCEC96-F0E2-4B73-BD19-831D2AB87AD6}"/>
    <cellStyle name="40% - Accent1 5 2 3 4 2 2 3" xfId="7745" xr:uid="{94554B55-8D84-4F7E-B885-B2D12AC8588F}"/>
    <cellStyle name="40% - Accent1 5 2 3 4 2 3" xfId="7746" xr:uid="{07C051EE-15A8-414A-AF4C-B75A4850DA8A}"/>
    <cellStyle name="40% - Accent1 5 2 3 4 2 3 2" xfId="7747" xr:uid="{3E0E0623-339E-4E2A-AAE5-1C47D87E85F7}"/>
    <cellStyle name="40% - Accent1 5 2 3 4 2 4" xfId="7748" xr:uid="{580BB794-B934-4F69-8DDE-4C8BBD155D14}"/>
    <cellStyle name="40% - Accent1 5 2 3 4 3" xfId="7749" xr:uid="{280931F5-AC70-400A-A82F-6A33C7BDBDE8}"/>
    <cellStyle name="40% - Accent1 5 2 3 4 3 2" xfId="7750" xr:uid="{8DC7FFC0-415B-4874-8B7A-199E6815CCB2}"/>
    <cellStyle name="40% - Accent1 5 2 3 4 3 2 2" xfId="7751" xr:uid="{EC5E68C9-1F40-475C-87A5-8F253E9A7C3B}"/>
    <cellStyle name="40% - Accent1 5 2 3 4 3 3" xfId="7752" xr:uid="{94AD2A9B-148F-43DC-BCD6-2C26B9612A31}"/>
    <cellStyle name="40% - Accent1 5 2 3 4 4" xfId="7753" xr:uid="{40EB0995-D090-4396-8649-95FF8E5970DD}"/>
    <cellStyle name="40% - Accent1 5 2 3 4 4 2" xfId="7754" xr:uid="{FFA63C1B-4228-47FA-8FF6-91D81515749B}"/>
    <cellStyle name="40% - Accent1 5 2 3 4 4 3" xfId="7755" xr:uid="{38530E18-35A5-4A1C-B7B5-B65338A6E117}"/>
    <cellStyle name="40% - Accent1 5 2 3 4 5" xfId="7756" xr:uid="{E20940A2-C77B-4306-BA5F-FFBEF09936F7}"/>
    <cellStyle name="40% - Accent1 5 2 3 4 6" xfId="7757" xr:uid="{C494E0A6-2C27-4850-B22E-D6BD618C963B}"/>
    <cellStyle name="40% - Accent1 5 2 3 5" xfId="7758" xr:uid="{1D2230AA-44B2-400D-B191-69620B346950}"/>
    <cellStyle name="40% - Accent1 5 2 3 5 2" xfId="7759" xr:uid="{518F7B8F-2F25-44CC-855B-7FE9ACE1AED1}"/>
    <cellStyle name="40% - Accent1 5 2 3 5 2 2" xfId="7760" xr:uid="{5F8C74DF-2C67-474A-9131-DD1E69E27E57}"/>
    <cellStyle name="40% - Accent1 5 2 3 5 2 2 2" xfId="7761" xr:uid="{769B094D-DC75-495D-AEB2-EC0E5423A0B1}"/>
    <cellStyle name="40% - Accent1 5 2 3 5 2 3" xfId="7762" xr:uid="{8FD2E363-8713-45EC-A90C-157078D017A7}"/>
    <cellStyle name="40% - Accent1 5 2 3 5 3" xfId="7763" xr:uid="{67044837-9F31-4284-9F32-0406DE94F8FC}"/>
    <cellStyle name="40% - Accent1 5 2 3 5 3 2" xfId="7764" xr:uid="{D3E0043B-C919-4124-BF3F-FE6A694B6803}"/>
    <cellStyle name="40% - Accent1 5 2 3 5 4" xfId="7765" xr:uid="{30836B05-3C35-4453-A523-98A50A0A58CA}"/>
    <cellStyle name="40% - Accent1 5 2 3 6" xfId="7766" xr:uid="{265FD973-D8C7-4900-937C-9F83EF36D38B}"/>
    <cellStyle name="40% - Accent1 5 2 3 6 2" xfId="7767" xr:uid="{089EBFB2-17A8-4ADF-8754-4A1F6757C32F}"/>
    <cellStyle name="40% - Accent1 5 2 3 6 2 2" xfId="7768" xr:uid="{D9B15BF9-A2D1-455A-AC4E-405B92FEC3BB}"/>
    <cellStyle name="40% - Accent1 5 2 3 6 3" xfId="7769" xr:uid="{C3566B7A-780D-4201-9DCC-073D53D13FE2}"/>
    <cellStyle name="40% - Accent1 5 2 3 7" xfId="7770" xr:uid="{94B5FF87-A283-4167-AD96-34824947B737}"/>
    <cellStyle name="40% - Accent1 5 2 3 7 2" xfId="7771" xr:uid="{C52C17C8-59E2-4BF5-B5EE-AC34EAE9010C}"/>
    <cellStyle name="40% - Accent1 5 2 3 7 3" xfId="7772" xr:uid="{BFEFC961-2260-45BE-AAD7-FDD2F92CA351}"/>
    <cellStyle name="40% - Accent1 5 2 3 8" xfId="7773" xr:uid="{65117135-175A-4A03-97CD-8B2EC5372235}"/>
    <cellStyle name="40% - Accent1 5 2 3 9" xfId="7774" xr:uid="{BB1E862D-4DCE-49C1-923C-C47A07CFEBA7}"/>
    <cellStyle name="40% - Accent1 5 2 4" xfId="7775" xr:uid="{B27A13E3-F438-4C51-BDE8-C14A414BA2F3}"/>
    <cellStyle name="40% - Accent1 5 2 4 2" xfId="7776" xr:uid="{CBFB75A8-53AE-4E0A-80CE-2B3FD1AE24A3}"/>
    <cellStyle name="40% - Accent1 5 2 4 2 2" xfId="7777" xr:uid="{1366327D-19D7-4152-9859-EBCFECB3BA98}"/>
    <cellStyle name="40% - Accent1 5 2 4 2 2 2" xfId="7778" xr:uid="{672FB288-446E-4CF6-907C-B2474F4149B2}"/>
    <cellStyle name="40% - Accent1 5 2 4 2 2 2 2" xfId="7779" xr:uid="{2D4AA7AE-D5BF-43CE-A459-71BDB6886686}"/>
    <cellStyle name="40% - Accent1 5 2 4 2 2 2 2 2" xfId="7780" xr:uid="{A79CD47F-CC5F-4FE2-91A0-371E3A98905A}"/>
    <cellStyle name="40% - Accent1 5 2 4 2 2 2 2 2 2" xfId="7781" xr:uid="{3E58E0FF-2004-47BE-AA8B-0FA04023F2AC}"/>
    <cellStyle name="40% - Accent1 5 2 4 2 2 2 2 2 2 2" xfId="7782" xr:uid="{4E0B6F2C-DE00-4EE2-8EE6-02AB73386B03}"/>
    <cellStyle name="40% - Accent1 5 2 4 2 2 2 2 2 3" xfId="7783" xr:uid="{F8048F59-CC3A-4646-9B6F-4E478290C114}"/>
    <cellStyle name="40% - Accent1 5 2 4 2 2 2 2 3" xfId="7784" xr:uid="{E3428D70-FAA0-4592-8FBE-48FA4C45E788}"/>
    <cellStyle name="40% - Accent1 5 2 4 2 2 2 2 3 2" xfId="7785" xr:uid="{C1C4E564-201E-419B-AF30-B746BDDCF2C4}"/>
    <cellStyle name="40% - Accent1 5 2 4 2 2 2 2 4" xfId="7786" xr:uid="{B1817A88-3AFB-4EB0-9428-2130FF535E41}"/>
    <cellStyle name="40% - Accent1 5 2 4 2 2 2 3" xfId="7787" xr:uid="{E7CC0E08-64E5-419B-A0E7-1ACF5FEDB63E}"/>
    <cellStyle name="40% - Accent1 5 2 4 2 2 2 3 2" xfId="7788" xr:uid="{1FC3035C-996E-4AAD-A9A6-DC52806E6189}"/>
    <cellStyle name="40% - Accent1 5 2 4 2 2 2 3 2 2" xfId="7789" xr:uid="{08A8F682-2945-4C61-91BF-ABBDD40D1DB9}"/>
    <cellStyle name="40% - Accent1 5 2 4 2 2 2 3 3" xfId="7790" xr:uid="{46303947-54AA-47BF-840B-3218E237650E}"/>
    <cellStyle name="40% - Accent1 5 2 4 2 2 2 4" xfId="7791" xr:uid="{2498F6CA-0DE5-4B5B-B771-7AAC921205B0}"/>
    <cellStyle name="40% - Accent1 5 2 4 2 2 2 4 2" xfId="7792" xr:uid="{A94D6F6E-BFAC-4257-8E44-190D51CF0156}"/>
    <cellStyle name="40% - Accent1 5 2 4 2 2 2 4 3" xfId="7793" xr:uid="{1DC95CB9-9EDA-4F66-AF6F-CC3D34DB4D02}"/>
    <cellStyle name="40% - Accent1 5 2 4 2 2 2 5" xfId="7794" xr:uid="{4622AECF-6807-4659-BA80-DD4025F22213}"/>
    <cellStyle name="40% - Accent1 5 2 4 2 2 2 6" xfId="7795" xr:uid="{01AF5EE1-8931-459E-80FF-899F682DEF3B}"/>
    <cellStyle name="40% - Accent1 5 2 4 2 2 3" xfId="7796" xr:uid="{6BD9934A-9864-4D65-86CD-20EA9D93682E}"/>
    <cellStyle name="40% - Accent1 5 2 4 2 2 3 2" xfId="7797" xr:uid="{2EE538C3-456E-4A70-8F59-9CE1EED547FD}"/>
    <cellStyle name="40% - Accent1 5 2 4 2 2 3 2 2" xfId="7798" xr:uid="{08A02464-F090-4F8B-A8A4-F0DEA14413E7}"/>
    <cellStyle name="40% - Accent1 5 2 4 2 2 3 2 2 2" xfId="7799" xr:uid="{90E4BABF-752B-42B6-9E8F-8D1FDE94C8BB}"/>
    <cellStyle name="40% - Accent1 5 2 4 2 2 3 2 3" xfId="7800" xr:uid="{703447DC-2909-4909-A7FE-6B71191BC313}"/>
    <cellStyle name="40% - Accent1 5 2 4 2 2 3 3" xfId="7801" xr:uid="{413F4F45-1A65-4481-95A1-3B894EA43581}"/>
    <cellStyle name="40% - Accent1 5 2 4 2 2 3 3 2" xfId="7802" xr:uid="{C67AD295-FA93-4766-B0B4-5A257788F946}"/>
    <cellStyle name="40% - Accent1 5 2 4 2 2 3 4" xfId="7803" xr:uid="{55F9EC3F-A779-413A-8CE3-10E1C57723DE}"/>
    <cellStyle name="40% - Accent1 5 2 4 2 2 4" xfId="7804" xr:uid="{2265D14C-921B-4F5D-9FEC-E616357BD4B4}"/>
    <cellStyle name="40% - Accent1 5 2 4 2 2 4 2" xfId="7805" xr:uid="{EA95930A-5DE8-4DBF-B056-643C96FE88BD}"/>
    <cellStyle name="40% - Accent1 5 2 4 2 2 4 2 2" xfId="7806" xr:uid="{CF65EE00-7688-4EB7-BA42-44B165E0DC6C}"/>
    <cellStyle name="40% - Accent1 5 2 4 2 2 4 3" xfId="7807" xr:uid="{9BB69E7E-F394-4B66-99EF-F4E8DAB3DF09}"/>
    <cellStyle name="40% - Accent1 5 2 4 2 2 5" xfId="7808" xr:uid="{565FB567-05E3-4001-A9DB-1F5188FB0EF7}"/>
    <cellStyle name="40% - Accent1 5 2 4 2 2 5 2" xfId="7809" xr:uid="{14F73E22-E51B-42F1-AE28-74BEACF85E6D}"/>
    <cellStyle name="40% - Accent1 5 2 4 2 2 5 3" xfId="7810" xr:uid="{E09608CC-CCCB-4D71-A0A3-FD8578DE6BE3}"/>
    <cellStyle name="40% - Accent1 5 2 4 2 2 6" xfId="7811" xr:uid="{4E8F2B64-0724-4DDB-8212-4DBD18E258E1}"/>
    <cellStyle name="40% - Accent1 5 2 4 2 2 7" xfId="7812" xr:uid="{BFA758A1-D0FF-4D98-B920-D6795C99A311}"/>
    <cellStyle name="40% - Accent1 5 2 4 2 3" xfId="7813" xr:uid="{A2D4FFDC-1008-4005-BB7F-B51CFE192B07}"/>
    <cellStyle name="40% - Accent1 5 2 4 2 3 2" xfId="7814" xr:uid="{FDB12F45-C8EE-4C0C-8155-18D96C00DF68}"/>
    <cellStyle name="40% - Accent1 5 2 4 2 3 2 2" xfId="7815" xr:uid="{563DF780-652A-4F82-A1CB-772E63B67912}"/>
    <cellStyle name="40% - Accent1 5 2 4 2 3 2 2 2" xfId="7816" xr:uid="{5B180FF8-F3B3-4D96-AF15-12AA37F769E6}"/>
    <cellStyle name="40% - Accent1 5 2 4 2 3 2 2 2 2" xfId="7817" xr:uid="{15BB8D7C-DBA9-4D5B-925E-7744643DE876}"/>
    <cellStyle name="40% - Accent1 5 2 4 2 3 2 2 3" xfId="7818" xr:uid="{8910BCFB-2FA3-4A4A-B4E9-C2DD3B0C1659}"/>
    <cellStyle name="40% - Accent1 5 2 4 2 3 2 3" xfId="7819" xr:uid="{35412DBF-A7B2-49BE-B41B-7B703818BF93}"/>
    <cellStyle name="40% - Accent1 5 2 4 2 3 2 3 2" xfId="7820" xr:uid="{EDE41B8E-C661-4612-B9FF-75331B04161C}"/>
    <cellStyle name="40% - Accent1 5 2 4 2 3 2 4" xfId="7821" xr:uid="{8529BC07-2E63-48DB-B3B3-21C0D9929A2E}"/>
    <cellStyle name="40% - Accent1 5 2 4 2 3 3" xfId="7822" xr:uid="{2BEAFF0C-3F34-47D6-8804-FED0B809C026}"/>
    <cellStyle name="40% - Accent1 5 2 4 2 3 3 2" xfId="7823" xr:uid="{08C7D2E1-7024-43B2-8BF0-5D333324581D}"/>
    <cellStyle name="40% - Accent1 5 2 4 2 3 3 2 2" xfId="7824" xr:uid="{7CE38D93-766F-49F7-8EE6-4282D7FBB9F4}"/>
    <cellStyle name="40% - Accent1 5 2 4 2 3 3 3" xfId="7825" xr:uid="{C303077F-E7E5-4B55-AB31-4942D6B63966}"/>
    <cellStyle name="40% - Accent1 5 2 4 2 3 4" xfId="7826" xr:uid="{2C265CD2-EA10-4689-BE58-C4BF143D3E1C}"/>
    <cellStyle name="40% - Accent1 5 2 4 2 3 4 2" xfId="7827" xr:uid="{D7989B7B-AB6C-4E6B-8828-7B99583A8019}"/>
    <cellStyle name="40% - Accent1 5 2 4 2 3 4 3" xfId="7828" xr:uid="{1DE3C903-79C8-4940-B880-E15A77F363AD}"/>
    <cellStyle name="40% - Accent1 5 2 4 2 3 5" xfId="7829" xr:uid="{DFC961A7-E3CC-4887-BE50-08EBB7B7B331}"/>
    <cellStyle name="40% - Accent1 5 2 4 2 3 6" xfId="7830" xr:uid="{5490A02F-B9B8-4703-AEA8-2B5561350388}"/>
    <cellStyle name="40% - Accent1 5 2 4 2 4" xfId="7831" xr:uid="{2EB2420C-3807-4D28-8C4C-12FA57246E3B}"/>
    <cellStyle name="40% - Accent1 5 2 4 2 4 2" xfId="7832" xr:uid="{F6E5B80B-ABA8-4C5D-A825-5AA384A9D20F}"/>
    <cellStyle name="40% - Accent1 5 2 4 2 4 2 2" xfId="7833" xr:uid="{F24FFC68-ADF4-404E-8E71-1436F2F8F2E0}"/>
    <cellStyle name="40% - Accent1 5 2 4 2 4 2 2 2" xfId="7834" xr:uid="{A63D5B23-FB44-45F0-A90B-E0273BA94B46}"/>
    <cellStyle name="40% - Accent1 5 2 4 2 4 2 3" xfId="7835" xr:uid="{B8447FEB-B220-4905-96C9-2BEFDA0E9846}"/>
    <cellStyle name="40% - Accent1 5 2 4 2 4 3" xfId="7836" xr:uid="{6E466F17-67B9-4EBC-A97B-C194155763CE}"/>
    <cellStyle name="40% - Accent1 5 2 4 2 4 3 2" xfId="7837" xr:uid="{07C8D755-333B-4289-A52F-BFE45306438A}"/>
    <cellStyle name="40% - Accent1 5 2 4 2 4 4" xfId="7838" xr:uid="{F53CA597-90C1-4734-BA6F-57070C6E64E6}"/>
    <cellStyle name="40% - Accent1 5 2 4 2 5" xfId="7839" xr:uid="{18EA2351-B503-4A7E-B7D3-45CC0F2AA550}"/>
    <cellStyle name="40% - Accent1 5 2 4 2 5 2" xfId="7840" xr:uid="{2D0B5269-1EB0-499C-AB76-1C75AA40FD84}"/>
    <cellStyle name="40% - Accent1 5 2 4 2 5 2 2" xfId="7841" xr:uid="{CD9F69D2-4F87-41AA-BF8B-03F47EF7DCEE}"/>
    <cellStyle name="40% - Accent1 5 2 4 2 5 3" xfId="7842" xr:uid="{6D97238D-31A9-4D32-8D8A-EF7963957A06}"/>
    <cellStyle name="40% - Accent1 5 2 4 2 6" xfId="7843" xr:uid="{3AB8DC75-FBA1-48A3-AACD-588D422F5392}"/>
    <cellStyle name="40% - Accent1 5 2 4 2 6 2" xfId="7844" xr:uid="{CDF1B06A-20B9-42B0-886F-B68640278B38}"/>
    <cellStyle name="40% - Accent1 5 2 4 2 6 3" xfId="7845" xr:uid="{7D54D0AE-3051-449F-ACED-84BAA21303AB}"/>
    <cellStyle name="40% - Accent1 5 2 4 2 7" xfId="7846" xr:uid="{B42A03F2-8180-4269-AB91-BCA2B85257C2}"/>
    <cellStyle name="40% - Accent1 5 2 4 2 8" xfId="7847" xr:uid="{1C284EBC-FEE7-44F4-9EEF-99B3B3095A1C}"/>
    <cellStyle name="40% - Accent1 5 2 4 3" xfId="7848" xr:uid="{AC506601-66E1-4FCB-8E2A-A59D31E17392}"/>
    <cellStyle name="40% - Accent1 5 2 4 3 2" xfId="7849" xr:uid="{55E14DE3-015E-4ED5-98FD-63A4057F1B66}"/>
    <cellStyle name="40% - Accent1 5 2 4 3 2 2" xfId="7850" xr:uid="{3EDAF0B0-2F16-4F3E-A2E4-447D302339D7}"/>
    <cellStyle name="40% - Accent1 5 2 4 3 2 2 2" xfId="7851" xr:uid="{02369058-1268-4948-AB71-FABE6B047B20}"/>
    <cellStyle name="40% - Accent1 5 2 4 3 2 2 2 2" xfId="7852" xr:uid="{222949EE-B9F3-4A0F-93EE-6812FEBAC588}"/>
    <cellStyle name="40% - Accent1 5 2 4 3 2 2 2 2 2" xfId="7853" xr:uid="{396A67CF-9C9C-4975-823E-B1704E98CBE4}"/>
    <cellStyle name="40% - Accent1 5 2 4 3 2 2 2 3" xfId="7854" xr:uid="{7D1A4DED-933A-4FAA-84D0-C6AF8A7CCF49}"/>
    <cellStyle name="40% - Accent1 5 2 4 3 2 2 3" xfId="7855" xr:uid="{DFE0B3F4-05C4-4347-956E-82671576CD00}"/>
    <cellStyle name="40% - Accent1 5 2 4 3 2 2 3 2" xfId="7856" xr:uid="{EF48CED8-EB2C-4B05-8994-3BA308197708}"/>
    <cellStyle name="40% - Accent1 5 2 4 3 2 2 4" xfId="7857" xr:uid="{F122898B-0A22-4BA2-BBD5-7620696E729B}"/>
    <cellStyle name="40% - Accent1 5 2 4 3 2 3" xfId="7858" xr:uid="{7D141A19-63CC-4249-8D3D-267BAB643DE9}"/>
    <cellStyle name="40% - Accent1 5 2 4 3 2 3 2" xfId="7859" xr:uid="{5847CC2E-2C5A-46C1-B1C8-0BC61ADC6901}"/>
    <cellStyle name="40% - Accent1 5 2 4 3 2 3 2 2" xfId="7860" xr:uid="{2178B5EA-DAF3-47ED-861C-563243D54676}"/>
    <cellStyle name="40% - Accent1 5 2 4 3 2 3 3" xfId="7861" xr:uid="{1E4CA066-42A8-45C2-B54D-4060D0FCB4AD}"/>
    <cellStyle name="40% - Accent1 5 2 4 3 2 4" xfId="7862" xr:uid="{FCFA51A8-5090-46B6-BE20-CFACEA984678}"/>
    <cellStyle name="40% - Accent1 5 2 4 3 2 4 2" xfId="7863" xr:uid="{A09E68DB-0724-424D-A4CA-2253BE29A3F2}"/>
    <cellStyle name="40% - Accent1 5 2 4 3 2 4 3" xfId="7864" xr:uid="{9C90C884-7841-495C-8A97-EFD05C78EDFB}"/>
    <cellStyle name="40% - Accent1 5 2 4 3 2 5" xfId="7865" xr:uid="{33AEA194-A48B-4B9D-BBDF-AFFE44B4F8EB}"/>
    <cellStyle name="40% - Accent1 5 2 4 3 2 6" xfId="7866" xr:uid="{F5D853D5-456B-4B7B-915E-30FBF0F13BAD}"/>
    <cellStyle name="40% - Accent1 5 2 4 3 3" xfId="7867" xr:uid="{FE8B868E-5C3B-48E7-AD67-61012FB007FE}"/>
    <cellStyle name="40% - Accent1 5 2 4 3 3 2" xfId="7868" xr:uid="{8E4C46ED-24D1-4F71-BF5B-D92B9214635B}"/>
    <cellStyle name="40% - Accent1 5 2 4 3 3 2 2" xfId="7869" xr:uid="{9AD268DA-B17B-48B0-B6EA-2A4588C0F723}"/>
    <cellStyle name="40% - Accent1 5 2 4 3 3 2 2 2" xfId="7870" xr:uid="{A00C5A66-29DD-4A39-8194-8B8066350A7A}"/>
    <cellStyle name="40% - Accent1 5 2 4 3 3 2 3" xfId="7871" xr:uid="{465334AF-98DA-467C-B090-47D245C3E633}"/>
    <cellStyle name="40% - Accent1 5 2 4 3 3 3" xfId="7872" xr:uid="{DA83E398-9ADF-4663-87B9-59FA6BA2CFA7}"/>
    <cellStyle name="40% - Accent1 5 2 4 3 3 3 2" xfId="7873" xr:uid="{2183F315-2EA9-4A26-875F-CE889797786C}"/>
    <cellStyle name="40% - Accent1 5 2 4 3 3 4" xfId="7874" xr:uid="{97399F6F-1EB3-4170-9EF9-C1E8B7DBAD2E}"/>
    <cellStyle name="40% - Accent1 5 2 4 3 4" xfId="7875" xr:uid="{779E8F89-D1DC-4C26-8650-95807E8D21B7}"/>
    <cellStyle name="40% - Accent1 5 2 4 3 4 2" xfId="7876" xr:uid="{C00D56F1-278D-49A9-A16D-DC0C15BE9DB6}"/>
    <cellStyle name="40% - Accent1 5 2 4 3 4 2 2" xfId="7877" xr:uid="{0AFE088C-836E-4123-9856-4E21CED2BEC1}"/>
    <cellStyle name="40% - Accent1 5 2 4 3 4 3" xfId="7878" xr:uid="{EE5B1F40-4F13-4959-948A-4A0F5694FD8E}"/>
    <cellStyle name="40% - Accent1 5 2 4 3 5" xfId="7879" xr:uid="{F41BF6ED-D2B4-42F4-98E1-3F6A62251886}"/>
    <cellStyle name="40% - Accent1 5 2 4 3 5 2" xfId="7880" xr:uid="{38F5CD00-A589-40DB-9E69-007458D0A6A9}"/>
    <cellStyle name="40% - Accent1 5 2 4 3 5 3" xfId="7881" xr:uid="{ED084744-36E3-4FD3-9477-83081A14EDEC}"/>
    <cellStyle name="40% - Accent1 5 2 4 3 6" xfId="7882" xr:uid="{5F623E30-D00A-4DED-8A0B-E9EA0939E3DE}"/>
    <cellStyle name="40% - Accent1 5 2 4 3 7" xfId="7883" xr:uid="{C8BB46F3-9B5B-4522-8BC1-F7534A201609}"/>
    <cellStyle name="40% - Accent1 5 2 4 4" xfId="7884" xr:uid="{1808AC78-E616-4A7E-B025-19FB8B91DC9E}"/>
    <cellStyle name="40% - Accent1 5 2 4 4 2" xfId="7885" xr:uid="{4D7FE10C-9CD4-401E-9600-B3927840036A}"/>
    <cellStyle name="40% - Accent1 5 2 4 4 2 2" xfId="7886" xr:uid="{9C761AD1-8854-43AA-8111-2676DA86CAF7}"/>
    <cellStyle name="40% - Accent1 5 2 4 4 2 2 2" xfId="7887" xr:uid="{A9841EBF-12A2-41DA-AFBD-4F7B84B241EB}"/>
    <cellStyle name="40% - Accent1 5 2 4 4 2 2 2 2" xfId="7888" xr:uid="{ABCCDB12-F6B1-45DC-BD27-510D5A37D440}"/>
    <cellStyle name="40% - Accent1 5 2 4 4 2 2 3" xfId="7889" xr:uid="{8EB7AD91-24D3-4CCD-96EE-DBF3EB36DDC2}"/>
    <cellStyle name="40% - Accent1 5 2 4 4 2 3" xfId="7890" xr:uid="{B0F2B6D6-98B7-4971-B41A-4ABA980329B6}"/>
    <cellStyle name="40% - Accent1 5 2 4 4 2 3 2" xfId="7891" xr:uid="{0DC6CFAB-256F-429B-B4D9-443E69D9C8A5}"/>
    <cellStyle name="40% - Accent1 5 2 4 4 2 4" xfId="7892" xr:uid="{4B5F8A7A-9F68-4473-A63F-4184FB038A4A}"/>
    <cellStyle name="40% - Accent1 5 2 4 4 3" xfId="7893" xr:uid="{51BDC6BF-0956-48A8-859A-884C1E197E2C}"/>
    <cellStyle name="40% - Accent1 5 2 4 4 3 2" xfId="7894" xr:uid="{80074835-4184-4C38-B8F2-891C218DCD67}"/>
    <cellStyle name="40% - Accent1 5 2 4 4 3 2 2" xfId="7895" xr:uid="{33C76570-806D-4A5F-B061-02600C6E1104}"/>
    <cellStyle name="40% - Accent1 5 2 4 4 3 3" xfId="7896" xr:uid="{9BA8E5C2-15A6-4B43-A6AB-AA2ABA38B948}"/>
    <cellStyle name="40% - Accent1 5 2 4 4 4" xfId="7897" xr:uid="{7636BD1C-0EDD-485C-AA56-08474FBF70BE}"/>
    <cellStyle name="40% - Accent1 5 2 4 4 4 2" xfId="7898" xr:uid="{EDF12B26-8885-4302-992B-C98CB527AC6A}"/>
    <cellStyle name="40% - Accent1 5 2 4 4 4 3" xfId="7899" xr:uid="{D9DCF9D8-35C4-4B16-97CB-F6BC62AAC7FB}"/>
    <cellStyle name="40% - Accent1 5 2 4 4 5" xfId="7900" xr:uid="{CDEB1C3E-D24D-4CB4-9CEB-E05E93B1FD78}"/>
    <cellStyle name="40% - Accent1 5 2 4 4 6" xfId="7901" xr:uid="{32C9262A-AB2F-4170-B10B-F1114B0BE73E}"/>
    <cellStyle name="40% - Accent1 5 2 4 5" xfId="7902" xr:uid="{4A546F3D-3A86-4906-BEC2-4DDE0168BF7D}"/>
    <cellStyle name="40% - Accent1 5 2 4 5 2" xfId="7903" xr:uid="{0E131C59-088C-4714-877D-44BC453B6015}"/>
    <cellStyle name="40% - Accent1 5 2 4 5 2 2" xfId="7904" xr:uid="{D11EFBE8-9092-42DD-9059-1152FC6A3967}"/>
    <cellStyle name="40% - Accent1 5 2 4 5 2 2 2" xfId="7905" xr:uid="{C80114D4-BD73-41A9-91F3-99E3351B70CD}"/>
    <cellStyle name="40% - Accent1 5 2 4 5 2 3" xfId="7906" xr:uid="{4E0200E9-2244-40E3-9D99-B518D131B76F}"/>
    <cellStyle name="40% - Accent1 5 2 4 5 3" xfId="7907" xr:uid="{5DEE8D56-F530-4F93-8DC1-D1C1C889FE6F}"/>
    <cellStyle name="40% - Accent1 5 2 4 5 3 2" xfId="7908" xr:uid="{08E22690-2267-4F81-82C4-D231B32E8481}"/>
    <cellStyle name="40% - Accent1 5 2 4 5 4" xfId="7909" xr:uid="{C7C1566E-F638-4BE9-945C-6CA486EEFEB0}"/>
    <cellStyle name="40% - Accent1 5 2 4 6" xfId="7910" xr:uid="{A4693661-43F5-4079-B157-6B3377B87D68}"/>
    <cellStyle name="40% - Accent1 5 2 4 6 2" xfId="7911" xr:uid="{DE39AFE2-A650-4F45-8FA8-93DFC4834DB9}"/>
    <cellStyle name="40% - Accent1 5 2 4 6 2 2" xfId="7912" xr:uid="{B945EBF4-081C-45D6-9D4E-57AC331DD048}"/>
    <cellStyle name="40% - Accent1 5 2 4 6 3" xfId="7913" xr:uid="{8CC4B740-93E2-403F-A86E-BD72763B82BA}"/>
    <cellStyle name="40% - Accent1 5 2 4 7" xfId="7914" xr:uid="{DBEA0EFF-E16C-4A39-BFE2-67A3D2AD2A14}"/>
    <cellStyle name="40% - Accent1 5 2 4 7 2" xfId="7915" xr:uid="{CF558311-317C-4B3C-B29F-E81D1016D594}"/>
    <cellStyle name="40% - Accent1 5 2 4 7 3" xfId="7916" xr:uid="{8D52EAFA-DD73-43F7-A141-9234F1E0BA3D}"/>
    <cellStyle name="40% - Accent1 5 2 4 8" xfId="7917" xr:uid="{B346D812-5CA1-462E-A9A6-F163E688FD7E}"/>
    <cellStyle name="40% - Accent1 5 2 4 9" xfId="7918" xr:uid="{4479B192-42C8-4B64-A8EA-B7F7F950F3BB}"/>
    <cellStyle name="40% - Accent1 5 2 5" xfId="7919" xr:uid="{1AF9DBCC-1AA4-430A-994F-92D83FFDD3EE}"/>
    <cellStyle name="40% - Accent1 5 2 5 2" xfId="7920" xr:uid="{A2C36588-5936-4033-B985-E59B515A716A}"/>
    <cellStyle name="40% - Accent1 5 2 5 2 2" xfId="7921" xr:uid="{C3D8F205-3BEC-4179-869F-0E702E38B433}"/>
    <cellStyle name="40% - Accent1 5 2 5 2 2 2" xfId="7922" xr:uid="{75D842C0-0652-49A2-B3DA-BC4BB6B0F752}"/>
    <cellStyle name="40% - Accent1 5 2 5 2 2 2 2" xfId="7923" xr:uid="{4A448559-CD47-4B75-852F-9EC254207DF1}"/>
    <cellStyle name="40% - Accent1 5 2 5 2 2 2 2 2" xfId="7924" xr:uid="{198C7FC4-DE4A-4680-9224-871A6A505F77}"/>
    <cellStyle name="40% - Accent1 5 2 5 2 2 2 2 2 2" xfId="7925" xr:uid="{8CF3E152-A5D5-4EE0-82D5-FB542FD07059}"/>
    <cellStyle name="40% - Accent1 5 2 5 2 2 2 2 3" xfId="7926" xr:uid="{C609DFEB-49DC-4ED9-B430-7041BE0254FB}"/>
    <cellStyle name="40% - Accent1 5 2 5 2 2 2 3" xfId="7927" xr:uid="{DA69111F-E3DA-4E57-A4D4-BC231F19F747}"/>
    <cellStyle name="40% - Accent1 5 2 5 2 2 2 3 2" xfId="7928" xr:uid="{95F98310-2C24-4CD7-B6E7-3D9EB10D5B51}"/>
    <cellStyle name="40% - Accent1 5 2 5 2 2 2 4" xfId="7929" xr:uid="{5A29CAB6-256E-43DC-9163-1AD3A257256D}"/>
    <cellStyle name="40% - Accent1 5 2 5 2 2 3" xfId="7930" xr:uid="{05E8EE48-669E-478A-A982-9A3865B4CAB1}"/>
    <cellStyle name="40% - Accent1 5 2 5 2 2 3 2" xfId="7931" xr:uid="{4D2847FF-C6D2-4CB7-9571-3E0EFB3406C6}"/>
    <cellStyle name="40% - Accent1 5 2 5 2 2 3 2 2" xfId="7932" xr:uid="{01DE8A57-6D5F-4CA5-B49E-A04C93C581F1}"/>
    <cellStyle name="40% - Accent1 5 2 5 2 2 3 3" xfId="7933" xr:uid="{56CB1A80-33EE-43C2-9224-E06CA3FAD795}"/>
    <cellStyle name="40% - Accent1 5 2 5 2 2 4" xfId="7934" xr:uid="{C01F7904-0CC1-4302-A191-3753CA579EAF}"/>
    <cellStyle name="40% - Accent1 5 2 5 2 2 4 2" xfId="7935" xr:uid="{748D5DAF-2643-48C8-AB72-1D00DF1B593B}"/>
    <cellStyle name="40% - Accent1 5 2 5 2 2 4 3" xfId="7936" xr:uid="{03052F9F-CEB6-4346-B760-3C95D6908410}"/>
    <cellStyle name="40% - Accent1 5 2 5 2 2 5" xfId="7937" xr:uid="{037FD143-3631-4569-83C6-8F8D4F6BAC8A}"/>
    <cellStyle name="40% - Accent1 5 2 5 2 2 6" xfId="7938" xr:uid="{3860DC75-7CDB-4912-9457-29F6610D8C2F}"/>
    <cellStyle name="40% - Accent1 5 2 5 2 3" xfId="7939" xr:uid="{3666B504-0E83-485F-B34A-0BCE77D3BDC2}"/>
    <cellStyle name="40% - Accent1 5 2 5 2 3 2" xfId="7940" xr:uid="{6A4C0427-F7F8-4EF1-B163-6DB872A44481}"/>
    <cellStyle name="40% - Accent1 5 2 5 2 3 2 2" xfId="7941" xr:uid="{47A69B0D-BE91-4144-97F8-F0C1774CCA90}"/>
    <cellStyle name="40% - Accent1 5 2 5 2 3 2 2 2" xfId="7942" xr:uid="{14C43040-CB38-4939-A995-580AEBF66CDD}"/>
    <cellStyle name="40% - Accent1 5 2 5 2 3 2 3" xfId="7943" xr:uid="{9C835713-67D1-464E-AB64-8D3F2CB120F7}"/>
    <cellStyle name="40% - Accent1 5 2 5 2 3 3" xfId="7944" xr:uid="{3ED21A6B-741E-48FD-8E85-38273724F903}"/>
    <cellStyle name="40% - Accent1 5 2 5 2 3 3 2" xfId="7945" xr:uid="{C8515CB1-643C-48BE-B31A-853A03CB7774}"/>
    <cellStyle name="40% - Accent1 5 2 5 2 3 4" xfId="7946" xr:uid="{0D68F9D3-1715-4A51-8825-A20C2C97BA42}"/>
    <cellStyle name="40% - Accent1 5 2 5 2 4" xfId="7947" xr:uid="{6B08E24C-E632-44F0-86C6-6004862A3BD6}"/>
    <cellStyle name="40% - Accent1 5 2 5 2 4 2" xfId="7948" xr:uid="{C856EED1-9A6F-431F-9421-B5E872148AED}"/>
    <cellStyle name="40% - Accent1 5 2 5 2 4 2 2" xfId="7949" xr:uid="{95D9CFC0-903E-4C5D-9890-BD9F8672C57D}"/>
    <cellStyle name="40% - Accent1 5 2 5 2 4 3" xfId="7950" xr:uid="{F8A045C8-0F09-4437-AAA3-714179291D06}"/>
    <cellStyle name="40% - Accent1 5 2 5 2 5" xfId="7951" xr:uid="{B6F1C54B-276F-4583-B7A7-FAE205525290}"/>
    <cellStyle name="40% - Accent1 5 2 5 2 5 2" xfId="7952" xr:uid="{2FD95453-E72B-4D8B-BA15-D78E04AB304A}"/>
    <cellStyle name="40% - Accent1 5 2 5 2 5 3" xfId="7953" xr:uid="{FB5DF8D9-C3A4-4DA1-86AF-954CABA87917}"/>
    <cellStyle name="40% - Accent1 5 2 5 2 6" xfId="7954" xr:uid="{131BC466-0144-47BB-8D2E-566762246264}"/>
    <cellStyle name="40% - Accent1 5 2 5 2 7" xfId="7955" xr:uid="{60163821-67C0-483E-8D9B-FC9B767CAAE1}"/>
    <cellStyle name="40% - Accent1 5 2 5 3" xfId="7956" xr:uid="{E1DE0F84-B187-4D31-B7CD-19173CFC6E13}"/>
    <cellStyle name="40% - Accent1 5 2 5 3 2" xfId="7957" xr:uid="{60DF144B-D8A1-4EE3-B245-610C0248C731}"/>
    <cellStyle name="40% - Accent1 5 2 5 3 2 2" xfId="7958" xr:uid="{2DB01CE3-47C0-46EF-BC56-4C0D8F1E36CC}"/>
    <cellStyle name="40% - Accent1 5 2 5 3 2 2 2" xfId="7959" xr:uid="{4817A240-C743-4B2F-8235-B91BB440FC18}"/>
    <cellStyle name="40% - Accent1 5 2 5 3 2 2 2 2" xfId="7960" xr:uid="{CDE04E51-96AD-4C7D-A653-B0EB4CC19FE4}"/>
    <cellStyle name="40% - Accent1 5 2 5 3 2 2 3" xfId="7961" xr:uid="{84BCD307-A0DA-4F7C-812D-408FB892B135}"/>
    <cellStyle name="40% - Accent1 5 2 5 3 2 3" xfId="7962" xr:uid="{7AFE6EBA-49F8-40F7-AAE9-B05AEFFFB4C7}"/>
    <cellStyle name="40% - Accent1 5 2 5 3 2 3 2" xfId="7963" xr:uid="{1D1DA618-EC58-4306-ACE3-057AAAF8AA16}"/>
    <cellStyle name="40% - Accent1 5 2 5 3 2 4" xfId="7964" xr:uid="{8227606D-F10F-4924-8DDA-4A41EE510804}"/>
    <cellStyle name="40% - Accent1 5 2 5 3 3" xfId="7965" xr:uid="{1A7C4943-E31E-43F3-99C3-3AD54CA7D2FE}"/>
    <cellStyle name="40% - Accent1 5 2 5 3 3 2" xfId="7966" xr:uid="{D051D358-D6D2-4CB6-B3DE-C41F7164128A}"/>
    <cellStyle name="40% - Accent1 5 2 5 3 3 2 2" xfId="7967" xr:uid="{C588B837-91A5-4ABB-B438-199773C1D1A0}"/>
    <cellStyle name="40% - Accent1 5 2 5 3 3 3" xfId="7968" xr:uid="{E7321184-0CBE-4A90-8D6E-90CD41D4A695}"/>
    <cellStyle name="40% - Accent1 5 2 5 3 4" xfId="7969" xr:uid="{ECD962A5-DB3D-4A74-A9FA-0BB637FF44B1}"/>
    <cellStyle name="40% - Accent1 5 2 5 3 4 2" xfId="7970" xr:uid="{CF6E0896-6032-4C08-9452-C18761CCF9E5}"/>
    <cellStyle name="40% - Accent1 5 2 5 3 4 3" xfId="7971" xr:uid="{A0A51E76-0C8A-4111-8991-BA658AB677CD}"/>
    <cellStyle name="40% - Accent1 5 2 5 3 5" xfId="7972" xr:uid="{80841A03-A4CA-483D-8C86-9112D3567954}"/>
    <cellStyle name="40% - Accent1 5 2 5 3 6" xfId="7973" xr:uid="{0CB5119A-6E1E-4744-BAC3-818B9917963B}"/>
    <cellStyle name="40% - Accent1 5 2 5 4" xfId="7974" xr:uid="{DE50B4E0-3263-4299-A75C-4234C73F9FEB}"/>
    <cellStyle name="40% - Accent1 5 2 5 4 2" xfId="7975" xr:uid="{A52F4FD6-B78A-4C33-9118-BF5A5C93D08C}"/>
    <cellStyle name="40% - Accent1 5 2 5 4 2 2" xfId="7976" xr:uid="{FF4057E9-3921-413E-8DB0-03C567F3427C}"/>
    <cellStyle name="40% - Accent1 5 2 5 4 2 2 2" xfId="7977" xr:uid="{75A793A4-D35E-4A63-944B-B758EF142098}"/>
    <cellStyle name="40% - Accent1 5 2 5 4 2 3" xfId="7978" xr:uid="{95768363-ED05-4949-AAA5-D2B86C905425}"/>
    <cellStyle name="40% - Accent1 5 2 5 4 3" xfId="7979" xr:uid="{15887B7E-87B4-4B76-BC5B-DB4ED319408E}"/>
    <cellStyle name="40% - Accent1 5 2 5 4 3 2" xfId="7980" xr:uid="{BBFC6471-D348-4667-80C5-9DAA1FA56E56}"/>
    <cellStyle name="40% - Accent1 5 2 5 4 4" xfId="7981" xr:uid="{30ECA3E0-5DE3-4D3A-94AA-B72C00DC287C}"/>
    <cellStyle name="40% - Accent1 5 2 5 5" xfId="7982" xr:uid="{50D86795-70FC-4AAA-8C96-9617D2AA7465}"/>
    <cellStyle name="40% - Accent1 5 2 5 5 2" xfId="7983" xr:uid="{01619757-664A-44A7-83CF-84D5634268CB}"/>
    <cellStyle name="40% - Accent1 5 2 5 5 2 2" xfId="7984" xr:uid="{642268E9-DE89-4E14-A1B8-59AA5C8BF41A}"/>
    <cellStyle name="40% - Accent1 5 2 5 5 3" xfId="7985" xr:uid="{70DB955D-F9D9-4861-A85A-093766870CCD}"/>
    <cellStyle name="40% - Accent1 5 2 5 6" xfId="7986" xr:uid="{EB341590-1719-4A92-8894-FC26E30971C5}"/>
    <cellStyle name="40% - Accent1 5 2 5 6 2" xfId="7987" xr:uid="{C56A08D9-28BC-4DF0-97ED-9886955156B1}"/>
    <cellStyle name="40% - Accent1 5 2 5 6 3" xfId="7988" xr:uid="{ED709AF2-3400-4124-A959-F6604FEE30D7}"/>
    <cellStyle name="40% - Accent1 5 2 5 7" xfId="7989" xr:uid="{7A9B278B-3C8E-47B3-BB82-D7790A179A43}"/>
    <cellStyle name="40% - Accent1 5 2 5 8" xfId="7990" xr:uid="{789B5E21-FCCD-4BEF-A734-8A166E82B7C3}"/>
    <cellStyle name="40% - Accent1 5 2 6" xfId="7991" xr:uid="{F18D239E-BDF5-4526-8CE7-7A9A2B6E9119}"/>
    <cellStyle name="40% - Accent1 5 2 6 2" xfId="7992" xr:uid="{C8D8534D-90F0-480B-8F2A-0800AD773581}"/>
    <cellStyle name="40% - Accent1 5 2 6 2 2" xfId="7993" xr:uid="{46C0B0A8-549C-430D-BA0D-BE19A55E2C4F}"/>
    <cellStyle name="40% - Accent1 5 2 6 2 2 2" xfId="7994" xr:uid="{73D58424-63C2-4357-81F7-FFB55E4E53C1}"/>
    <cellStyle name="40% - Accent1 5 2 6 2 2 2 2" xfId="7995" xr:uid="{7DFAF325-BCCE-416F-BC7A-5F8908940A6B}"/>
    <cellStyle name="40% - Accent1 5 2 6 2 2 2 2 2" xfId="7996" xr:uid="{7241F062-4A09-4731-B67C-59982ABDF2CD}"/>
    <cellStyle name="40% - Accent1 5 2 6 2 2 2 3" xfId="7997" xr:uid="{6BBA4A2B-020A-40D7-A4ED-6FCC7ACD0A42}"/>
    <cellStyle name="40% - Accent1 5 2 6 2 2 3" xfId="7998" xr:uid="{0E4B321F-2876-45A0-817D-707EE1EF55E4}"/>
    <cellStyle name="40% - Accent1 5 2 6 2 2 3 2" xfId="7999" xr:uid="{B88E7632-024B-4507-95E0-F3CAA7663560}"/>
    <cellStyle name="40% - Accent1 5 2 6 2 2 4" xfId="8000" xr:uid="{9AD76BEF-5A4C-4014-A7FF-6B1871F7A089}"/>
    <cellStyle name="40% - Accent1 5 2 6 2 3" xfId="8001" xr:uid="{F7E5915B-5C51-48CA-A7CA-84453385A32B}"/>
    <cellStyle name="40% - Accent1 5 2 6 2 3 2" xfId="8002" xr:uid="{2C33EB21-04BB-4C06-98D5-6D593DB7CA9C}"/>
    <cellStyle name="40% - Accent1 5 2 6 2 3 2 2" xfId="8003" xr:uid="{D4BC0019-7F74-486E-B226-C4035CEF8CA5}"/>
    <cellStyle name="40% - Accent1 5 2 6 2 3 3" xfId="8004" xr:uid="{59A394D2-402A-4760-8D2F-D8A8B76394A6}"/>
    <cellStyle name="40% - Accent1 5 2 6 2 4" xfId="8005" xr:uid="{957EF33B-F59D-46E2-A6D3-F1514A59C45D}"/>
    <cellStyle name="40% - Accent1 5 2 6 2 4 2" xfId="8006" xr:uid="{1DFF5DD4-6920-4DE4-9916-3D6DC8D31FDF}"/>
    <cellStyle name="40% - Accent1 5 2 6 2 4 3" xfId="8007" xr:uid="{CFF05817-7097-4491-A448-9C6411A96437}"/>
    <cellStyle name="40% - Accent1 5 2 6 2 5" xfId="8008" xr:uid="{6E6B6A9F-D15F-47CC-8EE2-7C0F2D0AEA91}"/>
    <cellStyle name="40% - Accent1 5 2 6 2 6" xfId="8009" xr:uid="{E80030A7-ACDE-498A-860C-967342E4493A}"/>
    <cellStyle name="40% - Accent1 5 2 6 3" xfId="8010" xr:uid="{56050C04-5701-45E5-B88D-284624A1D181}"/>
    <cellStyle name="40% - Accent1 5 2 6 3 2" xfId="8011" xr:uid="{4E7F5F7D-524E-41FF-B2D8-320940B23B1A}"/>
    <cellStyle name="40% - Accent1 5 2 6 3 2 2" xfId="8012" xr:uid="{1C59F5FD-5D3A-4CC4-ABAC-F296F6755935}"/>
    <cellStyle name="40% - Accent1 5 2 6 3 2 2 2" xfId="8013" xr:uid="{7D9AC5B5-FED0-4C6E-9569-2801A9A79B14}"/>
    <cellStyle name="40% - Accent1 5 2 6 3 2 3" xfId="8014" xr:uid="{75ECF0FB-A562-41A5-BB3D-26D9CF577F25}"/>
    <cellStyle name="40% - Accent1 5 2 6 3 3" xfId="8015" xr:uid="{72E6641B-BC13-4231-B3DB-4D48ADD3A756}"/>
    <cellStyle name="40% - Accent1 5 2 6 3 3 2" xfId="8016" xr:uid="{952EBA38-8B2B-491D-B0F2-22F8687A2D89}"/>
    <cellStyle name="40% - Accent1 5 2 6 3 4" xfId="8017" xr:uid="{40AE43B6-6072-478B-98BB-FA5C4A684264}"/>
    <cellStyle name="40% - Accent1 5 2 6 4" xfId="8018" xr:uid="{C3D6B649-104B-46EE-887E-9F876C0AB8B0}"/>
    <cellStyle name="40% - Accent1 5 2 6 4 2" xfId="8019" xr:uid="{95CBAF70-FE4A-46F2-8F14-BA00D284A0A3}"/>
    <cellStyle name="40% - Accent1 5 2 6 4 2 2" xfId="8020" xr:uid="{C4385BDA-4C0D-4AE7-BE0E-16EA617035BE}"/>
    <cellStyle name="40% - Accent1 5 2 6 4 3" xfId="8021" xr:uid="{7D5A4E57-EDB3-4C12-ACDD-D924AF5C93DF}"/>
    <cellStyle name="40% - Accent1 5 2 6 5" xfId="8022" xr:uid="{15E30242-5026-4A0B-B02D-F1C9EF578B96}"/>
    <cellStyle name="40% - Accent1 5 2 6 5 2" xfId="8023" xr:uid="{1E4DB97A-BAF0-4C86-AFBB-D3E7130CB81D}"/>
    <cellStyle name="40% - Accent1 5 2 6 5 3" xfId="8024" xr:uid="{0F47EC87-EDAC-4066-A42B-2E84BD9304BF}"/>
    <cellStyle name="40% - Accent1 5 2 6 6" xfId="8025" xr:uid="{55C22B50-00CB-4293-8881-9560A764E48B}"/>
    <cellStyle name="40% - Accent1 5 2 6 7" xfId="8026" xr:uid="{172AE5D7-5FFD-489F-BC93-B40C1FC28C3B}"/>
    <cellStyle name="40% - Accent1 5 2 7" xfId="8027" xr:uid="{5A61E747-2147-4AB0-813E-ED92630D7174}"/>
    <cellStyle name="40% - Accent1 5 2 7 2" xfId="8028" xr:uid="{8D387070-77EB-4305-8894-188949248C0C}"/>
    <cellStyle name="40% - Accent1 5 2 7 2 2" xfId="8029" xr:uid="{EAFA9319-3C5A-4281-8A48-3B245333EA0C}"/>
    <cellStyle name="40% - Accent1 5 2 7 2 2 2" xfId="8030" xr:uid="{B319DCA5-98BC-4B28-A5A8-AF612AFB84CF}"/>
    <cellStyle name="40% - Accent1 5 2 7 2 2 2 2" xfId="8031" xr:uid="{9CB38CCA-6381-43E6-A292-F1A2A569937A}"/>
    <cellStyle name="40% - Accent1 5 2 7 2 2 3" xfId="8032" xr:uid="{504E98A1-9D22-472E-9F89-90AA9734333F}"/>
    <cellStyle name="40% - Accent1 5 2 7 2 3" xfId="8033" xr:uid="{2D947783-6FCF-4847-A45F-7A899A465645}"/>
    <cellStyle name="40% - Accent1 5 2 7 2 3 2" xfId="8034" xr:uid="{483EDC8E-4BAF-4524-88C7-E5D813B178C2}"/>
    <cellStyle name="40% - Accent1 5 2 7 2 4" xfId="8035" xr:uid="{29ACF329-20C5-4F3F-9D8B-F2ABBA3CA491}"/>
    <cellStyle name="40% - Accent1 5 2 7 3" xfId="8036" xr:uid="{7F46CFD1-F7D8-4CF8-92CD-CBA1E8BB0720}"/>
    <cellStyle name="40% - Accent1 5 2 7 3 2" xfId="8037" xr:uid="{D887ABC8-9309-49D6-A538-2FAB90BAB9A7}"/>
    <cellStyle name="40% - Accent1 5 2 7 3 2 2" xfId="8038" xr:uid="{B288EF29-5918-459A-A6D8-B846C1E48E9B}"/>
    <cellStyle name="40% - Accent1 5 2 7 3 3" xfId="8039" xr:uid="{951F0722-26A0-484A-A6F8-63D63FAB51D3}"/>
    <cellStyle name="40% - Accent1 5 2 7 4" xfId="8040" xr:uid="{E7D55142-3581-4090-87E1-6252ABBBAFA3}"/>
    <cellStyle name="40% - Accent1 5 2 7 4 2" xfId="8041" xr:uid="{4A36D4B3-8F88-4389-93AC-3FBB4B816E04}"/>
    <cellStyle name="40% - Accent1 5 2 7 4 3" xfId="8042" xr:uid="{CB351178-CAB1-4E21-985D-7F5CFDB55A8B}"/>
    <cellStyle name="40% - Accent1 5 2 7 5" xfId="8043" xr:uid="{DB9B2646-6394-4364-A7CA-161B798F6008}"/>
    <cellStyle name="40% - Accent1 5 2 7 6" xfId="8044" xr:uid="{1BE2C46B-1B1E-4469-91E6-F328EE6DEDDC}"/>
    <cellStyle name="40% - Accent1 5 2 8" xfId="8045" xr:uid="{BACF1CFA-A83E-4D28-A08A-CB076F99B8E8}"/>
    <cellStyle name="40% - Accent1 5 2 8 2" xfId="8046" xr:uid="{493EB4C7-72C4-4FA7-A247-698BB0348E49}"/>
    <cellStyle name="40% - Accent1 5 2 8 2 2" xfId="8047" xr:uid="{7319BF76-5B35-4185-813A-08212EF23667}"/>
    <cellStyle name="40% - Accent1 5 2 8 2 2 2" xfId="8048" xr:uid="{51D28444-1B67-44EC-B5F2-DB12DA6EEE4C}"/>
    <cellStyle name="40% - Accent1 5 2 8 2 3" xfId="8049" xr:uid="{E1EE3667-BF15-4223-B36B-85DE587164E6}"/>
    <cellStyle name="40% - Accent1 5 2 8 3" xfId="8050" xr:uid="{69FE30B8-DABF-4D4F-9F0A-35CC9ED912A2}"/>
    <cellStyle name="40% - Accent1 5 2 8 3 2" xfId="8051" xr:uid="{628EF4CA-0D7B-4DAC-80EB-BF833FA27FFB}"/>
    <cellStyle name="40% - Accent1 5 2 8 4" xfId="8052" xr:uid="{5FEC74BF-DC1D-4CEE-AB6C-CC93A4E4652D}"/>
    <cellStyle name="40% - Accent1 5 2 9" xfId="8053" xr:uid="{243C6CAC-08BA-4950-9983-4D36C975017D}"/>
    <cellStyle name="40% - Accent1 5 2 9 2" xfId="8054" xr:uid="{ABD4C309-2686-4F32-8397-5A69EBEDCA02}"/>
    <cellStyle name="40% - Accent1 5 2 9 2 2" xfId="8055" xr:uid="{B9EAD2DA-9A8D-427E-933A-BDCF454BA71F}"/>
    <cellStyle name="40% - Accent1 5 2 9 3" xfId="8056" xr:uid="{E4603117-F047-42D1-9DB0-1D9EA05224C7}"/>
    <cellStyle name="40% - Accent1 5 3" xfId="8057" xr:uid="{FBDCCC7A-161F-4759-9685-C5341D233F2F}"/>
    <cellStyle name="40% - Accent1 5 3 2" xfId="8058" xr:uid="{ED8DD6F0-820E-482B-AB2A-59D6C8E6F6D1}"/>
    <cellStyle name="40% - Accent1 5 3 2 2" xfId="8059" xr:uid="{B0B58697-FE64-4EC1-9B46-12F75E037740}"/>
    <cellStyle name="40% - Accent1 5 3 2 2 2" xfId="8060" xr:uid="{A1BC9D98-E800-4159-9214-1794CD72242B}"/>
    <cellStyle name="40% - Accent1 5 3 2 2 2 2" xfId="8061" xr:uid="{B44CE04F-5ED2-4458-8058-5F404E94CBE8}"/>
    <cellStyle name="40% - Accent1 5 3 2 2 2 2 2" xfId="8062" xr:uid="{E6A5C201-47FA-4084-A9AD-08F75D2C75AF}"/>
    <cellStyle name="40% - Accent1 5 3 2 2 2 2 2 2" xfId="8063" xr:uid="{C023D216-6A6D-486D-A404-962417A568A0}"/>
    <cellStyle name="40% - Accent1 5 3 2 2 2 2 2 2 2" xfId="8064" xr:uid="{BD43CA5B-C35F-4EF8-B57D-0C95054D3356}"/>
    <cellStyle name="40% - Accent1 5 3 2 2 2 2 2 3" xfId="8065" xr:uid="{C7B3BF7B-114C-4A0C-83BC-DD4DCB27BF0B}"/>
    <cellStyle name="40% - Accent1 5 3 2 2 2 2 3" xfId="8066" xr:uid="{D00B5797-4031-4E94-82BF-371621DBCC68}"/>
    <cellStyle name="40% - Accent1 5 3 2 2 2 2 3 2" xfId="8067" xr:uid="{DCBED7C2-42BF-4EF6-BB1D-781555966348}"/>
    <cellStyle name="40% - Accent1 5 3 2 2 2 2 4" xfId="8068" xr:uid="{A2598266-1A89-40B6-9CB7-5C472D778DC7}"/>
    <cellStyle name="40% - Accent1 5 3 2 2 2 3" xfId="8069" xr:uid="{15540FEC-F7E5-462F-8BFC-936D5B97AC6C}"/>
    <cellStyle name="40% - Accent1 5 3 2 2 2 3 2" xfId="8070" xr:uid="{A7E727D4-9C33-4A9B-B932-22DB93112EE3}"/>
    <cellStyle name="40% - Accent1 5 3 2 2 2 3 2 2" xfId="8071" xr:uid="{F970232E-27F4-4617-BB6B-2AC9CAE290D5}"/>
    <cellStyle name="40% - Accent1 5 3 2 2 2 3 3" xfId="8072" xr:uid="{DFC1409F-E53B-4C76-BB75-A47853305728}"/>
    <cellStyle name="40% - Accent1 5 3 2 2 2 4" xfId="8073" xr:uid="{58770763-5FC9-4E93-94A8-8024F1098602}"/>
    <cellStyle name="40% - Accent1 5 3 2 2 2 4 2" xfId="8074" xr:uid="{077EDFE1-99A6-4926-B0A3-18AAE0987B71}"/>
    <cellStyle name="40% - Accent1 5 3 2 2 2 4 3" xfId="8075" xr:uid="{02D7EBA7-0B8E-4D77-8B37-2C86E2972335}"/>
    <cellStyle name="40% - Accent1 5 3 2 2 2 5" xfId="8076" xr:uid="{07AFA763-4059-4699-838E-4788DC1F40A0}"/>
    <cellStyle name="40% - Accent1 5 3 2 2 2 6" xfId="8077" xr:uid="{7784AF06-FB7D-41EA-8DB8-6FE1BDCED254}"/>
    <cellStyle name="40% - Accent1 5 3 2 2 3" xfId="8078" xr:uid="{1C3C143B-3032-4272-A5F9-B354F7083218}"/>
    <cellStyle name="40% - Accent1 5 3 2 2 3 2" xfId="8079" xr:uid="{535CFA19-0E88-4D27-BC91-3BBEF3FD0359}"/>
    <cellStyle name="40% - Accent1 5 3 2 2 3 2 2" xfId="8080" xr:uid="{6C5B5120-006C-47E3-9162-53F8330D2B2A}"/>
    <cellStyle name="40% - Accent1 5 3 2 2 3 2 2 2" xfId="8081" xr:uid="{E2192333-54D6-4E79-BD58-148380B01997}"/>
    <cellStyle name="40% - Accent1 5 3 2 2 3 2 3" xfId="8082" xr:uid="{64485DD3-E851-499C-A2CA-76A939CA8F58}"/>
    <cellStyle name="40% - Accent1 5 3 2 2 3 3" xfId="8083" xr:uid="{11BDB711-A9F6-4AE5-BF9C-F74B95D20679}"/>
    <cellStyle name="40% - Accent1 5 3 2 2 3 3 2" xfId="8084" xr:uid="{9107A42B-7426-4EC2-9B04-040849523648}"/>
    <cellStyle name="40% - Accent1 5 3 2 2 3 4" xfId="8085" xr:uid="{6729CDDA-5B14-432C-AE05-66EFAD374383}"/>
    <cellStyle name="40% - Accent1 5 3 2 2 4" xfId="8086" xr:uid="{F595514F-2FBD-485E-97CB-27A02A0DAD6F}"/>
    <cellStyle name="40% - Accent1 5 3 2 2 4 2" xfId="8087" xr:uid="{F19DC648-1BF6-4771-BEA1-19B50A598E82}"/>
    <cellStyle name="40% - Accent1 5 3 2 2 4 2 2" xfId="8088" xr:uid="{0F367096-DC42-4C09-821A-985C98252D70}"/>
    <cellStyle name="40% - Accent1 5 3 2 2 4 3" xfId="8089" xr:uid="{2653DE76-6EF3-4D5F-9188-6F366702BB4E}"/>
    <cellStyle name="40% - Accent1 5 3 2 2 5" xfId="8090" xr:uid="{7223CFA8-7C40-4CFD-A74D-37180EB65FA8}"/>
    <cellStyle name="40% - Accent1 5 3 2 2 5 2" xfId="8091" xr:uid="{88B214BD-0B29-43E6-B5DA-150E60E0ABED}"/>
    <cellStyle name="40% - Accent1 5 3 2 2 5 3" xfId="8092" xr:uid="{82ED7A20-9C43-470A-8076-DA452566418B}"/>
    <cellStyle name="40% - Accent1 5 3 2 2 6" xfId="8093" xr:uid="{755F84F9-F487-450B-A4AA-F8F5CB9DC7B0}"/>
    <cellStyle name="40% - Accent1 5 3 2 2 7" xfId="8094" xr:uid="{F082A396-01F0-4048-BDEE-F80AA6276AE7}"/>
    <cellStyle name="40% - Accent1 5 3 2 3" xfId="8095" xr:uid="{579ED590-1112-4050-9ED9-35B25AC7D618}"/>
    <cellStyle name="40% - Accent1 5 3 2 3 2" xfId="8096" xr:uid="{049570E9-546A-48B4-8089-B11ACF89542F}"/>
    <cellStyle name="40% - Accent1 5 3 2 3 2 2" xfId="8097" xr:uid="{DC85BF54-7015-4508-B407-FE543697BF30}"/>
    <cellStyle name="40% - Accent1 5 3 2 3 2 2 2" xfId="8098" xr:uid="{3AACB108-7B7D-4775-9642-60586F50A21B}"/>
    <cellStyle name="40% - Accent1 5 3 2 3 2 2 2 2" xfId="8099" xr:uid="{8E8812A2-6274-4933-89B6-2AF3C3814C7C}"/>
    <cellStyle name="40% - Accent1 5 3 2 3 2 2 3" xfId="8100" xr:uid="{D2A1AF97-89E7-42CA-92FF-BCDE95CF3D89}"/>
    <cellStyle name="40% - Accent1 5 3 2 3 2 3" xfId="8101" xr:uid="{16AAF9CF-30BE-4CCA-AB60-54862ECB4043}"/>
    <cellStyle name="40% - Accent1 5 3 2 3 2 3 2" xfId="8102" xr:uid="{64A59A6C-C147-4E4D-955F-B9D7B2106616}"/>
    <cellStyle name="40% - Accent1 5 3 2 3 2 4" xfId="8103" xr:uid="{33BD9B32-6B92-4556-826F-C757C8C9A8E1}"/>
    <cellStyle name="40% - Accent1 5 3 2 3 3" xfId="8104" xr:uid="{E22B3782-5EBE-4EB8-868F-257BBC3A21C1}"/>
    <cellStyle name="40% - Accent1 5 3 2 3 3 2" xfId="8105" xr:uid="{0A0FEFE5-B069-4351-8328-78C89D1E9196}"/>
    <cellStyle name="40% - Accent1 5 3 2 3 3 2 2" xfId="8106" xr:uid="{6655FDDC-8B96-4A33-94E9-2108364643FE}"/>
    <cellStyle name="40% - Accent1 5 3 2 3 3 3" xfId="8107" xr:uid="{53463A15-2D46-4D46-ADB8-B3253D47B20B}"/>
    <cellStyle name="40% - Accent1 5 3 2 3 4" xfId="8108" xr:uid="{1FFC4806-E292-4FF4-99BC-05CE0A951300}"/>
    <cellStyle name="40% - Accent1 5 3 2 3 4 2" xfId="8109" xr:uid="{E26071CE-D289-4C3E-8163-0B5378C5F0F4}"/>
    <cellStyle name="40% - Accent1 5 3 2 3 4 3" xfId="8110" xr:uid="{32B6F143-6BA4-428E-926F-22711A426A9B}"/>
    <cellStyle name="40% - Accent1 5 3 2 3 5" xfId="8111" xr:uid="{A0B9B7E9-E130-49FC-9E89-CA0CED3E0DB2}"/>
    <cellStyle name="40% - Accent1 5 3 2 3 6" xfId="8112" xr:uid="{39BF73C0-60CB-4743-B581-0C1E5593A555}"/>
    <cellStyle name="40% - Accent1 5 3 2 4" xfId="8113" xr:uid="{7C81CCFB-E1DA-4C2D-8B70-E31870D59B33}"/>
    <cellStyle name="40% - Accent1 5 3 2 4 2" xfId="8114" xr:uid="{CA38E310-4799-413C-8208-7DBEF68314D1}"/>
    <cellStyle name="40% - Accent1 5 3 2 4 2 2" xfId="8115" xr:uid="{89C1F537-B073-4E72-86D9-1B8F9EFE1E97}"/>
    <cellStyle name="40% - Accent1 5 3 2 4 2 2 2" xfId="8116" xr:uid="{8831C39E-D225-4EEE-AC52-03EBA4D8374E}"/>
    <cellStyle name="40% - Accent1 5 3 2 4 2 3" xfId="8117" xr:uid="{8489A157-254D-43C8-9862-27C7782D7C34}"/>
    <cellStyle name="40% - Accent1 5 3 2 4 3" xfId="8118" xr:uid="{F785A0C7-F2A3-4E50-8150-5DC3AA0EEAFD}"/>
    <cellStyle name="40% - Accent1 5 3 2 4 3 2" xfId="8119" xr:uid="{6EA0BED3-7E13-4324-B5BA-E0AC22E1685E}"/>
    <cellStyle name="40% - Accent1 5 3 2 4 4" xfId="8120" xr:uid="{025A4BE3-6109-45EE-9B71-8D8108E06634}"/>
    <cellStyle name="40% - Accent1 5 3 2 5" xfId="8121" xr:uid="{2EBE99D4-B18B-4B7A-821A-F040A69E9B32}"/>
    <cellStyle name="40% - Accent1 5 3 2 5 2" xfId="8122" xr:uid="{44E1A7FD-612E-410A-A545-A3307992E76B}"/>
    <cellStyle name="40% - Accent1 5 3 2 5 2 2" xfId="8123" xr:uid="{009D6714-1BF0-4504-A4E3-12F9FB6A7931}"/>
    <cellStyle name="40% - Accent1 5 3 2 5 3" xfId="8124" xr:uid="{E02DEB70-ED27-4911-8823-471E61FB401A}"/>
    <cellStyle name="40% - Accent1 5 3 2 6" xfId="8125" xr:uid="{6C76ADF3-598F-4421-9C0C-6F6FF5283892}"/>
    <cellStyle name="40% - Accent1 5 3 2 6 2" xfId="8126" xr:uid="{2D01B5B2-316D-40EF-ACAA-E431CD7E277B}"/>
    <cellStyle name="40% - Accent1 5 3 2 6 3" xfId="8127" xr:uid="{1210FA9E-45E2-4CD1-BC3C-B86FB45D64AC}"/>
    <cellStyle name="40% - Accent1 5 3 2 7" xfId="8128" xr:uid="{C27792D7-B873-4A74-9482-9DEB1D4AB097}"/>
    <cellStyle name="40% - Accent1 5 3 2 8" xfId="8129" xr:uid="{A5EEB2A4-8ECD-42E1-9D73-75D9C29ED22B}"/>
    <cellStyle name="40% - Accent1 5 3 3" xfId="8130" xr:uid="{0C2595DE-9444-477A-B376-1E0D795F5C1E}"/>
    <cellStyle name="40% - Accent1 5 3 3 2" xfId="8131" xr:uid="{F3B9EE39-97DB-4E5E-8B23-1E93637D9FCF}"/>
    <cellStyle name="40% - Accent1 5 3 3 2 2" xfId="8132" xr:uid="{429F1190-C385-4F27-AE5D-7FD4168BE1A5}"/>
    <cellStyle name="40% - Accent1 5 3 3 2 2 2" xfId="8133" xr:uid="{A26D4AA5-9A7A-4F99-B575-B40B2F6EA460}"/>
    <cellStyle name="40% - Accent1 5 3 3 2 2 2 2" xfId="8134" xr:uid="{0F193674-8DBC-41F4-AE73-8FECF2003B5A}"/>
    <cellStyle name="40% - Accent1 5 3 3 2 2 2 2 2" xfId="8135" xr:uid="{73E0A89A-4A89-45E0-897E-67A94C52B6C4}"/>
    <cellStyle name="40% - Accent1 5 3 3 2 2 2 3" xfId="8136" xr:uid="{74CAE1A8-A178-495A-A7F8-305697C58461}"/>
    <cellStyle name="40% - Accent1 5 3 3 2 2 3" xfId="8137" xr:uid="{9270187D-3C7A-426C-B63D-85EE5411A140}"/>
    <cellStyle name="40% - Accent1 5 3 3 2 2 3 2" xfId="8138" xr:uid="{037188A6-B40A-4FFF-A2AF-B96BF3AA08F8}"/>
    <cellStyle name="40% - Accent1 5 3 3 2 2 4" xfId="8139" xr:uid="{C2BDE629-3190-4254-9516-1363B8A5BA49}"/>
    <cellStyle name="40% - Accent1 5 3 3 2 3" xfId="8140" xr:uid="{3D022FB3-0577-42CC-85A6-C40FD9FE377E}"/>
    <cellStyle name="40% - Accent1 5 3 3 2 3 2" xfId="8141" xr:uid="{548C259D-1266-491B-AE1F-5DF3603C30A9}"/>
    <cellStyle name="40% - Accent1 5 3 3 2 3 2 2" xfId="8142" xr:uid="{9062A322-AB65-474A-9E80-94076792D210}"/>
    <cellStyle name="40% - Accent1 5 3 3 2 3 3" xfId="8143" xr:uid="{F52D450F-5AEF-4F34-B34C-28E38FDB4DC5}"/>
    <cellStyle name="40% - Accent1 5 3 3 2 4" xfId="8144" xr:uid="{EB1379C1-7BFA-4BA5-B0B8-90168141F21B}"/>
    <cellStyle name="40% - Accent1 5 3 3 2 4 2" xfId="8145" xr:uid="{149C52F3-2738-418A-8D30-7714BB56793D}"/>
    <cellStyle name="40% - Accent1 5 3 3 2 4 3" xfId="8146" xr:uid="{1B982195-61BB-4AC2-8FCC-4E1152C2EB3E}"/>
    <cellStyle name="40% - Accent1 5 3 3 2 5" xfId="8147" xr:uid="{9104109D-85BF-4EAC-8565-02D082B07445}"/>
    <cellStyle name="40% - Accent1 5 3 3 2 6" xfId="8148" xr:uid="{FFDAC617-9185-46BF-B967-5631994DEAA7}"/>
    <cellStyle name="40% - Accent1 5 3 3 3" xfId="8149" xr:uid="{1830287E-FD59-49DA-81DC-AD67C1AE2681}"/>
    <cellStyle name="40% - Accent1 5 3 3 3 2" xfId="8150" xr:uid="{32454270-AA64-41BE-B7BF-D6590A0F57AD}"/>
    <cellStyle name="40% - Accent1 5 3 3 3 2 2" xfId="8151" xr:uid="{CB30D976-9B43-4C3B-B025-7F0527CFA682}"/>
    <cellStyle name="40% - Accent1 5 3 3 3 2 2 2" xfId="8152" xr:uid="{87E78F4D-1692-4FFC-B70A-BF37EAD4BF49}"/>
    <cellStyle name="40% - Accent1 5 3 3 3 2 3" xfId="8153" xr:uid="{D5D35068-6D6E-4C5F-B75E-3EBE7D3AB08B}"/>
    <cellStyle name="40% - Accent1 5 3 3 3 3" xfId="8154" xr:uid="{666759A5-0ACA-4109-98C8-E944B1DEE522}"/>
    <cellStyle name="40% - Accent1 5 3 3 3 3 2" xfId="8155" xr:uid="{EB6E3F79-993B-43EC-88E7-5D9520B88422}"/>
    <cellStyle name="40% - Accent1 5 3 3 3 4" xfId="8156" xr:uid="{A9F2A174-C474-49F2-A47A-D9AAC86DDEF5}"/>
    <cellStyle name="40% - Accent1 5 3 3 4" xfId="8157" xr:uid="{7DB0F835-C269-4FBB-893F-E118471B15C1}"/>
    <cellStyle name="40% - Accent1 5 3 3 4 2" xfId="8158" xr:uid="{3B070231-A4E8-4E5B-948D-16EE3D82AD44}"/>
    <cellStyle name="40% - Accent1 5 3 3 4 2 2" xfId="8159" xr:uid="{C0E94A32-934A-4FD7-957F-3A0B6A2C0B4B}"/>
    <cellStyle name="40% - Accent1 5 3 3 4 3" xfId="8160" xr:uid="{80142794-D99F-484E-B93F-ED0C37E05FF1}"/>
    <cellStyle name="40% - Accent1 5 3 3 5" xfId="8161" xr:uid="{3F39F387-C404-4370-8ECE-3D4236461CFB}"/>
    <cellStyle name="40% - Accent1 5 3 3 5 2" xfId="8162" xr:uid="{166548FE-2998-46C0-BD14-E9DA9B6172FE}"/>
    <cellStyle name="40% - Accent1 5 3 3 5 3" xfId="8163" xr:uid="{34D4A05E-555C-4216-A5F8-8951A143925B}"/>
    <cellStyle name="40% - Accent1 5 3 3 6" xfId="8164" xr:uid="{1B0D466B-7185-4E36-8708-A56389974C0A}"/>
    <cellStyle name="40% - Accent1 5 3 3 7" xfId="8165" xr:uid="{967ED1C2-58E7-41CA-AEB0-C14B1EF3311F}"/>
    <cellStyle name="40% - Accent1 5 3 4" xfId="8166" xr:uid="{F0EE661A-524B-4B04-945C-D16D504553EB}"/>
    <cellStyle name="40% - Accent1 5 3 4 2" xfId="8167" xr:uid="{DD8A3E9F-925C-4340-ADB2-7495DA3DFA7E}"/>
    <cellStyle name="40% - Accent1 5 3 4 2 2" xfId="8168" xr:uid="{3AA4144A-2108-49D2-9E98-FE4B00A1C66C}"/>
    <cellStyle name="40% - Accent1 5 3 4 2 2 2" xfId="8169" xr:uid="{5421A141-7E03-4802-97C9-AB2A001586AE}"/>
    <cellStyle name="40% - Accent1 5 3 4 2 2 2 2" xfId="8170" xr:uid="{E8884753-0A6B-438C-87FA-4C9A280FBDA7}"/>
    <cellStyle name="40% - Accent1 5 3 4 2 2 3" xfId="8171" xr:uid="{4514FCB9-28F1-4515-BC41-E291D2E9561F}"/>
    <cellStyle name="40% - Accent1 5 3 4 2 3" xfId="8172" xr:uid="{4321DA27-C6F7-4BA5-A992-1A39B2165965}"/>
    <cellStyle name="40% - Accent1 5 3 4 2 3 2" xfId="8173" xr:uid="{420749CD-20ED-41B5-B7F2-FC014FF823B0}"/>
    <cellStyle name="40% - Accent1 5 3 4 2 4" xfId="8174" xr:uid="{04B017CB-A081-402C-978A-47672577189A}"/>
    <cellStyle name="40% - Accent1 5 3 4 3" xfId="8175" xr:uid="{C2635B03-9232-4959-AD10-259074AC919A}"/>
    <cellStyle name="40% - Accent1 5 3 4 3 2" xfId="8176" xr:uid="{933AAC18-8B8C-4B78-BBFB-66D0CF2C8700}"/>
    <cellStyle name="40% - Accent1 5 3 4 3 2 2" xfId="8177" xr:uid="{D8CA6F88-6988-4CA1-A68B-67A14678D794}"/>
    <cellStyle name="40% - Accent1 5 3 4 3 3" xfId="8178" xr:uid="{912CB4FD-31E2-4B54-B951-25559F14FAB1}"/>
    <cellStyle name="40% - Accent1 5 3 4 4" xfId="8179" xr:uid="{35BBFA2C-DA05-42D4-9C83-617C62504FBD}"/>
    <cellStyle name="40% - Accent1 5 3 4 4 2" xfId="8180" xr:uid="{254DD475-4B0D-47FE-A4A2-5AE251F03C25}"/>
    <cellStyle name="40% - Accent1 5 3 4 4 3" xfId="8181" xr:uid="{2D3F251B-617D-45B0-B650-E4A475FB35FA}"/>
    <cellStyle name="40% - Accent1 5 3 4 5" xfId="8182" xr:uid="{46F8A4F7-5A0B-4C87-92B8-BD032FEBDC68}"/>
    <cellStyle name="40% - Accent1 5 3 4 6" xfId="8183" xr:uid="{45CF3543-9A44-4C43-B729-D11A5BCAFAA0}"/>
    <cellStyle name="40% - Accent1 5 3 5" xfId="8184" xr:uid="{8EF9DF02-AE71-4BFD-9AFE-B793496E1A2B}"/>
    <cellStyle name="40% - Accent1 5 3 5 2" xfId="8185" xr:uid="{FA921156-9FDF-4866-8D0C-284C273318B4}"/>
    <cellStyle name="40% - Accent1 5 3 5 2 2" xfId="8186" xr:uid="{EA1268B8-59C7-4DE9-8F9B-35A440AF630B}"/>
    <cellStyle name="40% - Accent1 5 3 5 2 2 2" xfId="8187" xr:uid="{05B6F182-942D-4538-9697-BDAFFE27D63B}"/>
    <cellStyle name="40% - Accent1 5 3 5 2 3" xfId="8188" xr:uid="{9F885E2E-7727-4325-ABB7-B10EC8DC1EC6}"/>
    <cellStyle name="40% - Accent1 5 3 5 3" xfId="8189" xr:uid="{58FE1C2A-5DE1-4F07-A4FA-5C970783142E}"/>
    <cellStyle name="40% - Accent1 5 3 5 3 2" xfId="8190" xr:uid="{E65DBE62-53AE-46E1-8553-8EBC23DE8CC1}"/>
    <cellStyle name="40% - Accent1 5 3 5 4" xfId="8191" xr:uid="{EB4D680F-0F14-4A76-A868-8503D647B6B7}"/>
    <cellStyle name="40% - Accent1 5 3 6" xfId="8192" xr:uid="{76748685-BBF9-4197-BBDE-A0558A8BAF06}"/>
    <cellStyle name="40% - Accent1 5 3 6 2" xfId="8193" xr:uid="{5C6A1548-1470-4926-A7CF-636ADACF5753}"/>
    <cellStyle name="40% - Accent1 5 3 6 2 2" xfId="8194" xr:uid="{D49F3B50-8E43-4BA0-AF3A-C5CA255CE67F}"/>
    <cellStyle name="40% - Accent1 5 3 6 3" xfId="8195" xr:uid="{4F7A60BE-F132-4A61-891E-1890C688A15A}"/>
    <cellStyle name="40% - Accent1 5 3 7" xfId="8196" xr:uid="{DC3AD6AC-ECFB-4434-8311-FE2EA562653C}"/>
    <cellStyle name="40% - Accent1 5 3 7 2" xfId="8197" xr:uid="{15A44D4A-4D32-4284-822A-4C3444EE64A9}"/>
    <cellStyle name="40% - Accent1 5 3 7 3" xfId="8198" xr:uid="{AE725EE4-6DB6-4190-AECC-305DB9A67BBA}"/>
    <cellStyle name="40% - Accent1 5 3 8" xfId="8199" xr:uid="{5B0E8DCE-13A5-4BD1-9102-00991676E179}"/>
    <cellStyle name="40% - Accent1 5 3 9" xfId="8200" xr:uid="{1FBD3779-D097-421D-A256-1F1E20E81D60}"/>
    <cellStyle name="40% - Accent1 5 4" xfId="8201" xr:uid="{2FA4B8CC-4F1F-456B-AAAB-F64DBF9CB228}"/>
    <cellStyle name="40% - Accent1 5 4 2" xfId="8202" xr:uid="{E84407A6-A590-458B-B94C-8134805F4471}"/>
    <cellStyle name="40% - Accent1 5 4 2 2" xfId="8203" xr:uid="{95039F12-145B-46AA-968E-B54CDCA24287}"/>
    <cellStyle name="40% - Accent1 5 4 2 2 2" xfId="8204" xr:uid="{23FD1CC7-84C5-4C29-ACE1-4B631C81B4AB}"/>
    <cellStyle name="40% - Accent1 5 4 2 2 2 2" xfId="8205" xr:uid="{7B1C1DF7-6D1F-4480-BB6F-9391C393D592}"/>
    <cellStyle name="40% - Accent1 5 4 2 2 2 2 2" xfId="8206" xr:uid="{E740B639-8E25-4561-A40B-E96CFFB159AE}"/>
    <cellStyle name="40% - Accent1 5 4 2 2 2 2 2 2" xfId="8207" xr:uid="{5FF96996-246B-47F3-8CF6-D468C700161C}"/>
    <cellStyle name="40% - Accent1 5 4 2 2 2 2 2 2 2" xfId="8208" xr:uid="{0997E691-E2EB-436F-AC86-F225489CF87E}"/>
    <cellStyle name="40% - Accent1 5 4 2 2 2 2 2 3" xfId="8209" xr:uid="{5D60D902-C72B-4598-9DC8-250AA9A709E6}"/>
    <cellStyle name="40% - Accent1 5 4 2 2 2 2 3" xfId="8210" xr:uid="{F09D775B-5BE1-4166-BC2C-55AFD93ABE8B}"/>
    <cellStyle name="40% - Accent1 5 4 2 2 2 2 3 2" xfId="8211" xr:uid="{90ECEC3D-FF54-4AF5-A1AA-041C2A263AC2}"/>
    <cellStyle name="40% - Accent1 5 4 2 2 2 2 4" xfId="8212" xr:uid="{A5DA6659-4773-4E73-9807-9345D986ACAD}"/>
    <cellStyle name="40% - Accent1 5 4 2 2 2 3" xfId="8213" xr:uid="{C5F77264-35A1-4EFF-8681-B0D553315046}"/>
    <cellStyle name="40% - Accent1 5 4 2 2 2 3 2" xfId="8214" xr:uid="{65E66A30-BC74-4093-B831-D09939322945}"/>
    <cellStyle name="40% - Accent1 5 4 2 2 2 3 2 2" xfId="8215" xr:uid="{4BB4FD42-7B0F-4AF2-BC1E-803ADE8E9D02}"/>
    <cellStyle name="40% - Accent1 5 4 2 2 2 3 3" xfId="8216" xr:uid="{CD876323-215B-40E5-B043-BAED0B71C5AC}"/>
    <cellStyle name="40% - Accent1 5 4 2 2 2 4" xfId="8217" xr:uid="{3135C6FD-D619-4602-8CAE-C9A3D4586961}"/>
    <cellStyle name="40% - Accent1 5 4 2 2 2 4 2" xfId="8218" xr:uid="{4BB6CD66-E44B-4AFD-858A-C0B9F6FABEAB}"/>
    <cellStyle name="40% - Accent1 5 4 2 2 2 4 3" xfId="8219" xr:uid="{D87906CD-7FAC-4729-8DC5-3B07C7A74964}"/>
    <cellStyle name="40% - Accent1 5 4 2 2 2 5" xfId="8220" xr:uid="{A27F4FE3-5B83-4DA5-BADD-40D113724710}"/>
    <cellStyle name="40% - Accent1 5 4 2 2 2 6" xfId="8221" xr:uid="{021F9039-3814-4138-B4E1-F7F07ABE0006}"/>
    <cellStyle name="40% - Accent1 5 4 2 2 3" xfId="8222" xr:uid="{561A2F36-5DF2-49CD-8091-FAC1D941645F}"/>
    <cellStyle name="40% - Accent1 5 4 2 2 3 2" xfId="8223" xr:uid="{FA10D120-07D7-4E59-B426-DBABFCD376A6}"/>
    <cellStyle name="40% - Accent1 5 4 2 2 3 2 2" xfId="8224" xr:uid="{DC72BA00-7A3F-464D-BA07-1EC4B707587F}"/>
    <cellStyle name="40% - Accent1 5 4 2 2 3 2 2 2" xfId="8225" xr:uid="{4B62AB66-7848-41B7-87EC-18C1283EB3D3}"/>
    <cellStyle name="40% - Accent1 5 4 2 2 3 2 3" xfId="8226" xr:uid="{C5275495-B2D5-45E0-BD72-396F759D7A1E}"/>
    <cellStyle name="40% - Accent1 5 4 2 2 3 3" xfId="8227" xr:uid="{1B638E37-4E69-4A0E-B5DE-D18C50B95879}"/>
    <cellStyle name="40% - Accent1 5 4 2 2 3 3 2" xfId="8228" xr:uid="{892D4916-E7B0-4A73-965D-257857391F64}"/>
    <cellStyle name="40% - Accent1 5 4 2 2 3 4" xfId="8229" xr:uid="{A17FB98D-A2A8-4277-9B22-4A1F6F3746CD}"/>
    <cellStyle name="40% - Accent1 5 4 2 2 4" xfId="8230" xr:uid="{5BEACB94-2873-4755-BEAB-55DCB56B681F}"/>
    <cellStyle name="40% - Accent1 5 4 2 2 4 2" xfId="8231" xr:uid="{DC0F026A-445D-492C-B0E4-536C5807D397}"/>
    <cellStyle name="40% - Accent1 5 4 2 2 4 2 2" xfId="8232" xr:uid="{36B30ADD-D9E0-4683-8064-B69DB18B443B}"/>
    <cellStyle name="40% - Accent1 5 4 2 2 4 3" xfId="8233" xr:uid="{81ABE5D5-E82D-48A4-B4E0-989F8590BAFC}"/>
    <cellStyle name="40% - Accent1 5 4 2 2 5" xfId="8234" xr:uid="{F73F8412-0682-4A3B-836A-6DC4957D1641}"/>
    <cellStyle name="40% - Accent1 5 4 2 2 5 2" xfId="8235" xr:uid="{C91B0E41-7033-4B01-830E-E6CADD794E69}"/>
    <cellStyle name="40% - Accent1 5 4 2 2 5 3" xfId="8236" xr:uid="{AE3BB5D1-856D-4B9A-9759-B58BB5101F85}"/>
    <cellStyle name="40% - Accent1 5 4 2 2 6" xfId="8237" xr:uid="{189AB404-C28A-439C-855B-31A37C2702AE}"/>
    <cellStyle name="40% - Accent1 5 4 2 2 7" xfId="8238" xr:uid="{88D9BE55-AB12-4E69-9495-34673E53B944}"/>
    <cellStyle name="40% - Accent1 5 4 2 3" xfId="8239" xr:uid="{390E59F5-2FF7-4969-9889-C0D9D11DA7DC}"/>
    <cellStyle name="40% - Accent1 5 4 2 3 2" xfId="8240" xr:uid="{999FFECE-EE84-47DE-AC1D-00DF6FF65ECA}"/>
    <cellStyle name="40% - Accent1 5 4 2 3 2 2" xfId="8241" xr:uid="{94754FED-70C0-484A-B227-13DB3884E120}"/>
    <cellStyle name="40% - Accent1 5 4 2 3 2 2 2" xfId="8242" xr:uid="{00581DCE-B003-4B4A-8985-B5775555C660}"/>
    <cellStyle name="40% - Accent1 5 4 2 3 2 2 2 2" xfId="8243" xr:uid="{825D82CE-090E-4E44-A823-2C8C3D305513}"/>
    <cellStyle name="40% - Accent1 5 4 2 3 2 2 3" xfId="8244" xr:uid="{5EC728F1-E0FC-4B66-8706-76082BB3DFEF}"/>
    <cellStyle name="40% - Accent1 5 4 2 3 2 3" xfId="8245" xr:uid="{63B88F78-56B9-4123-86F0-5175DDBE0BA8}"/>
    <cellStyle name="40% - Accent1 5 4 2 3 2 3 2" xfId="8246" xr:uid="{FF6A8419-D208-4C8F-BA3E-B9D794B25ADC}"/>
    <cellStyle name="40% - Accent1 5 4 2 3 2 4" xfId="8247" xr:uid="{D44676BA-E818-41ED-9B34-B47475A16D8A}"/>
    <cellStyle name="40% - Accent1 5 4 2 3 3" xfId="8248" xr:uid="{ABB4B2C2-A192-4EA7-89E8-2D03948FC5C4}"/>
    <cellStyle name="40% - Accent1 5 4 2 3 3 2" xfId="8249" xr:uid="{7F4C7B21-6A70-4135-A4A2-D20DD76D9B1C}"/>
    <cellStyle name="40% - Accent1 5 4 2 3 3 2 2" xfId="8250" xr:uid="{017764CF-1CB0-435A-A686-172A800EA86D}"/>
    <cellStyle name="40% - Accent1 5 4 2 3 3 3" xfId="8251" xr:uid="{8184C9CC-011D-4CE6-BAF6-87159872145A}"/>
    <cellStyle name="40% - Accent1 5 4 2 3 4" xfId="8252" xr:uid="{C5AECFC5-EA6E-4BA0-A66C-DB21ECFDA580}"/>
    <cellStyle name="40% - Accent1 5 4 2 3 4 2" xfId="8253" xr:uid="{394171EC-BA2E-4448-B578-77FAE5569BAB}"/>
    <cellStyle name="40% - Accent1 5 4 2 3 4 3" xfId="8254" xr:uid="{496A650B-73E1-4924-BFA9-5730651315CB}"/>
    <cellStyle name="40% - Accent1 5 4 2 3 5" xfId="8255" xr:uid="{F8ADDFA2-3AA5-4540-9358-7DAECCE93956}"/>
    <cellStyle name="40% - Accent1 5 4 2 3 6" xfId="8256" xr:uid="{ACF3A738-51A5-4BAD-BE45-34D7A0E75472}"/>
    <cellStyle name="40% - Accent1 5 4 2 4" xfId="8257" xr:uid="{F48AE7A0-7EE0-455F-8646-9F1CA29CAE38}"/>
    <cellStyle name="40% - Accent1 5 4 2 4 2" xfId="8258" xr:uid="{1C525550-FB87-445A-8472-5AD6E77CF9D7}"/>
    <cellStyle name="40% - Accent1 5 4 2 4 2 2" xfId="8259" xr:uid="{FF1A0603-F185-4015-9381-3C7D486AFCF8}"/>
    <cellStyle name="40% - Accent1 5 4 2 4 2 2 2" xfId="8260" xr:uid="{16F53D67-087D-47A3-8801-F87A37693BC6}"/>
    <cellStyle name="40% - Accent1 5 4 2 4 2 3" xfId="8261" xr:uid="{92D7FAC9-8ADC-4577-B778-997331D9FC0A}"/>
    <cellStyle name="40% - Accent1 5 4 2 4 3" xfId="8262" xr:uid="{09DBF610-00A5-43CB-9C30-5699E4637386}"/>
    <cellStyle name="40% - Accent1 5 4 2 4 3 2" xfId="8263" xr:uid="{B0DFE247-2172-482B-8FE3-F1577BB8B906}"/>
    <cellStyle name="40% - Accent1 5 4 2 4 4" xfId="8264" xr:uid="{3C456891-080C-4B86-BE48-B99A0460CF1A}"/>
    <cellStyle name="40% - Accent1 5 4 2 5" xfId="8265" xr:uid="{0730F2F7-7DC5-4A30-AE98-20FDC6A53FCF}"/>
    <cellStyle name="40% - Accent1 5 4 2 5 2" xfId="8266" xr:uid="{80743DC1-11A1-44D2-BDB5-C7EC1FA415F9}"/>
    <cellStyle name="40% - Accent1 5 4 2 5 2 2" xfId="8267" xr:uid="{9BCD0E52-ADDB-43F9-A592-84B53854480F}"/>
    <cellStyle name="40% - Accent1 5 4 2 5 3" xfId="8268" xr:uid="{0BFDC22C-1FCD-4F86-A400-13E56B5DAE92}"/>
    <cellStyle name="40% - Accent1 5 4 2 6" xfId="8269" xr:uid="{D889620B-71C5-433D-9A5F-AD057B16FE13}"/>
    <cellStyle name="40% - Accent1 5 4 2 6 2" xfId="8270" xr:uid="{B37E22D7-6993-4F4F-9E99-8E222FF87D47}"/>
    <cellStyle name="40% - Accent1 5 4 2 6 3" xfId="8271" xr:uid="{C6067A71-50B4-40F5-960F-4CA2D1F9DAAE}"/>
    <cellStyle name="40% - Accent1 5 4 2 7" xfId="8272" xr:uid="{28A57396-C47B-4F3B-900C-91488FB56374}"/>
    <cellStyle name="40% - Accent1 5 4 2 8" xfId="8273" xr:uid="{78A9EDAD-3080-4E41-B6BA-E9DF13EE725F}"/>
    <cellStyle name="40% - Accent1 5 4 3" xfId="8274" xr:uid="{ABD413FD-AECF-4910-854B-672318A5F353}"/>
    <cellStyle name="40% - Accent1 5 4 3 2" xfId="8275" xr:uid="{2F749413-7A04-41B3-A8C2-3FB90D7A450E}"/>
    <cellStyle name="40% - Accent1 5 4 3 2 2" xfId="8276" xr:uid="{611B007E-088B-4D57-A47D-CDC0039DC21F}"/>
    <cellStyle name="40% - Accent1 5 4 3 2 2 2" xfId="8277" xr:uid="{C3060626-6985-4F56-8F0E-91728F822174}"/>
    <cellStyle name="40% - Accent1 5 4 3 2 2 2 2" xfId="8278" xr:uid="{DCA583EE-94E2-4360-A13C-DFB1E2D94B26}"/>
    <cellStyle name="40% - Accent1 5 4 3 2 2 2 2 2" xfId="8279" xr:uid="{5F9E20E8-A958-45BE-8AB4-0909B637D031}"/>
    <cellStyle name="40% - Accent1 5 4 3 2 2 2 3" xfId="8280" xr:uid="{6F715812-2720-4F9E-A91D-B205F349DF0B}"/>
    <cellStyle name="40% - Accent1 5 4 3 2 2 3" xfId="8281" xr:uid="{4980ACF0-120D-4EB2-8A36-55DFCF928BF5}"/>
    <cellStyle name="40% - Accent1 5 4 3 2 2 3 2" xfId="8282" xr:uid="{60E953A5-C73E-426F-A607-4C507EF5AB18}"/>
    <cellStyle name="40% - Accent1 5 4 3 2 2 4" xfId="8283" xr:uid="{E096D322-3D79-4D92-A4B6-4BA561A6F012}"/>
    <cellStyle name="40% - Accent1 5 4 3 2 3" xfId="8284" xr:uid="{1B6D0FF1-536E-4779-A8E2-6BA58A5DCE8A}"/>
    <cellStyle name="40% - Accent1 5 4 3 2 3 2" xfId="8285" xr:uid="{DD371FF2-D63E-4B58-B18F-38944FF31224}"/>
    <cellStyle name="40% - Accent1 5 4 3 2 3 2 2" xfId="8286" xr:uid="{99C78D3A-D6BF-41BD-9148-EF2D2008248A}"/>
    <cellStyle name="40% - Accent1 5 4 3 2 3 3" xfId="8287" xr:uid="{9F8156B0-9386-499C-9DEE-246949A6CB95}"/>
    <cellStyle name="40% - Accent1 5 4 3 2 4" xfId="8288" xr:uid="{94DFFA20-C365-4FCD-B458-10AE37A9AD1F}"/>
    <cellStyle name="40% - Accent1 5 4 3 2 4 2" xfId="8289" xr:uid="{E194462E-D203-482A-8ED5-9020314672FA}"/>
    <cellStyle name="40% - Accent1 5 4 3 2 4 3" xfId="8290" xr:uid="{AB2CFD5E-F520-478C-9889-46BD6524AF28}"/>
    <cellStyle name="40% - Accent1 5 4 3 2 5" xfId="8291" xr:uid="{83C6106F-B6D5-473E-A0EB-9E91A831241F}"/>
    <cellStyle name="40% - Accent1 5 4 3 2 6" xfId="8292" xr:uid="{0A8914BA-0B3F-466F-86CB-00EBC01CE978}"/>
    <cellStyle name="40% - Accent1 5 4 3 3" xfId="8293" xr:uid="{7013003D-373E-4AFD-BCE1-178EC3F4B9CD}"/>
    <cellStyle name="40% - Accent1 5 4 3 3 2" xfId="8294" xr:uid="{BEBF1CD1-EA0E-4F4C-BD13-1DC47161701C}"/>
    <cellStyle name="40% - Accent1 5 4 3 3 2 2" xfId="8295" xr:uid="{5FCD6DF8-DD34-4628-961B-2D9EC4FF48CA}"/>
    <cellStyle name="40% - Accent1 5 4 3 3 2 2 2" xfId="8296" xr:uid="{9333191A-8AE3-4E77-B28F-C022FF21D7AA}"/>
    <cellStyle name="40% - Accent1 5 4 3 3 2 3" xfId="8297" xr:uid="{CFEBDEF3-CF23-42F8-A399-0059A13F8B5F}"/>
    <cellStyle name="40% - Accent1 5 4 3 3 3" xfId="8298" xr:uid="{B1B16846-45D4-439E-B646-6D0F925AABC7}"/>
    <cellStyle name="40% - Accent1 5 4 3 3 3 2" xfId="8299" xr:uid="{8E2B19DF-4B8E-4C0E-A93A-D1F9649EBE8E}"/>
    <cellStyle name="40% - Accent1 5 4 3 3 4" xfId="8300" xr:uid="{CABE9F74-29C7-4686-91B2-E77468F3FD11}"/>
    <cellStyle name="40% - Accent1 5 4 3 4" xfId="8301" xr:uid="{8A9D1008-D105-4F6F-A652-3769B3E7A35C}"/>
    <cellStyle name="40% - Accent1 5 4 3 4 2" xfId="8302" xr:uid="{94890DC7-D67B-4C2B-B32B-9A678B07313B}"/>
    <cellStyle name="40% - Accent1 5 4 3 4 2 2" xfId="8303" xr:uid="{172600E3-3319-4D19-92BF-CA50740095BE}"/>
    <cellStyle name="40% - Accent1 5 4 3 4 3" xfId="8304" xr:uid="{87DDF3E7-110D-4B7B-82ED-2F0123CB442A}"/>
    <cellStyle name="40% - Accent1 5 4 3 5" xfId="8305" xr:uid="{D20D5443-127A-4BDD-BF86-09A98CAB1821}"/>
    <cellStyle name="40% - Accent1 5 4 3 5 2" xfId="8306" xr:uid="{7BA2A7E0-CEB9-4BFC-9199-49638AE7CC84}"/>
    <cellStyle name="40% - Accent1 5 4 3 5 3" xfId="8307" xr:uid="{F21C0D99-4C63-48D7-9055-6EE5E92A6274}"/>
    <cellStyle name="40% - Accent1 5 4 3 6" xfId="8308" xr:uid="{3DA35A79-98B4-4230-B85C-4DAF225699B9}"/>
    <cellStyle name="40% - Accent1 5 4 3 7" xfId="8309" xr:uid="{5B8AE2D2-7688-4598-9D2D-57759E50EDEA}"/>
    <cellStyle name="40% - Accent1 5 4 4" xfId="8310" xr:uid="{12D359FB-2F27-462D-907B-1396FB4CA1B2}"/>
    <cellStyle name="40% - Accent1 5 4 4 2" xfId="8311" xr:uid="{FF90EDEC-831C-49D3-BAD7-20ABA00DAE59}"/>
    <cellStyle name="40% - Accent1 5 4 4 2 2" xfId="8312" xr:uid="{C0C2F7C3-B531-45C8-BAFA-E718EA12E3CA}"/>
    <cellStyle name="40% - Accent1 5 4 4 2 2 2" xfId="8313" xr:uid="{A4E144E7-97C1-4C88-B674-76D90B7DBCB1}"/>
    <cellStyle name="40% - Accent1 5 4 4 2 2 2 2" xfId="8314" xr:uid="{4E962A1B-12D2-4C00-B839-1E8B958E0D13}"/>
    <cellStyle name="40% - Accent1 5 4 4 2 2 3" xfId="8315" xr:uid="{4EB472D4-5874-4B60-93F7-D5BA6F59EB76}"/>
    <cellStyle name="40% - Accent1 5 4 4 2 3" xfId="8316" xr:uid="{468CE1BA-BFA5-4A34-AC8D-90A64AAE7927}"/>
    <cellStyle name="40% - Accent1 5 4 4 2 3 2" xfId="8317" xr:uid="{8F0C87C0-5895-4875-825A-344A76F27F86}"/>
    <cellStyle name="40% - Accent1 5 4 4 2 4" xfId="8318" xr:uid="{02329D4F-299D-4F14-9599-F23BF9137DC2}"/>
    <cellStyle name="40% - Accent1 5 4 4 3" xfId="8319" xr:uid="{3AA08BB8-F0B6-4D4D-9D4F-85090F9E629A}"/>
    <cellStyle name="40% - Accent1 5 4 4 3 2" xfId="8320" xr:uid="{3DDEB694-2FC5-4056-88C8-A8A179477429}"/>
    <cellStyle name="40% - Accent1 5 4 4 3 2 2" xfId="8321" xr:uid="{AB302757-FFFF-4343-A26A-A94A5D755CF9}"/>
    <cellStyle name="40% - Accent1 5 4 4 3 3" xfId="8322" xr:uid="{705A0086-3732-4B4C-88DA-5F46C6B9F652}"/>
    <cellStyle name="40% - Accent1 5 4 4 4" xfId="8323" xr:uid="{2FBB5494-B519-459E-AAA3-88DDB97BA274}"/>
    <cellStyle name="40% - Accent1 5 4 4 4 2" xfId="8324" xr:uid="{98D1F143-53B3-41C4-9474-FC8221B1E8C3}"/>
    <cellStyle name="40% - Accent1 5 4 4 4 3" xfId="8325" xr:uid="{970B4278-68B2-41F9-B477-C351A7AE4CCE}"/>
    <cellStyle name="40% - Accent1 5 4 4 5" xfId="8326" xr:uid="{54EC9698-6F4E-4DE0-8EC6-AA02DF739095}"/>
    <cellStyle name="40% - Accent1 5 4 4 6" xfId="8327" xr:uid="{242396A0-32BB-4FB3-9309-6F9FFAEDAFAF}"/>
    <cellStyle name="40% - Accent1 5 4 5" xfId="8328" xr:uid="{40403449-4118-4F82-AC9D-A2E5B78278F1}"/>
    <cellStyle name="40% - Accent1 5 4 5 2" xfId="8329" xr:uid="{CEE43B09-C3FC-4FE2-AD24-59A95F12E22C}"/>
    <cellStyle name="40% - Accent1 5 4 5 2 2" xfId="8330" xr:uid="{DE8E7807-EB37-4866-BEF9-9F9776B7AAE1}"/>
    <cellStyle name="40% - Accent1 5 4 5 2 2 2" xfId="8331" xr:uid="{906A97FC-787F-4434-8013-25AA2297B4B7}"/>
    <cellStyle name="40% - Accent1 5 4 5 2 3" xfId="8332" xr:uid="{4C1FE753-67FD-4B72-8A65-5A188EF04218}"/>
    <cellStyle name="40% - Accent1 5 4 5 3" xfId="8333" xr:uid="{CE02D28A-651F-4122-8AFE-7CAAB596BF8E}"/>
    <cellStyle name="40% - Accent1 5 4 5 3 2" xfId="8334" xr:uid="{1F117278-7290-466D-8ED0-6825C571ED50}"/>
    <cellStyle name="40% - Accent1 5 4 5 4" xfId="8335" xr:uid="{A0117A80-D536-4931-8FC0-5B80F687046C}"/>
    <cellStyle name="40% - Accent1 5 4 6" xfId="8336" xr:uid="{E88F409E-CB41-4FC4-9D75-4BE96F487550}"/>
    <cellStyle name="40% - Accent1 5 4 6 2" xfId="8337" xr:uid="{8C7FAE30-7B0D-47E9-9062-69A007B4B981}"/>
    <cellStyle name="40% - Accent1 5 4 6 2 2" xfId="8338" xr:uid="{D1169A6B-D959-4B17-AD28-060B197D2060}"/>
    <cellStyle name="40% - Accent1 5 4 6 3" xfId="8339" xr:uid="{18D4D878-50EE-49D3-913C-C97244B0BD1D}"/>
    <cellStyle name="40% - Accent1 5 4 7" xfId="8340" xr:uid="{0AD89C48-D353-4D5A-89C9-37A6E7E39557}"/>
    <cellStyle name="40% - Accent1 5 4 7 2" xfId="8341" xr:uid="{A2B41CAC-1B27-4A95-B640-C473F7F3D119}"/>
    <cellStyle name="40% - Accent1 5 4 7 3" xfId="8342" xr:uid="{54B1B1C0-82B8-4102-880A-3B5E664FECBD}"/>
    <cellStyle name="40% - Accent1 5 4 8" xfId="8343" xr:uid="{D3D79473-E841-4FB8-92ED-FB401E1E715A}"/>
    <cellStyle name="40% - Accent1 5 4 9" xfId="8344" xr:uid="{974EF483-F114-4164-92CE-3458F514D695}"/>
    <cellStyle name="40% - Accent1 5 5" xfId="8345" xr:uid="{96B782EA-9928-4D12-96C7-98C69AFF1B13}"/>
    <cellStyle name="40% - Accent1 5 5 2" xfId="8346" xr:uid="{DA35DF14-431F-4C37-8F68-E1D8117F64E3}"/>
    <cellStyle name="40% - Accent1 5 5 2 2" xfId="8347" xr:uid="{FE2968D7-2C94-48D7-A2FD-32EF6BE2EF0B}"/>
    <cellStyle name="40% - Accent1 5 5 2 2 2" xfId="8348" xr:uid="{EBEAF5DB-7813-4FDA-83D5-851F4F33B5AE}"/>
    <cellStyle name="40% - Accent1 5 5 2 2 2 2" xfId="8349" xr:uid="{59979DF1-4E5E-4B07-B299-4D506F2DD8AA}"/>
    <cellStyle name="40% - Accent1 5 5 2 2 2 2 2" xfId="8350" xr:uid="{62FC0EF4-A383-4E74-8640-ACCB84DA5C3E}"/>
    <cellStyle name="40% - Accent1 5 5 2 2 2 2 2 2" xfId="8351" xr:uid="{EAFE8A68-77C3-42E4-99F0-CC6EAC5C2A08}"/>
    <cellStyle name="40% - Accent1 5 5 2 2 2 2 2 2 2" xfId="8352" xr:uid="{E2B87DBC-7F2C-4A28-9EEB-C369C7B5C2F3}"/>
    <cellStyle name="40% - Accent1 5 5 2 2 2 2 2 3" xfId="8353" xr:uid="{C0D9CD2B-9B13-4068-ABA0-E6103EEC387E}"/>
    <cellStyle name="40% - Accent1 5 5 2 2 2 2 3" xfId="8354" xr:uid="{F0BCECDD-70A8-48D3-8DCC-2A441A1CB879}"/>
    <cellStyle name="40% - Accent1 5 5 2 2 2 2 3 2" xfId="8355" xr:uid="{E39387BC-F6B5-44A6-BBA2-6B18F310659F}"/>
    <cellStyle name="40% - Accent1 5 5 2 2 2 2 4" xfId="8356" xr:uid="{5AABEBC0-8D50-439A-A658-96F09180B32A}"/>
    <cellStyle name="40% - Accent1 5 5 2 2 2 3" xfId="8357" xr:uid="{6E5F366D-16E8-435E-B54B-0B8A725288F2}"/>
    <cellStyle name="40% - Accent1 5 5 2 2 2 3 2" xfId="8358" xr:uid="{763ADD33-0C53-4B53-8430-D215E137A7C7}"/>
    <cellStyle name="40% - Accent1 5 5 2 2 2 3 2 2" xfId="8359" xr:uid="{CADC4C64-924C-456B-9AE0-D6BCD4F66276}"/>
    <cellStyle name="40% - Accent1 5 5 2 2 2 3 3" xfId="8360" xr:uid="{58058E55-4BBE-49EA-80F0-04C63AC0759E}"/>
    <cellStyle name="40% - Accent1 5 5 2 2 2 4" xfId="8361" xr:uid="{DF29E806-2807-4FC1-9F74-CE3CD8AB992F}"/>
    <cellStyle name="40% - Accent1 5 5 2 2 2 4 2" xfId="8362" xr:uid="{AAB54F61-5A62-4E76-AC70-A0B51C5EAC70}"/>
    <cellStyle name="40% - Accent1 5 5 2 2 2 4 3" xfId="8363" xr:uid="{65FCE350-3C0B-4892-A3CC-8BCAA8370E84}"/>
    <cellStyle name="40% - Accent1 5 5 2 2 2 5" xfId="8364" xr:uid="{C72847DB-7239-476E-BB03-8F7911C34F71}"/>
    <cellStyle name="40% - Accent1 5 5 2 2 2 6" xfId="8365" xr:uid="{5AB2C7BE-B2CF-4167-B32A-727320CDF301}"/>
    <cellStyle name="40% - Accent1 5 5 2 2 3" xfId="8366" xr:uid="{F25585B6-32EC-4080-85E0-2BD5CB17ED9C}"/>
    <cellStyle name="40% - Accent1 5 5 2 2 3 2" xfId="8367" xr:uid="{F8845E49-D393-4698-9D20-372998D8E5AC}"/>
    <cellStyle name="40% - Accent1 5 5 2 2 3 2 2" xfId="8368" xr:uid="{44513AD7-9E90-4E0E-8574-4C5217885EFD}"/>
    <cellStyle name="40% - Accent1 5 5 2 2 3 2 2 2" xfId="8369" xr:uid="{0B9062F2-F596-40BC-A62A-4F3D691979DC}"/>
    <cellStyle name="40% - Accent1 5 5 2 2 3 2 3" xfId="8370" xr:uid="{A6E97BE3-4568-41B7-BD46-3AB1FF0B0FDB}"/>
    <cellStyle name="40% - Accent1 5 5 2 2 3 3" xfId="8371" xr:uid="{E41BB519-3894-44FB-B45A-68E1E0AD8D38}"/>
    <cellStyle name="40% - Accent1 5 5 2 2 3 3 2" xfId="8372" xr:uid="{A024BC88-CFA2-4AE8-AA1E-3F8E7BB6EE4E}"/>
    <cellStyle name="40% - Accent1 5 5 2 2 3 4" xfId="8373" xr:uid="{8687BCA5-F9EC-4BCC-9B44-EF9B5145D5D8}"/>
    <cellStyle name="40% - Accent1 5 5 2 2 4" xfId="8374" xr:uid="{EBFB3438-258B-4127-889E-33D277EF1A21}"/>
    <cellStyle name="40% - Accent1 5 5 2 2 4 2" xfId="8375" xr:uid="{8B26634F-19D3-406C-804C-96656168700E}"/>
    <cellStyle name="40% - Accent1 5 5 2 2 4 2 2" xfId="8376" xr:uid="{1694A4B8-F256-4F49-A4BC-D841F1C89FC3}"/>
    <cellStyle name="40% - Accent1 5 5 2 2 4 3" xfId="8377" xr:uid="{FCFED738-0053-4895-9D97-16BC2FF83788}"/>
    <cellStyle name="40% - Accent1 5 5 2 2 5" xfId="8378" xr:uid="{AA3F7874-FD48-476D-8CB6-FAAE039F07B0}"/>
    <cellStyle name="40% - Accent1 5 5 2 2 5 2" xfId="8379" xr:uid="{FAF83CA6-BB10-44FE-B03B-7D21ADBB81DE}"/>
    <cellStyle name="40% - Accent1 5 5 2 2 5 3" xfId="8380" xr:uid="{785613BA-3C85-4150-BEF4-2D0A6A3C7D7C}"/>
    <cellStyle name="40% - Accent1 5 5 2 2 6" xfId="8381" xr:uid="{46FE5118-3603-4B54-BB2A-884DD2315E82}"/>
    <cellStyle name="40% - Accent1 5 5 2 2 7" xfId="8382" xr:uid="{ED8174A0-AFB1-4825-8F9D-98813275AA20}"/>
    <cellStyle name="40% - Accent1 5 5 2 3" xfId="8383" xr:uid="{2BC21B65-2627-4542-9C84-8FAE37CA27FD}"/>
    <cellStyle name="40% - Accent1 5 5 2 3 2" xfId="8384" xr:uid="{8DC3D281-6B6D-46CD-8CA4-C4B7A215DB11}"/>
    <cellStyle name="40% - Accent1 5 5 2 3 2 2" xfId="8385" xr:uid="{6AE19841-A80F-4199-96E4-4E9A622DEC85}"/>
    <cellStyle name="40% - Accent1 5 5 2 3 2 2 2" xfId="8386" xr:uid="{6D21E124-83F0-4E7C-AB9E-547390DE2AE6}"/>
    <cellStyle name="40% - Accent1 5 5 2 3 2 2 2 2" xfId="8387" xr:uid="{46710696-3E2A-41A8-9B35-A791668BD00B}"/>
    <cellStyle name="40% - Accent1 5 5 2 3 2 2 3" xfId="8388" xr:uid="{38FDC0B1-C964-46DF-B7E4-8F12E75067D7}"/>
    <cellStyle name="40% - Accent1 5 5 2 3 2 3" xfId="8389" xr:uid="{25261BD3-ACB4-4A4F-9391-326DE44106CF}"/>
    <cellStyle name="40% - Accent1 5 5 2 3 2 3 2" xfId="8390" xr:uid="{4A34A381-9CB1-4753-8E35-BA4DCA9804DD}"/>
    <cellStyle name="40% - Accent1 5 5 2 3 2 4" xfId="8391" xr:uid="{F8DB8D1E-D037-4684-919A-231ED71B7559}"/>
    <cellStyle name="40% - Accent1 5 5 2 3 3" xfId="8392" xr:uid="{3924A945-D350-4FD8-90DE-E4854809D7CD}"/>
    <cellStyle name="40% - Accent1 5 5 2 3 3 2" xfId="8393" xr:uid="{6DB3DAF4-673F-4951-A16C-4B27FDE8FD1B}"/>
    <cellStyle name="40% - Accent1 5 5 2 3 3 2 2" xfId="8394" xr:uid="{53ED966C-E3B6-4621-9A1B-0791E5485DBA}"/>
    <cellStyle name="40% - Accent1 5 5 2 3 3 3" xfId="8395" xr:uid="{C01C17E0-F235-4605-A0A6-B811865433E4}"/>
    <cellStyle name="40% - Accent1 5 5 2 3 4" xfId="8396" xr:uid="{8C8680E0-5490-497F-AB72-AEBB5B1034EA}"/>
    <cellStyle name="40% - Accent1 5 5 2 3 4 2" xfId="8397" xr:uid="{3E38565C-6266-4E30-B68E-F1C12033D627}"/>
    <cellStyle name="40% - Accent1 5 5 2 3 4 3" xfId="8398" xr:uid="{28453DF4-E933-46F2-8A9A-2A3B97250F60}"/>
    <cellStyle name="40% - Accent1 5 5 2 3 5" xfId="8399" xr:uid="{0375956A-C3B4-48C3-B1D9-2E75DDD2BD99}"/>
    <cellStyle name="40% - Accent1 5 5 2 3 6" xfId="8400" xr:uid="{24589C32-D298-4C2D-AFBF-C6C8C92CD953}"/>
    <cellStyle name="40% - Accent1 5 5 2 4" xfId="8401" xr:uid="{F8607D9D-7EC3-4FD1-81FB-4FCC82ECCFF0}"/>
    <cellStyle name="40% - Accent1 5 5 2 4 2" xfId="8402" xr:uid="{534E16C0-D553-4228-8AD8-8A83723D9DDB}"/>
    <cellStyle name="40% - Accent1 5 5 2 4 2 2" xfId="8403" xr:uid="{4093B27E-3535-48E3-8193-7444244B60B6}"/>
    <cellStyle name="40% - Accent1 5 5 2 4 2 2 2" xfId="8404" xr:uid="{E0C6200A-0922-4A12-9C74-9B334CDA29B2}"/>
    <cellStyle name="40% - Accent1 5 5 2 4 2 3" xfId="8405" xr:uid="{1B939964-1AFB-41EF-A69D-99C9FB78D5CC}"/>
    <cellStyle name="40% - Accent1 5 5 2 4 3" xfId="8406" xr:uid="{0B1C6218-02A8-4BA5-82C9-510DD83EF9FB}"/>
    <cellStyle name="40% - Accent1 5 5 2 4 3 2" xfId="8407" xr:uid="{944FA59E-1F1A-4E27-A0BF-F4570B55AB85}"/>
    <cellStyle name="40% - Accent1 5 5 2 4 4" xfId="8408" xr:uid="{A1707391-C873-4A4F-9CFD-9EAE1A5C61FD}"/>
    <cellStyle name="40% - Accent1 5 5 2 5" xfId="8409" xr:uid="{0C0727DA-AF1D-4C9C-85C1-1ADC0FAF3CA8}"/>
    <cellStyle name="40% - Accent1 5 5 2 5 2" xfId="8410" xr:uid="{CED33CD7-810F-4603-9CC5-458C6AF8D8D0}"/>
    <cellStyle name="40% - Accent1 5 5 2 5 2 2" xfId="8411" xr:uid="{0BC56459-7D62-477A-8455-57FEE5748692}"/>
    <cellStyle name="40% - Accent1 5 5 2 5 3" xfId="8412" xr:uid="{54BD0CCE-7E81-4983-9F4B-FBCC06C75F5B}"/>
    <cellStyle name="40% - Accent1 5 5 2 6" xfId="8413" xr:uid="{D9BD8CF0-C6A7-4BB3-A4C8-87C69B3F22F6}"/>
    <cellStyle name="40% - Accent1 5 5 2 6 2" xfId="8414" xr:uid="{2D7FBC84-1DD2-45A4-A265-8D96E43A1E94}"/>
    <cellStyle name="40% - Accent1 5 5 2 6 3" xfId="8415" xr:uid="{426D4155-00C8-4090-B3A1-596945B5FB71}"/>
    <cellStyle name="40% - Accent1 5 5 2 7" xfId="8416" xr:uid="{10B909D9-1D6D-4F4A-8A97-B66125137388}"/>
    <cellStyle name="40% - Accent1 5 5 2 8" xfId="8417" xr:uid="{62AF5480-B7D7-458C-BF25-829FB6143F8D}"/>
    <cellStyle name="40% - Accent1 5 5 3" xfId="8418" xr:uid="{EA695E36-EC7A-4489-92CC-5984A7C066C7}"/>
    <cellStyle name="40% - Accent1 5 5 3 2" xfId="8419" xr:uid="{E4B390FF-3DA2-4533-9E65-385E2ABE1747}"/>
    <cellStyle name="40% - Accent1 5 5 3 2 2" xfId="8420" xr:uid="{794335D3-FB92-43F9-91F5-F9369BA787BB}"/>
    <cellStyle name="40% - Accent1 5 5 3 2 2 2" xfId="8421" xr:uid="{09F7F3F8-7C6C-4BBF-8A8C-0E3C6760175E}"/>
    <cellStyle name="40% - Accent1 5 5 3 2 2 2 2" xfId="8422" xr:uid="{F9B5109D-17B1-436E-BE37-61956D49C7E7}"/>
    <cellStyle name="40% - Accent1 5 5 3 2 2 2 2 2" xfId="8423" xr:uid="{F5E353C2-F336-49A5-9DD2-47E3CDBF7C28}"/>
    <cellStyle name="40% - Accent1 5 5 3 2 2 2 3" xfId="8424" xr:uid="{AF6C8938-1CDF-4694-8E67-22F3B9ED1FCA}"/>
    <cellStyle name="40% - Accent1 5 5 3 2 2 3" xfId="8425" xr:uid="{D07A728E-BEFD-4FE8-BF5C-DABEE91FF8B6}"/>
    <cellStyle name="40% - Accent1 5 5 3 2 2 3 2" xfId="8426" xr:uid="{48EB3185-C875-464A-859B-B3E12277013A}"/>
    <cellStyle name="40% - Accent1 5 5 3 2 2 4" xfId="8427" xr:uid="{26B83BD1-12DB-4F22-88DB-D6C8AD7C765F}"/>
    <cellStyle name="40% - Accent1 5 5 3 2 3" xfId="8428" xr:uid="{D58F08FB-BCB2-4880-94E3-76340F0A8696}"/>
    <cellStyle name="40% - Accent1 5 5 3 2 3 2" xfId="8429" xr:uid="{ACEE4AEB-C195-4E97-BC7B-5E364AC93A42}"/>
    <cellStyle name="40% - Accent1 5 5 3 2 3 2 2" xfId="8430" xr:uid="{B10AD1F9-FFF8-40D2-802F-D8B7C71297C6}"/>
    <cellStyle name="40% - Accent1 5 5 3 2 3 3" xfId="8431" xr:uid="{75178A76-F5F0-4897-9F9D-9A8DA64723DD}"/>
    <cellStyle name="40% - Accent1 5 5 3 2 4" xfId="8432" xr:uid="{070836C7-E843-48F1-A8B3-F8C0487418B9}"/>
    <cellStyle name="40% - Accent1 5 5 3 2 4 2" xfId="8433" xr:uid="{FA3301DC-DD13-468A-B9B9-24D4E9195712}"/>
    <cellStyle name="40% - Accent1 5 5 3 2 4 3" xfId="8434" xr:uid="{FDA1C23D-1A4C-4155-8208-C8E09DB2745D}"/>
    <cellStyle name="40% - Accent1 5 5 3 2 5" xfId="8435" xr:uid="{9FF8824E-EE41-4327-BBD9-3810CD03D4A7}"/>
    <cellStyle name="40% - Accent1 5 5 3 2 6" xfId="8436" xr:uid="{4B16CE81-1482-46CA-8DAE-718B57B8180E}"/>
    <cellStyle name="40% - Accent1 5 5 3 3" xfId="8437" xr:uid="{768BAD57-A6F4-4049-9E28-5F18AD8BB8FF}"/>
    <cellStyle name="40% - Accent1 5 5 3 3 2" xfId="8438" xr:uid="{56B6BCB9-D0F0-483B-9FEC-C1D92F455246}"/>
    <cellStyle name="40% - Accent1 5 5 3 3 2 2" xfId="8439" xr:uid="{C7CA328C-C747-4EB8-BF47-422AE0E54291}"/>
    <cellStyle name="40% - Accent1 5 5 3 3 2 2 2" xfId="8440" xr:uid="{22EEE0E5-55C3-4A45-908C-50A975AA3EA8}"/>
    <cellStyle name="40% - Accent1 5 5 3 3 2 3" xfId="8441" xr:uid="{4C3F2F32-2DB2-463B-A54E-59694982DF6A}"/>
    <cellStyle name="40% - Accent1 5 5 3 3 3" xfId="8442" xr:uid="{734F6D0A-850D-4A71-8822-BC8EDECD758D}"/>
    <cellStyle name="40% - Accent1 5 5 3 3 3 2" xfId="8443" xr:uid="{3C2FA12A-85A6-4193-BAE7-C9A294856032}"/>
    <cellStyle name="40% - Accent1 5 5 3 3 4" xfId="8444" xr:uid="{19184C9E-D44C-4409-A8B3-BD267704B262}"/>
    <cellStyle name="40% - Accent1 5 5 3 4" xfId="8445" xr:uid="{6D437BFD-2AA7-40C3-B36F-0E7944E2BA32}"/>
    <cellStyle name="40% - Accent1 5 5 3 4 2" xfId="8446" xr:uid="{23ED1D39-E058-4C25-9DAE-7E6D3778E794}"/>
    <cellStyle name="40% - Accent1 5 5 3 4 2 2" xfId="8447" xr:uid="{E147FF10-9125-4D76-91E7-91A9F3C7EB1C}"/>
    <cellStyle name="40% - Accent1 5 5 3 4 3" xfId="8448" xr:uid="{625FD692-D96A-4C2B-9D73-3C2569F5C48A}"/>
    <cellStyle name="40% - Accent1 5 5 3 5" xfId="8449" xr:uid="{A3F89961-9606-4C1D-A824-C72960E0EF2C}"/>
    <cellStyle name="40% - Accent1 5 5 3 5 2" xfId="8450" xr:uid="{8FE893C1-D513-4DDF-857C-FDCCEE52F79D}"/>
    <cellStyle name="40% - Accent1 5 5 3 5 3" xfId="8451" xr:uid="{77D17642-7513-44D8-9B6E-CF25EF464DD8}"/>
    <cellStyle name="40% - Accent1 5 5 3 6" xfId="8452" xr:uid="{1DAE7081-10F6-473C-B1F7-097B29E381D3}"/>
    <cellStyle name="40% - Accent1 5 5 3 7" xfId="8453" xr:uid="{5E974CF0-182A-4316-9014-F81AE0ED719D}"/>
    <cellStyle name="40% - Accent1 5 5 4" xfId="8454" xr:uid="{C4B200A4-73CD-4796-AAD4-730DF847BE00}"/>
    <cellStyle name="40% - Accent1 5 5 4 2" xfId="8455" xr:uid="{6D843B12-F30D-4E47-A9DE-2AA4A6B13282}"/>
    <cellStyle name="40% - Accent1 5 5 4 2 2" xfId="8456" xr:uid="{47F8305A-6466-47C1-AA61-25F64D1D651B}"/>
    <cellStyle name="40% - Accent1 5 5 4 2 2 2" xfId="8457" xr:uid="{2070EB1A-B565-4E16-8506-B6624234D39C}"/>
    <cellStyle name="40% - Accent1 5 5 4 2 2 2 2" xfId="8458" xr:uid="{82166BFB-06C2-42A3-AB57-2182811F8736}"/>
    <cellStyle name="40% - Accent1 5 5 4 2 2 3" xfId="8459" xr:uid="{89813308-2135-4A0F-A8AB-61F0EE0EE7BB}"/>
    <cellStyle name="40% - Accent1 5 5 4 2 3" xfId="8460" xr:uid="{0A6DA930-2C99-4DF6-B1FF-AF1B798080DF}"/>
    <cellStyle name="40% - Accent1 5 5 4 2 3 2" xfId="8461" xr:uid="{C5712644-FC18-495C-8473-C1E314A638A6}"/>
    <cellStyle name="40% - Accent1 5 5 4 2 4" xfId="8462" xr:uid="{CDB0BD38-E3F1-4E8E-8359-D7D7846D0F2C}"/>
    <cellStyle name="40% - Accent1 5 5 4 3" xfId="8463" xr:uid="{C2EAA76D-A35E-4408-A4D3-9C2646E0C7B2}"/>
    <cellStyle name="40% - Accent1 5 5 4 3 2" xfId="8464" xr:uid="{9B0C3B06-598D-4FED-A65F-1960466F66AD}"/>
    <cellStyle name="40% - Accent1 5 5 4 3 2 2" xfId="8465" xr:uid="{1D38D7F9-6CFD-4871-884F-7A3FFBF02A84}"/>
    <cellStyle name="40% - Accent1 5 5 4 3 3" xfId="8466" xr:uid="{6C80936C-AC24-495A-A4D3-7CE130189D45}"/>
    <cellStyle name="40% - Accent1 5 5 4 4" xfId="8467" xr:uid="{00DED040-7935-4082-8F2F-9619ED9BE295}"/>
    <cellStyle name="40% - Accent1 5 5 4 4 2" xfId="8468" xr:uid="{08AE185F-D8E1-47E8-B422-631516E3EB86}"/>
    <cellStyle name="40% - Accent1 5 5 4 4 3" xfId="8469" xr:uid="{C736EA2F-D6F9-4397-87B1-A66EA940316B}"/>
    <cellStyle name="40% - Accent1 5 5 4 5" xfId="8470" xr:uid="{660226E3-40D4-4F6A-A0A9-2814EFCA14F9}"/>
    <cellStyle name="40% - Accent1 5 5 4 6" xfId="8471" xr:uid="{DEE793A7-D67C-4C9C-97CB-9C8D292A77B8}"/>
    <cellStyle name="40% - Accent1 5 5 5" xfId="8472" xr:uid="{6C3EBE7C-5A4E-4C2B-9703-6089EDB2A7BB}"/>
    <cellStyle name="40% - Accent1 5 5 5 2" xfId="8473" xr:uid="{84EAA34F-3732-4565-A57B-4F6832138372}"/>
    <cellStyle name="40% - Accent1 5 5 5 2 2" xfId="8474" xr:uid="{B03A0F77-461A-4517-83CB-EFC75D7E7B5E}"/>
    <cellStyle name="40% - Accent1 5 5 5 2 2 2" xfId="8475" xr:uid="{C9A41F7F-DAC3-4615-9856-13F2A752483E}"/>
    <cellStyle name="40% - Accent1 5 5 5 2 3" xfId="8476" xr:uid="{12A5105C-9952-4D7E-861D-C73DE8E4DA84}"/>
    <cellStyle name="40% - Accent1 5 5 5 3" xfId="8477" xr:uid="{9758F90C-57CD-418D-B2CE-B3B847594235}"/>
    <cellStyle name="40% - Accent1 5 5 5 3 2" xfId="8478" xr:uid="{0072035C-005B-445C-8E5A-8DCA83648B8D}"/>
    <cellStyle name="40% - Accent1 5 5 5 4" xfId="8479" xr:uid="{7E7F7706-4E28-450C-8E64-1A77AD3D4F92}"/>
    <cellStyle name="40% - Accent1 5 5 6" xfId="8480" xr:uid="{BD59CD9A-4D56-473A-85D7-4D83381C1576}"/>
    <cellStyle name="40% - Accent1 5 5 6 2" xfId="8481" xr:uid="{DFCB46E2-302C-4300-97DC-A04A10023612}"/>
    <cellStyle name="40% - Accent1 5 5 6 2 2" xfId="8482" xr:uid="{EFF48F8D-B4FF-44B5-AD94-D66B24749A06}"/>
    <cellStyle name="40% - Accent1 5 5 6 3" xfId="8483" xr:uid="{8A9497E5-4103-43EA-9E66-6DD09BF8C68E}"/>
    <cellStyle name="40% - Accent1 5 5 7" xfId="8484" xr:uid="{C8C420B9-1976-46D1-8C6A-0254AA29FF82}"/>
    <cellStyle name="40% - Accent1 5 5 7 2" xfId="8485" xr:uid="{010D29E9-FC99-4EC8-B40A-691E735AD3AB}"/>
    <cellStyle name="40% - Accent1 5 5 7 3" xfId="8486" xr:uid="{642A9A09-B096-499A-B509-EA08B69EB439}"/>
    <cellStyle name="40% - Accent1 5 5 8" xfId="8487" xr:uid="{7799568F-EA96-4B7D-BBE4-9370ED7F030A}"/>
    <cellStyle name="40% - Accent1 5 5 9" xfId="8488" xr:uid="{3B66DCDB-936A-46C6-B589-FD1F2693D9AA}"/>
    <cellStyle name="40% - Accent1 5 6" xfId="8489" xr:uid="{04AE4C6D-2A34-4A7D-BBEA-38B6D87A2F7A}"/>
    <cellStyle name="40% - Accent1 5 6 2" xfId="8490" xr:uid="{501C549C-E2E0-4E94-852F-533FFDCD8932}"/>
    <cellStyle name="40% - Accent1 5 6 2 2" xfId="8491" xr:uid="{5F2D09C6-E2F6-4675-8FAC-B2AD0AB517A0}"/>
    <cellStyle name="40% - Accent1 5 6 2 2 2" xfId="8492" xr:uid="{3EFCF7A7-872E-4365-BCD9-4264EC098140}"/>
    <cellStyle name="40% - Accent1 5 6 2 2 2 2" xfId="8493" xr:uid="{B0791C69-2B40-4887-9043-095DE7E54275}"/>
    <cellStyle name="40% - Accent1 5 6 2 2 2 2 2" xfId="8494" xr:uid="{3E7C831B-C28F-450A-B84F-2515E63AFECB}"/>
    <cellStyle name="40% - Accent1 5 6 2 2 2 2 2 2" xfId="8495" xr:uid="{0B4628FD-C8A2-4E25-A2FC-87F6896D555C}"/>
    <cellStyle name="40% - Accent1 5 6 2 2 2 2 3" xfId="8496" xr:uid="{600A3ABF-C904-4006-885C-9C8C3C0D10FF}"/>
    <cellStyle name="40% - Accent1 5 6 2 2 2 3" xfId="8497" xr:uid="{26D18EA8-B7E8-4A61-8444-09488AD1EF43}"/>
    <cellStyle name="40% - Accent1 5 6 2 2 2 3 2" xfId="8498" xr:uid="{6E60F86C-A506-4FD0-A7A9-DFD81043661A}"/>
    <cellStyle name="40% - Accent1 5 6 2 2 2 4" xfId="8499" xr:uid="{9BA02F9F-A4C3-4FD6-98A2-711E0EBAA6ED}"/>
    <cellStyle name="40% - Accent1 5 6 2 2 3" xfId="8500" xr:uid="{653D104B-A25B-454D-A15C-32CCFFE6E518}"/>
    <cellStyle name="40% - Accent1 5 6 2 2 3 2" xfId="8501" xr:uid="{F2732F49-E680-473C-ADCC-3AF0BC72C159}"/>
    <cellStyle name="40% - Accent1 5 6 2 2 3 2 2" xfId="8502" xr:uid="{90499D95-9A17-4A1C-98AE-E6B9D7D560AC}"/>
    <cellStyle name="40% - Accent1 5 6 2 2 3 3" xfId="8503" xr:uid="{CC46CE5C-5F36-4F9D-9FD3-85028186F318}"/>
    <cellStyle name="40% - Accent1 5 6 2 2 4" xfId="8504" xr:uid="{9B2DAA97-65A6-44B4-A9AD-2A2A9A9CF301}"/>
    <cellStyle name="40% - Accent1 5 6 2 2 4 2" xfId="8505" xr:uid="{F1163370-C9B5-481A-8518-0294ABC46867}"/>
    <cellStyle name="40% - Accent1 5 6 2 2 4 3" xfId="8506" xr:uid="{87749D76-C389-44E1-9A9B-7447B03D0FB7}"/>
    <cellStyle name="40% - Accent1 5 6 2 2 5" xfId="8507" xr:uid="{B61E977D-5AC8-462A-BD50-3193AAAD70AA}"/>
    <cellStyle name="40% - Accent1 5 6 2 2 6" xfId="8508" xr:uid="{513C6762-9552-49DB-8F51-9251D9C96E5F}"/>
    <cellStyle name="40% - Accent1 5 6 2 3" xfId="8509" xr:uid="{FBAD26F5-F4E0-4C7B-B637-D2A2EBC4144E}"/>
    <cellStyle name="40% - Accent1 5 6 2 3 2" xfId="8510" xr:uid="{10C67EE3-BC19-4CF4-BD7C-A30BDBACF3F1}"/>
    <cellStyle name="40% - Accent1 5 6 2 3 2 2" xfId="8511" xr:uid="{06765E3B-2B95-4F76-AD6D-E1C30F57C4C4}"/>
    <cellStyle name="40% - Accent1 5 6 2 3 2 2 2" xfId="8512" xr:uid="{FBA6B5AA-A58E-4326-B9C5-B05942ADA57E}"/>
    <cellStyle name="40% - Accent1 5 6 2 3 2 3" xfId="8513" xr:uid="{9B24617D-598F-47C3-B245-AF91516BDE3A}"/>
    <cellStyle name="40% - Accent1 5 6 2 3 3" xfId="8514" xr:uid="{D9CE3523-2E2B-4217-AA3E-A57670D7CA3F}"/>
    <cellStyle name="40% - Accent1 5 6 2 3 3 2" xfId="8515" xr:uid="{C4FA6B5E-2CA1-4D8A-96D1-1286DAA2289E}"/>
    <cellStyle name="40% - Accent1 5 6 2 3 4" xfId="8516" xr:uid="{CA8A98C1-872C-4D49-8183-C6117D57E915}"/>
    <cellStyle name="40% - Accent1 5 6 2 4" xfId="8517" xr:uid="{886F23A4-9999-49B4-B1AD-64BB89B2FC95}"/>
    <cellStyle name="40% - Accent1 5 6 2 4 2" xfId="8518" xr:uid="{D897D036-C617-45EC-9B9F-0B206E1CBF3E}"/>
    <cellStyle name="40% - Accent1 5 6 2 4 2 2" xfId="8519" xr:uid="{79CE6C71-2F4C-4ABD-BAC4-6B8719BDADB0}"/>
    <cellStyle name="40% - Accent1 5 6 2 4 3" xfId="8520" xr:uid="{E782C861-6266-4236-B122-46F043B1DD49}"/>
    <cellStyle name="40% - Accent1 5 6 2 5" xfId="8521" xr:uid="{A1DF5EC3-65B2-4C0A-BF78-E084D2D74C9A}"/>
    <cellStyle name="40% - Accent1 5 6 2 5 2" xfId="8522" xr:uid="{AA8C7C98-BF9B-4806-B4FD-B0C4CD35772F}"/>
    <cellStyle name="40% - Accent1 5 6 2 5 3" xfId="8523" xr:uid="{C324518F-70BA-48F5-B23D-1746C28C149D}"/>
    <cellStyle name="40% - Accent1 5 6 2 6" xfId="8524" xr:uid="{D87C3D23-5644-4A71-8406-377A69B208E1}"/>
    <cellStyle name="40% - Accent1 5 6 2 7" xfId="8525" xr:uid="{9D378845-8AAD-4562-8E85-2603933BC66F}"/>
    <cellStyle name="40% - Accent1 5 6 3" xfId="8526" xr:uid="{115AF3D7-A3DE-4E9E-8A77-D22A432F4612}"/>
    <cellStyle name="40% - Accent1 5 6 3 2" xfId="8527" xr:uid="{0E6CFFCB-96B9-47D4-926D-CB7C6EEFBB71}"/>
    <cellStyle name="40% - Accent1 5 6 3 2 2" xfId="8528" xr:uid="{067C6797-700C-4742-8560-74519CDB7ED4}"/>
    <cellStyle name="40% - Accent1 5 6 3 2 2 2" xfId="8529" xr:uid="{B322128D-C913-4199-83D4-459563C65BF9}"/>
    <cellStyle name="40% - Accent1 5 6 3 2 2 2 2" xfId="8530" xr:uid="{CF191D3E-1B2A-4AB7-8628-2FEF14BA8213}"/>
    <cellStyle name="40% - Accent1 5 6 3 2 2 3" xfId="8531" xr:uid="{20813031-42BE-4A59-A7D4-D890A5107213}"/>
    <cellStyle name="40% - Accent1 5 6 3 2 3" xfId="8532" xr:uid="{C4965E8C-2D22-4EDE-911B-D656FC29B58F}"/>
    <cellStyle name="40% - Accent1 5 6 3 2 3 2" xfId="8533" xr:uid="{C211B971-338D-4B80-8459-BC2C496F489F}"/>
    <cellStyle name="40% - Accent1 5 6 3 2 4" xfId="8534" xr:uid="{8D106169-DEDD-4A59-AA0E-E1ACB0887736}"/>
    <cellStyle name="40% - Accent1 5 6 3 3" xfId="8535" xr:uid="{9492CD8A-678F-4878-A492-4330497D1DB9}"/>
    <cellStyle name="40% - Accent1 5 6 3 3 2" xfId="8536" xr:uid="{7F640A95-179F-4C63-A71E-0A2D75FB830A}"/>
    <cellStyle name="40% - Accent1 5 6 3 3 2 2" xfId="8537" xr:uid="{1F3514F5-5035-4E5E-957C-80F0C9F7DF93}"/>
    <cellStyle name="40% - Accent1 5 6 3 3 3" xfId="8538" xr:uid="{AE6A2ADA-3D89-4D20-A507-B7054671650C}"/>
    <cellStyle name="40% - Accent1 5 6 3 4" xfId="8539" xr:uid="{0FC41B6D-32C1-49E7-8C24-2624093F9C08}"/>
    <cellStyle name="40% - Accent1 5 6 3 4 2" xfId="8540" xr:uid="{4A75D213-D74F-4FFB-B496-3A7611B7E5DF}"/>
    <cellStyle name="40% - Accent1 5 6 3 4 3" xfId="8541" xr:uid="{992442FE-11E9-48F0-91A3-E705E953174B}"/>
    <cellStyle name="40% - Accent1 5 6 3 5" xfId="8542" xr:uid="{FCE4BDF3-87D0-4E17-9924-E3168C4064C2}"/>
    <cellStyle name="40% - Accent1 5 6 3 6" xfId="8543" xr:uid="{E16C8A4E-9169-4F01-9957-7F43280FE7C4}"/>
    <cellStyle name="40% - Accent1 5 6 4" xfId="8544" xr:uid="{142712A3-2707-46BC-9981-2FC0969DAF91}"/>
    <cellStyle name="40% - Accent1 5 6 4 2" xfId="8545" xr:uid="{6891532E-F7D7-4997-A7F3-430DC3AE4FA2}"/>
    <cellStyle name="40% - Accent1 5 6 4 2 2" xfId="8546" xr:uid="{D27AB8A4-87EB-4837-A580-9FA7382456CB}"/>
    <cellStyle name="40% - Accent1 5 6 4 2 2 2" xfId="8547" xr:uid="{378E87A7-3AB3-4096-82D5-B25273D863B2}"/>
    <cellStyle name="40% - Accent1 5 6 4 2 3" xfId="8548" xr:uid="{C0635867-DA15-472A-B7A2-401AE6717E21}"/>
    <cellStyle name="40% - Accent1 5 6 4 3" xfId="8549" xr:uid="{83586E67-D3FB-4C5E-97EB-941AD7A6443E}"/>
    <cellStyle name="40% - Accent1 5 6 4 3 2" xfId="8550" xr:uid="{265EFECC-8D2F-4E21-94C2-8DBE6E3FEACF}"/>
    <cellStyle name="40% - Accent1 5 6 4 4" xfId="8551" xr:uid="{5A7A7FFC-ED53-4592-8AA8-B5CB37763DCC}"/>
    <cellStyle name="40% - Accent1 5 6 5" xfId="8552" xr:uid="{C2F06465-CCD1-42B1-ABD2-D14ACEA31963}"/>
    <cellStyle name="40% - Accent1 5 6 5 2" xfId="8553" xr:uid="{8D718A22-76DA-4F2D-843A-224C36BDCB33}"/>
    <cellStyle name="40% - Accent1 5 6 5 2 2" xfId="8554" xr:uid="{72C8DB8A-86B9-4E9E-A333-172A7E572684}"/>
    <cellStyle name="40% - Accent1 5 6 5 3" xfId="8555" xr:uid="{A8CA30B5-41A7-4E08-87C4-124F50694DC5}"/>
    <cellStyle name="40% - Accent1 5 6 6" xfId="8556" xr:uid="{34452E95-0A3E-4722-8B7E-929D0E0546DF}"/>
    <cellStyle name="40% - Accent1 5 6 6 2" xfId="8557" xr:uid="{97E4694F-1AFC-442B-A6B0-2FDB80B113D3}"/>
    <cellStyle name="40% - Accent1 5 6 6 3" xfId="8558" xr:uid="{A6E9E9C9-CFE6-42B6-A2B9-A7F530099026}"/>
    <cellStyle name="40% - Accent1 5 6 7" xfId="8559" xr:uid="{ECB8B020-9121-41F9-9764-1DD98B9A857E}"/>
    <cellStyle name="40% - Accent1 5 6 8" xfId="8560" xr:uid="{A1AE10C8-3511-4B9D-85EE-EC6992CB0598}"/>
    <cellStyle name="40% - Accent1 5 7" xfId="8561" xr:uid="{74F4186B-00AC-48B8-9ABB-111E97830B31}"/>
    <cellStyle name="40% - Accent1 5 7 2" xfId="8562" xr:uid="{B72EFE46-71C8-4883-93CB-8DEFEB1CAEBD}"/>
    <cellStyle name="40% - Accent1 5 7 2 2" xfId="8563" xr:uid="{13A83BC2-2217-4662-A8B1-72DCEBA46DAB}"/>
    <cellStyle name="40% - Accent1 5 7 2 2 2" xfId="8564" xr:uid="{392062CA-A7A9-42F8-8D20-87675B5642AE}"/>
    <cellStyle name="40% - Accent1 5 7 2 2 2 2" xfId="8565" xr:uid="{2A94248D-458E-4804-9D5F-DEA52BE29E5B}"/>
    <cellStyle name="40% - Accent1 5 7 2 2 2 2 2" xfId="8566" xr:uid="{FFE56B7B-8B13-4A76-9546-25F3E0CFA0DE}"/>
    <cellStyle name="40% - Accent1 5 7 2 2 2 3" xfId="8567" xr:uid="{654F4A58-0F32-4AC1-8DAB-7ADE9F0C76A1}"/>
    <cellStyle name="40% - Accent1 5 7 2 2 3" xfId="8568" xr:uid="{4CA7BD99-14C8-4DD1-8ABC-B0C538458B0E}"/>
    <cellStyle name="40% - Accent1 5 7 2 2 3 2" xfId="8569" xr:uid="{6E79D574-3171-4E55-A988-6CAE3913604F}"/>
    <cellStyle name="40% - Accent1 5 7 2 2 4" xfId="8570" xr:uid="{F553ABAE-E6EF-481D-A9CE-69A861888CC7}"/>
    <cellStyle name="40% - Accent1 5 7 2 3" xfId="8571" xr:uid="{C3605C71-E3C3-4B5B-82D0-A05B58A34B62}"/>
    <cellStyle name="40% - Accent1 5 7 2 3 2" xfId="8572" xr:uid="{8D8CE10C-9172-4CFB-A738-6003703BE89D}"/>
    <cellStyle name="40% - Accent1 5 7 2 3 2 2" xfId="8573" xr:uid="{034A7681-6803-4E8E-A049-D3BF4A28BB7B}"/>
    <cellStyle name="40% - Accent1 5 7 2 3 3" xfId="8574" xr:uid="{45FAEE63-C518-4DEB-BA3A-1CFFAAD1873D}"/>
    <cellStyle name="40% - Accent1 5 7 2 4" xfId="8575" xr:uid="{7983C018-58D9-46C2-85B6-0B4474F0BEAC}"/>
    <cellStyle name="40% - Accent1 5 7 2 4 2" xfId="8576" xr:uid="{38727792-FD8B-4804-9285-7C16B7309518}"/>
    <cellStyle name="40% - Accent1 5 7 2 4 3" xfId="8577" xr:uid="{CC98FFF3-0CA7-416B-B5C2-BFBCED34BD07}"/>
    <cellStyle name="40% - Accent1 5 7 2 5" xfId="8578" xr:uid="{E6AC1652-0806-4BB5-87C7-FF94701DB031}"/>
    <cellStyle name="40% - Accent1 5 7 2 6" xfId="8579" xr:uid="{6A68FCE9-45AC-4A9C-A595-31E5314B2BA0}"/>
    <cellStyle name="40% - Accent1 5 7 3" xfId="8580" xr:uid="{60786E7E-9272-4595-A266-68DD7EA8EA51}"/>
    <cellStyle name="40% - Accent1 5 7 3 2" xfId="8581" xr:uid="{FD2F67E6-B17C-49A8-A708-2451922E3517}"/>
    <cellStyle name="40% - Accent1 5 7 3 2 2" xfId="8582" xr:uid="{1CF56DBA-E7F5-42D7-AC9D-C13F575CAB89}"/>
    <cellStyle name="40% - Accent1 5 7 3 2 2 2" xfId="8583" xr:uid="{B22066A6-9EE6-484E-A3B7-5D9B8A830551}"/>
    <cellStyle name="40% - Accent1 5 7 3 2 3" xfId="8584" xr:uid="{EB071471-38D6-4FC9-B224-6CE3F21395CF}"/>
    <cellStyle name="40% - Accent1 5 7 3 3" xfId="8585" xr:uid="{6D88E0A6-3882-4595-8190-4CB7CD9E2B03}"/>
    <cellStyle name="40% - Accent1 5 7 3 3 2" xfId="8586" xr:uid="{9F18682A-4579-4263-8678-114225CBF574}"/>
    <cellStyle name="40% - Accent1 5 7 3 4" xfId="8587" xr:uid="{49110285-2A78-460A-A5E2-344004F31511}"/>
    <cellStyle name="40% - Accent1 5 7 4" xfId="8588" xr:uid="{6FE34A4E-A3D3-478D-82B8-743F6DCCE156}"/>
    <cellStyle name="40% - Accent1 5 7 4 2" xfId="8589" xr:uid="{EF597D54-5517-4282-8506-AF83AD51F07F}"/>
    <cellStyle name="40% - Accent1 5 7 4 2 2" xfId="8590" xr:uid="{71F05BD4-02DE-4F3A-BF14-298DF4FCBC2E}"/>
    <cellStyle name="40% - Accent1 5 7 4 3" xfId="8591" xr:uid="{B8B13BFC-25C4-4509-805D-26E353B6EF63}"/>
    <cellStyle name="40% - Accent1 5 7 5" xfId="8592" xr:uid="{311425E1-B9D2-4D99-8CAA-BFF727B7B1C9}"/>
    <cellStyle name="40% - Accent1 5 7 5 2" xfId="8593" xr:uid="{C2F7FBC8-856E-4539-A3F3-727EEDD88B0B}"/>
    <cellStyle name="40% - Accent1 5 7 5 3" xfId="8594" xr:uid="{72D690D5-4F22-48E7-BEF7-B8054D05A4CB}"/>
    <cellStyle name="40% - Accent1 5 7 6" xfId="8595" xr:uid="{CBC03AA4-D7BE-46BD-8D77-BCB706A23889}"/>
    <cellStyle name="40% - Accent1 5 7 7" xfId="8596" xr:uid="{FEB188D7-1BE4-4383-A548-2A6463601D67}"/>
    <cellStyle name="40% - Accent1 5 8" xfId="8597" xr:uid="{538567E9-F584-4158-8DA0-2F29CAC6B8DA}"/>
    <cellStyle name="40% - Accent1 5 8 2" xfId="8598" xr:uid="{23961737-AB9B-4B97-BA70-D62FF9844568}"/>
    <cellStyle name="40% - Accent1 5 8 2 2" xfId="8599" xr:uid="{FA39A480-4718-46DB-88FF-CDC78B3F8D47}"/>
    <cellStyle name="40% - Accent1 5 8 2 2 2" xfId="8600" xr:uid="{629A2E22-3C2D-49E9-B2DA-07D495E58416}"/>
    <cellStyle name="40% - Accent1 5 8 2 2 2 2" xfId="8601" xr:uid="{313EFF4C-7A64-4878-BFC1-0DB92BF7926E}"/>
    <cellStyle name="40% - Accent1 5 8 2 2 3" xfId="8602" xr:uid="{C1E13507-D697-4D08-8512-552345444817}"/>
    <cellStyle name="40% - Accent1 5 8 2 3" xfId="8603" xr:uid="{0D6FEDAE-62E2-4C9E-97CE-2165F1731074}"/>
    <cellStyle name="40% - Accent1 5 8 2 3 2" xfId="8604" xr:uid="{DB9AEFD9-B919-4A31-9AE3-2DDB016170DB}"/>
    <cellStyle name="40% - Accent1 5 8 2 4" xfId="8605" xr:uid="{CBC1CD7B-21B6-45D0-9B3D-E58921AC6369}"/>
    <cellStyle name="40% - Accent1 5 8 3" xfId="8606" xr:uid="{D6A07EEE-C9CD-4685-AF56-4937A1AC8F3A}"/>
    <cellStyle name="40% - Accent1 5 8 3 2" xfId="8607" xr:uid="{5C1C3A0A-237B-4D23-AEAA-2C550531A3DB}"/>
    <cellStyle name="40% - Accent1 5 8 3 2 2" xfId="8608" xr:uid="{208ED4DB-51E2-4BE9-842E-95E9766A4CD9}"/>
    <cellStyle name="40% - Accent1 5 8 3 3" xfId="8609" xr:uid="{36866459-F623-4CBD-8A48-1D0F174D1CA9}"/>
    <cellStyle name="40% - Accent1 5 8 4" xfId="8610" xr:uid="{C9C1A5EC-648A-421B-9726-6197DA6B16AE}"/>
    <cellStyle name="40% - Accent1 5 8 4 2" xfId="8611" xr:uid="{52CB86A3-7EA3-4584-9BEA-8B420C7F89A5}"/>
    <cellStyle name="40% - Accent1 5 8 4 3" xfId="8612" xr:uid="{10136127-4BF8-4298-A8CD-D1CA245254F0}"/>
    <cellStyle name="40% - Accent1 5 8 5" xfId="8613" xr:uid="{5AC160DA-7511-4F22-B81D-65A61A71029F}"/>
    <cellStyle name="40% - Accent1 5 8 6" xfId="8614" xr:uid="{D1000B9F-FBD1-46B3-B525-5B9F07DBA263}"/>
    <cellStyle name="40% - Accent1 5 9" xfId="8615" xr:uid="{A6434E90-7787-4D9A-99C8-43893AA8279B}"/>
    <cellStyle name="40% - Accent1 5 9 2" xfId="8616" xr:uid="{82BD3D19-48A5-4BCE-9D24-AAC872C5FE66}"/>
    <cellStyle name="40% - Accent1 5 9 2 2" xfId="8617" xr:uid="{E998AF5D-54B3-4F5A-AAA7-36FCC802979D}"/>
    <cellStyle name="40% - Accent1 5 9 2 2 2" xfId="8618" xr:uid="{55F44588-3650-4935-A65B-BA11F4DD19AE}"/>
    <cellStyle name="40% - Accent1 5 9 2 3" xfId="8619" xr:uid="{C8F05963-62E2-4B4C-A047-10CC8B8AAE74}"/>
    <cellStyle name="40% - Accent1 5 9 3" xfId="8620" xr:uid="{76CE7B23-B4FB-4F2B-92EF-349A04643F7D}"/>
    <cellStyle name="40% - Accent1 5 9 3 2" xfId="8621" xr:uid="{FEC752E0-79F5-4F2C-9845-6CF03A7B326C}"/>
    <cellStyle name="40% - Accent1 5 9 4" xfId="8622" xr:uid="{97EE7F6F-7E7E-4BD3-B41C-3738EE62980A}"/>
    <cellStyle name="40% - Accent1 6" xfId="8623" xr:uid="{FFB1CBE8-38B3-40E4-A57E-9F2989CF383B}"/>
    <cellStyle name="40% - Accent1 6 2" xfId="8624" xr:uid="{06014361-5927-4EF4-B56D-EE8068FD4A28}"/>
    <cellStyle name="40% - Accent1 7" xfId="8625" xr:uid="{D1ECBA35-F6C7-4EA2-AD4C-C879A6105A39}"/>
    <cellStyle name="40% - Accent1 7 2" xfId="8626" xr:uid="{758CECDB-B1E8-4D5B-8B4E-7A5D3A4ECCA1}"/>
    <cellStyle name="40% - Accent1 8" xfId="8627" xr:uid="{D776241F-A0ED-4630-B2FF-1EDA8607229E}"/>
    <cellStyle name="40% - Accent1 8 2" xfId="8628" xr:uid="{4E627828-F05E-4F6B-B061-61020FDEF7E4}"/>
    <cellStyle name="40% - Accent1 8 3" xfId="8629" xr:uid="{6C5B7E84-E80F-4688-AC21-F7CB72A4E3E9}"/>
    <cellStyle name="40% - Accent1 9" xfId="8630" xr:uid="{6A243C54-1A1F-41B9-995C-0763E3CEC1FC}"/>
    <cellStyle name="40% - Accent1 9 2" xfId="8631" xr:uid="{EF740CF2-A43B-4430-B19B-AFD72409A6B9}"/>
    <cellStyle name="40% - Accent1 9 2 2" xfId="8632" xr:uid="{80B02F21-2B34-4C86-9D1F-3F35C452DC26}"/>
    <cellStyle name="40% - Accent1 9 3" xfId="8633" xr:uid="{461160BC-0AB9-4C78-B66B-2F82A0385F68}"/>
    <cellStyle name="40% - Accent1 9 4" xfId="8634" xr:uid="{3D65E60C-17AC-4015-85B2-F3077FD05F09}"/>
    <cellStyle name="40% - Accent2 10" xfId="8635" xr:uid="{9EFF3176-A5C2-4D68-821F-C7654C583595}"/>
    <cellStyle name="40% - Accent2 10 2" xfId="8636" xr:uid="{393D0239-E658-41B8-9F10-7297D4E07E87}"/>
    <cellStyle name="40% - Accent2 10 2 2" xfId="8637" xr:uid="{6E40DB27-2954-4BE5-976C-D4F20682EB18}"/>
    <cellStyle name="40% - Accent2 10 3" xfId="8638" xr:uid="{289A7DF5-5B39-4F68-9C9A-27399DC400F9}"/>
    <cellStyle name="40% - Accent2 11" xfId="8639" xr:uid="{27D82C19-5DB2-4B1A-957F-3E9A08225250}"/>
    <cellStyle name="40% - Accent2 11 2" xfId="8640" xr:uid="{3D16FD3F-CD80-4034-A35B-CC94DD440B7F}"/>
    <cellStyle name="40% - Accent2 11 2 2" xfId="8641" xr:uid="{9A559BD3-C585-4C98-87B2-4CFE76AAD266}"/>
    <cellStyle name="40% - Accent2 11 3" xfId="8642" xr:uid="{5EDE7FA8-2ED1-47A6-9675-2D61CFAC3E27}"/>
    <cellStyle name="40% - Accent2 12" xfId="8643" xr:uid="{03519B3F-B72C-4313-A044-458763D31904}"/>
    <cellStyle name="40% - Accent2 13" xfId="8644" xr:uid="{81ADEA10-B0A1-43C1-9426-355C293F5659}"/>
    <cellStyle name="40% - Accent2 13 2" xfId="8645" xr:uid="{A9CA6CCE-F6F7-4607-BBAF-BD30E3354253}"/>
    <cellStyle name="40% - Accent2 14" xfId="8646" xr:uid="{9618C695-5824-4DDB-B1B1-9DA0159E56C4}"/>
    <cellStyle name="40% - Accent2 14 2" xfId="8647" xr:uid="{85EFE5D1-1633-4080-81D4-F1F426831B1D}"/>
    <cellStyle name="40% - Accent2 15" xfId="8648" xr:uid="{88A561BF-05F2-4A74-A3C0-C1BB327CFC10}"/>
    <cellStyle name="40% - Accent2 15 2" xfId="8649" xr:uid="{559C2A45-755C-405C-A4D0-F4495719358C}"/>
    <cellStyle name="40% - Accent2 16" xfId="8650" xr:uid="{13AF519D-EEF0-4045-89B9-68E7401C291F}"/>
    <cellStyle name="40% - Accent2 16 2" xfId="8651" xr:uid="{60A6C61C-F325-49B5-B40B-EE807ED5E5C3}"/>
    <cellStyle name="40% - Accent2 17" xfId="8652" xr:uid="{926A7425-B507-4AF1-959B-5C50E07226C2}"/>
    <cellStyle name="40% - Accent2 17 2" xfId="8653" xr:uid="{07A32146-8BDB-431B-B7DE-270B40485C97}"/>
    <cellStyle name="40% - Accent2 18" xfId="8654" xr:uid="{97E0AAA1-ED25-431B-BB75-A568C494F23D}"/>
    <cellStyle name="40% - Accent2 19" xfId="8655" xr:uid="{725DD6A9-3B5D-42EB-AF57-F6D8825AA9C6}"/>
    <cellStyle name="40% - Accent2 2" xfId="8656" xr:uid="{5BEC1082-CAEC-4859-AE7D-5043463C6619}"/>
    <cellStyle name="40% - Accent2 20" xfId="8657" xr:uid="{63E37CB5-BE6C-4D84-B041-DA52C6579B19}"/>
    <cellStyle name="40% - Accent2 21" xfId="8658" xr:uid="{1E91C688-2058-49D7-AC53-D6497EFE7E5E}"/>
    <cellStyle name="40% - Accent2 22" xfId="8659" xr:uid="{28CBC417-FD9C-4829-A54E-00C65BD141E7}"/>
    <cellStyle name="40% - Accent2 23" xfId="8660" xr:uid="{0997D30E-A0BB-414F-8F81-D88A89E84D4C}"/>
    <cellStyle name="40% - Accent2 24" xfId="8661" xr:uid="{3CAF016B-E57B-44AB-AE3D-B4E279D5ABA0}"/>
    <cellStyle name="40% - Accent2 25" xfId="8662" xr:uid="{A12741C4-1A06-4017-A0F2-9F7AC53B8A6C}"/>
    <cellStyle name="40% - Accent2 26" xfId="8663" xr:uid="{737E17B4-906E-4393-BC25-C7841B0D660A}"/>
    <cellStyle name="40% - Accent2 3" xfId="8664" xr:uid="{08788CC9-1091-4A1F-B340-9F65BF784D8C}"/>
    <cellStyle name="40% - Accent2 4" xfId="8665" xr:uid="{2551FCCF-2FB0-489B-92C2-C4515E071D82}"/>
    <cellStyle name="40% - Accent2 5" xfId="8666" xr:uid="{9E68B843-4D89-40DE-B939-31996951DFE3}"/>
    <cellStyle name="40% - Accent2 5 10" xfId="8667" xr:uid="{9728EE5E-3572-442C-8418-38B2D78F102A}"/>
    <cellStyle name="40% - Accent2 5 10 2" xfId="8668" xr:uid="{2E2596FB-49F7-4984-87B4-EB4404DEE4E9}"/>
    <cellStyle name="40% - Accent2 5 10 2 2" xfId="8669" xr:uid="{5E9913D3-37E5-4AD2-BF7A-337053CC1728}"/>
    <cellStyle name="40% - Accent2 5 10 3" xfId="8670" xr:uid="{A2F0368C-174F-4E16-BD0A-66D14619222C}"/>
    <cellStyle name="40% - Accent2 5 11" xfId="8671" xr:uid="{90975DBD-6FF4-40AC-A32B-54671965B96E}"/>
    <cellStyle name="40% - Accent2 5 11 2" xfId="8672" xr:uid="{0BE6C39D-D936-4823-839F-4DC8812F76EC}"/>
    <cellStyle name="40% - Accent2 5 11 3" xfId="8673" xr:uid="{59EA425C-A44F-4974-82C5-4E91A9CBA65B}"/>
    <cellStyle name="40% - Accent2 5 12" xfId="8674" xr:uid="{F8590D6F-2EF5-4440-9D7A-4DAC179FA0E5}"/>
    <cellStyle name="40% - Accent2 5 12 2" xfId="8675" xr:uid="{9BFD18D5-2551-49BB-9F5E-439973E7B9AB}"/>
    <cellStyle name="40% - Accent2 5 13" xfId="8676" xr:uid="{7E86CB32-18FA-4CDD-8B15-E01172DE89A0}"/>
    <cellStyle name="40% - Accent2 5 2" xfId="8677" xr:uid="{265D217E-BAC8-4256-A3D9-08CD934C1FAD}"/>
    <cellStyle name="40% - Accent2 5 2 10" xfId="8678" xr:uid="{C13A70D3-045E-4A6A-B9EC-2D07B78D640A}"/>
    <cellStyle name="40% - Accent2 5 2 10 2" xfId="8679" xr:uid="{5E16EBAA-47D1-45BD-83E6-8DC21EF7944A}"/>
    <cellStyle name="40% - Accent2 5 2 10 3" xfId="8680" xr:uid="{ECDB1D33-336C-4D6D-8C00-DB8B9AADD0E5}"/>
    <cellStyle name="40% - Accent2 5 2 11" xfId="8681" xr:uid="{DD7F5152-90AE-4925-90C5-405FCC3E39C7}"/>
    <cellStyle name="40% - Accent2 5 2 12" xfId="8682" xr:uid="{80D10DEC-F1FE-435F-B385-565AA62391FD}"/>
    <cellStyle name="40% - Accent2 5 2 2" xfId="8683" xr:uid="{6AB646DA-9F93-42ED-87B9-B4448F487267}"/>
    <cellStyle name="40% - Accent2 5 2 2 2" xfId="8684" xr:uid="{548FD570-CA3B-4E81-83AD-708C7681232F}"/>
    <cellStyle name="40% - Accent2 5 2 2 2 2" xfId="8685" xr:uid="{24CD6AB7-B804-48BA-A2FE-C05E0196B5C8}"/>
    <cellStyle name="40% - Accent2 5 2 2 2 2 2" xfId="8686" xr:uid="{3B351945-10FE-48F1-AF01-677E2130970D}"/>
    <cellStyle name="40% - Accent2 5 2 2 2 2 2 2" xfId="8687" xr:uid="{8D1A273D-0B0D-46DE-BD4E-4255F29B28B3}"/>
    <cellStyle name="40% - Accent2 5 2 2 2 2 2 2 2" xfId="8688" xr:uid="{7FECBCF2-C667-453F-86CA-31A7803AF777}"/>
    <cellStyle name="40% - Accent2 5 2 2 2 2 2 2 2 2" xfId="8689" xr:uid="{B8618C19-CDCF-442F-9E84-C40CEDBD7F9A}"/>
    <cellStyle name="40% - Accent2 5 2 2 2 2 2 2 2 2 2" xfId="8690" xr:uid="{4FCFA00D-A3BF-46D0-BE32-AA651016A043}"/>
    <cellStyle name="40% - Accent2 5 2 2 2 2 2 2 2 3" xfId="8691" xr:uid="{1B454191-B21A-4BF4-85C5-49214ED59998}"/>
    <cellStyle name="40% - Accent2 5 2 2 2 2 2 2 3" xfId="8692" xr:uid="{756B9D09-8502-474B-92F1-F860B6C668E7}"/>
    <cellStyle name="40% - Accent2 5 2 2 2 2 2 2 3 2" xfId="8693" xr:uid="{46FBAF75-FE77-482A-A47A-6D1986EC14E3}"/>
    <cellStyle name="40% - Accent2 5 2 2 2 2 2 2 4" xfId="8694" xr:uid="{54489087-3A12-4F0A-B31F-2467B59DAE45}"/>
    <cellStyle name="40% - Accent2 5 2 2 2 2 2 3" xfId="8695" xr:uid="{592EA472-DA32-4066-9B81-7A81776311D2}"/>
    <cellStyle name="40% - Accent2 5 2 2 2 2 2 3 2" xfId="8696" xr:uid="{C8EEFBE2-EA12-42DD-B63D-26E6DC221F50}"/>
    <cellStyle name="40% - Accent2 5 2 2 2 2 2 3 2 2" xfId="8697" xr:uid="{16D9AB16-8F8B-4E82-8AC9-212440A31980}"/>
    <cellStyle name="40% - Accent2 5 2 2 2 2 2 3 3" xfId="8698" xr:uid="{08016445-FC0F-42B9-81F8-12795A494600}"/>
    <cellStyle name="40% - Accent2 5 2 2 2 2 2 4" xfId="8699" xr:uid="{DB0C181B-CFD6-4F3A-9450-BBCA5FD64D88}"/>
    <cellStyle name="40% - Accent2 5 2 2 2 2 2 4 2" xfId="8700" xr:uid="{6ABF7049-C45D-468C-88D3-05B8D9295DA2}"/>
    <cellStyle name="40% - Accent2 5 2 2 2 2 2 4 3" xfId="8701" xr:uid="{EB5AF986-8C75-4647-926B-52A156F01A1C}"/>
    <cellStyle name="40% - Accent2 5 2 2 2 2 2 5" xfId="8702" xr:uid="{05C31BED-FEB0-4DF5-ACDF-F5C7FFB63595}"/>
    <cellStyle name="40% - Accent2 5 2 2 2 2 2 6" xfId="8703" xr:uid="{4F417FBA-E861-4361-8702-8CCAB0DD4479}"/>
    <cellStyle name="40% - Accent2 5 2 2 2 2 3" xfId="8704" xr:uid="{622A34CD-913F-473C-9592-D2CBE5D54A4B}"/>
    <cellStyle name="40% - Accent2 5 2 2 2 2 3 2" xfId="8705" xr:uid="{84727C62-7B9A-4C5D-AC29-F3B2664036D7}"/>
    <cellStyle name="40% - Accent2 5 2 2 2 2 3 2 2" xfId="8706" xr:uid="{5AD7155B-8E48-4BF4-BE5E-395DCA1904FF}"/>
    <cellStyle name="40% - Accent2 5 2 2 2 2 3 2 2 2" xfId="8707" xr:uid="{F6E79260-F6C8-49AD-8A18-B0DEEC1843B5}"/>
    <cellStyle name="40% - Accent2 5 2 2 2 2 3 2 3" xfId="8708" xr:uid="{A2899325-40B4-45AF-A625-8E5BD4005E51}"/>
    <cellStyle name="40% - Accent2 5 2 2 2 2 3 3" xfId="8709" xr:uid="{4470FF50-0EE7-4CBD-8DEC-D104BF808127}"/>
    <cellStyle name="40% - Accent2 5 2 2 2 2 3 3 2" xfId="8710" xr:uid="{301D5041-D1C3-4B94-9849-2BACC5D941D3}"/>
    <cellStyle name="40% - Accent2 5 2 2 2 2 3 4" xfId="8711" xr:uid="{A51D3BD5-8A64-42C7-A11D-ED2603832378}"/>
    <cellStyle name="40% - Accent2 5 2 2 2 2 4" xfId="8712" xr:uid="{3D0EE0E9-B273-4198-9D3B-43D14266F310}"/>
    <cellStyle name="40% - Accent2 5 2 2 2 2 4 2" xfId="8713" xr:uid="{42E8A5BF-E716-48D4-9915-BCE78DDEE99E}"/>
    <cellStyle name="40% - Accent2 5 2 2 2 2 4 2 2" xfId="8714" xr:uid="{35353776-5777-40A0-81D7-5B83DAE6D9F4}"/>
    <cellStyle name="40% - Accent2 5 2 2 2 2 4 3" xfId="8715" xr:uid="{F1C61F02-E9DE-4648-8A81-7D9FA18CE3D0}"/>
    <cellStyle name="40% - Accent2 5 2 2 2 2 5" xfId="8716" xr:uid="{C71BA114-CE21-45F9-8E88-F44CAC156365}"/>
    <cellStyle name="40% - Accent2 5 2 2 2 2 5 2" xfId="8717" xr:uid="{35D13EBC-6301-487A-B8FB-353BA0865F28}"/>
    <cellStyle name="40% - Accent2 5 2 2 2 2 5 3" xfId="8718" xr:uid="{EBD72A87-C73B-4252-A2DB-D0E6FB4190CD}"/>
    <cellStyle name="40% - Accent2 5 2 2 2 2 6" xfId="8719" xr:uid="{A1D30756-45A6-4F55-9764-CD179FBDDBA9}"/>
    <cellStyle name="40% - Accent2 5 2 2 2 2 7" xfId="8720" xr:uid="{00090A92-1F46-43C5-9041-320F249B16F2}"/>
    <cellStyle name="40% - Accent2 5 2 2 2 3" xfId="8721" xr:uid="{83BCF741-C035-44A7-B445-16CFAD32492F}"/>
    <cellStyle name="40% - Accent2 5 2 2 2 3 2" xfId="8722" xr:uid="{FC483D79-6454-4956-8161-E5D287038B53}"/>
    <cellStyle name="40% - Accent2 5 2 2 2 3 2 2" xfId="8723" xr:uid="{E11F3A43-EA1A-4243-84F4-D06ADFDDDAA1}"/>
    <cellStyle name="40% - Accent2 5 2 2 2 3 2 2 2" xfId="8724" xr:uid="{D460EA12-22BF-4D33-BD56-2FF712D73942}"/>
    <cellStyle name="40% - Accent2 5 2 2 2 3 2 2 2 2" xfId="8725" xr:uid="{BB6936F1-811C-4C43-894F-16ADDDC611D3}"/>
    <cellStyle name="40% - Accent2 5 2 2 2 3 2 2 3" xfId="8726" xr:uid="{18ED0F48-1BA3-4205-A3B6-524030D34407}"/>
    <cellStyle name="40% - Accent2 5 2 2 2 3 2 3" xfId="8727" xr:uid="{E5801ACC-F46E-424C-ACCE-D0B173611F5A}"/>
    <cellStyle name="40% - Accent2 5 2 2 2 3 2 3 2" xfId="8728" xr:uid="{23E20CD6-B003-45E0-A7F8-A75ADF99DF8A}"/>
    <cellStyle name="40% - Accent2 5 2 2 2 3 2 4" xfId="8729" xr:uid="{E9B3063D-5BFB-4860-920D-35F271FD4D30}"/>
    <cellStyle name="40% - Accent2 5 2 2 2 3 3" xfId="8730" xr:uid="{556418E9-4F1D-4913-8474-D456DB89F48A}"/>
    <cellStyle name="40% - Accent2 5 2 2 2 3 3 2" xfId="8731" xr:uid="{F4D59940-B04E-4560-BDEF-EEFE31F8039E}"/>
    <cellStyle name="40% - Accent2 5 2 2 2 3 3 2 2" xfId="8732" xr:uid="{6F0BFEB7-6249-4EB6-80CC-342AF0DC4D43}"/>
    <cellStyle name="40% - Accent2 5 2 2 2 3 3 3" xfId="8733" xr:uid="{9094C15B-B3DA-420B-BDEA-589BCD36F511}"/>
    <cellStyle name="40% - Accent2 5 2 2 2 3 4" xfId="8734" xr:uid="{1A1493D0-5C31-4E74-ACB6-A5E53D8204DD}"/>
    <cellStyle name="40% - Accent2 5 2 2 2 3 4 2" xfId="8735" xr:uid="{A8C8D921-E89B-4D9E-B74C-D403C8A47F7C}"/>
    <cellStyle name="40% - Accent2 5 2 2 2 3 4 3" xfId="8736" xr:uid="{F239B3B7-1DE2-4153-9C29-8EC908F9C8E0}"/>
    <cellStyle name="40% - Accent2 5 2 2 2 3 5" xfId="8737" xr:uid="{EAC10974-ABA3-4280-ADAD-B0EB20159F02}"/>
    <cellStyle name="40% - Accent2 5 2 2 2 3 6" xfId="8738" xr:uid="{99828938-8878-4FFC-89DE-2E906469916E}"/>
    <cellStyle name="40% - Accent2 5 2 2 2 4" xfId="8739" xr:uid="{92F1ACB6-F788-4D74-9DA0-84DDB768A8BA}"/>
    <cellStyle name="40% - Accent2 5 2 2 2 4 2" xfId="8740" xr:uid="{DADF9C16-0275-47BC-B3AE-D1CD304923B1}"/>
    <cellStyle name="40% - Accent2 5 2 2 2 4 2 2" xfId="8741" xr:uid="{713A8E1D-1638-4879-A984-79708A6670E4}"/>
    <cellStyle name="40% - Accent2 5 2 2 2 4 2 2 2" xfId="8742" xr:uid="{DB1825D5-B812-46BE-9B7B-716E4F287E7E}"/>
    <cellStyle name="40% - Accent2 5 2 2 2 4 2 3" xfId="8743" xr:uid="{E262E707-AD15-4D6A-AD5C-F40E26A9ECF3}"/>
    <cellStyle name="40% - Accent2 5 2 2 2 4 3" xfId="8744" xr:uid="{D54B8650-58F2-4A97-8D5B-DD16EC87F7E2}"/>
    <cellStyle name="40% - Accent2 5 2 2 2 4 3 2" xfId="8745" xr:uid="{BBF4C233-482F-483A-B3DE-B003CB0F986D}"/>
    <cellStyle name="40% - Accent2 5 2 2 2 4 4" xfId="8746" xr:uid="{870E943A-6D6E-4FDB-BC45-65E1E0E928BE}"/>
    <cellStyle name="40% - Accent2 5 2 2 2 5" xfId="8747" xr:uid="{AE69E8A5-48A0-4C28-ABC9-746FEFE4AD53}"/>
    <cellStyle name="40% - Accent2 5 2 2 2 5 2" xfId="8748" xr:uid="{C6ACECE5-F4F0-4AAF-8AF2-9CA8A46810CD}"/>
    <cellStyle name="40% - Accent2 5 2 2 2 5 2 2" xfId="8749" xr:uid="{CE71B3A4-2923-49C6-A3A7-CFF7641B9D23}"/>
    <cellStyle name="40% - Accent2 5 2 2 2 5 3" xfId="8750" xr:uid="{EF7DE6B3-9A25-481C-84DC-AAF403E2E678}"/>
    <cellStyle name="40% - Accent2 5 2 2 2 6" xfId="8751" xr:uid="{E12BB8BE-AB9A-496B-9042-25F99D135FFF}"/>
    <cellStyle name="40% - Accent2 5 2 2 2 6 2" xfId="8752" xr:uid="{CC20AA32-8193-4F07-A1A1-59A32DD15E7F}"/>
    <cellStyle name="40% - Accent2 5 2 2 2 6 3" xfId="8753" xr:uid="{04A5B27B-13B7-4ADB-9540-DA292E0ABDF0}"/>
    <cellStyle name="40% - Accent2 5 2 2 2 7" xfId="8754" xr:uid="{59EBC5A1-708F-45AA-A5C2-2A6359D2F043}"/>
    <cellStyle name="40% - Accent2 5 2 2 2 8" xfId="8755" xr:uid="{F12A4838-CFA3-4227-9800-C0CA9A20E470}"/>
    <cellStyle name="40% - Accent2 5 2 2 3" xfId="8756" xr:uid="{63E9E6FE-82D1-4FC1-A041-F72E460DFDCD}"/>
    <cellStyle name="40% - Accent2 5 2 2 3 2" xfId="8757" xr:uid="{06082C8A-38A0-46B1-BA1F-EA9959571752}"/>
    <cellStyle name="40% - Accent2 5 2 2 3 2 2" xfId="8758" xr:uid="{F04F1F7E-F1B8-413B-8534-EBC61821EC16}"/>
    <cellStyle name="40% - Accent2 5 2 2 3 2 2 2" xfId="8759" xr:uid="{C0D8EDAC-31A2-4ED6-AC95-D90BE602680E}"/>
    <cellStyle name="40% - Accent2 5 2 2 3 2 2 2 2" xfId="8760" xr:uid="{149DDD88-6A31-4836-ADFD-CE9EB3A23FE4}"/>
    <cellStyle name="40% - Accent2 5 2 2 3 2 2 2 2 2" xfId="8761" xr:uid="{1CF03F59-4560-4CDA-A7C4-D58B7E6A6BA1}"/>
    <cellStyle name="40% - Accent2 5 2 2 3 2 2 2 3" xfId="8762" xr:uid="{EFF1758E-5FD0-4BB2-B9E8-A5639B0BC33B}"/>
    <cellStyle name="40% - Accent2 5 2 2 3 2 2 3" xfId="8763" xr:uid="{9E0C7876-9303-4B45-969F-9207A9D1C600}"/>
    <cellStyle name="40% - Accent2 5 2 2 3 2 2 3 2" xfId="8764" xr:uid="{FB840832-E414-429F-B234-17A698C4A145}"/>
    <cellStyle name="40% - Accent2 5 2 2 3 2 2 4" xfId="8765" xr:uid="{4ADA9416-2C6D-469A-B2ED-7F078CC45303}"/>
    <cellStyle name="40% - Accent2 5 2 2 3 2 3" xfId="8766" xr:uid="{B24B609A-3AEB-479A-8229-9C3BC2D4C701}"/>
    <cellStyle name="40% - Accent2 5 2 2 3 2 3 2" xfId="8767" xr:uid="{2CB7C5F7-E2EB-4A5A-99DD-EF6E9FAB2113}"/>
    <cellStyle name="40% - Accent2 5 2 2 3 2 3 2 2" xfId="8768" xr:uid="{B64472CA-8902-4001-8528-765CD1625909}"/>
    <cellStyle name="40% - Accent2 5 2 2 3 2 3 3" xfId="8769" xr:uid="{CA3BB0B8-EAB3-401B-9B10-74EBF489FC5B}"/>
    <cellStyle name="40% - Accent2 5 2 2 3 2 4" xfId="8770" xr:uid="{EC98C3D5-4649-453C-9BE2-72D3C3340210}"/>
    <cellStyle name="40% - Accent2 5 2 2 3 2 4 2" xfId="8771" xr:uid="{CEFAB58F-9113-4D5B-96B1-C370CD8AF988}"/>
    <cellStyle name="40% - Accent2 5 2 2 3 2 4 3" xfId="8772" xr:uid="{707952CC-DB38-47C8-9C5B-5C8F254254A6}"/>
    <cellStyle name="40% - Accent2 5 2 2 3 2 5" xfId="8773" xr:uid="{9F891E71-27B9-4CCB-81AF-158A90D2748E}"/>
    <cellStyle name="40% - Accent2 5 2 2 3 2 6" xfId="8774" xr:uid="{807D8018-4631-4DB8-A1BA-D97886D64FCE}"/>
    <cellStyle name="40% - Accent2 5 2 2 3 3" xfId="8775" xr:uid="{19B1A68B-AC17-483C-ACB1-4A72AD737692}"/>
    <cellStyle name="40% - Accent2 5 2 2 3 3 2" xfId="8776" xr:uid="{153C48F5-7E63-440B-9048-BEEA1427753B}"/>
    <cellStyle name="40% - Accent2 5 2 2 3 3 2 2" xfId="8777" xr:uid="{432AEDB2-7A86-4B97-9414-2119DA7FDE76}"/>
    <cellStyle name="40% - Accent2 5 2 2 3 3 2 2 2" xfId="8778" xr:uid="{2010DA69-96BC-40D6-A4A3-01442CB9DB13}"/>
    <cellStyle name="40% - Accent2 5 2 2 3 3 2 3" xfId="8779" xr:uid="{3059943C-2E1C-49EB-8E3E-F921B431F6FA}"/>
    <cellStyle name="40% - Accent2 5 2 2 3 3 3" xfId="8780" xr:uid="{CA99F1A0-E766-4BC5-8857-99D94543C7DF}"/>
    <cellStyle name="40% - Accent2 5 2 2 3 3 3 2" xfId="8781" xr:uid="{7A4186CB-8DC8-4A64-B708-9A25EBF57B6D}"/>
    <cellStyle name="40% - Accent2 5 2 2 3 3 4" xfId="8782" xr:uid="{6BCFA17E-0C33-4067-A9F9-8E76C293DDFB}"/>
    <cellStyle name="40% - Accent2 5 2 2 3 4" xfId="8783" xr:uid="{10E90D85-C66B-4DAE-8A3F-8A409D5CF31C}"/>
    <cellStyle name="40% - Accent2 5 2 2 3 4 2" xfId="8784" xr:uid="{C8B0CCBF-05A2-43B4-8CF7-1F219AEC28A7}"/>
    <cellStyle name="40% - Accent2 5 2 2 3 4 2 2" xfId="8785" xr:uid="{53E2967F-1CC4-4D17-8E4F-390E9E5D00C7}"/>
    <cellStyle name="40% - Accent2 5 2 2 3 4 3" xfId="8786" xr:uid="{6E7F1A97-0F09-4C5B-8584-2CFF9493AD44}"/>
    <cellStyle name="40% - Accent2 5 2 2 3 5" xfId="8787" xr:uid="{E9AF1169-C44C-42C8-9907-A2BE7F71DA75}"/>
    <cellStyle name="40% - Accent2 5 2 2 3 5 2" xfId="8788" xr:uid="{DACB626D-3E80-40AB-910C-7F8B086A9922}"/>
    <cellStyle name="40% - Accent2 5 2 2 3 5 3" xfId="8789" xr:uid="{00311BAA-B5E4-4C57-B8A9-B7701DA3AD07}"/>
    <cellStyle name="40% - Accent2 5 2 2 3 6" xfId="8790" xr:uid="{AF555D8A-7FC3-4592-A07D-C4D65CE19F96}"/>
    <cellStyle name="40% - Accent2 5 2 2 3 7" xfId="8791" xr:uid="{FFA5FBE6-088E-425C-920D-4C0B0EFED610}"/>
    <cellStyle name="40% - Accent2 5 2 2 4" xfId="8792" xr:uid="{57D03233-5D24-4039-B9C2-920B6A576B07}"/>
    <cellStyle name="40% - Accent2 5 2 2 4 2" xfId="8793" xr:uid="{8A0BB71C-2911-4855-8504-59D536FDFD4F}"/>
    <cellStyle name="40% - Accent2 5 2 2 4 2 2" xfId="8794" xr:uid="{87D24176-3F91-4820-A6DC-E624116F4DF4}"/>
    <cellStyle name="40% - Accent2 5 2 2 4 2 2 2" xfId="8795" xr:uid="{2622977F-C5CD-46C6-B1BB-0B8E3369DF79}"/>
    <cellStyle name="40% - Accent2 5 2 2 4 2 2 2 2" xfId="8796" xr:uid="{2053471E-F93B-4EC7-A055-51B351E1001D}"/>
    <cellStyle name="40% - Accent2 5 2 2 4 2 2 3" xfId="8797" xr:uid="{DAB5B843-F57D-4946-859D-E9C3791874FC}"/>
    <cellStyle name="40% - Accent2 5 2 2 4 2 3" xfId="8798" xr:uid="{E4681053-4D68-4F95-8BA9-B391145EA696}"/>
    <cellStyle name="40% - Accent2 5 2 2 4 2 3 2" xfId="8799" xr:uid="{E96E9812-810D-4737-A24B-1A077ADF2AF5}"/>
    <cellStyle name="40% - Accent2 5 2 2 4 2 4" xfId="8800" xr:uid="{5856A86B-C49A-4E3C-8C00-F66534783192}"/>
    <cellStyle name="40% - Accent2 5 2 2 4 3" xfId="8801" xr:uid="{FDEF4B08-B8BF-4116-BBC0-DF54CC54D8BE}"/>
    <cellStyle name="40% - Accent2 5 2 2 4 3 2" xfId="8802" xr:uid="{51B4791C-ABAC-4A60-84F8-366C8C579C58}"/>
    <cellStyle name="40% - Accent2 5 2 2 4 3 2 2" xfId="8803" xr:uid="{C09196B7-3F37-460A-B844-5CACE7EDAEDD}"/>
    <cellStyle name="40% - Accent2 5 2 2 4 3 3" xfId="8804" xr:uid="{55B84B37-7489-4B4D-85DF-6CDE2B55DA12}"/>
    <cellStyle name="40% - Accent2 5 2 2 4 4" xfId="8805" xr:uid="{519E0E1D-E871-496C-8042-B0C588ED6691}"/>
    <cellStyle name="40% - Accent2 5 2 2 4 4 2" xfId="8806" xr:uid="{339F8E80-20C2-40A8-B8B4-8DEAE97A014D}"/>
    <cellStyle name="40% - Accent2 5 2 2 4 4 3" xfId="8807" xr:uid="{E843F0A9-26F1-40FE-AC59-6CFAF2E8D4DB}"/>
    <cellStyle name="40% - Accent2 5 2 2 4 5" xfId="8808" xr:uid="{EDABCEA7-0508-41C4-A803-EDC33D41ECFB}"/>
    <cellStyle name="40% - Accent2 5 2 2 4 6" xfId="8809" xr:uid="{593EC6B0-1AFF-4965-BFA3-79CFF0C60AB5}"/>
    <cellStyle name="40% - Accent2 5 2 2 5" xfId="8810" xr:uid="{41D7E903-CBDF-49FC-9B1E-2E208830A15B}"/>
    <cellStyle name="40% - Accent2 5 2 2 5 2" xfId="8811" xr:uid="{EA52C2B3-3ECC-455B-AE0D-4B81CACC4756}"/>
    <cellStyle name="40% - Accent2 5 2 2 5 2 2" xfId="8812" xr:uid="{555A13BB-7D08-4519-83C8-D481CD3C4006}"/>
    <cellStyle name="40% - Accent2 5 2 2 5 2 2 2" xfId="8813" xr:uid="{D21D1E30-61C5-4E05-A344-FA9E8732ADE1}"/>
    <cellStyle name="40% - Accent2 5 2 2 5 2 3" xfId="8814" xr:uid="{DEB50113-D326-4744-AB60-91AAE07D07E8}"/>
    <cellStyle name="40% - Accent2 5 2 2 5 3" xfId="8815" xr:uid="{75C08E6C-3D62-4570-AFFA-24731A9B28F3}"/>
    <cellStyle name="40% - Accent2 5 2 2 5 3 2" xfId="8816" xr:uid="{9F007C3F-E75E-4873-97A8-5EA2B4216B37}"/>
    <cellStyle name="40% - Accent2 5 2 2 5 4" xfId="8817" xr:uid="{FE561AB8-EBD5-4CDC-9CB0-0C6464338D96}"/>
    <cellStyle name="40% - Accent2 5 2 2 6" xfId="8818" xr:uid="{F6AFBAF7-B58B-4091-81BC-6CE356166C8E}"/>
    <cellStyle name="40% - Accent2 5 2 2 6 2" xfId="8819" xr:uid="{6C8130E7-F89F-4654-B321-A7B60C3BEE2B}"/>
    <cellStyle name="40% - Accent2 5 2 2 6 2 2" xfId="8820" xr:uid="{855646EB-D307-473E-86DA-FD3E2183C549}"/>
    <cellStyle name="40% - Accent2 5 2 2 6 3" xfId="8821" xr:uid="{98C66A8C-674A-4A3C-9947-A3E47A9C788A}"/>
    <cellStyle name="40% - Accent2 5 2 2 7" xfId="8822" xr:uid="{E2ED81DD-1F92-4D5D-9569-C7163856AA94}"/>
    <cellStyle name="40% - Accent2 5 2 2 7 2" xfId="8823" xr:uid="{3B45DDDB-C22F-415B-8029-CC92B1CE41C3}"/>
    <cellStyle name="40% - Accent2 5 2 2 7 3" xfId="8824" xr:uid="{E382D34B-C4E3-4A5B-B33F-4709AC3FCED5}"/>
    <cellStyle name="40% - Accent2 5 2 2 8" xfId="8825" xr:uid="{1A9AE45E-BC66-44AA-98C3-1FDED1A55E52}"/>
    <cellStyle name="40% - Accent2 5 2 2 9" xfId="8826" xr:uid="{C66C4A69-5E0B-452E-9427-F9F699A3617C}"/>
    <cellStyle name="40% - Accent2 5 2 3" xfId="8827" xr:uid="{3129DF6E-3C8F-41E2-9340-0D19274ABD1D}"/>
    <cellStyle name="40% - Accent2 5 2 3 2" xfId="8828" xr:uid="{737B8BBF-74C1-466A-8FE7-B2361589E928}"/>
    <cellStyle name="40% - Accent2 5 2 3 2 2" xfId="8829" xr:uid="{97432307-9C17-460F-8B48-9AD2A43D3315}"/>
    <cellStyle name="40% - Accent2 5 2 3 2 2 2" xfId="8830" xr:uid="{1555DCD5-61D2-441B-8EF7-68734E25240F}"/>
    <cellStyle name="40% - Accent2 5 2 3 2 2 2 2" xfId="8831" xr:uid="{4B68DDD6-F4A0-48A3-B578-92030D7D1B48}"/>
    <cellStyle name="40% - Accent2 5 2 3 2 2 2 2 2" xfId="8832" xr:uid="{39A6DB6A-6348-4DA3-A492-F5F3246C7154}"/>
    <cellStyle name="40% - Accent2 5 2 3 2 2 2 2 2 2" xfId="8833" xr:uid="{AE8971E2-2721-4014-A9B2-0A618668EBDA}"/>
    <cellStyle name="40% - Accent2 5 2 3 2 2 2 2 2 2 2" xfId="8834" xr:uid="{3F019950-35C3-48ED-B411-26882EEA7CA4}"/>
    <cellStyle name="40% - Accent2 5 2 3 2 2 2 2 2 3" xfId="8835" xr:uid="{F70BB44B-E59F-4561-934C-C844800780BA}"/>
    <cellStyle name="40% - Accent2 5 2 3 2 2 2 2 3" xfId="8836" xr:uid="{B1A955A8-80F5-4C2F-B8FD-C734988FC37A}"/>
    <cellStyle name="40% - Accent2 5 2 3 2 2 2 2 3 2" xfId="8837" xr:uid="{7C628D3A-9EE4-4550-B1DC-D750BAA08AFE}"/>
    <cellStyle name="40% - Accent2 5 2 3 2 2 2 2 4" xfId="8838" xr:uid="{80A5B01F-7C39-4A1C-8FDC-EFD20A7080A5}"/>
    <cellStyle name="40% - Accent2 5 2 3 2 2 2 3" xfId="8839" xr:uid="{10B0EDC3-1053-4727-8DEB-26902B0CBED3}"/>
    <cellStyle name="40% - Accent2 5 2 3 2 2 2 3 2" xfId="8840" xr:uid="{2D581969-012A-431E-84E6-C55DC389CED6}"/>
    <cellStyle name="40% - Accent2 5 2 3 2 2 2 3 2 2" xfId="8841" xr:uid="{4FC4C06F-E2B0-415B-90F1-E076699E810C}"/>
    <cellStyle name="40% - Accent2 5 2 3 2 2 2 3 3" xfId="8842" xr:uid="{1A5D05D2-9F8A-47BA-BB2D-87E5A2D71218}"/>
    <cellStyle name="40% - Accent2 5 2 3 2 2 2 4" xfId="8843" xr:uid="{888C5F25-A424-46B6-92A7-8C74943B36EF}"/>
    <cellStyle name="40% - Accent2 5 2 3 2 2 2 4 2" xfId="8844" xr:uid="{502FF3BC-6B15-4B71-BEEF-A702831CE404}"/>
    <cellStyle name="40% - Accent2 5 2 3 2 2 2 4 3" xfId="8845" xr:uid="{1843BA6F-38E8-4210-83E7-EA684D1FAE67}"/>
    <cellStyle name="40% - Accent2 5 2 3 2 2 2 5" xfId="8846" xr:uid="{44038809-DDE1-430D-A93D-0F36FB03E41A}"/>
    <cellStyle name="40% - Accent2 5 2 3 2 2 2 6" xfId="8847" xr:uid="{41FAB9B8-217D-41CA-8345-B5446440D204}"/>
    <cellStyle name="40% - Accent2 5 2 3 2 2 3" xfId="8848" xr:uid="{14166182-D958-4F7C-9A62-E0B762FF8198}"/>
    <cellStyle name="40% - Accent2 5 2 3 2 2 3 2" xfId="8849" xr:uid="{C0451BFE-CC49-49CE-9FAE-B34ADD563164}"/>
    <cellStyle name="40% - Accent2 5 2 3 2 2 3 2 2" xfId="8850" xr:uid="{C00AC842-D162-48F0-95B3-AF4BF15BD17E}"/>
    <cellStyle name="40% - Accent2 5 2 3 2 2 3 2 2 2" xfId="8851" xr:uid="{1CDEDC9C-C950-4B5F-8BF3-AD8CC569FCD9}"/>
    <cellStyle name="40% - Accent2 5 2 3 2 2 3 2 3" xfId="8852" xr:uid="{9368D8C6-AC28-4CF5-A55C-D5AEC2E482C0}"/>
    <cellStyle name="40% - Accent2 5 2 3 2 2 3 3" xfId="8853" xr:uid="{60B4D6D5-BF78-4C21-8A45-6C8BA6104145}"/>
    <cellStyle name="40% - Accent2 5 2 3 2 2 3 3 2" xfId="8854" xr:uid="{95F615C8-9F7D-4665-903A-8156F619DAAE}"/>
    <cellStyle name="40% - Accent2 5 2 3 2 2 3 4" xfId="8855" xr:uid="{F5F6980C-21BD-4F7D-ADAA-412F4B690B70}"/>
    <cellStyle name="40% - Accent2 5 2 3 2 2 4" xfId="8856" xr:uid="{EA7B530F-CDA3-48F4-8685-FFF2410C0FFF}"/>
    <cellStyle name="40% - Accent2 5 2 3 2 2 4 2" xfId="8857" xr:uid="{DE4B62F5-7253-4335-A30F-C4EAC033D69E}"/>
    <cellStyle name="40% - Accent2 5 2 3 2 2 4 2 2" xfId="8858" xr:uid="{6443EE13-9BA4-48CD-8170-3067FBD81AEF}"/>
    <cellStyle name="40% - Accent2 5 2 3 2 2 4 3" xfId="8859" xr:uid="{E7B2339F-92AF-4B46-8FB1-347303206E31}"/>
    <cellStyle name="40% - Accent2 5 2 3 2 2 5" xfId="8860" xr:uid="{BE44F6FB-4A5A-4184-A728-3CF943444692}"/>
    <cellStyle name="40% - Accent2 5 2 3 2 2 5 2" xfId="8861" xr:uid="{94749B5C-BA68-40CF-8BDE-7847A1B8A69F}"/>
    <cellStyle name="40% - Accent2 5 2 3 2 2 5 3" xfId="8862" xr:uid="{F6FADA36-A1D4-43D8-91F0-490F5CC9C7B5}"/>
    <cellStyle name="40% - Accent2 5 2 3 2 2 6" xfId="8863" xr:uid="{C54C1A36-7917-46B4-9FDF-5325CC6F9AF2}"/>
    <cellStyle name="40% - Accent2 5 2 3 2 2 7" xfId="8864" xr:uid="{B66B247D-5309-4189-8327-346111BFE740}"/>
    <cellStyle name="40% - Accent2 5 2 3 2 3" xfId="8865" xr:uid="{574444DB-FD7D-4621-B356-456FB20F3DB0}"/>
    <cellStyle name="40% - Accent2 5 2 3 2 3 2" xfId="8866" xr:uid="{668B15B6-6941-405A-8D38-D0F95A3C9CBE}"/>
    <cellStyle name="40% - Accent2 5 2 3 2 3 2 2" xfId="8867" xr:uid="{78B322EB-5247-4434-AE4E-BB090FFFCC19}"/>
    <cellStyle name="40% - Accent2 5 2 3 2 3 2 2 2" xfId="8868" xr:uid="{F4FC4735-2B0B-4966-BA02-D02E34B9A244}"/>
    <cellStyle name="40% - Accent2 5 2 3 2 3 2 2 2 2" xfId="8869" xr:uid="{77DE9574-7075-4CDB-AF27-05F4F7E53BC3}"/>
    <cellStyle name="40% - Accent2 5 2 3 2 3 2 2 3" xfId="8870" xr:uid="{6C5C466E-64DF-46C8-B819-0A729D66AA51}"/>
    <cellStyle name="40% - Accent2 5 2 3 2 3 2 3" xfId="8871" xr:uid="{76A7E1FD-6315-47C0-A756-01B2E850DD3F}"/>
    <cellStyle name="40% - Accent2 5 2 3 2 3 2 3 2" xfId="8872" xr:uid="{236011F3-F3AE-4CC8-9CA3-BB8B81F7F295}"/>
    <cellStyle name="40% - Accent2 5 2 3 2 3 2 4" xfId="8873" xr:uid="{566947F3-3B96-4725-9A1F-F4D0892A0A0E}"/>
    <cellStyle name="40% - Accent2 5 2 3 2 3 3" xfId="8874" xr:uid="{0845D320-4252-4262-8C16-1D1D4DF8959B}"/>
    <cellStyle name="40% - Accent2 5 2 3 2 3 3 2" xfId="8875" xr:uid="{6179EAD2-043D-49C2-9C00-A1B760ABB7A0}"/>
    <cellStyle name="40% - Accent2 5 2 3 2 3 3 2 2" xfId="8876" xr:uid="{4F9BD199-ED8F-43A4-9BBA-066983BCEBD6}"/>
    <cellStyle name="40% - Accent2 5 2 3 2 3 3 3" xfId="8877" xr:uid="{BCA0AD78-EB8B-46D5-9B42-E80346502D9D}"/>
    <cellStyle name="40% - Accent2 5 2 3 2 3 4" xfId="8878" xr:uid="{5A650395-A882-4ADF-BEBA-1AB2453BAFB5}"/>
    <cellStyle name="40% - Accent2 5 2 3 2 3 4 2" xfId="8879" xr:uid="{E6F2347A-455F-4DE3-9B4D-3CDB94C8DAF9}"/>
    <cellStyle name="40% - Accent2 5 2 3 2 3 4 3" xfId="8880" xr:uid="{068A0E6D-26BF-490E-A94D-4E78CDF1BAF7}"/>
    <cellStyle name="40% - Accent2 5 2 3 2 3 5" xfId="8881" xr:uid="{E441E8A9-73EC-43C8-A2F0-DBD8E84F1506}"/>
    <cellStyle name="40% - Accent2 5 2 3 2 3 6" xfId="8882" xr:uid="{9A60D7F2-09AC-4628-A62F-129931C10C64}"/>
    <cellStyle name="40% - Accent2 5 2 3 2 4" xfId="8883" xr:uid="{A9B25354-B126-432E-A68E-1436B43E4879}"/>
    <cellStyle name="40% - Accent2 5 2 3 2 4 2" xfId="8884" xr:uid="{90619E77-B246-4B36-9472-6C8C7C16D38A}"/>
    <cellStyle name="40% - Accent2 5 2 3 2 4 2 2" xfId="8885" xr:uid="{E6E6721E-8DB3-4224-8E6B-F7A5A6B0BC37}"/>
    <cellStyle name="40% - Accent2 5 2 3 2 4 2 2 2" xfId="8886" xr:uid="{F69E657F-D4D5-4AA6-A00B-05953388EA78}"/>
    <cellStyle name="40% - Accent2 5 2 3 2 4 2 3" xfId="8887" xr:uid="{9283FC1D-8DC1-454F-9630-159D6D62CC13}"/>
    <cellStyle name="40% - Accent2 5 2 3 2 4 3" xfId="8888" xr:uid="{F5E7F9B1-7782-4776-9359-C09423C0A9E1}"/>
    <cellStyle name="40% - Accent2 5 2 3 2 4 3 2" xfId="8889" xr:uid="{1C6FCDD2-FE33-429B-BC09-0491EF8E2A48}"/>
    <cellStyle name="40% - Accent2 5 2 3 2 4 4" xfId="8890" xr:uid="{6DB1ACAD-5591-499F-B686-BDFCDDAAE60A}"/>
    <cellStyle name="40% - Accent2 5 2 3 2 5" xfId="8891" xr:uid="{213EB621-9213-4D2A-AA59-9AA0F73A246B}"/>
    <cellStyle name="40% - Accent2 5 2 3 2 5 2" xfId="8892" xr:uid="{95A032A0-88CC-439F-A0EF-4FB3C6581A2D}"/>
    <cellStyle name="40% - Accent2 5 2 3 2 5 2 2" xfId="8893" xr:uid="{AD981C31-A7B8-4074-8528-9146FF9C1A9D}"/>
    <cellStyle name="40% - Accent2 5 2 3 2 5 3" xfId="8894" xr:uid="{A7EE54C8-3DD0-4B82-BF48-87183E812023}"/>
    <cellStyle name="40% - Accent2 5 2 3 2 6" xfId="8895" xr:uid="{9B81E702-68A1-4225-B7A2-C1F5439B1282}"/>
    <cellStyle name="40% - Accent2 5 2 3 2 6 2" xfId="8896" xr:uid="{F0DA3592-670D-4FCC-A6B4-5F966D8BE976}"/>
    <cellStyle name="40% - Accent2 5 2 3 2 6 3" xfId="8897" xr:uid="{E19B20AA-2171-4EB1-8474-1543B9143DCF}"/>
    <cellStyle name="40% - Accent2 5 2 3 2 7" xfId="8898" xr:uid="{6CC79481-7360-4614-A74D-1B9A3A08F8B6}"/>
    <cellStyle name="40% - Accent2 5 2 3 2 8" xfId="8899" xr:uid="{F577AFA3-649C-485B-8A1D-5765B6092766}"/>
    <cellStyle name="40% - Accent2 5 2 3 3" xfId="8900" xr:uid="{481BDD5D-699F-4566-A6FE-90D8214CC190}"/>
    <cellStyle name="40% - Accent2 5 2 3 3 2" xfId="8901" xr:uid="{B7068276-B3D5-4C64-877C-39EA99A3F002}"/>
    <cellStyle name="40% - Accent2 5 2 3 3 2 2" xfId="8902" xr:uid="{8F8F6997-12EC-4CC5-8185-51E433F1A0ED}"/>
    <cellStyle name="40% - Accent2 5 2 3 3 2 2 2" xfId="8903" xr:uid="{89BFD264-5515-4652-BAC9-80F80B651CB8}"/>
    <cellStyle name="40% - Accent2 5 2 3 3 2 2 2 2" xfId="8904" xr:uid="{A0F48537-3106-4EFD-9461-0F16598CC8CE}"/>
    <cellStyle name="40% - Accent2 5 2 3 3 2 2 2 2 2" xfId="8905" xr:uid="{A435BCD2-0608-4239-B82F-CA7F2A0633F4}"/>
    <cellStyle name="40% - Accent2 5 2 3 3 2 2 2 3" xfId="8906" xr:uid="{61F14D4A-2FEC-4746-A02B-77ABB87AD1B7}"/>
    <cellStyle name="40% - Accent2 5 2 3 3 2 2 3" xfId="8907" xr:uid="{7875069B-3D07-479B-9940-887B3DDB1D65}"/>
    <cellStyle name="40% - Accent2 5 2 3 3 2 2 3 2" xfId="8908" xr:uid="{37C18EFF-4FFC-480D-B230-D3AD25E482BB}"/>
    <cellStyle name="40% - Accent2 5 2 3 3 2 2 4" xfId="8909" xr:uid="{B05EB12B-9F6D-4DA8-9A4C-04D03EAEAC6A}"/>
    <cellStyle name="40% - Accent2 5 2 3 3 2 3" xfId="8910" xr:uid="{AA7051B2-39DE-4230-8209-1EB26F5F8817}"/>
    <cellStyle name="40% - Accent2 5 2 3 3 2 3 2" xfId="8911" xr:uid="{4FABA5ED-2456-4969-8831-7C4F67240D0F}"/>
    <cellStyle name="40% - Accent2 5 2 3 3 2 3 2 2" xfId="8912" xr:uid="{377AE2E9-E915-4A3B-9B3D-EB13CB97B512}"/>
    <cellStyle name="40% - Accent2 5 2 3 3 2 3 3" xfId="8913" xr:uid="{BE39FA25-54F7-4767-9B49-6EC93B5A4E3B}"/>
    <cellStyle name="40% - Accent2 5 2 3 3 2 4" xfId="8914" xr:uid="{C829B07D-75D5-4FBE-873A-CE593EEFF8F5}"/>
    <cellStyle name="40% - Accent2 5 2 3 3 2 4 2" xfId="8915" xr:uid="{945BD5BD-E663-4A33-AF9A-C83B20CD1827}"/>
    <cellStyle name="40% - Accent2 5 2 3 3 2 4 3" xfId="8916" xr:uid="{679CD83B-A8B2-463C-AC99-3CE1966728B0}"/>
    <cellStyle name="40% - Accent2 5 2 3 3 2 5" xfId="8917" xr:uid="{07A62851-F422-4A2B-8F41-8F369EDC954D}"/>
    <cellStyle name="40% - Accent2 5 2 3 3 2 6" xfId="8918" xr:uid="{C96B7E73-75DD-4F9A-9D29-B4B743E58165}"/>
    <cellStyle name="40% - Accent2 5 2 3 3 3" xfId="8919" xr:uid="{DA22C088-9BB6-4C0D-99D7-FCA46F1D7795}"/>
    <cellStyle name="40% - Accent2 5 2 3 3 3 2" xfId="8920" xr:uid="{4756C85F-A0D3-48BF-818D-AC2493749FA2}"/>
    <cellStyle name="40% - Accent2 5 2 3 3 3 2 2" xfId="8921" xr:uid="{834E7430-51A9-4993-AE4A-F5F7DAD2072B}"/>
    <cellStyle name="40% - Accent2 5 2 3 3 3 2 2 2" xfId="8922" xr:uid="{DD62C562-9969-4CD1-AF5C-F122095E2ACD}"/>
    <cellStyle name="40% - Accent2 5 2 3 3 3 2 3" xfId="8923" xr:uid="{47EC6287-7CA8-429D-B470-67BAD7A872BA}"/>
    <cellStyle name="40% - Accent2 5 2 3 3 3 3" xfId="8924" xr:uid="{91FDDD58-95E2-41F9-BD74-6AD02E5DEE76}"/>
    <cellStyle name="40% - Accent2 5 2 3 3 3 3 2" xfId="8925" xr:uid="{F8AFF704-AD3C-4441-988E-C388F5EC07F5}"/>
    <cellStyle name="40% - Accent2 5 2 3 3 3 4" xfId="8926" xr:uid="{035F5DE7-BF9E-4F8A-8914-CD5B67CC507D}"/>
    <cellStyle name="40% - Accent2 5 2 3 3 4" xfId="8927" xr:uid="{7B473C9A-D005-41A2-819B-FA033AEF2C22}"/>
    <cellStyle name="40% - Accent2 5 2 3 3 4 2" xfId="8928" xr:uid="{68063130-9AE9-4D82-862E-C75C956A028F}"/>
    <cellStyle name="40% - Accent2 5 2 3 3 4 2 2" xfId="8929" xr:uid="{5ABFE44A-35CA-4CBA-85E6-3E7FA737C206}"/>
    <cellStyle name="40% - Accent2 5 2 3 3 4 3" xfId="8930" xr:uid="{FF9D26F8-891D-4134-81E0-CBF333C88B30}"/>
    <cellStyle name="40% - Accent2 5 2 3 3 5" xfId="8931" xr:uid="{65230015-8332-4912-877F-22DCE3F8EB1A}"/>
    <cellStyle name="40% - Accent2 5 2 3 3 5 2" xfId="8932" xr:uid="{15504F36-C3BB-436D-88DE-9CA396E0CC5A}"/>
    <cellStyle name="40% - Accent2 5 2 3 3 5 3" xfId="8933" xr:uid="{EA2695F2-E6AB-4621-913B-BBE2525FDBB3}"/>
    <cellStyle name="40% - Accent2 5 2 3 3 6" xfId="8934" xr:uid="{0406304B-FA78-4CE7-AB6E-4EB98847BD3F}"/>
    <cellStyle name="40% - Accent2 5 2 3 3 7" xfId="8935" xr:uid="{630DB57A-9885-4379-BF0B-D11FF8A01923}"/>
    <cellStyle name="40% - Accent2 5 2 3 4" xfId="8936" xr:uid="{59B860B8-F437-4E3C-8ABD-690288B999B6}"/>
    <cellStyle name="40% - Accent2 5 2 3 4 2" xfId="8937" xr:uid="{974105EC-C5A6-48FB-B031-F2DDFD499121}"/>
    <cellStyle name="40% - Accent2 5 2 3 4 2 2" xfId="8938" xr:uid="{C805EE23-F0AC-4A6E-AA78-804B00D3863D}"/>
    <cellStyle name="40% - Accent2 5 2 3 4 2 2 2" xfId="8939" xr:uid="{992D622B-B1A2-4382-AE59-8083D354F437}"/>
    <cellStyle name="40% - Accent2 5 2 3 4 2 2 2 2" xfId="8940" xr:uid="{56813D6E-E237-44D2-BEA2-BC45DB969F46}"/>
    <cellStyle name="40% - Accent2 5 2 3 4 2 2 3" xfId="8941" xr:uid="{6283FBEC-F3F0-4B21-88E4-1290CC8B3EBA}"/>
    <cellStyle name="40% - Accent2 5 2 3 4 2 3" xfId="8942" xr:uid="{89727BB0-69A9-457A-99D0-4BD3B2DF9334}"/>
    <cellStyle name="40% - Accent2 5 2 3 4 2 3 2" xfId="8943" xr:uid="{024C5E4A-0BBF-4668-9793-EFA49EC6853F}"/>
    <cellStyle name="40% - Accent2 5 2 3 4 2 4" xfId="8944" xr:uid="{8E774994-97AF-40B7-BD40-358A8961E0B6}"/>
    <cellStyle name="40% - Accent2 5 2 3 4 3" xfId="8945" xr:uid="{C354B247-586C-42B0-BA65-DCBB2F9090EA}"/>
    <cellStyle name="40% - Accent2 5 2 3 4 3 2" xfId="8946" xr:uid="{1AE0EECD-04AF-484F-A38A-1ACAD7E57BEB}"/>
    <cellStyle name="40% - Accent2 5 2 3 4 3 2 2" xfId="8947" xr:uid="{8DBD8FA2-A539-4951-B9FE-2665F485A0A1}"/>
    <cellStyle name="40% - Accent2 5 2 3 4 3 3" xfId="8948" xr:uid="{34CF3B7F-8494-447D-AB22-043974F67DD2}"/>
    <cellStyle name="40% - Accent2 5 2 3 4 4" xfId="8949" xr:uid="{2D980B0D-FBC6-4055-A4DF-F0F3BF31502D}"/>
    <cellStyle name="40% - Accent2 5 2 3 4 4 2" xfId="8950" xr:uid="{53D0FBCB-A0ED-42E3-B20D-288033C4B6BB}"/>
    <cellStyle name="40% - Accent2 5 2 3 4 4 3" xfId="8951" xr:uid="{789C6322-F777-47F7-9A57-57DB81124B1F}"/>
    <cellStyle name="40% - Accent2 5 2 3 4 5" xfId="8952" xr:uid="{4A26AB73-AA5D-4165-9978-A63F4FFC1A05}"/>
    <cellStyle name="40% - Accent2 5 2 3 4 6" xfId="8953" xr:uid="{7AE899DA-33DC-40D8-95E2-AFFB2642C209}"/>
    <cellStyle name="40% - Accent2 5 2 3 5" xfId="8954" xr:uid="{9AE20C88-2D61-4709-83DA-3A54D16E2670}"/>
    <cellStyle name="40% - Accent2 5 2 3 5 2" xfId="8955" xr:uid="{C377684A-DB64-4DCB-AE19-D9EE01620E3A}"/>
    <cellStyle name="40% - Accent2 5 2 3 5 2 2" xfId="8956" xr:uid="{3BABD707-ED72-4FA3-8F63-E8EE32B9E8B7}"/>
    <cellStyle name="40% - Accent2 5 2 3 5 2 2 2" xfId="8957" xr:uid="{160842B5-6E2D-48B5-A2F9-903384EEA536}"/>
    <cellStyle name="40% - Accent2 5 2 3 5 2 3" xfId="8958" xr:uid="{27880854-6496-4AB2-A4D2-7C9C892E2D86}"/>
    <cellStyle name="40% - Accent2 5 2 3 5 3" xfId="8959" xr:uid="{5B6835A9-4117-4478-92DD-AED08C047459}"/>
    <cellStyle name="40% - Accent2 5 2 3 5 3 2" xfId="8960" xr:uid="{7E7FBECA-33C2-47C9-A6D8-ED3474165F60}"/>
    <cellStyle name="40% - Accent2 5 2 3 5 4" xfId="8961" xr:uid="{D090D66B-C7B3-48E8-BEE5-30F6FAB4E694}"/>
    <cellStyle name="40% - Accent2 5 2 3 6" xfId="8962" xr:uid="{3C7AA01F-17E2-4E6A-AFC4-5C9111D02DDB}"/>
    <cellStyle name="40% - Accent2 5 2 3 6 2" xfId="8963" xr:uid="{8197F382-AD2D-4932-9C4F-0A9DF1F1178B}"/>
    <cellStyle name="40% - Accent2 5 2 3 6 2 2" xfId="8964" xr:uid="{05319143-7321-41E9-93EE-56AF3EC49165}"/>
    <cellStyle name="40% - Accent2 5 2 3 6 3" xfId="8965" xr:uid="{4D889B4F-2B0E-4D0A-BAAD-B73FB2B15946}"/>
    <cellStyle name="40% - Accent2 5 2 3 7" xfId="8966" xr:uid="{49EA27E2-1848-4D30-9C82-FE02BB14F9D9}"/>
    <cellStyle name="40% - Accent2 5 2 3 7 2" xfId="8967" xr:uid="{BD2D581D-1732-44E0-A92C-A1B12023D465}"/>
    <cellStyle name="40% - Accent2 5 2 3 7 3" xfId="8968" xr:uid="{BB05E00C-7A04-4F5E-A0AF-615ED2DAEF8A}"/>
    <cellStyle name="40% - Accent2 5 2 3 8" xfId="8969" xr:uid="{288780F0-2491-45D8-80F5-6943DB2A05ED}"/>
    <cellStyle name="40% - Accent2 5 2 3 9" xfId="8970" xr:uid="{66C347E7-F6FE-4EB5-BA7E-BE69A6014B4F}"/>
    <cellStyle name="40% - Accent2 5 2 4" xfId="8971" xr:uid="{0F7F43C7-9AA2-4675-8BA0-2C11356F8F51}"/>
    <cellStyle name="40% - Accent2 5 2 4 2" xfId="8972" xr:uid="{FE2E2FCF-C984-4D71-BA98-9798B8BFC2E0}"/>
    <cellStyle name="40% - Accent2 5 2 4 2 2" xfId="8973" xr:uid="{474D552B-EA1D-4DEA-9564-F96940E16C87}"/>
    <cellStyle name="40% - Accent2 5 2 4 2 2 2" xfId="8974" xr:uid="{BBC70631-0FFC-4C87-BF4F-A557DFB16577}"/>
    <cellStyle name="40% - Accent2 5 2 4 2 2 2 2" xfId="8975" xr:uid="{B01487E2-6377-49AD-B4F6-C7A467CA8C20}"/>
    <cellStyle name="40% - Accent2 5 2 4 2 2 2 2 2" xfId="8976" xr:uid="{BA249C26-0BE9-436A-8E97-E9A0CA8CAF75}"/>
    <cellStyle name="40% - Accent2 5 2 4 2 2 2 2 2 2" xfId="8977" xr:uid="{CE3140BC-89B2-4333-BDE2-D9E2F1486136}"/>
    <cellStyle name="40% - Accent2 5 2 4 2 2 2 2 2 2 2" xfId="8978" xr:uid="{D0D4CF33-F95E-44B4-960D-A68F7FCC6998}"/>
    <cellStyle name="40% - Accent2 5 2 4 2 2 2 2 2 3" xfId="8979" xr:uid="{7F0C3FE7-2002-48BB-AF05-3BF56AB6229C}"/>
    <cellStyle name="40% - Accent2 5 2 4 2 2 2 2 3" xfId="8980" xr:uid="{3AF84455-CD25-45C6-892C-7E4E0C599EF5}"/>
    <cellStyle name="40% - Accent2 5 2 4 2 2 2 2 3 2" xfId="8981" xr:uid="{705B6685-1618-47F0-8473-E08428F24F41}"/>
    <cellStyle name="40% - Accent2 5 2 4 2 2 2 2 4" xfId="8982" xr:uid="{83803E4B-BBCB-4AF3-BF33-85E57F277ACC}"/>
    <cellStyle name="40% - Accent2 5 2 4 2 2 2 3" xfId="8983" xr:uid="{5E93ABFC-44B8-414A-8410-D72973C1C98E}"/>
    <cellStyle name="40% - Accent2 5 2 4 2 2 2 3 2" xfId="8984" xr:uid="{EB6FDDAF-0A0D-4E6C-BA88-8C25C1433443}"/>
    <cellStyle name="40% - Accent2 5 2 4 2 2 2 3 2 2" xfId="8985" xr:uid="{09C8C0DD-720B-4924-8BFB-3495352962EA}"/>
    <cellStyle name="40% - Accent2 5 2 4 2 2 2 3 3" xfId="8986" xr:uid="{CF983EA7-6D8C-42A0-80DE-83FAF96A9E50}"/>
    <cellStyle name="40% - Accent2 5 2 4 2 2 2 4" xfId="8987" xr:uid="{1563A6EB-7801-4F43-9BB5-6304E6AA3A8F}"/>
    <cellStyle name="40% - Accent2 5 2 4 2 2 2 4 2" xfId="8988" xr:uid="{57511A07-0505-4B0C-8406-E6DD63B95C6C}"/>
    <cellStyle name="40% - Accent2 5 2 4 2 2 2 4 3" xfId="8989" xr:uid="{ADEB727C-AB0D-44BE-84E6-67C85F58DF3C}"/>
    <cellStyle name="40% - Accent2 5 2 4 2 2 2 5" xfId="8990" xr:uid="{BC542965-D4F1-4761-8D1A-074693552F11}"/>
    <cellStyle name="40% - Accent2 5 2 4 2 2 2 6" xfId="8991" xr:uid="{BDD98ACE-3C6A-44F6-8CFF-F3C4AE9C2905}"/>
    <cellStyle name="40% - Accent2 5 2 4 2 2 3" xfId="8992" xr:uid="{2FB044CD-C185-4050-981A-EA24D6A2FCD0}"/>
    <cellStyle name="40% - Accent2 5 2 4 2 2 3 2" xfId="8993" xr:uid="{C26BD8FD-C431-40CC-80D5-6AE8DBFF4EBE}"/>
    <cellStyle name="40% - Accent2 5 2 4 2 2 3 2 2" xfId="8994" xr:uid="{8BC64F4B-4CAC-42A2-8BD1-9F13AAEBF6B8}"/>
    <cellStyle name="40% - Accent2 5 2 4 2 2 3 2 2 2" xfId="8995" xr:uid="{36C7FBE6-D847-4AC7-99E0-04C57AC83067}"/>
    <cellStyle name="40% - Accent2 5 2 4 2 2 3 2 3" xfId="8996" xr:uid="{2B2BF4D3-3B59-439C-ABF0-5F909B8334EC}"/>
    <cellStyle name="40% - Accent2 5 2 4 2 2 3 3" xfId="8997" xr:uid="{C2E356FE-197A-401C-A4F6-BFFE7709DB32}"/>
    <cellStyle name="40% - Accent2 5 2 4 2 2 3 3 2" xfId="8998" xr:uid="{5DD473DF-78EA-4109-AF43-A21D93EABE5E}"/>
    <cellStyle name="40% - Accent2 5 2 4 2 2 3 4" xfId="8999" xr:uid="{C8B7D34D-E698-4A41-AD4C-C065655D8D85}"/>
    <cellStyle name="40% - Accent2 5 2 4 2 2 4" xfId="9000" xr:uid="{3423B2D6-DE40-44E4-9970-C1076AD1324B}"/>
    <cellStyle name="40% - Accent2 5 2 4 2 2 4 2" xfId="9001" xr:uid="{E4DE808F-DF95-4748-8F26-4BC9B44E9E4D}"/>
    <cellStyle name="40% - Accent2 5 2 4 2 2 4 2 2" xfId="9002" xr:uid="{83CE7416-0055-4202-906B-F995029ED08B}"/>
    <cellStyle name="40% - Accent2 5 2 4 2 2 4 3" xfId="9003" xr:uid="{59E21720-846B-4C42-A2C3-1822556C7056}"/>
    <cellStyle name="40% - Accent2 5 2 4 2 2 5" xfId="9004" xr:uid="{8105CC87-427E-4418-8F2A-69E4348E1826}"/>
    <cellStyle name="40% - Accent2 5 2 4 2 2 5 2" xfId="9005" xr:uid="{D5E959B1-FF24-4AF1-9AD4-3FC002E2B753}"/>
    <cellStyle name="40% - Accent2 5 2 4 2 2 5 3" xfId="9006" xr:uid="{797844DF-64CC-4172-801A-21EE1A41E72A}"/>
    <cellStyle name="40% - Accent2 5 2 4 2 2 6" xfId="9007" xr:uid="{DC1F312E-39DE-4BCE-91BE-8B9A20BCA633}"/>
    <cellStyle name="40% - Accent2 5 2 4 2 2 7" xfId="9008" xr:uid="{B8B3C8B1-C0A3-4516-ABB1-821EFA2E18C0}"/>
    <cellStyle name="40% - Accent2 5 2 4 2 3" xfId="9009" xr:uid="{49326CB5-62E0-4897-B97A-9E86DD485935}"/>
    <cellStyle name="40% - Accent2 5 2 4 2 3 2" xfId="9010" xr:uid="{CD3D3B9A-8446-4744-A6EB-7AE622337066}"/>
    <cellStyle name="40% - Accent2 5 2 4 2 3 2 2" xfId="9011" xr:uid="{439670F9-F1B9-493F-AEBC-5741CD8BAB2E}"/>
    <cellStyle name="40% - Accent2 5 2 4 2 3 2 2 2" xfId="9012" xr:uid="{1B4A48F9-CF82-40F0-9BAE-C6DCB53FE96E}"/>
    <cellStyle name="40% - Accent2 5 2 4 2 3 2 2 2 2" xfId="9013" xr:uid="{37DA561F-C2DB-4838-83E8-C91185E72D20}"/>
    <cellStyle name="40% - Accent2 5 2 4 2 3 2 2 3" xfId="9014" xr:uid="{026D3457-7632-45DF-A95D-F3CF8C461359}"/>
    <cellStyle name="40% - Accent2 5 2 4 2 3 2 3" xfId="9015" xr:uid="{BF0897D5-A830-4AD4-B7AE-61162E2C6A56}"/>
    <cellStyle name="40% - Accent2 5 2 4 2 3 2 3 2" xfId="9016" xr:uid="{29451258-3DE9-47BA-A18E-02D6400F9B9F}"/>
    <cellStyle name="40% - Accent2 5 2 4 2 3 2 4" xfId="9017" xr:uid="{9EA8CAF7-9904-4DA8-9E3E-32663D457EAA}"/>
    <cellStyle name="40% - Accent2 5 2 4 2 3 3" xfId="9018" xr:uid="{FC8E09A2-8047-4BB4-B49B-F508F2884BB2}"/>
    <cellStyle name="40% - Accent2 5 2 4 2 3 3 2" xfId="9019" xr:uid="{C115AD0B-7C96-4251-ADC6-7AD0719FE82E}"/>
    <cellStyle name="40% - Accent2 5 2 4 2 3 3 2 2" xfId="9020" xr:uid="{B58DEF2E-87F1-462E-8380-91D31CEF89FF}"/>
    <cellStyle name="40% - Accent2 5 2 4 2 3 3 3" xfId="9021" xr:uid="{81413128-8D81-4E42-A143-B5AF7FF2EB77}"/>
    <cellStyle name="40% - Accent2 5 2 4 2 3 4" xfId="9022" xr:uid="{82682271-535A-4E4B-927F-5051FC8A0CC3}"/>
    <cellStyle name="40% - Accent2 5 2 4 2 3 4 2" xfId="9023" xr:uid="{A87DA523-7BC3-4014-B700-D33AC05D3781}"/>
    <cellStyle name="40% - Accent2 5 2 4 2 3 4 3" xfId="9024" xr:uid="{819A17AD-EF93-4B38-BC03-167500BE2C33}"/>
    <cellStyle name="40% - Accent2 5 2 4 2 3 5" xfId="9025" xr:uid="{838F9B17-67BD-49CF-BFCB-29A2302F6C14}"/>
    <cellStyle name="40% - Accent2 5 2 4 2 3 6" xfId="9026" xr:uid="{231BD192-7B30-447F-8087-E1B6E64CD402}"/>
    <cellStyle name="40% - Accent2 5 2 4 2 4" xfId="9027" xr:uid="{C5D5E216-22F9-4EC3-82A6-8E3A1F9122C0}"/>
    <cellStyle name="40% - Accent2 5 2 4 2 4 2" xfId="9028" xr:uid="{624910F9-3FE2-493C-BC40-F2B32CCB29B8}"/>
    <cellStyle name="40% - Accent2 5 2 4 2 4 2 2" xfId="9029" xr:uid="{F93AC544-6AFA-4A81-A94E-CFD9925A86C8}"/>
    <cellStyle name="40% - Accent2 5 2 4 2 4 2 2 2" xfId="9030" xr:uid="{9657BF89-636B-4B95-82B3-AEB14F14B963}"/>
    <cellStyle name="40% - Accent2 5 2 4 2 4 2 3" xfId="9031" xr:uid="{1800CDC5-AC3E-42D8-8394-730095BB8824}"/>
    <cellStyle name="40% - Accent2 5 2 4 2 4 3" xfId="9032" xr:uid="{8E7D749A-2E2F-4DF0-BCA8-D19824486253}"/>
    <cellStyle name="40% - Accent2 5 2 4 2 4 3 2" xfId="9033" xr:uid="{E84950B6-8BD4-4885-9146-12AFA1367E63}"/>
    <cellStyle name="40% - Accent2 5 2 4 2 4 4" xfId="9034" xr:uid="{32807B93-7DDF-43A1-A18A-7F47AA38A70D}"/>
    <cellStyle name="40% - Accent2 5 2 4 2 5" xfId="9035" xr:uid="{E53CC2D6-A218-4ABE-88C9-A4559CE8BB65}"/>
    <cellStyle name="40% - Accent2 5 2 4 2 5 2" xfId="9036" xr:uid="{518407E9-21D4-4430-A1FB-89B28CA75495}"/>
    <cellStyle name="40% - Accent2 5 2 4 2 5 2 2" xfId="9037" xr:uid="{EAA469D6-57C9-4899-8C5F-D1D64C4AE884}"/>
    <cellStyle name="40% - Accent2 5 2 4 2 5 3" xfId="9038" xr:uid="{B5B5AB31-AD4A-4D53-AE16-9CC84BD9865F}"/>
    <cellStyle name="40% - Accent2 5 2 4 2 6" xfId="9039" xr:uid="{A5FF8988-6117-4BDE-8CF2-87A62C746764}"/>
    <cellStyle name="40% - Accent2 5 2 4 2 6 2" xfId="9040" xr:uid="{1BA22529-DF70-4F1E-92CC-C15E96DABD3C}"/>
    <cellStyle name="40% - Accent2 5 2 4 2 6 3" xfId="9041" xr:uid="{0C3D8033-3964-4ECB-A2FD-0918ACB7FCEC}"/>
    <cellStyle name="40% - Accent2 5 2 4 2 7" xfId="9042" xr:uid="{7B223F4C-32D2-4958-83EA-5E890144C8EC}"/>
    <cellStyle name="40% - Accent2 5 2 4 2 8" xfId="9043" xr:uid="{2C704CAB-79DD-4912-BD9B-6FD7AB5299EB}"/>
    <cellStyle name="40% - Accent2 5 2 4 3" xfId="9044" xr:uid="{1BCE79AC-4353-44FD-BA89-CF814EB37FF5}"/>
    <cellStyle name="40% - Accent2 5 2 4 3 2" xfId="9045" xr:uid="{6B36E2B4-A503-4F68-80BD-8C0447BD5AEB}"/>
    <cellStyle name="40% - Accent2 5 2 4 3 2 2" xfId="9046" xr:uid="{C921C0DD-ED4A-4C3A-B2FF-56B7179F0271}"/>
    <cellStyle name="40% - Accent2 5 2 4 3 2 2 2" xfId="9047" xr:uid="{2D5DA47A-D871-4A47-8481-93DA2FFACB9D}"/>
    <cellStyle name="40% - Accent2 5 2 4 3 2 2 2 2" xfId="9048" xr:uid="{D29C7517-65D5-459A-9E2A-B3BF5930E52C}"/>
    <cellStyle name="40% - Accent2 5 2 4 3 2 2 2 2 2" xfId="9049" xr:uid="{8011F6CB-6701-4DFC-9C89-2C07FAFDB80E}"/>
    <cellStyle name="40% - Accent2 5 2 4 3 2 2 2 3" xfId="9050" xr:uid="{96D84E01-3554-49C3-B493-E7B82820802B}"/>
    <cellStyle name="40% - Accent2 5 2 4 3 2 2 3" xfId="9051" xr:uid="{E0BB78FB-F6CE-4ECB-8856-1C6938D326B2}"/>
    <cellStyle name="40% - Accent2 5 2 4 3 2 2 3 2" xfId="9052" xr:uid="{0BAAAFE0-4319-46B8-BB1E-14B0E530B9E3}"/>
    <cellStyle name="40% - Accent2 5 2 4 3 2 2 4" xfId="9053" xr:uid="{5EBF9328-2B3B-4391-855B-F71A1C07DF39}"/>
    <cellStyle name="40% - Accent2 5 2 4 3 2 3" xfId="9054" xr:uid="{712D404B-336E-472D-B2E3-652874313976}"/>
    <cellStyle name="40% - Accent2 5 2 4 3 2 3 2" xfId="9055" xr:uid="{3DDFFC37-0A25-4E3B-97E9-F7BD42D72E2A}"/>
    <cellStyle name="40% - Accent2 5 2 4 3 2 3 2 2" xfId="9056" xr:uid="{A682E706-121F-45E3-A019-AD4BE366386C}"/>
    <cellStyle name="40% - Accent2 5 2 4 3 2 3 3" xfId="9057" xr:uid="{8A6A0906-77C4-4FCF-80F6-3BADDB01D8EB}"/>
    <cellStyle name="40% - Accent2 5 2 4 3 2 4" xfId="9058" xr:uid="{4F6614A3-5F52-42A0-A7E0-399C818754C3}"/>
    <cellStyle name="40% - Accent2 5 2 4 3 2 4 2" xfId="9059" xr:uid="{63A3E01D-B41F-444A-97E4-F1D188FA6245}"/>
    <cellStyle name="40% - Accent2 5 2 4 3 2 4 3" xfId="9060" xr:uid="{4D304B12-68E6-4B73-837A-432B360C1A9A}"/>
    <cellStyle name="40% - Accent2 5 2 4 3 2 5" xfId="9061" xr:uid="{975220BD-29AB-4D37-999A-28B43B11DEB8}"/>
    <cellStyle name="40% - Accent2 5 2 4 3 2 6" xfId="9062" xr:uid="{EB3A79F6-0482-401A-89BB-C4238D2D5B59}"/>
    <cellStyle name="40% - Accent2 5 2 4 3 3" xfId="9063" xr:uid="{9CF507C6-9C02-4A6B-ABA8-2D98B823DCC4}"/>
    <cellStyle name="40% - Accent2 5 2 4 3 3 2" xfId="9064" xr:uid="{34FD9FDE-44BE-4202-8506-87B307DF635B}"/>
    <cellStyle name="40% - Accent2 5 2 4 3 3 2 2" xfId="9065" xr:uid="{1BD652A9-CDBA-45C4-B0C9-CAAD359EF831}"/>
    <cellStyle name="40% - Accent2 5 2 4 3 3 2 2 2" xfId="9066" xr:uid="{C04A50D9-DFAA-4DFB-BD3C-884C398BF080}"/>
    <cellStyle name="40% - Accent2 5 2 4 3 3 2 3" xfId="9067" xr:uid="{C2888150-B877-429F-AF74-8DE3B4B99B19}"/>
    <cellStyle name="40% - Accent2 5 2 4 3 3 3" xfId="9068" xr:uid="{699C245C-44E3-40D0-9556-3D8D35DFD15D}"/>
    <cellStyle name="40% - Accent2 5 2 4 3 3 3 2" xfId="9069" xr:uid="{BCBD10E3-328F-4AC7-AEB5-C0F89C5E2ED1}"/>
    <cellStyle name="40% - Accent2 5 2 4 3 3 4" xfId="9070" xr:uid="{08611843-3E19-4795-9A83-79DC81071A1B}"/>
    <cellStyle name="40% - Accent2 5 2 4 3 4" xfId="9071" xr:uid="{CFFF9F1B-9B9A-4A58-BC15-9EFD2D248EB2}"/>
    <cellStyle name="40% - Accent2 5 2 4 3 4 2" xfId="9072" xr:uid="{D12CED32-FB61-44AC-9559-7376D5D481C9}"/>
    <cellStyle name="40% - Accent2 5 2 4 3 4 2 2" xfId="9073" xr:uid="{CD42EAF2-D666-47BC-BBC9-9D270519D316}"/>
    <cellStyle name="40% - Accent2 5 2 4 3 4 3" xfId="9074" xr:uid="{0AB4C6BF-5582-4B3B-846F-3681D06AA350}"/>
    <cellStyle name="40% - Accent2 5 2 4 3 5" xfId="9075" xr:uid="{3E1911FC-182F-4EF1-AEA0-3D43510D3C4B}"/>
    <cellStyle name="40% - Accent2 5 2 4 3 5 2" xfId="9076" xr:uid="{249BCA80-8458-4346-AC17-6D1D12D4942B}"/>
    <cellStyle name="40% - Accent2 5 2 4 3 5 3" xfId="9077" xr:uid="{EC68E64F-99F4-4490-9A84-E4C083E35EEA}"/>
    <cellStyle name="40% - Accent2 5 2 4 3 6" xfId="9078" xr:uid="{BD77CB79-6DC3-43FC-9459-17C62D776CC8}"/>
    <cellStyle name="40% - Accent2 5 2 4 3 7" xfId="9079" xr:uid="{70BAE87D-8FDA-4CA8-BF58-91B158D0E3F6}"/>
    <cellStyle name="40% - Accent2 5 2 4 4" xfId="9080" xr:uid="{636CDA8E-7183-44AB-9240-6C767FB5954C}"/>
    <cellStyle name="40% - Accent2 5 2 4 4 2" xfId="9081" xr:uid="{0E147A07-7588-47D3-ABCC-3E057844586A}"/>
    <cellStyle name="40% - Accent2 5 2 4 4 2 2" xfId="9082" xr:uid="{6ABEFB7C-3636-4B2B-8EDB-551F6E3CA398}"/>
    <cellStyle name="40% - Accent2 5 2 4 4 2 2 2" xfId="9083" xr:uid="{2C28230C-9F0D-4C8E-A72A-9DE91684A916}"/>
    <cellStyle name="40% - Accent2 5 2 4 4 2 2 2 2" xfId="9084" xr:uid="{1B260EA7-7D7B-45D5-BB4C-9AB2190B3141}"/>
    <cellStyle name="40% - Accent2 5 2 4 4 2 2 3" xfId="9085" xr:uid="{EDD15592-2123-43EB-9AD4-3134AB84ABDF}"/>
    <cellStyle name="40% - Accent2 5 2 4 4 2 3" xfId="9086" xr:uid="{7B35288F-2FD4-453D-9BCD-66FD733E0021}"/>
    <cellStyle name="40% - Accent2 5 2 4 4 2 3 2" xfId="9087" xr:uid="{17069105-7195-4DF7-85FF-ACAB17B6EE87}"/>
    <cellStyle name="40% - Accent2 5 2 4 4 2 4" xfId="9088" xr:uid="{91DC2CA1-5C52-42AC-B3E4-C38A040F156B}"/>
    <cellStyle name="40% - Accent2 5 2 4 4 3" xfId="9089" xr:uid="{D47F22C2-9359-4B24-9FC3-D63F2F4A1EB2}"/>
    <cellStyle name="40% - Accent2 5 2 4 4 3 2" xfId="9090" xr:uid="{87032FCA-52CE-4148-B40A-9D6EDCD2EFE8}"/>
    <cellStyle name="40% - Accent2 5 2 4 4 3 2 2" xfId="9091" xr:uid="{979B4D4B-52DC-4C20-A60E-670B0A34603E}"/>
    <cellStyle name="40% - Accent2 5 2 4 4 3 3" xfId="9092" xr:uid="{29D3D31C-6C03-4A59-8CEE-27133CE4DDFD}"/>
    <cellStyle name="40% - Accent2 5 2 4 4 4" xfId="9093" xr:uid="{3E0710C5-7B67-4CC6-921C-53BDCC2074C9}"/>
    <cellStyle name="40% - Accent2 5 2 4 4 4 2" xfId="9094" xr:uid="{1C88A07C-5A84-4981-AA30-B5056E8A770E}"/>
    <cellStyle name="40% - Accent2 5 2 4 4 4 3" xfId="9095" xr:uid="{29410A55-1AD4-4A19-8DCE-0969C9189645}"/>
    <cellStyle name="40% - Accent2 5 2 4 4 5" xfId="9096" xr:uid="{61EA0D1C-F586-4E26-A667-DBF0806EC185}"/>
    <cellStyle name="40% - Accent2 5 2 4 4 6" xfId="9097" xr:uid="{90342548-426A-42F4-8DEB-068CB5B0C8A5}"/>
    <cellStyle name="40% - Accent2 5 2 4 5" xfId="9098" xr:uid="{03492D39-0D5F-4CD2-9A53-09BA9CBEF8DF}"/>
    <cellStyle name="40% - Accent2 5 2 4 5 2" xfId="9099" xr:uid="{5D1264BF-1252-4287-96E2-C3AC7F345F4D}"/>
    <cellStyle name="40% - Accent2 5 2 4 5 2 2" xfId="9100" xr:uid="{CEB1BAB4-AA46-4C1A-8D56-BF057A2B11E7}"/>
    <cellStyle name="40% - Accent2 5 2 4 5 2 2 2" xfId="9101" xr:uid="{A1B6C42A-4AA6-4B94-BACB-C2F124ED2E0C}"/>
    <cellStyle name="40% - Accent2 5 2 4 5 2 3" xfId="9102" xr:uid="{FFC8C137-FDA0-4580-9100-9F9944580BD1}"/>
    <cellStyle name="40% - Accent2 5 2 4 5 3" xfId="9103" xr:uid="{3C5F10F3-AD17-4524-95DD-02FE27B62435}"/>
    <cellStyle name="40% - Accent2 5 2 4 5 3 2" xfId="9104" xr:uid="{404069F8-214A-46F3-AE56-DDF4F474CEFB}"/>
    <cellStyle name="40% - Accent2 5 2 4 5 4" xfId="9105" xr:uid="{33230384-74D0-4E16-B8F0-1DFF428DB33E}"/>
    <cellStyle name="40% - Accent2 5 2 4 6" xfId="9106" xr:uid="{4ED757BD-4F19-46C7-AC8C-40A45F311C9C}"/>
    <cellStyle name="40% - Accent2 5 2 4 6 2" xfId="9107" xr:uid="{92E7A665-7674-49E8-9D02-F15A1F55325E}"/>
    <cellStyle name="40% - Accent2 5 2 4 6 2 2" xfId="9108" xr:uid="{44300D90-788E-4E90-AB3D-D92BAFFE41C9}"/>
    <cellStyle name="40% - Accent2 5 2 4 6 3" xfId="9109" xr:uid="{1EBC4520-234C-415A-8DC5-266684559CC2}"/>
    <cellStyle name="40% - Accent2 5 2 4 7" xfId="9110" xr:uid="{52C83454-90C6-4266-9D9F-66A951E8A11E}"/>
    <cellStyle name="40% - Accent2 5 2 4 7 2" xfId="9111" xr:uid="{3283EA04-AB54-4270-B9D1-19040C2A6B32}"/>
    <cellStyle name="40% - Accent2 5 2 4 7 3" xfId="9112" xr:uid="{41D9FC12-D290-4DC5-982D-36315925A5CB}"/>
    <cellStyle name="40% - Accent2 5 2 4 8" xfId="9113" xr:uid="{8A5BCEF5-8A5D-4E70-91E8-A0030C2F467E}"/>
    <cellStyle name="40% - Accent2 5 2 4 9" xfId="9114" xr:uid="{DA0276D1-8CEF-42D8-9057-E9A2E049EBD6}"/>
    <cellStyle name="40% - Accent2 5 2 5" xfId="9115" xr:uid="{9DCBBE13-D2B7-4549-8EC6-F88D370D29E7}"/>
    <cellStyle name="40% - Accent2 5 2 5 2" xfId="9116" xr:uid="{17045BC6-5279-4301-872B-B3E03D4D2B6A}"/>
    <cellStyle name="40% - Accent2 5 2 5 2 2" xfId="9117" xr:uid="{3F586D01-6166-4742-9951-7735E681F8DA}"/>
    <cellStyle name="40% - Accent2 5 2 5 2 2 2" xfId="9118" xr:uid="{DA3CC8A6-F443-4168-858E-CE22C38BF826}"/>
    <cellStyle name="40% - Accent2 5 2 5 2 2 2 2" xfId="9119" xr:uid="{00374263-5DFF-45E5-A7B1-40507536E9A7}"/>
    <cellStyle name="40% - Accent2 5 2 5 2 2 2 2 2" xfId="9120" xr:uid="{9AD4D5B1-9B4C-4977-8E49-A8A9BBD94041}"/>
    <cellStyle name="40% - Accent2 5 2 5 2 2 2 2 2 2" xfId="9121" xr:uid="{4CA70748-B083-45A1-87EF-2AE5760F953B}"/>
    <cellStyle name="40% - Accent2 5 2 5 2 2 2 2 3" xfId="9122" xr:uid="{2BDDF924-74A6-43D8-8B46-37E877187724}"/>
    <cellStyle name="40% - Accent2 5 2 5 2 2 2 3" xfId="9123" xr:uid="{9FED6A36-73B0-4F51-A2F8-8944948A2381}"/>
    <cellStyle name="40% - Accent2 5 2 5 2 2 2 3 2" xfId="9124" xr:uid="{77F7B36F-E343-498B-91B1-A4935E2A593A}"/>
    <cellStyle name="40% - Accent2 5 2 5 2 2 2 4" xfId="9125" xr:uid="{5006C45A-11E2-46D6-8E79-F1F11A006974}"/>
    <cellStyle name="40% - Accent2 5 2 5 2 2 3" xfId="9126" xr:uid="{CFF980D3-428D-4640-8305-535B441ECD83}"/>
    <cellStyle name="40% - Accent2 5 2 5 2 2 3 2" xfId="9127" xr:uid="{14443C09-7340-4C84-BAE0-1A576F380F18}"/>
    <cellStyle name="40% - Accent2 5 2 5 2 2 3 2 2" xfId="9128" xr:uid="{8DDF973A-E77E-43EA-8F7C-B2A18B80F7D4}"/>
    <cellStyle name="40% - Accent2 5 2 5 2 2 3 3" xfId="9129" xr:uid="{390DAEB3-15A5-49BE-821B-24C7E33BCA4E}"/>
    <cellStyle name="40% - Accent2 5 2 5 2 2 4" xfId="9130" xr:uid="{F184BDDC-25FC-4646-91A2-C27635F186E8}"/>
    <cellStyle name="40% - Accent2 5 2 5 2 2 4 2" xfId="9131" xr:uid="{74962D54-D316-4204-90ED-DA9B5D0F513E}"/>
    <cellStyle name="40% - Accent2 5 2 5 2 2 4 3" xfId="9132" xr:uid="{76299AD6-EDF4-4CEB-83FB-EDECAD5E132B}"/>
    <cellStyle name="40% - Accent2 5 2 5 2 2 5" xfId="9133" xr:uid="{7D9B6E4B-47F3-4D14-A97E-4C263547D0E4}"/>
    <cellStyle name="40% - Accent2 5 2 5 2 2 6" xfId="9134" xr:uid="{CC0098F4-89B0-48E9-931C-1D909F3C4087}"/>
    <cellStyle name="40% - Accent2 5 2 5 2 3" xfId="9135" xr:uid="{30F7AC40-8534-4273-8372-34153B02CF82}"/>
    <cellStyle name="40% - Accent2 5 2 5 2 3 2" xfId="9136" xr:uid="{ACA46465-F81A-4DB1-9C2E-4FADF3CCE41C}"/>
    <cellStyle name="40% - Accent2 5 2 5 2 3 2 2" xfId="9137" xr:uid="{B54617BA-6C26-4067-8B50-EB032992162A}"/>
    <cellStyle name="40% - Accent2 5 2 5 2 3 2 2 2" xfId="9138" xr:uid="{FBDD4A8E-5C68-4254-AD29-3B15C7F4320D}"/>
    <cellStyle name="40% - Accent2 5 2 5 2 3 2 3" xfId="9139" xr:uid="{1E452B71-EA0C-4AD5-8E44-2F491BA0F085}"/>
    <cellStyle name="40% - Accent2 5 2 5 2 3 3" xfId="9140" xr:uid="{0762E2FA-19AE-4F54-834D-AE53276B66BA}"/>
    <cellStyle name="40% - Accent2 5 2 5 2 3 3 2" xfId="9141" xr:uid="{397CD7BF-8ECC-409F-B689-CC86C37AC7CF}"/>
    <cellStyle name="40% - Accent2 5 2 5 2 3 4" xfId="9142" xr:uid="{D3E635AA-D9DB-4775-BD78-9B3978B2327A}"/>
    <cellStyle name="40% - Accent2 5 2 5 2 4" xfId="9143" xr:uid="{9E462410-B397-4D74-8DD2-55203171AA8D}"/>
    <cellStyle name="40% - Accent2 5 2 5 2 4 2" xfId="9144" xr:uid="{AB29DC45-AC47-4464-A5C9-387EBA7B629F}"/>
    <cellStyle name="40% - Accent2 5 2 5 2 4 2 2" xfId="9145" xr:uid="{16928C4A-804D-473A-A2DB-1272CFF43DE6}"/>
    <cellStyle name="40% - Accent2 5 2 5 2 4 3" xfId="9146" xr:uid="{827385E6-FD3B-4980-9C6E-AFE43E4C8449}"/>
    <cellStyle name="40% - Accent2 5 2 5 2 5" xfId="9147" xr:uid="{764CF3F2-7EFB-421B-BBB1-1C28343DE07C}"/>
    <cellStyle name="40% - Accent2 5 2 5 2 5 2" xfId="9148" xr:uid="{196A8C8C-1E68-4E5E-B2A5-6D7BC83D4C21}"/>
    <cellStyle name="40% - Accent2 5 2 5 2 5 3" xfId="9149" xr:uid="{20158239-853D-470B-93B7-9EB26174E53D}"/>
    <cellStyle name="40% - Accent2 5 2 5 2 6" xfId="9150" xr:uid="{8F352E6F-CD36-4A3D-AD2F-CC3C533104FD}"/>
    <cellStyle name="40% - Accent2 5 2 5 2 7" xfId="9151" xr:uid="{ACF7A31A-92D7-429C-89B9-5740A7D0A24B}"/>
    <cellStyle name="40% - Accent2 5 2 5 3" xfId="9152" xr:uid="{670AC55F-904B-4FB5-BA22-6C250F019F53}"/>
    <cellStyle name="40% - Accent2 5 2 5 3 2" xfId="9153" xr:uid="{99B0D243-4728-4D77-9F75-0E50A6C53B17}"/>
    <cellStyle name="40% - Accent2 5 2 5 3 2 2" xfId="9154" xr:uid="{3889731D-4D54-467E-9E76-372281C2FA9D}"/>
    <cellStyle name="40% - Accent2 5 2 5 3 2 2 2" xfId="9155" xr:uid="{72E40DE5-BA8B-44F2-93E0-38D95B002814}"/>
    <cellStyle name="40% - Accent2 5 2 5 3 2 2 2 2" xfId="9156" xr:uid="{86EBCF67-B37A-437D-8D56-72BDCA069EAD}"/>
    <cellStyle name="40% - Accent2 5 2 5 3 2 2 3" xfId="9157" xr:uid="{518CEB12-866F-4E2F-ACAE-4A26375E0557}"/>
    <cellStyle name="40% - Accent2 5 2 5 3 2 3" xfId="9158" xr:uid="{32925226-DC0A-4857-95E3-833C611700F8}"/>
    <cellStyle name="40% - Accent2 5 2 5 3 2 3 2" xfId="9159" xr:uid="{CF8106C6-01AE-4F2B-AB09-57D5CDC2B14E}"/>
    <cellStyle name="40% - Accent2 5 2 5 3 2 4" xfId="9160" xr:uid="{EE491FAC-F287-454A-99FE-D7E8F484173F}"/>
    <cellStyle name="40% - Accent2 5 2 5 3 3" xfId="9161" xr:uid="{62695D03-7333-403E-8817-03BF8EAD708F}"/>
    <cellStyle name="40% - Accent2 5 2 5 3 3 2" xfId="9162" xr:uid="{46E98A17-E022-4B4B-89FA-D0EC2C4D7342}"/>
    <cellStyle name="40% - Accent2 5 2 5 3 3 2 2" xfId="9163" xr:uid="{B3651DA9-6E1A-4F9A-8170-17616567DC60}"/>
    <cellStyle name="40% - Accent2 5 2 5 3 3 3" xfId="9164" xr:uid="{63137A9E-5696-41A5-BBAC-58C49DC66D8D}"/>
    <cellStyle name="40% - Accent2 5 2 5 3 4" xfId="9165" xr:uid="{FFEF8AD7-90C0-42D2-9FF8-26D365C23A2D}"/>
    <cellStyle name="40% - Accent2 5 2 5 3 4 2" xfId="9166" xr:uid="{C92A40F1-44BF-4C43-9746-2BF69B0398B3}"/>
    <cellStyle name="40% - Accent2 5 2 5 3 4 3" xfId="9167" xr:uid="{76E4BCFD-DF87-4A40-AB49-B1FDCDFF7B8A}"/>
    <cellStyle name="40% - Accent2 5 2 5 3 5" xfId="9168" xr:uid="{1AD3916E-06DF-403A-B6E5-AB65479BF1BE}"/>
    <cellStyle name="40% - Accent2 5 2 5 3 6" xfId="9169" xr:uid="{CB29F572-3420-452C-8370-88A10421A437}"/>
    <cellStyle name="40% - Accent2 5 2 5 4" xfId="9170" xr:uid="{8FE08E54-14EE-4F0D-A4B5-7BD1EFDE0F62}"/>
    <cellStyle name="40% - Accent2 5 2 5 4 2" xfId="9171" xr:uid="{8193BA82-1873-4214-B466-7F5560D67B9C}"/>
    <cellStyle name="40% - Accent2 5 2 5 4 2 2" xfId="9172" xr:uid="{1D9D08F9-A694-4E8B-A73E-9B21A84A67C9}"/>
    <cellStyle name="40% - Accent2 5 2 5 4 2 2 2" xfId="9173" xr:uid="{1D72C656-CDFB-4525-95BD-63E0D6BC4FC2}"/>
    <cellStyle name="40% - Accent2 5 2 5 4 2 3" xfId="9174" xr:uid="{C3B1D92A-F50F-4472-8092-00C8CF8DAB8F}"/>
    <cellStyle name="40% - Accent2 5 2 5 4 3" xfId="9175" xr:uid="{EDD39F35-1F1F-4180-8868-607FB8CA40BD}"/>
    <cellStyle name="40% - Accent2 5 2 5 4 3 2" xfId="9176" xr:uid="{7C2F8166-AD10-477A-A256-AA13BD8A4539}"/>
    <cellStyle name="40% - Accent2 5 2 5 4 4" xfId="9177" xr:uid="{A136B357-4231-48BE-9318-BB04DADED584}"/>
    <cellStyle name="40% - Accent2 5 2 5 5" xfId="9178" xr:uid="{1617CEEE-766B-4F1B-A8F9-612A49E3B99F}"/>
    <cellStyle name="40% - Accent2 5 2 5 5 2" xfId="9179" xr:uid="{1BF93FE5-97E8-42A2-B349-3825422FFA7C}"/>
    <cellStyle name="40% - Accent2 5 2 5 5 2 2" xfId="9180" xr:uid="{55BC18F8-FCF2-41E6-A7F8-04ADEB2E9323}"/>
    <cellStyle name="40% - Accent2 5 2 5 5 3" xfId="9181" xr:uid="{5FD8D4D0-809F-403E-9677-FA9A160E900A}"/>
    <cellStyle name="40% - Accent2 5 2 5 6" xfId="9182" xr:uid="{D9FE23F0-4605-47D7-B687-63B39683A352}"/>
    <cellStyle name="40% - Accent2 5 2 5 6 2" xfId="9183" xr:uid="{0E34CB92-08E3-4DDC-A489-40F6FB6C35B6}"/>
    <cellStyle name="40% - Accent2 5 2 5 6 3" xfId="9184" xr:uid="{16A0247E-99ED-436F-8640-6AE07C605E54}"/>
    <cellStyle name="40% - Accent2 5 2 5 7" xfId="9185" xr:uid="{F9FFEAF9-EECF-40CF-81C0-479EA7E8C349}"/>
    <cellStyle name="40% - Accent2 5 2 5 8" xfId="9186" xr:uid="{93D103C1-75B4-4D36-9AE2-E500FEC5C780}"/>
    <cellStyle name="40% - Accent2 5 2 6" xfId="9187" xr:uid="{4B8EF43E-F075-4346-A1CB-DDA87F66A263}"/>
    <cellStyle name="40% - Accent2 5 2 6 2" xfId="9188" xr:uid="{8F9BF261-F5A2-40B9-A144-D3EEA5A6EF3E}"/>
    <cellStyle name="40% - Accent2 5 2 6 2 2" xfId="9189" xr:uid="{C0670C26-E388-4595-BC42-40CD68B1918A}"/>
    <cellStyle name="40% - Accent2 5 2 6 2 2 2" xfId="9190" xr:uid="{3859BC24-0BE2-4997-82A1-465F9BB2AB4A}"/>
    <cellStyle name="40% - Accent2 5 2 6 2 2 2 2" xfId="9191" xr:uid="{6B0DA27E-5288-4C57-8F80-46FDC2CF8270}"/>
    <cellStyle name="40% - Accent2 5 2 6 2 2 2 2 2" xfId="9192" xr:uid="{DAEB2681-C1F2-4E4A-90D1-44FA245A23E7}"/>
    <cellStyle name="40% - Accent2 5 2 6 2 2 2 3" xfId="9193" xr:uid="{D0EFF2D0-2AB2-46C8-98D9-668DE16D4E33}"/>
    <cellStyle name="40% - Accent2 5 2 6 2 2 3" xfId="9194" xr:uid="{9EC5340B-202B-4B9A-8415-FFFB9BDE09CA}"/>
    <cellStyle name="40% - Accent2 5 2 6 2 2 3 2" xfId="9195" xr:uid="{96309169-09A4-43A8-90A3-CB0086391014}"/>
    <cellStyle name="40% - Accent2 5 2 6 2 2 4" xfId="9196" xr:uid="{E9183CC8-4D61-4B7E-B91D-46D4DB9EB265}"/>
    <cellStyle name="40% - Accent2 5 2 6 2 3" xfId="9197" xr:uid="{A0319194-1AB4-4920-AA2F-156C32113194}"/>
    <cellStyle name="40% - Accent2 5 2 6 2 3 2" xfId="9198" xr:uid="{542BC6D0-2493-4E3C-BCE2-775A7DFC12A5}"/>
    <cellStyle name="40% - Accent2 5 2 6 2 3 2 2" xfId="9199" xr:uid="{674763E1-560A-4508-BFF4-B8419E771821}"/>
    <cellStyle name="40% - Accent2 5 2 6 2 3 3" xfId="9200" xr:uid="{77B74479-AA9B-44A1-8146-6E90E3987B85}"/>
    <cellStyle name="40% - Accent2 5 2 6 2 4" xfId="9201" xr:uid="{8DE5542B-4926-4F04-8900-9CE5842C4765}"/>
    <cellStyle name="40% - Accent2 5 2 6 2 4 2" xfId="9202" xr:uid="{8C1EBC2C-7331-4D55-90EE-4610BE90B7A8}"/>
    <cellStyle name="40% - Accent2 5 2 6 2 4 3" xfId="9203" xr:uid="{57EF58DB-685D-43CA-B0AC-D2C7C5D8A0F3}"/>
    <cellStyle name="40% - Accent2 5 2 6 2 5" xfId="9204" xr:uid="{E090D4DB-FCDE-4666-8B87-3C9E9F1AEAFA}"/>
    <cellStyle name="40% - Accent2 5 2 6 2 6" xfId="9205" xr:uid="{2DC9C00D-ABC2-493E-867F-9A7DBCED732B}"/>
    <cellStyle name="40% - Accent2 5 2 6 3" xfId="9206" xr:uid="{3E73B7DE-A900-4390-9E40-D52C401A60D0}"/>
    <cellStyle name="40% - Accent2 5 2 6 3 2" xfId="9207" xr:uid="{C7C991AC-A944-434F-BE31-F33F0EBC459D}"/>
    <cellStyle name="40% - Accent2 5 2 6 3 2 2" xfId="9208" xr:uid="{B67182DF-3542-46B7-B87A-B7100070B60A}"/>
    <cellStyle name="40% - Accent2 5 2 6 3 2 2 2" xfId="9209" xr:uid="{0AD433E7-5D4C-43D2-B65C-AEBBEB4CCD6C}"/>
    <cellStyle name="40% - Accent2 5 2 6 3 2 3" xfId="9210" xr:uid="{0A05494D-78DB-4BE5-A838-5639BE03FD99}"/>
    <cellStyle name="40% - Accent2 5 2 6 3 3" xfId="9211" xr:uid="{610C4E13-65BB-4E0E-885B-EB7E4D806FE2}"/>
    <cellStyle name="40% - Accent2 5 2 6 3 3 2" xfId="9212" xr:uid="{EDD4FE86-2F2A-4447-BA02-3C5CACEE876E}"/>
    <cellStyle name="40% - Accent2 5 2 6 3 4" xfId="9213" xr:uid="{E06BE182-4431-421D-946B-345C533587A1}"/>
    <cellStyle name="40% - Accent2 5 2 6 4" xfId="9214" xr:uid="{B569437F-3955-4D15-884E-2DA2606EBACC}"/>
    <cellStyle name="40% - Accent2 5 2 6 4 2" xfId="9215" xr:uid="{59D12626-3FA8-4596-8469-F385107E9D66}"/>
    <cellStyle name="40% - Accent2 5 2 6 4 2 2" xfId="9216" xr:uid="{00E6198B-0268-4DB2-8AE5-68181DDA95A4}"/>
    <cellStyle name="40% - Accent2 5 2 6 4 3" xfId="9217" xr:uid="{7A9BEB30-230F-4659-A25A-BA8F86F72169}"/>
    <cellStyle name="40% - Accent2 5 2 6 5" xfId="9218" xr:uid="{A7553BB3-10F0-45A5-8D04-6980A44AFC39}"/>
    <cellStyle name="40% - Accent2 5 2 6 5 2" xfId="9219" xr:uid="{42753909-2B34-4F0A-9385-683E37201334}"/>
    <cellStyle name="40% - Accent2 5 2 6 5 3" xfId="9220" xr:uid="{DC1A0FD3-1B0C-408D-9F56-679C33338C5F}"/>
    <cellStyle name="40% - Accent2 5 2 6 6" xfId="9221" xr:uid="{DCC39111-2794-4360-AAEF-B2C486F49B96}"/>
    <cellStyle name="40% - Accent2 5 2 6 7" xfId="9222" xr:uid="{20045730-D4BD-4609-BD83-A1895435A9E3}"/>
    <cellStyle name="40% - Accent2 5 2 7" xfId="9223" xr:uid="{DF706E5D-9327-4320-9221-1E7DE82D657E}"/>
    <cellStyle name="40% - Accent2 5 2 7 2" xfId="9224" xr:uid="{EB74D768-575F-4953-953A-6AC47477AA7A}"/>
    <cellStyle name="40% - Accent2 5 2 7 2 2" xfId="9225" xr:uid="{5537F7E8-1B24-4C0A-A977-F3796A8E6DE1}"/>
    <cellStyle name="40% - Accent2 5 2 7 2 2 2" xfId="9226" xr:uid="{E8D2CD4C-0127-406C-850F-FC2FFCDAC527}"/>
    <cellStyle name="40% - Accent2 5 2 7 2 2 2 2" xfId="9227" xr:uid="{99239084-1B86-47BD-B8A0-916FA89E4174}"/>
    <cellStyle name="40% - Accent2 5 2 7 2 2 3" xfId="9228" xr:uid="{282F8DF5-2259-4F77-A1BF-3D9320E57EC4}"/>
    <cellStyle name="40% - Accent2 5 2 7 2 3" xfId="9229" xr:uid="{05D48673-7E3F-43D3-9474-1D70D103C3FD}"/>
    <cellStyle name="40% - Accent2 5 2 7 2 3 2" xfId="9230" xr:uid="{C327F14F-2BE7-4EBC-B3E1-69C22CC728AF}"/>
    <cellStyle name="40% - Accent2 5 2 7 2 4" xfId="9231" xr:uid="{B8E014A4-35CF-4370-B72C-087278EA621D}"/>
    <cellStyle name="40% - Accent2 5 2 7 3" xfId="9232" xr:uid="{A43AED6A-997E-441A-8365-7B0C66CAF2C1}"/>
    <cellStyle name="40% - Accent2 5 2 7 3 2" xfId="9233" xr:uid="{F4AC6D3A-9E24-43FE-A54B-529A2111F5EC}"/>
    <cellStyle name="40% - Accent2 5 2 7 3 2 2" xfId="9234" xr:uid="{4238C263-BC5D-413D-98B7-F86EC02A2C07}"/>
    <cellStyle name="40% - Accent2 5 2 7 3 3" xfId="9235" xr:uid="{43D24188-2DDA-417F-9765-FDC876ED6DF2}"/>
    <cellStyle name="40% - Accent2 5 2 7 4" xfId="9236" xr:uid="{DC2E5B09-935F-4522-AD52-0BA5120754D9}"/>
    <cellStyle name="40% - Accent2 5 2 7 4 2" xfId="9237" xr:uid="{1642C82A-F653-4D92-92EF-654C643A15A4}"/>
    <cellStyle name="40% - Accent2 5 2 7 4 3" xfId="9238" xr:uid="{8857C198-283C-4611-926A-E7DE534C32A7}"/>
    <cellStyle name="40% - Accent2 5 2 7 5" xfId="9239" xr:uid="{7FB40740-B83F-4EA7-9D9C-AED6FC9F5B42}"/>
    <cellStyle name="40% - Accent2 5 2 7 6" xfId="9240" xr:uid="{68C2D9AF-59C1-4508-A3BA-ADACBDEB555A}"/>
    <cellStyle name="40% - Accent2 5 2 8" xfId="9241" xr:uid="{0BCC82B1-DB77-4463-9B69-671E25122740}"/>
    <cellStyle name="40% - Accent2 5 2 8 2" xfId="9242" xr:uid="{40792C00-B550-4294-9F34-D412C509E2C4}"/>
    <cellStyle name="40% - Accent2 5 2 8 2 2" xfId="9243" xr:uid="{ACB07082-DAF5-4840-B7AB-3A39C662A69F}"/>
    <cellStyle name="40% - Accent2 5 2 8 2 2 2" xfId="9244" xr:uid="{B6B47103-9D9A-4C77-8B84-F0F377A524B2}"/>
    <cellStyle name="40% - Accent2 5 2 8 2 3" xfId="9245" xr:uid="{894295D8-2CDE-4CAE-8B09-DED9153BA716}"/>
    <cellStyle name="40% - Accent2 5 2 8 3" xfId="9246" xr:uid="{57E49758-8D3F-4B2D-BF0D-A58DC11E3AFC}"/>
    <cellStyle name="40% - Accent2 5 2 8 3 2" xfId="9247" xr:uid="{3319E1D1-57C3-498C-9B7A-7034DC8ECFC8}"/>
    <cellStyle name="40% - Accent2 5 2 8 4" xfId="9248" xr:uid="{A9D743E8-1294-4FA3-8E8A-5E8D65409DBF}"/>
    <cellStyle name="40% - Accent2 5 2 9" xfId="9249" xr:uid="{688CB7E6-223A-47E3-8C7A-1BABF390C6DD}"/>
    <cellStyle name="40% - Accent2 5 2 9 2" xfId="9250" xr:uid="{5D906136-3FEF-4EDB-9B1F-DD6A931B1CDD}"/>
    <cellStyle name="40% - Accent2 5 2 9 2 2" xfId="9251" xr:uid="{B8359069-0D85-46C4-8D0E-D2C048791470}"/>
    <cellStyle name="40% - Accent2 5 2 9 3" xfId="9252" xr:uid="{EB1F4965-EC86-4F6D-BEB5-7FE0DB670D16}"/>
    <cellStyle name="40% - Accent2 5 3" xfId="9253" xr:uid="{3ED3360D-B287-4C61-B568-4292FEAD6183}"/>
    <cellStyle name="40% - Accent2 5 3 2" xfId="9254" xr:uid="{479BEDEC-CED3-4F35-B124-91F1535BAA0C}"/>
    <cellStyle name="40% - Accent2 5 3 2 2" xfId="9255" xr:uid="{2D5CB7DF-4570-4F38-A7DA-DD11D5A5B3B9}"/>
    <cellStyle name="40% - Accent2 5 3 2 2 2" xfId="9256" xr:uid="{E068BF06-0F1B-4220-86B9-92908EED3E0D}"/>
    <cellStyle name="40% - Accent2 5 3 2 2 2 2" xfId="9257" xr:uid="{E2AEDD06-0A80-484B-A0A0-23D46379E847}"/>
    <cellStyle name="40% - Accent2 5 3 2 2 2 2 2" xfId="9258" xr:uid="{51D5CACC-3ABF-4B47-9181-175EC864B499}"/>
    <cellStyle name="40% - Accent2 5 3 2 2 2 2 2 2" xfId="9259" xr:uid="{FC5E75C2-4D11-4E90-9B10-BF55CBCD310C}"/>
    <cellStyle name="40% - Accent2 5 3 2 2 2 2 2 2 2" xfId="9260" xr:uid="{2574A272-61E0-4261-824A-552CA8A6FC11}"/>
    <cellStyle name="40% - Accent2 5 3 2 2 2 2 2 3" xfId="9261" xr:uid="{71229DB6-3904-46E7-B693-D41248D7BF6A}"/>
    <cellStyle name="40% - Accent2 5 3 2 2 2 2 3" xfId="9262" xr:uid="{588AEDEB-551F-4D2F-AC71-D2F69826A8C3}"/>
    <cellStyle name="40% - Accent2 5 3 2 2 2 2 3 2" xfId="9263" xr:uid="{2F7CAB94-71AA-4411-9954-0FE4E05E8A42}"/>
    <cellStyle name="40% - Accent2 5 3 2 2 2 2 4" xfId="9264" xr:uid="{4344D315-88CB-402C-99D2-BC8C9B38523E}"/>
    <cellStyle name="40% - Accent2 5 3 2 2 2 3" xfId="9265" xr:uid="{3C90AB76-EA8B-457C-B0CF-88BB6DBF0420}"/>
    <cellStyle name="40% - Accent2 5 3 2 2 2 3 2" xfId="9266" xr:uid="{480CBB05-E79A-4EF7-8D1B-5A4BF5BB01B2}"/>
    <cellStyle name="40% - Accent2 5 3 2 2 2 3 2 2" xfId="9267" xr:uid="{31692EC8-0AB1-4AAF-9819-BB97AD8557FE}"/>
    <cellStyle name="40% - Accent2 5 3 2 2 2 3 3" xfId="9268" xr:uid="{409A344E-3484-4698-83D3-62ACD1BEA4BE}"/>
    <cellStyle name="40% - Accent2 5 3 2 2 2 4" xfId="9269" xr:uid="{EAB7B335-D215-493F-84CE-41C5F61797C8}"/>
    <cellStyle name="40% - Accent2 5 3 2 2 2 4 2" xfId="9270" xr:uid="{DA8B542B-539D-47E4-A2D7-002062E4E096}"/>
    <cellStyle name="40% - Accent2 5 3 2 2 2 4 3" xfId="9271" xr:uid="{3B008591-078D-462F-A6AB-E89DBDB20652}"/>
    <cellStyle name="40% - Accent2 5 3 2 2 2 5" xfId="9272" xr:uid="{2CADFA57-36E0-49F3-BE56-7BB6AD19FD91}"/>
    <cellStyle name="40% - Accent2 5 3 2 2 2 6" xfId="9273" xr:uid="{437401C0-5E58-487A-B349-AACA0156BC73}"/>
    <cellStyle name="40% - Accent2 5 3 2 2 3" xfId="9274" xr:uid="{9CEC3D84-F666-4E66-99E7-F994B4CC30FD}"/>
    <cellStyle name="40% - Accent2 5 3 2 2 3 2" xfId="9275" xr:uid="{8523791B-02E0-4B5B-9948-02DF4EB92780}"/>
    <cellStyle name="40% - Accent2 5 3 2 2 3 2 2" xfId="9276" xr:uid="{250A29A1-3498-423C-9608-15D87359E22B}"/>
    <cellStyle name="40% - Accent2 5 3 2 2 3 2 2 2" xfId="9277" xr:uid="{9AFBEDE0-350E-4CFF-A9BC-060145C0BBFF}"/>
    <cellStyle name="40% - Accent2 5 3 2 2 3 2 3" xfId="9278" xr:uid="{378E13FC-528E-4A46-BF0A-84B370AC9D98}"/>
    <cellStyle name="40% - Accent2 5 3 2 2 3 3" xfId="9279" xr:uid="{5600E16C-090B-4AB6-A901-C3C545FCCF6F}"/>
    <cellStyle name="40% - Accent2 5 3 2 2 3 3 2" xfId="9280" xr:uid="{A8125FA3-2013-42D3-9822-3B2DDC4F4B54}"/>
    <cellStyle name="40% - Accent2 5 3 2 2 3 4" xfId="9281" xr:uid="{063FFBDF-AC6A-408A-A10D-DD1DDD0C527B}"/>
    <cellStyle name="40% - Accent2 5 3 2 2 4" xfId="9282" xr:uid="{6E2B4376-2828-4B44-A73F-A51A0FD88861}"/>
    <cellStyle name="40% - Accent2 5 3 2 2 4 2" xfId="9283" xr:uid="{3C53A861-0D3F-4C52-AB53-00DCF1BDC5C3}"/>
    <cellStyle name="40% - Accent2 5 3 2 2 4 2 2" xfId="9284" xr:uid="{8356EA3A-5889-4A7D-84E8-797F299982E4}"/>
    <cellStyle name="40% - Accent2 5 3 2 2 4 3" xfId="9285" xr:uid="{33112397-4795-4965-BB9D-D62D6C0DAABE}"/>
    <cellStyle name="40% - Accent2 5 3 2 2 5" xfId="9286" xr:uid="{05646CC6-8410-4D5A-846A-6299AE85DC65}"/>
    <cellStyle name="40% - Accent2 5 3 2 2 5 2" xfId="9287" xr:uid="{8CF45011-180A-4785-9F5C-240E5B20E720}"/>
    <cellStyle name="40% - Accent2 5 3 2 2 5 3" xfId="9288" xr:uid="{B64603EE-4A23-4080-8463-F0D9B951A8D6}"/>
    <cellStyle name="40% - Accent2 5 3 2 2 6" xfId="9289" xr:uid="{E67C23D5-73EE-484A-984F-FDF4CDE58404}"/>
    <cellStyle name="40% - Accent2 5 3 2 2 7" xfId="9290" xr:uid="{315BB334-BE59-48A8-B268-C0A1E46B499F}"/>
    <cellStyle name="40% - Accent2 5 3 2 3" xfId="9291" xr:uid="{209A85CB-4592-4653-BBCD-569F294D1CB3}"/>
    <cellStyle name="40% - Accent2 5 3 2 3 2" xfId="9292" xr:uid="{0D71072C-ABF5-4193-8E2A-A69261A6E3F4}"/>
    <cellStyle name="40% - Accent2 5 3 2 3 2 2" xfId="9293" xr:uid="{D53B562E-9122-4FCB-B88D-2995E1E8CA4A}"/>
    <cellStyle name="40% - Accent2 5 3 2 3 2 2 2" xfId="9294" xr:uid="{62306E7D-EAEF-4EDC-B7C5-EDECB7F4F212}"/>
    <cellStyle name="40% - Accent2 5 3 2 3 2 2 2 2" xfId="9295" xr:uid="{A51015EC-E38A-48D8-AB95-5C6B4F11D028}"/>
    <cellStyle name="40% - Accent2 5 3 2 3 2 2 3" xfId="9296" xr:uid="{B9864FBF-9624-46A2-B33C-38565EABB3E7}"/>
    <cellStyle name="40% - Accent2 5 3 2 3 2 3" xfId="9297" xr:uid="{9851B616-299E-4606-B120-8E7D6B73B6B5}"/>
    <cellStyle name="40% - Accent2 5 3 2 3 2 3 2" xfId="9298" xr:uid="{5C653915-95C0-45A3-99C8-DA9EA8CF701C}"/>
    <cellStyle name="40% - Accent2 5 3 2 3 2 4" xfId="9299" xr:uid="{E6377A38-220D-4D66-B179-67C012851B95}"/>
    <cellStyle name="40% - Accent2 5 3 2 3 3" xfId="9300" xr:uid="{C4001A6B-110D-4DB3-8DF4-B4E5A1684E64}"/>
    <cellStyle name="40% - Accent2 5 3 2 3 3 2" xfId="9301" xr:uid="{5518E52F-97E4-4091-85AA-60A321EC68A9}"/>
    <cellStyle name="40% - Accent2 5 3 2 3 3 2 2" xfId="9302" xr:uid="{628ED8B3-4195-493C-8263-5C7C3D78A751}"/>
    <cellStyle name="40% - Accent2 5 3 2 3 3 3" xfId="9303" xr:uid="{A6C40272-FAE1-4FE9-A73E-E3460B2525E0}"/>
    <cellStyle name="40% - Accent2 5 3 2 3 4" xfId="9304" xr:uid="{AD043AC1-31BB-4E6C-98FC-838B15FC9A13}"/>
    <cellStyle name="40% - Accent2 5 3 2 3 4 2" xfId="9305" xr:uid="{B662812A-FFF7-4741-BA81-24BE5AD5244D}"/>
    <cellStyle name="40% - Accent2 5 3 2 3 4 3" xfId="9306" xr:uid="{C1E098EE-E5E0-4C96-9719-0FA788F19775}"/>
    <cellStyle name="40% - Accent2 5 3 2 3 5" xfId="9307" xr:uid="{A3492411-489F-45D2-927A-F72A7F1F2479}"/>
    <cellStyle name="40% - Accent2 5 3 2 3 6" xfId="9308" xr:uid="{D4EB5AC5-096F-4DB7-B81A-C29E14148DB6}"/>
    <cellStyle name="40% - Accent2 5 3 2 4" xfId="9309" xr:uid="{3B1E3E33-26CF-49B1-B259-A4DBFEE28374}"/>
    <cellStyle name="40% - Accent2 5 3 2 4 2" xfId="9310" xr:uid="{8789DC47-0229-42E6-A961-117E9B37A1A8}"/>
    <cellStyle name="40% - Accent2 5 3 2 4 2 2" xfId="9311" xr:uid="{A083E398-8ED0-4F08-BA56-CF648F703EC5}"/>
    <cellStyle name="40% - Accent2 5 3 2 4 2 2 2" xfId="9312" xr:uid="{CF831150-0D2A-4B77-B2DC-3B044A346AE5}"/>
    <cellStyle name="40% - Accent2 5 3 2 4 2 3" xfId="9313" xr:uid="{2B0DE33D-BD35-451F-A74E-45F363335217}"/>
    <cellStyle name="40% - Accent2 5 3 2 4 3" xfId="9314" xr:uid="{DF381147-2314-4E81-9893-5DAB8FF17EAD}"/>
    <cellStyle name="40% - Accent2 5 3 2 4 3 2" xfId="9315" xr:uid="{8423D60B-DA5B-495F-8B1C-2D3DC353ED9F}"/>
    <cellStyle name="40% - Accent2 5 3 2 4 4" xfId="9316" xr:uid="{716EC99C-1E05-4406-9D1A-7DE50E349F16}"/>
    <cellStyle name="40% - Accent2 5 3 2 5" xfId="9317" xr:uid="{AF855A66-C99F-4331-851A-3E14598CCB58}"/>
    <cellStyle name="40% - Accent2 5 3 2 5 2" xfId="9318" xr:uid="{7485D700-6732-4B6E-93AD-E0991EF87514}"/>
    <cellStyle name="40% - Accent2 5 3 2 5 2 2" xfId="9319" xr:uid="{785221B9-06E1-4D16-8754-B9CF74FC44C0}"/>
    <cellStyle name="40% - Accent2 5 3 2 5 3" xfId="9320" xr:uid="{BF61D3DE-5701-420B-B4DD-72B99D514C21}"/>
    <cellStyle name="40% - Accent2 5 3 2 6" xfId="9321" xr:uid="{C30DB975-CA3B-4AB8-9FC5-7C540A7AB5D0}"/>
    <cellStyle name="40% - Accent2 5 3 2 6 2" xfId="9322" xr:uid="{531C11EA-2318-4590-9EC4-6EE4719BAC0B}"/>
    <cellStyle name="40% - Accent2 5 3 2 6 3" xfId="9323" xr:uid="{94328608-948B-4292-9E86-E13CD2CD23C2}"/>
    <cellStyle name="40% - Accent2 5 3 2 7" xfId="9324" xr:uid="{550A6E4A-78BB-4C20-A248-7095B5BD1268}"/>
    <cellStyle name="40% - Accent2 5 3 2 8" xfId="9325" xr:uid="{45F57A82-B394-475B-98AA-A1B9536AF1AB}"/>
    <cellStyle name="40% - Accent2 5 3 3" xfId="9326" xr:uid="{80173407-41AB-4053-9633-FC8936008BCC}"/>
    <cellStyle name="40% - Accent2 5 3 3 2" xfId="9327" xr:uid="{1E42EA12-E6FE-496F-972F-2CB8F010CE3E}"/>
    <cellStyle name="40% - Accent2 5 3 3 2 2" xfId="9328" xr:uid="{FBB347DD-565A-448A-9D25-306ED4B66094}"/>
    <cellStyle name="40% - Accent2 5 3 3 2 2 2" xfId="9329" xr:uid="{B4CA7EDB-FBC0-490A-9C69-39FB4D79248C}"/>
    <cellStyle name="40% - Accent2 5 3 3 2 2 2 2" xfId="9330" xr:uid="{7C332BBF-CEC1-44A0-B9EF-3A3DBD7D02F5}"/>
    <cellStyle name="40% - Accent2 5 3 3 2 2 2 2 2" xfId="9331" xr:uid="{CA3E541D-74D1-4802-A189-DCB189966C29}"/>
    <cellStyle name="40% - Accent2 5 3 3 2 2 2 3" xfId="9332" xr:uid="{90699EB3-F68E-4EC6-80A1-D9C58398CEB4}"/>
    <cellStyle name="40% - Accent2 5 3 3 2 2 3" xfId="9333" xr:uid="{6AAFC472-8DA0-470E-AD15-E73C0414309E}"/>
    <cellStyle name="40% - Accent2 5 3 3 2 2 3 2" xfId="9334" xr:uid="{5087A4A6-4ACE-46EC-ADCF-21165AF20473}"/>
    <cellStyle name="40% - Accent2 5 3 3 2 2 4" xfId="9335" xr:uid="{4050880B-1B3C-47FE-A920-6BDD8AEFC999}"/>
    <cellStyle name="40% - Accent2 5 3 3 2 3" xfId="9336" xr:uid="{703061F2-3E51-4DB0-954C-6BAE26BD01A9}"/>
    <cellStyle name="40% - Accent2 5 3 3 2 3 2" xfId="9337" xr:uid="{F22849F5-85F5-4490-AC8F-8865C3833A98}"/>
    <cellStyle name="40% - Accent2 5 3 3 2 3 2 2" xfId="9338" xr:uid="{2A6C84C3-0DD0-47BA-9A65-083C7A9EDFB5}"/>
    <cellStyle name="40% - Accent2 5 3 3 2 3 3" xfId="9339" xr:uid="{8602A4D6-39F7-448F-9990-0C39719B0600}"/>
    <cellStyle name="40% - Accent2 5 3 3 2 4" xfId="9340" xr:uid="{335337C3-DDFA-4CCD-92C5-D70A26B78FDE}"/>
    <cellStyle name="40% - Accent2 5 3 3 2 4 2" xfId="9341" xr:uid="{46BE81DB-8651-4114-ACF2-204026C6F29B}"/>
    <cellStyle name="40% - Accent2 5 3 3 2 4 3" xfId="9342" xr:uid="{E0545A3E-A130-404B-AA18-8B17B4254339}"/>
    <cellStyle name="40% - Accent2 5 3 3 2 5" xfId="9343" xr:uid="{E987AB54-5CEF-4F90-80DD-273BC710FC60}"/>
    <cellStyle name="40% - Accent2 5 3 3 2 6" xfId="9344" xr:uid="{C84CD0E2-2A9F-4A92-BD04-C33E84E384A1}"/>
    <cellStyle name="40% - Accent2 5 3 3 3" xfId="9345" xr:uid="{BBB5193B-E16A-47F7-8F61-27BE218A96C3}"/>
    <cellStyle name="40% - Accent2 5 3 3 3 2" xfId="9346" xr:uid="{3D6A3617-90CF-4AA6-843D-79C4B8D4F942}"/>
    <cellStyle name="40% - Accent2 5 3 3 3 2 2" xfId="9347" xr:uid="{D2A94328-7612-44FD-84D5-FEC6D31E8CED}"/>
    <cellStyle name="40% - Accent2 5 3 3 3 2 2 2" xfId="9348" xr:uid="{C246AA35-1FD5-4F7B-BA6A-565436A58370}"/>
    <cellStyle name="40% - Accent2 5 3 3 3 2 3" xfId="9349" xr:uid="{41173E2B-7726-45F5-BCF9-C4CDDC796172}"/>
    <cellStyle name="40% - Accent2 5 3 3 3 3" xfId="9350" xr:uid="{CFF146DE-0EDA-464E-8DED-912D92923EB3}"/>
    <cellStyle name="40% - Accent2 5 3 3 3 3 2" xfId="9351" xr:uid="{F8657381-4820-404E-A1D6-DE5B00B33681}"/>
    <cellStyle name="40% - Accent2 5 3 3 3 4" xfId="9352" xr:uid="{4D0B81FA-9194-44E0-BE40-2595214ED79E}"/>
    <cellStyle name="40% - Accent2 5 3 3 4" xfId="9353" xr:uid="{521E8AD7-95BC-457F-8DE1-D0D0A119D238}"/>
    <cellStyle name="40% - Accent2 5 3 3 4 2" xfId="9354" xr:uid="{419F0E47-55F5-4F23-9E2B-C220D9237697}"/>
    <cellStyle name="40% - Accent2 5 3 3 4 2 2" xfId="9355" xr:uid="{55D82AA0-5B91-41E8-8A21-3BC433370F74}"/>
    <cellStyle name="40% - Accent2 5 3 3 4 3" xfId="9356" xr:uid="{320537D6-0745-4D78-B29E-870E13C704AD}"/>
    <cellStyle name="40% - Accent2 5 3 3 5" xfId="9357" xr:uid="{375D78B7-95A4-4C89-9DAB-5610B36EAA3E}"/>
    <cellStyle name="40% - Accent2 5 3 3 5 2" xfId="9358" xr:uid="{D948F71C-6C31-4249-91BB-01AECD9CB2C3}"/>
    <cellStyle name="40% - Accent2 5 3 3 5 3" xfId="9359" xr:uid="{E071B507-0869-44B7-B2B2-E7BF3F13B7F7}"/>
    <cellStyle name="40% - Accent2 5 3 3 6" xfId="9360" xr:uid="{0245125D-6134-4DCA-B0E0-083E47CE9AFD}"/>
    <cellStyle name="40% - Accent2 5 3 3 7" xfId="9361" xr:uid="{7B84D2B2-118D-484B-B1C7-BEF90D8F7129}"/>
    <cellStyle name="40% - Accent2 5 3 4" xfId="9362" xr:uid="{2597A3A8-2939-427C-B093-9E5E30CE92D7}"/>
    <cellStyle name="40% - Accent2 5 3 4 2" xfId="9363" xr:uid="{53ACCF44-DFB5-4381-A732-CAF592BFFBBD}"/>
    <cellStyle name="40% - Accent2 5 3 4 2 2" xfId="9364" xr:uid="{1A56E00B-728D-4117-8D6D-43C1F6A22F5C}"/>
    <cellStyle name="40% - Accent2 5 3 4 2 2 2" xfId="9365" xr:uid="{2F15A2CD-75F1-4512-8FA8-C76E22BB1BD1}"/>
    <cellStyle name="40% - Accent2 5 3 4 2 2 2 2" xfId="9366" xr:uid="{6788D14C-D970-47FF-89F8-D94CB6A68E8B}"/>
    <cellStyle name="40% - Accent2 5 3 4 2 2 3" xfId="9367" xr:uid="{4F681F74-C353-4284-B917-5A9080132206}"/>
    <cellStyle name="40% - Accent2 5 3 4 2 3" xfId="9368" xr:uid="{6C482A55-EE87-4817-9532-880E0F4E10FE}"/>
    <cellStyle name="40% - Accent2 5 3 4 2 3 2" xfId="9369" xr:uid="{6638B14D-E4AD-4B88-B20D-A585E3679DB9}"/>
    <cellStyle name="40% - Accent2 5 3 4 2 4" xfId="9370" xr:uid="{4836DC19-6410-4D50-B04E-AFF072D3F876}"/>
    <cellStyle name="40% - Accent2 5 3 4 3" xfId="9371" xr:uid="{360A1FB9-429E-472D-B894-10C52816A938}"/>
    <cellStyle name="40% - Accent2 5 3 4 3 2" xfId="9372" xr:uid="{481DD573-51C1-4414-BEE0-C55CA17E5A1F}"/>
    <cellStyle name="40% - Accent2 5 3 4 3 2 2" xfId="9373" xr:uid="{7D15FB93-A48D-4498-AFD8-A8AD1CD8774A}"/>
    <cellStyle name="40% - Accent2 5 3 4 3 3" xfId="9374" xr:uid="{17A4FD76-AC89-4A42-BA7C-5AA4C3751960}"/>
    <cellStyle name="40% - Accent2 5 3 4 4" xfId="9375" xr:uid="{DE579CAD-186B-4122-B525-490D0E4714B4}"/>
    <cellStyle name="40% - Accent2 5 3 4 4 2" xfId="9376" xr:uid="{701C8C3D-43A0-4996-9EEA-C17374FF4C87}"/>
    <cellStyle name="40% - Accent2 5 3 4 4 3" xfId="9377" xr:uid="{EE085B65-4ED2-4503-AA38-21861D776B46}"/>
    <cellStyle name="40% - Accent2 5 3 4 5" xfId="9378" xr:uid="{13ED0FBE-64C1-4BDB-92A1-547111A418A5}"/>
    <cellStyle name="40% - Accent2 5 3 4 6" xfId="9379" xr:uid="{BEB43452-9578-4D3D-904E-1C230F797590}"/>
    <cellStyle name="40% - Accent2 5 3 5" xfId="9380" xr:uid="{861EE2B2-AF30-45E7-9487-9E9EC879285C}"/>
    <cellStyle name="40% - Accent2 5 3 5 2" xfId="9381" xr:uid="{39E6688B-DC5F-4965-8EE3-7C7464CDBBCC}"/>
    <cellStyle name="40% - Accent2 5 3 5 2 2" xfId="9382" xr:uid="{357F58AF-84AA-431E-B705-36B5DD2E1034}"/>
    <cellStyle name="40% - Accent2 5 3 5 2 2 2" xfId="9383" xr:uid="{2EA82240-32B0-4756-BCEC-94A56AC90953}"/>
    <cellStyle name="40% - Accent2 5 3 5 2 3" xfId="9384" xr:uid="{A86E28EF-BF73-494A-9155-043163B0332B}"/>
    <cellStyle name="40% - Accent2 5 3 5 3" xfId="9385" xr:uid="{9B9E2C77-86AC-488C-8BD2-28076CA1FFE1}"/>
    <cellStyle name="40% - Accent2 5 3 5 3 2" xfId="9386" xr:uid="{44D2CCD9-9D81-4573-B3ED-D81DF132AC6D}"/>
    <cellStyle name="40% - Accent2 5 3 5 4" xfId="9387" xr:uid="{F64571C0-CD53-4F63-A3CA-B02CC79E82B1}"/>
    <cellStyle name="40% - Accent2 5 3 6" xfId="9388" xr:uid="{2874D40F-5A67-485A-896E-8BE809478F51}"/>
    <cellStyle name="40% - Accent2 5 3 6 2" xfId="9389" xr:uid="{AF6F98EF-60EA-4990-9656-50D9C05C324E}"/>
    <cellStyle name="40% - Accent2 5 3 6 2 2" xfId="9390" xr:uid="{0AFD9FD3-3D57-4247-8A29-C05D6144FF65}"/>
    <cellStyle name="40% - Accent2 5 3 6 3" xfId="9391" xr:uid="{7DA642B9-9BC2-44AD-A18E-2AB17322DDCD}"/>
    <cellStyle name="40% - Accent2 5 3 7" xfId="9392" xr:uid="{D7F691D5-1ECC-4B76-8D94-580B9C2ED8ED}"/>
    <cellStyle name="40% - Accent2 5 3 7 2" xfId="9393" xr:uid="{67F16CE0-C1D0-438E-966D-E8DF82153EEC}"/>
    <cellStyle name="40% - Accent2 5 3 7 3" xfId="9394" xr:uid="{28873378-570B-4D68-831E-40EA22D01ECE}"/>
    <cellStyle name="40% - Accent2 5 3 8" xfId="9395" xr:uid="{1ED9364F-D058-44BD-87EE-1EBEFE49DF4B}"/>
    <cellStyle name="40% - Accent2 5 3 9" xfId="9396" xr:uid="{44D4BE96-DC18-487C-BEEE-4B4DDAD3BD1B}"/>
    <cellStyle name="40% - Accent2 5 4" xfId="9397" xr:uid="{6763EEF3-C331-4531-838A-4733345325D2}"/>
    <cellStyle name="40% - Accent2 5 4 2" xfId="9398" xr:uid="{1841C308-5232-4312-825C-7AE96D560155}"/>
    <cellStyle name="40% - Accent2 5 4 2 2" xfId="9399" xr:uid="{473B28A4-0497-4192-8995-8882AA1578AE}"/>
    <cellStyle name="40% - Accent2 5 4 2 2 2" xfId="9400" xr:uid="{9B3D480F-EF81-4936-876E-1357AF598BBF}"/>
    <cellStyle name="40% - Accent2 5 4 2 2 2 2" xfId="9401" xr:uid="{A661FD66-0057-4DAF-8976-335A6A1DBA51}"/>
    <cellStyle name="40% - Accent2 5 4 2 2 2 2 2" xfId="9402" xr:uid="{E4E4C82B-9EDA-4817-9ED5-9CA06B8A7F58}"/>
    <cellStyle name="40% - Accent2 5 4 2 2 2 2 2 2" xfId="9403" xr:uid="{A50CDF11-03E4-46E4-B199-594A031A74EC}"/>
    <cellStyle name="40% - Accent2 5 4 2 2 2 2 2 2 2" xfId="9404" xr:uid="{EC3CD771-30D7-4D9B-8582-BF4A3C23C168}"/>
    <cellStyle name="40% - Accent2 5 4 2 2 2 2 2 3" xfId="9405" xr:uid="{6AEA44FF-F8AC-47DD-A163-31A743A64451}"/>
    <cellStyle name="40% - Accent2 5 4 2 2 2 2 3" xfId="9406" xr:uid="{0CF75CDB-D168-46DA-970C-1D1AEF96FB3F}"/>
    <cellStyle name="40% - Accent2 5 4 2 2 2 2 3 2" xfId="9407" xr:uid="{D936078E-3D86-497A-843F-2536F2E0353F}"/>
    <cellStyle name="40% - Accent2 5 4 2 2 2 2 4" xfId="9408" xr:uid="{C61FE216-0EDA-4E0D-A209-4143854C795F}"/>
    <cellStyle name="40% - Accent2 5 4 2 2 2 3" xfId="9409" xr:uid="{88A18BF0-44BA-48CB-8828-77BA3EF7DA5D}"/>
    <cellStyle name="40% - Accent2 5 4 2 2 2 3 2" xfId="9410" xr:uid="{6DD077B2-DAD5-4D5A-8671-382A3A9F04BD}"/>
    <cellStyle name="40% - Accent2 5 4 2 2 2 3 2 2" xfId="9411" xr:uid="{987F2F57-9EE7-4A89-8653-17DC38D2ABEC}"/>
    <cellStyle name="40% - Accent2 5 4 2 2 2 3 3" xfId="9412" xr:uid="{C731F546-60CD-445C-916C-EA2BC0CCD6E8}"/>
    <cellStyle name="40% - Accent2 5 4 2 2 2 4" xfId="9413" xr:uid="{461904F0-2898-4AC7-8447-BEDBFF45E902}"/>
    <cellStyle name="40% - Accent2 5 4 2 2 2 4 2" xfId="9414" xr:uid="{D94952EF-B14D-45EB-BAB0-68A601D38F9E}"/>
    <cellStyle name="40% - Accent2 5 4 2 2 2 4 3" xfId="9415" xr:uid="{AC599A7F-DD78-4D38-9AA2-E13E3B19EA9D}"/>
    <cellStyle name="40% - Accent2 5 4 2 2 2 5" xfId="9416" xr:uid="{3F63C6E7-074B-4C33-98CC-56B1BC49E54F}"/>
    <cellStyle name="40% - Accent2 5 4 2 2 2 6" xfId="9417" xr:uid="{C150DF3D-F8E0-4D69-96C1-8498FDEC9340}"/>
    <cellStyle name="40% - Accent2 5 4 2 2 3" xfId="9418" xr:uid="{B4F4A4C3-DF0E-4AA3-BBFA-0B21D101254C}"/>
    <cellStyle name="40% - Accent2 5 4 2 2 3 2" xfId="9419" xr:uid="{87C68959-F90D-4000-B22D-A0482369A4A5}"/>
    <cellStyle name="40% - Accent2 5 4 2 2 3 2 2" xfId="9420" xr:uid="{FD73BD0C-9738-4B38-BF18-AEE197AFC912}"/>
    <cellStyle name="40% - Accent2 5 4 2 2 3 2 2 2" xfId="9421" xr:uid="{A3DA1D82-E231-4DB5-9C80-6C077AA32435}"/>
    <cellStyle name="40% - Accent2 5 4 2 2 3 2 3" xfId="9422" xr:uid="{999B8000-47D1-4B52-9420-F21B3CA0219F}"/>
    <cellStyle name="40% - Accent2 5 4 2 2 3 3" xfId="9423" xr:uid="{118DE970-9759-4BE8-8BBE-4775781FFD06}"/>
    <cellStyle name="40% - Accent2 5 4 2 2 3 3 2" xfId="9424" xr:uid="{201A33A0-4FE9-410E-B091-316A7D4D60D3}"/>
    <cellStyle name="40% - Accent2 5 4 2 2 3 4" xfId="9425" xr:uid="{D492A1FC-CCFC-4CD8-8A05-06413A204172}"/>
    <cellStyle name="40% - Accent2 5 4 2 2 4" xfId="9426" xr:uid="{65BE9902-27BF-4370-884D-0F7B57994815}"/>
    <cellStyle name="40% - Accent2 5 4 2 2 4 2" xfId="9427" xr:uid="{8CAB9700-58D3-497D-9639-E33C928CBD1C}"/>
    <cellStyle name="40% - Accent2 5 4 2 2 4 2 2" xfId="9428" xr:uid="{871AC791-BBAF-406B-A338-EC0398988017}"/>
    <cellStyle name="40% - Accent2 5 4 2 2 4 3" xfId="9429" xr:uid="{C0B54500-4D6B-492A-8CAF-8146212380DD}"/>
    <cellStyle name="40% - Accent2 5 4 2 2 5" xfId="9430" xr:uid="{FD9D326F-5467-4503-82FA-4153DEB02BC3}"/>
    <cellStyle name="40% - Accent2 5 4 2 2 5 2" xfId="9431" xr:uid="{DC6CB9A2-B89C-4C80-B8C3-2EFD1BD2944D}"/>
    <cellStyle name="40% - Accent2 5 4 2 2 5 3" xfId="9432" xr:uid="{F897964C-6BAB-4EFE-8C40-2C1C648BA58B}"/>
    <cellStyle name="40% - Accent2 5 4 2 2 6" xfId="9433" xr:uid="{E266F64B-2E1A-4606-A28D-4B06C87C06DF}"/>
    <cellStyle name="40% - Accent2 5 4 2 2 7" xfId="9434" xr:uid="{2AACB0F7-0360-4875-855A-32537598F07E}"/>
    <cellStyle name="40% - Accent2 5 4 2 3" xfId="9435" xr:uid="{D819944D-40E3-4230-AF82-D8B4C04A78C4}"/>
    <cellStyle name="40% - Accent2 5 4 2 3 2" xfId="9436" xr:uid="{DAE85FC6-36AB-4642-ADC1-429FB0CE6736}"/>
    <cellStyle name="40% - Accent2 5 4 2 3 2 2" xfId="9437" xr:uid="{F8A74922-FE48-4121-A31B-627F1F0B56E9}"/>
    <cellStyle name="40% - Accent2 5 4 2 3 2 2 2" xfId="9438" xr:uid="{B31F216C-DC98-467D-A502-15CD1CF97692}"/>
    <cellStyle name="40% - Accent2 5 4 2 3 2 2 2 2" xfId="9439" xr:uid="{F69DB8FF-2D00-4BA6-8608-1AFC1FC8C3AA}"/>
    <cellStyle name="40% - Accent2 5 4 2 3 2 2 3" xfId="9440" xr:uid="{882B9A95-0C50-4E47-AB02-2BCA809A904A}"/>
    <cellStyle name="40% - Accent2 5 4 2 3 2 3" xfId="9441" xr:uid="{BE6CACDA-6481-45CC-A2AD-D37D214CE203}"/>
    <cellStyle name="40% - Accent2 5 4 2 3 2 3 2" xfId="9442" xr:uid="{2DE77652-33BF-48C0-B879-BC5346ED1243}"/>
    <cellStyle name="40% - Accent2 5 4 2 3 2 4" xfId="9443" xr:uid="{7D94E083-86C6-40A6-9E8D-2AEFA6B2083A}"/>
    <cellStyle name="40% - Accent2 5 4 2 3 3" xfId="9444" xr:uid="{E8C18A7E-F7E4-4198-AB40-F684D5D535C2}"/>
    <cellStyle name="40% - Accent2 5 4 2 3 3 2" xfId="9445" xr:uid="{C2728637-6DAE-4976-8BA7-FBFC59F28A09}"/>
    <cellStyle name="40% - Accent2 5 4 2 3 3 2 2" xfId="9446" xr:uid="{FD9AD4C3-311B-4D18-8504-C4DBADCC40D7}"/>
    <cellStyle name="40% - Accent2 5 4 2 3 3 3" xfId="9447" xr:uid="{043300D4-C61E-459A-9C0B-41E99B03FC42}"/>
    <cellStyle name="40% - Accent2 5 4 2 3 4" xfId="9448" xr:uid="{6B09189E-E5D2-420D-9F0C-DF74ED63B18C}"/>
    <cellStyle name="40% - Accent2 5 4 2 3 4 2" xfId="9449" xr:uid="{6C8957E9-0933-40AF-9FFD-526C34D83D1F}"/>
    <cellStyle name="40% - Accent2 5 4 2 3 4 3" xfId="9450" xr:uid="{CFD47744-149D-48EA-9E7C-D330E3F66E0B}"/>
    <cellStyle name="40% - Accent2 5 4 2 3 5" xfId="9451" xr:uid="{5802EB65-E1FD-44A1-84FB-E093FA6ED875}"/>
    <cellStyle name="40% - Accent2 5 4 2 3 6" xfId="9452" xr:uid="{D4BF7046-F96F-4D11-AF76-942078ABEA67}"/>
    <cellStyle name="40% - Accent2 5 4 2 4" xfId="9453" xr:uid="{FE6BADC1-7A95-411E-9238-6EB31A86C61E}"/>
    <cellStyle name="40% - Accent2 5 4 2 4 2" xfId="9454" xr:uid="{1E7FFC37-7B49-4EE6-A38D-7AA4D4BDA432}"/>
    <cellStyle name="40% - Accent2 5 4 2 4 2 2" xfId="9455" xr:uid="{330D49F5-5EE1-43ED-9751-387B29826BD9}"/>
    <cellStyle name="40% - Accent2 5 4 2 4 2 2 2" xfId="9456" xr:uid="{98E50219-259B-450B-8C56-B7536D50B2EC}"/>
    <cellStyle name="40% - Accent2 5 4 2 4 2 3" xfId="9457" xr:uid="{B4F6BD61-1547-4429-83D2-C3D58E3E94C3}"/>
    <cellStyle name="40% - Accent2 5 4 2 4 3" xfId="9458" xr:uid="{8E710E75-0E0E-4DAA-AA35-A9FDC50FC748}"/>
    <cellStyle name="40% - Accent2 5 4 2 4 3 2" xfId="9459" xr:uid="{FBDC08D1-7FDA-4F1A-8163-4E1420B2149E}"/>
    <cellStyle name="40% - Accent2 5 4 2 4 4" xfId="9460" xr:uid="{1DA4A101-C73E-477F-9BAA-12715AFC5582}"/>
    <cellStyle name="40% - Accent2 5 4 2 5" xfId="9461" xr:uid="{5B61D4CD-21D8-4D22-A279-ACCA10170792}"/>
    <cellStyle name="40% - Accent2 5 4 2 5 2" xfId="9462" xr:uid="{EA48CE96-4370-482F-B509-C5D0FCF86380}"/>
    <cellStyle name="40% - Accent2 5 4 2 5 2 2" xfId="9463" xr:uid="{CBB19954-6EE4-4662-8619-7D71EDA4AF80}"/>
    <cellStyle name="40% - Accent2 5 4 2 5 3" xfId="9464" xr:uid="{D8F7D771-FB68-43DD-A216-242BD493ECCA}"/>
    <cellStyle name="40% - Accent2 5 4 2 6" xfId="9465" xr:uid="{7A342937-032C-48FA-9D53-2D75DC998EB9}"/>
    <cellStyle name="40% - Accent2 5 4 2 6 2" xfId="9466" xr:uid="{C6A45A2A-A049-4A21-90AA-50CEBDBE5828}"/>
    <cellStyle name="40% - Accent2 5 4 2 6 3" xfId="9467" xr:uid="{89E7BFD0-5967-4321-9EDA-ED6314C3553F}"/>
    <cellStyle name="40% - Accent2 5 4 2 7" xfId="9468" xr:uid="{B499EB80-0810-4120-836D-83B6F2DAACB0}"/>
    <cellStyle name="40% - Accent2 5 4 2 8" xfId="9469" xr:uid="{DB802E2C-0B7F-4EC3-B4C5-458C97DA5DDE}"/>
    <cellStyle name="40% - Accent2 5 4 3" xfId="9470" xr:uid="{6BAADC1B-F529-48E7-8EE9-2FE20E7E54C4}"/>
    <cellStyle name="40% - Accent2 5 4 3 2" xfId="9471" xr:uid="{C80A51ED-D068-4E2E-8809-0DB28F59305C}"/>
    <cellStyle name="40% - Accent2 5 4 3 2 2" xfId="9472" xr:uid="{833034FC-900F-4CAA-ACAE-F9374D61EA49}"/>
    <cellStyle name="40% - Accent2 5 4 3 2 2 2" xfId="9473" xr:uid="{F7E6768E-EC00-447D-A02F-E6EB3DE4D9FE}"/>
    <cellStyle name="40% - Accent2 5 4 3 2 2 2 2" xfId="9474" xr:uid="{AD6E3890-2C33-4490-B93A-47A8F85019D7}"/>
    <cellStyle name="40% - Accent2 5 4 3 2 2 2 2 2" xfId="9475" xr:uid="{FFB718ED-F5F9-48CE-80E6-AFC2B1B73BB0}"/>
    <cellStyle name="40% - Accent2 5 4 3 2 2 2 3" xfId="9476" xr:uid="{D253968A-CCD8-452C-A3A6-010C211A47A0}"/>
    <cellStyle name="40% - Accent2 5 4 3 2 2 3" xfId="9477" xr:uid="{3E6DF9FB-1A65-4BC0-A9E1-CC4134DA03F9}"/>
    <cellStyle name="40% - Accent2 5 4 3 2 2 3 2" xfId="9478" xr:uid="{E845809F-DC7C-4295-B3C0-418E371391C6}"/>
    <cellStyle name="40% - Accent2 5 4 3 2 2 4" xfId="9479" xr:uid="{AE1462CB-F2D7-497A-825B-E4D2CDDA86F1}"/>
    <cellStyle name="40% - Accent2 5 4 3 2 3" xfId="9480" xr:uid="{F6493980-74B1-462C-82AF-ACE1890BA21E}"/>
    <cellStyle name="40% - Accent2 5 4 3 2 3 2" xfId="9481" xr:uid="{F43A06A1-CEA9-4B0B-B369-8641D22620CD}"/>
    <cellStyle name="40% - Accent2 5 4 3 2 3 2 2" xfId="9482" xr:uid="{E5CF5247-F069-4C30-80CA-C756B343A083}"/>
    <cellStyle name="40% - Accent2 5 4 3 2 3 3" xfId="9483" xr:uid="{38D0390E-4F8F-4F35-8732-26B58D6B2ADB}"/>
    <cellStyle name="40% - Accent2 5 4 3 2 4" xfId="9484" xr:uid="{3C51158B-AAD4-4BC8-9D5A-4FD66FAEC7B1}"/>
    <cellStyle name="40% - Accent2 5 4 3 2 4 2" xfId="9485" xr:uid="{0289DF18-2DE2-4A5F-B40C-0421493B8903}"/>
    <cellStyle name="40% - Accent2 5 4 3 2 4 3" xfId="9486" xr:uid="{56A1BF65-5D40-4866-9224-BE5E47B467E9}"/>
    <cellStyle name="40% - Accent2 5 4 3 2 5" xfId="9487" xr:uid="{B73C96F2-A86E-42E0-899D-3C75A4BACBFA}"/>
    <cellStyle name="40% - Accent2 5 4 3 2 6" xfId="9488" xr:uid="{23A8E586-525F-4A69-AF42-F65103094830}"/>
    <cellStyle name="40% - Accent2 5 4 3 3" xfId="9489" xr:uid="{637C84EF-C7CA-4410-B9B5-DE64818AC841}"/>
    <cellStyle name="40% - Accent2 5 4 3 3 2" xfId="9490" xr:uid="{93767A27-80DC-446A-BFE8-61B3699ACC87}"/>
    <cellStyle name="40% - Accent2 5 4 3 3 2 2" xfId="9491" xr:uid="{D92F2C18-7F57-4FA0-9941-05F21914522D}"/>
    <cellStyle name="40% - Accent2 5 4 3 3 2 2 2" xfId="9492" xr:uid="{0905C7FC-E6F3-429E-B6CF-8ADFE607D0E0}"/>
    <cellStyle name="40% - Accent2 5 4 3 3 2 3" xfId="9493" xr:uid="{FC49EC5A-E69D-4D21-A292-2571A1DEB6BE}"/>
    <cellStyle name="40% - Accent2 5 4 3 3 3" xfId="9494" xr:uid="{4021BD4A-21A7-489D-830D-ADB7EC36112C}"/>
    <cellStyle name="40% - Accent2 5 4 3 3 3 2" xfId="9495" xr:uid="{79F3702C-CF47-44FA-BF52-B6ECC4310DDD}"/>
    <cellStyle name="40% - Accent2 5 4 3 3 4" xfId="9496" xr:uid="{144F932A-CDD6-4CC5-9F28-24F9C2F09E27}"/>
    <cellStyle name="40% - Accent2 5 4 3 4" xfId="9497" xr:uid="{3C7536E1-3AE9-4C10-AEF2-D44D63B10A96}"/>
    <cellStyle name="40% - Accent2 5 4 3 4 2" xfId="9498" xr:uid="{ECF5403D-1C23-4027-A742-405774519ABB}"/>
    <cellStyle name="40% - Accent2 5 4 3 4 2 2" xfId="9499" xr:uid="{3ADDF7D1-08B3-4013-A687-4B2B39968E16}"/>
    <cellStyle name="40% - Accent2 5 4 3 4 3" xfId="9500" xr:uid="{8A60E3B5-AB9A-4A28-A9F5-0D18BC4F5A6B}"/>
    <cellStyle name="40% - Accent2 5 4 3 5" xfId="9501" xr:uid="{E65DEAC7-66C1-4B7C-B38A-61C0481FBAAF}"/>
    <cellStyle name="40% - Accent2 5 4 3 5 2" xfId="9502" xr:uid="{9BDDFDFB-70A4-4DBC-A4C7-FF31BB046091}"/>
    <cellStyle name="40% - Accent2 5 4 3 5 3" xfId="9503" xr:uid="{EBF9267F-CDAF-4266-B3BA-E7418690E3A9}"/>
    <cellStyle name="40% - Accent2 5 4 3 6" xfId="9504" xr:uid="{78114233-986A-44D2-A25F-A985F9A20E15}"/>
    <cellStyle name="40% - Accent2 5 4 3 7" xfId="9505" xr:uid="{86FC8C0B-B7D0-4A89-ABCD-5C9ACC16B590}"/>
    <cellStyle name="40% - Accent2 5 4 4" xfId="9506" xr:uid="{7E2EAE62-ED93-45C6-B283-5020C5F4C62C}"/>
    <cellStyle name="40% - Accent2 5 4 4 2" xfId="9507" xr:uid="{3157A3E5-DA85-4ABE-B212-A535A13E47D8}"/>
    <cellStyle name="40% - Accent2 5 4 4 2 2" xfId="9508" xr:uid="{D84F6A11-D356-4F6F-95C6-D141D3DBD4E2}"/>
    <cellStyle name="40% - Accent2 5 4 4 2 2 2" xfId="9509" xr:uid="{25E1E592-BEA6-454F-B82E-8011BE0C0E95}"/>
    <cellStyle name="40% - Accent2 5 4 4 2 2 2 2" xfId="9510" xr:uid="{3A21B9D7-99A5-42A0-9764-6979C8805EC0}"/>
    <cellStyle name="40% - Accent2 5 4 4 2 2 3" xfId="9511" xr:uid="{94354632-55FC-4CC5-A1D8-437EB6F4A050}"/>
    <cellStyle name="40% - Accent2 5 4 4 2 3" xfId="9512" xr:uid="{7963AF00-6C4C-4795-AA63-D5C07763D553}"/>
    <cellStyle name="40% - Accent2 5 4 4 2 3 2" xfId="9513" xr:uid="{3BCFDF6C-9297-4D44-83F4-A6B8623AA242}"/>
    <cellStyle name="40% - Accent2 5 4 4 2 4" xfId="9514" xr:uid="{84B5E538-0C12-4FDA-BD22-2AFBD09CE310}"/>
    <cellStyle name="40% - Accent2 5 4 4 3" xfId="9515" xr:uid="{C97B4C1E-0DC8-4273-A511-CC298AE33520}"/>
    <cellStyle name="40% - Accent2 5 4 4 3 2" xfId="9516" xr:uid="{21EB4EF2-5835-4736-AEBB-07440DFE1127}"/>
    <cellStyle name="40% - Accent2 5 4 4 3 2 2" xfId="9517" xr:uid="{AE88A73C-8013-4768-B721-5EB4E9F2E2E8}"/>
    <cellStyle name="40% - Accent2 5 4 4 3 3" xfId="9518" xr:uid="{A16848A1-7C67-4B75-8ACA-1FFD98159C3D}"/>
    <cellStyle name="40% - Accent2 5 4 4 4" xfId="9519" xr:uid="{D40A744A-F0AC-4384-8AED-45ACABD05053}"/>
    <cellStyle name="40% - Accent2 5 4 4 4 2" xfId="9520" xr:uid="{EB41D1B6-5763-40C0-B547-537B6C57F576}"/>
    <cellStyle name="40% - Accent2 5 4 4 4 3" xfId="9521" xr:uid="{09B814E8-3B36-4754-8917-466B7E85213D}"/>
    <cellStyle name="40% - Accent2 5 4 4 5" xfId="9522" xr:uid="{64D3A0A2-286F-4DA4-AC8E-0CCE9ABD0224}"/>
    <cellStyle name="40% - Accent2 5 4 4 6" xfId="9523" xr:uid="{936BD35E-C420-4E43-A6CC-26BE0AEF0F5C}"/>
    <cellStyle name="40% - Accent2 5 4 5" xfId="9524" xr:uid="{C743637B-24C7-47D3-8906-FADF4444F9C7}"/>
    <cellStyle name="40% - Accent2 5 4 5 2" xfId="9525" xr:uid="{9887BB4B-FA8C-47CB-BC24-D8E60A5AB4CE}"/>
    <cellStyle name="40% - Accent2 5 4 5 2 2" xfId="9526" xr:uid="{57794719-50CD-4692-854E-32D1050F89F4}"/>
    <cellStyle name="40% - Accent2 5 4 5 2 2 2" xfId="9527" xr:uid="{568C1C53-A2C4-4B61-9087-8C799EDEC2E0}"/>
    <cellStyle name="40% - Accent2 5 4 5 2 3" xfId="9528" xr:uid="{CCA04768-8C3C-47EB-97AC-0A2583CE35EB}"/>
    <cellStyle name="40% - Accent2 5 4 5 3" xfId="9529" xr:uid="{E08BDBD0-8F9E-4DC0-890C-17513309092A}"/>
    <cellStyle name="40% - Accent2 5 4 5 3 2" xfId="9530" xr:uid="{5BE548E9-92A3-4E1F-8920-6C9E5FBB8CB0}"/>
    <cellStyle name="40% - Accent2 5 4 5 4" xfId="9531" xr:uid="{5D9DBE63-9D57-41C4-90A6-3BD0D67A96A6}"/>
    <cellStyle name="40% - Accent2 5 4 6" xfId="9532" xr:uid="{335EA68B-1F7B-4BE4-B934-91CF2CA3131B}"/>
    <cellStyle name="40% - Accent2 5 4 6 2" xfId="9533" xr:uid="{3478372B-3A58-4FC4-8077-0BACF032D420}"/>
    <cellStyle name="40% - Accent2 5 4 6 2 2" xfId="9534" xr:uid="{B6AB5767-7752-4CA8-9E69-67461B1038EC}"/>
    <cellStyle name="40% - Accent2 5 4 6 3" xfId="9535" xr:uid="{3B736335-54A5-415A-A74A-53DC633026AF}"/>
    <cellStyle name="40% - Accent2 5 4 7" xfId="9536" xr:uid="{92305D23-675D-4C82-90C9-7AA3937A13DD}"/>
    <cellStyle name="40% - Accent2 5 4 7 2" xfId="9537" xr:uid="{D0C5CBA8-7F4F-47E2-8EDE-00AED3D45A3C}"/>
    <cellStyle name="40% - Accent2 5 4 7 3" xfId="9538" xr:uid="{686B3891-8565-4306-A56F-789ABD605FBF}"/>
    <cellStyle name="40% - Accent2 5 4 8" xfId="9539" xr:uid="{55A10C83-405A-4B51-8887-D688FEFFBEC8}"/>
    <cellStyle name="40% - Accent2 5 4 9" xfId="9540" xr:uid="{D598E5EC-9C3F-493E-99D9-23957AF033AB}"/>
    <cellStyle name="40% - Accent2 5 5" xfId="9541" xr:uid="{11184B3E-58CD-4AF4-9D62-4FDAD48AAAC0}"/>
    <cellStyle name="40% - Accent2 5 5 2" xfId="9542" xr:uid="{FA5311D1-8F97-451E-833A-46BA4E99DE89}"/>
    <cellStyle name="40% - Accent2 5 5 2 2" xfId="9543" xr:uid="{BF3CA72F-6083-417A-BE77-05A9947DA871}"/>
    <cellStyle name="40% - Accent2 5 5 2 2 2" xfId="9544" xr:uid="{ECC7DFE2-4340-4AB9-8121-5013F4B23DCB}"/>
    <cellStyle name="40% - Accent2 5 5 2 2 2 2" xfId="9545" xr:uid="{2DA3F5CF-E494-4137-95BC-DE82E6684A6C}"/>
    <cellStyle name="40% - Accent2 5 5 2 2 2 2 2" xfId="9546" xr:uid="{82B6E2F1-D268-4735-89DA-4AF96207F91F}"/>
    <cellStyle name="40% - Accent2 5 5 2 2 2 2 2 2" xfId="9547" xr:uid="{6209B2B9-CD12-4430-8467-4E48A837CCD1}"/>
    <cellStyle name="40% - Accent2 5 5 2 2 2 2 2 2 2" xfId="9548" xr:uid="{EDA04DF1-5B51-4FB1-8075-E96E89E69156}"/>
    <cellStyle name="40% - Accent2 5 5 2 2 2 2 2 3" xfId="9549" xr:uid="{544ECAF5-C753-44D9-927F-7B7685218DA6}"/>
    <cellStyle name="40% - Accent2 5 5 2 2 2 2 3" xfId="9550" xr:uid="{65126034-3484-4393-97A7-41DE126F8E0C}"/>
    <cellStyle name="40% - Accent2 5 5 2 2 2 2 3 2" xfId="9551" xr:uid="{3C757B1F-5DF2-4E58-BF8C-EB33C1447638}"/>
    <cellStyle name="40% - Accent2 5 5 2 2 2 2 4" xfId="9552" xr:uid="{B12B9A2F-8698-42F2-A6AD-00D6B95A1B83}"/>
    <cellStyle name="40% - Accent2 5 5 2 2 2 3" xfId="9553" xr:uid="{C646E6BC-C41B-411C-B6F7-EFDA57042985}"/>
    <cellStyle name="40% - Accent2 5 5 2 2 2 3 2" xfId="9554" xr:uid="{A4CCB863-057D-4745-A801-B254FFFFB83E}"/>
    <cellStyle name="40% - Accent2 5 5 2 2 2 3 2 2" xfId="9555" xr:uid="{13B7926E-0D40-4D49-A11E-4211CC593233}"/>
    <cellStyle name="40% - Accent2 5 5 2 2 2 3 3" xfId="9556" xr:uid="{0675C808-54C5-4B60-BA8A-A02314B0DD91}"/>
    <cellStyle name="40% - Accent2 5 5 2 2 2 4" xfId="9557" xr:uid="{793E3831-F8A3-4652-B39C-9A368C4B0402}"/>
    <cellStyle name="40% - Accent2 5 5 2 2 2 4 2" xfId="9558" xr:uid="{CAC60423-F519-4304-8EF2-A83314F9C776}"/>
    <cellStyle name="40% - Accent2 5 5 2 2 2 4 3" xfId="9559" xr:uid="{D596EDFC-FABF-4F15-B87D-8B5FF208DF64}"/>
    <cellStyle name="40% - Accent2 5 5 2 2 2 5" xfId="9560" xr:uid="{43E1C536-82B9-4AFF-86C3-3DC254CDE985}"/>
    <cellStyle name="40% - Accent2 5 5 2 2 2 6" xfId="9561" xr:uid="{0F15F4E7-C40D-4476-B959-1858C93005D2}"/>
    <cellStyle name="40% - Accent2 5 5 2 2 3" xfId="9562" xr:uid="{9489DA3D-A86C-4EF5-AD4A-6D73D23E2E5F}"/>
    <cellStyle name="40% - Accent2 5 5 2 2 3 2" xfId="9563" xr:uid="{8EA52D1C-2418-4A33-92E7-7743AA4EE00D}"/>
    <cellStyle name="40% - Accent2 5 5 2 2 3 2 2" xfId="9564" xr:uid="{5502934C-07E1-40DB-8097-1B36F85DA1F2}"/>
    <cellStyle name="40% - Accent2 5 5 2 2 3 2 2 2" xfId="9565" xr:uid="{DC3C2E93-3102-4A69-A0A0-B6AB08C3A827}"/>
    <cellStyle name="40% - Accent2 5 5 2 2 3 2 3" xfId="9566" xr:uid="{0E187A54-36A1-4E1E-BBDF-F7B2E280D011}"/>
    <cellStyle name="40% - Accent2 5 5 2 2 3 3" xfId="9567" xr:uid="{FEC69910-0738-4051-99CD-85C3D34C671B}"/>
    <cellStyle name="40% - Accent2 5 5 2 2 3 3 2" xfId="9568" xr:uid="{DD0E2323-F777-42D3-9A9B-CD095C4E1726}"/>
    <cellStyle name="40% - Accent2 5 5 2 2 3 4" xfId="9569" xr:uid="{61427C7D-6CAA-4F3A-B70D-4A9ECF6EC23D}"/>
    <cellStyle name="40% - Accent2 5 5 2 2 4" xfId="9570" xr:uid="{602F9BE0-C9E1-4372-8A3E-7A8A6A213403}"/>
    <cellStyle name="40% - Accent2 5 5 2 2 4 2" xfId="9571" xr:uid="{21443D5D-789C-42B6-A8FE-670E64473F11}"/>
    <cellStyle name="40% - Accent2 5 5 2 2 4 2 2" xfId="9572" xr:uid="{0FD2BF40-2204-4EB5-8D1C-46D6FFAA002E}"/>
    <cellStyle name="40% - Accent2 5 5 2 2 4 3" xfId="9573" xr:uid="{E6369A57-49B1-4B19-858F-9F44365741C3}"/>
    <cellStyle name="40% - Accent2 5 5 2 2 5" xfId="9574" xr:uid="{1721661D-A5EC-4077-BFD5-67A4F1F99218}"/>
    <cellStyle name="40% - Accent2 5 5 2 2 5 2" xfId="9575" xr:uid="{AF0B3F27-5BB0-44CA-94E9-984040AC8A2D}"/>
    <cellStyle name="40% - Accent2 5 5 2 2 5 3" xfId="9576" xr:uid="{48B2E832-982E-4EA8-9437-2CE9E72C6F58}"/>
    <cellStyle name="40% - Accent2 5 5 2 2 6" xfId="9577" xr:uid="{2C6C7995-316B-41EF-974A-65F32D95D2CA}"/>
    <cellStyle name="40% - Accent2 5 5 2 2 7" xfId="9578" xr:uid="{14910517-B14C-4D6C-BEAC-5F0B572326CD}"/>
    <cellStyle name="40% - Accent2 5 5 2 3" xfId="9579" xr:uid="{04827839-1DEA-4F68-8593-B040435DD915}"/>
    <cellStyle name="40% - Accent2 5 5 2 3 2" xfId="9580" xr:uid="{5AEDCF80-44DB-43A3-B650-7E0BEC25C39B}"/>
    <cellStyle name="40% - Accent2 5 5 2 3 2 2" xfId="9581" xr:uid="{FF7FEC67-55CC-4DC8-B397-D3AFF4A13927}"/>
    <cellStyle name="40% - Accent2 5 5 2 3 2 2 2" xfId="9582" xr:uid="{DBDC585B-6DF1-4528-9012-AEB2F71D9F6F}"/>
    <cellStyle name="40% - Accent2 5 5 2 3 2 2 2 2" xfId="9583" xr:uid="{1C6FB62C-0FAA-41DA-A706-5BC3A3E65BED}"/>
    <cellStyle name="40% - Accent2 5 5 2 3 2 2 3" xfId="9584" xr:uid="{E79C9D97-3203-4676-A65F-CAC08A2BA2BB}"/>
    <cellStyle name="40% - Accent2 5 5 2 3 2 3" xfId="9585" xr:uid="{15D1EFAA-F353-4ECC-9A7D-209ED6E69331}"/>
    <cellStyle name="40% - Accent2 5 5 2 3 2 3 2" xfId="9586" xr:uid="{F5CC8855-524E-43F1-93BE-17E29B60140F}"/>
    <cellStyle name="40% - Accent2 5 5 2 3 2 4" xfId="9587" xr:uid="{1CB47CFF-9221-4578-9873-BCDAA7CF0B96}"/>
    <cellStyle name="40% - Accent2 5 5 2 3 3" xfId="9588" xr:uid="{A62ECA55-FD02-4639-9408-8889C7207C4C}"/>
    <cellStyle name="40% - Accent2 5 5 2 3 3 2" xfId="9589" xr:uid="{B7C3C7B2-5462-4A77-9C5C-145B6BDF8909}"/>
    <cellStyle name="40% - Accent2 5 5 2 3 3 2 2" xfId="9590" xr:uid="{8504BE07-DCF7-4D63-871D-FFD71103EFB0}"/>
    <cellStyle name="40% - Accent2 5 5 2 3 3 3" xfId="9591" xr:uid="{08536C69-6054-4D82-A9A8-EC1CC25712A3}"/>
    <cellStyle name="40% - Accent2 5 5 2 3 4" xfId="9592" xr:uid="{8440D418-3565-4959-8C26-B6833D8BA7DA}"/>
    <cellStyle name="40% - Accent2 5 5 2 3 4 2" xfId="9593" xr:uid="{70B9E9E8-1F22-4F70-BC38-BC7C57FF79B5}"/>
    <cellStyle name="40% - Accent2 5 5 2 3 4 3" xfId="9594" xr:uid="{53D3C4F6-1322-4E52-9B30-EF30880BD908}"/>
    <cellStyle name="40% - Accent2 5 5 2 3 5" xfId="9595" xr:uid="{938A54BA-10F2-47CB-ACD8-2A23D862E2E1}"/>
    <cellStyle name="40% - Accent2 5 5 2 3 6" xfId="9596" xr:uid="{DDAA39AB-8C65-4D1D-AA14-404CD8C390EE}"/>
    <cellStyle name="40% - Accent2 5 5 2 4" xfId="9597" xr:uid="{0096E845-74A7-42DE-AF34-D01D522D1F9C}"/>
    <cellStyle name="40% - Accent2 5 5 2 4 2" xfId="9598" xr:uid="{F4BA9243-A3F8-43E2-9A40-9BB836C32384}"/>
    <cellStyle name="40% - Accent2 5 5 2 4 2 2" xfId="9599" xr:uid="{155C4CBE-7232-4E6B-80A6-DEDEA8D4C272}"/>
    <cellStyle name="40% - Accent2 5 5 2 4 2 2 2" xfId="9600" xr:uid="{4D5F2D0B-1557-42BB-ADEE-AEE6B4027512}"/>
    <cellStyle name="40% - Accent2 5 5 2 4 2 3" xfId="9601" xr:uid="{269ADC01-7AFF-434F-A69A-9712015C4426}"/>
    <cellStyle name="40% - Accent2 5 5 2 4 3" xfId="9602" xr:uid="{D5BB5A5C-E0AD-46D9-B2B0-FD8B0A7DCB9D}"/>
    <cellStyle name="40% - Accent2 5 5 2 4 3 2" xfId="9603" xr:uid="{9F4B97C4-6C2B-4CE6-8955-1BB43D9E87A1}"/>
    <cellStyle name="40% - Accent2 5 5 2 4 4" xfId="9604" xr:uid="{3AD077EC-07B2-430E-A243-3D18E4C52701}"/>
    <cellStyle name="40% - Accent2 5 5 2 5" xfId="9605" xr:uid="{7A0E36B4-EA39-4907-8286-C85E005611C7}"/>
    <cellStyle name="40% - Accent2 5 5 2 5 2" xfId="9606" xr:uid="{2A8DF191-F417-4AE4-9094-F1EB07B302AF}"/>
    <cellStyle name="40% - Accent2 5 5 2 5 2 2" xfId="9607" xr:uid="{A6995AFB-654A-4B9E-A60D-69C5675156ED}"/>
    <cellStyle name="40% - Accent2 5 5 2 5 3" xfId="9608" xr:uid="{38320F88-634A-4C14-ADE9-4445628EF293}"/>
    <cellStyle name="40% - Accent2 5 5 2 6" xfId="9609" xr:uid="{8AFD1CDB-C838-4145-B1DF-7295A76BB0B7}"/>
    <cellStyle name="40% - Accent2 5 5 2 6 2" xfId="9610" xr:uid="{756FED3D-9520-4DAC-9727-9EFD69D48B08}"/>
    <cellStyle name="40% - Accent2 5 5 2 6 3" xfId="9611" xr:uid="{1F00A769-2F50-44B0-AF54-F79D3A49F14E}"/>
    <cellStyle name="40% - Accent2 5 5 2 7" xfId="9612" xr:uid="{212832FB-F910-4C49-AF5F-C76C5248EEB1}"/>
    <cellStyle name="40% - Accent2 5 5 2 8" xfId="9613" xr:uid="{BC48F481-E8B1-47A8-8BBD-DD6B8DC12A64}"/>
    <cellStyle name="40% - Accent2 5 5 3" xfId="9614" xr:uid="{06162922-9CF4-48C3-9941-7A9742B7E681}"/>
    <cellStyle name="40% - Accent2 5 5 3 2" xfId="9615" xr:uid="{A9CD4EAA-AA2A-4393-8DD1-66324347F9B6}"/>
    <cellStyle name="40% - Accent2 5 5 3 2 2" xfId="9616" xr:uid="{03A53602-AF09-453C-A83B-A3C6D2C541DB}"/>
    <cellStyle name="40% - Accent2 5 5 3 2 2 2" xfId="9617" xr:uid="{610335A4-EEFC-461B-89DA-E5573C57E4F7}"/>
    <cellStyle name="40% - Accent2 5 5 3 2 2 2 2" xfId="9618" xr:uid="{EB7A1C95-363C-49EF-88A6-BDC952C5FDE8}"/>
    <cellStyle name="40% - Accent2 5 5 3 2 2 2 2 2" xfId="9619" xr:uid="{9DB0A105-B536-4264-99B0-FDC68C7558BD}"/>
    <cellStyle name="40% - Accent2 5 5 3 2 2 2 3" xfId="9620" xr:uid="{C912230F-2C5B-41F0-8412-3AE44047353D}"/>
    <cellStyle name="40% - Accent2 5 5 3 2 2 3" xfId="9621" xr:uid="{DF6180DC-62CA-4006-9F2A-C4F4FCD91380}"/>
    <cellStyle name="40% - Accent2 5 5 3 2 2 3 2" xfId="9622" xr:uid="{94F64D6A-7D47-4E60-A141-CC6D6B6E7066}"/>
    <cellStyle name="40% - Accent2 5 5 3 2 2 4" xfId="9623" xr:uid="{208853E5-6FE5-4EB0-A3C0-AE64C27624EB}"/>
    <cellStyle name="40% - Accent2 5 5 3 2 3" xfId="9624" xr:uid="{94BA2D63-8B55-49F2-A82A-FF69DEC84744}"/>
    <cellStyle name="40% - Accent2 5 5 3 2 3 2" xfId="9625" xr:uid="{09CA1E46-2580-49FF-B832-8A472FA415FA}"/>
    <cellStyle name="40% - Accent2 5 5 3 2 3 2 2" xfId="9626" xr:uid="{AB823276-B243-4C07-9780-8175FBF45D5E}"/>
    <cellStyle name="40% - Accent2 5 5 3 2 3 3" xfId="9627" xr:uid="{9ADF98DF-8210-44BB-BDB3-B6DFEB80122F}"/>
    <cellStyle name="40% - Accent2 5 5 3 2 4" xfId="9628" xr:uid="{5FD7778C-9889-4953-856B-04B59480DEB0}"/>
    <cellStyle name="40% - Accent2 5 5 3 2 4 2" xfId="9629" xr:uid="{5E3A5C48-631B-4244-B672-243BB1F528DF}"/>
    <cellStyle name="40% - Accent2 5 5 3 2 4 3" xfId="9630" xr:uid="{AB283294-0AF7-4D75-BE94-14F1FDB2362A}"/>
    <cellStyle name="40% - Accent2 5 5 3 2 5" xfId="9631" xr:uid="{9175506A-FC94-482E-92E5-AC2CEF6845FE}"/>
    <cellStyle name="40% - Accent2 5 5 3 2 6" xfId="9632" xr:uid="{A2499675-C350-42DF-8B70-F6D3679664EC}"/>
    <cellStyle name="40% - Accent2 5 5 3 3" xfId="9633" xr:uid="{94A0D438-66EE-4A61-A386-ECE039A283FF}"/>
    <cellStyle name="40% - Accent2 5 5 3 3 2" xfId="9634" xr:uid="{FE75F9E2-1A3F-4D4C-A1D4-EF4F43EA1D5D}"/>
    <cellStyle name="40% - Accent2 5 5 3 3 2 2" xfId="9635" xr:uid="{D8ABF0B1-2844-4266-8C12-73CB8A932E1F}"/>
    <cellStyle name="40% - Accent2 5 5 3 3 2 2 2" xfId="9636" xr:uid="{B8C6D55E-1715-46EA-BEAF-B1CF63317828}"/>
    <cellStyle name="40% - Accent2 5 5 3 3 2 3" xfId="9637" xr:uid="{E22F2E47-FA0D-441A-AFF4-169D7D705081}"/>
    <cellStyle name="40% - Accent2 5 5 3 3 3" xfId="9638" xr:uid="{307554A4-A37A-4DEA-8563-B2E6B530C59A}"/>
    <cellStyle name="40% - Accent2 5 5 3 3 3 2" xfId="9639" xr:uid="{AD74C1AD-CAC2-49CE-A672-59CB695B49DF}"/>
    <cellStyle name="40% - Accent2 5 5 3 3 4" xfId="9640" xr:uid="{259E04B8-9CAA-4030-9801-4E51BE5473A9}"/>
    <cellStyle name="40% - Accent2 5 5 3 4" xfId="9641" xr:uid="{2E49D85A-8ACC-4D84-A572-7C0A4482B594}"/>
    <cellStyle name="40% - Accent2 5 5 3 4 2" xfId="9642" xr:uid="{F286A7DB-E863-4D38-82F9-7306D29394B3}"/>
    <cellStyle name="40% - Accent2 5 5 3 4 2 2" xfId="9643" xr:uid="{4932DD52-BCC8-4BB7-AE42-8A9E476D20D9}"/>
    <cellStyle name="40% - Accent2 5 5 3 4 3" xfId="9644" xr:uid="{3DF33093-3CBD-4136-9760-511A545797D5}"/>
    <cellStyle name="40% - Accent2 5 5 3 5" xfId="9645" xr:uid="{527A6DD8-F96C-4F38-8ADE-718A247B6C4D}"/>
    <cellStyle name="40% - Accent2 5 5 3 5 2" xfId="9646" xr:uid="{DCDA52A4-C0A5-4E34-A266-C16D65440F4A}"/>
    <cellStyle name="40% - Accent2 5 5 3 5 3" xfId="9647" xr:uid="{463E8286-A06C-47E7-8544-5BB9AB613277}"/>
    <cellStyle name="40% - Accent2 5 5 3 6" xfId="9648" xr:uid="{2BC67D0E-1B0B-4BDD-B0F2-F580CB02C699}"/>
    <cellStyle name="40% - Accent2 5 5 3 7" xfId="9649" xr:uid="{C6B3088C-8880-49E4-AE0B-92C2405900DA}"/>
    <cellStyle name="40% - Accent2 5 5 4" xfId="9650" xr:uid="{341496A6-6670-490E-A0C3-AA7FFE4F8EC8}"/>
    <cellStyle name="40% - Accent2 5 5 4 2" xfId="9651" xr:uid="{1F584C37-C053-41F3-BD64-67963DD02FCE}"/>
    <cellStyle name="40% - Accent2 5 5 4 2 2" xfId="9652" xr:uid="{9824F0A3-DD01-4E1B-8832-1C02D3778E9C}"/>
    <cellStyle name="40% - Accent2 5 5 4 2 2 2" xfId="9653" xr:uid="{A1792F0D-5419-42DA-BBD7-585FA03C01B7}"/>
    <cellStyle name="40% - Accent2 5 5 4 2 2 2 2" xfId="9654" xr:uid="{D4870E0B-6E53-4B84-ACF0-8ED1ADD27461}"/>
    <cellStyle name="40% - Accent2 5 5 4 2 2 3" xfId="9655" xr:uid="{A3E1DDF0-BA01-4598-BEB9-B06A7A8B0FF0}"/>
    <cellStyle name="40% - Accent2 5 5 4 2 3" xfId="9656" xr:uid="{83CE7748-90E6-4161-BE99-C1301EA3ECE2}"/>
    <cellStyle name="40% - Accent2 5 5 4 2 3 2" xfId="9657" xr:uid="{E483E873-0231-4AAB-BD32-FCABDD212904}"/>
    <cellStyle name="40% - Accent2 5 5 4 2 4" xfId="9658" xr:uid="{21A9E212-5E45-4266-8738-88BD57179C06}"/>
    <cellStyle name="40% - Accent2 5 5 4 3" xfId="9659" xr:uid="{63F1EA5C-69E0-4235-BBF6-B6CE58DF138E}"/>
    <cellStyle name="40% - Accent2 5 5 4 3 2" xfId="9660" xr:uid="{EDF7C805-3DC7-468E-B8FF-550CBAE61F9E}"/>
    <cellStyle name="40% - Accent2 5 5 4 3 2 2" xfId="9661" xr:uid="{4E18F2F5-2D86-4AE9-B36F-288157F36955}"/>
    <cellStyle name="40% - Accent2 5 5 4 3 3" xfId="9662" xr:uid="{1F82979E-6884-4C4B-B743-E49C1647F50D}"/>
    <cellStyle name="40% - Accent2 5 5 4 4" xfId="9663" xr:uid="{7AF98E0E-3297-447E-BA60-72311C7C1883}"/>
    <cellStyle name="40% - Accent2 5 5 4 4 2" xfId="9664" xr:uid="{E7D162F1-37C0-4E48-8DBA-A60B64DF23FA}"/>
    <cellStyle name="40% - Accent2 5 5 4 4 3" xfId="9665" xr:uid="{E5B35BFB-7855-4978-945C-5C54CE66B142}"/>
    <cellStyle name="40% - Accent2 5 5 4 5" xfId="9666" xr:uid="{C1B7C1E6-BA85-437C-B2AC-61D469352540}"/>
    <cellStyle name="40% - Accent2 5 5 4 6" xfId="9667" xr:uid="{D8535C17-06DC-4EFC-A633-4D7B55DED173}"/>
    <cellStyle name="40% - Accent2 5 5 5" xfId="9668" xr:uid="{8D83648E-2344-4FDC-9AD5-4462CBEF0747}"/>
    <cellStyle name="40% - Accent2 5 5 5 2" xfId="9669" xr:uid="{ED71DF82-511D-4067-802E-1B4BD73B7AD7}"/>
    <cellStyle name="40% - Accent2 5 5 5 2 2" xfId="9670" xr:uid="{A0211BAB-CE6F-49C8-8D04-6931567517BF}"/>
    <cellStyle name="40% - Accent2 5 5 5 2 2 2" xfId="9671" xr:uid="{0E74336C-B2BF-4DBA-BE09-9BA337C6F565}"/>
    <cellStyle name="40% - Accent2 5 5 5 2 3" xfId="9672" xr:uid="{FD5D51FB-3380-48A7-BDAF-6B8106549C1D}"/>
    <cellStyle name="40% - Accent2 5 5 5 3" xfId="9673" xr:uid="{75D8C8A9-33CF-4F65-B687-92C945DDB5E5}"/>
    <cellStyle name="40% - Accent2 5 5 5 3 2" xfId="9674" xr:uid="{C442AAD0-ED51-4A48-B5DD-CAB2F3AA9E49}"/>
    <cellStyle name="40% - Accent2 5 5 5 4" xfId="9675" xr:uid="{1FAF4E69-AE15-4806-AB5E-52224F745108}"/>
    <cellStyle name="40% - Accent2 5 5 6" xfId="9676" xr:uid="{881AB8B5-33D7-4C26-897C-4105E4D35567}"/>
    <cellStyle name="40% - Accent2 5 5 6 2" xfId="9677" xr:uid="{B8710FFB-49A7-44AC-926E-A634DF10386B}"/>
    <cellStyle name="40% - Accent2 5 5 6 2 2" xfId="9678" xr:uid="{FBD5404C-1ECC-4C5B-8137-30AD61BAB1D6}"/>
    <cellStyle name="40% - Accent2 5 5 6 3" xfId="9679" xr:uid="{B8AE48AB-D8CB-4068-8651-52E39595B93E}"/>
    <cellStyle name="40% - Accent2 5 5 7" xfId="9680" xr:uid="{CFB12D4D-7AE6-430A-8830-09C655BC79AB}"/>
    <cellStyle name="40% - Accent2 5 5 7 2" xfId="9681" xr:uid="{7D8E3C5C-AE4A-47B6-B16B-A6E1FA5BE6A1}"/>
    <cellStyle name="40% - Accent2 5 5 7 3" xfId="9682" xr:uid="{B83D0428-D64B-4CAB-9598-E6DDF8B0A23C}"/>
    <cellStyle name="40% - Accent2 5 5 8" xfId="9683" xr:uid="{B7C7754A-8EC7-484B-A87C-6A41C9311BDA}"/>
    <cellStyle name="40% - Accent2 5 5 9" xfId="9684" xr:uid="{707B358E-279D-41B1-872A-50307A2DB173}"/>
    <cellStyle name="40% - Accent2 5 6" xfId="9685" xr:uid="{5E753BD0-502A-4110-9183-032673F2FA8C}"/>
    <cellStyle name="40% - Accent2 5 6 2" xfId="9686" xr:uid="{9CBA4213-6E5B-4BA6-A45A-96866B25A104}"/>
    <cellStyle name="40% - Accent2 5 6 2 2" xfId="9687" xr:uid="{28B69553-A33D-42BE-9231-65B532C1B15C}"/>
    <cellStyle name="40% - Accent2 5 6 2 2 2" xfId="9688" xr:uid="{300818A8-16DE-4765-A276-D6107C5D9B8A}"/>
    <cellStyle name="40% - Accent2 5 6 2 2 2 2" xfId="9689" xr:uid="{A479BC01-C646-46C9-855A-C80FD44E0E39}"/>
    <cellStyle name="40% - Accent2 5 6 2 2 2 2 2" xfId="9690" xr:uid="{DB5B5669-7692-4248-A56A-7D1C124BD834}"/>
    <cellStyle name="40% - Accent2 5 6 2 2 2 2 2 2" xfId="9691" xr:uid="{2C1E3A5E-3DE8-4C31-A5E3-76246DB9F1A4}"/>
    <cellStyle name="40% - Accent2 5 6 2 2 2 2 3" xfId="9692" xr:uid="{5BCDC2DA-275F-45A4-8DD3-D42C5E38B832}"/>
    <cellStyle name="40% - Accent2 5 6 2 2 2 3" xfId="9693" xr:uid="{0E33F2E2-AECD-443D-9411-4EEE60D936A0}"/>
    <cellStyle name="40% - Accent2 5 6 2 2 2 3 2" xfId="9694" xr:uid="{32EA3DE1-7927-40A8-89FE-5408FCC568FE}"/>
    <cellStyle name="40% - Accent2 5 6 2 2 2 4" xfId="9695" xr:uid="{594352C9-5A96-40ED-9170-BC0C773CC62E}"/>
    <cellStyle name="40% - Accent2 5 6 2 2 3" xfId="9696" xr:uid="{541C8C4F-F419-49D0-9E7D-2DDFE0DF56C0}"/>
    <cellStyle name="40% - Accent2 5 6 2 2 3 2" xfId="9697" xr:uid="{70E81812-05C8-4ADC-B395-9FEDBF92140F}"/>
    <cellStyle name="40% - Accent2 5 6 2 2 3 2 2" xfId="9698" xr:uid="{96CDCBB4-67C6-4EFF-8340-F38671AE0F7C}"/>
    <cellStyle name="40% - Accent2 5 6 2 2 3 3" xfId="9699" xr:uid="{27E819D7-A586-461B-A93C-F269BCA16ADB}"/>
    <cellStyle name="40% - Accent2 5 6 2 2 4" xfId="9700" xr:uid="{7C9F0AB3-880C-4C0F-BFDC-FBAF8A555500}"/>
    <cellStyle name="40% - Accent2 5 6 2 2 4 2" xfId="9701" xr:uid="{6DA05223-7DE6-459A-A63F-7D795DA02121}"/>
    <cellStyle name="40% - Accent2 5 6 2 2 4 3" xfId="9702" xr:uid="{70C9A4E9-B216-4F28-B084-D7FA7743EB72}"/>
    <cellStyle name="40% - Accent2 5 6 2 2 5" xfId="9703" xr:uid="{4357E417-AE7D-46A5-91EB-F03E48B876BF}"/>
    <cellStyle name="40% - Accent2 5 6 2 2 6" xfId="9704" xr:uid="{7A310BD1-BCD6-45F8-8F0D-856E48320468}"/>
    <cellStyle name="40% - Accent2 5 6 2 3" xfId="9705" xr:uid="{7A17D631-438C-49B1-9BC6-A8891BA9DF12}"/>
    <cellStyle name="40% - Accent2 5 6 2 3 2" xfId="9706" xr:uid="{493A75EF-EA6B-4015-86D1-558D52D86F67}"/>
    <cellStyle name="40% - Accent2 5 6 2 3 2 2" xfId="9707" xr:uid="{679268E4-BF4E-462D-AA77-848295AAC21C}"/>
    <cellStyle name="40% - Accent2 5 6 2 3 2 2 2" xfId="9708" xr:uid="{DC65CD88-BDC4-4255-88E8-086F09A12E86}"/>
    <cellStyle name="40% - Accent2 5 6 2 3 2 3" xfId="9709" xr:uid="{9AEA2108-AA49-449F-9278-748BA467A8FF}"/>
    <cellStyle name="40% - Accent2 5 6 2 3 3" xfId="9710" xr:uid="{E28A9AFA-7331-441A-A576-5F528D2754F9}"/>
    <cellStyle name="40% - Accent2 5 6 2 3 3 2" xfId="9711" xr:uid="{B3C39A44-EC7F-4116-996B-811509E62DBA}"/>
    <cellStyle name="40% - Accent2 5 6 2 3 4" xfId="9712" xr:uid="{4216F300-04E7-4028-9712-315CD67A0318}"/>
    <cellStyle name="40% - Accent2 5 6 2 4" xfId="9713" xr:uid="{CFEB9A34-C5EC-416B-AE50-0314527FD431}"/>
    <cellStyle name="40% - Accent2 5 6 2 4 2" xfId="9714" xr:uid="{B9AAE4D8-2D71-469B-8042-B2D9092EBEC6}"/>
    <cellStyle name="40% - Accent2 5 6 2 4 2 2" xfId="9715" xr:uid="{9BE270EE-D566-4172-9CFA-EB5BF10129BD}"/>
    <cellStyle name="40% - Accent2 5 6 2 4 3" xfId="9716" xr:uid="{60E137DB-8A29-4654-8ECE-9A7EC2F9A6B7}"/>
    <cellStyle name="40% - Accent2 5 6 2 5" xfId="9717" xr:uid="{8A2FB437-1CEB-4370-93E3-E58896AD93DF}"/>
    <cellStyle name="40% - Accent2 5 6 2 5 2" xfId="9718" xr:uid="{469C6381-3463-475C-A961-12BEDDEF1B64}"/>
    <cellStyle name="40% - Accent2 5 6 2 5 3" xfId="9719" xr:uid="{CD74D29C-6C36-4FED-848E-0219883BFDD3}"/>
    <cellStyle name="40% - Accent2 5 6 2 6" xfId="9720" xr:uid="{C42163B4-8444-40D9-B3DF-1BE4DB4968BA}"/>
    <cellStyle name="40% - Accent2 5 6 2 7" xfId="9721" xr:uid="{256BF8F4-68A2-4F17-8C46-EDC185955229}"/>
    <cellStyle name="40% - Accent2 5 6 3" xfId="9722" xr:uid="{6EB9182D-E47C-4D28-8941-7EE88EFC0C6D}"/>
    <cellStyle name="40% - Accent2 5 6 3 2" xfId="9723" xr:uid="{69FE7AE1-D17C-4FC8-96CB-3F9EE212E4BB}"/>
    <cellStyle name="40% - Accent2 5 6 3 2 2" xfId="9724" xr:uid="{F524B1F1-B07C-42D6-B57B-BFBEF3A6D61D}"/>
    <cellStyle name="40% - Accent2 5 6 3 2 2 2" xfId="9725" xr:uid="{EA28ABFD-DAC6-4632-A1A5-154E591F09AD}"/>
    <cellStyle name="40% - Accent2 5 6 3 2 2 2 2" xfId="9726" xr:uid="{4405C83E-B7CB-4671-8DC9-D5B21B910F24}"/>
    <cellStyle name="40% - Accent2 5 6 3 2 2 3" xfId="9727" xr:uid="{D3C164AD-233C-4C87-B985-43026DD5C85F}"/>
    <cellStyle name="40% - Accent2 5 6 3 2 3" xfId="9728" xr:uid="{15DAD9A2-C689-49C5-BFEA-9FAAA850575E}"/>
    <cellStyle name="40% - Accent2 5 6 3 2 3 2" xfId="9729" xr:uid="{FEBF890C-A218-4132-A125-19ACD1552288}"/>
    <cellStyle name="40% - Accent2 5 6 3 2 4" xfId="9730" xr:uid="{303B52BE-7992-4550-BE41-A3A808BB56FD}"/>
    <cellStyle name="40% - Accent2 5 6 3 3" xfId="9731" xr:uid="{1C5220EC-259D-47C8-B088-83965F034779}"/>
    <cellStyle name="40% - Accent2 5 6 3 3 2" xfId="9732" xr:uid="{D5FB2D96-0D24-45D0-991C-0A86926FE00D}"/>
    <cellStyle name="40% - Accent2 5 6 3 3 2 2" xfId="9733" xr:uid="{0542A098-BF8D-4896-B460-AA6503A71AED}"/>
    <cellStyle name="40% - Accent2 5 6 3 3 3" xfId="9734" xr:uid="{939AD552-CD7D-4EF2-94CF-8F20EEC519DB}"/>
    <cellStyle name="40% - Accent2 5 6 3 4" xfId="9735" xr:uid="{2D53888D-2516-4D24-8F07-7A711E34C504}"/>
    <cellStyle name="40% - Accent2 5 6 3 4 2" xfId="9736" xr:uid="{125F36EC-6FB6-4D0E-82FD-A058341C2654}"/>
    <cellStyle name="40% - Accent2 5 6 3 4 3" xfId="9737" xr:uid="{6A97F80E-C403-469C-BD4C-6078E0249EB3}"/>
    <cellStyle name="40% - Accent2 5 6 3 5" xfId="9738" xr:uid="{EBCB5F23-5E5B-4FB6-8A47-14EC83F37705}"/>
    <cellStyle name="40% - Accent2 5 6 3 6" xfId="9739" xr:uid="{34A3C433-2C80-4CE1-BF0C-6FCD0D1710F1}"/>
    <cellStyle name="40% - Accent2 5 6 4" xfId="9740" xr:uid="{A8D837BF-EA1A-4E8E-ABF4-7DFCC67D3747}"/>
    <cellStyle name="40% - Accent2 5 6 4 2" xfId="9741" xr:uid="{6257DCE1-B8F2-4D47-9985-F12139DB771D}"/>
    <cellStyle name="40% - Accent2 5 6 4 2 2" xfId="9742" xr:uid="{49E341C4-29B5-46D3-9268-8E0E55604539}"/>
    <cellStyle name="40% - Accent2 5 6 4 2 2 2" xfId="9743" xr:uid="{DE35C0FF-7213-4C93-A537-03E9FF806A6A}"/>
    <cellStyle name="40% - Accent2 5 6 4 2 3" xfId="9744" xr:uid="{4CE3D418-FEC4-4AD1-AA36-6CD5CDB12357}"/>
    <cellStyle name="40% - Accent2 5 6 4 3" xfId="9745" xr:uid="{1451B126-4B48-4D05-8C54-096D7CB44C07}"/>
    <cellStyle name="40% - Accent2 5 6 4 3 2" xfId="9746" xr:uid="{18EA3750-3D1A-4B91-A39B-79DCE4961F23}"/>
    <cellStyle name="40% - Accent2 5 6 4 4" xfId="9747" xr:uid="{F315BB66-1FE1-4010-8668-B8311CF7AF08}"/>
    <cellStyle name="40% - Accent2 5 6 5" xfId="9748" xr:uid="{DF28864F-313E-424C-ABA9-A22B18783371}"/>
    <cellStyle name="40% - Accent2 5 6 5 2" xfId="9749" xr:uid="{04B23206-DC07-435B-93CB-B25672DC3E9D}"/>
    <cellStyle name="40% - Accent2 5 6 5 2 2" xfId="9750" xr:uid="{3D17FCAD-F8D6-4C72-A787-3321C75EFF03}"/>
    <cellStyle name="40% - Accent2 5 6 5 3" xfId="9751" xr:uid="{997CDA7F-DB2D-433A-9C64-2DE74176B9C9}"/>
    <cellStyle name="40% - Accent2 5 6 6" xfId="9752" xr:uid="{7D04AB5F-9079-4F81-A06F-D75BA85FE394}"/>
    <cellStyle name="40% - Accent2 5 6 6 2" xfId="9753" xr:uid="{6B018967-4C4C-4D34-9717-3DB2ACF143D6}"/>
    <cellStyle name="40% - Accent2 5 6 6 3" xfId="9754" xr:uid="{61B60926-9BA2-4E9A-812B-1E059D7A3A7A}"/>
    <cellStyle name="40% - Accent2 5 6 7" xfId="9755" xr:uid="{2C4064A0-78E7-43A9-AC61-94C974493337}"/>
    <cellStyle name="40% - Accent2 5 6 8" xfId="9756" xr:uid="{C57EE793-6C98-4EFE-9844-CE9BBD69E61F}"/>
    <cellStyle name="40% - Accent2 5 7" xfId="9757" xr:uid="{67B3FE4A-85CB-459E-BB10-4ECD1F07E4B0}"/>
    <cellStyle name="40% - Accent2 5 7 2" xfId="9758" xr:uid="{1BC4FC15-DB1F-4DEA-B410-084035D02B90}"/>
    <cellStyle name="40% - Accent2 5 7 2 2" xfId="9759" xr:uid="{271A915E-6775-4413-83C7-6E4D8C27D87E}"/>
    <cellStyle name="40% - Accent2 5 7 2 2 2" xfId="9760" xr:uid="{A52F72E6-C778-43F0-B7CA-023184E1188C}"/>
    <cellStyle name="40% - Accent2 5 7 2 2 2 2" xfId="9761" xr:uid="{5140DD68-A31F-4FCB-AAE1-25ED6F75F197}"/>
    <cellStyle name="40% - Accent2 5 7 2 2 2 2 2" xfId="9762" xr:uid="{50A9F794-4E5A-4138-B1FA-AD86352B8482}"/>
    <cellStyle name="40% - Accent2 5 7 2 2 2 3" xfId="9763" xr:uid="{CBF12F76-25D4-4934-A196-E8CBDF17CE13}"/>
    <cellStyle name="40% - Accent2 5 7 2 2 3" xfId="9764" xr:uid="{F3ECB2AF-2EFE-4A99-A43D-5F4837693488}"/>
    <cellStyle name="40% - Accent2 5 7 2 2 3 2" xfId="9765" xr:uid="{6CA59838-07EE-498C-A442-29778AB54A99}"/>
    <cellStyle name="40% - Accent2 5 7 2 2 4" xfId="9766" xr:uid="{10A3FDE2-A98A-4C2B-B386-782A809D1B85}"/>
    <cellStyle name="40% - Accent2 5 7 2 3" xfId="9767" xr:uid="{108D8573-6CE4-4FEE-92F0-692AD2516AFD}"/>
    <cellStyle name="40% - Accent2 5 7 2 3 2" xfId="9768" xr:uid="{ABAD023D-64F0-4911-AE41-8C22FA74EC7E}"/>
    <cellStyle name="40% - Accent2 5 7 2 3 2 2" xfId="9769" xr:uid="{5028A3EA-E458-4E45-AD63-483300AED868}"/>
    <cellStyle name="40% - Accent2 5 7 2 3 3" xfId="9770" xr:uid="{02787903-9666-42C7-9D7E-61438ED1C842}"/>
    <cellStyle name="40% - Accent2 5 7 2 4" xfId="9771" xr:uid="{56D1CD7D-01E1-4E9D-9228-75B5DCDE429D}"/>
    <cellStyle name="40% - Accent2 5 7 2 4 2" xfId="9772" xr:uid="{06E900D5-32B4-4E9E-B553-D2598A68AC13}"/>
    <cellStyle name="40% - Accent2 5 7 2 4 3" xfId="9773" xr:uid="{9FE475B2-027E-4BF2-B477-929E995D4211}"/>
    <cellStyle name="40% - Accent2 5 7 2 5" xfId="9774" xr:uid="{8E97B305-C035-47A9-9606-AEE327FED8F6}"/>
    <cellStyle name="40% - Accent2 5 7 2 6" xfId="9775" xr:uid="{790D2684-DA9D-4CE2-A29A-9E212FA01EBD}"/>
    <cellStyle name="40% - Accent2 5 7 3" xfId="9776" xr:uid="{67967ADE-4638-4729-A4BB-D88AF76F00CA}"/>
    <cellStyle name="40% - Accent2 5 7 3 2" xfId="9777" xr:uid="{B37C6066-3C50-49D1-A0F3-8F9D0626F65C}"/>
    <cellStyle name="40% - Accent2 5 7 3 2 2" xfId="9778" xr:uid="{14D0BCB5-01A5-4D20-A988-BC9C1D4C981D}"/>
    <cellStyle name="40% - Accent2 5 7 3 2 2 2" xfId="9779" xr:uid="{2D5072FE-0FAC-4A4E-8426-169D51844042}"/>
    <cellStyle name="40% - Accent2 5 7 3 2 3" xfId="9780" xr:uid="{183A04AF-0CC9-43FD-910C-A069D669A92C}"/>
    <cellStyle name="40% - Accent2 5 7 3 3" xfId="9781" xr:uid="{4977A0F8-F7D5-4B1F-ACD8-F08A5F8AF9B7}"/>
    <cellStyle name="40% - Accent2 5 7 3 3 2" xfId="9782" xr:uid="{3ABB0518-8163-4C67-8571-2E5EEF889C1D}"/>
    <cellStyle name="40% - Accent2 5 7 3 4" xfId="9783" xr:uid="{1F5D63BA-D0DA-41ED-8575-838AACEAF923}"/>
    <cellStyle name="40% - Accent2 5 7 4" xfId="9784" xr:uid="{EEEB5673-1814-43CD-8EEC-C3C1097A35FE}"/>
    <cellStyle name="40% - Accent2 5 7 4 2" xfId="9785" xr:uid="{187582E0-66C5-4715-A984-D458180A6001}"/>
    <cellStyle name="40% - Accent2 5 7 4 2 2" xfId="9786" xr:uid="{62275DAE-CAEC-42EC-B136-23DFC433615C}"/>
    <cellStyle name="40% - Accent2 5 7 4 3" xfId="9787" xr:uid="{A8E62A47-9384-427E-821D-8A94C46FCF07}"/>
    <cellStyle name="40% - Accent2 5 7 5" xfId="9788" xr:uid="{E1DCB79E-D697-4EE6-AAC1-5B8380F117C1}"/>
    <cellStyle name="40% - Accent2 5 7 5 2" xfId="9789" xr:uid="{0A0CECDC-B8F1-4F84-9E51-BF62BEAB18A6}"/>
    <cellStyle name="40% - Accent2 5 7 5 3" xfId="9790" xr:uid="{F5AF9E25-129F-4E2F-915C-34823C9356CD}"/>
    <cellStyle name="40% - Accent2 5 7 6" xfId="9791" xr:uid="{12B1566C-1723-4402-A390-1D46E4430243}"/>
    <cellStyle name="40% - Accent2 5 7 7" xfId="9792" xr:uid="{4057FB3D-2B00-43C5-BB44-A63FD64F30E3}"/>
    <cellStyle name="40% - Accent2 5 8" xfId="9793" xr:uid="{3D2A6FC9-6B8A-43CB-9317-7FD4E3BC2C63}"/>
    <cellStyle name="40% - Accent2 5 8 2" xfId="9794" xr:uid="{DC1F5911-A0F0-4BF5-AD56-91BA03A46E38}"/>
    <cellStyle name="40% - Accent2 5 8 2 2" xfId="9795" xr:uid="{C7DD8C1C-09EB-4D57-AE5B-BEBC30E49391}"/>
    <cellStyle name="40% - Accent2 5 8 2 2 2" xfId="9796" xr:uid="{8C81B4FC-18FD-4F61-9540-61A669D31033}"/>
    <cellStyle name="40% - Accent2 5 8 2 2 2 2" xfId="9797" xr:uid="{97A76ADD-23BB-41D6-AC94-45E046968E88}"/>
    <cellStyle name="40% - Accent2 5 8 2 2 3" xfId="9798" xr:uid="{68594888-4552-4D5D-8566-304FE9A5BA52}"/>
    <cellStyle name="40% - Accent2 5 8 2 3" xfId="9799" xr:uid="{B35256AA-2ED7-4DAB-A09C-04F8E88C6D2D}"/>
    <cellStyle name="40% - Accent2 5 8 2 3 2" xfId="9800" xr:uid="{F03B1ED5-6F41-4617-8921-1F055E7168EA}"/>
    <cellStyle name="40% - Accent2 5 8 2 4" xfId="9801" xr:uid="{632F0E38-6E0D-46C8-8C2C-D654C313067D}"/>
    <cellStyle name="40% - Accent2 5 8 3" xfId="9802" xr:uid="{7E6E9161-6C0E-40E0-846F-3CB0E283F688}"/>
    <cellStyle name="40% - Accent2 5 8 3 2" xfId="9803" xr:uid="{D23962A1-27E9-4CB7-88E9-CA8D290108DA}"/>
    <cellStyle name="40% - Accent2 5 8 3 2 2" xfId="9804" xr:uid="{6B2566E9-D565-4940-B0BE-7CF731B6952F}"/>
    <cellStyle name="40% - Accent2 5 8 3 3" xfId="9805" xr:uid="{6C2D8823-E68A-4C10-8B43-3CC51222ED6E}"/>
    <cellStyle name="40% - Accent2 5 8 4" xfId="9806" xr:uid="{965BE8D7-503A-4EB0-9F2C-A28815F628E4}"/>
    <cellStyle name="40% - Accent2 5 8 4 2" xfId="9807" xr:uid="{A77B6FF7-08CE-4070-B7F7-1AB64E8D3C08}"/>
    <cellStyle name="40% - Accent2 5 8 4 3" xfId="9808" xr:uid="{ADF3C90B-CD61-4496-A179-800A9117E186}"/>
    <cellStyle name="40% - Accent2 5 8 5" xfId="9809" xr:uid="{08BF7683-3717-4FAE-BBCA-E62A65D5BF4B}"/>
    <cellStyle name="40% - Accent2 5 8 6" xfId="9810" xr:uid="{8E6080E2-6FBE-4863-8760-53FA22477A99}"/>
    <cellStyle name="40% - Accent2 5 9" xfId="9811" xr:uid="{380B07A3-F42F-40BE-852B-E989AD9033EC}"/>
    <cellStyle name="40% - Accent2 5 9 2" xfId="9812" xr:uid="{74CF77F8-B420-4D00-8D5E-726ADFDBB1A6}"/>
    <cellStyle name="40% - Accent2 5 9 2 2" xfId="9813" xr:uid="{C27729C7-3544-424D-88D7-5DD733CDF095}"/>
    <cellStyle name="40% - Accent2 5 9 2 2 2" xfId="9814" xr:uid="{5A1A5E43-35F6-4491-9059-6F13AB1C942C}"/>
    <cellStyle name="40% - Accent2 5 9 2 3" xfId="9815" xr:uid="{C345C326-DB81-4B14-94F9-1CEE42E2C17B}"/>
    <cellStyle name="40% - Accent2 5 9 3" xfId="9816" xr:uid="{36135024-A371-4AA3-AA00-39EB01680CDA}"/>
    <cellStyle name="40% - Accent2 5 9 3 2" xfId="9817" xr:uid="{E0EA2AA8-424B-493F-8041-8D52BB155941}"/>
    <cellStyle name="40% - Accent2 5 9 4" xfId="9818" xr:uid="{B19AF822-4026-4437-A7FB-B64BB48A51E5}"/>
    <cellStyle name="40% - Accent2 6" xfId="9819" xr:uid="{4EFFF2CE-238E-4BCC-8186-37EFA3196564}"/>
    <cellStyle name="40% - Accent2 7" xfId="9820" xr:uid="{BF5759FE-6038-4E4D-ADD5-A155F07E72E1}"/>
    <cellStyle name="40% - Accent2 8" xfId="9821" xr:uid="{E9FD65B7-0943-49DC-B19F-AF9A0EBEC663}"/>
    <cellStyle name="40% - Accent2 8 2" xfId="9822" xr:uid="{A64AE5EA-A38E-47F6-8AC2-28045FDEF2FB}"/>
    <cellStyle name="40% - Accent2 8 3" xfId="9823" xr:uid="{311EFC34-EF1E-4E2A-9622-5226FC72235C}"/>
    <cellStyle name="40% - Accent2 9" xfId="9824" xr:uid="{59EB4454-87E3-403D-A984-4107858F6B2B}"/>
    <cellStyle name="40% - Accent2 9 2" xfId="9825" xr:uid="{53BF52AB-CC2B-40CE-9B94-3CD3654D00C9}"/>
    <cellStyle name="40% - Accent2 9 2 2" xfId="9826" xr:uid="{B5FE8EFE-E156-4378-8E78-74C1AC8FB2E0}"/>
    <cellStyle name="40% - Accent2 9 3" xfId="9827" xr:uid="{70CD3B6B-B87F-4A9F-AAE6-38EBCF759083}"/>
    <cellStyle name="40% - Accent2 9 4" xfId="9828" xr:uid="{6806B30C-6D10-4112-97E2-F140F4356C62}"/>
    <cellStyle name="40% - Accent3 10" xfId="9829" xr:uid="{E9C903F3-A562-4DD9-8697-A89477E2EE59}"/>
    <cellStyle name="40% - Accent3 10 2" xfId="9830" xr:uid="{EEB379BA-2D1D-41B3-83FC-5DAB336A7B90}"/>
    <cellStyle name="40% - Accent3 10 2 2" xfId="9831" xr:uid="{E4E3B5D1-084E-46D1-B34C-4375D955D702}"/>
    <cellStyle name="40% - Accent3 10 3" xfId="9832" xr:uid="{0380E902-7603-426D-9706-D1BF232E575F}"/>
    <cellStyle name="40% - Accent3 11" xfId="9833" xr:uid="{14EB99DF-39B6-4E01-8B65-95C33B6EF378}"/>
    <cellStyle name="40% - Accent3 11 2" xfId="9834" xr:uid="{3726B38B-0196-4B8B-A4D1-2319DC0E533C}"/>
    <cellStyle name="40% - Accent3 11 2 2" xfId="9835" xr:uid="{56E025CB-7324-49E3-9A62-902239D15607}"/>
    <cellStyle name="40% - Accent3 11 3" xfId="9836" xr:uid="{9D17BF82-5DF6-4E02-906E-BA595AED7581}"/>
    <cellStyle name="40% - Accent3 12" xfId="9837" xr:uid="{1F4C80F2-805B-482D-A4E9-161CD6B5EF3A}"/>
    <cellStyle name="40% - Accent3 13" xfId="9838" xr:uid="{389C67C9-1F65-4250-949E-B9594DA95160}"/>
    <cellStyle name="40% - Accent3 13 2" xfId="9839" xr:uid="{CB1D88EA-E8E7-45FF-8FA2-6249FA7AA470}"/>
    <cellStyle name="40% - Accent3 14" xfId="9840" xr:uid="{54AF2BB7-2898-4CAA-ABAF-9A8E2EB23C10}"/>
    <cellStyle name="40% - Accent3 14 2" xfId="9841" xr:uid="{893AEDB1-4DF7-41F9-BFC9-D575E89334C7}"/>
    <cellStyle name="40% - Accent3 15" xfId="9842" xr:uid="{7D5BFE83-769C-429B-BF17-B7A1A5861A2C}"/>
    <cellStyle name="40% - Accent3 15 2" xfId="9843" xr:uid="{1E8C8D77-6870-4BD9-80E4-49ACBF64181E}"/>
    <cellStyle name="40% - Accent3 16" xfId="9844" xr:uid="{7B297CB6-ED14-4BFA-964E-653339E699FD}"/>
    <cellStyle name="40% - Accent3 16 2" xfId="9845" xr:uid="{2391EC2C-0144-4B6E-B24F-E7AB670B845A}"/>
    <cellStyle name="40% - Accent3 17" xfId="9846" xr:uid="{6BFB9FE1-A44C-49B2-8A7B-D99B877EE309}"/>
    <cellStyle name="40% - Accent3 17 2" xfId="9847" xr:uid="{B2D62239-E5EB-4357-B7A6-E77817417A40}"/>
    <cellStyle name="40% - Accent3 18" xfId="9848" xr:uid="{11035278-A853-4C41-AB60-52D2A46CEBE6}"/>
    <cellStyle name="40% - Accent3 19" xfId="9849" xr:uid="{667D996E-5187-48B0-A0BB-039721A2D933}"/>
    <cellStyle name="40% - Accent3 2" xfId="9850" xr:uid="{6633F460-8116-42DF-8C61-523872A5810D}"/>
    <cellStyle name="40% - Accent3 2 2" xfId="9851" xr:uid="{471438EB-DB7A-43CB-8CDA-49DA55B9235D}"/>
    <cellStyle name="40% - Accent3 2 3" xfId="9852" xr:uid="{40FAFFCC-5CBD-4D1B-938F-B6E53AAB4CC2}"/>
    <cellStyle name="40% - Accent3 20" xfId="9853" xr:uid="{BCE2DC86-22BB-4242-AB25-71EE9651A894}"/>
    <cellStyle name="40% - Accent3 21" xfId="9854" xr:uid="{2037ACB7-DC0B-4C3A-ABAA-5E923A3771D8}"/>
    <cellStyle name="40% - Accent3 22" xfId="9855" xr:uid="{E9181324-D9C3-4CDE-B8E1-1AB5988D8551}"/>
    <cellStyle name="40% - Accent3 23" xfId="9856" xr:uid="{88C2657C-18F8-4093-86B9-A85A0CD30A3C}"/>
    <cellStyle name="40% - Accent3 24" xfId="9857" xr:uid="{990CD2C6-482B-4CD9-AEA8-2F579A79EACF}"/>
    <cellStyle name="40% - Accent3 25" xfId="9858" xr:uid="{8A7FA942-4662-409E-A5E1-C8FB0663EC9F}"/>
    <cellStyle name="40% - Accent3 26" xfId="9859" xr:uid="{D1A29969-1851-4E30-9B39-8BCCD03B6E25}"/>
    <cellStyle name="40% - Accent3 3" xfId="9860" xr:uid="{6CBD14E4-B492-4A5F-A75E-7B320F2BBCE8}"/>
    <cellStyle name="40% - Accent3 3 2" xfId="9861" xr:uid="{48B83975-5CDB-4A68-AB26-28DDE65E5241}"/>
    <cellStyle name="40% - Accent3 4" xfId="9862" xr:uid="{A98C38C7-D9D3-4BE4-8B5F-F1228DAB4F80}"/>
    <cellStyle name="40% - Accent3 4 2" xfId="9863" xr:uid="{95270DDD-2355-4075-AE7F-A0C156A24CC7}"/>
    <cellStyle name="40% - Accent3 5" xfId="9864" xr:uid="{69DB9201-D282-459D-B89F-BC1ADCBE218F}"/>
    <cellStyle name="40% - Accent3 5 10" xfId="9865" xr:uid="{2D55AA8E-77DA-4E0D-A15A-EEA34CC8E003}"/>
    <cellStyle name="40% - Accent3 5 10 2" xfId="9866" xr:uid="{4DB8B765-90C7-4778-9EEA-28E8B82E4C77}"/>
    <cellStyle name="40% - Accent3 5 10 2 2" xfId="9867" xr:uid="{86578C1F-EFDD-48D0-893A-F3D13FA79F93}"/>
    <cellStyle name="40% - Accent3 5 10 3" xfId="9868" xr:uid="{592287FE-EF8C-44A1-A91B-9F4AE10E6EDC}"/>
    <cellStyle name="40% - Accent3 5 11" xfId="9869" xr:uid="{D1D06F68-0EB8-4774-979D-A6A88F87FE19}"/>
    <cellStyle name="40% - Accent3 5 11 2" xfId="9870" xr:uid="{6645FEC6-82B9-454A-BEF2-CB4C2D3517E5}"/>
    <cellStyle name="40% - Accent3 5 11 3" xfId="9871" xr:uid="{76875DE2-C7EB-498C-8151-A0B8F5A7A6EC}"/>
    <cellStyle name="40% - Accent3 5 12" xfId="9872" xr:uid="{8AB29A67-56AB-45CE-9EEE-D9FFADF1BA29}"/>
    <cellStyle name="40% - Accent3 5 12 2" xfId="9873" xr:uid="{147AE391-0251-433C-ADB8-E099668E98B4}"/>
    <cellStyle name="40% - Accent3 5 13" xfId="9874" xr:uid="{33516E3F-59B1-4CEC-B3D9-F8B26D0D02B0}"/>
    <cellStyle name="40% - Accent3 5 2" xfId="9875" xr:uid="{0CDDBF12-6D7F-417B-BF78-D9DA707A4BE9}"/>
    <cellStyle name="40% - Accent3 5 2 10" xfId="9876" xr:uid="{CA0EBF8D-DAD6-40C6-85E4-7E41DD7512ED}"/>
    <cellStyle name="40% - Accent3 5 2 10 2" xfId="9877" xr:uid="{08DE78CB-9D38-440F-82D2-1AFA4281DA71}"/>
    <cellStyle name="40% - Accent3 5 2 10 3" xfId="9878" xr:uid="{79FF53D0-2DC7-42AC-9CE6-3DB5CC15077D}"/>
    <cellStyle name="40% - Accent3 5 2 11" xfId="9879" xr:uid="{77FF81B1-F863-4A94-9F3C-01374E97800B}"/>
    <cellStyle name="40% - Accent3 5 2 12" xfId="9880" xr:uid="{1B4D5D74-42A2-4640-BE52-947FD9768AA8}"/>
    <cellStyle name="40% - Accent3 5 2 2" xfId="9881" xr:uid="{10D5C92E-E54A-46F0-BA62-80B8AEB6D124}"/>
    <cellStyle name="40% - Accent3 5 2 2 2" xfId="9882" xr:uid="{EE901ED5-D3C9-4051-B6B0-7479FCCC2F0B}"/>
    <cellStyle name="40% - Accent3 5 2 2 2 2" xfId="9883" xr:uid="{CAC479CA-99EB-4F02-AE76-3E197131D681}"/>
    <cellStyle name="40% - Accent3 5 2 2 2 2 2" xfId="9884" xr:uid="{08C53538-B267-44DD-B163-319EC6E66491}"/>
    <cellStyle name="40% - Accent3 5 2 2 2 2 2 2" xfId="9885" xr:uid="{22CA5DB2-3DAF-4A3B-B12A-445963651636}"/>
    <cellStyle name="40% - Accent3 5 2 2 2 2 2 2 2" xfId="9886" xr:uid="{8B3EC21C-690B-484A-8DB1-47799F0C3145}"/>
    <cellStyle name="40% - Accent3 5 2 2 2 2 2 2 2 2" xfId="9887" xr:uid="{A73A8666-2ED6-48E0-83E6-9A09FD08E160}"/>
    <cellStyle name="40% - Accent3 5 2 2 2 2 2 2 2 2 2" xfId="9888" xr:uid="{08CF2EB3-3BB5-4F90-A034-036CC83D7D11}"/>
    <cellStyle name="40% - Accent3 5 2 2 2 2 2 2 2 3" xfId="9889" xr:uid="{53BC01C3-FA1A-4CD0-9E07-317C3A252CCA}"/>
    <cellStyle name="40% - Accent3 5 2 2 2 2 2 2 3" xfId="9890" xr:uid="{5DAC5DD8-53E0-4450-9431-54D449F07064}"/>
    <cellStyle name="40% - Accent3 5 2 2 2 2 2 2 3 2" xfId="9891" xr:uid="{30C19C88-4766-4035-9DDB-20439210C100}"/>
    <cellStyle name="40% - Accent3 5 2 2 2 2 2 2 4" xfId="9892" xr:uid="{8E7636DE-43F5-45EA-8CE6-57274BA0EE11}"/>
    <cellStyle name="40% - Accent3 5 2 2 2 2 2 3" xfId="9893" xr:uid="{966D0B4B-D212-43C9-9A7B-59964D5E177E}"/>
    <cellStyle name="40% - Accent3 5 2 2 2 2 2 3 2" xfId="9894" xr:uid="{B6921983-ADF3-4DDC-9609-9152C76F319D}"/>
    <cellStyle name="40% - Accent3 5 2 2 2 2 2 3 2 2" xfId="9895" xr:uid="{6D086C4F-97EB-4136-A53A-12732B150013}"/>
    <cellStyle name="40% - Accent3 5 2 2 2 2 2 3 3" xfId="9896" xr:uid="{A315098D-8B27-40EC-A3EB-230BD74F8DC1}"/>
    <cellStyle name="40% - Accent3 5 2 2 2 2 2 4" xfId="9897" xr:uid="{893C8F5B-D220-4FF5-8BAE-1FE1077E82E0}"/>
    <cellStyle name="40% - Accent3 5 2 2 2 2 2 4 2" xfId="9898" xr:uid="{4AB5227E-A5D8-423D-9B99-5AD1BED9F551}"/>
    <cellStyle name="40% - Accent3 5 2 2 2 2 2 4 3" xfId="9899" xr:uid="{B29F8981-5C41-46E3-ABAA-4791882655B9}"/>
    <cellStyle name="40% - Accent3 5 2 2 2 2 2 5" xfId="9900" xr:uid="{89E93EA8-CCF6-4B25-81DA-130AAFBCD6FD}"/>
    <cellStyle name="40% - Accent3 5 2 2 2 2 2 6" xfId="9901" xr:uid="{6D117F14-473E-4ADE-88EA-FF935954487C}"/>
    <cellStyle name="40% - Accent3 5 2 2 2 2 3" xfId="9902" xr:uid="{B17C204B-3740-479D-81FB-10EF2A93BCCB}"/>
    <cellStyle name="40% - Accent3 5 2 2 2 2 3 2" xfId="9903" xr:uid="{A9BE1F20-6B12-429C-A290-0813FBFE20B2}"/>
    <cellStyle name="40% - Accent3 5 2 2 2 2 3 2 2" xfId="9904" xr:uid="{E09AC29B-075E-48FD-AD3C-EB518C1FC76C}"/>
    <cellStyle name="40% - Accent3 5 2 2 2 2 3 2 2 2" xfId="9905" xr:uid="{A309F1A1-2362-4891-9865-77F76146CA84}"/>
    <cellStyle name="40% - Accent3 5 2 2 2 2 3 2 3" xfId="9906" xr:uid="{02659874-E00A-4DBA-8487-A69A0A767C55}"/>
    <cellStyle name="40% - Accent3 5 2 2 2 2 3 3" xfId="9907" xr:uid="{30EA716E-5E44-4533-AC26-663FB8084CA9}"/>
    <cellStyle name="40% - Accent3 5 2 2 2 2 3 3 2" xfId="9908" xr:uid="{E1D94300-577B-4804-A42F-DEDAA569BF5D}"/>
    <cellStyle name="40% - Accent3 5 2 2 2 2 3 4" xfId="9909" xr:uid="{258BE967-90B9-4F84-AA7D-6BFCF7AFA07C}"/>
    <cellStyle name="40% - Accent3 5 2 2 2 2 4" xfId="9910" xr:uid="{0A36E62A-CA48-4227-944D-46E60B8D3C4B}"/>
    <cellStyle name="40% - Accent3 5 2 2 2 2 4 2" xfId="9911" xr:uid="{1FD3E8EE-3ED7-450C-B951-0675146011A0}"/>
    <cellStyle name="40% - Accent3 5 2 2 2 2 4 2 2" xfId="9912" xr:uid="{AF75DB12-2363-44CC-89BD-4E486286686E}"/>
    <cellStyle name="40% - Accent3 5 2 2 2 2 4 3" xfId="9913" xr:uid="{F4620D77-A4B0-41A3-AF60-3286ED64C5A3}"/>
    <cellStyle name="40% - Accent3 5 2 2 2 2 5" xfId="9914" xr:uid="{9E47CCF9-094E-4F23-AFA7-15BC048EECE8}"/>
    <cellStyle name="40% - Accent3 5 2 2 2 2 5 2" xfId="9915" xr:uid="{43C65F32-2DD7-4A81-AA67-1FA0483F2FA5}"/>
    <cellStyle name="40% - Accent3 5 2 2 2 2 5 3" xfId="9916" xr:uid="{269D707A-D163-4128-88E9-0CACB65E43B5}"/>
    <cellStyle name="40% - Accent3 5 2 2 2 2 6" xfId="9917" xr:uid="{DF0A55B7-FC75-492F-9E5F-5D24B5E9193E}"/>
    <cellStyle name="40% - Accent3 5 2 2 2 2 7" xfId="9918" xr:uid="{A2168B86-3189-42FF-B16A-45FDE9A00562}"/>
    <cellStyle name="40% - Accent3 5 2 2 2 3" xfId="9919" xr:uid="{77888C7A-59A3-48B2-BDB3-E5CA9E2984A3}"/>
    <cellStyle name="40% - Accent3 5 2 2 2 3 2" xfId="9920" xr:uid="{CF27B334-66EE-4C62-B31D-954826C3780B}"/>
    <cellStyle name="40% - Accent3 5 2 2 2 3 2 2" xfId="9921" xr:uid="{73ABBFAF-40CE-426D-8515-D045826C8153}"/>
    <cellStyle name="40% - Accent3 5 2 2 2 3 2 2 2" xfId="9922" xr:uid="{C4894951-32AE-4151-9F79-AF103A9FFDEB}"/>
    <cellStyle name="40% - Accent3 5 2 2 2 3 2 2 2 2" xfId="9923" xr:uid="{CDE2175D-2880-45AF-9F77-798F04460416}"/>
    <cellStyle name="40% - Accent3 5 2 2 2 3 2 2 3" xfId="9924" xr:uid="{1AE74F93-BA27-4E28-99A1-808FF119F197}"/>
    <cellStyle name="40% - Accent3 5 2 2 2 3 2 3" xfId="9925" xr:uid="{595D0531-F2C6-4832-B533-D79DA4CEFC65}"/>
    <cellStyle name="40% - Accent3 5 2 2 2 3 2 3 2" xfId="9926" xr:uid="{8B442CF5-9100-4980-9BA4-922D89CA857A}"/>
    <cellStyle name="40% - Accent3 5 2 2 2 3 2 4" xfId="9927" xr:uid="{49CDCBB1-D5EC-4665-94E7-4D3712CC9635}"/>
    <cellStyle name="40% - Accent3 5 2 2 2 3 3" xfId="9928" xr:uid="{5EBCDF7D-B3CD-4EC3-9310-68CA6114FB5B}"/>
    <cellStyle name="40% - Accent3 5 2 2 2 3 3 2" xfId="9929" xr:uid="{2DEFC891-D135-4ED3-9E0C-A3E054D8837B}"/>
    <cellStyle name="40% - Accent3 5 2 2 2 3 3 2 2" xfId="9930" xr:uid="{EE2EAE80-53ED-4171-94B4-CE87B112FF91}"/>
    <cellStyle name="40% - Accent3 5 2 2 2 3 3 3" xfId="9931" xr:uid="{A5442445-02DF-42AA-A182-F1B39E334D67}"/>
    <cellStyle name="40% - Accent3 5 2 2 2 3 4" xfId="9932" xr:uid="{30486929-4CB9-48A6-ADF8-383F8BDF8E05}"/>
    <cellStyle name="40% - Accent3 5 2 2 2 3 4 2" xfId="9933" xr:uid="{D26BF549-38F6-464C-95B2-E2EAAB21FA6D}"/>
    <cellStyle name="40% - Accent3 5 2 2 2 3 4 3" xfId="9934" xr:uid="{CAB39938-9851-418E-B4AB-A4DA0E1A246C}"/>
    <cellStyle name="40% - Accent3 5 2 2 2 3 5" xfId="9935" xr:uid="{15BA6DB9-9028-4087-BA3B-2E26BA17202B}"/>
    <cellStyle name="40% - Accent3 5 2 2 2 3 6" xfId="9936" xr:uid="{217FF222-3F51-40FE-B89A-B90A72392349}"/>
    <cellStyle name="40% - Accent3 5 2 2 2 4" xfId="9937" xr:uid="{C7DD486D-50CA-4E6A-92C0-7510879E280A}"/>
    <cellStyle name="40% - Accent3 5 2 2 2 4 2" xfId="9938" xr:uid="{A556249B-F2FE-413C-98D1-7085DFE9460D}"/>
    <cellStyle name="40% - Accent3 5 2 2 2 4 2 2" xfId="9939" xr:uid="{E5F40158-F34E-424B-9F42-F9E13337561C}"/>
    <cellStyle name="40% - Accent3 5 2 2 2 4 2 2 2" xfId="9940" xr:uid="{9588B25E-98C7-42A0-A851-6792FCFDD9F6}"/>
    <cellStyle name="40% - Accent3 5 2 2 2 4 2 3" xfId="9941" xr:uid="{981905D6-D00F-4833-8D0E-02CC9177E7CC}"/>
    <cellStyle name="40% - Accent3 5 2 2 2 4 3" xfId="9942" xr:uid="{F7AFCFFE-5DEB-4153-9274-94A262FE68C5}"/>
    <cellStyle name="40% - Accent3 5 2 2 2 4 3 2" xfId="9943" xr:uid="{B2EDD11B-8E48-469F-8272-7AC6E17C17D7}"/>
    <cellStyle name="40% - Accent3 5 2 2 2 4 4" xfId="9944" xr:uid="{A92FB36B-61F4-43F7-8175-36C36F54AB03}"/>
    <cellStyle name="40% - Accent3 5 2 2 2 5" xfId="9945" xr:uid="{F4662768-3230-4AFA-9BA1-105CB8D427C1}"/>
    <cellStyle name="40% - Accent3 5 2 2 2 5 2" xfId="9946" xr:uid="{52338A83-D062-42D1-A6C5-D267489AAA0C}"/>
    <cellStyle name="40% - Accent3 5 2 2 2 5 2 2" xfId="9947" xr:uid="{D82BDE4A-4576-4EEB-B80C-5F0B6EC7C573}"/>
    <cellStyle name="40% - Accent3 5 2 2 2 5 3" xfId="9948" xr:uid="{B4AD593A-FE28-4926-85F6-16BDD100BDD6}"/>
    <cellStyle name="40% - Accent3 5 2 2 2 6" xfId="9949" xr:uid="{EC8F5B88-F978-475C-BEB5-99C5EE4A1AAE}"/>
    <cellStyle name="40% - Accent3 5 2 2 2 6 2" xfId="9950" xr:uid="{2C681053-DE00-4FF3-946D-0B944DA316BB}"/>
    <cellStyle name="40% - Accent3 5 2 2 2 6 3" xfId="9951" xr:uid="{90C784D2-E752-48E2-AFD9-D3EBE6824092}"/>
    <cellStyle name="40% - Accent3 5 2 2 2 7" xfId="9952" xr:uid="{4A389DFD-61B5-434C-92DA-BCD934265CC8}"/>
    <cellStyle name="40% - Accent3 5 2 2 2 8" xfId="9953" xr:uid="{D2724C87-91E4-4C34-A13F-116D7DA3E94B}"/>
    <cellStyle name="40% - Accent3 5 2 2 3" xfId="9954" xr:uid="{FFB5CB24-E2C9-4168-8A48-4B05071EA432}"/>
    <cellStyle name="40% - Accent3 5 2 2 3 2" xfId="9955" xr:uid="{D92902F9-2189-4046-8D07-4F47B6C9C81D}"/>
    <cellStyle name="40% - Accent3 5 2 2 3 2 2" xfId="9956" xr:uid="{6762D9A9-0F94-4930-A383-BEAAD57C322F}"/>
    <cellStyle name="40% - Accent3 5 2 2 3 2 2 2" xfId="9957" xr:uid="{7D579DB8-9195-4CEF-AA33-DA89FAA624A1}"/>
    <cellStyle name="40% - Accent3 5 2 2 3 2 2 2 2" xfId="9958" xr:uid="{20CFFC20-D5FD-4699-8667-3668BCE89010}"/>
    <cellStyle name="40% - Accent3 5 2 2 3 2 2 2 2 2" xfId="9959" xr:uid="{A7AAA177-243E-4F73-940E-12BD13AB9748}"/>
    <cellStyle name="40% - Accent3 5 2 2 3 2 2 2 3" xfId="9960" xr:uid="{D7F2D56F-0FB1-4A5C-8244-216295E13692}"/>
    <cellStyle name="40% - Accent3 5 2 2 3 2 2 3" xfId="9961" xr:uid="{0781A3B1-6C35-47FE-A05A-7839AB8EFC24}"/>
    <cellStyle name="40% - Accent3 5 2 2 3 2 2 3 2" xfId="9962" xr:uid="{941E816E-AE6F-462D-B768-111295D29034}"/>
    <cellStyle name="40% - Accent3 5 2 2 3 2 2 4" xfId="9963" xr:uid="{7139E445-68FC-4703-9C2B-1A4465EA00AC}"/>
    <cellStyle name="40% - Accent3 5 2 2 3 2 3" xfId="9964" xr:uid="{8DF97136-E7A1-4343-B386-5875D90EB7A4}"/>
    <cellStyle name="40% - Accent3 5 2 2 3 2 3 2" xfId="9965" xr:uid="{E76A2EAB-872D-4D5F-80AC-2FBB8A1F2202}"/>
    <cellStyle name="40% - Accent3 5 2 2 3 2 3 2 2" xfId="9966" xr:uid="{1B57009B-7035-4C0E-A14F-03EEB429BA98}"/>
    <cellStyle name="40% - Accent3 5 2 2 3 2 3 3" xfId="9967" xr:uid="{97E6F53E-8D03-456A-98A0-CDC09D776F63}"/>
    <cellStyle name="40% - Accent3 5 2 2 3 2 4" xfId="9968" xr:uid="{7F532DD0-21AF-4D2E-B36F-B5073D4FF46F}"/>
    <cellStyle name="40% - Accent3 5 2 2 3 2 4 2" xfId="9969" xr:uid="{E4C3102B-E4CF-42A1-9419-C2DE10FBCDED}"/>
    <cellStyle name="40% - Accent3 5 2 2 3 2 4 3" xfId="9970" xr:uid="{964384EE-2B14-4009-9484-2DB71FAF0EAA}"/>
    <cellStyle name="40% - Accent3 5 2 2 3 2 5" xfId="9971" xr:uid="{65B0125D-DE88-4723-8BCA-E979D07D677E}"/>
    <cellStyle name="40% - Accent3 5 2 2 3 2 6" xfId="9972" xr:uid="{86E089BF-E724-4E34-ACF5-DA16D90E7C68}"/>
    <cellStyle name="40% - Accent3 5 2 2 3 3" xfId="9973" xr:uid="{6ACC9A10-BE38-40FF-A7D9-E6FDDED8B38E}"/>
    <cellStyle name="40% - Accent3 5 2 2 3 3 2" xfId="9974" xr:uid="{F129FC40-0912-4A30-8A95-311477E5813C}"/>
    <cellStyle name="40% - Accent3 5 2 2 3 3 2 2" xfId="9975" xr:uid="{6E9BB291-6EB4-4BA4-A41C-875C0420FEA5}"/>
    <cellStyle name="40% - Accent3 5 2 2 3 3 2 2 2" xfId="9976" xr:uid="{8CAB1491-521E-4F2C-916C-A78B45511EFB}"/>
    <cellStyle name="40% - Accent3 5 2 2 3 3 2 3" xfId="9977" xr:uid="{393DAD24-6692-4741-86DC-B68E091BA757}"/>
    <cellStyle name="40% - Accent3 5 2 2 3 3 3" xfId="9978" xr:uid="{77780A31-33D4-450F-917E-848162AFA830}"/>
    <cellStyle name="40% - Accent3 5 2 2 3 3 3 2" xfId="9979" xr:uid="{67F83058-499D-4EB4-9645-972000019A7E}"/>
    <cellStyle name="40% - Accent3 5 2 2 3 3 4" xfId="9980" xr:uid="{51F8F2FB-2DE4-4BAF-BB4E-8C668BDE3ED2}"/>
    <cellStyle name="40% - Accent3 5 2 2 3 4" xfId="9981" xr:uid="{2918B72E-8035-4435-9DEC-5ED0899E1EA5}"/>
    <cellStyle name="40% - Accent3 5 2 2 3 4 2" xfId="9982" xr:uid="{9C6B7D29-A464-4433-A6E3-42487490CA67}"/>
    <cellStyle name="40% - Accent3 5 2 2 3 4 2 2" xfId="9983" xr:uid="{56C9FDCF-DEC0-4A3E-995F-849702381663}"/>
    <cellStyle name="40% - Accent3 5 2 2 3 4 3" xfId="9984" xr:uid="{905001D6-E4BC-400A-9E88-DB109704A146}"/>
    <cellStyle name="40% - Accent3 5 2 2 3 5" xfId="9985" xr:uid="{8F6B751C-FAC6-433C-89D7-5817E59E488F}"/>
    <cellStyle name="40% - Accent3 5 2 2 3 5 2" xfId="9986" xr:uid="{90E2E4F9-654F-44BA-AE63-64AF1337929D}"/>
    <cellStyle name="40% - Accent3 5 2 2 3 5 3" xfId="9987" xr:uid="{10A23155-F556-41FE-8EB0-F082801F1151}"/>
    <cellStyle name="40% - Accent3 5 2 2 3 6" xfId="9988" xr:uid="{938E71E0-8B5E-42C7-8751-A80BF0EE7969}"/>
    <cellStyle name="40% - Accent3 5 2 2 3 7" xfId="9989" xr:uid="{F724D1BD-F71C-41C2-940E-E4467A027AA6}"/>
    <cellStyle name="40% - Accent3 5 2 2 4" xfId="9990" xr:uid="{2429FFA4-83B6-44B3-A861-0C3094A6F98F}"/>
    <cellStyle name="40% - Accent3 5 2 2 4 2" xfId="9991" xr:uid="{6BC94FF5-5AC1-43DA-BBB5-E6B098E82BEE}"/>
    <cellStyle name="40% - Accent3 5 2 2 4 2 2" xfId="9992" xr:uid="{59EF38FA-7AB4-490D-9530-48E7AE5E1885}"/>
    <cellStyle name="40% - Accent3 5 2 2 4 2 2 2" xfId="9993" xr:uid="{35A16DA2-41B5-4666-B6B4-6802625D71F6}"/>
    <cellStyle name="40% - Accent3 5 2 2 4 2 2 2 2" xfId="9994" xr:uid="{D754EC4B-940A-4188-92F8-AEEB562F8854}"/>
    <cellStyle name="40% - Accent3 5 2 2 4 2 2 3" xfId="9995" xr:uid="{8D5D0BA4-CDE9-41D0-8410-6A0A330247F1}"/>
    <cellStyle name="40% - Accent3 5 2 2 4 2 3" xfId="9996" xr:uid="{F61B57F5-6E8A-4A0B-9A08-39098B946901}"/>
    <cellStyle name="40% - Accent3 5 2 2 4 2 3 2" xfId="9997" xr:uid="{D013978F-72B3-4E9C-A389-B8E8A72DA714}"/>
    <cellStyle name="40% - Accent3 5 2 2 4 2 4" xfId="9998" xr:uid="{5E31B1FE-B29D-4D2A-AB77-034B49F46B50}"/>
    <cellStyle name="40% - Accent3 5 2 2 4 3" xfId="9999" xr:uid="{38F8F034-8DFB-44FF-829B-35C516A74555}"/>
    <cellStyle name="40% - Accent3 5 2 2 4 3 2" xfId="10000" xr:uid="{0B4877EC-CBDB-47DD-9A21-6B55B85C9C47}"/>
    <cellStyle name="40% - Accent3 5 2 2 4 3 2 2" xfId="10001" xr:uid="{851A7FFA-F189-4889-9A12-7B726C16937E}"/>
    <cellStyle name="40% - Accent3 5 2 2 4 3 3" xfId="10002" xr:uid="{4E323C26-5E45-4EB4-90BD-328C27790D87}"/>
    <cellStyle name="40% - Accent3 5 2 2 4 4" xfId="10003" xr:uid="{40F7B095-FA99-407A-9871-7CFE3471A264}"/>
    <cellStyle name="40% - Accent3 5 2 2 4 4 2" xfId="10004" xr:uid="{857BEF40-8944-4122-BBF3-E838349229A5}"/>
    <cellStyle name="40% - Accent3 5 2 2 4 4 3" xfId="10005" xr:uid="{2F395D43-5A90-4596-818C-ADABB9BC5D80}"/>
    <cellStyle name="40% - Accent3 5 2 2 4 5" xfId="10006" xr:uid="{32DF4F91-1683-40C1-96EA-2BF0F1AB2D3D}"/>
    <cellStyle name="40% - Accent3 5 2 2 4 6" xfId="10007" xr:uid="{84D9A974-0918-415D-90F1-739FAEC2A41A}"/>
    <cellStyle name="40% - Accent3 5 2 2 5" xfId="10008" xr:uid="{8C266FE1-5102-4E20-9472-48935316F18B}"/>
    <cellStyle name="40% - Accent3 5 2 2 5 2" xfId="10009" xr:uid="{F00B03F5-EA70-4BAE-BE33-15FA5ADE78F4}"/>
    <cellStyle name="40% - Accent3 5 2 2 5 2 2" xfId="10010" xr:uid="{E0A81BF5-ED4E-4D53-9D0F-7E5932339EB5}"/>
    <cellStyle name="40% - Accent3 5 2 2 5 2 2 2" xfId="10011" xr:uid="{99820547-73EA-447D-B2E3-D5D1AA0D0020}"/>
    <cellStyle name="40% - Accent3 5 2 2 5 2 3" xfId="10012" xr:uid="{70B667F0-1510-4D66-8907-F5C71F60AC96}"/>
    <cellStyle name="40% - Accent3 5 2 2 5 3" xfId="10013" xr:uid="{A5B5BF4C-CDAD-47E8-8C37-042CA6D279F0}"/>
    <cellStyle name="40% - Accent3 5 2 2 5 3 2" xfId="10014" xr:uid="{DB2613A9-57F3-4C41-AA7F-166839347453}"/>
    <cellStyle name="40% - Accent3 5 2 2 5 4" xfId="10015" xr:uid="{4C9892D9-CC5A-4C4C-BB85-C72D7AFE458F}"/>
    <cellStyle name="40% - Accent3 5 2 2 6" xfId="10016" xr:uid="{6709C6D0-3D63-4298-981C-E18EE8AF94EB}"/>
    <cellStyle name="40% - Accent3 5 2 2 6 2" xfId="10017" xr:uid="{C682FC2E-07F0-4A62-B6C2-E50604F30359}"/>
    <cellStyle name="40% - Accent3 5 2 2 6 2 2" xfId="10018" xr:uid="{4BA61BC6-EDE5-4D2C-A554-442D43061C0E}"/>
    <cellStyle name="40% - Accent3 5 2 2 6 3" xfId="10019" xr:uid="{3A56A68F-E91B-473A-B016-254F67A91BF9}"/>
    <cellStyle name="40% - Accent3 5 2 2 7" xfId="10020" xr:uid="{1EDB41B8-E78B-4ADD-96AD-91E3F37CDCF7}"/>
    <cellStyle name="40% - Accent3 5 2 2 7 2" xfId="10021" xr:uid="{F3D815E4-BFD3-4826-9C64-40A74741D476}"/>
    <cellStyle name="40% - Accent3 5 2 2 7 3" xfId="10022" xr:uid="{8C812D57-12D1-4B6A-B9CF-F3AD11535195}"/>
    <cellStyle name="40% - Accent3 5 2 2 8" xfId="10023" xr:uid="{17A91E2E-5478-46CC-A019-E3CCF12F4F0F}"/>
    <cellStyle name="40% - Accent3 5 2 2 9" xfId="10024" xr:uid="{9460211B-AE25-4E16-9D32-6956E41F8795}"/>
    <cellStyle name="40% - Accent3 5 2 3" xfId="10025" xr:uid="{D4D5383A-2C78-4FB3-A61E-0995AA0C0486}"/>
    <cellStyle name="40% - Accent3 5 2 3 2" xfId="10026" xr:uid="{43F2963D-3B42-4023-80BD-A7CAFCE742B6}"/>
    <cellStyle name="40% - Accent3 5 2 3 2 2" xfId="10027" xr:uid="{1C511012-9131-4E42-8111-80302CFC3C94}"/>
    <cellStyle name="40% - Accent3 5 2 3 2 2 2" xfId="10028" xr:uid="{5E75FC3C-EF96-4DFF-A95D-84F48C8E1155}"/>
    <cellStyle name="40% - Accent3 5 2 3 2 2 2 2" xfId="10029" xr:uid="{295D6D6E-B4AE-463F-AB1F-03D2D2DBC052}"/>
    <cellStyle name="40% - Accent3 5 2 3 2 2 2 2 2" xfId="10030" xr:uid="{4E1674D3-577E-48D4-9C19-37B72669D356}"/>
    <cellStyle name="40% - Accent3 5 2 3 2 2 2 2 2 2" xfId="10031" xr:uid="{6023F163-59FE-4612-A769-58F437C57099}"/>
    <cellStyle name="40% - Accent3 5 2 3 2 2 2 2 2 2 2" xfId="10032" xr:uid="{DD304883-D031-4916-B9DB-95A11C80E797}"/>
    <cellStyle name="40% - Accent3 5 2 3 2 2 2 2 2 3" xfId="10033" xr:uid="{F6FE22D7-2C0F-48EA-824A-E703146EF41F}"/>
    <cellStyle name="40% - Accent3 5 2 3 2 2 2 2 3" xfId="10034" xr:uid="{49CA8096-67F3-4237-AB2B-6F27323AA7F2}"/>
    <cellStyle name="40% - Accent3 5 2 3 2 2 2 2 3 2" xfId="10035" xr:uid="{774F553C-5EA6-447A-AE88-D339C22331F2}"/>
    <cellStyle name="40% - Accent3 5 2 3 2 2 2 2 4" xfId="10036" xr:uid="{AFE4D4F5-EC68-4B0D-99E1-FF9400C81D72}"/>
    <cellStyle name="40% - Accent3 5 2 3 2 2 2 3" xfId="10037" xr:uid="{2B7D8043-ACA5-49CA-8AAF-3276E1C2E032}"/>
    <cellStyle name="40% - Accent3 5 2 3 2 2 2 3 2" xfId="10038" xr:uid="{EE30FF4B-7FD6-4BF4-BBDA-7C10DC708840}"/>
    <cellStyle name="40% - Accent3 5 2 3 2 2 2 3 2 2" xfId="10039" xr:uid="{2041A2AA-7A9D-4884-9465-E83D2A656E17}"/>
    <cellStyle name="40% - Accent3 5 2 3 2 2 2 3 3" xfId="10040" xr:uid="{851E0E88-2B0D-4160-B826-535808ABF8DB}"/>
    <cellStyle name="40% - Accent3 5 2 3 2 2 2 4" xfId="10041" xr:uid="{A0C2EF7A-5101-41F6-A2DC-D2AFAE5082BF}"/>
    <cellStyle name="40% - Accent3 5 2 3 2 2 2 4 2" xfId="10042" xr:uid="{9586185B-5132-43D1-B06B-BA7A581B2134}"/>
    <cellStyle name="40% - Accent3 5 2 3 2 2 2 4 3" xfId="10043" xr:uid="{F97B8270-A657-4266-B25D-FA8E7D39974C}"/>
    <cellStyle name="40% - Accent3 5 2 3 2 2 2 5" xfId="10044" xr:uid="{280104CF-6CD4-427E-AFCF-E3AF38172744}"/>
    <cellStyle name="40% - Accent3 5 2 3 2 2 2 6" xfId="10045" xr:uid="{A60AABFB-CB01-43CD-BAD7-9B01C9D71036}"/>
    <cellStyle name="40% - Accent3 5 2 3 2 2 3" xfId="10046" xr:uid="{E9C8C6AD-1C8E-4754-AD19-0F5399209E5F}"/>
    <cellStyle name="40% - Accent3 5 2 3 2 2 3 2" xfId="10047" xr:uid="{35B04D73-5761-423E-8736-087034F70393}"/>
    <cellStyle name="40% - Accent3 5 2 3 2 2 3 2 2" xfId="10048" xr:uid="{D704E192-BED4-4D04-8207-7CEFCFEEA447}"/>
    <cellStyle name="40% - Accent3 5 2 3 2 2 3 2 2 2" xfId="10049" xr:uid="{3EFDAAE1-FBAF-4422-9540-E2D1384B93AA}"/>
    <cellStyle name="40% - Accent3 5 2 3 2 2 3 2 3" xfId="10050" xr:uid="{0B5C207C-8DDD-4582-ACEC-BAC5F5228D52}"/>
    <cellStyle name="40% - Accent3 5 2 3 2 2 3 3" xfId="10051" xr:uid="{8B735DBD-26A3-4C01-A5D3-F9D08344D0B7}"/>
    <cellStyle name="40% - Accent3 5 2 3 2 2 3 3 2" xfId="10052" xr:uid="{0FA4451D-F8D0-4B44-8723-C8198AC54610}"/>
    <cellStyle name="40% - Accent3 5 2 3 2 2 3 4" xfId="10053" xr:uid="{10DCF132-E562-4789-9889-D7001EBF85EA}"/>
    <cellStyle name="40% - Accent3 5 2 3 2 2 4" xfId="10054" xr:uid="{89769775-41D5-4F87-BF8B-E3AE2029FB4A}"/>
    <cellStyle name="40% - Accent3 5 2 3 2 2 4 2" xfId="10055" xr:uid="{79D97009-301F-45F0-BB08-2663421EC5E7}"/>
    <cellStyle name="40% - Accent3 5 2 3 2 2 4 2 2" xfId="10056" xr:uid="{A9A3589A-FB57-4634-B3A5-2253C848B730}"/>
    <cellStyle name="40% - Accent3 5 2 3 2 2 4 3" xfId="10057" xr:uid="{A6869D35-3A59-4659-9847-7F484CCFEC6D}"/>
    <cellStyle name="40% - Accent3 5 2 3 2 2 5" xfId="10058" xr:uid="{E36576F5-2FDA-4DE9-B52F-40AF010F311E}"/>
    <cellStyle name="40% - Accent3 5 2 3 2 2 5 2" xfId="10059" xr:uid="{65EEAE6F-A2CB-499A-96A1-3443B205F863}"/>
    <cellStyle name="40% - Accent3 5 2 3 2 2 5 3" xfId="10060" xr:uid="{5AE3FF27-B1B5-486C-AE23-F7B1166F0E80}"/>
    <cellStyle name="40% - Accent3 5 2 3 2 2 6" xfId="10061" xr:uid="{C2DD61F7-C55B-4DD9-BE2C-AE5BC3E6C6DA}"/>
    <cellStyle name="40% - Accent3 5 2 3 2 2 7" xfId="10062" xr:uid="{90CB9363-8977-4B93-9178-1DFE6D131BB5}"/>
    <cellStyle name="40% - Accent3 5 2 3 2 3" xfId="10063" xr:uid="{E6EF9124-5FCC-4FC4-A982-A97889489357}"/>
    <cellStyle name="40% - Accent3 5 2 3 2 3 2" xfId="10064" xr:uid="{19CA2181-EEBA-4A47-9AC8-10A801C02379}"/>
    <cellStyle name="40% - Accent3 5 2 3 2 3 2 2" xfId="10065" xr:uid="{7C38F7E8-B99B-4BA7-98F5-407604076621}"/>
    <cellStyle name="40% - Accent3 5 2 3 2 3 2 2 2" xfId="10066" xr:uid="{27778183-AB00-4E01-9946-23F04712D200}"/>
    <cellStyle name="40% - Accent3 5 2 3 2 3 2 2 2 2" xfId="10067" xr:uid="{3C6CDE25-5F81-4185-9501-E8F0DA2B1638}"/>
    <cellStyle name="40% - Accent3 5 2 3 2 3 2 2 3" xfId="10068" xr:uid="{EAEB2823-8496-45B9-8A0B-C5E1063997E2}"/>
    <cellStyle name="40% - Accent3 5 2 3 2 3 2 3" xfId="10069" xr:uid="{478BE3FA-E9F4-4D5F-95E9-7F6A8A675AAE}"/>
    <cellStyle name="40% - Accent3 5 2 3 2 3 2 3 2" xfId="10070" xr:uid="{4292189C-C668-4534-9774-CE6F8638A287}"/>
    <cellStyle name="40% - Accent3 5 2 3 2 3 2 4" xfId="10071" xr:uid="{AD2C6E54-68D9-422B-9BB3-048D2BAD8261}"/>
    <cellStyle name="40% - Accent3 5 2 3 2 3 3" xfId="10072" xr:uid="{3ABA615D-B796-42A6-BD6D-44EF3C51B983}"/>
    <cellStyle name="40% - Accent3 5 2 3 2 3 3 2" xfId="10073" xr:uid="{802EDD45-CCF9-4122-95CD-1DA6361F81FC}"/>
    <cellStyle name="40% - Accent3 5 2 3 2 3 3 2 2" xfId="10074" xr:uid="{3605134D-513F-4CDB-BB08-D36BD1F1823C}"/>
    <cellStyle name="40% - Accent3 5 2 3 2 3 3 3" xfId="10075" xr:uid="{CBC59FBF-0BE4-42BC-8254-68D4F9C9E085}"/>
    <cellStyle name="40% - Accent3 5 2 3 2 3 4" xfId="10076" xr:uid="{15B76430-B227-4CE7-B5E2-EF25D9C455EA}"/>
    <cellStyle name="40% - Accent3 5 2 3 2 3 4 2" xfId="10077" xr:uid="{66386C32-33CA-4696-B54B-3F34C5EBEDAD}"/>
    <cellStyle name="40% - Accent3 5 2 3 2 3 4 3" xfId="10078" xr:uid="{71C8BE59-E318-4B70-9B4C-360878781D4C}"/>
    <cellStyle name="40% - Accent3 5 2 3 2 3 5" xfId="10079" xr:uid="{C4A0703C-1461-477B-BB60-CA97EBB8E6B9}"/>
    <cellStyle name="40% - Accent3 5 2 3 2 3 6" xfId="10080" xr:uid="{AD1B784B-44C7-4C12-A44E-6D4CEB11DB91}"/>
    <cellStyle name="40% - Accent3 5 2 3 2 4" xfId="10081" xr:uid="{9FE4AE32-B3FB-41A5-8F82-B38D26D3019C}"/>
    <cellStyle name="40% - Accent3 5 2 3 2 4 2" xfId="10082" xr:uid="{17B904C3-6482-4C19-A0A1-031FD937BC9D}"/>
    <cellStyle name="40% - Accent3 5 2 3 2 4 2 2" xfId="10083" xr:uid="{90CA943E-BD57-4DEE-9D31-97A2C652F06D}"/>
    <cellStyle name="40% - Accent3 5 2 3 2 4 2 2 2" xfId="10084" xr:uid="{59C4C41B-2C46-4153-9252-CC5B7A6F3677}"/>
    <cellStyle name="40% - Accent3 5 2 3 2 4 2 3" xfId="10085" xr:uid="{4E859C41-3916-4E60-BDEC-09DC18A79830}"/>
    <cellStyle name="40% - Accent3 5 2 3 2 4 3" xfId="10086" xr:uid="{439F82E8-3BF5-497B-B12B-28F4DFA89065}"/>
    <cellStyle name="40% - Accent3 5 2 3 2 4 3 2" xfId="10087" xr:uid="{BBD46F01-7FD5-421E-A3AA-398D475AB04B}"/>
    <cellStyle name="40% - Accent3 5 2 3 2 4 4" xfId="10088" xr:uid="{BB48FDE2-A814-4589-8F4F-62066CAF95FD}"/>
    <cellStyle name="40% - Accent3 5 2 3 2 5" xfId="10089" xr:uid="{451237E5-C060-4672-9CE7-FC948E6990F3}"/>
    <cellStyle name="40% - Accent3 5 2 3 2 5 2" xfId="10090" xr:uid="{B680D9BE-974E-49FB-BB9D-C6A382081F5C}"/>
    <cellStyle name="40% - Accent3 5 2 3 2 5 2 2" xfId="10091" xr:uid="{3478AA98-9815-468D-A2B2-ED40A7954CDC}"/>
    <cellStyle name="40% - Accent3 5 2 3 2 5 3" xfId="10092" xr:uid="{C24F0AC3-C1D8-4D0A-A189-8C8A239AADA0}"/>
    <cellStyle name="40% - Accent3 5 2 3 2 6" xfId="10093" xr:uid="{1C8F272A-DC52-47CD-974D-7BCBB2D22AE9}"/>
    <cellStyle name="40% - Accent3 5 2 3 2 6 2" xfId="10094" xr:uid="{CF50A314-8631-4132-BB66-6D14BC48663B}"/>
    <cellStyle name="40% - Accent3 5 2 3 2 6 3" xfId="10095" xr:uid="{1202B31F-04AE-4485-9926-8FCFC230F35F}"/>
    <cellStyle name="40% - Accent3 5 2 3 2 7" xfId="10096" xr:uid="{031B3D99-8966-43D7-A4BA-69F56093B2AC}"/>
    <cellStyle name="40% - Accent3 5 2 3 2 8" xfId="10097" xr:uid="{753EB1C1-36EF-4989-835B-578FFE6159DA}"/>
    <cellStyle name="40% - Accent3 5 2 3 3" xfId="10098" xr:uid="{F28275D4-722B-427B-8F59-4CB8A912D1E8}"/>
    <cellStyle name="40% - Accent3 5 2 3 3 2" xfId="10099" xr:uid="{3D41D5BB-D523-4B60-90AB-4F498816CB78}"/>
    <cellStyle name="40% - Accent3 5 2 3 3 2 2" xfId="10100" xr:uid="{30BAD4CD-1BE3-436A-9F60-9110AB0DECD8}"/>
    <cellStyle name="40% - Accent3 5 2 3 3 2 2 2" xfId="10101" xr:uid="{B1551792-EBD5-4D1C-AD60-31B6C22E4DDF}"/>
    <cellStyle name="40% - Accent3 5 2 3 3 2 2 2 2" xfId="10102" xr:uid="{8EA9B0F8-7BCB-40E9-BCA2-3CEDDE08B92D}"/>
    <cellStyle name="40% - Accent3 5 2 3 3 2 2 2 2 2" xfId="10103" xr:uid="{45C7979F-B4FD-4EF5-951A-C7BC9431477D}"/>
    <cellStyle name="40% - Accent3 5 2 3 3 2 2 2 3" xfId="10104" xr:uid="{5BC003C0-5D81-49C6-874F-E4893F3E9D1F}"/>
    <cellStyle name="40% - Accent3 5 2 3 3 2 2 3" xfId="10105" xr:uid="{B2C71694-F7EF-49DD-A343-1114CAF9337E}"/>
    <cellStyle name="40% - Accent3 5 2 3 3 2 2 3 2" xfId="10106" xr:uid="{F74D0F65-BF97-4522-9CCA-1A08F35658F0}"/>
    <cellStyle name="40% - Accent3 5 2 3 3 2 2 4" xfId="10107" xr:uid="{3BAB855B-D6D6-4BC9-888D-944A445C7C87}"/>
    <cellStyle name="40% - Accent3 5 2 3 3 2 3" xfId="10108" xr:uid="{C4085AA7-9308-4FEE-AEED-94E915E3E755}"/>
    <cellStyle name="40% - Accent3 5 2 3 3 2 3 2" xfId="10109" xr:uid="{260ECCC0-B70A-45F5-A465-7B6EA01834C5}"/>
    <cellStyle name="40% - Accent3 5 2 3 3 2 3 2 2" xfId="10110" xr:uid="{2BED3A1B-1BDC-4171-B699-140FD7C23B44}"/>
    <cellStyle name="40% - Accent3 5 2 3 3 2 3 3" xfId="10111" xr:uid="{3EDCEFB3-A796-4C9B-AE17-EE9B8B4E6BF8}"/>
    <cellStyle name="40% - Accent3 5 2 3 3 2 4" xfId="10112" xr:uid="{F147B762-A5AA-443F-9D77-6791B2A4271E}"/>
    <cellStyle name="40% - Accent3 5 2 3 3 2 4 2" xfId="10113" xr:uid="{A2F9B7FA-46B3-42AE-8D8F-3F8E84A93233}"/>
    <cellStyle name="40% - Accent3 5 2 3 3 2 4 3" xfId="10114" xr:uid="{C59132AB-8ECE-4FBB-B989-F04F79E36401}"/>
    <cellStyle name="40% - Accent3 5 2 3 3 2 5" xfId="10115" xr:uid="{19746A43-8A6A-4B31-B40E-6458C935115D}"/>
    <cellStyle name="40% - Accent3 5 2 3 3 2 6" xfId="10116" xr:uid="{E7173F94-8FC8-470B-8CE4-4E01ECEAF305}"/>
    <cellStyle name="40% - Accent3 5 2 3 3 3" xfId="10117" xr:uid="{6E16EF3F-1B2B-4755-AA46-55D53B3B99A2}"/>
    <cellStyle name="40% - Accent3 5 2 3 3 3 2" xfId="10118" xr:uid="{73C8DDE0-4CF5-487E-BF26-13FE1613FE39}"/>
    <cellStyle name="40% - Accent3 5 2 3 3 3 2 2" xfId="10119" xr:uid="{534A0578-B982-4801-B08E-5AF3B18E50E2}"/>
    <cellStyle name="40% - Accent3 5 2 3 3 3 2 2 2" xfId="10120" xr:uid="{55396019-3214-44CE-843A-882123C11C8A}"/>
    <cellStyle name="40% - Accent3 5 2 3 3 3 2 3" xfId="10121" xr:uid="{BB129F07-6CE3-4379-96CD-2CB1F301DCF5}"/>
    <cellStyle name="40% - Accent3 5 2 3 3 3 3" xfId="10122" xr:uid="{27BDBBFB-52EE-46E3-A429-37B4724C5BC4}"/>
    <cellStyle name="40% - Accent3 5 2 3 3 3 3 2" xfId="10123" xr:uid="{4C79616C-BF51-4BE8-AE2F-FCE33FEB04E7}"/>
    <cellStyle name="40% - Accent3 5 2 3 3 3 4" xfId="10124" xr:uid="{F9114048-1A3D-41DA-B160-8FB92204FD3B}"/>
    <cellStyle name="40% - Accent3 5 2 3 3 4" xfId="10125" xr:uid="{A09FD35D-4FAD-4B9B-B734-BD3056FE24EC}"/>
    <cellStyle name="40% - Accent3 5 2 3 3 4 2" xfId="10126" xr:uid="{1DAC95EC-2ADD-4258-9BB8-55A809BCE605}"/>
    <cellStyle name="40% - Accent3 5 2 3 3 4 2 2" xfId="10127" xr:uid="{D887328D-F434-48B0-9794-08CA3FBE8E60}"/>
    <cellStyle name="40% - Accent3 5 2 3 3 4 3" xfId="10128" xr:uid="{E998D747-40A4-47E5-B6E9-8A734A140FA0}"/>
    <cellStyle name="40% - Accent3 5 2 3 3 5" xfId="10129" xr:uid="{5AA83335-754A-42B1-9143-CE157208CD56}"/>
    <cellStyle name="40% - Accent3 5 2 3 3 5 2" xfId="10130" xr:uid="{02C8E264-FE9C-482B-A568-47B31F7FE0EE}"/>
    <cellStyle name="40% - Accent3 5 2 3 3 5 3" xfId="10131" xr:uid="{710953BE-0DCA-48A9-9C35-68A43AA85282}"/>
    <cellStyle name="40% - Accent3 5 2 3 3 6" xfId="10132" xr:uid="{D7DDCF4C-3915-4C8C-8DFF-E234BE35C989}"/>
    <cellStyle name="40% - Accent3 5 2 3 3 7" xfId="10133" xr:uid="{A8CEA579-E2D8-40C3-A760-1B00DDCFFF3B}"/>
    <cellStyle name="40% - Accent3 5 2 3 4" xfId="10134" xr:uid="{D252B3E4-5A27-45B8-8882-1C161CF5CA1C}"/>
    <cellStyle name="40% - Accent3 5 2 3 4 2" xfId="10135" xr:uid="{4C675DFD-1929-41B9-80F5-333880432DEB}"/>
    <cellStyle name="40% - Accent3 5 2 3 4 2 2" xfId="10136" xr:uid="{1DC42C8C-E368-436E-A5AB-9C2A8A2E6C36}"/>
    <cellStyle name="40% - Accent3 5 2 3 4 2 2 2" xfId="10137" xr:uid="{CF077CC0-E9CD-4AC7-B6D9-483ADE97A8D7}"/>
    <cellStyle name="40% - Accent3 5 2 3 4 2 2 2 2" xfId="10138" xr:uid="{C32068D5-77A5-4B86-8CBC-6A868B39583A}"/>
    <cellStyle name="40% - Accent3 5 2 3 4 2 2 3" xfId="10139" xr:uid="{320FF99F-9D52-4EA5-B8AD-E42DC72C6449}"/>
    <cellStyle name="40% - Accent3 5 2 3 4 2 3" xfId="10140" xr:uid="{E614BEBF-3D19-4A6D-BFA5-24AA47BE0514}"/>
    <cellStyle name="40% - Accent3 5 2 3 4 2 3 2" xfId="10141" xr:uid="{917B7E88-B5B3-408B-91C3-AA3171C05E19}"/>
    <cellStyle name="40% - Accent3 5 2 3 4 2 4" xfId="10142" xr:uid="{C36888F7-D3A1-40DC-8F2F-714D3E51EA65}"/>
    <cellStyle name="40% - Accent3 5 2 3 4 3" xfId="10143" xr:uid="{4DCFCA59-1A5E-4E48-A0EA-DDFDA7B7362C}"/>
    <cellStyle name="40% - Accent3 5 2 3 4 3 2" xfId="10144" xr:uid="{EDAEF8B5-12D6-403D-9079-B2118491C8AD}"/>
    <cellStyle name="40% - Accent3 5 2 3 4 3 2 2" xfId="10145" xr:uid="{69DB98BF-19CE-41F1-B2A1-DE2E33B6B696}"/>
    <cellStyle name="40% - Accent3 5 2 3 4 3 3" xfId="10146" xr:uid="{E263BAA5-8B56-4EA5-BA97-4994E774E09C}"/>
    <cellStyle name="40% - Accent3 5 2 3 4 4" xfId="10147" xr:uid="{F2D4ACAD-F85D-429A-AA6F-17C8FB601162}"/>
    <cellStyle name="40% - Accent3 5 2 3 4 4 2" xfId="10148" xr:uid="{DF9AC5A8-7874-4A72-918D-064FF9563CFA}"/>
    <cellStyle name="40% - Accent3 5 2 3 4 4 3" xfId="10149" xr:uid="{CF5CFCF7-A0B0-4C3F-B66B-186276E5774D}"/>
    <cellStyle name="40% - Accent3 5 2 3 4 5" xfId="10150" xr:uid="{146B90AB-0641-4113-A3C5-F0948068F4F4}"/>
    <cellStyle name="40% - Accent3 5 2 3 4 6" xfId="10151" xr:uid="{140134A3-5C0A-47E0-939B-F14CD12A2695}"/>
    <cellStyle name="40% - Accent3 5 2 3 5" xfId="10152" xr:uid="{464C6072-9ADF-4D0D-BE5C-2A8401D6334B}"/>
    <cellStyle name="40% - Accent3 5 2 3 5 2" xfId="10153" xr:uid="{5AE6DB2F-A77D-4A8E-952C-E354BF689D61}"/>
    <cellStyle name="40% - Accent3 5 2 3 5 2 2" xfId="10154" xr:uid="{CE49FBA3-FAC7-48FA-9DEC-018BD0363856}"/>
    <cellStyle name="40% - Accent3 5 2 3 5 2 2 2" xfId="10155" xr:uid="{7BC5E01D-6BB9-4F76-93F3-1095D1DF904A}"/>
    <cellStyle name="40% - Accent3 5 2 3 5 2 3" xfId="10156" xr:uid="{E7B62FE0-959C-4F16-B367-F74B7F2922E3}"/>
    <cellStyle name="40% - Accent3 5 2 3 5 3" xfId="10157" xr:uid="{2E3408F4-480B-4250-8A1B-ED00ED237393}"/>
    <cellStyle name="40% - Accent3 5 2 3 5 3 2" xfId="10158" xr:uid="{1856F6DD-7687-4EBB-A740-B51D4F390955}"/>
    <cellStyle name="40% - Accent3 5 2 3 5 4" xfId="10159" xr:uid="{A6A4267D-4842-4769-9B3C-C73EC0614757}"/>
    <cellStyle name="40% - Accent3 5 2 3 6" xfId="10160" xr:uid="{2485A29B-4400-425B-B1C2-E017486D7681}"/>
    <cellStyle name="40% - Accent3 5 2 3 6 2" xfId="10161" xr:uid="{04EB70D2-521F-45E1-BFEA-B6F9A099A880}"/>
    <cellStyle name="40% - Accent3 5 2 3 6 2 2" xfId="10162" xr:uid="{FA481B7F-9941-414E-863B-201C0F02F1C3}"/>
    <cellStyle name="40% - Accent3 5 2 3 6 3" xfId="10163" xr:uid="{96B99134-3720-4D55-81A1-65CB7C081A27}"/>
    <cellStyle name="40% - Accent3 5 2 3 7" xfId="10164" xr:uid="{4255A015-5D65-42D8-B8BF-774B1A1DD727}"/>
    <cellStyle name="40% - Accent3 5 2 3 7 2" xfId="10165" xr:uid="{871339B5-82EF-4AEE-97F2-4A25F5D4916D}"/>
    <cellStyle name="40% - Accent3 5 2 3 7 3" xfId="10166" xr:uid="{CACA35A1-1247-4129-BF5F-483F2953D955}"/>
    <cellStyle name="40% - Accent3 5 2 3 8" xfId="10167" xr:uid="{7FD919F3-A554-45CD-BF74-26F1241BE416}"/>
    <cellStyle name="40% - Accent3 5 2 3 9" xfId="10168" xr:uid="{0002CD65-A6C9-47F8-A65E-27E02E9258A8}"/>
    <cellStyle name="40% - Accent3 5 2 4" xfId="10169" xr:uid="{B0B7691D-03FD-455F-9702-136A976353B3}"/>
    <cellStyle name="40% - Accent3 5 2 4 2" xfId="10170" xr:uid="{28C5E550-2E9D-477B-A564-800D6D518474}"/>
    <cellStyle name="40% - Accent3 5 2 4 2 2" xfId="10171" xr:uid="{3C48D253-A530-45CA-97D5-D91532AF0E1A}"/>
    <cellStyle name="40% - Accent3 5 2 4 2 2 2" xfId="10172" xr:uid="{D5F84588-0CBE-4E08-8138-336BB86A03E4}"/>
    <cellStyle name="40% - Accent3 5 2 4 2 2 2 2" xfId="10173" xr:uid="{F4BAF2DA-E3E9-4374-B968-0AB3D330FB9C}"/>
    <cellStyle name="40% - Accent3 5 2 4 2 2 2 2 2" xfId="10174" xr:uid="{ABBDD213-F768-4980-A88A-E14C6AF742D9}"/>
    <cellStyle name="40% - Accent3 5 2 4 2 2 2 2 2 2" xfId="10175" xr:uid="{931531FF-FE54-48C6-A53B-1795257E31A8}"/>
    <cellStyle name="40% - Accent3 5 2 4 2 2 2 2 2 2 2" xfId="10176" xr:uid="{F83A0CB8-E958-4582-BF97-76A62FCBB2D1}"/>
    <cellStyle name="40% - Accent3 5 2 4 2 2 2 2 2 3" xfId="10177" xr:uid="{368F5E92-1655-4E67-B97B-5297CCF84E6C}"/>
    <cellStyle name="40% - Accent3 5 2 4 2 2 2 2 3" xfId="10178" xr:uid="{7A1A2F43-66EE-4E22-BBB4-4CA6E02C324C}"/>
    <cellStyle name="40% - Accent3 5 2 4 2 2 2 2 3 2" xfId="10179" xr:uid="{AC03739F-170E-4118-8967-A8D9DD797BAF}"/>
    <cellStyle name="40% - Accent3 5 2 4 2 2 2 2 4" xfId="10180" xr:uid="{C6AB01F4-EDC4-4292-AD3C-ACFBF4C22E9E}"/>
    <cellStyle name="40% - Accent3 5 2 4 2 2 2 3" xfId="10181" xr:uid="{E017118D-1A9B-4AD1-9E3D-2E63D485332D}"/>
    <cellStyle name="40% - Accent3 5 2 4 2 2 2 3 2" xfId="10182" xr:uid="{E890E184-5BEB-4E9B-9013-FCBB5345C387}"/>
    <cellStyle name="40% - Accent3 5 2 4 2 2 2 3 2 2" xfId="10183" xr:uid="{3A279899-D394-4F6A-BF83-C4F8FBC90B4E}"/>
    <cellStyle name="40% - Accent3 5 2 4 2 2 2 3 3" xfId="10184" xr:uid="{5F67F53F-6124-4277-BCDE-DF399EE3B6A6}"/>
    <cellStyle name="40% - Accent3 5 2 4 2 2 2 4" xfId="10185" xr:uid="{3860BFA1-BFAF-43B0-A7F7-F87F25E6519C}"/>
    <cellStyle name="40% - Accent3 5 2 4 2 2 2 4 2" xfId="10186" xr:uid="{7F504251-9803-4FFE-8FF8-51BEA1DE239E}"/>
    <cellStyle name="40% - Accent3 5 2 4 2 2 2 4 3" xfId="10187" xr:uid="{C739CDB6-487F-4B8C-BC9B-AFC3DBAE5503}"/>
    <cellStyle name="40% - Accent3 5 2 4 2 2 2 5" xfId="10188" xr:uid="{2FF938D2-F360-4654-A5F7-9032FFF07413}"/>
    <cellStyle name="40% - Accent3 5 2 4 2 2 2 6" xfId="10189" xr:uid="{B1002087-1212-4D6D-A52F-02842E8CC5D1}"/>
    <cellStyle name="40% - Accent3 5 2 4 2 2 3" xfId="10190" xr:uid="{D69A6535-56A6-4CE1-B6A0-E55F7FD57153}"/>
    <cellStyle name="40% - Accent3 5 2 4 2 2 3 2" xfId="10191" xr:uid="{4A86FCD3-B1C7-4415-857E-16878026CC4E}"/>
    <cellStyle name="40% - Accent3 5 2 4 2 2 3 2 2" xfId="10192" xr:uid="{134665B3-7435-4892-B233-55E0000B4D85}"/>
    <cellStyle name="40% - Accent3 5 2 4 2 2 3 2 2 2" xfId="10193" xr:uid="{5684FB53-93CF-4ACC-8CC7-2C5EC9C63E56}"/>
    <cellStyle name="40% - Accent3 5 2 4 2 2 3 2 3" xfId="10194" xr:uid="{7BD2D02F-AA39-4FEE-8545-64B3F8F44CF2}"/>
    <cellStyle name="40% - Accent3 5 2 4 2 2 3 3" xfId="10195" xr:uid="{D37D99D4-5109-475E-A694-0054E3090406}"/>
    <cellStyle name="40% - Accent3 5 2 4 2 2 3 3 2" xfId="10196" xr:uid="{FC5598CE-AF54-49BA-9382-7B730FA417FC}"/>
    <cellStyle name="40% - Accent3 5 2 4 2 2 3 4" xfId="10197" xr:uid="{83E43D5E-5BFC-4F79-A814-99BF936DCF6C}"/>
    <cellStyle name="40% - Accent3 5 2 4 2 2 4" xfId="10198" xr:uid="{84ABF427-A1E4-4F53-AFBC-1F097D468971}"/>
    <cellStyle name="40% - Accent3 5 2 4 2 2 4 2" xfId="10199" xr:uid="{B1516AAB-BE01-4270-9AA1-ECCA2F778CDE}"/>
    <cellStyle name="40% - Accent3 5 2 4 2 2 4 2 2" xfId="10200" xr:uid="{1389CB3D-C583-4C78-AA37-025AD62F6257}"/>
    <cellStyle name="40% - Accent3 5 2 4 2 2 4 3" xfId="10201" xr:uid="{EEC64701-1BBB-4CBE-A348-26A471671829}"/>
    <cellStyle name="40% - Accent3 5 2 4 2 2 5" xfId="10202" xr:uid="{EDFF3735-57D9-4AE5-96B4-4D13FA0951BD}"/>
    <cellStyle name="40% - Accent3 5 2 4 2 2 5 2" xfId="10203" xr:uid="{E6114D3E-D71B-477C-AF6C-41A3EC05A2F9}"/>
    <cellStyle name="40% - Accent3 5 2 4 2 2 5 3" xfId="10204" xr:uid="{DD219B07-E74F-4344-B0D0-B8198DD0EA16}"/>
    <cellStyle name="40% - Accent3 5 2 4 2 2 6" xfId="10205" xr:uid="{A0A419E4-83F1-4C34-A599-44527B36129F}"/>
    <cellStyle name="40% - Accent3 5 2 4 2 2 7" xfId="10206" xr:uid="{70A3E0FB-74F9-4E33-9928-5DF0FF1878F4}"/>
    <cellStyle name="40% - Accent3 5 2 4 2 3" xfId="10207" xr:uid="{A443BCAC-9D3F-4460-9011-594170316843}"/>
    <cellStyle name="40% - Accent3 5 2 4 2 3 2" xfId="10208" xr:uid="{123899C1-AE06-47CD-A81D-BE9C8023041E}"/>
    <cellStyle name="40% - Accent3 5 2 4 2 3 2 2" xfId="10209" xr:uid="{85AC080E-5F70-4AE3-AD61-4F812B8FA0C1}"/>
    <cellStyle name="40% - Accent3 5 2 4 2 3 2 2 2" xfId="10210" xr:uid="{C2FAB024-D58C-4B41-A75E-8C2F15C2E1E1}"/>
    <cellStyle name="40% - Accent3 5 2 4 2 3 2 2 2 2" xfId="10211" xr:uid="{3BC0E02A-7B69-4A67-93C0-591C941B7C9B}"/>
    <cellStyle name="40% - Accent3 5 2 4 2 3 2 2 3" xfId="10212" xr:uid="{A9486A71-1670-400A-9040-2F77B23C6A07}"/>
    <cellStyle name="40% - Accent3 5 2 4 2 3 2 3" xfId="10213" xr:uid="{62BAC6C2-85C4-4EE2-B9E2-A30DA8D5CCEB}"/>
    <cellStyle name="40% - Accent3 5 2 4 2 3 2 3 2" xfId="10214" xr:uid="{6BD8D444-48CD-404A-9B38-BEB1B794C6BC}"/>
    <cellStyle name="40% - Accent3 5 2 4 2 3 2 4" xfId="10215" xr:uid="{E42772C5-86B3-43B5-8194-38CC812D2031}"/>
    <cellStyle name="40% - Accent3 5 2 4 2 3 3" xfId="10216" xr:uid="{A544FE52-31E3-475B-90D1-267E91A509C3}"/>
    <cellStyle name="40% - Accent3 5 2 4 2 3 3 2" xfId="10217" xr:uid="{7C304C06-C708-4E18-8D25-EBF196FBD954}"/>
    <cellStyle name="40% - Accent3 5 2 4 2 3 3 2 2" xfId="10218" xr:uid="{F22A1BE5-F2C5-46AA-9929-9A6C6F7F4824}"/>
    <cellStyle name="40% - Accent3 5 2 4 2 3 3 3" xfId="10219" xr:uid="{A58A0ED4-B857-4EE9-B79B-BA6CBF33BD37}"/>
    <cellStyle name="40% - Accent3 5 2 4 2 3 4" xfId="10220" xr:uid="{4DD736EF-6FE0-4A0F-BD29-1B34B6DC78E0}"/>
    <cellStyle name="40% - Accent3 5 2 4 2 3 4 2" xfId="10221" xr:uid="{5BE85E28-8774-4EAB-B131-34D91767F6CD}"/>
    <cellStyle name="40% - Accent3 5 2 4 2 3 4 3" xfId="10222" xr:uid="{AF30CB8D-7A39-46AF-A604-827302F949FB}"/>
    <cellStyle name="40% - Accent3 5 2 4 2 3 5" xfId="10223" xr:uid="{3A73FAD6-552D-483A-AF1E-66073C439DC5}"/>
    <cellStyle name="40% - Accent3 5 2 4 2 3 6" xfId="10224" xr:uid="{F31DA469-0346-401A-A642-EB5F1528C9D3}"/>
    <cellStyle name="40% - Accent3 5 2 4 2 4" xfId="10225" xr:uid="{DA9E9A17-42B5-47E8-AB41-A2849DF356BD}"/>
    <cellStyle name="40% - Accent3 5 2 4 2 4 2" xfId="10226" xr:uid="{03961650-4489-4C8C-AEB9-D60BE5D4B571}"/>
    <cellStyle name="40% - Accent3 5 2 4 2 4 2 2" xfId="10227" xr:uid="{44DCEF43-3139-45D4-9F54-593D2B3F8CE3}"/>
    <cellStyle name="40% - Accent3 5 2 4 2 4 2 2 2" xfId="10228" xr:uid="{68403E7D-5EEA-4675-9F4F-A1B8716E1DDA}"/>
    <cellStyle name="40% - Accent3 5 2 4 2 4 2 3" xfId="10229" xr:uid="{8B344417-273A-41FB-B798-3AFBCD794F08}"/>
    <cellStyle name="40% - Accent3 5 2 4 2 4 3" xfId="10230" xr:uid="{C147AA2C-7862-4E5A-A488-4F941DACF47A}"/>
    <cellStyle name="40% - Accent3 5 2 4 2 4 3 2" xfId="10231" xr:uid="{18AE45EB-9A8C-4976-AC86-227426A5A8BA}"/>
    <cellStyle name="40% - Accent3 5 2 4 2 4 4" xfId="10232" xr:uid="{EF1FF3E3-DBFF-4581-BBF8-B34397E19C67}"/>
    <cellStyle name="40% - Accent3 5 2 4 2 5" xfId="10233" xr:uid="{5814E5B9-390E-485F-A61C-9E015D4CE794}"/>
    <cellStyle name="40% - Accent3 5 2 4 2 5 2" xfId="10234" xr:uid="{7B8100C8-7648-42DB-BF62-4F9CD18BA67F}"/>
    <cellStyle name="40% - Accent3 5 2 4 2 5 2 2" xfId="10235" xr:uid="{CECBF724-A951-4750-8306-BAA3DD19680B}"/>
    <cellStyle name="40% - Accent3 5 2 4 2 5 3" xfId="10236" xr:uid="{D628F94C-B5DD-4FF3-B422-CC9F4DB41F88}"/>
    <cellStyle name="40% - Accent3 5 2 4 2 6" xfId="10237" xr:uid="{012A54F6-B0B6-43B1-ACF5-B2438DE2C84F}"/>
    <cellStyle name="40% - Accent3 5 2 4 2 6 2" xfId="10238" xr:uid="{D1FD48ED-EB07-4ADC-B69D-CDB57D6D268E}"/>
    <cellStyle name="40% - Accent3 5 2 4 2 6 3" xfId="10239" xr:uid="{43DA0443-7A43-419B-B22A-C5AA1F92C645}"/>
    <cellStyle name="40% - Accent3 5 2 4 2 7" xfId="10240" xr:uid="{35FCA440-6563-4570-9E95-3E5A309498DC}"/>
    <cellStyle name="40% - Accent3 5 2 4 2 8" xfId="10241" xr:uid="{B185ABAB-DFDE-4935-B3B4-74534252C563}"/>
    <cellStyle name="40% - Accent3 5 2 4 3" xfId="10242" xr:uid="{2FF17795-A17D-4445-B374-4EA48746D76B}"/>
    <cellStyle name="40% - Accent3 5 2 4 3 2" xfId="10243" xr:uid="{3CF483EF-1469-42BD-8B44-627155F1D1CB}"/>
    <cellStyle name="40% - Accent3 5 2 4 3 2 2" xfId="10244" xr:uid="{C73EFDB7-D7A1-4988-ACDE-AB7F93A19D8D}"/>
    <cellStyle name="40% - Accent3 5 2 4 3 2 2 2" xfId="10245" xr:uid="{0A335390-972B-4470-97D1-CB61ED889872}"/>
    <cellStyle name="40% - Accent3 5 2 4 3 2 2 2 2" xfId="10246" xr:uid="{3E3364C0-B5AD-416B-8642-A16561963CB7}"/>
    <cellStyle name="40% - Accent3 5 2 4 3 2 2 2 2 2" xfId="10247" xr:uid="{2ACC4C3E-FA00-4730-A5DA-8B36293869B5}"/>
    <cellStyle name="40% - Accent3 5 2 4 3 2 2 2 3" xfId="10248" xr:uid="{FC665DDE-6EC0-4DC9-AC39-8C6B5DA9035C}"/>
    <cellStyle name="40% - Accent3 5 2 4 3 2 2 3" xfId="10249" xr:uid="{A6954613-5EB1-44F6-9B1A-FF4DC74A9B0E}"/>
    <cellStyle name="40% - Accent3 5 2 4 3 2 2 3 2" xfId="10250" xr:uid="{558B027D-E8F8-4832-9F0E-D867D7E8CC63}"/>
    <cellStyle name="40% - Accent3 5 2 4 3 2 2 4" xfId="10251" xr:uid="{A62787A3-471F-43C8-AC46-CB1F5E4D1A8B}"/>
    <cellStyle name="40% - Accent3 5 2 4 3 2 3" xfId="10252" xr:uid="{E489FF9C-A5B7-4732-AA76-7DD9236546B8}"/>
    <cellStyle name="40% - Accent3 5 2 4 3 2 3 2" xfId="10253" xr:uid="{9AB50636-FEE4-40C5-B8CB-F86E6A7E145C}"/>
    <cellStyle name="40% - Accent3 5 2 4 3 2 3 2 2" xfId="10254" xr:uid="{E9331402-D08C-4A36-9A11-67D5547DC331}"/>
    <cellStyle name="40% - Accent3 5 2 4 3 2 3 3" xfId="10255" xr:uid="{6AF670EB-C396-490D-B5E0-D578A4AC5058}"/>
    <cellStyle name="40% - Accent3 5 2 4 3 2 4" xfId="10256" xr:uid="{19F5AB19-8755-490E-82C3-F976A7C5DF59}"/>
    <cellStyle name="40% - Accent3 5 2 4 3 2 4 2" xfId="10257" xr:uid="{47EAF30A-8538-4F21-8970-BD82DF65225B}"/>
    <cellStyle name="40% - Accent3 5 2 4 3 2 4 3" xfId="10258" xr:uid="{6CB6DB8D-4CEB-4FBD-9205-355284F54F84}"/>
    <cellStyle name="40% - Accent3 5 2 4 3 2 5" xfId="10259" xr:uid="{5AEFE9EA-220A-42B2-8A76-03A31AED275F}"/>
    <cellStyle name="40% - Accent3 5 2 4 3 2 6" xfId="10260" xr:uid="{32EE5F20-587D-4480-9FB7-9586C5B4E831}"/>
    <cellStyle name="40% - Accent3 5 2 4 3 3" xfId="10261" xr:uid="{BDA5F554-D924-4020-BD0A-9E1C1170EB67}"/>
    <cellStyle name="40% - Accent3 5 2 4 3 3 2" xfId="10262" xr:uid="{7248C7E1-6F11-4A44-AB18-11C1240DBB17}"/>
    <cellStyle name="40% - Accent3 5 2 4 3 3 2 2" xfId="10263" xr:uid="{5A1670F1-8F33-4B64-AFAE-9C8203D64882}"/>
    <cellStyle name="40% - Accent3 5 2 4 3 3 2 2 2" xfId="10264" xr:uid="{38128E4E-28AD-4C57-8460-17E4ED6F6BD7}"/>
    <cellStyle name="40% - Accent3 5 2 4 3 3 2 3" xfId="10265" xr:uid="{6B0DDFD3-429D-4625-9135-D01770731F02}"/>
    <cellStyle name="40% - Accent3 5 2 4 3 3 3" xfId="10266" xr:uid="{AE2DE702-D7FD-4043-8196-A3B955DD1339}"/>
    <cellStyle name="40% - Accent3 5 2 4 3 3 3 2" xfId="10267" xr:uid="{EC938BB4-8A20-4D0D-8E34-A660127D8309}"/>
    <cellStyle name="40% - Accent3 5 2 4 3 3 4" xfId="10268" xr:uid="{33ED08C5-8CE9-4638-81BA-8C35D10BBCB6}"/>
    <cellStyle name="40% - Accent3 5 2 4 3 4" xfId="10269" xr:uid="{9AE81D50-3EDB-4E80-BB78-97490C03ED48}"/>
    <cellStyle name="40% - Accent3 5 2 4 3 4 2" xfId="10270" xr:uid="{A3D09F1D-B786-473D-A891-B1ECC44030A7}"/>
    <cellStyle name="40% - Accent3 5 2 4 3 4 2 2" xfId="10271" xr:uid="{DA60EA69-34F8-4608-8B51-1B2172E2B083}"/>
    <cellStyle name="40% - Accent3 5 2 4 3 4 3" xfId="10272" xr:uid="{AEA175A6-F597-4926-BE53-A21D3319ABEA}"/>
    <cellStyle name="40% - Accent3 5 2 4 3 5" xfId="10273" xr:uid="{AAEC0B9C-26DC-4E78-968E-238AAAAA8B55}"/>
    <cellStyle name="40% - Accent3 5 2 4 3 5 2" xfId="10274" xr:uid="{56432274-8E92-49F1-95D5-979BB9FA1642}"/>
    <cellStyle name="40% - Accent3 5 2 4 3 5 3" xfId="10275" xr:uid="{BC92E394-7E33-47FB-8FCB-47C9808B7F99}"/>
    <cellStyle name="40% - Accent3 5 2 4 3 6" xfId="10276" xr:uid="{469F2B26-5E90-448D-8711-D8B3937997A4}"/>
    <cellStyle name="40% - Accent3 5 2 4 3 7" xfId="10277" xr:uid="{56E1EB61-A9A4-4441-BEBC-764CF997A356}"/>
    <cellStyle name="40% - Accent3 5 2 4 4" xfId="10278" xr:uid="{3930273E-7859-41B5-BCA3-8D43898DEDA9}"/>
    <cellStyle name="40% - Accent3 5 2 4 4 2" xfId="10279" xr:uid="{CC6D9F2C-2FFC-4CA1-8826-2D7CFB837F90}"/>
    <cellStyle name="40% - Accent3 5 2 4 4 2 2" xfId="10280" xr:uid="{F17A6F9B-C235-49F9-B0CD-E43DE2FED27F}"/>
    <cellStyle name="40% - Accent3 5 2 4 4 2 2 2" xfId="10281" xr:uid="{B61B29A8-A5D0-4232-8AD9-EF52826EE335}"/>
    <cellStyle name="40% - Accent3 5 2 4 4 2 2 2 2" xfId="10282" xr:uid="{28274F39-2192-4B8D-AAC2-05310F842AB3}"/>
    <cellStyle name="40% - Accent3 5 2 4 4 2 2 3" xfId="10283" xr:uid="{97EB22BB-8705-491A-B732-F94AD6558603}"/>
    <cellStyle name="40% - Accent3 5 2 4 4 2 3" xfId="10284" xr:uid="{D1B0B00C-D409-4356-A4C5-E771F6068D6E}"/>
    <cellStyle name="40% - Accent3 5 2 4 4 2 3 2" xfId="10285" xr:uid="{DF652267-A3DF-4DA9-BA43-DF70DC2ACCAF}"/>
    <cellStyle name="40% - Accent3 5 2 4 4 2 4" xfId="10286" xr:uid="{CC208148-BCD0-4CF1-B124-6C54B030E88C}"/>
    <cellStyle name="40% - Accent3 5 2 4 4 3" xfId="10287" xr:uid="{86A93EBC-23B2-4B69-AD78-B4A8C4F5D7F0}"/>
    <cellStyle name="40% - Accent3 5 2 4 4 3 2" xfId="10288" xr:uid="{388617CB-18C0-478C-B103-7E7FC8CD8703}"/>
    <cellStyle name="40% - Accent3 5 2 4 4 3 2 2" xfId="10289" xr:uid="{1E45C8F9-7632-48BE-ACC4-D649B37223D3}"/>
    <cellStyle name="40% - Accent3 5 2 4 4 3 3" xfId="10290" xr:uid="{76DD1221-C952-4224-9648-42965D37B2DD}"/>
    <cellStyle name="40% - Accent3 5 2 4 4 4" xfId="10291" xr:uid="{4A2BE281-35D7-46A0-BA44-B88CFC2B1B34}"/>
    <cellStyle name="40% - Accent3 5 2 4 4 4 2" xfId="10292" xr:uid="{7556319F-B80D-4651-8792-4352D699A6E5}"/>
    <cellStyle name="40% - Accent3 5 2 4 4 4 3" xfId="10293" xr:uid="{19CFA6AC-D938-451F-828D-258CD18EA845}"/>
    <cellStyle name="40% - Accent3 5 2 4 4 5" xfId="10294" xr:uid="{0F77C13D-D2A5-4FAF-AAD0-67F0C765FEAA}"/>
    <cellStyle name="40% - Accent3 5 2 4 4 6" xfId="10295" xr:uid="{8369842B-0789-4A40-B0FC-9729CD5010F5}"/>
    <cellStyle name="40% - Accent3 5 2 4 5" xfId="10296" xr:uid="{841FF825-AD56-4CE0-B652-2F29526455D0}"/>
    <cellStyle name="40% - Accent3 5 2 4 5 2" xfId="10297" xr:uid="{98FB2758-E247-4060-972E-EBC3506AEE71}"/>
    <cellStyle name="40% - Accent3 5 2 4 5 2 2" xfId="10298" xr:uid="{DA75A10D-8D89-4AF2-8C96-6FFA2E08B6AA}"/>
    <cellStyle name="40% - Accent3 5 2 4 5 2 2 2" xfId="10299" xr:uid="{DE969325-7496-4AAD-AB1E-0420C77BE854}"/>
    <cellStyle name="40% - Accent3 5 2 4 5 2 3" xfId="10300" xr:uid="{21DA6DAC-CC86-4D2C-BF93-8E7E87F54DA5}"/>
    <cellStyle name="40% - Accent3 5 2 4 5 3" xfId="10301" xr:uid="{86DFAC3F-F1DF-4A60-AD07-4ACCB354DA36}"/>
    <cellStyle name="40% - Accent3 5 2 4 5 3 2" xfId="10302" xr:uid="{09067D4B-CDEB-4CD0-A67B-1EDCAC548C8E}"/>
    <cellStyle name="40% - Accent3 5 2 4 5 4" xfId="10303" xr:uid="{B83A78CA-39C3-4702-A1BF-A98E5A60DF27}"/>
    <cellStyle name="40% - Accent3 5 2 4 6" xfId="10304" xr:uid="{D18129C6-002E-4657-B0E9-A34B2D96A000}"/>
    <cellStyle name="40% - Accent3 5 2 4 6 2" xfId="10305" xr:uid="{A2535FE0-E10D-4333-AAF0-C58C12D87723}"/>
    <cellStyle name="40% - Accent3 5 2 4 6 2 2" xfId="10306" xr:uid="{EA2CB642-314C-45AC-B44C-CEDABC573D02}"/>
    <cellStyle name="40% - Accent3 5 2 4 6 3" xfId="10307" xr:uid="{C6F5EE12-AD19-4B87-9B68-0AA1084D0F19}"/>
    <cellStyle name="40% - Accent3 5 2 4 7" xfId="10308" xr:uid="{C9235AE8-FC82-4AC4-AFE2-3FD3B8484812}"/>
    <cellStyle name="40% - Accent3 5 2 4 7 2" xfId="10309" xr:uid="{35CCC394-5881-4419-905D-2969AF291B24}"/>
    <cellStyle name="40% - Accent3 5 2 4 7 3" xfId="10310" xr:uid="{4A6DB2D5-6C95-499A-AF5B-BD240B66896A}"/>
    <cellStyle name="40% - Accent3 5 2 4 8" xfId="10311" xr:uid="{B1B67717-4765-4526-963C-DEEC165EB317}"/>
    <cellStyle name="40% - Accent3 5 2 4 9" xfId="10312" xr:uid="{51A97C42-B984-44FF-BED7-B889543C57A7}"/>
    <cellStyle name="40% - Accent3 5 2 5" xfId="10313" xr:uid="{A1192B64-C4AB-455A-9320-0701E92A8521}"/>
    <cellStyle name="40% - Accent3 5 2 5 2" xfId="10314" xr:uid="{013793A9-7D76-4E01-8780-B5E711EDDA8D}"/>
    <cellStyle name="40% - Accent3 5 2 5 2 2" xfId="10315" xr:uid="{5363ECC0-B10B-44F9-A3B4-11F26EB14E24}"/>
    <cellStyle name="40% - Accent3 5 2 5 2 2 2" xfId="10316" xr:uid="{9F67F61C-91EC-4F54-8773-40011E4B3F83}"/>
    <cellStyle name="40% - Accent3 5 2 5 2 2 2 2" xfId="10317" xr:uid="{EE716605-4F16-4B39-8795-DB60EBEBC344}"/>
    <cellStyle name="40% - Accent3 5 2 5 2 2 2 2 2" xfId="10318" xr:uid="{01485935-299B-4210-883A-C3C29285874D}"/>
    <cellStyle name="40% - Accent3 5 2 5 2 2 2 2 2 2" xfId="10319" xr:uid="{25DC8853-E884-4B7C-90C0-8D9B8FAA37C8}"/>
    <cellStyle name="40% - Accent3 5 2 5 2 2 2 2 3" xfId="10320" xr:uid="{0D151CBB-DA80-407E-BF1E-9A2FC3A8872D}"/>
    <cellStyle name="40% - Accent3 5 2 5 2 2 2 3" xfId="10321" xr:uid="{E5B002C3-B08B-4643-B225-D4EE2EB6A3EC}"/>
    <cellStyle name="40% - Accent3 5 2 5 2 2 2 3 2" xfId="10322" xr:uid="{96E93A67-9C7A-4E08-945E-75CCC413D112}"/>
    <cellStyle name="40% - Accent3 5 2 5 2 2 2 4" xfId="10323" xr:uid="{21B0ECDC-8633-4153-87C2-DEF0B8FD22D9}"/>
    <cellStyle name="40% - Accent3 5 2 5 2 2 3" xfId="10324" xr:uid="{1D7D4A87-B4B1-4001-A2FD-3B21A0A64301}"/>
    <cellStyle name="40% - Accent3 5 2 5 2 2 3 2" xfId="10325" xr:uid="{ADE09AA0-F477-4993-9396-E7B8511DBA2F}"/>
    <cellStyle name="40% - Accent3 5 2 5 2 2 3 2 2" xfId="10326" xr:uid="{B794111B-A771-4879-8985-393E3E61299B}"/>
    <cellStyle name="40% - Accent3 5 2 5 2 2 3 3" xfId="10327" xr:uid="{69BD1374-A71E-4D8F-9B88-14EA880E7907}"/>
    <cellStyle name="40% - Accent3 5 2 5 2 2 4" xfId="10328" xr:uid="{73CDB72E-CEEF-475B-B2F8-5B22F31CA3BB}"/>
    <cellStyle name="40% - Accent3 5 2 5 2 2 4 2" xfId="10329" xr:uid="{61B0B90F-FB56-4A0F-A694-B1135D3A99A9}"/>
    <cellStyle name="40% - Accent3 5 2 5 2 2 4 3" xfId="10330" xr:uid="{91A168B3-D50D-42BA-A823-9D43C3084BEA}"/>
    <cellStyle name="40% - Accent3 5 2 5 2 2 5" xfId="10331" xr:uid="{0E84564B-DE99-4D3F-8761-504D6611E221}"/>
    <cellStyle name="40% - Accent3 5 2 5 2 2 6" xfId="10332" xr:uid="{6FF70E50-2FCF-4792-9344-C7A7FDD1746A}"/>
    <cellStyle name="40% - Accent3 5 2 5 2 3" xfId="10333" xr:uid="{C26E4C5F-F7D0-479D-A221-E3518D694B20}"/>
    <cellStyle name="40% - Accent3 5 2 5 2 3 2" xfId="10334" xr:uid="{0CFF529E-C7A5-48EE-BF36-F53234B67156}"/>
    <cellStyle name="40% - Accent3 5 2 5 2 3 2 2" xfId="10335" xr:uid="{13CB7D2C-2E00-4C6C-8089-0BE09FA03F54}"/>
    <cellStyle name="40% - Accent3 5 2 5 2 3 2 2 2" xfId="10336" xr:uid="{2BB5EBBA-2F5B-4F69-95C5-B7D5FFA39167}"/>
    <cellStyle name="40% - Accent3 5 2 5 2 3 2 3" xfId="10337" xr:uid="{CE44F9E8-40B6-4638-B9B3-B736F81B384A}"/>
    <cellStyle name="40% - Accent3 5 2 5 2 3 3" xfId="10338" xr:uid="{905A6CE1-5EEE-4E3D-83D0-4930AC5C350A}"/>
    <cellStyle name="40% - Accent3 5 2 5 2 3 3 2" xfId="10339" xr:uid="{F3DCE34B-A87C-48CC-9FAE-07CB49A5F342}"/>
    <cellStyle name="40% - Accent3 5 2 5 2 3 4" xfId="10340" xr:uid="{101A1FF7-52D1-4900-8AD9-64E739F9C435}"/>
    <cellStyle name="40% - Accent3 5 2 5 2 4" xfId="10341" xr:uid="{4D77A219-BE57-4551-95D6-AD79DD9A72E7}"/>
    <cellStyle name="40% - Accent3 5 2 5 2 4 2" xfId="10342" xr:uid="{396CA817-9FE9-4D34-A381-3188044947C3}"/>
    <cellStyle name="40% - Accent3 5 2 5 2 4 2 2" xfId="10343" xr:uid="{F76A2C3A-2697-49E0-AF49-43BECDE63ECA}"/>
    <cellStyle name="40% - Accent3 5 2 5 2 4 3" xfId="10344" xr:uid="{6295EACE-0065-40EE-87CB-D25E80BC3E6F}"/>
    <cellStyle name="40% - Accent3 5 2 5 2 5" xfId="10345" xr:uid="{A89628E4-9ECC-48BE-A06E-633FC970971E}"/>
    <cellStyle name="40% - Accent3 5 2 5 2 5 2" xfId="10346" xr:uid="{0519AFE5-ED06-4D73-921E-071846847489}"/>
    <cellStyle name="40% - Accent3 5 2 5 2 5 3" xfId="10347" xr:uid="{C79F72A4-1385-43FC-8023-6C86B84BAAA4}"/>
    <cellStyle name="40% - Accent3 5 2 5 2 6" xfId="10348" xr:uid="{5DE00845-3859-4299-8CB5-39455B88F9E5}"/>
    <cellStyle name="40% - Accent3 5 2 5 2 7" xfId="10349" xr:uid="{5CE26F06-015C-447D-937A-8407EE42F84C}"/>
    <cellStyle name="40% - Accent3 5 2 5 3" xfId="10350" xr:uid="{74201F9B-ED26-4A8F-A8B8-F9AD6A539BBE}"/>
    <cellStyle name="40% - Accent3 5 2 5 3 2" xfId="10351" xr:uid="{4CB1E4A8-DA6C-4C15-9A49-9B209BE7CE11}"/>
    <cellStyle name="40% - Accent3 5 2 5 3 2 2" xfId="10352" xr:uid="{E2D0B7A2-9A86-42E3-AC65-80A89C98567B}"/>
    <cellStyle name="40% - Accent3 5 2 5 3 2 2 2" xfId="10353" xr:uid="{F8CB23E8-4B59-4275-BD7E-DDA91BF02A20}"/>
    <cellStyle name="40% - Accent3 5 2 5 3 2 2 2 2" xfId="10354" xr:uid="{04466CFF-1F99-44B3-A1C2-BCF5D423D5A5}"/>
    <cellStyle name="40% - Accent3 5 2 5 3 2 2 3" xfId="10355" xr:uid="{FE0D33C7-633B-4CBB-BF22-03AAAF9B674F}"/>
    <cellStyle name="40% - Accent3 5 2 5 3 2 3" xfId="10356" xr:uid="{837A3B44-4422-47A0-A36E-1645322066E3}"/>
    <cellStyle name="40% - Accent3 5 2 5 3 2 3 2" xfId="10357" xr:uid="{91DBE036-1D02-441D-B3DB-EFA7F3AA5094}"/>
    <cellStyle name="40% - Accent3 5 2 5 3 2 4" xfId="10358" xr:uid="{C0712AA5-FE00-4418-8D6D-A7C5A2E2019B}"/>
    <cellStyle name="40% - Accent3 5 2 5 3 3" xfId="10359" xr:uid="{043656EF-4373-4508-BEB7-E2FD869AFB54}"/>
    <cellStyle name="40% - Accent3 5 2 5 3 3 2" xfId="10360" xr:uid="{30C4DE70-A315-4379-8B8B-F1EB6AA7B226}"/>
    <cellStyle name="40% - Accent3 5 2 5 3 3 2 2" xfId="10361" xr:uid="{1336212B-9D46-469C-95A0-B7726EE5FCAF}"/>
    <cellStyle name="40% - Accent3 5 2 5 3 3 3" xfId="10362" xr:uid="{F5478397-CA93-45FE-A4AB-3689ABB3FEA2}"/>
    <cellStyle name="40% - Accent3 5 2 5 3 4" xfId="10363" xr:uid="{6238E75F-47E6-4DE1-BCD8-C47F0EEED7B7}"/>
    <cellStyle name="40% - Accent3 5 2 5 3 4 2" xfId="10364" xr:uid="{98B86E4E-590A-4695-94C8-E5F6CBB21C67}"/>
    <cellStyle name="40% - Accent3 5 2 5 3 4 3" xfId="10365" xr:uid="{9D13D183-5AEF-42F1-8D2A-A800EB5AC5D7}"/>
    <cellStyle name="40% - Accent3 5 2 5 3 5" xfId="10366" xr:uid="{C8BA1BF7-A6AD-4250-81B0-056C214E34BE}"/>
    <cellStyle name="40% - Accent3 5 2 5 3 6" xfId="10367" xr:uid="{58F75CD3-E903-4C20-B56E-E410F9B87CE4}"/>
    <cellStyle name="40% - Accent3 5 2 5 4" xfId="10368" xr:uid="{87F55FF8-5783-4DBA-A691-A53CEEAF41CE}"/>
    <cellStyle name="40% - Accent3 5 2 5 4 2" xfId="10369" xr:uid="{C356FA22-4861-4F6A-95EF-2EE421051120}"/>
    <cellStyle name="40% - Accent3 5 2 5 4 2 2" xfId="10370" xr:uid="{2D1C4832-7777-4DC6-8435-002D2CD9309C}"/>
    <cellStyle name="40% - Accent3 5 2 5 4 2 2 2" xfId="10371" xr:uid="{4911313A-7AFB-4C8A-862D-00B3FF2C9560}"/>
    <cellStyle name="40% - Accent3 5 2 5 4 2 3" xfId="10372" xr:uid="{C88662E5-DBEE-4A70-98A0-B614A52B9EF2}"/>
    <cellStyle name="40% - Accent3 5 2 5 4 3" xfId="10373" xr:uid="{922E1EE0-5250-463A-BC6B-3779471B5E3C}"/>
    <cellStyle name="40% - Accent3 5 2 5 4 3 2" xfId="10374" xr:uid="{19255771-EBF2-4FE9-AECD-F6DFB748C41D}"/>
    <cellStyle name="40% - Accent3 5 2 5 4 4" xfId="10375" xr:uid="{1A9E6D83-D3DD-490C-B342-C0959DECBCFD}"/>
    <cellStyle name="40% - Accent3 5 2 5 5" xfId="10376" xr:uid="{6F0700EC-D845-453B-A218-9AA93D3F7FCC}"/>
    <cellStyle name="40% - Accent3 5 2 5 5 2" xfId="10377" xr:uid="{E93E8BDD-4886-4E98-A075-1CD510B99AD9}"/>
    <cellStyle name="40% - Accent3 5 2 5 5 2 2" xfId="10378" xr:uid="{95537766-3835-428E-9D8C-65420616197A}"/>
    <cellStyle name="40% - Accent3 5 2 5 5 3" xfId="10379" xr:uid="{87838848-CF2C-4119-AD79-E1A135DB1ECD}"/>
    <cellStyle name="40% - Accent3 5 2 5 6" xfId="10380" xr:uid="{2803AC75-A9A1-40F1-972C-BC928FE148F5}"/>
    <cellStyle name="40% - Accent3 5 2 5 6 2" xfId="10381" xr:uid="{BFB97F20-6255-4D33-B8DA-363DD7265CA4}"/>
    <cellStyle name="40% - Accent3 5 2 5 6 3" xfId="10382" xr:uid="{A9FB3305-1230-4DD9-A2F6-89DA7E7E082C}"/>
    <cellStyle name="40% - Accent3 5 2 5 7" xfId="10383" xr:uid="{9D616886-D1D7-40DF-8D71-D8289569ACC8}"/>
    <cellStyle name="40% - Accent3 5 2 5 8" xfId="10384" xr:uid="{0447D590-85E2-46EB-848D-5E7667E19E4B}"/>
    <cellStyle name="40% - Accent3 5 2 6" xfId="10385" xr:uid="{91FA6A40-4B1D-470E-9BA9-8CB226C4BB90}"/>
    <cellStyle name="40% - Accent3 5 2 6 2" xfId="10386" xr:uid="{31D21955-9D49-40FF-96F6-AEC860DDF09C}"/>
    <cellStyle name="40% - Accent3 5 2 6 2 2" xfId="10387" xr:uid="{E2A4CA75-E7E5-4D5D-BA55-5A55BBE38F63}"/>
    <cellStyle name="40% - Accent3 5 2 6 2 2 2" xfId="10388" xr:uid="{CA6B49A8-AB6F-4E9E-8B5B-B2C745B83078}"/>
    <cellStyle name="40% - Accent3 5 2 6 2 2 2 2" xfId="10389" xr:uid="{D0AAC401-CE51-44CA-8A1F-2EEB884E0C02}"/>
    <cellStyle name="40% - Accent3 5 2 6 2 2 2 2 2" xfId="10390" xr:uid="{81BD87B2-2156-4A47-BD2A-94E8BA62ED76}"/>
    <cellStyle name="40% - Accent3 5 2 6 2 2 2 3" xfId="10391" xr:uid="{086DF26A-19F5-4821-91DF-6BCDC5131F2F}"/>
    <cellStyle name="40% - Accent3 5 2 6 2 2 3" xfId="10392" xr:uid="{261DBF86-E05B-49FF-B595-02AAD31A029F}"/>
    <cellStyle name="40% - Accent3 5 2 6 2 2 3 2" xfId="10393" xr:uid="{A161AD3C-64BF-456C-87B9-752003675EDA}"/>
    <cellStyle name="40% - Accent3 5 2 6 2 2 4" xfId="10394" xr:uid="{C202D54D-584B-4980-A5C2-2F429D36F607}"/>
    <cellStyle name="40% - Accent3 5 2 6 2 3" xfId="10395" xr:uid="{B4F0A9AC-D3FB-4CDA-BA95-135DCFC3D208}"/>
    <cellStyle name="40% - Accent3 5 2 6 2 3 2" xfId="10396" xr:uid="{7E8E7FB9-E997-4E63-A521-9EE66BDB823C}"/>
    <cellStyle name="40% - Accent3 5 2 6 2 3 2 2" xfId="10397" xr:uid="{B5CC1B8A-6D00-4F0C-B3B0-6990FC4DB33A}"/>
    <cellStyle name="40% - Accent3 5 2 6 2 3 3" xfId="10398" xr:uid="{26CFF129-B0A0-46D8-B523-A8EC12114A10}"/>
    <cellStyle name="40% - Accent3 5 2 6 2 4" xfId="10399" xr:uid="{0EBCA158-FBD2-4826-A92F-71105366BDCD}"/>
    <cellStyle name="40% - Accent3 5 2 6 2 4 2" xfId="10400" xr:uid="{7D7A9D2C-453E-40CA-BBAB-060A868E62C2}"/>
    <cellStyle name="40% - Accent3 5 2 6 2 4 3" xfId="10401" xr:uid="{10DF5CB6-B65E-4F96-A5D1-AA0AEF6B711E}"/>
    <cellStyle name="40% - Accent3 5 2 6 2 5" xfId="10402" xr:uid="{F008B136-2FEC-40C0-9E18-61E5D27DF2A7}"/>
    <cellStyle name="40% - Accent3 5 2 6 2 6" xfId="10403" xr:uid="{19DB8984-F6C3-4343-BF2D-FA2D27065D8F}"/>
    <cellStyle name="40% - Accent3 5 2 6 3" xfId="10404" xr:uid="{B5613CF5-8AF8-4618-A7FF-AD2E0498E348}"/>
    <cellStyle name="40% - Accent3 5 2 6 3 2" xfId="10405" xr:uid="{6E1308A5-D204-4FAE-AC09-568F57E45297}"/>
    <cellStyle name="40% - Accent3 5 2 6 3 2 2" xfId="10406" xr:uid="{E5239AB5-AB68-4A35-AC7D-25A072C6175E}"/>
    <cellStyle name="40% - Accent3 5 2 6 3 2 2 2" xfId="10407" xr:uid="{A0F77E2B-705F-4E02-A477-86210696CCFA}"/>
    <cellStyle name="40% - Accent3 5 2 6 3 2 3" xfId="10408" xr:uid="{1AB41425-7525-42B9-AD63-B0BAE6F2CAAD}"/>
    <cellStyle name="40% - Accent3 5 2 6 3 3" xfId="10409" xr:uid="{05220767-567C-44A9-B2E8-C3110CF27872}"/>
    <cellStyle name="40% - Accent3 5 2 6 3 3 2" xfId="10410" xr:uid="{305E5440-FED0-4496-9611-132721326F14}"/>
    <cellStyle name="40% - Accent3 5 2 6 3 4" xfId="10411" xr:uid="{07146303-872F-4777-9BF8-68040890C3E9}"/>
    <cellStyle name="40% - Accent3 5 2 6 4" xfId="10412" xr:uid="{390FB053-15E3-4BFC-A768-960700FA6AF5}"/>
    <cellStyle name="40% - Accent3 5 2 6 4 2" xfId="10413" xr:uid="{9164485E-AF2E-48E9-A3AB-B730238D6D35}"/>
    <cellStyle name="40% - Accent3 5 2 6 4 2 2" xfId="10414" xr:uid="{17B06017-E90A-4EE0-92FF-0FC2F30577A9}"/>
    <cellStyle name="40% - Accent3 5 2 6 4 3" xfId="10415" xr:uid="{10054CC8-F0A7-4F61-99C1-A9BB9FAA52D8}"/>
    <cellStyle name="40% - Accent3 5 2 6 5" xfId="10416" xr:uid="{B3DDBA85-80FD-4CB3-A5F5-1D3B1A1DDABD}"/>
    <cellStyle name="40% - Accent3 5 2 6 5 2" xfId="10417" xr:uid="{2E148F3C-1D4B-4B37-ACE8-5557DDF02D38}"/>
    <cellStyle name="40% - Accent3 5 2 6 5 3" xfId="10418" xr:uid="{1526BA43-3C12-4318-BB23-BBAA57132746}"/>
    <cellStyle name="40% - Accent3 5 2 6 6" xfId="10419" xr:uid="{CA77BE42-28D2-4CD3-BF23-EAECEC991A0C}"/>
    <cellStyle name="40% - Accent3 5 2 6 7" xfId="10420" xr:uid="{66DB6CE0-9B65-4747-A049-D3BCCF3B7964}"/>
    <cellStyle name="40% - Accent3 5 2 7" xfId="10421" xr:uid="{08554592-3F0B-486F-916A-5244C2241F34}"/>
    <cellStyle name="40% - Accent3 5 2 7 2" xfId="10422" xr:uid="{3E081186-1FF0-49D1-8684-C5740C84AEDB}"/>
    <cellStyle name="40% - Accent3 5 2 7 2 2" xfId="10423" xr:uid="{0D3B6172-22FC-428D-A2D9-125BE49A6C2F}"/>
    <cellStyle name="40% - Accent3 5 2 7 2 2 2" xfId="10424" xr:uid="{EA59740B-CA6A-4E53-A47D-AB83FBEDC3A4}"/>
    <cellStyle name="40% - Accent3 5 2 7 2 2 2 2" xfId="10425" xr:uid="{E32D85BD-501B-42D9-9333-5E252ACDF711}"/>
    <cellStyle name="40% - Accent3 5 2 7 2 2 3" xfId="10426" xr:uid="{2A308D36-C0A5-44D7-912B-31E1B780D364}"/>
    <cellStyle name="40% - Accent3 5 2 7 2 3" xfId="10427" xr:uid="{25256658-012D-4288-9C10-9619F709F82B}"/>
    <cellStyle name="40% - Accent3 5 2 7 2 3 2" xfId="10428" xr:uid="{A036D2CE-CAEB-4E13-AFED-8CEFA736B434}"/>
    <cellStyle name="40% - Accent3 5 2 7 2 4" xfId="10429" xr:uid="{2A1495D2-3A30-4201-8218-FE5542B51C47}"/>
    <cellStyle name="40% - Accent3 5 2 7 3" xfId="10430" xr:uid="{B5590E22-B74D-45DD-AF0F-4BD81C071726}"/>
    <cellStyle name="40% - Accent3 5 2 7 3 2" xfId="10431" xr:uid="{E0C3478D-031F-4B05-83AB-29F5B699AFE5}"/>
    <cellStyle name="40% - Accent3 5 2 7 3 2 2" xfId="10432" xr:uid="{AB3C7B02-690C-4D9D-88CD-4738E88C50A2}"/>
    <cellStyle name="40% - Accent3 5 2 7 3 3" xfId="10433" xr:uid="{1CF65AFC-1557-4DA1-8430-01D99AD4F4DF}"/>
    <cellStyle name="40% - Accent3 5 2 7 4" xfId="10434" xr:uid="{67792419-111D-4ACA-A0BE-535271D5FD62}"/>
    <cellStyle name="40% - Accent3 5 2 7 4 2" xfId="10435" xr:uid="{E399AED7-1456-4466-8452-29CC4F522E4B}"/>
    <cellStyle name="40% - Accent3 5 2 7 4 3" xfId="10436" xr:uid="{8245D129-091D-49A4-B49A-1FC0C023F296}"/>
    <cellStyle name="40% - Accent3 5 2 7 5" xfId="10437" xr:uid="{1B20CBBD-2849-4368-AB34-09F9A4A1CB3E}"/>
    <cellStyle name="40% - Accent3 5 2 7 6" xfId="10438" xr:uid="{D32D33D6-173B-43EC-B78D-443A398FB56C}"/>
    <cellStyle name="40% - Accent3 5 2 8" xfId="10439" xr:uid="{75306864-31C8-44A6-A9A6-0FC53ECD3B4E}"/>
    <cellStyle name="40% - Accent3 5 2 8 2" xfId="10440" xr:uid="{BCFB0D2B-AD59-46E8-A766-93DA6FC75FD9}"/>
    <cellStyle name="40% - Accent3 5 2 8 2 2" xfId="10441" xr:uid="{106364CB-10D5-4356-929C-D254A4463F4F}"/>
    <cellStyle name="40% - Accent3 5 2 8 2 2 2" xfId="10442" xr:uid="{FD54A493-3502-488F-B6A4-6C872B2B2BAC}"/>
    <cellStyle name="40% - Accent3 5 2 8 2 3" xfId="10443" xr:uid="{3DD68034-A801-4AAB-9973-81DB6CBFE5C9}"/>
    <cellStyle name="40% - Accent3 5 2 8 3" xfId="10444" xr:uid="{3DA32502-C77B-4416-84ED-966C453B3407}"/>
    <cellStyle name="40% - Accent3 5 2 8 3 2" xfId="10445" xr:uid="{C72454D1-2AA6-402B-9FA0-3BC1757E0A83}"/>
    <cellStyle name="40% - Accent3 5 2 8 4" xfId="10446" xr:uid="{45192C8B-4447-4CAE-8CAD-41557D712C64}"/>
    <cellStyle name="40% - Accent3 5 2 9" xfId="10447" xr:uid="{943F8BE3-A044-4C6F-9034-DF7CF3119961}"/>
    <cellStyle name="40% - Accent3 5 2 9 2" xfId="10448" xr:uid="{30B0B8BF-CDDA-42AA-A229-F07D11F35083}"/>
    <cellStyle name="40% - Accent3 5 2 9 2 2" xfId="10449" xr:uid="{2E564C81-7797-47EA-A358-D356ADC05FA7}"/>
    <cellStyle name="40% - Accent3 5 2 9 3" xfId="10450" xr:uid="{E41E3F8B-089B-43E8-A961-943E9D16EFFE}"/>
    <cellStyle name="40% - Accent3 5 3" xfId="10451" xr:uid="{8DC3D497-B53B-47A0-B55F-AEA3B5351ADF}"/>
    <cellStyle name="40% - Accent3 5 3 2" xfId="10452" xr:uid="{3CD6CA58-429C-4243-976B-5CE9943ED743}"/>
    <cellStyle name="40% - Accent3 5 3 2 2" xfId="10453" xr:uid="{7BF68481-1109-4933-A6EC-0FEDFB6779CA}"/>
    <cellStyle name="40% - Accent3 5 3 2 2 2" xfId="10454" xr:uid="{3C4A08EE-8A8E-44A9-A18E-2F0A7A454144}"/>
    <cellStyle name="40% - Accent3 5 3 2 2 2 2" xfId="10455" xr:uid="{B3F7DB8E-549D-41E9-9796-3D865AF9C344}"/>
    <cellStyle name="40% - Accent3 5 3 2 2 2 2 2" xfId="10456" xr:uid="{EA39D969-58A5-47A7-B1A3-F889D220809D}"/>
    <cellStyle name="40% - Accent3 5 3 2 2 2 2 2 2" xfId="10457" xr:uid="{399FF40C-B65D-458E-A323-C2CC7F02FC69}"/>
    <cellStyle name="40% - Accent3 5 3 2 2 2 2 2 2 2" xfId="10458" xr:uid="{D8172161-C914-4FD0-B747-E465EF19B043}"/>
    <cellStyle name="40% - Accent3 5 3 2 2 2 2 2 3" xfId="10459" xr:uid="{CE50B4AD-E279-40D2-A986-E6AE543BF520}"/>
    <cellStyle name="40% - Accent3 5 3 2 2 2 2 3" xfId="10460" xr:uid="{DD0477FE-9BD0-4CB9-B72F-C3E370491054}"/>
    <cellStyle name="40% - Accent3 5 3 2 2 2 2 3 2" xfId="10461" xr:uid="{8E5A57C9-F4BE-4B25-9762-5603178F2B5F}"/>
    <cellStyle name="40% - Accent3 5 3 2 2 2 2 4" xfId="10462" xr:uid="{58A777C8-86FE-4649-BF85-96B788F8A30B}"/>
    <cellStyle name="40% - Accent3 5 3 2 2 2 3" xfId="10463" xr:uid="{8B34E621-BDE5-4AFE-8C63-24AEBDE86101}"/>
    <cellStyle name="40% - Accent3 5 3 2 2 2 3 2" xfId="10464" xr:uid="{794C9377-5226-42DD-9396-92D68931F6AE}"/>
    <cellStyle name="40% - Accent3 5 3 2 2 2 3 2 2" xfId="10465" xr:uid="{D3A55375-ED7D-46B1-B7E8-03143644EEBE}"/>
    <cellStyle name="40% - Accent3 5 3 2 2 2 3 3" xfId="10466" xr:uid="{A6929798-B282-4312-8A59-8CB6195AAF2D}"/>
    <cellStyle name="40% - Accent3 5 3 2 2 2 4" xfId="10467" xr:uid="{A7DD1545-608F-4CB2-A616-392AC07441CD}"/>
    <cellStyle name="40% - Accent3 5 3 2 2 2 4 2" xfId="10468" xr:uid="{97587811-822E-45B8-86B7-6248763DA746}"/>
    <cellStyle name="40% - Accent3 5 3 2 2 2 4 3" xfId="10469" xr:uid="{AAA67ABC-A803-42E6-B0E9-0E032ED47E57}"/>
    <cellStyle name="40% - Accent3 5 3 2 2 2 5" xfId="10470" xr:uid="{A0AB64C5-8880-4EE3-9A93-955FD80C59D2}"/>
    <cellStyle name="40% - Accent3 5 3 2 2 2 6" xfId="10471" xr:uid="{65FAE68B-C699-4DFD-A68D-4E6DD733E389}"/>
    <cellStyle name="40% - Accent3 5 3 2 2 3" xfId="10472" xr:uid="{4BDDACB0-0929-4B6E-9B03-CEF94448CA54}"/>
    <cellStyle name="40% - Accent3 5 3 2 2 3 2" xfId="10473" xr:uid="{E6E2C272-8948-4863-8241-84BE515D5F14}"/>
    <cellStyle name="40% - Accent3 5 3 2 2 3 2 2" xfId="10474" xr:uid="{00CE26A8-37C6-43D5-BE74-F3CF57288636}"/>
    <cellStyle name="40% - Accent3 5 3 2 2 3 2 2 2" xfId="10475" xr:uid="{0542F4EC-06E4-4116-A3F1-0A7BDA0879A2}"/>
    <cellStyle name="40% - Accent3 5 3 2 2 3 2 3" xfId="10476" xr:uid="{F63422D0-7CA9-4515-B6B8-021BAE3A6CFB}"/>
    <cellStyle name="40% - Accent3 5 3 2 2 3 3" xfId="10477" xr:uid="{EF79EF47-7EF6-4C75-83D3-A514C06646ED}"/>
    <cellStyle name="40% - Accent3 5 3 2 2 3 3 2" xfId="10478" xr:uid="{787B7C4F-20FB-4258-8983-3C0FBB129530}"/>
    <cellStyle name="40% - Accent3 5 3 2 2 3 4" xfId="10479" xr:uid="{FBD81E35-7491-4B84-994A-5D782DF4D53D}"/>
    <cellStyle name="40% - Accent3 5 3 2 2 4" xfId="10480" xr:uid="{60A5E571-1177-4205-BA97-947FA2C51813}"/>
    <cellStyle name="40% - Accent3 5 3 2 2 4 2" xfId="10481" xr:uid="{970269A2-771E-489D-8506-5FF0684FA7E8}"/>
    <cellStyle name="40% - Accent3 5 3 2 2 4 2 2" xfId="10482" xr:uid="{7091C488-8008-47DE-BAEA-1D0CBDD7BD7D}"/>
    <cellStyle name="40% - Accent3 5 3 2 2 4 3" xfId="10483" xr:uid="{0237D102-E737-43CC-B807-9A9CFEA24BFC}"/>
    <cellStyle name="40% - Accent3 5 3 2 2 5" xfId="10484" xr:uid="{168D51E6-F72F-4912-96E2-8EF22C1A2060}"/>
    <cellStyle name="40% - Accent3 5 3 2 2 5 2" xfId="10485" xr:uid="{DD0FD9E8-463C-438A-9B70-8084F088A5A3}"/>
    <cellStyle name="40% - Accent3 5 3 2 2 5 3" xfId="10486" xr:uid="{8EC4ECC0-DECC-4233-ACC8-66DD9D63CA4D}"/>
    <cellStyle name="40% - Accent3 5 3 2 2 6" xfId="10487" xr:uid="{CAF04490-25B1-4788-94FE-DAD1A831E88B}"/>
    <cellStyle name="40% - Accent3 5 3 2 2 7" xfId="10488" xr:uid="{0FB9ACDE-0005-4B4D-8A95-13E7CE501578}"/>
    <cellStyle name="40% - Accent3 5 3 2 3" xfId="10489" xr:uid="{34DFBD4C-6CAD-4C8B-B664-59EB79372CF9}"/>
    <cellStyle name="40% - Accent3 5 3 2 3 2" xfId="10490" xr:uid="{0C00B6AA-F8A5-40A8-811A-A392111A3D94}"/>
    <cellStyle name="40% - Accent3 5 3 2 3 2 2" xfId="10491" xr:uid="{367BC2D4-EF19-47FF-AD5F-33C762A844D7}"/>
    <cellStyle name="40% - Accent3 5 3 2 3 2 2 2" xfId="10492" xr:uid="{59398352-FDB7-459E-ABB6-0E4262FC9132}"/>
    <cellStyle name="40% - Accent3 5 3 2 3 2 2 2 2" xfId="10493" xr:uid="{B411B903-4F3B-43C1-93D7-8441C3A72215}"/>
    <cellStyle name="40% - Accent3 5 3 2 3 2 2 3" xfId="10494" xr:uid="{31E1D24E-027A-4135-99E5-AE7C642928A1}"/>
    <cellStyle name="40% - Accent3 5 3 2 3 2 3" xfId="10495" xr:uid="{49CD3A87-D0A6-4B3C-A406-82C9A335D425}"/>
    <cellStyle name="40% - Accent3 5 3 2 3 2 3 2" xfId="10496" xr:uid="{18A0149D-6958-419D-998A-834D17D8B2E7}"/>
    <cellStyle name="40% - Accent3 5 3 2 3 2 4" xfId="10497" xr:uid="{64085A76-65E1-4E37-BDF9-58B7C96D3FC0}"/>
    <cellStyle name="40% - Accent3 5 3 2 3 3" xfId="10498" xr:uid="{FA6CD27B-6407-4227-9E22-17B683C4D7B5}"/>
    <cellStyle name="40% - Accent3 5 3 2 3 3 2" xfId="10499" xr:uid="{0D247FD6-0A63-4C3D-8809-A16D4B1ED5E6}"/>
    <cellStyle name="40% - Accent3 5 3 2 3 3 2 2" xfId="10500" xr:uid="{44F0C9D2-A7F1-4CA9-9614-00194C286591}"/>
    <cellStyle name="40% - Accent3 5 3 2 3 3 3" xfId="10501" xr:uid="{8BE9B453-8FAF-4817-94E4-5FA70149DBEE}"/>
    <cellStyle name="40% - Accent3 5 3 2 3 4" xfId="10502" xr:uid="{778C8911-4B1A-496C-B94E-5B896E4472CC}"/>
    <cellStyle name="40% - Accent3 5 3 2 3 4 2" xfId="10503" xr:uid="{78F91F95-B16F-4FB3-AC8A-C9D3D9BAEA73}"/>
    <cellStyle name="40% - Accent3 5 3 2 3 4 3" xfId="10504" xr:uid="{9AA70DC5-9A7E-454F-9A16-7A13DEA9D90C}"/>
    <cellStyle name="40% - Accent3 5 3 2 3 5" xfId="10505" xr:uid="{F4AA43F6-7B1A-4C3A-81A3-92DB4C182C06}"/>
    <cellStyle name="40% - Accent3 5 3 2 3 6" xfId="10506" xr:uid="{079AE95C-44E1-4299-8716-74FDED608062}"/>
    <cellStyle name="40% - Accent3 5 3 2 4" xfId="10507" xr:uid="{4D920182-2421-463A-BB4F-D5AFC50943E2}"/>
    <cellStyle name="40% - Accent3 5 3 2 4 2" xfId="10508" xr:uid="{0ECC1253-7A71-4CE1-AEC1-0D8BD8938384}"/>
    <cellStyle name="40% - Accent3 5 3 2 4 2 2" xfId="10509" xr:uid="{1D3B587F-6FE4-4FDE-AEEB-D015108AFC38}"/>
    <cellStyle name="40% - Accent3 5 3 2 4 2 2 2" xfId="10510" xr:uid="{7C77269D-CBF3-4DD7-BAC8-301D50FAD9D7}"/>
    <cellStyle name="40% - Accent3 5 3 2 4 2 3" xfId="10511" xr:uid="{EA280348-1AA3-4CCE-BD5B-4759D693E0C0}"/>
    <cellStyle name="40% - Accent3 5 3 2 4 3" xfId="10512" xr:uid="{646D887A-B942-49CB-AEE2-3D4D318DBF54}"/>
    <cellStyle name="40% - Accent3 5 3 2 4 3 2" xfId="10513" xr:uid="{EF6A7B2B-AE65-4774-A92C-CFDE10071CC9}"/>
    <cellStyle name="40% - Accent3 5 3 2 4 4" xfId="10514" xr:uid="{8BEBAA4B-6D03-4682-AD1F-E283C67C01B7}"/>
    <cellStyle name="40% - Accent3 5 3 2 5" xfId="10515" xr:uid="{E13A7FF3-F073-4A76-94F2-68E6B828CCFF}"/>
    <cellStyle name="40% - Accent3 5 3 2 5 2" xfId="10516" xr:uid="{457F0A94-BD52-46EB-A304-0B38BBC1C28F}"/>
    <cellStyle name="40% - Accent3 5 3 2 5 2 2" xfId="10517" xr:uid="{7D172650-7C91-46B9-9150-9D29661305C0}"/>
    <cellStyle name="40% - Accent3 5 3 2 5 3" xfId="10518" xr:uid="{BA056FA1-DF3B-4A10-8781-65435A03F8E2}"/>
    <cellStyle name="40% - Accent3 5 3 2 6" xfId="10519" xr:uid="{29C25A09-8608-4EB9-BFC3-FE7186E76D8F}"/>
    <cellStyle name="40% - Accent3 5 3 2 6 2" xfId="10520" xr:uid="{4628F082-302C-4315-99A7-8998F470D8DB}"/>
    <cellStyle name="40% - Accent3 5 3 2 6 3" xfId="10521" xr:uid="{4C7A23C0-72C6-4535-A863-B19457FEB983}"/>
    <cellStyle name="40% - Accent3 5 3 2 7" xfId="10522" xr:uid="{474BDB92-D9E7-4CDD-B7E1-87BD7EB55C5D}"/>
    <cellStyle name="40% - Accent3 5 3 2 8" xfId="10523" xr:uid="{4CB0ECC7-2555-4907-8347-3E5BB17B558E}"/>
    <cellStyle name="40% - Accent3 5 3 3" xfId="10524" xr:uid="{C1E8116C-08A7-4D28-9A25-0BCC60687AF5}"/>
    <cellStyle name="40% - Accent3 5 3 3 2" xfId="10525" xr:uid="{62B1ACFE-B5D0-4F70-B113-7C7049BBD1CA}"/>
    <cellStyle name="40% - Accent3 5 3 3 2 2" xfId="10526" xr:uid="{6B424E36-E750-4DCE-B6E6-EA56D4CA8F25}"/>
    <cellStyle name="40% - Accent3 5 3 3 2 2 2" xfId="10527" xr:uid="{E5AD9803-D198-4530-B04E-EAB1F0B70DEC}"/>
    <cellStyle name="40% - Accent3 5 3 3 2 2 2 2" xfId="10528" xr:uid="{0E8D1941-B8A8-44B2-BF8A-613BE51FCAAF}"/>
    <cellStyle name="40% - Accent3 5 3 3 2 2 2 2 2" xfId="10529" xr:uid="{133C1B19-72CF-440E-8F94-54259CE9274E}"/>
    <cellStyle name="40% - Accent3 5 3 3 2 2 2 3" xfId="10530" xr:uid="{4EC5A1FB-BF2F-4DF7-9584-12CEF5FEA116}"/>
    <cellStyle name="40% - Accent3 5 3 3 2 2 3" xfId="10531" xr:uid="{002718B6-059D-4BE3-9D71-AB8BD3EA623B}"/>
    <cellStyle name="40% - Accent3 5 3 3 2 2 3 2" xfId="10532" xr:uid="{615F94F3-3EDC-4EFB-90AB-1E8ACD0F0DDC}"/>
    <cellStyle name="40% - Accent3 5 3 3 2 2 4" xfId="10533" xr:uid="{C521611D-0F95-4E37-B37A-CC0F9468D6B2}"/>
    <cellStyle name="40% - Accent3 5 3 3 2 3" xfId="10534" xr:uid="{95E2B1EC-9E07-4C3E-946F-E1CC00826F05}"/>
    <cellStyle name="40% - Accent3 5 3 3 2 3 2" xfId="10535" xr:uid="{F55114CF-9B5F-4A65-9DE9-705FB6DBD9AA}"/>
    <cellStyle name="40% - Accent3 5 3 3 2 3 2 2" xfId="10536" xr:uid="{447586D0-00F6-40F6-AD36-1BE97EB319E1}"/>
    <cellStyle name="40% - Accent3 5 3 3 2 3 3" xfId="10537" xr:uid="{BD33DD4B-E9D0-4ADE-AB77-12C967677281}"/>
    <cellStyle name="40% - Accent3 5 3 3 2 4" xfId="10538" xr:uid="{EBD7C9A8-AA34-4717-B60F-CC5670D23EE5}"/>
    <cellStyle name="40% - Accent3 5 3 3 2 4 2" xfId="10539" xr:uid="{8B6A9B44-2AD6-4540-B6C3-48E6A638F9B2}"/>
    <cellStyle name="40% - Accent3 5 3 3 2 4 3" xfId="10540" xr:uid="{6C0BC786-8112-411C-93A5-44FB8F5D89B0}"/>
    <cellStyle name="40% - Accent3 5 3 3 2 5" xfId="10541" xr:uid="{DA95B3A8-E670-4D9B-B3C3-8FEDCAA8FFA8}"/>
    <cellStyle name="40% - Accent3 5 3 3 2 6" xfId="10542" xr:uid="{F0B188EF-BA16-45A3-82CB-16F46A64C924}"/>
    <cellStyle name="40% - Accent3 5 3 3 3" xfId="10543" xr:uid="{505916FF-B3B0-40FE-B830-7780F69FEB62}"/>
    <cellStyle name="40% - Accent3 5 3 3 3 2" xfId="10544" xr:uid="{B3EC3BE6-387A-48FB-869A-1A133297C0A6}"/>
    <cellStyle name="40% - Accent3 5 3 3 3 2 2" xfId="10545" xr:uid="{A92A6AF9-F3B8-4348-8C2E-B0F152DFC646}"/>
    <cellStyle name="40% - Accent3 5 3 3 3 2 2 2" xfId="10546" xr:uid="{E2BAC5D7-B716-4A17-B2B1-D5F5AB19C747}"/>
    <cellStyle name="40% - Accent3 5 3 3 3 2 3" xfId="10547" xr:uid="{10CB2125-751B-4AEF-9D83-732FF49FEC24}"/>
    <cellStyle name="40% - Accent3 5 3 3 3 3" xfId="10548" xr:uid="{C21E59D8-B190-4F77-8A41-96862F971EA5}"/>
    <cellStyle name="40% - Accent3 5 3 3 3 3 2" xfId="10549" xr:uid="{98280449-0489-4949-8FDC-860FB2C77BD0}"/>
    <cellStyle name="40% - Accent3 5 3 3 3 4" xfId="10550" xr:uid="{BB87E68C-37B5-4FE1-AD39-5236E4583465}"/>
    <cellStyle name="40% - Accent3 5 3 3 4" xfId="10551" xr:uid="{A3F48A9C-CC0B-4697-81F8-BCE8BD2F102F}"/>
    <cellStyle name="40% - Accent3 5 3 3 4 2" xfId="10552" xr:uid="{8D8F0A14-0395-4B58-A02E-0C4A003591E1}"/>
    <cellStyle name="40% - Accent3 5 3 3 4 2 2" xfId="10553" xr:uid="{7B9E23B7-DD80-4CD9-84E2-21084EDB1A1D}"/>
    <cellStyle name="40% - Accent3 5 3 3 4 3" xfId="10554" xr:uid="{7E575C10-EFCD-4613-BFAF-22AFD440CB85}"/>
    <cellStyle name="40% - Accent3 5 3 3 5" xfId="10555" xr:uid="{8F9D6E9C-F6CC-4280-AFD1-1EB389608FAF}"/>
    <cellStyle name="40% - Accent3 5 3 3 5 2" xfId="10556" xr:uid="{A49DDD3A-349A-4FE1-9E37-3774F769372A}"/>
    <cellStyle name="40% - Accent3 5 3 3 5 3" xfId="10557" xr:uid="{B7BBF30F-A77A-455E-81E4-BCD8BBA2B7B2}"/>
    <cellStyle name="40% - Accent3 5 3 3 6" xfId="10558" xr:uid="{D89140E8-A97C-43E1-A34D-529F163B41A4}"/>
    <cellStyle name="40% - Accent3 5 3 3 7" xfId="10559" xr:uid="{7A9016F2-0549-4D81-AE29-E670E22F62F6}"/>
    <cellStyle name="40% - Accent3 5 3 4" xfId="10560" xr:uid="{11C377F8-952F-4524-8E12-0095246067CB}"/>
    <cellStyle name="40% - Accent3 5 3 4 2" xfId="10561" xr:uid="{3DE40FC6-9B33-463C-8A6C-4FEC5B84352A}"/>
    <cellStyle name="40% - Accent3 5 3 4 2 2" xfId="10562" xr:uid="{BA5B770B-0EAA-477B-A6B0-A4C736CFBF1A}"/>
    <cellStyle name="40% - Accent3 5 3 4 2 2 2" xfId="10563" xr:uid="{93BD57D9-099A-4323-B922-220685AECCF1}"/>
    <cellStyle name="40% - Accent3 5 3 4 2 2 2 2" xfId="10564" xr:uid="{F28BCBF7-089B-4349-BE22-1DB4289C5E45}"/>
    <cellStyle name="40% - Accent3 5 3 4 2 2 3" xfId="10565" xr:uid="{4772E577-DACF-4A08-8EA1-BD967AA4823F}"/>
    <cellStyle name="40% - Accent3 5 3 4 2 3" xfId="10566" xr:uid="{BAB47076-CD03-43FD-B0D8-EC4FD7917F9B}"/>
    <cellStyle name="40% - Accent3 5 3 4 2 3 2" xfId="10567" xr:uid="{665CE4B9-C6E2-46C7-99F9-E31DF9CF83D8}"/>
    <cellStyle name="40% - Accent3 5 3 4 2 4" xfId="10568" xr:uid="{AB7CD129-8E48-4352-ABA9-6B7503E8BDC5}"/>
    <cellStyle name="40% - Accent3 5 3 4 3" xfId="10569" xr:uid="{E87FB291-01E5-4B05-BCB5-4CBCA7673A38}"/>
    <cellStyle name="40% - Accent3 5 3 4 3 2" xfId="10570" xr:uid="{F78A9A94-D5A2-4A13-A44F-4D93BC4DBEFA}"/>
    <cellStyle name="40% - Accent3 5 3 4 3 2 2" xfId="10571" xr:uid="{75C07E59-8E76-4D60-B78A-7745E7FEE3C5}"/>
    <cellStyle name="40% - Accent3 5 3 4 3 3" xfId="10572" xr:uid="{E496406C-E1FD-4AA7-82BC-82099FF4476B}"/>
    <cellStyle name="40% - Accent3 5 3 4 4" xfId="10573" xr:uid="{00DCDBD9-3F0B-4F12-90DA-5F71B4AACFB7}"/>
    <cellStyle name="40% - Accent3 5 3 4 4 2" xfId="10574" xr:uid="{041D04E6-0143-49DB-95FA-DF6A8C0A2473}"/>
    <cellStyle name="40% - Accent3 5 3 4 4 3" xfId="10575" xr:uid="{7AB87AAB-2EA1-449C-89FD-E049A7702FD7}"/>
    <cellStyle name="40% - Accent3 5 3 4 5" xfId="10576" xr:uid="{8C857C8F-2D8D-4F37-B56E-538EEBABAAEF}"/>
    <cellStyle name="40% - Accent3 5 3 4 6" xfId="10577" xr:uid="{2EC6C69D-A6B3-4375-A6B9-80130D6B5392}"/>
    <cellStyle name="40% - Accent3 5 3 5" xfId="10578" xr:uid="{86A5B614-F2FF-4B7E-A79C-4AC1C0E9AF7A}"/>
    <cellStyle name="40% - Accent3 5 3 5 2" xfId="10579" xr:uid="{E6A5BFCC-C1B3-45BA-8B7A-039CA9DD74F6}"/>
    <cellStyle name="40% - Accent3 5 3 5 2 2" xfId="10580" xr:uid="{D482E17D-7113-484A-B326-A50F2E0989E1}"/>
    <cellStyle name="40% - Accent3 5 3 5 2 2 2" xfId="10581" xr:uid="{AF93E3C8-7301-4E94-B190-C6A9A8C1B7F5}"/>
    <cellStyle name="40% - Accent3 5 3 5 2 3" xfId="10582" xr:uid="{741033DD-F60A-436A-ABFA-F4BBD8BD74DA}"/>
    <cellStyle name="40% - Accent3 5 3 5 3" xfId="10583" xr:uid="{DFE78774-0CE2-48F9-A486-150E9335E384}"/>
    <cellStyle name="40% - Accent3 5 3 5 3 2" xfId="10584" xr:uid="{B35B6761-28A0-4A9E-B672-7D7F8F907599}"/>
    <cellStyle name="40% - Accent3 5 3 5 4" xfId="10585" xr:uid="{2729F617-A5D1-423E-88BD-7A260D629C4B}"/>
    <cellStyle name="40% - Accent3 5 3 6" xfId="10586" xr:uid="{488B6041-1702-4938-B128-0083F3B37153}"/>
    <cellStyle name="40% - Accent3 5 3 6 2" xfId="10587" xr:uid="{E8C47EF0-F1AC-41F2-8C3C-E9B97420FB05}"/>
    <cellStyle name="40% - Accent3 5 3 6 2 2" xfId="10588" xr:uid="{41EFFACA-2DF5-441E-A6CC-AE509C9EDF58}"/>
    <cellStyle name="40% - Accent3 5 3 6 3" xfId="10589" xr:uid="{4A8F35B4-1C9E-4BC7-B61F-B5BD81ABD294}"/>
    <cellStyle name="40% - Accent3 5 3 7" xfId="10590" xr:uid="{9805B448-BE3C-4AEB-A14F-AC2256257A0F}"/>
    <cellStyle name="40% - Accent3 5 3 7 2" xfId="10591" xr:uid="{DF238F67-17DD-4F64-AE74-51C503DC7D83}"/>
    <cellStyle name="40% - Accent3 5 3 7 3" xfId="10592" xr:uid="{EBD8A2EE-0D0E-4B1F-9C0B-F59A7DF54B5E}"/>
    <cellStyle name="40% - Accent3 5 3 8" xfId="10593" xr:uid="{6A709769-876C-4F76-83EF-0BCF04CAA9A6}"/>
    <cellStyle name="40% - Accent3 5 3 9" xfId="10594" xr:uid="{B63E1B7E-A64A-4E22-B0D6-3FFDB1AE3B34}"/>
    <cellStyle name="40% - Accent3 5 4" xfId="10595" xr:uid="{29469694-C736-41E8-97E3-310662F90E8B}"/>
    <cellStyle name="40% - Accent3 5 4 2" xfId="10596" xr:uid="{DDBD05B4-02D2-4B7D-9B0D-ADBC1ACB63E2}"/>
    <cellStyle name="40% - Accent3 5 4 2 2" xfId="10597" xr:uid="{A1C76CFE-4939-454D-BED5-4B2775616CAD}"/>
    <cellStyle name="40% - Accent3 5 4 2 2 2" xfId="10598" xr:uid="{8E61201F-F0B7-4E9E-BF46-CA41D7068E90}"/>
    <cellStyle name="40% - Accent3 5 4 2 2 2 2" xfId="10599" xr:uid="{C74DC47F-979E-41C7-93CD-7468DC4FD299}"/>
    <cellStyle name="40% - Accent3 5 4 2 2 2 2 2" xfId="10600" xr:uid="{534988F4-5D79-460D-9A25-556648D9357D}"/>
    <cellStyle name="40% - Accent3 5 4 2 2 2 2 2 2" xfId="10601" xr:uid="{CAC41A81-6243-42B5-ABA4-6039242D3469}"/>
    <cellStyle name="40% - Accent3 5 4 2 2 2 2 2 2 2" xfId="10602" xr:uid="{9BF1323F-C954-4E4B-B273-E367F56455AF}"/>
    <cellStyle name="40% - Accent3 5 4 2 2 2 2 2 3" xfId="10603" xr:uid="{87878E27-7C35-4212-96BA-EC0500C43772}"/>
    <cellStyle name="40% - Accent3 5 4 2 2 2 2 3" xfId="10604" xr:uid="{E297AE25-509D-4BFF-846F-389E52DDC6BA}"/>
    <cellStyle name="40% - Accent3 5 4 2 2 2 2 3 2" xfId="10605" xr:uid="{FCA6DADC-8ABD-4CE1-B9BB-15E738CA3F55}"/>
    <cellStyle name="40% - Accent3 5 4 2 2 2 2 4" xfId="10606" xr:uid="{E076B1EF-5414-442F-BBCF-1A4A347FD516}"/>
    <cellStyle name="40% - Accent3 5 4 2 2 2 3" xfId="10607" xr:uid="{744BB4FD-2A06-4F47-96E6-966E3FC3A9B8}"/>
    <cellStyle name="40% - Accent3 5 4 2 2 2 3 2" xfId="10608" xr:uid="{3B8A97C1-B32D-4947-821F-61C0F40D3208}"/>
    <cellStyle name="40% - Accent3 5 4 2 2 2 3 2 2" xfId="10609" xr:uid="{1D30C715-7B29-4216-8B85-96AC66D8F081}"/>
    <cellStyle name="40% - Accent3 5 4 2 2 2 3 3" xfId="10610" xr:uid="{A12D00EB-DBB8-4E64-B602-A0E29C9E8507}"/>
    <cellStyle name="40% - Accent3 5 4 2 2 2 4" xfId="10611" xr:uid="{D275FE46-0513-42C1-AE89-7AE30FE053E3}"/>
    <cellStyle name="40% - Accent3 5 4 2 2 2 4 2" xfId="10612" xr:uid="{BCB2A0BC-ECBB-49BC-9273-1394D2F673EA}"/>
    <cellStyle name="40% - Accent3 5 4 2 2 2 4 3" xfId="10613" xr:uid="{E60332E3-FF01-4B64-9C37-1CBF51ED6C7E}"/>
    <cellStyle name="40% - Accent3 5 4 2 2 2 5" xfId="10614" xr:uid="{32FB68AB-9A8D-402D-BA89-B9DEF9590367}"/>
    <cellStyle name="40% - Accent3 5 4 2 2 2 6" xfId="10615" xr:uid="{477E21CD-60B5-4ACF-A19A-83CBC82FC353}"/>
    <cellStyle name="40% - Accent3 5 4 2 2 3" xfId="10616" xr:uid="{6066D3C9-2649-409B-8236-9EDDE1DEC60B}"/>
    <cellStyle name="40% - Accent3 5 4 2 2 3 2" xfId="10617" xr:uid="{233C8B09-8BB5-45BC-88C4-1841C0BB8297}"/>
    <cellStyle name="40% - Accent3 5 4 2 2 3 2 2" xfId="10618" xr:uid="{46E3F6FA-7E65-45ED-8849-0B89BE0373B9}"/>
    <cellStyle name="40% - Accent3 5 4 2 2 3 2 2 2" xfId="10619" xr:uid="{4E18C2F5-2900-4B59-8C17-812A58E1B6FA}"/>
    <cellStyle name="40% - Accent3 5 4 2 2 3 2 3" xfId="10620" xr:uid="{4CB24318-1653-4EF7-9F0B-233FECFE4118}"/>
    <cellStyle name="40% - Accent3 5 4 2 2 3 3" xfId="10621" xr:uid="{3BCF74DE-5DC6-4DA7-BECD-6D4DEB3CEB44}"/>
    <cellStyle name="40% - Accent3 5 4 2 2 3 3 2" xfId="10622" xr:uid="{EBBAF90B-98EF-48CA-84A9-42FC0B7976D2}"/>
    <cellStyle name="40% - Accent3 5 4 2 2 3 4" xfId="10623" xr:uid="{9009D848-A2D8-4FD2-94E5-5462BB9DD223}"/>
    <cellStyle name="40% - Accent3 5 4 2 2 4" xfId="10624" xr:uid="{2784CC60-B12D-4E0B-BF41-0DA6C7351B53}"/>
    <cellStyle name="40% - Accent3 5 4 2 2 4 2" xfId="10625" xr:uid="{42117EAF-7A1C-4C2D-BC97-0E4C50558D32}"/>
    <cellStyle name="40% - Accent3 5 4 2 2 4 2 2" xfId="10626" xr:uid="{44801903-B23F-4B39-8F62-DD01B4B579B2}"/>
    <cellStyle name="40% - Accent3 5 4 2 2 4 3" xfId="10627" xr:uid="{43CC2F97-68C3-4385-AEA8-AD72B3C9D4BB}"/>
    <cellStyle name="40% - Accent3 5 4 2 2 5" xfId="10628" xr:uid="{D6D51C15-F10B-464E-A7D2-1ED9D72ECEF5}"/>
    <cellStyle name="40% - Accent3 5 4 2 2 5 2" xfId="10629" xr:uid="{D1A0BAFD-4FF4-4880-86D1-9BD0D7C39B49}"/>
    <cellStyle name="40% - Accent3 5 4 2 2 5 3" xfId="10630" xr:uid="{E6199B49-C172-4473-81CA-5646AF43D65C}"/>
    <cellStyle name="40% - Accent3 5 4 2 2 6" xfId="10631" xr:uid="{B658059F-2742-4890-AEF5-9641C9DBA28A}"/>
    <cellStyle name="40% - Accent3 5 4 2 2 7" xfId="10632" xr:uid="{C7049D6A-F157-40E4-B3C7-9391C170D3FC}"/>
    <cellStyle name="40% - Accent3 5 4 2 3" xfId="10633" xr:uid="{E60B30D2-3BD8-4C30-83C7-29933A6E5276}"/>
    <cellStyle name="40% - Accent3 5 4 2 3 2" xfId="10634" xr:uid="{DB220434-64E0-4EDD-A2E0-E68E8F12E8D4}"/>
    <cellStyle name="40% - Accent3 5 4 2 3 2 2" xfId="10635" xr:uid="{D2D61651-F2B7-4C9F-9346-7362C2E6D35A}"/>
    <cellStyle name="40% - Accent3 5 4 2 3 2 2 2" xfId="10636" xr:uid="{1255239E-C2D2-40B5-AA2E-95AA784E1164}"/>
    <cellStyle name="40% - Accent3 5 4 2 3 2 2 2 2" xfId="10637" xr:uid="{4878A3D6-1626-4E77-BE27-EDEF0946E4D1}"/>
    <cellStyle name="40% - Accent3 5 4 2 3 2 2 3" xfId="10638" xr:uid="{120193C2-A0D8-4DD4-80A1-4CA3CFF27BB7}"/>
    <cellStyle name="40% - Accent3 5 4 2 3 2 3" xfId="10639" xr:uid="{06002669-55F7-4D94-ABE7-EEF2D3F2AB75}"/>
    <cellStyle name="40% - Accent3 5 4 2 3 2 3 2" xfId="10640" xr:uid="{047DA4E6-BC60-49CC-8420-769C388CD90D}"/>
    <cellStyle name="40% - Accent3 5 4 2 3 2 4" xfId="10641" xr:uid="{825A9DA1-43AC-4707-B59A-B94B6182CBF9}"/>
    <cellStyle name="40% - Accent3 5 4 2 3 3" xfId="10642" xr:uid="{8273E9B5-2468-42AC-867D-3FE8DEA2DDC1}"/>
    <cellStyle name="40% - Accent3 5 4 2 3 3 2" xfId="10643" xr:uid="{180EEE28-CAA8-420D-A8C4-37020AB1F426}"/>
    <cellStyle name="40% - Accent3 5 4 2 3 3 2 2" xfId="10644" xr:uid="{F47BDE37-6E13-4E62-A430-E0FCA1255E5F}"/>
    <cellStyle name="40% - Accent3 5 4 2 3 3 3" xfId="10645" xr:uid="{054F4B3F-F746-4528-B630-2E39C3A9CF16}"/>
    <cellStyle name="40% - Accent3 5 4 2 3 4" xfId="10646" xr:uid="{D8082C53-F593-401C-9D2C-317FA4D1092A}"/>
    <cellStyle name="40% - Accent3 5 4 2 3 4 2" xfId="10647" xr:uid="{4AF202C7-4B21-4B86-9A57-7002881E3305}"/>
    <cellStyle name="40% - Accent3 5 4 2 3 4 3" xfId="10648" xr:uid="{E5383527-9AD6-48CF-BDCB-6F9C1772CA00}"/>
    <cellStyle name="40% - Accent3 5 4 2 3 5" xfId="10649" xr:uid="{72384B49-421E-4C35-8081-2FDA5FE621BB}"/>
    <cellStyle name="40% - Accent3 5 4 2 3 6" xfId="10650" xr:uid="{8FFF08C7-D59A-42BB-96B5-8BA7603581FD}"/>
    <cellStyle name="40% - Accent3 5 4 2 4" xfId="10651" xr:uid="{AC43AEEA-B736-4038-AFFF-F3CD80FA27AF}"/>
    <cellStyle name="40% - Accent3 5 4 2 4 2" xfId="10652" xr:uid="{7894E824-DFE2-4C06-99D3-B8DADC20D815}"/>
    <cellStyle name="40% - Accent3 5 4 2 4 2 2" xfId="10653" xr:uid="{3999009D-F84C-4A36-9968-67955DB919A8}"/>
    <cellStyle name="40% - Accent3 5 4 2 4 2 2 2" xfId="10654" xr:uid="{CA019C36-77DE-4FEF-B0B6-660F08FB8364}"/>
    <cellStyle name="40% - Accent3 5 4 2 4 2 3" xfId="10655" xr:uid="{CBD2C7EC-43CE-4D19-B752-099F04FD1565}"/>
    <cellStyle name="40% - Accent3 5 4 2 4 3" xfId="10656" xr:uid="{D0B1B188-4F5A-4855-B3BF-A755311A2952}"/>
    <cellStyle name="40% - Accent3 5 4 2 4 3 2" xfId="10657" xr:uid="{5478D757-65AA-4423-88BB-0A8F5F06106C}"/>
    <cellStyle name="40% - Accent3 5 4 2 4 4" xfId="10658" xr:uid="{8C142632-B72E-4EA8-9236-3D44DEC19ECF}"/>
    <cellStyle name="40% - Accent3 5 4 2 5" xfId="10659" xr:uid="{E0E72792-135A-4AB1-8BD1-1D67181E5362}"/>
    <cellStyle name="40% - Accent3 5 4 2 5 2" xfId="10660" xr:uid="{5D9FC336-0B18-4E77-8793-1BD13F5DC6D8}"/>
    <cellStyle name="40% - Accent3 5 4 2 5 2 2" xfId="10661" xr:uid="{1E529B74-F8FC-4DA6-92FA-4E346789A625}"/>
    <cellStyle name="40% - Accent3 5 4 2 5 3" xfId="10662" xr:uid="{2BE23C83-F826-4722-B147-35C620899404}"/>
    <cellStyle name="40% - Accent3 5 4 2 6" xfId="10663" xr:uid="{EB13A1F2-96B3-4170-9185-087DC296961A}"/>
    <cellStyle name="40% - Accent3 5 4 2 6 2" xfId="10664" xr:uid="{9F06B250-EDED-4C3E-ADAC-BEBAACF9416E}"/>
    <cellStyle name="40% - Accent3 5 4 2 6 3" xfId="10665" xr:uid="{BD600720-BCFF-46BE-AAAA-DD4EE9327FEC}"/>
    <cellStyle name="40% - Accent3 5 4 2 7" xfId="10666" xr:uid="{A5130D0F-AEF5-4F81-AD2B-D396E584CDFD}"/>
    <cellStyle name="40% - Accent3 5 4 2 8" xfId="10667" xr:uid="{35912F00-DCBE-46EB-90B4-952D9094E329}"/>
    <cellStyle name="40% - Accent3 5 4 3" xfId="10668" xr:uid="{42E8ABDE-A74A-4301-87B4-1757C95FD26E}"/>
    <cellStyle name="40% - Accent3 5 4 3 2" xfId="10669" xr:uid="{E09FFA5A-1200-4CB1-9A56-49824781BC17}"/>
    <cellStyle name="40% - Accent3 5 4 3 2 2" xfId="10670" xr:uid="{3E2FFF2C-6109-4A5A-BF62-13AE674FBFD4}"/>
    <cellStyle name="40% - Accent3 5 4 3 2 2 2" xfId="10671" xr:uid="{6B208823-41F0-442A-AA74-71CC2E379661}"/>
    <cellStyle name="40% - Accent3 5 4 3 2 2 2 2" xfId="10672" xr:uid="{D989DD58-E912-4422-82AC-BFE64B0B895E}"/>
    <cellStyle name="40% - Accent3 5 4 3 2 2 2 2 2" xfId="10673" xr:uid="{F0001B07-463B-4DD7-BC47-80AA595742A9}"/>
    <cellStyle name="40% - Accent3 5 4 3 2 2 2 3" xfId="10674" xr:uid="{F1476CC8-6F0A-47B5-AA63-4CA135B6D12C}"/>
    <cellStyle name="40% - Accent3 5 4 3 2 2 3" xfId="10675" xr:uid="{B3D00BBB-E639-4AD8-BECC-399C0734CE4A}"/>
    <cellStyle name="40% - Accent3 5 4 3 2 2 3 2" xfId="10676" xr:uid="{FDDDE1D7-E9BD-459C-8E7F-AB31FC214BE1}"/>
    <cellStyle name="40% - Accent3 5 4 3 2 2 4" xfId="10677" xr:uid="{45251C05-D427-4D88-BA49-2B31A6A3D4EB}"/>
    <cellStyle name="40% - Accent3 5 4 3 2 3" xfId="10678" xr:uid="{B1184DCF-5469-483A-B244-BDEB5E153015}"/>
    <cellStyle name="40% - Accent3 5 4 3 2 3 2" xfId="10679" xr:uid="{B10423D9-E839-42AD-862A-13D9A0F4EA2A}"/>
    <cellStyle name="40% - Accent3 5 4 3 2 3 2 2" xfId="10680" xr:uid="{12FBBC35-E062-43F9-B225-890F82861976}"/>
    <cellStyle name="40% - Accent3 5 4 3 2 3 3" xfId="10681" xr:uid="{BCCFAB2C-3B95-4F50-9D97-7588CCE9AD2D}"/>
    <cellStyle name="40% - Accent3 5 4 3 2 4" xfId="10682" xr:uid="{4D0BB93F-D660-4352-BF85-A5B47ECD8A15}"/>
    <cellStyle name="40% - Accent3 5 4 3 2 4 2" xfId="10683" xr:uid="{BDB3A594-9D55-4083-94E1-9A9AF242092B}"/>
    <cellStyle name="40% - Accent3 5 4 3 2 4 3" xfId="10684" xr:uid="{F7507022-1D59-4DFF-91F0-E2AF4B4AE87F}"/>
    <cellStyle name="40% - Accent3 5 4 3 2 5" xfId="10685" xr:uid="{10676661-2DCB-4483-9EBD-84708A6837AC}"/>
    <cellStyle name="40% - Accent3 5 4 3 2 6" xfId="10686" xr:uid="{58CF1B7D-751D-4C32-8CC5-64A72043E98D}"/>
    <cellStyle name="40% - Accent3 5 4 3 3" xfId="10687" xr:uid="{C357C1FD-1D2A-4FFB-A13D-F9E27729164E}"/>
    <cellStyle name="40% - Accent3 5 4 3 3 2" xfId="10688" xr:uid="{22FD34D5-4155-4C57-BB1F-424626602618}"/>
    <cellStyle name="40% - Accent3 5 4 3 3 2 2" xfId="10689" xr:uid="{16728611-5964-4A3F-9297-958D22E060A8}"/>
    <cellStyle name="40% - Accent3 5 4 3 3 2 2 2" xfId="10690" xr:uid="{72C0C323-0225-40CB-96E8-39ABBA742352}"/>
    <cellStyle name="40% - Accent3 5 4 3 3 2 3" xfId="10691" xr:uid="{5F810210-4FED-455A-BBDB-02482D52AD54}"/>
    <cellStyle name="40% - Accent3 5 4 3 3 3" xfId="10692" xr:uid="{43840743-E0CF-421B-91A2-36E99E37431C}"/>
    <cellStyle name="40% - Accent3 5 4 3 3 3 2" xfId="10693" xr:uid="{D87527F6-B604-4EB2-A101-D6FAFC3B26FD}"/>
    <cellStyle name="40% - Accent3 5 4 3 3 4" xfId="10694" xr:uid="{72D470CB-02ED-4CE6-94D3-B4D973D84329}"/>
    <cellStyle name="40% - Accent3 5 4 3 4" xfId="10695" xr:uid="{D86214E2-1681-4767-96B3-1336D6F2F38D}"/>
    <cellStyle name="40% - Accent3 5 4 3 4 2" xfId="10696" xr:uid="{641F2208-B6B7-4FDA-8D5E-D11ADA7A6A6C}"/>
    <cellStyle name="40% - Accent3 5 4 3 4 2 2" xfId="10697" xr:uid="{84CE6476-3F52-450D-A48A-9F0EE28B2E9E}"/>
    <cellStyle name="40% - Accent3 5 4 3 4 3" xfId="10698" xr:uid="{487DFD54-5363-4472-B669-60D49DA95571}"/>
    <cellStyle name="40% - Accent3 5 4 3 5" xfId="10699" xr:uid="{2DBFDF0F-1A1C-4873-94DA-B9EBC7CCCDD3}"/>
    <cellStyle name="40% - Accent3 5 4 3 5 2" xfId="10700" xr:uid="{2A2493E6-2347-4E37-980D-7B092E465771}"/>
    <cellStyle name="40% - Accent3 5 4 3 5 3" xfId="10701" xr:uid="{04DBBFA0-EBEF-4BD0-8027-BF840BA4A6C4}"/>
    <cellStyle name="40% - Accent3 5 4 3 6" xfId="10702" xr:uid="{D11EBBC5-7E18-4727-BD1B-99CD2102A1ED}"/>
    <cellStyle name="40% - Accent3 5 4 3 7" xfId="10703" xr:uid="{F14F9FE0-3823-453F-ACAD-AFB9F98E74FF}"/>
    <cellStyle name="40% - Accent3 5 4 4" xfId="10704" xr:uid="{5657863B-65E1-4709-8A24-05F61937028D}"/>
    <cellStyle name="40% - Accent3 5 4 4 2" xfId="10705" xr:uid="{FC01D512-A18C-4149-B798-053491C49B22}"/>
    <cellStyle name="40% - Accent3 5 4 4 2 2" xfId="10706" xr:uid="{62919C3E-6CF9-4BC9-9F75-104A6863034F}"/>
    <cellStyle name="40% - Accent3 5 4 4 2 2 2" xfId="10707" xr:uid="{9382A558-7BA5-432D-A1C4-8A1F9EAC8BE5}"/>
    <cellStyle name="40% - Accent3 5 4 4 2 2 2 2" xfId="10708" xr:uid="{493EF5EC-2785-4D06-9517-B6E9C46202E9}"/>
    <cellStyle name="40% - Accent3 5 4 4 2 2 3" xfId="10709" xr:uid="{D085A394-FFD8-4AE4-9196-8ACC8419DA70}"/>
    <cellStyle name="40% - Accent3 5 4 4 2 3" xfId="10710" xr:uid="{2A5BECA7-DA33-486A-B807-5BCA7E022FC3}"/>
    <cellStyle name="40% - Accent3 5 4 4 2 3 2" xfId="10711" xr:uid="{0BFEEF7C-EBE4-4E9B-B963-46DB4DBA563F}"/>
    <cellStyle name="40% - Accent3 5 4 4 2 4" xfId="10712" xr:uid="{C1254432-97DE-4432-8EC6-436091D4A590}"/>
    <cellStyle name="40% - Accent3 5 4 4 3" xfId="10713" xr:uid="{84D84476-4221-4F12-B924-598401496DEB}"/>
    <cellStyle name="40% - Accent3 5 4 4 3 2" xfId="10714" xr:uid="{D56EDEBC-1F77-464A-A7A6-8B8441B3B1AA}"/>
    <cellStyle name="40% - Accent3 5 4 4 3 2 2" xfId="10715" xr:uid="{BE776CC5-45B3-4F2D-B346-EC1B91186AD4}"/>
    <cellStyle name="40% - Accent3 5 4 4 3 3" xfId="10716" xr:uid="{3B07102E-D64F-4AE3-AA5E-855694A50150}"/>
    <cellStyle name="40% - Accent3 5 4 4 4" xfId="10717" xr:uid="{EE5585C1-7E4F-44F5-B211-DC1BE7B49092}"/>
    <cellStyle name="40% - Accent3 5 4 4 4 2" xfId="10718" xr:uid="{C1D98B55-9BF3-4071-A159-74ABB8BBE47B}"/>
    <cellStyle name="40% - Accent3 5 4 4 4 3" xfId="10719" xr:uid="{D3B59A74-E561-4F22-B565-4C2617F2DAD6}"/>
    <cellStyle name="40% - Accent3 5 4 4 5" xfId="10720" xr:uid="{3E4188F3-36B4-498D-B0D6-3BFFCB22BF5F}"/>
    <cellStyle name="40% - Accent3 5 4 4 6" xfId="10721" xr:uid="{2DF7C054-D8F4-4B0D-B40C-FBE831459B43}"/>
    <cellStyle name="40% - Accent3 5 4 5" xfId="10722" xr:uid="{726C4239-9B25-475C-81F8-4147E2FF0C77}"/>
    <cellStyle name="40% - Accent3 5 4 5 2" xfId="10723" xr:uid="{05EE655D-B639-4A97-A278-853E51FB68C9}"/>
    <cellStyle name="40% - Accent3 5 4 5 2 2" xfId="10724" xr:uid="{047A8B20-2669-4373-AA7E-641915F7F5F1}"/>
    <cellStyle name="40% - Accent3 5 4 5 2 2 2" xfId="10725" xr:uid="{3D298BD4-D1EC-46B6-92B4-CF12A75DB5AA}"/>
    <cellStyle name="40% - Accent3 5 4 5 2 3" xfId="10726" xr:uid="{5A645DA0-7E68-464F-98FD-845C3877C3E2}"/>
    <cellStyle name="40% - Accent3 5 4 5 3" xfId="10727" xr:uid="{4A0D1F14-42F6-409E-A938-D091DDD9CD60}"/>
    <cellStyle name="40% - Accent3 5 4 5 3 2" xfId="10728" xr:uid="{C10EA1FF-C994-4E08-B0CF-61BBC27E5D2D}"/>
    <cellStyle name="40% - Accent3 5 4 5 4" xfId="10729" xr:uid="{513E890F-35C6-4233-B054-69C1E036A6F1}"/>
    <cellStyle name="40% - Accent3 5 4 6" xfId="10730" xr:uid="{310E5310-8406-4F68-A312-47D7F069D141}"/>
    <cellStyle name="40% - Accent3 5 4 6 2" xfId="10731" xr:uid="{25877E16-2371-42C4-8377-97DF5C7FF007}"/>
    <cellStyle name="40% - Accent3 5 4 6 2 2" xfId="10732" xr:uid="{BAC4ED28-00DF-45C4-B1A3-EB02BFEF358A}"/>
    <cellStyle name="40% - Accent3 5 4 6 3" xfId="10733" xr:uid="{5664EB45-BE0A-49DC-A44D-E8C106B065E6}"/>
    <cellStyle name="40% - Accent3 5 4 7" xfId="10734" xr:uid="{6FC4382E-E909-4845-96C0-8E3B24985679}"/>
    <cellStyle name="40% - Accent3 5 4 7 2" xfId="10735" xr:uid="{FA04FC1E-0740-4428-AD34-908BFC747383}"/>
    <cellStyle name="40% - Accent3 5 4 7 3" xfId="10736" xr:uid="{B20E1EBA-BF42-43EF-BBCA-D508CC5FFE69}"/>
    <cellStyle name="40% - Accent3 5 4 8" xfId="10737" xr:uid="{BF2D835C-EAA1-4D0F-A0A2-F129F0F2CF38}"/>
    <cellStyle name="40% - Accent3 5 4 9" xfId="10738" xr:uid="{0756DD38-5B31-4AF0-936F-8A3F4E70FD98}"/>
    <cellStyle name="40% - Accent3 5 5" xfId="10739" xr:uid="{4BD029C4-14A3-419F-822F-446463DE35AA}"/>
    <cellStyle name="40% - Accent3 5 5 2" xfId="10740" xr:uid="{60E0989E-68C6-4337-95F6-EDCDA1DDB8AF}"/>
    <cellStyle name="40% - Accent3 5 5 2 2" xfId="10741" xr:uid="{46CC09BD-A0F0-48EF-99DC-263656762C26}"/>
    <cellStyle name="40% - Accent3 5 5 2 2 2" xfId="10742" xr:uid="{8F316AAB-5677-4C4A-9012-DA3D353AC9A4}"/>
    <cellStyle name="40% - Accent3 5 5 2 2 2 2" xfId="10743" xr:uid="{C75BF096-F060-4520-AC69-4388A6E29EAF}"/>
    <cellStyle name="40% - Accent3 5 5 2 2 2 2 2" xfId="10744" xr:uid="{FD2D897D-91C5-48B5-AAF6-8C7410689199}"/>
    <cellStyle name="40% - Accent3 5 5 2 2 2 2 2 2" xfId="10745" xr:uid="{7C8F3E9B-F92F-4572-BB58-2D63197EE219}"/>
    <cellStyle name="40% - Accent3 5 5 2 2 2 2 2 2 2" xfId="10746" xr:uid="{B54B27C0-8A5C-4642-AA44-B7681637B767}"/>
    <cellStyle name="40% - Accent3 5 5 2 2 2 2 2 3" xfId="10747" xr:uid="{35A1270D-7EDD-4FF4-92F0-D4EF0419D411}"/>
    <cellStyle name="40% - Accent3 5 5 2 2 2 2 3" xfId="10748" xr:uid="{46146185-F9D9-47CE-8163-7570D09BB2BC}"/>
    <cellStyle name="40% - Accent3 5 5 2 2 2 2 3 2" xfId="10749" xr:uid="{89F8CA03-6FE6-4450-906D-374601E5AD2E}"/>
    <cellStyle name="40% - Accent3 5 5 2 2 2 2 4" xfId="10750" xr:uid="{EB9C2293-8FE1-48C5-85D2-9CE6DFE2D473}"/>
    <cellStyle name="40% - Accent3 5 5 2 2 2 3" xfId="10751" xr:uid="{8A76B8AE-AE3E-44C3-AE91-03B4E5529F08}"/>
    <cellStyle name="40% - Accent3 5 5 2 2 2 3 2" xfId="10752" xr:uid="{F88EDDAD-C6C4-4E96-8F35-40CB84FACB10}"/>
    <cellStyle name="40% - Accent3 5 5 2 2 2 3 2 2" xfId="10753" xr:uid="{F4F6B850-A3A3-4213-9E1E-230770B9D012}"/>
    <cellStyle name="40% - Accent3 5 5 2 2 2 3 3" xfId="10754" xr:uid="{45AE42A7-7A7D-4AFE-97F5-408DA7D96430}"/>
    <cellStyle name="40% - Accent3 5 5 2 2 2 4" xfId="10755" xr:uid="{C575765A-335A-4222-94ED-F65DDCE3D86B}"/>
    <cellStyle name="40% - Accent3 5 5 2 2 2 4 2" xfId="10756" xr:uid="{8854C3C7-4318-43E0-8127-A12C9195DA8D}"/>
    <cellStyle name="40% - Accent3 5 5 2 2 2 4 3" xfId="10757" xr:uid="{CAB0913C-BD21-4461-AA8B-37D515663D5E}"/>
    <cellStyle name="40% - Accent3 5 5 2 2 2 5" xfId="10758" xr:uid="{2432D5A3-DD11-444A-9EC7-B2BF99F215B7}"/>
    <cellStyle name="40% - Accent3 5 5 2 2 2 6" xfId="10759" xr:uid="{D9E645DA-A6A9-4571-8AE8-0422ACE55A75}"/>
    <cellStyle name="40% - Accent3 5 5 2 2 3" xfId="10760" xr:uid="{78A4C6DB-B692-4E37-8753-61047CF9E39B}"/>
    <cellStyle name="40% - Accent3 5 5 2 2 3 2" xfId="10761" xr:uid="{1BB6ED1C-C21B-41F9-81CF-F1E7E9C9C988}"/>
    <cellStyle name="40% - Accent3 5 5 2 2 3 2 2" xfId="10762" xr:uid="{C9A81B64-74B8-4AE1-B08F-9A6D989908E2}"/>
    <cellStyle name="40% - Accent3 5 5 2 2 3 2 2 2" xfId="10763" xr:uid="{92CFEAC2-700C-4486-AEA0-24F66F895D7F}"/>
    <cellStyle name="40% - Accent3 5 5 2 2 3 2 3" xfId="10764" xr:uid="{C74F7973-2DF9-42DE-982B-F932D678EFF1}"/>
    <cellStyle name="40% - Accent3 5 5 2 2 3 3" xfId="10765" xr:uid="{D20E71D5-BA19-4C0B-922F-4B6D66C417EB}"/>
    <cellStyle name="40% - Accent3 5 5 2 2 3 3 2" xfId="10766" xr:uid="{57FDDD0E-E740-4334-9819-4C90639799E2}"/>
    <cellStyle name="40% - Accent3 5 5 2 2 3 4" xfId="10767" xr:uid="{578C8C77-F184-4269-8A4B-59122C5B4673}"/>
    <cellStyle name="40% - Accent3 5 5 2 2 4" xfId="10768" xr:uid="{9E064494-8562-41F4-AF30-DFD4ECEFBBC6}"/>
    <cellStyle name="40% - Accent3 5 5 2 2 4 2" xfId="10769" xr:uid="{A157B7F2-F006-4BAD-8230-6A83BF33F242}"/>
    <cellStyle name="40% - Accent3 5 5 2 2 4 2 2" xfId="10770" xr:uid="{8125CCA9-1482-42D9-B36D-739B20039A18}"/>
    <cellStyle name="40% - Accent3 5 5 2 2 4 3" xfId="10771" xr:uid="{0EFCD178-1066-4F6B-B288-D2DF0E101E2A}"/>
    <cellStyle name="40% - Accent3 5 5 2 2 5" xfId="10772" xr:uid="{A794BD77-C5A0-4465-A67A-36D9E913B19C}"/>
    <cellStyle name="40% - Accent3 5 5 2 2 5 2" xfId="10773" xr:uid="{C7293F88-D600-4389-9E81-0A158E571F24}"/>
    <cellStyle name="40% - Accent3 5 5 2 2 5 3" xfId="10774" xr:uid="{E8E6D752-2FA1-41AC-A928-0CD7D57ABC29}"/>
    <cellStyle name="40% - Accent3 5 5 2 2 6" xfId="10775" xr:uid="{434BCFC3-DD01-4E86-8282-27348E761759}"/>
    <cellStyle name="40% - Accent3 5 5 2 2 7" xfId="10776" xr:uid="{CEEE223A-E885-4E8C-A5E8-0DA1B453DDFC}"/>
    <cellStyle name="40% - Accent3 5 5 2 3" xfId="10777" xr:uid="{9913EBA4-5FFD-4236-96E8-2434CBCB50DF}"/>
    <cellStyle name="40% - Accent3 5 5 2 3 2" xfId="10778" xr:uid="{6738522D-57FE-43E4-B6AA-1D15298EE942}"/>
    <cellStyle name="40% - Accent3 5 5 2 3 2 2" xfId="10779" xr:uid="{AF80254A-B70E-41A8-AECF-9E85CF34B016}"/>
    <cellStyle name="40% - Accent3 5 5 2 3 2 2 2" xfId="10780" xr:uid="{79053EBE-EDD9-4E54-BF30-B58A9E88AD8E}"/>
    <cellStyle name="40% - Accent3 5 5 2 3 2 2 2 2" xfId="10781" xr:uid="{15ABB4BE-50A1-47B4-B456-905543955D6D}"/>
    <cellStyle name="40% - Accent3 5 5 2 3 2 2 3" xfId="10782" xr:uid="{A34EC156-37E8-4311-889A-EB0EEF4AF7A1}"/>
    <cellStyle name="40% - Accent3 5 5 2 3 2 3" xfId="10783" xr:uid="{A265683C-B38C-485F-80E1-1885F69B88CC}"/>
    <cellStyle name="40% - Accent3 5 5 2 3 2 3 2" xfId="10784" xr:uid="{7DBF09C1-E065-4FDA-BE6D-2C4291AAB692}"/>
    <cellStyle name="40% - Accent3 5 5 2 3 2 4" xfId="10785" xr:uid="{A508F3BE-05DF-4EE9-A903-E3398D65C9CD}"/>
    <cellStyle name="40% - Accent3 5 5 2 3 3" xfId="10786" xr:uid="{E22911BC-754B-4471-8486-E0CBEDFDCD7C}"/>
    <cellStyle name="40% - Accent3 5 5 2 3 3 2" xfId="10787" xr:uid="{66FA35FD-B841-4CA8-8E94-DAF46595358C}"/>
    <cellStyle name="40% - Accent3 5 5 2 3 3 2 2" xfId="10788" xr:uid="{E9DD5BBE-3289-41DD-9BA9-6BAC49052439}"/>
    <cellStyle name="40% - Accent3 5 5 2 3 3 3" xfId="10789" xr:uid="{E30AF78F-AFFA-4182-BE5E-52BE6199D3B9}"/>
    <cellStyle name="40% - Accent3 5 5 2 3 4" xfId="10790" xr:uid="{D9C360C6-90D4-493D-9D1B-911E308A5E5E}"/>
    <cellStyle name="40% - Accent3 5 5 2 3 4 2" xfId="10791" xr:uid="{7D6388D6-D65E-4417-9E95-E227B211431A}"/>
    <cellStyle name="40% - Accent3 5 5 2 3 4 3" xfId="10792" xr:uid="{14795D6D-4532-4489-B4E0-4E638B97010E}"/>
    <cellStyle name="40% - Accent3 5 5 2 3 5" xfId="10793" xr:uid="{4AF0AD6D-730E-4F1C-800F-B032FE0F5582}"/>
    <cellStyle name="40% - Accent3 5 5 2 3 6" xfId="10794" xr:uid="{59B7664F-0CDE-483F-954C-7FF19907B14B}"/>
    <cellStyle name="40% - Accent3 5 5 2 4" xfId="10795" xr:uid="{170DC7FB-0CC0-4332-85D0-77B3CC248993}"/>
    <cellStyle name="40% - Accent3 5 5 2 4 2" xfId="10796" xr:uid="{378DF050-602E-4FA3-8702-4B3A4513EE67}"/>
    <cellStyle name="40% - Accent3 5 5 2 4 2 2" xfId="10797" xr:uid="{FC54D63B-EB44-4BC1-8557-6B6067D4D903}"/>
    <cellStyle name="40% - Accent3 5 5 2 4 2 2 2" xfId="10798" xr:uid="{9CC718A8-B5A3-4F59-998F-67E0D03BE2A1}"/>
    <cellStyle name="40% - Accent3 5 5 2 4 2 3" xfId="10799" xr:uid="{16ADEB84-E476-4EA4-B837-1110A94AEB7A}"/>
    <cellStyle name="40% - Accent3 5 5 2 4 3" xfId="10800" xr:uid="{C4771D47-8DE6-4744-85C0-FDFA1F9A3862}"/>
    <cellStyle name="40% - Accent3 5 5 2 4 3 2" xfId="10801" xr:uid="{6DAF3798-05CD-4AF6-9228-89FDEF59C6AC}"/>
    <cellStyle name="40% - Accent3 5 5 2 4 4" xfId="10802" xr:uid="{333549A3-595F-4026-9F4D-5B8CCF2B4F29}"/>
    <cellStyle name="40% - Accent3 5 5 2 5" xfId="10803" xr:uid="{319203C6-0BD6-42D0-BD81-559337295FA5}"/>
    <cellStyle name="40% - Accent3 5 5 2 5 2" xfId="10804" xr:uid="{17812075-1055-4D9A-B6F9-840C5E93AF7C}"/>
    <cellStyle name="40% - Accent3 5 5 2 5 2 2" xfId="10805" xr:uid="{8239F9E4-F7F4-4154-9922-4A543FCFBECD}"/>
    <cellStyle name="40% - Accent3 5 5 2 5 3" xfId="10806" xr:uid="{212DF2C2-7D31-4B48-AA55-C453217935D0}"/>
    <cellStyle name="40% - Accent3 5 5 2 6" xfId="10807" xr:uid="{3339F3B6-D958-4735-9485-A4AA63917BA4}"/>
    <cellStyle name="40% - Accent3 5 5 2 6 2" xfId="10808" xr:uid="{ED13B111-B8A5-4DEE-8A70-2F540EF08B0D}"/>
    <cellStyle name="40% - Accent3 5 5 2 6 3" xfId="10809" xr:uid="{3DCF78EC-924B-4BAA-A701-D314DA03F38A}"/>
    <cellStyle name="40% - Accent3 5 5 2 7" xfId="10810" xr:uid="{9FD4C8F0-E81A-4230-AC5D-A78F229C377D}"/>
    <cellStyle name="40% - Accent3 5 5 2 8" xfId="10811" xr:uid="{35E0118A-62A6-4806-9664-0919B695C547}"/>
    <cellStyle name="40% - Accent3 5 5 3" xfId="10812" xr:uid="{A11E5D26-3D19-46B9-8209-9D0BABFCEA53}"/>
    <cellStyle name="40% - Accent3 5 5 3 2" xfId="10813" xr:uid="{585938A5-FE79-40A8-AF64-C6439AE34581}"/>
    <cellStyle name="40% - Accent3 5 5 3 2 2" xfId="10814" xr:uid="{3EA97696-85AD-4AFA-9E2D-EC45DE5468DA}"/>
    <cellStyle name="40% - Accent3 5 5 3 2 2 2" xfId="10815" xr:uid="{9E02CEA8-27EB-4344-823B-378D45CC6112}"/>
    <cellStyle name="40% - Accent3 5 5 3 2 2 2 2" xfId="10816" xr:uid="{48DF627C-63DF-4008-BCC4-96AA3411E043}"/>
    <cellStyle name="40% - Accent3 5 5 3 2 2 2 2 2" xfId="10817" xr:uid="{9F14E7FD-B2B6-4D18-988E-3187A56640C2}"/>
    <cellStyle name="40% - Accent3 5 5 3 2 2 2 3" xfId="10818" xr:uid="{6E331932-5376-407B-9E06-948759D7E71F}"/>
    <cellStyle name="40% - Accent3 5 5 3 2 2 3" xfId="10819" xr:uid="{11E45471-4695-4360-B1C0-3DF1C9659809}"/>
    <cellStyle name="40% - Accent3 5 5 3 2 2 3 2" xfId="10820" xr:uid="{50777720-DF35-45A4-AEC6-07BD6D4F06F7}"/>
    <cellStyle name="40% - Accent3 5 5 3 2 2 4" xfId="10821" xr:uid="{653725C7-070D-4EEA-B6C8-1CFB1AA3B1EF}"/>
    <cellStyle name="40% - Accent3 5 5 3 2 3" xfId="10822" xr:uid="{DE7EAD18-A652-490A-89F9-5241FA5F1AAE}"/>
    <cellStyle name="40% - Accent3 5 5 3 2 3 2" xfId="10823" xr:uid="{199D8ED9-012F-4901-BE39-5C1E2BB4D023}"/>
    <cellStyle name="40% - Accent3 5 5 3 2 3 2 2" xfId="10824" xr:uid="{3707C53E-8813-475D-B10B-8D0084D804E5}"/>
    <cellStyle name="40% - Accent3 5 5 3 2 3 3" xfId="10825" xr:uid="{0DD55B7E-8A75-4CF9-BDE6-34E7EEEA51DD}"/>
    <cellStyle name="40% - Accent3 5 5 3 2 4" xfId="10826" xr:uid="{EA8DDE4F-50DB-446B-91C2-37BBDC275FD2}"/>
    <cellStyle name="40% - Accent3 5 5 3 2 4 2" xfId="10827" xr:uid="{5F3FD549-3E66-432F-9D65-FA6BE5BC76E4}"/>
    <cellStyle name="40% - Accent3 5 5 3 2 4 3" xfId="10828" xr:uid="{E29904F2-3F64-43C7-BC04-33E217DCD328}"/>
    <cellStyle name="40% - Accent3 5 5 3 2 5" xfId="10829" xr:uid="{58F62E42-D6FD-4D0D-A77F-02C6030712DE}"/>
    <cellStyle name="40% - Accent3 5 5 3 2 6" xfId="10830" xr:uid="{4AB074E0-376F-4600-8E70-7D9A7C4DD8B9}"/>
    <cellStyle name="40% - Accent3 5 5 3 3" xfId="10831" xr:uid="{7BF20DA1-970F-424E-820D-701DAF3C8991}"/>
    <cellStyle name="40% - Accent3 5 5 3 3 2" xfId="10832" xr:uid="{7F8718A4-401F-43D0-BDE8-38E6F1A6277D}"/>
    <cellStyle name="40% - Accent3 5 5 3 3 2 2" xfId="10833" xr:uid="{64145437-1AB6-4583-96BA-C9F0C8EADCD4}"/>
    <cellStyle name="40% - Accent3 5 5 3 3 2 2 2" xfId="10834" xr:uid="{509C9A7B-F6ED-42DC-951C-76E28C534389}"/>
    <cellStyle name="40% - Accent3 5 5 3 3 2 3" xfId="10835" xr:uid="{192088B4-35B8-47F0-B03C-A41AFFF5F1E3}"/>
    <cellStyle name="40% - Accent3 5 5 3 3 3" xfId="10836" xr:uid="{14893DA1-A8BB-485C-992C-26F2298FF9F8}"/>
    <cellStyle name="40% - Accent3 5 5 3 3 3 2" xfId="10837" xr:uid="{B14FF82D-FDE8-4AD2-B167-13B3184ACC2E}"/>
    <cellStyle name="40% - Accent3 5 5 3 3 4" xfId="10838" xr:uid="{8A784CB5-8D68-4989-875F-584033DD84F6}"/>
    <cellStyle name="40% - Accent3 5 5 3 4" xfId="10839" xr:uid="{9860AC3E-F315-4E56-B157-67AA99B53844}"/>
    <cellStyle name="40% - Accent3 5 5 3 4 2" xfId="10840" xr:uid="{18B8CF9D-E4E9-497A-BCAD-0AFC96794CC5}"/>
    <cellStyle name="40% - Accent3 5 5 3 4 2 2" xfId="10841" xr:uid="{7FC3F6E5-8547-4F03-869F-31E65C3A3F9C}"/>
    <cellStyle name="40% - Accent3 5 5 3 4 3" xfId="10842" xr:uid="{8345A1C1-AD70-492F-97D0-F16C3E5CA7D5}"/>
    <cellStyle name="40% - Accent3 5 5 3 5" xfId="10843" xr:uid="{8965900E-743C-4308-AD2D-1B529E95DA7F}"/>
    <cellStyle name="40% - Accent3 5 5 3 5 2" xfId="10844" xr:uid="{246284D9-FE8E-4F23-AAB8-931C22D08B6B}"/>
    <cellStyle name="40% - Accent3 5 5 3 5 3" xfId="10845" xr:uid="{857E2068-E1D4-4216-A9C6-A820F747471A}"/>
    <cellStyle name="40% - Accent3 5 5 3 6" xfId="10846" xr:uid="{32FF2AF8-DF4D-4582-8B8F-A68A6703ABAC}"/>
    <cellStyle name="40% - Accent3 5 5 3 7" xfId="10847" xr:uid="{6E6A7293-321F-4F0A-A6AA-47C1D2C2B1CB}"/>
    <cellStyle name="40% - Accent3 5 5 4" xfId="10848" xr:uid="{F869024F-FFE8-4C8D-A4A6-B14293C74223}"/>
    <cellStyle name="40% - Accent3 5 5 4 2" xfId="10849" xr:uid="{A8E120C0-9984-42C1-BB3E-576EC68407C3}"/>
    <cellStyle name="40% - Accent3 5 5 4 2 2" xfId="10850" xr:uid="{D05BDF2E-26B3-466D-B945-4CB36D71547B}"/>
    <cellStyle name="40% - Accent3 5 5 4 2 2 2" xfId="10851" xr:uid="{D91C6546-0761-43BD-8AA9-644F3FBA3565}"/>
    <cellStyle name="40% - Accent3 5 5 4 2 2 2 2" xfId="10852" xr:uid="{44D0C634-71C7-4A93-954F-6F2D5EF734E0}"/>
    <cellStyle name="40% - Accent3 5 5 4 2 2 3" xfId="10853" xr:uid="{46FA98A3-4EE8-4B40-9E53-A2103F50218B}"/>
    <cellStyle name="40% - Accent3 5 5 4 2 3" xfId="10854" xr:uid="{B04C51E1-3E12-4838-A985-199FC675962E}"/>
    <cellStyle name="40% - Accent3 5 5 4 2 3 2" xfId="10855" xr:uid="{0C773FFC-6F44-4DEA-8FA1-8918E438121A}"/>
    <cellStyle name="40% - Accent3 5 5 4 2 4" xfId="10856" xr:uid="{91059BDC-F9DA-48C8-8A00-FB4BAEB5B26C}"/>
    <cellStyle name="40% - Accent3 5 5 4 3" xfId="10857" xr:uid="{0509FAC9-A386-4F47-86CD-A205C8466655}"/>
    <cellStyle name="40% - Accent3 5 5 4 3 2" xfId="10858" xr:uid="{B1D0386D-EF36-4E6A-A3AD-BC9FE9DC476A}"/>
    <cellStyle name="40% - Accent3 5 5 4 3 2 2" xfId="10859" xr:uid="{5B336EFA-72D8-4B1B-BA39-E03DA74CF83E}"/>
    <cellStyle name="40% - Accent3 5 5 4 3 3" xfId="10860" xr:uid="{6B6ED7DA-2ED5-4FBF-8DD0-CEC84F9DEDA3}"/>
    <cellStyle name="40% - Accent3 5 5 4 4" xfId="10861" xr:uid="{D7153197-D673-4B99-8B3E-7DC1947D05FB}"/>
    <cellStyle name="40% - Accent3 5 5 4 4 2" xfId="10862" xr:uid="{27169DC3-2454-4102-936B-536DCF962A97}"/>
    <cellStyle name="40% - Accent3 5 5 4 4 3" xfId="10863" xr:uid="{62E088DC-A8F7-43E1-9798-4A3648C97743}"/>
    <cellStyle name="40% - Accent3 5 5 4 5" xfId="10864" xr:uid="{68F4C493-7724-44A8-B844-58282327CFA0}"/>
    <cellStyle name="40% - Accent3 5 5 4 6" xfId="10865" xr:uid="{01823110-7C3D-4909-BCD6-0E00E0BFCAF8}"/>
    <cellStyle name="40% - Accent3 5 5 5" xfId="10866" xr:uid="{1CF5DED5-D7DC-4215-AF6F-ECF8F843F62E}"/>
    <cellStyle name="40% - Accent3 5 5 5 2" xfId="10867" xr:uid="{E0399CA2-D2B4-4318-85E7-75600DE8048E}"/>
    <cellStyle name="40% - Accent3 5 5 5 2 2" xfId="10868" xr:uid="{7F5D471F-66E8-4C3E-86E2-C0B65B02ED88}"/>
    <cellStyle name="40% - Accent3 5 5 5 2 2 2" xfId="10869" xr:uid="{97123824-DA32-4D55-A4BA-29E91B7A33B0}"/>
    <cellStyle name="40% - Accent3 5 5 5 2 3" xfId="10870" xr:uid="{F5B1F957-0C23-4CF1-9AD6-6499440A1BB8}"/>
    <cellStyle name="40% - Accent3 5 5 5 3" xfId="10871" xr:uid="{8ACC5711-4798-4469-B70A-4BCF0C400A91}"/>
    <cellStyle name="40% - Accent3 5 5 5 3 2" xfId="10872" xr:uid="{22556B6D-D9B5-47D8-966B-0D1F8E720620}"/>
    <cellStyle name="40% - Accent3 5 5 5 4" xfId="10873" xr:uid="{F18E50D2-5356-433C-8024-589EB6AE5D7F}"/>
    <cellStyle name="40% - Accent3 5 5 6" xfId="10874" xr:uid="{A4EE7243-C81D-4A8A-AB98-24278E745F14}"/>
    <cellStyle name="40% - Accent3 5 5 6 2" xfId="10875" xr:uid="{D1505AE0-8F6A-473A-A07F-9B5B939C6969}"/>
    <cellStyle name="40% - Accent3 5 5 6 2 2" xfId="10876" xr:uid="{1E05E57C-0A05-41D0-AF2C-B590D01EB5D1}"/>
    <cellStyle name="40% - Accent3 5 5 6 3" xfId="10877" xr:uid="{6298B174-BBE5-4F2F-B0A6-247961D1E5E9}"/>
    <cellStyle name="40% - Accent3 5 5 7" xfId="10878" xr:uid="{0F7F5F0B-245B-4EE2-9C4C-7805C8E43F28}"/>
    <cellStyle name="40% - Accent3 5 5 7 2" xfId="10879" xr:uid="{35B19D4B-561C-472A-A80C-3D772FB7DAC9}"/>
    <cellStyle name="40% - Accent3 5 5 7 3" xfId="10880" xr:uid="{188BABC2-85D7-47D6-A81B-3C9534A0A52C}"/>
    <cellStyle name="40% - Accent3 5 5 8" xfId="10881" xr:uid="{30803BDB-2353-4FEB-B888-F2C12887B448}"/>
    <cellStyle name="40% - Accent3 5 5 9" xfId="10882" xr:uid="{13815131-6ABA-4BD0-9491-FF5595ABBEDA}"/>
    <cellStyle name="40% - Accent3 5 6" xfId="10883" xr:uid="{844938A4-9B5C-4FC7-B456-16E48B76D378}"/>
    <cellStyle name="40% - Accent3 5 6 2" xfId="10884" xr:uid="{8F56EFCF-5688-4964-9B36-F2594CB952E4}"/>
    <cellStyle name="40% - Accent3 5 6 2 2" xfId="10885" xr:uid="{7D2E2642-5009-40C2-B258-EF147EC9BD0D}"/>
    <cellStyle name="40% - Accent3 5 6 2 2 2" xfId="10886" xr:uid="{84C8C8FC-F5B3-44AA-958C-9BF3A4773407}"/>
    <cellStyle name="40% - Accent3 5 6 2 2 2 2" xfId="10887" xr:uid="{9991EFF5-0DAA-4F31-B5D3-54852544BB3F}"/>
    <cellStyle name="40% - Accent3 5 6 2 2 2 2 2" xfId="10888" xr:uid="{2911A0BC-51B8-4D52-AF36-D9B288AFA8AA}"/>
    <cellStyle name="40% - Accent3 5 6 2 2 2 2 2 2" xfId="10889" xr:uid="{9C281083-FEE7-4D94-8380-E600FA89A758}"/>
    <cellStyle name="40% - Accent3 5 6 2 2 2 2 3" xfId="10890" xr:uid="{10D69696-9A06-46C9-ADEB-25B039311DB3}"/>
    <cellStyle name="40% - Accent3 5 6 2 2 2 3" xfId="10891" xr:uid="{230CBB54-FCF3-4C98-A220-84838B5C3AA9}"/>
    <cellStyle name="40% - Accent3 5 6 2 2 2 3 2" xfId="10892" xr:uid="{71DC0320-FC3F-449E-BE32-F0FB425832B2}"/>
    <cellStyle name="40% - Accent3 5 6 2 2 2 4" xfId="10893" xr:uid="{408743FD-6B3D-4913-9693-4173EE2CA559}"/>
    <cellStyle name="40% - Accent3 5 6 2 2 3" xfId="10894" xr:uid="{A2BB7709-3D2A-40BB-83C6-288BD67D8487}"/>
    <cellStyle name="40% - Accent3 5 6 2 2 3 2" xfId="10895" xr:uid="{CFC119B0-4EC6-40A1-8399-2F7BE632D743}"/>
    <cellStyle name="40% - Accent3 5 6 2 2 3 2 2" xfId="10896" xr:uid="{55424373-69F0-4152-A009-BA209E67C6A1}"/>
    <cellStyle name="40% - Accent3 5 6 2 2 3 3" xfId="10897" xr:uid="{6CB7DA32-4AB2-434E-BCF5-181269BF7D69}"/>
    <cellStyle name="40% - Accent3 5 6 2 2 4" xfId="10898" xr:uid="{66D03EFA-059E-40B9-A7F1-2CA1878C1194}"/>
    <cellStyle name="40% - Accent3 5 6 2 2 4 2" xfId="10899" xr:uid="{29403B0C-5E10-42B7-A2FB-A5AF38DB9E29}"/>
    <cellStyle name="40% - Accent3 5 6 2 2 4 3" xfId="10900" xr:uid="{5724A025-6636-4080-BEEB-A6911ED103CE}"/>
    <cellStyle name="40% - Accent3 5 6 2 2 5" xfId="10901" xr:uid="{11B6A864-0734-4CC0-B5F9-4921D40E687B}"/>
    <cellStyle name="40% - Accent3 5 6 2 2 6" xfId="10902" xr:uid="{C3AC85A9-75CE-474B-9B2D-D66E6FDF390A}"/>
    <cellStyle name="40% - Accent3 5 6 2 3" xfId="10903" xr:uid="{EE787A19-5782-4342-9491-1595A464B6FE}"/>
    <cellStyle name="40% - Accent3 5 6 2 3 2" xfId="10904" xr:uid="{277AC80A-0228-4A11-80F9-E53D34715FBC}"/>
    <cellStyle name="40% - Accent3 5 6 2 3 2 2" xfId="10905" xr:uid="{A49620E0-3A93-4835-9A62-343E699F33AA}"/>
    <cellStyle name="40% - Accent3 5 6 2 3 2 2 2" xfId="10906" xr:uid="{93271E75-A228-4B24-8305-B105C7F8CF9E}"/>
    <cellStyle name="40% - Accent3 5 6 2 3 2 3" xfId="10907" xr:uid="{15432702-871D-4408-A1A9-CB205E279534}"/>
    <cellStyle name="40% - Accent3 5 6 2 3 3" xfId="10908" xr:uid="{FBD5AA20-8423-4A7C-B8E7-9E33EB40B69E}"/>
    <cellStyle name="40% - Accent3 5 6 2 3 3 2" xfId="10909" xr:uid="{3C71CCE6-FF01-43DF-86BC-58EFFF742A46}"/>
    <cellStyle name="40% - Accent3 5 6 2 3 4" xfId="10910" xr:uid="{9927D9FF-9692-4991-AB24-E3664E10B2E4}"/>
    <cellStyle name="40% - Accent3 5 6 2 4" xfId="10911" xr:uid="{6ED2ACD1-1F7C-40B3-87C5-A69C00925BA7}"/>
    <cellStyle name="40% - Accent3 5 6 2 4 2" xfId="10912" xr:uid="{2610D205-0276-4726-90B4-4F504892B7D7}"/>
    <cellStyle name="40% - Accent3 5 6 2 4 2 2" xfId="10913" xr:uid="{AD76A453-EFA4-45BC-A39D-D636F4CEF68D}"/>
    <cellStyle name="40% - Accent3 5 6 2 4 3" xfId="10914" xr:uid="{B7A243E3-7F81-4FB9-A981-0104674D7BB9}"/>
    <cellStyle name="40% - Accent3 5 6 2 5" xfId="10915" xr:uid="{D8FF1E72-D4BC-46D8-B811-D967FB359D2A}"/>
    <cellStyle name="40% - Accent3 5 6 2 5 2" xfId="10916" xr:uid="{4FA07398-B1D2-415B-90D2-DFBA2F694691}"/>
    <cellStyle name="40% - Accent3 5 6 2 5 3" xfId="10917" xr:uid="{B3A26126-2A68-4854-B1CA-6FAC778D1DEA}"/>
    <cellStyle name="40% - Accent3 5 6 2 6" xfId="10918" xr:uid="{BAB3F8F7-9BEA-431D-B78C-545D31F2B8F8}"/>
    <cellStyle name="40% - Accent3 5 6 2 7" xfId="10919" xr:uid="{6CC16B0E-480A-445B-A7F7-0ED509EFAE98}"/>
    <cellStyle name="40% - Accent3 5 6 3" xfId="10920" xr:uid="{74367D5C-D8FB-4853-A917-941A7B6E6BFA}"/>
    <cellStyle name="40% - Accent3 5 6 3 2" xfId="10921" xr:uid="{DE84573B-B96E-4691-998F-4CBC014DB966}"/>
    <cellStyle name="40% - Accent3 5 6 3 2 2" xfId="10922" xr:uid="{2A9F35C8-28B3-4819-8C98-8007CF72D5A4}"/>
    <cellStyle name="40% - Accent3 5 6 3 2 2 2" xfId="10923" xr:uid="{98172F4A-FD58-416A-ABF8-FD312206DA8A}"/>
    <cellStyle name="40% - Accent3 5 6 3 2 2 2 2" xfId="10924" xr:uid="{EC361113-9DAA-4C1B-9583-6C366E8EB3AC}"/>
    <cellStyle name="40% - Accent3 5 6 3 2 2 3" xfId="10925" xr:uid="{F992780E-CA23-4CED-998D-0E713D39B22E}"/>
    <cellStyle name="40% - Accent3 5 6 3 2 3" xfId="10926" xr:uid="{7A6651CC-DA00-42D9-929A-2110EA93DF4E}"/>
    <cellStyle name="40% - Accent3 5 6 3 2 3 2" xfId="10927" xr:uid="{DCFA3D87-0BAB-4141-9A08-4F2F1A31F857}"/>
    <cellStyle name="40% - Accent3 5 6 3 2 4" xfId="10928" xr:uid="{26752773-71D3-4504-961F-9306B0C80416}"/>
    <cellStyle name="40% - Accent3 5 6 3 3" xfId="10929" xr:uid="{5CF9E0F1-E81B-4EBA-BD43-54DA39C65FCE}"/>
    <cellStyle name="40% - Accent3 5 6 3 3 2" xfId="10930" xr:uid="{DAAA2437-AB2C-4329-B10C-A7BF2DF7313E}"/>
    <cellStyle name="40% - Accent3 5 6 3 3 2 2" xfId="10931" xr:uid="{F5F3641B-5E97-4BB6-8B07-B6EFD9BD1703}"/>
    <cellStyle name="40% - Accent3 5 6 3 3 3" xfId="10932" xr:uid="{BB4660C8-672A-438A-9AE1-6BB5C09062DF}"/>
    <cellStyle name="40% - Accent3 5 6 3 4" xfId="10933" xr:uid="{89FF5493-1CB7-4726-BB39-F6E749F8BB4F}"/>
    <cellStyle name="40% - Accent3 5 6 3 4 2" xfId="10934" xr:uid="{B61436FF-63CB-488F-8933-243A3E50E7AA}"/>
    <cellStyle name="40% - Accent3 5 6 3 4 3" xfId="10935" xr:uid="{44C04651-DDD5-47BB-96C5-9A9F9BF59897}"/>
    <cellStyle name="40% - Accent3 5 6 3 5" xfId="10936" xr:uid="{389529F6-5FB4-4E36-AC7B-040DB4E25565}"/>
    <cellStyle name="40% - Accent3 5 6 3 6" xfId="10937" xr:uid="{F8B3B9FA-317D-49D5-A2CE-5C44FA3F8F6C}"/>
    <cellStyle name="40% - Accent3 5 6 4" xfId="10938" xr:uid="{E3F318A4-B234-49B3-87DD-FBD01A5FCD70}"/>
    <cellStyle name="40% - Accent3 5 6 4 2" xfId="10939" xr:uid="{7EF2CB17-6D15-449C-96DA-727917D3449D}"/>
    <cellStyle name="40% - Accent3 5 6 4 2 2" xfId="10940" xr:uid="{8D5E3A30-4DAB-4BBE-BAD9-1FCB3212F18D}"/>
    <cellStyle name="40% - Accent3 5 6 4 2 2 2" xfId="10941" xr:uid="{9D3152EC-72A6-4806-A45B-B9BF9F868EB5}"/>
    <cellStyle name="40% - Accent3 5 6 4 2 3" xfId="10942" xr:uid="{358639C1-BA99-45D0-8B80-CA76B7C56051}"/>
    <cellStyle name="40% - Accent3 5 6 4 3" xfId="10943" xr:uid="{7A86C09E-4699-4431-93D8-0C8266FE9DC5}"/>
    <cellStyle name="40% - Accent3 5 6 4 3 2" xfId="10944" xr:uid="{2EAB12FF-266F-4844-809E-FCEEDC488C07}"/>
    <cellStyle name="40% - Accent3 5 6 4 4" xfId="10945" xr:uid="{B74DC76A-81EF-4A93-9C77-3757B5F2B3E9}"/>
    <cellStyle name="40% - Accent3 5 6 5" xfId="10946" xr:uid="{DE17F79A-6F05-428D-8B92-15F4813F5FA7}"/>
    <cellStyle name="40% - Accent3 5 6 5 2" xfId="10947" xr:uid="{8FA65E7F-1873-47D5-8AC9-C92A7FACBD62}"/>
    <cellStyle name="40% - Accent3 5 6 5 2 2" xfId="10948" xr:uid="{149A815C-BC7E-4AFD-8349-4560DB76026E}"/>
    <cellStyle name="40% - Accent3 5 6 5 3" xfId="10949" xr:uid="{CF378FB4-4DC0-46E6-B602-9580C1163C7F}"/>
    <cellStyle name="40% - Accent3 5 6 6" xfId="10950" xr:uid="{DA4719BC-E21B-4375-A49C-3F73F9B7F572}"/>
    <cellStyle name="40% - Accent3 5 6 6 2" xfId="10951" xr:uid="{5C48B035-881A-4F50-8089-9D305CCED699}"/>
    <cellStyle name="40% - Accent3 5 6 6 3" xfId="10952" xr:uid="{FE6BDC15-F83D-4C9F-94A7-920974816B52}"/>
    <cellStyle name="40% - Accent3 5 6 7" xfId="10953" xr:uid="{F62DB385-4B51-4AF5-864A-7257F0947AE7}"/>
    <cellStyle name="40% - Accent3 5 6 8" xfId="10954" xr:uid="{B0DEAE4A-B177-4378-9796-5866975D28DC}"/>
    <cellStyle name="40% - Accent3 5 7" xfId="10955" xr:uid="{0F54046C-2340-4181-AE1D-B566CF9C6328}"/>
    <cellStyle name="40% - Accent3 5 7 2" xfId="10956" xr:uid="{B07F8CB7-36B9-41BA-AE22-0283293E0109}"/>
    <cellStyle name="40% - Accent3 5 7 2 2" xfId="10957" xr:uid="{3DAC41BB-ACA0-4A27-8118-96D05A6A9F26}"/>
    <cellStyle name="40% - Accent3 5 7 2 2 2" xfId="10958" xr:uid="{447B27D1-27E3-41C9-BD0F-FB0CA90632A2}"/>
    <cellStyle name="40% - Accent3 5 7 2 2 2 2" xfId="10959" xr:uid="{902A874B-FECE-4915-B0AA-DBA957748D24}"/>
    <cellStyle name="40% - Accent3 5 7 2 2 2 2 2" xfId="10960" xr:uid="{50F4714E-1C90-431E-AAEF-A763EBBD1F8E}"/>
    <cellStyle name="40% - Accent3 5 7 2 2 2 3" xfId="10961" xr:uid="{4412757A-25AF-4F56-8841-6FE898095D5E}"/>
    <cellStyle name="40% - Accent3 5 7 2 2 3" xfId="10962" xr:uid="{C2ACC7F9-1BD7-4EEE-906C-0CD2F55E4FAD}"/>
    <cellStyle name="40% - Accent3 5 7 2 2 3 2" xfId="10963" xr:uid="{FF8C79B0-916F-4337-A3D5-CD511FC9D2CE}"/>
    <cellStyle name="40% - Accent3 5 7 2 2 4" xfId="10964" xr:uid="{9199A867-9808-47C3-ABBA-5AC9BC140D53}"/>
    <cellStyle name="40% - Accent3 5 7 2 3" xfId="10965" xr:uid="{00A5BD6A-9C95-4BE7-8A54-46D6A547AE6F}"/>
    <cellStyle name="40% - Accent3 5 7 2 3 2" xfId="10966" xr:uid="{D4E6D86E-0960-4C5A-86BC-75BEFE54AF91}"/>
    <cellStyle name="40% - Accent3 5 7 2 3 2 2" xfId="10967" xr:uid="{F3DF5F2B-CD02-4AA0-9B86-C32E43F6D7B4}"/>
    <cellStyle name="40% - Accent3 5 7 2 3 3" xfId="10968" xr:uid="{92FB2098-FC34-4520-A08E-D7FE58580C43}"/>
    <cellStyle name="40% - Accent3 5 7 2 4" xfId="10969" xr:uid="{DC574FC5-2C0E-4C76-8EBB-9ECE6CDEF4A1}"/>
    <cellStyle name="40% - Accent3 5 7 2 4 2" xfId="10970" xr:uid="{47BD753C-428D-4B96-9357-71A0D28D5874}"/>
    <cellStyle name="40% - Accent3 5 7 2 4 3" xfId="10971" xr:uid="{812406DB-8F3F-4D7C-80C8-138BAB5EF61C}"/>
    <cellStyle name="40% - Accent3 5 7 2 5" xfId="10972" xr:uid="{F7340A0F-ABC7-40D3-ACD0-69C351CA22B0}"/>
    <cellStyle name="40% - Accent3 5 7 2 6" xfId="10973" xr:uid="{A174A265-6873-49EC-9BD6-A3BE08C9CFAE}"/>
    <cellStyle name="40% - Accent3 5 7 3" xfId="10974" xr:uid="{BD79F0BE-33CC-4656-8E68-D73CF41271D1}"/>
    <cellStyle name="40% - Accent3 5 7 3 2" xfId="10975" xr:uid="{8C4530B6-6D65-49EA-A751-9E9AD05FE419}"/>
    <cellStyle name="40% - Accent3 5 7 3 2 2" xfId="10976" xr:uid="{05490C95-0428-4108-B22A-0B55A5855E6D}"/>
    <cellStyle name="40% - Accent3 5 7 3 2 2 2" xfId="10977" xr:uid="{64ADA176-C721-4845-9FDC-28917F94D23B}"/>
    <cellStyle name="40% - Accent3 5 7 3 2 3" xfId="10978" xr:uid="{E1682025-9F08-4C6D-BEE6-72C6D21D9106}"/>
    <cellStyle name="40% - Accent3 5 7 3 3" xfId="10979" xr:uid="{0C4D326D-CD24-47DC-927F-50873E886EA4}"/>
    <cellStyle name="40% - Accent3 5 7 3 3 2" xfId="10980" xr:uid="{661C4F4C-43A3-42FF-A609-1749A82663DA}"/>
    <cellStyle name="40% - Accent3 5 7 3 4" xfId="10981" xr:uid="{32DC721D-F1F9-4D9E-9102-846C606EC493}"/>
    <cellStyle name="40% - Accent3 5 7 4" xfId="10982" xr:uid="{B35CD987-A779-4BFF-9197-A3E7EEDCA1EE}"/>
    <cellStyle name="40% - Accent3 5 7 4 2" xfId="10983" xr:uid="{075FCDAE-1AD1-431C-8F5C-924601B3BCF3}"/>
    <cellStyle name="40% - Accent3 5 7 4 2 2" xfId="10984" xr:uid="{4F16151D-3CCE-47FA-843B-4BC4909F2CE2}"/>
    <cellStyle name="40% - Accent3 5 7 4 3" xfId="10985" xr:uid="{6FFDF095-F617-4810-99FB-C95046692F41}"/>
    <cellStyle name="40% - Accent3 5 7 5" xfId="10986" xr:uid="{22DE3E50-F70D-4CCE-8B20-ACA7EF540320}"/>
    <cellStyle name="40% - Accent3 5 7 5 2" xfId="10987" xr:uid="{12D95BD7-C7D9-4694-81CA-547C2A54594F}"/>
    <cellStyle name="40% - Accent3 5 7 5 3" xfId="10988" xr:uid="{6FCFBE90-4207-4043-AAAA-B45FE7A5C0CE}"/>
    <cellStyle name="40% - Accent3 5 7 6" xfId="10989" xr:uid="{2393F1BA-BBD8-4A5F-9590-C09D0D943FA7}"/>
    <cellStyle name="40% - Accent3 5 7 7" xfId="10990" xr:uid="{16A7DF88-6A5A-4B75-9C03-23FADB90F926}"/>
    <cellStyle name="40% - Accent3 5 8" xfId="10991" xr:uid="{34B208CD-C469-4DE2-82F4-987DDB3C0312}"/>
    <cellStyle name="40% - Accent3 5 8 2" xfId="10992" xr:uid="{DC7754F4-0A35-498F-9019-EC6BBED58866}"/>
    <cellStyle name="40% - Accent3 5 8 2 2" xfId="10993" xr:uid="{FE8ABBB3-2D04-4190-BE78-4A73EEC80335}"/>
    <cellStyle name="40% - Accent3 5 8 2 2 2" xfId="10994" xr:uid="{87CEEE64-747E-4D22-AE96-0D79CE8804B3}"/>
    <cellStyle name="40% - Accent3 5 8 2 2 2 2" xfId="10995" xr:uid="{082C7E28-53E2-47E0-BF09-8F539A288107}"/>
    <cellStyle name="40% - Accent3 5 8 2 2 3" xfId="10996" xr:uid="{DA25FB71-33F3-4C61-B7DC-2B47D901F503}"/>
    <cellStyle name="40% - Accent3 5 8 2 3" xfId="10997" xr:uid="{25B2F029-C1B5-470A-AE76-314E43023F51}"/>
    <cellStyle name="40% - Accent3 5 8 2 3 2" xfId="10998" xr:uid="{B81F93D1-86CA-4414-AA99-436F4163A9B4}"/>
    <cellStyle name="40% - Accent3 5 8 2 4" xfId="10999" xr:uid="{87377CB2-FDB9-4F2C-9E5D-21CA2472F21C}"/>
    <cellStyle name="40% - Accent3 5 8 3" xfId="11000" xr:uid="{EA74189E-B08C-40CC-802C-B3BB737BD309}"/>
    <cellStyle name="40% - Accent3 5 8 3 2" xfId="11001" xr:uid="{E2E6D279-D3AE-4C20-93AB-1C22AFCEBC5C}"/>
    <cellStyle name="40% - Accent3 5 8 3 2 2" xfId="11002" xr:uid="{2E73F932-F9CA-4F5D-BA4B-5BE1FB6699CC}"/>
    <cellStyle name="40% - Accent3 5 8 3 3" xfId="11003" xr:uid="{8BDD79B5-AD03-4F6E-951E-DDE8981D96B0}"/>
    <cellStyle name="40% - Accent3 5 8 4" xfId="11004" xr:uid="{6A5E7662-CC03-4014-B025-5CFEE248079C}"/>
    <cellStyle name="40% - Accent3 5 8 4 2" xfId="11005" xr:uid="{59DDA1AB-3BBB-4A16-B34E-01727FE9855D}"/>
    <cellStyle name="40% - Accent3 5 8 4 3" xfId="11006" xr:uid="{3B0BCB7D-A1B3-4BFE-8A25-A38D0A94D227}"/>
    <cellStyle name="40% - Accent3 5 8 5" xfId="11007" xr:uid="{DE529D93-3622-4410-8B0C-EEA8419908B3}"/>
    <cellStyle name="40% - Accent3 5 8 6" xfId="11008" xr:uid="{81603877-D50D-4144-A786-5667AE071C33}"/>
    <cellStyle name="40% - Accent3 5 9" xfId="11009" xr:uid="{EBEFEB16-4C61-4B21-9765-AEF3A83A3C0E}"/>
    <cellStyle name="40% - Accent3 5 9 2" xfId="11010" xr:uid="{61EAC5B7-40F2-4842-A45E-DD2AE8396DD0}"/>
    <cellStyle name="40% - Accent3 5 9 2 2" xfId="11011" xr:uid="{C0FFD613-7293-4618-9BD2-9251667024A3}"/>
    <cellStyle name="40% - Accent3 5 9 2 2 2" xfId="11012" xr:uid="{4FFF185B-835E-4425-8DD0-9159E7561D14}"/>
    <cellStyle name="40% - Accent3 5 9 2 3" xfId="11013" xr:uid="{26EE8770-7F6D-433F-9EC9-BB0483137BEE}"/>
    <cellStyle name="40% - Accent3 5 9 3" xfId="11014" xr:uid="{B6BD482C-005C-493D-8CED-E596DECDA88B}"/>
    <cellStyle name="40% - Accent3 5 9 3 2" xfId="11015" xr:uid="{D9706AB9-38DC-4B3A-8E25-DF082C46C124}"/>
    <cellStyle name="40% - Accent3 5 9 4" xfId="11016" xr:uid="{E771B0E6-01A6-4EDB-ACBA-4AA5F0839803}"/>
    <cellStyle name="40% - Accent3 6" xfId="11017" xr:uid="{55A0DEE2-E9BF-439A-A280-53832F6FE910}"/>
    <cellStyle name="40% - Accent3 6 2" xfId="11018" xr:uid="{BB8C0B85-07F6-4C9D-81F5-AD6F5C8D0E9C}"/>
    <cellStyle name="40% - Accent3 7" xfId="11019" xr:uid="{1443650F-8EC6-429F-9F19-09C4DF82EF5C}"/>
    <cellStyle name="40% - Accent3 7 2" xfId="11020" xr:uid="{BA92CE5A-D58F-44DC-BB98-9A82D81C813E}"/>
    <cellStyle name="40% - Accent3 8" xfId="11021" xr:uid="{0E088D66-7017-44B1-849D-02EE0514B8A1}"/>
    <cellStyle name="40% - Accent3 8 2" xfId="11022" xr:uid="{2C812F5B-0263-4409-B3F7-162022A50961}"/>
    <cellStyle name="40% - Accent3 8 3" xfId="11023" xr:uid="{166F4EC0-2D69-44C4-BA00-1471E750A99A}"/>
    <cellStyle name="40% - Accent3 9" xfId="11024" xr:uid="{1DFB5133-5E69-4C3A-8706-599161F7E4A6}"/>
    <cellStyle name="40% - Accent3 9 2" xfId="11025" xr:uid="{A27F8A59-1310-4333-971B-9B74501C3A7E}"/>
    <cellStyle name="40% - Accent3 9 2 2" xfId="11026" xr:uid="{5C29684E-07AA-4D0F-8A66-57B49A19038C}"/>
    <cellStyle name="40% - Accent3 9 3" xfId="11027" xr:uid="{460EE67E-C501-4119-BBFC-464A5C15588E}"/>
    <cellStyle name="40% - Accent3 9 4" xfId="11028" xr:uid="{CE014A44-F66A-4152-999F-99D1C5AA8D88}"/>
    <cellStyle name="40% - Accent4 10" xfId="11029" xr:uid="{941EB6A0-6074-4F40-82E0-45D7A3E1129C}"/>
    <cellStyle name="40% - Accent4 10 2" xfId="11030" xr:uid="{D1EA4596-29B9-4B83-B681-63F6D0F135D2}"/>
    <cellStyle name="40% - Accent4 10 2 2" xfId="11031" xr:uid="{2D08FC45-9450-413C-964D-D231DE867B06}"/>
    <cellStyle name="40% - Accent4 10 3" xfId="11032" xr:uid="{BD57500B-4C00-45FA-9B31-00F0E0A00C14}"/>
    <cellStyle name="40% - Accent4 11" xfId="11033" xr:uid="{DEA26EED-E1E2-48C5-BCDD-61D2B1306917}"/>
    <cellStyle name="40% - Accent4 11 2" xfId="11034" xr:uid="{E6F9FFC0-2BA6-4EC8-8955-97A56FE1EE26}"/>
    <cellStyle name="40% - Accent4 11 2 2" xfId="11035" xr:uid="{D51586B5-3795-425B-AF77-C27271B85AEC}"/>
    <cellStyle name="40% - Accent4 11 3" xfId="11036" xr:uid="{906D7F6E-7B6A-4A65-8E31-43013E7E6770}"/>
    <cellStyle name="40% - Accent4 12" xfId="11037" xr:uid="{C9B448DD-07FA-4D17-B8E9-A8E0496CDC41}"/>
    <cellStyle name="40% - Accent4 13" xfId="11038" xr:uid="{0032ECE7-5FD1-4401-97E3-2E474324B634}"/>
    <cellStyle name="40% - Accent4 13 2" xfId="11039" xr:uid="{ADE3C96A-745C-4461-A9DC-9769DE84CACD}"/>
    <cellStyle name="40% - Accent4 14" xfId="11040" xr:uid="{4BC1EBB0-2EC1-4F43-9EA0-763B8219546C}"/>
    <cellStyle name="40% - Accent4 14 2" xfId="11041" xr:uid="{CB5AF59B-18F2-4B43-95DB-262DD1D80E74}"/>
    <cellStyle name="40% - Accent4 15" xfId="11042" xr:uid="{44487623-C719-4C56-B198-C2F2F568DCC4}"/>
    <cellStyle name="40% - Accent4 15 2" xfId="11043" xr:uid="{E22F9644-C758-40F3-9369-F40BF44E3E24}"/>
    <cellStyle name="40% - Accent4 16" xfId="11044" xr:uid="{8C5ACB87-76E6-4807-8896-71357BD6B7BD}"/>
    <cellStyle name="40% - Accent4 16 2" xfId="11045" xr:uid="{D88752BA-55A7-482A-BAFF-7658CFDFF02C}"/>
    <cellStyle name="40% - Accent4 17" xfId="11046" xr:uid="{F3CA46F4-D037-4764-AB56-667041EFF21F}"/>
    <cellStyle name="40% - Accent4 17 2" xfId="11047" xr:uid="{B100A971-547A-486A-8631-6F85551DCBC7}"/>
    <cellStyle name="40% - Accent4 18" xfId="11048" xr:uid="{8F9A619C-9417-4F34-8699-B9F66CEA183A}"/>
    <cellStyle name="40% - Accent4 19" xfId="11049" xr:uid="{84601DC0-790D-439B-85B1-4A53BA13D232}"/>
    <cellStyle name="40% - Accent4 2" xfId="11050" xr:uid="{157293A3-6A3C-4943-956D-A8EDD6D75A1B}"/>
    <cellStyle name="40% - Accent4 2 2" xfId="11051" xr:uid="{995802CD-6B50-4184-B7C1-9168BBA8E65F}"/>
    <cellStyle name="40% - Accent4 2 3" xfId="11052" xr:uid="{78A27032-D824-4C9D-BF12-FDE9E75DB4AB}"/>
    <cellStyle name="40% - Accent4 20" xfId="11053" xr:uid="{1C3A5D53-C3EA-480F-8985-611B39FA5668}"/>
    <cellStyle name="40% - Accent4 21" xfId="11054" xr:uid="{73B292EF-D794-486A-840F-3C6F31DC667A}"/>
    <cellStyle name="40% - Accent4 22" xfId="11055" xr:uid="{61027ED1-9BFF-41B9-BAB6-7126CF8ABECC}"/>
    <cellStyle name="40% - Accent4 23" xfId="11056" xr:uid="{B4958D9D-116C-4947-8145-9126AF6C93B3}"/>
    <cellStyle name="40% - Accent4 24" xfId="11057" xr:uid="{020E8493-7E56-4773-9B85-A315472500B3}"/>
    <cellStyle name="40% - Accent4 25" xfId="11058" xr:uid="{603C26E3-DBB2-454B-8157-99F18259AE80}"/>
    <cellStyle name="40% - Accent4 26" xfId="11059" xr:uid="{E1755CCA-F941-4BD7-88D3-F712D30FF4F9}"/>
    <cellStyle name="40% - Accent4 3" xfId="11060" xr:uid="{22676028-565A-43A1-99A9-FF54815C3BD3}"/>
    <cellStyle name="40% - Accent4 3 2" xfId="11061" xr:uid="{AA3EC352-8E38-47BE-A19E-769BEAE572DC}"/>
    <cellStyle name="40% - Accent4 4" xfId="11062" xr:uid="{78A87CB1-9F73-4556-9F70-859D3B0DC0BF}"/>
    <cellStyle name="40% - Accent4 4 2" xfId="11063" xr:uid="{5088C43E-5815-49DC-8E3B-55BA0868C0D1}"/>
    <cellStyle name="40% - Accent4 5" xfId="11064" xr:uid="{C93F33D2-BD14-4E0E-BF55-25CDF00C0847}"/>
    <cellStyle name="40% - Accent4 5 10" xfId="11065" xr:uid="{90716DF1-DF3D-46EE-9F08-AD793AAFCAF5}"/>
    <cellStyle name="40% - Accent4 5 10 2" xfId="11066" xr:uid="{2BB4CDB8-FC06-4D76-B4F9-83F282CD862A}"/>
    <cellStyle name="40% - Accent4 5 10 2 2" xfId="11067" xr:uid="{AE5111D0-AB7B-4750-B0A2-2AD7CF313741}"/>
    <cellStyle name="40% - Accent4 5 10 3" xfId="11068" xr:uid="{8F0F0210-8F40-4F5F-9963-BB9ECF9A2809}"/>
    <cellStyle name="40% - Accent4 5 11" xfId="11069" xr:uid="{3DAC33E7-FBD9-4B20-A8F9-698CDCF53AC6}"/>
    <cellStyle name="40% - Accent4 5 11 2" xfId="11070" xr:uid="{4D59B36C-A886-4525-A183-C349E66FF365}"/>
    <cellStyle name="40% - Accent4 5 11 3" xfId="11071" xr:uid="{7C15A243-927B-4335-8755-AF568ED76725}"/>
    <cellStyle name="40% - Accent4 5 12" xfId="11072" xr:uid="{DAEF85E4-BA79-474B-967B-5960F2064221}"/>
    <cellStyle name="40% - Accent4 5 12 2" xfId="11073" xr:uid="{02B954CF-1709-4258-9806-A26B95BD254B}"/>
    <cellStyle name="40% - Accent4 5 13" xfId="11074" xr:uid="{DBB9C048-48B2-47CD-8BE2-57A01E278F2C}"/>
    <cellStyle name="40% - Accent4 5 2" xfId="11075" xr:uid="{472D5445-91A4-41DA-9F25-2B8E12612B3D}"/>
    <cellStyle name="40% - Accent4 5 2 10" xfId="11076" xr:uid="{EC80A327-B8E7-4D30-BB7E-B73FB01AE31D}"/>
    <cellStyle name="40% - Accent4 5 2 10 2" xfId="11077" xr:uid="{B775DE97-5A7A-46C4-BDA1-9DA05CF044E3}"/>
    <cellStyle name="40% - Accent4 5 2 10 3" xfId="11078" xr:uid="{07661155-EA49-42BE-86F6-27F1D5908F07}"/>
    <cellStyle name="40% - Accent4 5 2 11" xfId="11079" xr:uid="{094382F7-0E29-4D90-8FC9-ADDF191F227E}"/>
    <cellStyle name="40% - Accent4 5 2 12" xfId="11080" xr:uid="{636E4B1B-CF54-45C4-91A7-23CAE352DCC9}"/>
    <cellStyle name="40% - Accent4 5 2 2" xfId="11081" xr:uid="{ACD531BD-4C60-477D-8185-B255F9E2BF9E}"/>
    <cellStyle name="40% - Accent4 5 2 2 2" xfId="11082" xr:uid="{05A81824-443F-4276-9AAE-BEB8EC2A353F}"/>
    <cellStyle name="40% - Accent4 5 2 2 2 2" xfId="11083" xr:uid="{20335497-C954-4D94-A6DB-D3F6F28B07D8}"/>
    <cellStyle name="40% - Accent4 5 2 2 2 2 2" xfId="11084" xr:uid="{5E759B5C-7F89-4198-AA1A-BAA02B8F2DB2}"/>
    <cellStyle name="40% - Accent4 5 2 2 2 2 2 2" xfId="11085" xr:uid="{FE56A6CD-484B-417F-9781-305A8DEB14B6}"/>
    <cellStyle name="40% - Accent4 5 2 2 2 2 2 2 2" xfId="11086" xr:uid="{831341FD-A6ED-4926-B13D-456E13D73925}"/>
    <cellStyle name="40% - Accent4 5 2 2 2 2 2 2 2 2" xfId="11087" xr:uid="{E31030E9-D422-4DAD-A545-55025EF907F6}"/>
    <cellStyle name="40% - Accent4 5 2 2 2 2 2 2 2 2 2" xfId="11088" xr:uid="{7647822C-DBB7-46F2-A3EE-8B78578F76C8}"/>
    <cellStyle name="40% - Accent4 5 2 2 2 2 2 2 2 3" xfId="11089" xr:uid="{F7ED4C76-68A7-48AE-9339-D7894B363ABD}"/>
    <cellStyle name="40% - Accent4 5 2 2 2 2 2 2 3" xfId="11090" xr:uid="{D825362A-FE04-483E-89FC-3E5D783C0A2A}"/>
    <cellStyle name="40% - Accent4 5 2 2 2 2 2 2 3 2" xfId="11091" xr:uid="{F65E2481-02D9-46C6-BD7C-9765836539BD}"/>
    <cellStyle name="40% - Accent4 5 2 2 2 2 2 2 4" xfId="11092" xr:uid="{8BAA92D7-4569-4D02-92CA-BBB0DF355DD8}"/>
    <cellStyle name="40% - Accent4 5 2 2 2 2 2 3" xfId="11093" xr:uid="{CC6E8D3B-B645-4888-A2FE-90E76421A5DB}"/>
    <cellStyle name="40% - Accent4 5 2 2 2 2 2 3 2" xfId="11094" xr:uid="{144A8555-77E0-4FF0-AAE6-D22A8BCB65EB}"/>
    <cellStyle name="40% - Accent4 5 2 2 2 2 2 3 2 2" xfId="11095" xr:uid="{E9BBC069-6DE6-4BCC-891B-8C11EDBD1F6E}"/>
    <cellStyle name="40% - Accent4 5 2 2 2 2 2 3 3" xfId="11096" xr:uid="{9AB5BD15-2C9F-4219-912B-B5A72D2726B1}"/>
    <cellStyle name="40% - Accent4 5 2 2 2 2 2 4" xfId="11097" xr:uid="{F47D62A9-D6BB-4312-A270-A9A522822BD9}"/>
    <cellStyle name="40% - Accent4 5 2 2 2 2 2 4 2" xfId="11098" xr:uid="{BB733E58-2A9D-4902-93FD-5312065BDA60}"/>
    <cellStyle name="40% - Accent4 5 2 2 2 2 2 4 3" xfId="11099" xr:uid="{6C26182D-870F-4B33-8346-AAB97AC1E090}"/>
    <cellStyle name="40% - Accent4 5 2 2 2 2 2 5" xfId="11100" xr:uid="{5AA9BBEB-284E-45C5-BED0-80D42124DF34}"/>
    <cellStyle name="40% - Accent4 5 2 2 2 2 2 6" xfId="11101" xr:uid="{74A93DA8-30FD-4F0C-B5B1-5D303B006728}"/>
    <cellStyle name="40% - Accent4 5 2 2 2 2 3" xfId="11102" xr:uid="{9F8B060E-72EF-4BCC-A901-E10E15C48570}"/>
    <cellStyle name="40% - Accent4 5 2 2 2 2 3 2" xfId="11103" xr:uid="{545BE271-BC6E-4F70-ADC8-372183AB2834}"/>
    <cellStyle name="40% - Accent4 5 2 2 2 2 3 2 2" xfId="11104" xr:uid="{67EDC517-0798-4C6F-82C4-6DC507837AEE}"/>
    <cellStyle name="40% - Accent4 5 2 2 2 2 3 2 2 2" xfId="11105" xr:uid="{26576B76-5416-4850-845A-1BE3415D972D}"/>
    <cellStyle name="40% - Accent4 5 2 2 2 2 3 2 3" xfId="11106" xr:uid="{50108CA7-3A88-4E29-B078-5C6A93C988E3}"/>
    <cellStyle name="40% - Accent4 5 2 2 2 2 3 3" xfId="11107" xr:uid="{80C1CB83-794E-4B32-8AEB-2B950C9EA623}"/>
    <cellStyle name="40% - Accent4 5 2 2 2 2 3 3 2" xfId="11108" xr:uid="{39B51564-A604-4B2C-B73A-3E4F51933285}"/>
    <cellStyle name="40% - Accent4 5 2 2 2 2 3 4" xfId="11109" xr:uid="{6BD2B0D6-B894-4E6E-BEAC-90F524CF0A62}"/>
    <cellStyle name="40% - Accent4 5 2 2 2 2 4" xfId="11110" xr:uid="{80FCF732-31E9-4CCE-9E61-C21E7C46E887}"/>
    <cellStyle name="40% - Accent4 5 2 2 2 2 4 2" xfId="11111" xr:uid="{DF146BCD-2B8A-4147-85C5-45D3B3D9EDC0}"/>
    <cellStyle name="40% - Accent4 5 2 2 2 2 4 2 2" xfId="11112" xr:uid="{79C53339-5E49-418C-ACF7-6350D028F8A1}"/>
    <cellStyle name="40% - Accent4 5 2 2 2 2 4 3" xfId="11113" xr:uid="{4AA3826F-44A4-4C08-9F99-5338F7CC2DD0}"/>
    <cellStyle name="40% - Accent4 5 2 2 2 2 5" xfId="11114" xr:uid="{A15CD85B-EC3A-4C5B-8BDE-BA390CA3C67B}"/>
    <cellStyle name="40% - Accent4 5 2 2 2 2 5 2" xfId="11115" xr:uid="{D37912D3-C90B-48D3-8AB6-83F9F6038054}"/>
    <cellStyle name="40% - Accent4 5 2 2 2 2 5 3" xfId="11116" xr:uid="{5F68A420-E8FE-4457-94AD-1AF32AD6D965}"/>
    <cellStyle name="40% - Accent4 5 2 2 2 2 6" xfId="11117" xr:uid="{472D5167-F45B-4BCF-BCFD-DA5C7492D72B}"/>
    <cellStyle name="40% - Accent4 5 2 2 2 2 7" xfId="11118" xr:uid="{603FCD25-3F46-48FB-AECE-C0637A132B1A}"/>
    <cellStyle name="40% - Accent4 5 2 2 2 3" xfId="11119" xr:uid="{D5CF9C65-FE04-4ED7-8172-77155E60A004}"/>
    <cellStyle name="40% - Accent4 5 2 2 2 3 2" xfId="11120" xr:uid="{78AC7F57-BFF6-48D9-A3AE-A550DE540F76}"/>
    <cellStyle name="40% - Accent4 5 2 2 2 3 2 2" xfId="11121" xr:uid="{BE9F6EA1-49EB-4CB1-BC12-3A117185664B}"/>
    <cellStyle name="40% - Accent4 5 2 2 2 3 2 2 2" xfId="11122" xr:uid="{7993D65F-DF7A-46FC-80A2-986FC864FB2C}"/>
    <cellStyle name="40% - Accent4 5 2 2 2 3 2 2 2 2" xfId="11123" xr:uid="{1A6458E2-AFF7-4E07-82E6-B850C8E94338}"/>
    <cellStyle name="40% - Accent4 5 2 2 2 3 2 2 3" xfId="11124" xr:uid="{21CD6B50-D7AC-46BA-B099-F145E418441E}"/>
    <cellStyle name="40% - Accent4 5 2 2 2 3 2 3" xfId="11125" xr:uid="{E3151B21-E60A-44EB-AF66-BF0C73247954}"/>
    <cellStyle name="40% - Accent4 5 2 2 2 3 2 3 2" xfId="11126" xr:uid="{C443E762-BC4E-4AA5-8236-BDA58715C30E}"/>
    <cellStyle name="40% - Accent4 5 2 2 2 3 2 4" xfId="11127" xr:uid="{2FA3BFAB-0A19-4C27-8A60-B09346EEC34D}"/>
    <cellStyle name="40% - Accent4 5 2 2 2 3 3" xfId="11128" xr:uid="{0801FF8B-4C7C-4092-8E2A-B797FDA92809}"/>
    <cellStyle name="40% - Accent4 5 2 2 2 3 3 2" xfId="11129" xr:uid="{99B4DC24-09C8-44E0-94B1-E545C6A41334}"/>
    <cellStyle name="40% - Accent4 5 2 2 2 3 3 2 2" xfId="11130" xr:uid="{C84CD284-301F-4A06-AD19-90F7C56A1A78}"/>
    <cellStyle name="40% - Accent4 5 2 2 2 3 3 3" xfId="11131" xr:uid="{033FE9B3-9F05-4A5C-8A35-D83BF6E2AE19}"/>
    <cellStyle name="40% - Accent4 5 2 2 2 3 4" xfId="11132" xr:uid="{0A8D80AC-2C20-4404-B51C-4A8CDA98EF13}"/>
    <cellStyle name="40% - Accent4 5 2 2 2 3 4 2" xfId="11133" xr:uid="{BE0D53BE-A3A5-45F4-A26C-C94854C56022}"/>
    <cellStyle name="40% - Accent4 5 2 2 2 3 4 3" xfId="11134" xr:uid="{FD2465F1-9E98-4DAB-A351-7D447DC7C7C3}"/>
    <cellStyle name="40% - Accent4 5 2 2 2 3 5" xfId="11135" xr:uid="{F51AE932-8A2F-4962-85E9-533D0880AA53}"/>
    <cellStyle name="40% - Accent4 5 2 2 2 3 6" xfId="11136" xr:uid="{9E22A87E-C66F-4EBE-BA75-62FA505D40A6}"/>
    <cellStyle name="40% - Accent4 5 2 2 2 4" xfId="11137" xr:uid="{007A2D7C-CAF0-4FB3-9028-67AB91B40724}"/>
    <cellStyle name="40% - Accent4 5 2 2 2 4 2" xfId="11138" xr:uid="{82256BFC-5072-4320-B7DD-02C548BC1657}"/>
    <cellStyle name="40% - Accent4 5 2 2 2 4 2 2" xfId="11139" xr:uid="{277E5C42-B8DE-4676-B16E-2EC626144906}"/>
    <cellStyle name="40% - Accent4 5 2 2 2 4 2 2 2" xfId="11140" xr:uid="{82E8C76B-35FA-4D69-B5F7-2E29113611A0}"/>
    <cellStyle name="40% - Accent4 5 2 2 2 4 2 3" xfId="11141" xr:uid="{FA2B8103-6192-4221-A98C-2EB4890F4189}"/>
    <cellStyle name="40% - Accent4 5 2 2 2 4 3" xfId="11142" xr:uid="{D0D04C7F-EF2A-4B38-AE89-F40E5F54F351}"/>
    <cellStyle name="40% - Accent4 5 2 2 2 4 3 2" xfId="11143" xr:uid="{EF123C10-EA48-4BB7-B2F7-E99AE3327663}"/>
    <cellStyle name="40% - Accent4 5 2 2 2 4 4" xfId="11144" xr:uid="{8106E992-6F4E-469C-BC9F-A777CF511192}"/>
    <cellStyle name="40% - Accent4 5 2 2 2 5" xfId="11145" xr:uid="{ABBB625B-E35F-451A-8F49-C9A1DBD6B1F7}"/>
    <cellStyle name="40% - Accent4 5 2 2 2 5 2" xfId="11146" xr:uid="{070EDD8B-FAB0-49AF-805E-90F4FD978FE8}"/>
    <cellStyle name="40% - Accent4 5 2 2 2 5 2 2" xfId="11147" xr:uid="{1EDE16BA-D1F9-4586-9B1A-FAD6ABBAE8F2}"/>
    <cellStyle name="40% - Accent4 5 2 2 2 5 3" xfId="11148" xr:uid="{D2BF2B2E-D71A-44D3-8519-9190C1834EE4}"/>
    <cellStyle name="40% - Accent4 5 2 2 2 6" xfId="11149" xr:uid="{8E7A9B6A-B7B0-4C81-958A-6B82DEF6943E}"/>
    <cellStyle name="40% - Accent4 5 2 2 2 6 2" xfId="11150" xr:uid="{28A30B15-8D14-4D7A-80CD-14311354C28A}"/>
    <cellStyle name="40% - Accent4 5 2 2 2 6 3" xfId="11151" xr:uid="{3091DA0F-A558-4163-AB3C-E7960F5A7A38}"/>
    <cellStyle name="40% - Accent4 5 2 2 2 7" xfId="11152" xr:uid="{56F25868-0C21-4134-97EE-AEFB5BE45627}"/>
    <cellStyle name="40% - Accent4 5 2 2 2 8" xfId="11153" xr:uid="{B2C52BD1-285C-420E-AB6F-B554429FA9F8}"/>
    <cellStyle name="40% - Accent4 5 2 2 3" xfId="11154" xr:uid="{AD5FD470-36FC-45E7-A271-85597554B60F}"/>
    <cellStyle name="40% - Accent4 5 2 2 3 2" xfId="11155" xr:uid="{2136250E-55C0-4367-B039-E5253A9A649E}"/>
    <cellStyle name="40% - Accent4 5 2 2 3 2 2" xfId="11156" xr:uid="{F348A8C7-B9E2-49FC-A928-407E294170F6}"/>
    <cellStyle name="40% - Accent4 5 2 2 3 2 2 2" xfId="11157" xr:uid="{783269F0-BB0E-43FE-9F57-D158C8138252}"/>
    <cellStyle name="40% - Accent4 5 2 2 3 2 2 2 2" xfId="11158" xr:uid="{2978D9DA-6381-4751-942B-73ED475C50BC}"/>
    <cellStyle name="40% - Accent4 5 2 2 3 2 2 2 2 2" xfId="11159" xr:uid="{A5679205-4756-415E-8C3A-BB6FFF5AF302}"/>
    <cellStyle name="40% - Accent4 5 2 2 3 2 2 2 3" xfId="11160" xr:uid="{93A4ACEE-36A0-4796-8684-9D37405E605A}"/>
    <cellStyle name="40% - Accent4 5 2 2 3 2 2 3" xfId="11161" xr:uid="{6D669333-C0D4-4152-904E-BC48F8A77740}"/>
    <cellStyle name="40% - Accent4 5 2 2 3 2 2 3 2" xfId="11162" xr:uid="{73E99669-4438-4FF2-A795-A37A4F6905B6}"/>
    <cellStyle name="40% - Accent4 5 2 2 3 2 2 4" xfId="11163" xr:uid="{3961D455-05BD-48CC-B4EE-D5E2FB64B614}"/>
    <cellStyle name="40% - Accent4 5 2 2 3 2 3" xfId="11164" xr:uid="{45BA7DE1-C03C-4387-83C2-33F055CBBBEB}"/>
    <cellStyle name="40% - Accent4 5 2 2 3 2 3 2" xfId="11165" xr:uid="{A1270948-6110-4465-91DC-08B9A28EE467}"/>
    <cellStyle name="40% - Accent4 5 2 2 3 2 3 2 2" xfId="11166" xr:uid="{A3D5BBCA-64BE-4DC3-B0C6-5F215EAADC72}"/>
    <cellStyle name="40% - Accent4 5 2 2 3 2 3 3" xfId="11167" xr:uid="{C1972071-19E6-468B-8B3B-465F64547BDF}"/>
    <cellStyle name="40% - Accent4 5 2 2 3 2 4" xfId="11168" xr:uid="{7B55B8FE-92A4-47CE-8839-21C37861FADD}"/>
    <cellStyle name="40% - Accent4 5 2 2 3 2 4 2" xfId="11169" xr:uid="{EAB32349-3C69-48B3-A372-ACE3CEB48EF7}"/>
    <cellStyle name="40% - Accent4 5 2 2 3 2 4 3" xfId="11170" xr:uid="{52B6BB2F-FC06-474D-AE9D-544FBE92FC9E}"/>
    <cellStyle name="40% - Accent4 5 2 2 3 2 5" xfId="11171" xr:uid="{2D2CAF34-F3C7-4ABE-B6C9-A642B96F3723}"/>
    <cellStyle name="40% - Accent4 5 2 2 3 2 6" xfId="11172" xr:uid="{77A00D97-E377-4303-9AB7-C56B7A64A436}"/>
    <cellStyle name="40% - Accent4 5 2 2 3 3" xfId="11173" xr:uid="{A2D4892F-AEB0-45E6-ABB4-1568AED86C89}"/>
    <cellStyle name="40% - Accent4 5 2 2 3 3 2" xfId="11174" xr:uid="{C29C1897-377E-4FC6-B2AF-F253659A379A}"/>
    <cellStyle name="40% - Accent4 5 2 2 3 3 2 2" xfId="11175" xr:uid="{E2DBEFBB-1215-484C-99E2-AC6F6A788940}"/>
    <cellStyle name="40% - Accent4 5 2 2 3 3 2 2 2" xfId="11176" xr:uid="{99304CE1-842F-413D-8532-3CFEEBF57CE5}"/>
    <cellStyle name="40% - Accent4 5 2 2 3 3 2 3" xfId="11177" xr:uid="{0E481A2F-B345-427E-8591-7F58646944FF}"/>
    <cellStyle name="40% - Accent4 5 2 2 3 3 3" xfId="11178" xr:uid="{22BC810A-5F83-46E3-B84A-6F8E75B3260A}"/>
    <cellStyle name="40% - Accent4 5 2 2 3 3 3 2" xfId="11179" xr:uid="{FC93D448-C157-4C82-A015-4AB4D63B2268}"/>
    <cellStyle name="40% - Accent4 5 2 2 3 3 4" xfId="11180" xr:uid="{7337D97C-2C4F-4A1C-AAC8-2F8044404675}"/>
    <cellStyle name="40% - Accent4 5 2 2 3 4" xfId="11181" xr:uid="{66F3D120-BA4E-4CA0-A196-0D3FBEC7FD0A}"/>
    <cellStyle name="40% - Accent4 5 2 2 3 4 2" xfId="11182" xr:uid="{BD97F201-10CD-45E7-8F63-588D0F1C3DAE}"/>
    <cellStyle name="40% - Accent4 5 2 2 3 4 2 2" xfId="11183" xr:uid="{7E05A518-CE26-4469-BC37-B049878A5C12}"/>
    <cellStyle name="40% - Accent4 5 2 2 3 4 3" xfId="11184" xr:uid="{0F155D5D-6A24-4377-88CD-E156FA6F5ED1}"/>
    <cellStyle name="40% - Accent4 5 2 2 3 5" xfId="11185" xr:uid="{E97013AF-E2B2-48CA-B0F1-F509F9DEA194}"/>
    <cellStyle name="40% - Accent4 5 2 2 3 5 2" xfId="11186" xr:uid="{7CA064FD-87C5-4545-812A-073BF4E44684}"/>
    <cellStyle name="40% - Accent4 5 2 2 3 5 3" xfId="11187" xr:uid="{E37E4482-F497-49D6-B75F-A92C813AC61E}"/>
    <cellStyle name="40% - Accent4 5 2 2 3 6" xfId="11188" xr:uid="{954C3C0E-8289-48D2-93E6-E54E7CA1B8AE}"/>
    <cellStyle name="40% - Accent4 5 2 2 3 7" xfId="11189" xr:uid="{6AD5E04A-8F87-4CA4-85A6-B95F8526FA7F}"/>
    <cellStyle name="40% - Accent4 5 2 2 4" xfId="11190" xr:uid="{D3B174FF-0DD0-48AD-A299-FAE2B6CE151E}"/>
    <cellStyle name="40% - Accent4 5 2 2 4 2" xfId="11191" xr:uid="{907DCC32-5E21-431A-9316-7DB5403085EA}"/>
    <cellStyle name="40% - Accent4 5 2 2 4 2 2" xfId="11192" xr:uid="{11DA43CB-7931-4831-A596-16F2F0B881E7}"/>
    <cellStyle name="40% - Accent4 5 2 2 4 2 2 2" xfId="11193" xr:uid="{652F85EB-2F6C-49B6-B54E-639A9F948C19}"/>
    <cellStyle name="40% - Accent4 5 2 2 4 2 2 2 2" xfId="11194" xr:uid="{041E7ACB-5C96-42B2-880F-F0E88FF7103B}"/>
    <cellStyle name="40% - Accent4 5 2 2 4 2 2 3" xfId="11195" xr:uid="{D9FFBD4F-A43C-498E-A57E-878C05A045B6}"/>
    <cellStyle name="40% - Accent4 5 2 2 4 2 3" xfId="11196" xr:uid="{2E8FA16C-1153-4247-973F-6E6522E454A6}"/>
    <cellStyle name="40% - Accent4 5 2 2 4 2 3 2" xfId="11197" xr:uid="{E7D83D6C-7E75-4727-99E4-C20950860A27}"/>
    <cellStyle name="40% - Accent4 5 2 2 4 2 4" xfId="11198" xr:uid="{C3489F75-E5D3-4B3A-AD99-CA671E41A1F6}"/>
    <cellStyle name="40% - Accent4 5 2 2 4 3" xfId="11199" xr:uid="{AEAF60C0-C1DF-479A-868B-E389949A6784}"/>
    <cellStyle name="40% - Accent4 5 2 2 4 3 2" xfId="11200" xr:uid="{D814B18B-A789-48DD-B0CD-F8B5D23FAC46}"/>
    <cellStyle name="40% - Accent4 5 2 2 4 3 2 2" xfId="11201" xr:uid="{06D051AA-030C-4F0A-A16D-B37CBC6D780C}"/>
    <cellStyle name="40% - Accent4 5 2 2 4 3 3" xfId="11202" xr:uid="{0899EF73-7014-45A9-87C8-1969296A2014}"/>
    <cellStyle name="40% - Accent4 5 2 2 4 4" xfId="11203" xr:uid="{BCF53F0E-AEE2-48E0-A2E8-861BC925BA39}"/>
    <cellStyle name="40% - Accent4 5 2 2 4 4 2" xfId="11204" xr:uid="{E2EEE5E7-6A95-4254-A75A-B7C80917BC8A}"/>
    <cellStyle name="40% - Accent4 5 2 2 4 4 3" xfId="11205" xr:uid="{EB9A50E5-9D00-4D0F-8547-24DB78CFB258}"/>
    <cellStyle name="40% - Accent4 5 2 2 4 5" xfId="11206" xr:uid="{844B308A-0C6E-4C23-A70B-89314E0919CD}"/>
    <cellStyle name="40% - Accent4 5 2 2 4 6" xfId="11207" xr:uid="{AC9A436A-7BF1-4063-8D2B-D2D1B752FCAD}"/>
    <cellStyle name="40% - Accent4 5 2 2 5" xfId="11208" xr:uid="{BCCAE802-A583-4BB2-A3FE-58ED97B4BA96}"/>
    <cellStyle name="40% - Accent4 5 2 2 5 2" xfId="11209" xr:uid="{6E832882-D91C-4CDD-89AC-15660D0ABA71}"/>
    <cellStyle name="40% - Accent4 5 2 2 5 2 2" xfId="11210" xr:uid="{B05139FF-3642-474C-BBE5-2F23A51A3399}"/>
    <cellStyle name="40% - Accent4 5 2 2 5 2 2 2" xfId="11211" xr:uid="{3FF58329-5F24-46EF-9066-7390FD37A326}"/>
    <cellStyle name="40% - Accent4 5 2 2 5 2 3" xfId="11212" xr:uid="{26392FB5-8F45-4949-A894-63BFFA5B053B}"/>
    <cellStyle name="40% - Accent4 5 2 2 5 3" xfId="11213" xr:uid="{774D6FCF-6984-47B4-BCC2-783780C09E5F}"/>
    <cellStyle name="40% - Accent4 5 2 2 5 3 2" xfId="11214" xr:uid="{2968D246-0117-47ED-AE92-E97CE4A8F789}"/>
    <cellStyle name="40% - Accent4 5 2 2 5 4" xfId="11215" xr:uid="{4199C3CA-2036-4C3D-A820-8CB42D8CF179}"/>
    <cellStyle name="40% - Accent4 5 2 2 6" xfId="11216" xr:uid="{D86103C0-F157-41B7-AE43-17444F8F28BC}"/>
    <cellStyle name="40% - Accent4 5 2 2 6 2" xfId="11217" xr:uid="{2270FAF5-0765-40FA-8F04-D0643CC96B1A}"/>
    <cellStyle name="40% - Accent4 5 2 2 6 2 2" xfId="11218" xr:uid="{BAF5BA00-1976-49A0-9FDA-9C3957EC5B5F}"/>
    <cellStyle name="40% - Accent4 5 2 2 6 3" xfId="11219" xr:uid="{AD7905D8-9562-4BC2-8F27-CA9952A64ADB}"/>
    <cellStyle name="40% - Accent4 5 2 2 7" xfId="11220" xr:uid="{D6D4A9D4-62D5-444A-87DF-AB1C2870BEBA}"/>
    <cellStyle name="40% - Accent4 5 2 2 7 2" xfId="11221" xr:uid="{3C75F48D-B254-46E1-8C82-29529B974689}"/>
    <cellStyle name="40% - Accent4 5 2 2 7 3" xfId="11222" xr:uid="{82074B9D-81BC-4395-8F62-144BE95BBF5F}"/>
    <cellStyle name="40% - Accent4 5 2 2 8" xfId="11223" xr:uid="{ACBC2153-AFA7-443D-B5BF-5CE19B5351B3}"/>
    <cellStyle name="40% - Accent4 5 2 2 9" xfId="11224" xr:uid="{5D4900EB-0521-43D8-8FEC-2246E7751014}"/>
    <cellStyle name="40% - Accent4 5 2 3" xfId="11225" xr:uid="{BDB2063B-86BA-4805-8F42-8A1A47C65CEC}"/>
    <cellStyle name="40% - Accent4 5 2 3 2" xfId="11226" xr:uid="{670DA085-F694-4A3B-BDB8-E4DB7C2704C2}"/>
    <cellStyle name="40% - Accent4 5 2 3 2 2" xfId="11227" xr:uid="{869CF624-9172-49F1-9AD7-CD5520F8BDE6}"/>
    <cellStyle name="40% - Accent4 5 2 3 2 2 2" xfId="11228" xr:uid="{A80C94D8-BDD1-4626-A969-61503F3EF558}"/>
    <cellStyle name="40% - Accent4 5 2 3 2 2 2 2" xfId="11229" xr:uid="{D1373705-D4D0-42A9-A2A1-9E9E43CB008F}"/>
    <cellStyle name="40% - Accent4 5 2 3 2 2 2 2 2" xfId="11230" xr:uid="{E8BFCB80-0E56-470F-AE1D-C287DF9EE2CC}"/>
    <cellStyle name="40% - Accent4 5 2 3 2 2 2 2 2 2" xfId="11231" xr:uid="{E31C2D4D-D2A4-4A48-B6F9-597ABD7C0775}"/>
    <cellStyle name="40% - Accent4 5 2 3 2 2 2 2 2 2 2" xfId="11232" xr:uid="{767448AB-2480-4810-BECB-BB40273159FF}"/>
    <cellStyle name="40% - Accent4 5 2 3 2 2 2 2 2 3" xfId="11233" xr:uid="{B60EFBBC-684F-4F32-83A4-1D37DAA694B7}"/>
    <cellStyle name="40% - Accent4 5 2 3 2 2 2 2 3" xfId="11234" xr:uid="{CB6327B3-2A22-4600-BBB2-AC5D05E39CAD}"/>
    <cellStyle name="40% - Accent4 5 2 3 2 2 2 2 3 2" xfId="11235" xr:uid="{A9C57068-D430-4903-8DE5-879FA0B47DB9}"/>
    <cellStyle name="40% - Accent4 5 2 3 2 2 2 2 4" xfId="11236" xr:uid="{4621A6C0-A967-478F-80FB-EBC4803B2822}"/>
    <cellStyle name="40% - Accent4 5 2 3 2 2 2 3" xfId="11237" xr:uid="{6B1AE4E0-A49A-429D-B91C-EED379284870}"/>
    <cellStyle name="40% - Accent4 5 2 3 2 2 2 3 2" xfId="11238" xr:uid="{3BA20770-135E-4644-85CA-F23E1108A30E}"/>
    <cellStyle name="40% - Accent4 5 2 3 2 2 2 3 2 2" xfId="11239" xr:uid="{1C439B8B-88F5-469C-AD8B-E6EF338B6591}"/>
    <cellStyle name="40% - Accent4 5 2 3 2 2 2 3 3" xfId="11240" xr:uid="{AA936644-B2EB-48C3-B842-C381BC2BD393}"/>
    <cellStyle name="40% - Accent4 5 2 3 2 2 2 4" xfId="11241" xr:uid="{93FE20A1-8D56-46CE-A5E9-3064DE845E88}"/>
    <cellStyle name="40% - Accent4 5 2 3 2 2 2 4 2" xfId="11242" xr:uid="{229EB3CD-E96F-4F94-B67B-9506A0D30AE0}"/>
    <cellStyle name="40% - Accent4 5 2 3 2 2 2 4 3" xfId="11243" xr:uid="{C1172889-BE66-4944-BA44-1CC8C4C09FF3}"/>
    <cellStyle name="40% - Accent4 5 2 3 2 2 2 5" xfId="11244" xr:uid="{E87E29B0-BFE2-4073-8308-44E314703FA9}"/>
    <cellStyle name="40% - Accent4 5 2 3 2 2 2 6" xfId="11245" xr:uid="{DB2A9F9D-3574-4839-8AEB-81F405510CEC}"/>
    <cellStyle name="40% - Accent4 5 2 3 2 2 3" xfId="11246" xr:uid="{4FECB304-E2E5-426B-8493-F68C24BC09DB}"/>
    <cellStyle name="40% - Accent4 5 2 3 2 2 3 2" xfId="11247" xr:uid="{A4E8E79A-6753-4520-8375-0770F2F36392}"/>
    <cellStyle name="40% - Accent4 5 2 3 2 2 3 2 2" xfId="11248" xr:uid="{B3D19505-BEA7-47D1-9FCD-5FE064CC70F4}"/>
    <cellStyle name="40% - Accent4 5 2 3 2 2 3 2 2 2" xfId="11249" xr:uid="{A87EC554-C8FE-42AB-BA6E-EA4B619E3CE6}"/>
    <cellStyle name="40% - Accent4 5 2 3 2 2 3 2 3" xfId="11250" xr:uid="{732397D0-7D7D-40D9-87FE-0C3AC8C3540D}"/>
    <cellStyle name="40% - Accent4 5 2 3 2 2 3 3" xfId="11251" xr:uid="{28A63B3A-3F9E-4B7A-B527-15495C0D4A9E}"/>
    <cellStyle name="40% - Accent4 5 2 3 2 2 3 3 2" xfId="11252" xr:uid="{BEAA8699-610D-4143-91C1-88E28504F2FF}"/>
    <cellStyle name="40% - Accent4 5 2 3 2 2 3 4" xfId="11253" xr:uid="{B7C23E76-317F-4C73-BEBA-1A114F3B4D89}"/>
    <cellStyle name="40% - Accent4 5 2 3 2 2 4" xfId="11254" xr:uid="{6815426C-25FB-4BDC-BC0E-014AD8E8279F}"/>
    <cellStyle name="40% - Accent4 5 2 3 2 2 4 2" xfId="11255" xr:uid="{AEAAF3BB-FB08-4BC7-A172-54F32F8E0751}"/>
    <cellStyle name="40% - Accent4 5 2 3 2 2 4 2 2" xfId="11256" xr:uid="{159C2B98-7191-4EB3-86E8-BAC0F73509F4}"/>
    <cellStyle name="40% - Accent4 5 2 3 2 2 4 3" xfId="11257" xr:uid="{09C7F4D4-24D9-47A1-97DD-B1ABCE9B0B4F}"/>
    <cellStyle name="40% - Accent4 5 2 3 2 2 5" xfId="11258" xr:uid="{CBEC960B-AC1C-4102-AD1B-27CC58181BD7}"/>
    <cellStyle name="40% - Accent4 5 2 3 2 2 5 2" xfId="11259" xr:uid="{9A41AE79-8C14-4E02-9A82-183B62DF713E}"/>
    <cellStyle name="40% - Accent4 5 2 3 2 2 5 3" xfId="11260" xr:uid="{403D5DE7-37CE-4BDE-8148-1060A53CE908}"/>
    <cellStyle name="40% - Accent4 5 2 3 2 2 6" xfId="11261" xr:uid="{3DD803CD-8179-4BFA-A38E-24AD27C93D20}"/>
    <cellStyle name="40% - Accent4 5 2 3 2 2 7" xfId="11262" xr:uid="{14ED7F1B-736D-46CD-B8FC-8A6C6DCC6E25}"/>
    <cellStyle name="40% - Accent4 5 2 3 2 3" xfId="11263" xr:uid="{BBE0E261-9679-4931-89BE-A7941F500FF6}"/>
    <cellStyle name="40% - Accent4 5 2 3 2 3 2" xfId="11264" xr:uid="{E0C2FF4F-0316-4DAD-9821-E250B73A1B36}"/>
    <cellStyle name="40% - Accent4 5 2 3 2 3 2 2" xfId="11265" xr:uid="{4F7446F4-0CDC-4E49-9160-02918BD2129C}"/>
    <cellStyle name="40% - Accent4 5 2 3 2 3 2 2 2" xfId="11266" xr:uid="{810ADCEC-D92C-4B90-BC22-E554A9F3B4BC}"/>
    <cellStyle name="40% - Accent4 5 2 3 2 3 2 2 2 2" xfId="11267" xr:uid="{B0664C55-28B2-4A9C-8A35-4FABD87CA28A}"/>
    <cellStyle name="40% - Accent4 5 2 3 2 3 2 2 3" xfId="11268" xr:uid="{43D7901B-3BB4-44A4-A23F-8BBDB0E8532C}"/>
    <cellStyle name="40% - Accent4 5 2 3 2 3 2 3" xfId="11269" xr:uid="{252F2A5A-C564-456E-87AD-D7BBEF010766}"/>
    <cellStyle name="40% - Accent4 5 2 3 2 3 2 3 2" xfId="11270" xr:uid="{DF03A5EE-811E-49A7-8A59-CA0599BD424D}"/>
    <cellStyle name="40% - Accent4 5 2 3 2 3 2 4" xfId="11271" xr:uid="{8A630FB1-7783-43FD-8AA9-6370C4D6308E}"/>
    <cellStyle name="40% - Accent4 5 2 3 2 3 3" xfId="11272" xr:uid="{2D2AFA5F-3BC1-4167-BFB5-D47FE5326477}"/>
    <cellStyle name="40% - Accent4 5 2 3 2 3 3 2" xfId="11273" xr:uid="{13C2E33A-5E62-40D2-BC7F-86809C9E0465}"/>
    <cellStyle name="40% - Accent4 5 2 3 2 3 3 2 2" xfId="11274" xr:uid="{FC83FC2A-0E80-4F91-860B-76F123E2E988}"/>
    <cellStyle name="40% - Accent4 5 2 3 2 3 3 3" xfId="11275" xr:uid="{EE69FD73-A537-435B-B769-75E3184DA61B}"/>
    <cellStyle name="40% - Accent4 5 2 3 2 3 4" xfId="11276" xr:uid="{04EE44D3-0CEC-483B-8343-735FE2DB532C}"/>
    <cellStyle name="40% - Accent4 5 2 3 2 3 4 2" xfId="11277" xr:uid="{6978F453-A6EC-4633-B7A5-90D3D01E621E}"/>
    <cellStyle name="40% - Accent4 5 2 3 2 3 4 3" xfId="11278" xr:uid="{EDE5AA3B-F012-42DC-BD8B-14E4CB2DF026}"/>
    <cellStyle name="40% - Accent4 5 2 3 2 3 5" xfId="11279" xr:uid="{CBDC36FE-3470-469B-B0F5-5D940779B2C3}"/>
    <cellStyle name="40% - Accent4 5 2 3 2 3 6" xfId="11280" xr:uid="{4A663F0B-1065-4739-BC48-D8B6FAD67CA9}"/>
    <cellStyle name="40% - Accent4 5 2 3 2 4" xfId="11281" xr:uid="{D22E0ED8-7572-4EEF-9618-262ABDBDC4C2}"/>
    <cellStyle name="40% - Accent4 5 2 3 2 4 2" xfId="11282" xr:uid="{28E00F58-2297-4373-B1FD-D8D354F76ABB}"/>
    <cellStyle name="40% - Accent4 5 2 3 2 4 2 2" xfId="11283" xr:uid="{8FECF19C-12CD-44E1-BBC0-06279143E5C3}"/>
    <cellStyle name="40% - Accent4 5 2 3 2 4 2 2 2" xfId="11284" xr:uid="{AE9C7C67-0514-46EB-A0CD-6E9911FC9E3F}"/>
    <cellStyle name="40% - Accent4 5 2 3 2 4 2 3" xfId="11285" xr:uid="{2FD3CE64-B223-4082-9E97-2787D079E824}"/>
    <cellStyle name="40% - Accent4 5 2 3 2 4 3" xfId="11286" xr:uid="{E2DAA478-48FC-4B12-976F-8F996B74787A}"/>
    <cellStyle name="40% - Accent4 5 2 3 2 4 3 2" xfId="11287" xr:uid="{4796C411-C664-4C9A-A911-0CD29C14588F}"/>
    <cellStyle name="40% - Accent4 5 2 3 2 4 4" xfId="11288" xr:uid="{E9AEDAA9-C525-4765-A05D-224F79299017}"/>
    <cellStyle name="40% - Accent4 5 2 3 2 5" xfId="11289" xr:uid="{99BBE7FB-1C25-42F4-B208-FDFCC0FD7D4C}"/>
    <cellStyle name="40% - Accent4 5 2 3 2 5 2" xfId="11290" xr:uid="{A7B9AE59-047D-4B60-9E27-E888DFEE4F23}"/>
    <cellStyle name="40% - Accent4 5 2 3 2 5 2 2" xfId="11291" xr:uid="{40C8B959-00BA-4EF6-A1D7-6F044370721D}"/>
    <cellStyle name="40% - Accent4 5 2 3 2 5 3" xfId="11292" xr:uid="{0F5CDA04-B491-4393-87E2-4D0CB4BC4EA2}"/>
    <cellStyle name="40% - Accent4 5 2 3 2 6" xfId="11293" xr:uid="{E6B85C99-2A27-4BFA-BCAD-5D3C59771019}"/>
    <cellStyle name="40% - Accent4 5 2 3 2 6 2" xfId="11294" xr:uid="{0487907A-42CF-4249-8400-8E304A2462ED}"/>
    <cellStyle name="40% - Accent4 5 2 3 2 6 3" xfId="11295" xr:uid="{AC609A63-398D-476A-80F7-AA46CD873CB7}"/>
    <cellStyle name="40% - Accent4 5 2 3 2 7" xfId="11296" xr:uid="{1FCFC7EC-3382-446D-8A49-BA370CA97030}"/>
    <cellStyle name="40% - Accent4 5 2 3 2 8" xfId="11297" xr:uid="{1B16D02D-FBF1-4E6F-969B-E83CDB26C775}"/>
    <cellStyle name="40% - Accent4 5 2 3 3" xfId="11298" xr:uid="{FD02633F-90CE-4FB2-8898-30553F9147C3}"/>
    <cellStyle name="40% - Accent4 5 2 3 3 2" xfId="11299" xr:uid="{2A4806C8-5575-499A-A92D-0778F59941B7}"/>
    <cellStyle name="40% - Accent4 5 2 3 3 2 2" xfId="11300" xr:uid="{A99C1DC2-ABFF-499C-8DB1-6B6B7E16188F}"/>
    <cellStyle name="40% - Accent4 5 2 3 3 2 2 2" xfId="11301" xr:uid="{3A5C526E-DCED-40AD-86D4-D6142AD7C715}"/>
    <cellStyle name="40% - Accent4 5 2 3 3 2 2 2 2" xfId="11302" xr:uid="{A1939823-E96C-4254-AADF-F2E698762F23}"/>
    <cellStyle name="40% - Accent4 5 2 3 3 2 2 2 2 2" xfId="11303" xr:uid="{A029AA54-7A6C-4FE7-9B90-04727C3558A7}"/>
    <cellStyle name="40% - Accent4 5 2 3 3 2 2 2 3" xfId="11304" xr:uid="{2D928B53-4698-49AA-B0C7-91A5EB9578BA}"/>
    <cellStyle name="40% - Accent4 5 2 3 3 2 2 3" xfId="11305" xr:uid="{D71270DA-9609-4F5D-A637-8B3B51743B72}"/>
    <cellStyle name="40% - Accent4 5 2 3 3 2 2 3 2" xfId="11306" xr:uid="{C4CE7A8E-6A39-40AE-B97A-C9D76C8E19B3}"/>
    <cellStyle name="40% - Accent4 5 2 3 3 2 2 4" xfId="11307" xr:uid="{CAF44872-6C9F-451F-8B48-AC5A8B27FA2A}"/>
    <cellStyle name="40% - Accent4 5 2 3 3 2 3" xfId="11308" xr:uid="{44B4497B-3FBD-4412-9CCF-ACD8F0A1BB1F}"/>
    <cellStyle name="40% - Accent4 5 2 3 3 2 3 2" xfId="11309" xr:uid="{4DED9716-B962-4E22-BB6E-F1CFC748AE70}"/>
    <cellStyle name="40% - Accent4 5 2 3 3 2 3 2 2" xfId="11310" xr:uid="{DAA5DA0F-E01D-4BDC-B8AD-6C027A7F88D8}"/>
    <cellStyle name="40% - Accent4 5 2 3 3 2 3 3" xfId="11311" xr:uid="{A3A4EA1D-1681-4925-B088-8F9B85BAE94B}"/>
    <cellStyle name="40% - Accent4 5 2 3 3 2 4" xfId="11312" xr:uid="{2EB7AF27-E59C-4C31-8DDB-8096337DECA7}"/>
    <cellStyle name="40% - Accent4 5 2 3 3 2 4 2" xfId="11313" xr:uid="{2AA24F36-7678-437C-ACAB-363493D19205}"/>
    <cellStyle name="40% - Accent4 5 2 3 3 2 4 3" xfId="11314" xr:uid="{3FD2CABD-240F-4EEF-9741-D164B9392BD1}"/>
    <cellStyle name="40% - Accent4 5 2 3 3 2 5" xfId="11315" xr:uid="{8CE05444-971C-424C-9379-0AC5F6D7BD4B}"/>
    <cellStyle name="40% - Accent4 5 2 3 3 2 6" xfId="11316" xr:uid="{2D576139-A86A-494D-B180-E6D22A81C59B}"/>
    <cellStyle name="40% - Accent4 5 2 3 3 3" xfId="11317" xr:uid="{FD7B3C62-8C03-4E5F-9722-FA5949164B3B}"/>
    <cellStyle name="40% - Accent4 5 2 3 3 3 2" xfId="11318" xr:uid="{DAF53C8A-4FBF-464D-8406-8AC8D7373DE4}"/>
    <cellStyle name="40% - Accent4 5 2 3 3 3 2 2" xfId="11319" xr:uid="{6E62D4BC-CF4E-4EDA-8279-D6825EE336FC}"/>
    <cellStyle name="40% - Accent4 5 2 3 3 3 2 2 2" xfId="11320" xr:uid="{F6D87D0C-A399-47C8-9977-804BEB43D77D}"/>
    <cellStyle name="40% - Accent4 5 2 3 3 3 2 3" xfId="11321" xr:uid="{01F32234-5BF9-404F-B0C5-9024331CD0C3}"/>
    <cellStyle name="40% - Accent4 5 2 3 3 3 3" xfId="11322" xr:uid="{7E6EE15D-DCD0-4682-A5C7-5A0DE2B7C570}"/>
    <cellStyle name="40% - Accent4 5 2 3 3 3 3 2" xfId="11323" xr:uid="{50504697-B576-4D1D-8B9A-8A3686CC13AF}"/>
    <cellStyle name="40% - Accent4 5 2 3 3 3 4" xfId="11324" xr:uid="{3C73CD9C-1E05-479B-B252-2D6ADB7AAB14}"/>
    <cellStyle name="40% - Accent4 5 2 3 3 4" xfId="11325" xr:uid="{39BFF462-7CDA-4F0A-B957-226486D26BA8}"/>
    <cellStyle name="40% - Accent4 5 2 3 3 4 2" xfId="11326" xr:uid="{E488ABE9-D4BC-4F1A-BA8E-8BF5626DDE98}"/>
    <cellStyle name="40% - Accent4 5 2 3 3 4 2 2" xfId="11327" xr:uid="{3C892042-673C-40B9-B127-1720DD87CE92}"/>
    <cellStyle name="40% - Accent4 5 2 3 3 4 3" xfId="11328" xr:uid="{99B6781F-E30F-4AC5-911E-44E4B23143E4}"/>
    <cellStyle name="40% - Accent4 5 2 3 3 5" xfId="11329" xr:uid="{758CEB2A-6FB9-4DB4-B455-5E4EEC2E87FA}"/>
    <cellStyle name="40% - Accent4 5 2 3 3 5 2" xfId="11330" xr:uid="{01420D35-1DCB-4A01-8E0B-61B0EEC1B7D9}"/>
    <cellStyle name="40% - Accent4 5 2 3 3 5 3" xfId="11331" xr:uid="{01A8ABEA-E21D-4642-A2C3-755834C66AF8}"/>
    <cellStyle name="40% - Accent4 5 2 3 3 6" xfId="11332" xr:uid="{C5CCDBD5-36CD-472C-9050-B7265D252237}"/>
    <cellStyle name="40% - Accent4 5 2 3 3 7" xfId="11333" xr:uid="{DA658922-E67B-4C08-A3B8-23D6972EBE6E}"/>
    <cellStyle name="40% - Accent4 5 2 3 4" xfId="11334" xr:uid="{BA5CD33A-595E-4ADC-93C4-09CA5AAE6CDC}"/>
    <cellStyle name="40% - Accent4 5 2 3 4 2" xfId="11335" xr:uid="{79D95E6E-8A71-4712-863B-C626650A903E}"/>
    <cellStyle name="40% - Accent4 5 2 3 4 2 2" xfId="11336" xr:uid="{4D90B853-7E98-4C3E-B185-13F81FF41788}"/>
    <cellStyle name="40% - Accent4 5 2 3 4 2 2 2" xfId="11337" xr:uid="{32638ADF-8DE6-462C-BA5F-DC2AB023ED27}"/>
    <cellStyle name="40% - Accent4 5 2 3 4 2 2 2 2" xfId="11338" xr:uid="{CE1AD85F-4669-447F-BAD7-B5502BDB1035}"/>
    <cellStyle name="40% - Accent4 5 2 3 4 2 2 3" xfId="11339" xr:uid="{8FF86285-BD6B-4B2D-BF8C-D6EB82F35DF9}"/>
    <cellStyle name="40% - Accent4 5 2 3 4 2 3" xfId="11340" xr:uid="{24FA4AC4-321C-4871-82C3-A6652880D09C}"/>
    <cellStyle name="40% - Accent4 5 2 3 4 2 3 2" xfId="11341" xr:uid="{B3A259BD-95EB-490E-ADBB-05B5370BD234}"/>
    <cellStyle name="40% - Accent4 5 2 3 4 2 4" xfId="11342" xr:uid="{FF9DED57-3B89-419B-A231-B6C7C6675E62}"/>
    <cellStyle name="40% - Accent4 5 2 3 4 3" xfId="11343" xr:uid="{C225205C-C015-4493-8FA9-9DDC28394E1E}"/>
    <cellStyle name="40% - Accent4 5 2 3 4 3 2" xfId="11344" xr:uid="{692FA77F-23B2-4BAC-B725-A505E4962C76}"/>
    <cellStyle name="40% - Accent4 5 2 3 4 3 2 2" xfId="11345" xr:uid="{317371E7-DDD4-4B05-9EA9-39A0F6E09C3E}"/>
    <cellStyle name="40% - Accent4 5 2 3 4 3 3" xfId="11346" xr:uid="{9333350E-85D0-4A77-8275-CA64FCF63371}"/>
    <cellStyle name="40% - Accent4 5 2 3 4 4" xfId="11347" xr:uid="{2A5657BC-DD5B-43D5-8CCF-B664C190952E}"/>
    <cellStyle name="40% - Accent4 5 2 3 4 4 2" xfId="11348" xr:uid="{878E050A-6EE5-4D40-81FB-E7145377ED29}"/>
    <cellStyle name="40% - Accent4 5 2 3 4 4 3" xfId="11349" xr:uid="{9E5861C6-304E-4003-8770-2311BC21CE28}"/>
    <cellStyle name="40% - Accent4 5 2 3 4 5" xfId="11350" xr:uid="{3629C401-7ED9-4197-8841-D9C1B3B46CF9}"/>
    <cellStyle name="40% - Accent4 5 2 3 4 6" xfId="11351" xr:uid="{3C0812C2-844D-4976-9F50-3A24DC34B943}"/>
    <cellStyle name="40% - Accent4 5 2 3 5" xfId="11352" xr:uid="{DFC0723B-CF7F-488F-BACD-53E8C5B13672}"/>
    <cellStyle name="40% - Accent4 5 2 3 5 2" xfId="11353" xr:uid="{5B1398C3-7E73-4E91-9A60-686558008FAB}"/>
    <cellStyle name="40% - Accent4 5 2 3 5 2 2" xfId="11354" xr:uid="{5E6B91E1-6159-4100-9A37-0989D08F1B62}"/>
    <cellStyle name="40% - Accent4 5 2 3 5 2 2 2" xfId="11355" xr:uid="{828A0855-C916-4EC8-A59F-C83735BFF59A}"/>
    <cellStyle name="40% - Accent4 5 2 3 5 2 3" xfId="11356" xr:uid="{AF07866D-DBF0-479C-B28D-B3D487A81B7B}"/>
    <cellStyle name="40% - Accent4 5 2 3 5 3" xfId="11357" xr:uid="{C351F6BB-8B25-478C-8840-42933E8CE999}"/>
    <cellStyle name="40% - Accent4 5 2 3 5 3 2" xfId="11358" xr:uid="{80E12BE6-C422-4574-81C7-28B386317A80}"/>
    <cellStyle name="40% - Accent4 5 2 3 5 4" xfId="11359" xr:uid="{E91A902F-A2B4-4DF1-A701-EB118911BB9A}"/>
    <cellStyle name="40% - Accent4 5 2 3 6" xfId="11360" xr:uid="{FEF73C6D-4787-43D7-9A2D-06FCCDEAE2CA}"/>
    <cellStyle name="40% - Accent4 5 2 3 6 2" xfId="11361" xr:uid="{9D0A8361-76DB-43FA-9387-D75CC850D73B}"/>
    <cellStyle name="40% - Accent4 5 2 3 6 2 2" xfId="11362" xr:uid="{14213447-23A9-48D5-B032-B3A9CE6590C4}"/>
    <cellStyle name="40% - Accent4 5 2 3 6 3" xfId="11363" xr:uid="{41978624-591D-410B-B083-D9FB4DC2F6F2}"/>
    <cellStyle name="40% - Accent4 5 2 3 7" xfId="11364" xr:uid="{D117D30A-28E7-4708-919E-6577333AF654}"/>
    <cellStyle name="40% - Accent4 5 2 3 7 2" xfId="11365" xr:uid="{55D5C933-3963-42C0-A356-89B2775EAC7B}"/>
    <cellStyle name="40% - Accent4 5 2 3 7 3" xfId="11366" xr:uid="{F26B6F32-D097-4E43-A99B-6309658159E6}"/>
    <cellStyle name="40% - Accent4 5 2 3 8" xfId="11367" xr:uid="{963C50B1-0C73-444D-BAC7-FC86CCE2E6BF}"/>
    <cellStyle name="40% - Accent4 5 2 3 9" xfId="11368" xr:uid="{AEB55761-BA19-4CBF-8F1A-7AE38C052314}"/>
    <cellStyle name="40% - Accent4 5 2 4" xfId="11369" xr:uid="{70A9A37E-CD5F-4D6B-BC1D-AE8D2C2C14B4}"/>
    <cellStyle name="40% - Accent4 5 2 4 2" xfId="11370" xr:uid="{F5A37AE2-CBCC-4CB2-A2E6-B5F14C0A5C75}"/>
    <cellStyle name="40% - Accent4 5 2 4 2 2" xfId="11371" xr:uid="{D54ADC9D-1FED-4D9F-9557-3A1FBD0F0C35}"/>
    <cellStyle name="40% - Accent4 5 2 4 2 2 2" xfId="11372" xr:uid="{61C9B745-0782-4566-B44F-82D30749F1B9}"/>
    <cellStyle name="40% - Accent4 5 2 4 2 2 2 2" xfId="11373" xr:uid="{A243BB4A-113F-4AB1-8F74-4A30E3F89830}"/>
    <cellStyle name="40% - Accent4 5 2 4 2 2 2 2 2" xfId="11374" xr:uid="{A7D21B2A-3FBD-47C5-A1AE-7B71E05AC26F}"/>
    <cellStyle name="40% - Accent4 5 2 4 2 2 2 2 2 2" xfId="11375" xr:uid="{472667FF-EC4E-493D-AA04-C2DB71B1F1FB}"/>
    <cellStyle name="40% - Accent4 5 2 4 2 2 2 2 2 2 2" xfId="11376" xr:uid="{0CAD69EC-9C5C-470B-85AE-45CFE7CF8060}"/>
    <cellStyle name="40% - Accent4 5 2 4 2 2 2 2 2 3" xfId="11377" xr:uid="{B06253EC-FA08-4B42-99D4-94AB37950922}"/>
    <cellStyle name="40% - Accent4 5 2 4 2 2 2 2 3" xfId="11378" xr:uid="{399986A7-59DB-4FC2-BA46-B232DF680C96}"/>
    <cellStyle name="40% - Accent4 5 2 4 2 2 2 2 3 2" xfId="11379" xr:uid="{FD14CF7A-7E58-45B2-94ED-549027AA99D9}"/>
    <cellStyle name="40% - Accent4 5 2 4 2 2 2 2 4" xfId="11380" xr:uid="{D53D3E84-8C2B-4EEF-9C06-F61AF991D142}"/>
    <cellStyle name="40% - Accent4 5 2 4 2 2 2 3" xfId="11381" xr:uid="{272C04C2-33E6-43CF-BC0C-32EC52E4AB61}"/>
    <cellStyle name="40% - Accent4 5 2 4 2 2 2 3 2" xfId="11382" xr:uid="{FD11820C-CF86-4497-A6F9-9E1158334983}"/>
    <cellStyle name="40% - Accent4 5 2 4 2 2 2 3 2 2" xfId="11383" xr:uid="{52416D19-EBF7-4BB7-82C5-74458CD56724}"/>
    <cellStyle name="40% - Accent4 5 2 4 2 2 2 3 3" xfId="11384" xr:uid="{2A0A92FF-7D70-43B0-A712-878361F3F362}"/>
    <cellStyle name="40% - Accent4 5 2 4 2 2 2 4" xfId="11385" xr:uid="{D0216665-50FF-4A91-B52A-4B9C0A72FC60}"/>
    <cellStyle name="40% - Accent4 5 2 4 2 2 2 4 2" xfId="11386" xr:uid="{20BDBA69-F261-4857-82D6-B06AAD78C891}"/>
    <cellStyle name="40% - Accent4 5 2 4 2 2 2 4 3" xfId="11387" xr:uid="{C0558057-6C1F-40DE-A886-4FCF096B86F9}"/>
    <cellStyle name="40% - Accent4 5 2 4 2 2 2 5" xfId="11388" xr:uid="{9A756615-B34F-4AA4-8735-2A3A9438FE9E}"/>
    <cellStyle name="40% - Accent4 5 2 4 2 2 2 6" xfId="11389" xr:uid="{C12531F8-5473-4109-9DB8-33C3C4139C84}"/>
    <cellStyle name="40% - Accent4 5 2 4 2 2 3" xfId="11390" xr:uid="{49FCCC06-C903-4D33-A045-0D1720D9B592}"/>
    <cellStyle name="40% - Accent4 5 2 4 2 2 3 2" xfId="11391" xr:uid="{E9F5E041-403F-4CA4-9095-FEE8DAC64364}"/>
    <cellStyle name="40% - Accent4 5 2 4 2 2 3 2 2" xfId="11392" xr:uid="{0CD8BE8F-EB5C-4488-A435-B6CE1B0A40CB}"/>
    <cellStyle name="40% - Accent4 5 2 4 2 2 3 2 2 2" xfId="11393" xr:uid="{772EF50B-A90A-4749-91F4-79789D71E593}"/>
    <cellStyle name="40% - Accent4 5 2 4 2 2 3 2 3" xfId="11394" xr:uid="{5D67DBC5-1E04-4D50-AE8F-5EA4E2FC69E4}"/>
    <cellStyle name="40% - Accent4 5 2 4 2 2 3 3" xfId="11395" xr:uid="{8CF866ED-49AF-4669-A16F-83E09C032E76}"/>
    <cellStyle name="40% - Accent4 5 2 4 2 2 3 3 2" xfId="11396" xr:uid="{957634C9-1373-45D3-B20F-C6C57B548B5B}"/>
    <cellStyle name="40% - Accent4 5 2 4 2 2 3 4" xfId="11397" xr:uid="{6A3FA4D1-9A1C-453F-9863-CA729D35DCE3}"/>
    <cellStyle name="40% - Accent4 5 2 4 2 2 4" xfId="11398" xr:uid="{63033125-5068-489E-AAFB-131E38B72280}"/>
    <cellStyle name="40% - Accent4 5 2 4 2 2 4 2" xfId="11399" xr:uid="{C83602A6-F0F1-46F1-8563-3B0745DE2EF7}"/>
    <cellStyle name="40% - Accent4 5 2 4 2 2 4 2 2" xfId="11400" xr:uid="{0D9A36C4-9151-4996-8313-0F9E22EB8B58}"/>
    <cellStyle name="40% - Accent4 5 2 4 2 2 4 3" xfId="11401" xr:uid="{F4296AB4-3E0E-4360-814F-DED1DD5777F8}"/>
    <cellStyle name="40% - Accent4 5 2 4 2 2 5" xfId="11402" xr:uid="{04AAEC9A-E784-4ABB-872B-B71A93A8B495}"/>
    <cellStyle name="40% - Accent4 5 2 4 2 2 5 2" xfId="11403" xr:uid="{C24F8380-F49B-4285-AE84-19230BB8FB26}"/>
    <cellStyle name="40% - Accent4 5 2 4 2 2 5 3" xfId="11404" xr:uid="{BD6360FF-5C70-4BBA-ACCF-F321065CA2FE}"/>
    <cellStyle name="40% - Accent4 5 2 4 2 2 6" xfId="11405" xr:uid="{630453A8-66D5-4EBB-B248-D970B85D6C68}"/>
    <cellStyle name="40% - Accent4 5 2 4 2 2 7" xfId="11406" xr:uid="{6CC257C3-F940-4929-B224-9AB3E4AAF79C}"/>
    <cellStyle name="40% - Accent4 5 2 4 2 3" xfId="11407" xr:uid="{8C2C2EDC-C497-4985-B067-D679659F23B4}"/>
    <cellStyle name="40% - Accent4 5 2 4 2 3 2" xfId="11408" xr:uid="{C068BAD1-97C1-414D-94EC-62401DAB8F63}"/>
    <cellStyle name="40% - Accent4 5 2 4 2 3 2 2" xfId="11409" xr:uid="{E6722CF4-E726-4E51-88C8-B22EDE6768CE}"/>
    <cellStyle name="40% - Accent4 5 2 4 2 3 2 2 2" xfId="11410" xr:uid="{5867E48E-56B9-4EA7-B80A-345332C564F3}"/>
    <cellStyle name="40% - Accent4 5 2 4 2 3 2 2 2 2" xfId="11411" xr:uid="{EB41DF0E-80E0-4BA5-A7BF-6C73AE240528}"/>
    <cellStyle name="40% - Accent4 5 2 4 2 3 2 2 3" xfId="11412" xr:uid="{337CB2C7-AD48-4866-BA90-B63316518FA2}"/>
    <cellStyle name="40% - Accent4 5 2 4 2 3 2 3" xfId="11413" xr:uid="{D731F1FB-FCE5-41E0-A73C-3098FB41ACA4}"/>
    <cellStyle name="40% - Accent4 5 2 4 2 3 2 3 2" xfId="11414" xr:uid="{71E29086-487F-451D-8A26-CE3389E3297C}"/>
    <cellStyle name="40% - Accent4 5 2 4 2 3 2 4" xfId="11415" xr:uid="{EF9A14EE-3F75-4C8C-9C43-D0AA6E9C146D}"/>
    <cellStyle name="40% - Accent4 5 2 4 2 3 3" xfId="11416" xr:uid="{B6EFEA0D-223D-4ED6-B842-FC83BB340453}"/>
    <cellStyle name="40% - Accent4 5 2 4 2 3 3 2" xfId="11417" xr:uid="{9F76504C-B363-4140-A03B-D65377857BBD}"/>
    <cellStyle name="40% - Accent4 5 2 4 2 3 3 2 2" xfId="11418" xr:uid="{AD3486DC-781A-49AD-86C6-8160792804AD}"/>
    <cellStyle name="40% - Accent4 5 2 4 2 3 3 3" xfId="11419" xr:uid="{49E93241-E67A-44A0-AADA-0D50D70C9E98}"/>
    <cellStyle name="40% - Accent4 5 2 4 2 3 4" xfId="11420" xr:uid="{8BCC8A82-0009-4D61-8BF3-36392947396D}"/>
    <cellStyle name="40% - Accent4 5 2 4 2 3 4 2" xfId="11421" xr:uid="{C8978EFD-65F4-4932-A20F-DC638D349BB1}"/>
    <cellStyle name="40% - Accent4 5 2 4 2 3 4 3" xfId="11422" xr:uid="{65BD00C4-FA69-49C6-9D1D-ADD9FAA80271}"/>
    <cellStyle name="40% - Accent4 5 2 4 2 3 5" xfId="11423" xr:uid="{41470A16-109E-42C5-8D3F-22331C6C8C53}"/>
    <cellStyle name="40% - Accent4 5 2 4 2 3 6" xfId="11424" xr:uid="{AD154674-BA88-4890-ABAC-76B65EE7EDD1}"/>
    <cellStyle name="40% - Accent4 5 2 4 2 4" xfId="11425" xr:uid="{99282F32-9D52-436E-9476-717DB3F22E55}"/>
    <cellStyle name="40% - Accent4 5 2 4 2 4 2" xfId="11426" xr:uid="{79546142-5390-4590-8C5F-7D23492E25B4}"/>
    <cellStyle name="40% - Accent4 5 2 4 2 4 2 2" xfId="11427" xr:uid="{1D0B29FB-23F4-4B53-86A2-14BB7907DACF}"/>
    <cellStyle name="40% - Accent4 5 2 4 2 4 2 2 2" xfId="11428" xr:uid="{678C2764-53C4-42E6-97AA-5D72C4FF0B4D}"/>
    <cellStyle name="40% - Accent4 5 2 4 2 4 2 3" xfId="11429" xr:uid="{C16DDD05-C902-4DE9-99E7-39920FDA8FC0}"/>
    <cellStyle name="40% - Accent4 5 2 4 2 4 3" xfId="11430" xr:uid="{D7B6CFFF-B32B-4A61-B518-6F6F68F5E4FA}"/>
    <cellStyle name="40% - Accent4 5 2 4 2 4 3 2" xfId="11431" xr:uid="{F48416D6-2B97-4B65-9F35-1B713BABB3A9}"/>
    <cellStyle name="40% - Accent4 5 2 4 2 4 4" xfId="11432" xr:uid="{E40F0692-D126-4926-9E25-21D44A94B697}"/>
    <cellStyle name="40% - Accent4 5 2 4 2 5" xfId="11433" xr:uid="{E8C54E53-C32A-4CF0-97E3-70D6166BE727}"/>
    <cellStyle name="40% - Accent4 5 2 4 2 5 2" xfId="11434" xr:uid="{72DAEA40-9FD5-4F7A-8307-BF581CD4E7BF}"/>
    <cellStyle name="40% - Accent4 5 2 4 2 5 2 2" xfId="11435" xr:uid="{2DB682F3-B1CD-4984-B8EE-D47938A241E2}"/>
    <cellStyle name="40% - Accent4 5 2 4 2 5 3" xfId="11436" xr:uid="{67359DB6-C730-49B3-8B5A-71D95C1CA07C}"/>
    <cellStyle name="40% - Accent4 5 2 4 2 6" xfId="11437" xr:uid="{ABB3B87E-6446-493F-B49D-6E338D19AD44}"/>
    <cellStyle name="40% - Accent4 5 2 4 2 6 2" xfId="11438" xr:uid="{86B27BB6-EB98-4A6C-9FE2-A10624C44940}"/>
    <cellStyle name="40% - Accent4 5 2 4 2 6 3" xfId="11439" xr:uid="{CFCA5415-A1BF-4F94-9EF7-B9868C517EC0}"/>
    <cellStyle name="40% - Accent4 5 2 4 2 7" xfId="11440" xr:uid="{BBC347F5-3FA9-4C15-AC33-5848513F5448}"/>
    <cellStyle name="40% - Accent4 5 2 4 2 8" xfId="11441" xr:uid="{C424C657-B62B-4225-91A0-0F7398F1BF05}"/>
    <cellStyle name="40% - Accent4 5 2 4 3" xfId="11442" xr:uid="{3A816976-FF1A-4EA3-A41D-AEDBC068F0B1}"/>
    <cellStyle name="40% - Accent4 5 2 4 3 2" xfId="11443" xr:uid="{E1230399-CC1F-4603-9B56-52653094DE45}"/>
    <cellStyle name="40% - Accent4 5 2 4 3 2 2" xfId="11444" xr:uid="{1D110467-DCDB-40F8-B184-EE66349A203D}"/>
    <cellStyle name="40% - Accent4 5 2 4 3 2 2 2" xfId="11445" xr:uid="{4FE53D21-4452-4F29-B3DC-824F7835EE21}"/>
    <cellStyle name="40% - Accent4 5 2 4 3 2 2 2 2" xfId="11446" xr:uid="{5F865E8B-9185-4473-9B30-1495A494FC74}"/>
    <cellStyle name="40% - Accent4 5 2 4 3 2 2 2 2 2" xfId="11447" xr:uid="{F3C149AA-F73B-4C87-AA4C-23CE8952863D}"/>
    <cellStyle name="40% - Accent4 5 2 4 3 2 2 2 3" xfId="11448" xr:uid="{EF95DD44-0409-48F4-AF8B-613482452506}"/>
    <cellStyle name="40% - Accent4 5 2 4 3 2 2 3" xfId="11449" xr:uid="{3C218514-0BDA-4382-80E2-8E4E9A6869B2}"/>
    <cellStyle name="40% - Accent4 5 2 4 3 2 2 3 2" xfId="11450" xr:uid="{A4C424F4-317A-47FD-9BA0-838392B89789}"/>
    <cellStyle name="40% - Accent4 5 2 4 3 2 2 4" xfId="11451" xr:uid="{6EECE813-8283-4261-AB94-8726562E2593}"/>
    <cellStyle name="40% - Accent4 5 2 4 3 2 3" xfId="11452" xr:uid="{A0FD4087-43C0-494D-AEAF-07C39BD68F82}"/>
    <cellStyle name="40% - Accent4 5 2 4 3 2 3 2" xfId="11453" xr:uid="{F8F23AD7-2D50-4FDF-A4EB-EE8D0BDCD5C3}"/>
    <cellStyle name="40% - Accent4 5 2 4 3 2 3 2 2" xfId="11454" xr:uid="{5CB8F5F8-25FC-41A4-938B-4519324953B1}"/>
    <cellStyle name="40% - Accent4 5 2 4 3 2 3 3" xfId="11455" xr:uid="{FE104B4E-977B-44D3-AAA8-BF4A5D8968A6}"/>
    <cellStyle name="40% - Accent4 5 2 4 3 2 4" xfId="11456" xr:uid="{CFAEC934-78FA-453D-9F02-1EF4141C9074}"/>
    <cellStyle name="40% - Accent4 5 2 4 3 2 4 2" xfId="11457" xr:uid="{C4D6EB4D-C414-415B-9A0A-40F26F32C36C}"/>
    <cellStyle name="40% - Accent4 5 2 4 3 2 4 3" xfId="11458" xr:uid="{9489C8BC-D24F-46CA-BD22-D5954D75D8BA}"/>
    <cellStyle name="40% - Accent4 5 2 4 3 2 5" xfId="11459" xr:uid="{B31253C1-6512-4283-80EB-DD066134F4EC}"/>
    <cellStyle name="40% - Accent4 5 2 4 3 2 6" xfId="11460" xr:uid="{E691DAD3-3C79-440E-A4D2-216943F46869}"/>
    <cellStyle name="40% - Accent4 5 2 4 3 3" xfId="11461" xr:uid="{1FFBC592-FE14-46C1-BFE0-96BE84F2C50D}"/>
    <cellStyle name="40% - Accent4 5 2 4 3 3 2" xfId="11462" xr:uid="{36C6F13C-A8CE-4ECE-8444-6CF48E436FDB}"/>
    <cellStyle name="40% - Accent4 5 2 4 3 3 2 2" xfId="11463" xr:uid="{B9C6B207-A7BC-4541-8615-1D4401582060}"/>
    <cellStyle name="40% - Accent4 5 2 4 3 3 2 2 2" xfId="11464" xr:uid="{293122CC-1EAD-451B-A3AA-3859411452C7}"/>
    <cellStyle name="40% - Accent4 5 2 4 3 3 2 3" xfId="11465" xr:uid="{BF1E14AE-3AB2-4F18-BC67-8C81799E599E}"/>
    <cellStyle name="40% - Accent4 5 2 4 3 3 3" xfId="11466" xr:uid="{0D415CA6-2A84-4982-A81B-39AEAFFD660E}"/>
    <cellStyle name="40% - Accent4 5 2 4 3 3 3 2" xfId="11467" xr:uid="{BB452698-7EBC-45C0-A23C-9B360C50DFA4}"/>
    <cellStyle name="40% - Accent4 5 2 4 3 3 4" xfId="11468" xr:uid="{8EE90D4A-3EB2-45D5-A36A-726D78107D0A}"/>
    <cellStyle name="40% - Accent4 5 2 4 3 4" xfId="11469" xr:uid="{258E1CA5-6E6A-4C5F-A6A3-F0213D02A318}"/>
    <cellStyle name="40% - Accent4 5 2 4 3 4 2" xfId="11470" xr:uid="{7C6E828D-8B72-4C5A-B86A-95D0169FBF81}"/>
    <cellStyle name="40% - Accent4 5 2 4 3 4 2 2" xfId="11471" xr:uid="{FCF26DD3-3EAE-49B1-9D55-CC5497FAE3D7}"/>
    <cellStyle name="40% - Accent4 5 2 4 3 4 3" xfId="11472" xr:uid="{3924B77A-C612-4AAF-B86B-43B7367F5F1C}"/>
    <cellStyle name="40% - Accent4 5 2 4 3 5" xfId="11473" xr:uid="{CA0B9AB9-EB5C-4F1C-8D68-73709CD56F52}"/>
    <cellStyle name="40% - Accent4 5 2 4 3 5 2" xfId="11474" xr:uid="{253CA5EE-F41A-4FDF-9A19-D22CE29A5375}"/>
    <cellStyle name="40% - Accent4 5 2 4 3 5 3" xfId="11475" xr:uid="{EDCBC859-8078-4BC2-9304-2AEC384CA91C}"/>
    <cellStyle name="40% - Accent4 5 2 4 3 6" xfId="11476" xr:uid="{1D46B4A2-531D-4548-A151-00B322FF9A37}"/>
    <cellStyle name="40% - Accent4 5 2 4 3 7" xfId="11477" xr:uid="{6C84981D-CF79-4445-B3C1-75027621158F}"/>
    <cellStyle name="40% - Accent4 5 2 4 4" xfId="11478" xr:uid="{F48DFE51-084B-4486-9E9D-90D10C7D93B7}"/>
    <cellStyle name="40% - Accent4 5 2 4 4 2" xfId="11479" xr:uid="{01E95514-2005-45DE-A05B-353E27A7B634}"/>
    <cellStyle name="40% - Accent4 5 2 4 4 2 2" xfId="11480" xr:uid="{93A7CDA5-A613-49C8-BE7D-1A198FFEBBA4}"/>
    <cellStyle name="40% - Accent4 5 2 4 4 2 2 2" xfId="11481" xr:uid="{FCAB77A3-7BD8-46F8-93B6-6901367D55B3}"/>
    <cellStyle name="40% - Accent4 5 2 4 4 2 2 2 2" xfId="11482" xr:uid="{250BF022-300B-4FDB-B604-C200BDD7B1FD}"/>
    <cellStyle name="40% - Accent4 5 2 4 4 2 2 3" xfId="11483" xr:uid="{D71387DD-54CD-4F22-B694-66C0486633B1}"/>
    <cellStyle name="40% - Accent4 5 2 4 4 2 3" xfId="11484" xr:uid="{5AC88711-6FB6-4D0A-897F-30FA2328159F}"/>
    <cellStyle name="40% - Accent4 5 2 4 4 2 3 2" xfId="11485" xr:uid="{3813EFC0-2A4A-4CAA-92E8-3B0359D3824F}"/>
    <cellStyle name="40% - Accent4 5 2 4 4 2 4" xfId="11486" xr:uid="{59198D78-EC2F-4445-A4B0-1399A6D5EE76}"/>
    <cellStyle name="40% - Accent4 5 2 4 4 3" xfId="11487" xr:uid="{5E6BC619-7E46-45DD-90EB-448D4D21C7B7}"/>
    <cellStyle name="40% - Accent4 5 2 4 4 3 2" xfId="11488" xr:uid="{B3A9C2BD-823A-441E-A9C7-C1561CB3EF58}"/>
    <cellStyle name="40% - Accent4 5 2 4 4 3 2 2" xfId="11489" xr:uid="{BB0B0996-FF68-4B2C-97F3-DAF6E287466E}"/>
    <cellStyle name="40% - Accent4 5 2 4 4 3 3" xfId="11490" xr:uid="{CD6F677C-8E8D-45BD-8130-07B93471D02F}"/>
    <cellStyle name="40% - Accent4 5 2 4 4 4" xfId="11491" xr:uid="{C1D745A0-843F-4746-A1A1-9622D64B6A8D}"/>
    <cellStyle name="40% - Accent4 5 2 4 4 4 2" xfId="11492" xr:uid="{6585EE29-4309-44F0-912D-DD3EC1F766A3}"/>
    <cellStyle name="40% - Accent4 5 2 4 4 4 3" xfId="11493" xr:uid="{45169506-84D3-4451-8279-B044C6F2BB28}"/>
    <cellStyle name="40% - Accent4 5 2 4 4 5" xfId="11494" xr:uid="{268F60EC-3D6F-430C-BA82-3431BFA470B3}"/>
    <cellStyle name="40% - Accent4 5 2 4 4 6" xfId="11495" xr:uid="{4C6749FD-7793-40F4-8D0A-981E5D930C2E}"/>
    <cellStyle name="40% - Accent4 5 2 4 5" xfId="11496" xr:uid="{82EABDF3-8643-456E-8DA1-A57814F32FCC}"/>
    <cellStyle name="40% - Accent4 5 2 4 5 2" xfId="11497" xr:uid="{35E9DFEE-BBCD-4ECC-BD01-6C3496E86DA0}"/>
    <cellStyle name="40% - Accent4 5 2 4 5 2 2" xfId="11498" xr:uid="{4FC4AA4F-430D-48B5-8837-DE8A3BD7CDA0}"/>
    <cellStyle name="40% - Accent4 5 2 4 5 2 2 2" xfId="11499" xr:uid="{17DF233F-BA18-46B7-9959-759C13F192A2}"/>
    <cellStyle name="40% - Accent4 5 2 4 5 2 3" xfId="11500" xr:uid="{F10BEDC0-2ADC-4F01-A1DB-27136C4189FD}"/>
    <cellStyle name="40% - Accent4 5 2 4 5 3" xfId="11501" xr:uid="{99014AE7-366B-4721-A475-B98881414538}"/>
    <cellStyle name="40% - Accent4 5 2 4 5 3 2" xfId="11502" xr:uid="{93D1EA14-C99C-439C-AE22-02206D8EDAE6}"/>
    <cellStyle name="40% - Accent4 5 2 4 5 4" xfId="11503" xr:uid="{224A7B88-806E-4967-A34A-262C5B1C4F30}"/>
    <cellStyle name="40% - Accent4 5 2 4 6" xfId="11504" xr:uid="{85063C8F-B5A5-41E6-99B7-02FF5E3FFA9A}"/>
    <cellStyle name="40% - Accent4 5 2 4 6 2" xfId="11505" xr:uid="{CB0EFD5B-8D92-4C2C-8AB2-C1A8B22BD734}"/>
    <cellStyle name="40% - Accent4 5 2 4 6 2 2" xfId="11506" xr:uid="{3F268CC0-7498-4B15-9FD2-5A9B76156F96}"/>
    <cellStyle name="40% - Accent4 5 2 4 6 3" xfId="11507" xr:uid="{396DC572-D34D-40A8-8826-EEC9077667BD}"/>
    <cellStyle name="40% - Accent4 5 2 4 7" xfId="11508" xr:uid="{09AEC1FE-86E9-4953-9FC6-BB4AAB53971E}"/>
    <cellStyle name="40% - Accent4 5 2 4 7 2" xfId="11509" xr:uid="{C823CB46-84A5-47AB-B5A0-9AAF4E9B5BD0}"/>
    <cellStyle name="40% - Accent4 5 2 4 7 3" xfId="11510" xr:uid="{5FFCAF85-B6C8-4DFA-AD50-4347AAC006AF}"/>
    <cellStyle name="40% - Accent4 5 2 4 8" xfId="11511" xr:uid="{4E9A7AB8-6CA0-48B5-94DC-0D1940E60800}"/>
    <cellStyle name="40% - Accent4 5 2 4 9" xfId="11512" xr:uid="{8145305B-F91A-4A3F-BD6B-015E068D0F1B}"/>
    <cellStyle name="40% - Accent4 5 2 5" xfId="11513" xr:uid="{76ECE1FB-BE01-462D-8883-EEA39DED90DD}"/>
    <cellStyle name="40% - Accent4 5 2 5 2" xfId="11514" xr:uid="{940C6BD6-581B-4AEF-8F08-FC331DFEB5D2}"/>
    <cellStyle name="40% - Accent4 5 2 5 2 2" xfId="11515" xr:uid="{5FC56BB4-28D3-4F17-AA58-60C08EBFDBAB}"/>
    <cellStyle name="40% - Accent4 5 2 5 2 2 2" xfId="11516" xr:uid="{956B8878-8DDB-4A55-91E1-EC9A4EB2B0BF}"/>
    <cellStyle name="40% - Accent4 5 2 5 2 2 2 2" xfId="11517" xr:uid="{3CF27955-9E30-424C-B7E0-6172EB3CFB15}"/>
    <cellStyle name="40% - Accent4 5 2 5 2 2 2 2 2" xfId="11518" xr:uid="{A35F1869-C053-4505-9912-F37244CA3673}"/>
    <cellStyle name="40% - Accent4 5 2 5 2 2 2 2 2 2" xfId="11519" xr:uid="{7E53BEF2-60D2-41E9-802C-2BF81B55AE7A}"/>
    <cellStyle name="40% - Accent4 5 2 5 2 2 2 2 3" xfId="11520" xr:uid="{2D689155-209D-4AD3-9871-6CE4C89969F7}"/>
    <cellStyle name="40% - Accent4 5 2 5 2 2 2 3" xfId="11521" xr:uid="{702A0666-95BA-4026-A464-7CFEA50C5788}"/>
    <cellStyle name="40% - Accent4 5 2 5 2 2 2 3 2" xfId="11522" xr:uid="{A644B282-6D9F-4F06-A295-25E4A29E16AD}"/>
    <cellStyle name="40% - Accent4 5 2 5 2 2 2 4" xfId="11523" xr:uid="{ECCBCDAB-C793-465C-8C19-18849AD398B2}"/>
    <cellStyle name="40% - Accent4 5 2 5 2 2 3" xfId="11524" xr:uid="{AB9E9429-1364-47D8-A55A-9345CAB7FAFE}"/>
    <cellStyle name="40% - Accent4 5 2 5 2 2 3 2" xfId="11525" xr:uid="{9E1AA02B-C3BF-4484-9645-B0AB02C355D5}"/>
    <cellStyle name="40% - Accent4 5 2 5 2 2 3 2 2" xfId="11526" xr:uid="{912CCA14-7D32-428B-A501-0B3E06F8A3D2}"/>
    <cellStyle name="40% - Accent4 5 2 5 2 2 3 3" xfId="11527" xr:uid="{16953EE8-4AC9-4C75-A806-EAE2E45A7CA2}"/>
    <cellStyle name="40% - Accent4 5 2 5 2 2 4" xfId="11528" xr:uid="{3D83ADA8-81E6-4C8A-B981-785935469923}"/>
    <cellStyle name="40% - Accent4 5 2 5 2 2 4 2" xfId="11529" xr:uid="{664CB604-A93F-4F73-A825-5D430ED67D61}"/>
    <cellStyle name="40% - Accent4 5 2 5 2 2 4 3" xfId="11530" xr:uid="{279C35FD-C607-4573-8F5C-74AF26A3A166}"/>
    <cellStyle name="40% - Accent4 5 2 5 2 2 5" xfId="11531" xr:uid="{2F93A030-6777-4410-82D6-6CBF609B6260}"/>
    <cellStyle name="40% - Accent4 5 2 5 2 2 6" xfId="11532" xr:uid="{19D98327-2A37-4354-8845-3998CA9EB21D}"/>
    <cellStyle name="40% - Accent4 5 2 5 2 3" xfId="11533" xr:uid="{85A2E67D-B7FF-444F-9D76-254B511EA2FC}"/>
    <cellStyle name="40% - Accent4 5 2 5 2 3 2" xfId="11534" xr:uid="{A6A97215-0B0C-4637-9E5A-325FEC9594ED}"/>
    <cellStyle name="40% - Accent4 5 2 5 2 3 2 2" xfId="11535" xr:uid="{BA37D35E-C983-4B83-BB99-608A3F864604}"/>
    <cellStyle name="40% - Accent4 5 2 5 2 3 2 2 2" xfId="11536" xr:uid="{1F7C3A2E-FCC8-4999-840F-160407F2276C}"/>
    <cellStyle name="40% - Accent4 5 2 5 2 3 2 3" xfId="11537" xr:uid="{F11B0B68-4907-4BB3-AB03-F17EBCCAE44A}"/>
    <cellStyle name="40% - Accent4 5 2 5 2 3 3" xfId="11538" xr:uid="{C14EBCFA-0805-494E-9997-2A2DA8B3CE9A}"/>
    <cellStyle name="40% - Accent4 5 2 5 2 3 3 2" xfId="11539" xr:uid="{0402F0F0-7871-43ED-9A75-4918C0B937C0}"/>
    <cellStyle name="40% - Accent4 5 2 5 2 3 4" xfId="11540" xr:uid="{8516931D-74B8-4C14-A6D7-5CEF340DBEE5}"/>
    <cellStyle name="40% - Accent4 5 2 5 2 4" xfId="11541" xr:uid="{95B943BA-8FEF-4A38-ABD3-BEDD256BE37E}"/>
    <cellStyle name="40% - Accent4 5 2 5 2 4 2" xfId="11542" xr:uid="{B54FE8D4-8155-4DF5-ADE9-2D21F8439DF4}"/>
    <cellStyle name="40% - Accent4 5 2 5 2 4 2 2" xfId="11543" xr:uid="{29A21B4A-0938-4C3A-A81F-B5B95DC77D62}"/>
    <cellStyle name="40% - Accent4 5 2 5 2 4 3" xfId="11544" xr:uid="{89CFD71E-6C61-4575-A1C4-C38209430D21}"/>
    <cellStyle name="40% - Accent4 5 2 5 2 5" xfId="11545" xr:uid="{2CE9B8DB-E5BB-435D-831D-AD2FC722AF9A}"/>
    <cellStyle name="40% - Accent4 5 2 5 2 5 2" xfId="11546" xr:uid="{6257BE8D-CCB9-4D73-813C-F77BD71D964B}"/>
    <cellStyle name="40% - Accent4 5 2 5 2 5 3" xfId="11547" xr:uid="{E80917DF-3FCE-4A41-B959-D7EB621727EF}"/>
    <cellStyle name="40% - Accent4 5 2 5 2 6" xfId="11548" xr:uid="{1883BC3C-C70E-4E3D-9356-ADCAEECA7F23}"/>
    <cellStyle name="40% - Accent4 5 2 5 2 7" xfId="11549" xr:uid="{A56685B1-AE06-4FE4-9516-0255D83DF3E7}"/>
    <cellStyle name="40% - Accent4 5 2 5 3" xfId="11550" xr:uid="{AC0BF031-F62D-46F0-AF2A-1F773213F708}"/>
    <cellStyle name="40% - Accent4 5 2 5 3 2" xfId="11551" xr:uid="{4259F29D-D7A6-44B4-A1AC-29C41E90D856}"/>
    <cellStyle name="40% - Accent4 5 2 5 3 2 2" xfId="11552" xr:uid="{1B1F4E3E-B315-478E-8308-84E66F6B08DE}"/>
    <cellStyle name="40% - Accent4 5 2 5 3 2 2 2" xfId="11553" xr:uid="{C7F4AB87-ED62-4A81-ABBC-013E2C6865CC}"/>
    <cellStyle name="40% - Accent4 5 2 5 3 2 2 2 2" xfId="11554" xr:uid="{EAED79C2-F0F2-4CFF-B373-5BE37F849033}"/>
    <cellStyle name="40% - Accent4 5 2 5 3 2 2 3" xfId="11555" xr:uid="{F6C41138-F5EE-4B20-BC75-098BD3CFE944}"/>
    <cellStyle name="40% - Accent4 5 2 5 3 2 3" xfId="11556" xr:uid="{19D0DF01-2F16-44FD-807B-C82CA2E745FA}"/>
    <cellStyle name="40% - Accent4 5 2 5 3 2 3 2" xfId="11557" xr:uid="{C80DB8D7-3FED-4CA5-8985-08CF4348AF96}"/>
    <cellStyle name="40% - Accent4 5 2 5 3 2 4" xfId="11558" xr:uid="{FCC192AB-1159-4791-9EAC-38C9EF1807B6}"/>
    <cellStyle name="40% - Accent4 5 2 5 3 3" xfId="11559" xr:uid="{7C9F3687-AA52-4254-8385-97CC062152C4}"/>
    <cellStyle name="40% - Accent4 5 2 5 3 3 2" xfId="11560" xr:uid="{341887B8-E9DB-46F4-B7EB-7EBE5AF0BE7A}"/>
    <cellStyle name="40% - Accent4 5 2 5 3 3 2 2" xfId="11561" xr:uid="{984AB5BA-BAAC-4CD7-B3A4-9A6FD8148FA7}"/>
    <cellStyle name="40% - Accent4 5 2 5 3 3 3" xfId="11562" xr:uid="{BB958E40-C09A-4463-B217-62C1E0D18AB1}"/>
    <cellStyle name="40% - Accent4 5 2 5 3 4" xfId="11563" xr:uid="{3E902D2B-EB83-414F-A6A2-7604D4796D6E}"/>
    <cellStyle name="40% - Accent4 5 2 5 3 4 2" xfId="11564" xr:uid="{99339567-B14F-4CF5-B9F7-C747B780C3FE}"/>
    <cellStyle name="40% - Accent4 5 2 5 3 4 3" xfId="11565" xr:uid="{45E83900-F3A8-4DC5-853B-4591F50E3446}"/>
    <cellStyle name="40% - Accent4 5 2 5 3 5" xfId="11566" xr:uid="{D2F29103-54CF-4F46-A6BC-9D1E3DD40768}"/>
    <cellStyle name="40% - Accent4 5 2 5 3 6" xfId="11567" xr:uid="{13462BA1-CDDA-425F-9B3E-788FF92FE1D6}"/>
    <cellStyle name="40% - Accent4 5 2 5 4" xfId="11568" xr:uid="{CAE0540E-2D88-4F31-B4F4-63683A7921D9}"/>
    <cellStyle name="40% - Accent4 5 2 5 4 2" xfId="11569" xr:uid="{81904F2F-B979-4259-998B-81E7A62ADC46}"/>
    <cellStyle name="40% - Accent4 5 2 5 4 2 2" xfId="11570" xr:uid="{574F6557-E641-478C-BA3F-4FFDEA7823C2}"/>
    <cellStyle name="40% - Accent4 5 2 5 4 2 2 2" xfId="11571" xr:uid="{21367D12-C91D-4D57-95C2-F47C95B9C039}"/>
    <cellStyle name="40% - Accent4 5 2 5 4 2 3" xfId="11572" xr:uid="{893E7C8F-6E1E-4E9E-9C3B-E56696380D51}"/>
    <cellStyle name="40% - Accent4 5 2 5 4 3" xfId="11573" xr:uid="{1A539A24-E49B-4088-BB3A-EB529A24D4DC}"/>
    <cellStyle name="40% - Accent4 5 2 5 4 3 2" xfId="11574" xr:uid="{BC2419D7-3BD4-4808-9755-86037BAD344D}"/>
    <cellStyle name="40% - Accent4 5 2 5 4 4" xfId="11575" xr:uid="{B00B85D6-C155-413F-8E1D-A61959200C00}"/>
    <cellStyle name="40% - Accent4 5 2 5 5" xfId="11576" xr:uid="{F6F144F1-F1E9-421E-A42C-1D657BC638A5}"/>
    <cellStyle name="40% - Accent4 5 2 5 5 2" xfId="11577" xr:uid="{6FEE778F-E623-44E7-9231-B82B2BDAC9B5}"/>
    <cellStyle name="40% - Accent4 5 2 5 5 2 2" xfId="11578" xr:uid="{460509AD-DA20-47B7-9249-B6259D6E6856}"/>
    <cellStyle name="40% - Accent4 5 2 5 5 3" xfId="11579" xr:uid="{27B631D3-4772-4097-9546-8DE89DAE9DFC}"/>
    <cellStyle name="40% - Accent4 5 2 5 6" xfId="11580" xr:uid="{44F60034-A1B1-46CE-89D8-7667B29E07EF}"/>
    <cellStyle name="40% - Accent4 5 2 5 6 2" xfId="11581" xr:uid="{0D9359CB-6BF5-4B31-8EF0-8562DE5EF43C}"/>
    <cellStyle name="40% - Accent4 5 2 5 6 3" xfId="11582" xr:uid="{F5682AFB-70C2-4EA2-9F89-BE6886F091F7}"/>
    <cellStyle name="40% - Accent4 5 2 5 7" xfId="11583" xr:uid="{A4D57CBF-5E5F-48FD-9D27-E4397E662175}"/>
    <cellStyle name="40% - Accent4 5 2 5 8" xfId="11584" xr:uid="{11150A8A-BE77-4F0D-B00E-A317188E8E66}"/>
    <cellStyle name="40% - Accent4 5 2 6" xfId="11585" xr:uid="{6C58A205-2A92-4745-9092-16D12245AF93}"/>
    <cellStyle name="40% - Accent4 5 2 6 2" xfId="11586" xr:uid="{BF4659B4-A0FB-402F-AB90-F36876DB2E13}"/>
    <cellStyle name="40% - Accent4 5 2 6 2 2" xfId="11587" xr:uid="{13C78E01-4548-49A7-AC9F-78AFBB3D74A1}"/>
    <cellStyle name="40% - Accent4 5 2 6 2 2 2" xfId="11588" xr:uid="{0FB1BA94-B124-4FD7-B842-5C8DAB18A10D}"/>
    <cellStyle name="40% - Accent4 5 2 6 2 2 2 2" xfId="11589" xr:uid="{54DFF847-ADEF-45EA-977D-3F2EB2756E00}"/>
    <cellStyle name="40% - Accent4 5 2 6 2 2 2 2 2" xfId="11590" xr:uid="{B82282B3-15AA-4421-83C4-E185CF84BBDD}"/>
    <cellStyle name="40% - Accent4 5 2 6 2 2 2 3" xfId="11591" xr:uid="{97C6A4B9-36FD-4105-8879-BF59E658D122}"/>
    <cellStyle name="40% - Accent4 5 2 6 2 2 3" xfId="11592" xr:uid="{EA99E246-09BC-4C79-87C2-5601C72D1B69}"/>
    <cellStyle name="40% - Accent4 5 2 6 2 2 3 2" xfId="11593" xr:uid="{EE2F0987-7BD9-4052-9512-5F27871EDFD1}"/>
    <cellStyle name="40% - Accent4 5 2 6 2 2 4" xfId="11594" xr:uid="{0C701B71-BDEC-4A99-8D13-23B1BA43A2B3}"/>
    <cellStyle name="40% - Accent4 5 2 6 2 3" xfId="11595" xr:uid="{EB001BF1-A40D-46EB-9DD8-1D20423E5B10}"/>
    <cellStyle name="40% - Accent4 5 2 6 2 3 2" xfId="11596" xr:uid="{C864C2F0-429C-4D7F-9612-DE5E3081715D}"/>
    <cellStyle name="40% - Accent4 5 2 6 2 3 2 2" xfId="11597" xr:uid="{0EE95998-3728-41A6-8DDA-B2EE54CDABB3}"/>
    <cellStyle name="40% - Accent4 5 2 6 2 3 3" xfId="11598" xr:uid="{C5354D81-3313-4FC2-BF6A-1BC603ADBE34}"/>
    <cellStyle name="40% - Accent4 5 2 6 2 4" xfId="11599" xr:uid="{1692FC31-FC7D-40B6-AC40-7449C24CB201}"/>
    <cellStyle name="40% - Accent4 5 2 6 2 4 2" xfId="11600" xr:uid="{75E452A8-A4DF-46A5-962A-ECE125AE4DD8}"/>
    <cellStyle name="40% - Accent4 5 2 6 2 4 3" xfId="11601" xr:uid="{AA2878A4-2DEA-4D8B-BADE-6B4662919536}"/>
    <cellStyle name="40% - Accent4 5 2 6 2 5" xfId="11602" xr:uid="{DDE2B4D6-2E19-4168-968C-A2D4BA7DE938}"/>
    <cellStyle name="40% - Accent4 5 2 6 2 6" xfId="11603" xr:uid="{588F3355-9F02-4935-845F-9B876A3E52FF}"/>
    <cellStyle name="40% - Accent4 5 2 6 3" xfId="11604" xr:uid="{29F91FD3-3FB0-4B07-B505-5ADFC725B4AD}"/>
    <cellStyle name="40% - Accent4 5 2 6 3 2" xfId="11605" xr:uid="{88485C04-0227-4541-9FAD-1CFDF5CB8327}"/>
    <cellStyle name="40% - Accent4 5 2 6 3 2 2" xfId="11606" xr:uid="{30AD0CC0-228B-40EA-967E-62D50FDCAC62}"/>
    <cellStyle name="40% - Accent4 5 2 6 3 2 2 2" xfId="11607" xr:uid="{A7403AEF-2BB6-47EB-88BF-A8628DD602AD}"/>
    <cellStyle name="40% - Accent4 5 2 6 3 2 3" xfId="11608" xr:uid="{B95DCD13-161D-4A92-935B-260EA39C57A4}"/>
    <cellStyle name="40% - Accent4 5 2 6 3 3" xfId="11609" xr:uid="{964AD612-BB3E-4C21-B75C-FFCD4AA2168F}"/>
    <cellStyle name="40% - Accent4 5 2 6 3 3 2" xfId="11610" xr:uid="{837888BC-5363-4C79-94A5-C39423788298}"/>
    <cellStyle name="40% - Accent4 5 2 6 3 4" xfId="11611" xr:uid="{EBAA5270-ABA6-4330-9579-D9C7F1BD750D}"/>
    <cellStyle name="40% - Accent4 5 2 6 4" xfId="11612" xr:uid="{7856244C-C5B2-4775-AAC6-E017DA1E334E}"/>
    <cellStyle name="40% - Accent4 5 2 6 4 2" xfId="11613" xr:uid="{92476A56-7276-49D9-870A-ECF9E137C3A6}"/>
    <cellStyle name="40% - Accent4 5 2 6 4 2 2" xfId="11614" xr:uid="{88F974B3-8019-4241-A2A9-17E49209F2B1}"/>
    <cellStyle name="40% - Accent4 5 2 6 4 3" xfId="11615" xr:uid="{A9062CCA-9FE6-4AA0-A0C6-0E658F3A7B17}"/>
    <cellStyle name="40% - Accent4 5 2 6 5" xfId="11616" xr:uid="{01E346DF-57E5-4555-A17D-7C9289E09F3D}"/>
    <cellStyle name="40% - Accent4 5 2 6 5 2" xfId="11617" xr:uid="{CA961FF4-70EA-4D36-99ED-A59CAB0E71E1}"/>
    <cellStyle name="40% - Accent4 5 2 6 5 3" xfId="11618" xr:uid="{54C2521E-60F1-4779-9C8E-0ADFBC1300C8}"/>
    <cellStyle name="40% - Accent4 5 2 6 6" xfId="11619" xr:uid="{F261848B-D8BF-47CA-B460-E8F5E86C8272}"/>
    <cellStyle name="40% - Accent4 5 2 6 7" xfId="11620" xr:uid="{CD594B3C-E694-46A6-ACD5-9E153C27E947}"/>
    <cellStyle name="40% - Accent4 5 2 7" xfId="11621" xr:uid="{DF86CB7E-023C-4369-A60F-C48309230BEF}"/>
    <cellStyle name="40% - Accent4 5 2 7 2" xfId="11622" xr:uid="{524A5962-4CDA-4AF3-9758-56F1F3329BCC}"/>
    <cellStyle name="40% - Accent4 5 2 7 2 2" xfId="11623" xr:uid="{C91DA3B5-9236-414F-9524-EA1D9BF6D376}"/>
    <cellStyle name="40% - Accent4 5 2 7 2 2 2" xfId="11624" xr:uid="{47861768-B8AA-4113-9778-72A3DB27A421}"/>
    <cellStyle name="40% - Accent4 5 2 7 2 2 2 2" xfId="11625" xr:uid="{8880FC79-5209-4A57-8AB8-CD78BA38F858}"/>
    <cellStyle name="40% - Accent4 5 2 7 2 2 3" xfId="11626" xr:uid="{E35F8BFE-1528-49D7-9330-F29428F872A0}"/>
    <cellStyle name="40% - Accent4 5 2 7 2 3" xfId="11627" xr:uid="{E7D45A02-BAB8-4291-A47A-C7CC39721A46}"/>
    <cellStyle name="40% - Accent4 5 2 7 2 3 2" xfId="11628" xr:uid="{6226ED93-6A46-4810-8252-BAE7E7B33720}"/>
    <cellStyle name="40% - Accent4 5 2 7 2 4" xfId="11629" xr:uid="{205C2178-103A-4246-AD46-EADCAF5EAADC}"/>
    <cellStyle name="40% - Accent4 5 2 7 3" xfId="11630" xr:uid="{2B351BC5-1BDE-4A59-837E-58DF459C9ED8}"/>
    <cellStyle name="40% - Accent4 5 2 7 3 2" xfId="11631" xr:uid="{45C619B2-A6A1-4225-B785-D7C00A8F2984}"/>
    <cellStyle name="40% - Accent4 5 2 7 3 2 2" xfId="11632" xr:uid="{1FD04E94-C1F3-4F94-B51A-82B6B4694949}"/>
    <cellStyle name="40% - Accent4 5 2 7 3 3" xfId="11633" xr:uid="{14B1A220-13F0-439E-9DC4-DA8C81E53722}"/>
    <cellStyle name="40% - Accent4 5 2 7 4" xfId="11634" xr:uid="{162C0185-301B-4AC8-8C44-E7D55F198081}"/>
    <cellStyle name="40% - Accent4 5 2 7 4 2" xfId="11635" xr:uid="{DD1A5D43-DBB2-4440-AD17-108A8958A2F0}"/>
    <cellStyle name="40% - Accent4 5 2 7 4 3" xfId="11636" xr:uid="{1A554242-C2D5-4F72-8BAD-5B8FE3AC148F}"/>
    <cellStyle name="40% - Accent4 5 2 7 5" xfId="11637" xr:uid="{CA776DB5-6212-418F-AA0A-9D5FD92276AD}"/>
    <cellStyle name="40% - Accent4 5 2 7 6" xfId="11638" xr:uid="{EB9F6667-619E-4454-866E-303908725C7A}"/>
    <cellStyle name="40% - Accent4 5 2 8" xfId="11639" xr:uid="{65FAF8FA-CC45-4C0D-976E-995C77266182}"/>
    <cellStyle name="40% - Accent4 5 2 8 2" xfId="11640" xr:uid="{0C555B6E-2580-43F2-AB18-1AD9D0B32771}"/>
    <cellStyle name="40% - Accent4 5 2 8 2 2" xfId="11641" xr:uid="{CF931202-D747-42CF-8250-388B7162D297}"/>
    <cellStyle name="40% - Accent4 5 2 8 2 2 2" xfId="11642" xr:uid="{CC4AE230-ADAC-41B6-82B0-FC255754A4DE}"/>
    <cellStyle name="40% - Accent4 5 2 8 2 3" xfId="11643" xr:uid="{452F8380-2AE5-4D05-81FA-DAD92C8B9689}"/>
    <cellStyle name="40% - Accent4 5 2 8 3" xfId="11644" xr:uid="{0994DDBD-6E06-446B-936F-0FD64F1AD7A2}"/>
    <cellStyle name="40% - Accent4 5 2 8 3 2" xfId="11645" xr:uid="{4DE8170F-25FC-42B1-8406-7EF9C08382C0}"/>
    <cellStyle name="40% - Accent4 5 2 8 4" xfId="11646" xr:uid="{EE948CBC-83CF-4234-B93B-C9400F345332}"/>
    <cellStyle name="40% - Accent4 5 2 9" xfId="11647" xr:uid="{E82DCF05-C2BA-4495-836D-B14C7107058C}"/>
    <cellStyle name="40% - Accent4 5 2 9 2" xfId="11648" xr:uid="{4C8A96D2-6BD8-45E8-96B3-16FB66229FAE}"/>
    <cellStyle name="40% - Accent4 5 2 9 2 2" xfId="11649" xr:uid="{4160A018-DBA9-4566-858E-E9D874C15219}"/>
    <cellStyle name="40% - Accent4 5 2 9 3" xfId="11650" xr:uid="{40D3C21E-A7EB-418C-96FE-B5D0C4748668}"/>
    <cellStyle name="40% - Accent4 5 3" xfId="11651" xr:uid="{10C59B7F-2908-41EC-8239-1DA1A17008BB}"/>
    <cellStyle name="40% - Accent4 5 3 2" xfId="11652" xr:uid="{85989DBC-4988-438A-B882-D3B21C462970}"/>
    <cellStyle name="40% - Accent4 5 3 2 2" xfId="11653" xr:uid="{82825A6E-5543-4901-8D5C-2BEA0F4F6ABE}"/>
    <cellStyle name="40% - Accent4 5 3 2 2 2" xfId="11654" xr:uid="{29A7C543-9CD3-4504-9785-73C51C064181}"/>
    <cellStyle name="40% - Accent4 5 3 2 2 2 2" xfId="11655" xr:uid="{008643D4-C0D1-4F4C-A111-55CE9EF2C444}"/>
    <cellStyle name="40% - Accent4 5 3 2 2 2 2 2" xfId="11656" xr:uid="{B4D6DDA1-4A9A-4E50-A398-FE214660A245}"/>
    <cellStyle name="40% - Accent4 5 3 2 2 2 2 2 2" xfId="11657" xr:uid="{F8B2D2F0-615A-4685-AA2B-2F3432F260C5}"/>
    <cellStyle name="40% - Accent4 5 3 2 2 2 2 2 2 2" xfId="11658" xr:uid="{FBC54A56-5CA4-4AC6-88AD-4D7F54B95C08}"/>
    <cellStyle name="40% - Accent4 5 3 2 2 2 2 2 3" xfId="11659" xr:uid="{FCA11F0E-41BD-48D7-8066-2A8B0E3C245E}"/>
    <cellStyle name="40% - Accent4 5 3 2 2 2 2 3" xfId="11660" xr:uid="{D16ADAD6-51E5-4651-93B8-0674728FE3EB}"/>
    <cellStyle name="40% - Accent4 5 3 2 2 2 2 3 2" xfId="11661" xr:uid="{FEE923E9-50D4-42F8-BC90-5C01FAEB1ECC}"/>
    <cellStyle name="40% - Accent4 5 3 2 2 2 2 4" xfId="11662" xr:uid="{FB1201B5-6123-48C8-9580-66FA94BB30DA}"/>
    <cellStyle name="40% - Accent4 5 3 2 2 2 3" xfId="11663" xr:uid="{CB15FCDD-2449-453F-A713-1517D2E0A528}"/>
    <cellStyle name="40% - Accent4 5 3 2 2 2 3 2" xfId="11664" xr:uid="{A413662B-816E-4E64-B50C-2AEADEA00039}"/>
    <cellStyle name="40% - Accent4 5 3 2 2 2 3 2 2" xfId="11665" xr:uid="{E4BD3433-AAB0-48EB-B27A-508F2A7416BE}"/>
    <cellStyle name="40% - Accent4 5 3 2 2 2 3 3" xfId="11666" xr:uid="{91553E19-B295-4E04-9D50-6D691CB52FD9}"/>
    <cellStyle name="40% - Accent4 5 3 2 2 2 4" xfId="11667" xr:uid="{246C869F-1039-4F38-8FD3-A6A4FDC8D776}"/>
    <cellStyle name="40% - Accent4 5 3 2 2 2 4 2" xfId="11668" xr:uid="{9680DB7A-CF64-45E7-9EC7-CC6B9057E6A2}"/>
    <cellStyle name="40% - Accent4 5 3 2 2 2 4 3" xfId="11669" xr:uid="{2118595B-537D-46EB-9ED1-97A2973BB058}"/>
    <cellStyle name="40% - Accent4 5 3 2 2 2 5" xfId="11670" xr:uid="{A0B3E586-E3BF-451F-B69D-9BA5101A0407}"/>
    <cellStyle name="40% - Accent4 5 3 2 2 2 6" xfId="11671" xr:uid="{19D6FC6E-42C3-4012-9B9C-2EF9470E6606}"/>
    <cellStyle name="40% - Accent4 5 3 2 2 3" xfId="11672" xr:uid="{59A50C64-6904-44F0-BB78-BD919662B007}"/>
    <cellStyle name="40% - Accent4 5 3 2 2 3 2" xfId="11673" xr:uid="{E3220180-45AB-4457-96C9-643E271738AE}"/>
    <cellStyle name="40% - Accent4 5 3 2 2 3 2 2" xfId="11674" xr:uid="{DA46BB08-4D4A-4CAB-9B01-5DD0AB986736}"/>
    <cellStyle name="40% - Accent4 5 3 2 2 3 2 2 2" xfId="11675" xr:uid="{317982F1-9AFC-4FB0-A791-B1EEF4FA909B}"/>
    <cellStyle name="40% - Accent4 5 3 2 2 3 2 3" xfId="11676" xr:uid="{FCBB68AC-32AC-4136-8ECF-A1E179BFD959}"/>
    <cellStyle name="40% - Accent4 5 3 2 2 3 3" xfId="11677" xr:uid="{AA52E1FD-9666-42A9-8013-4ED8D576D226}"/>
    <cellStyle name="40% - Accent4 5 3 2 2 3 3 2" xfId="11678" xr:uid="{B46AA84B-87F3-459D-819F-DFB541DBE9A7}"/>
    <cellStyle name="40% - Accent4 5 3 2 2 3 4" xfId="11679" xr:uid="{26451F4B-F82F-4C73-9C85-7B4E1EC65267}"/>
    <cellStyle name="40% - Accent4 5 3 2 2 4" xfId="11680" xr:uid="{130CD468-1AC3-44A0-A6A0-6D0C3DE6E595}"/>
    <cellStyle name="40% - Accent4 5 3 2 2 4 2" xfId="11681" xr:uid="{0692744E-963E-4B67-A3EB-D98205E04F30}"/>
    <cellStyle name="40% - Accent4 5 3 2 2 4 2 2" xfId="11682" xr:uid="{EAB47565-3B62-430B-80DD-08658DFDC694}"/>
    <cellStyle name="40% - Accent4 5 3 2 2 4 3" xfId="11683" xr:uid="{C0C29F83-A57A-4105-84F8-4E1E94E35FBD}"/>
    <cellStyle name="40% - Accent4 5 3 2 2 5" xfId="11684" xr:uid="{575E5672-3E97-4B9A-BE11-79E00C5251FD}"/>
    <cellStyle name="40% - Accent4 5 3 2 2 5 2" xfId="11685" xr:uid="{36F1406A-62C2-4C19-B436-B2A4C00D9CB2}"/>
    <cellStyle name="40% - Accent4 5 3 2 2 5 3" xfId="11686" xr:uid="{91828B04-516C-4E55-9871-244847E4D21C}"/>
    <cellStyle name="40% - Accent4 5 3 2 2 6" xfId="11687" xr:uid="{8B0C0A4A-2989-41E6-8F62-C35369DDCB8B}"/>
    <cellStyle name="40% - Accent4 5 3 2 2 7" xfId="11688" xr:uid="{CEEBA6AC-4D51-431D-BD21-D95D12292C56}"/>
    <cellStyle name="40% - Accent4 5 3 2 3" xfId="11689" xr:uid="{F099B91C-C2B9-4A3A-9C25-2A5949F9C28B}"/>
    <cellStyle name="40% - Accent4 5 3 2 3 2" xfId="11690" xr:uid="{0F9370F2-6615-4CCB-8B79-50A5FE52B0EA}"/>
    <cellStyle name="40% - Accent4 5 3 2 3 2 2" xfId="11691" xr:uid="{5627051F-6FD8-438D-9940-3B6BC58EF289}"/>
    <cellStyle name="40% - Accent4 5 3 2 3 2 2 2" xfId="11692" xr:uid="{F01F3101-DC7E-44DA-8680-88C1E390DCF5}"/>
    <cellStyle name="40% - Accent4 5 3 2 3 2 2 2 2" xfId="11693" xr:uid="{6D63D1C6-151B-4610-B080-72F13909AA89}"/>
    <cellStyle name="40% - Accent4 5 3 2 3 2 2 3" xfId="11694" xr:uid="{6701307E-A2B1-4FA2-AC0B-577D135CE6BC}"/>
    <cellStyle name="40% - Accent4 5 3 2 3 2 3" xfId="11695" xr:uid="{9BA54F48-B21F-440D-9A7A-FD40A9797F93}"/>
    <cellStyle name="40% - Accent4 5 3 2 3 2 3 2" xfId="11696" xr:uid="{4F673E26-637A-45BC-9024-20480D4F801D}"/>
    <cellStyle name="40% - Accent4 5 3 2 3 2 4" xfId="11697" xr:uid="{BD0F2D19-6CA9-4C2D-A063-8BEDBFB96EBD}"/>
    <cellStyle name="40% - Accent4 5 3 2 3 3" xfId="11698" xr:uid="{AE60FD40-BC11-4AC1-8C77-5FA12E2A4908}"/>
    <cellStyle name="40% - Accent4 5 3 2 3 3 2" xfId="11699" xr:uid="{E386D33A-72EB-4B2A-BEE2-57D8FC991B3A}"/>
    <cellStyle name="40% - Accent4 5 3 2 3 3 2 2" xfId="11700" xr:uid="{B6C5B42D-A83E-43C7-820F-A03EF5114D9E}"/>
    <cellStyle name="40% - Accent4 5 3 2 3 3 3" xfId="11701" xr:uid="{A4AEA77F-412B-45EA-A049-32B5EB6D9592}"/>
    <cellStyle name="40% - Accent4 5 3 2 3 4" xfId="11702" xr:uid="{6E7E113E-27A5-477F-9148-8D8AF89618C5}"/>
    <cellStyle name="40% - Accent4 5 3 2 3 4 2" xfId="11703" xr:uid="{0548F47E-C2E9-4965-A60D-E478059E4283}"/>
    <cellStyle name="40% - Accent4 5 3 2 3 4 3" xfId="11704" xr:uid="{4430CD40-2FC8-4425-8D00-C16D87FD2296}"/>
    <cellStyle name="40% - Accent4 5 3 2 3 5" xfId="11705" xr:uid="{AF0BC066-8224-48B7-817E-9A039191D0BA}"/>
    <cellStyle name="40% - Accent4 5 3 2 3 6" xfId="11706" xr:uid="{1468E4F8-33BA-4D2B-9CC3-CCCF211BBCA5}"/>
    <cellStyle name="40% - Accent4 5 3 2 4" xfId="11707" xr:uid="{FCE2F6ED-D5C6-44F9-BC16-659227EC49C5}"/>
    <cellStyle name="40% - Accent4 5 3 2 4 2" xfId="11708" xr:uid="{3F416FC7-BFC8-423D-9523-259FE5F58417}"/>
    <cellStyle name="40% - Accent4 5 3 2 4 2 2" xfId="11709" xr:uid="{7CEE7BEA-547D-44F9-96BD-5900636DCDBA}"/>
    <cellStyle name="40% - Accent4 5 3 2 4 2 2 2" xfId="11710" xr:uid="{C9BEAA86-BA74-404E-BE0A-25A92022564C}"/>
    <cellStyle name="40% - Accent4 5 3 2 4 2 3" xfId="11711" xr:uid="{1848C929-250F-4D7F-98BE-F128BCD333B5}"/>
    <cellStyle name="40% - Accent4 5 3 2 4 3" xfId="11712" xr:uid="{2C4BD607-B956-488D-A007-81D32649D901}"/>
    <cellStyle name="40% - Accent4 5 3 2 4 3 2" xfId="11713" xr:uid="{19C53EC1-F31F-4495-A7CD-AC0CFA55C56B}"/>
    <cellStyle name="40% - Accent4 5 3 2 4 4" xfId="11714" xr:uid="{B4568BDA-4C0C-4786-A9FE-8D967163756D}"/>
    <cellStyle name="40% - Accent4 5 3 2 5" xfId="11715" xr:uid="{89354139-CC1C-4BA0-8BF0-2A26E2BD4C00}"/>
    <cellStyle name="40% - Accent4 5 3 2 5 2" xfId="11716" xr:uid="{0D2BD20E-2BA8-44CE-85C3-A243D20C8E27}"/>
    <cellStyle name="40% - Accent4 5 3 2 5 2 2" xfId="11717" xr:uid="{695156B9-90D2-4824-A9C3-8398BCA1B2BA}"/>
    <cellStyle name="40% - Accent4 5 3 2 5 3" xfId="11718" xr:uid="{F47BF834-CD72-49BC-8D04-0D61090E1A36}"/>
    <cellStyle name="40% - Accent4 5 3 2 6" xfId="11719" xr:uid="{AF4E9FD8-AD10-4DB2-8EF4-3B3A88E940E9}"/>
    <cellStyle name="40% - Accent4 5 3 2 6 2" xfId="11720" xr:uid="{467AD1B7-E198-451F-8348-C204FECA1BDE}"/>
    <cellStyle name="40% - Accent4 5 3 2 6 3" xfId="11721" xr:uid="{1996AC8B-AC45-454B-88AF-444F350C36B0}"/>
    <cellStyle name="40% - Accent4 5 3 2 7" xfId="11722" xr:uid="{2137F590-1866-4EF4-8A86-914804468F68}"/>
    <cellStyle name="40% - Accent4 5 3 2 8" xfId="11723" xr:uid="{ABB28CF7-C40B-4DCD-8E98-946177D0E7D8}"/>
    <cellStyle name="40% - Accent4 5 3 3" xfId="11724" xr:uid="{4BBB9D20-2634-4AA6-B5FB-6C7FA3A19741}"/>
    <cellStyle name="40% - Accent4 5 3 3 2" xfId="11725" xr:uid="{58D1474A-C78F-4F12-82BF-B96F77DD04C6}"/>
    <cellStyle name="40% - Accent4 5 3 3 2 2" xfId="11726" xr:uid="{7BA613ED-C3C2-49E1-91D3-630564CF27EA}"/>
    <cellStyle name="40% - Accent4 5 3 3 2 2 2" xfId="11727" xr:uid="{CFBF9F24-0216-4E00-8CB0-A645599722DF}"/>
    <cellStyle name="40% - Accent4 5 3 3 2 2 2 2" xfId="11728" xr:uid="{BB20FA18-048C-4B8D-AD58-22B5C810BF60}"/>
    <cellStyle name="40% - Accent4 5 3 3 2 2 2 2 2" xfId="11729" xr:uid="{07139C31-609F-48F9-A8EE-B2403B4A2E56}"/>
    <cellStyle name="40% - Accent4 5 3 3 2 2 2 3" xfId="11730" xr:uid="{38DD9B40-81EB-460C-BF2A-E17F845980FF}"/>
    <cellStyle name="40% - Accent4 5 3 3 2 2 3" xfId="11731" xr:uid="{003CECDF-D72F-41F1-A7B1-5975A29B11D3}"/>
    <cellStyle name="40% - Accent4 5 3 3 2 2 3 2" xfId="11732" xr:uid="{55F52E07-5FCA-4268-BA37-82FA44E94063}"/>
    <cellStyle name="40% - Accent4 5 3 3 2 2 4" xfId="11733" xr:uid="{7304651D-05D9-437F-A0F4-1516C6F4B519}"/>
    <cellStyle name="40% - Accent4 5 3 3 2 3" xfId="11734" xr:uid="{F9952B4A-7621-4373-BAD4-27A319C570EB}"/>
    <cellStyle name="40% - Accent4 5 3 3 2 3 2" xfId="11735" xr:uid="{D1229B97-9609-49D8-A588-2BC5B7A6BE51}"/>
    <cellStyle name="40% - Accent4 5 3 3 2 3 2 2" xfId="11736" xr:uid="{48964B2C-4412-4555-B5AA-B1B5376F710E}"/>
    <cellStyle name="40% - Accent4 5 3 3 2 3 3" xfId="11737" xr:uid="{7D195FA2-DDD6-428C-99AE-B155C2429688}"/>
    <cellStyle name="40% - Accent4 5 3 3 2 4" xfId="11738" xr:uid="{E767C3E0-810F-4480-B597-B028939FA11B}"/>
    <cellStyle name="40% - Accent4 5 3 3 2 4 2" xfId="11739" xr:uid="{A6AFE10E-EE8E-4DE1-8652-0D92FBA87296}"/>
    <cellStyle name="40% - Accent4 5 3 3 2 4 3" xfId="11740" xr:uid="{9C5E2A71-E25F-47F3-9FDE-160F4B88207F}"/>
    <cellStyle name="40% - Accent4 5 3 3 2 5" xfId="11741" xr:uid="{6CB72B30-ED45-4F7B-83ED-0E632F94F199}"/>
    <cellStyle name="40% - Accent4 5 3 3 2 6" xfId="11742" xr:uid="{5368A448-A10B-431B-983F-18FF4CF1A052}"/>
    <cellStyle name="40% - Accent4 5 3 3 3" xfId="11743" xr:uid="{A99DF22C-0E36-47A4-92FC-10887DB29806}"/>
    <cellStyle name="40% - Accent4 5 3 3 3 2" xfId="11744" xr:uid="{4E5C05FD-1C44-4D53-A9EF-6EC77F2F0B67}"/>
    <cellStyle name="40% - Accent4 5 3 3 3 2 2" xfId="11745" xr:uid="{66A67952-AF52-4B04-A9A2-E55C0AF53CB9}"/>
    <cellStyle name="40% - Accent4 5 3 3 3 2 2 2" xfId="11746" xr:uid="{159AB950-F869-43C1-9C54-249540C85BB7}"/>
    <cellStyle name="40% - Accent4 5 3 3 3 2 3" xfId="11747" xr:uid="{B80E7C19-0220-4941-994E-4ABDB600D8FC}"/>
    <cellStyle name="40% - Accent4 5 3 3 3 3" xfId="11748" xr:uid="{8D5F1FBF-7598-406E-BCC2-96C56F82E15F}"/>
    <cellStyle name="40% - Accent4 5 3 3 3 3 2" xfId="11749" xr:uid="{0ACDA35C-EA9E-43FD-A07D-BFB554FCD309}"/>
    <cellStyle name="40% - Accent4 5 3 3 3 4" xfId="11750" xr:uid="{E552753D-874A-4438-871E-9CDD6ADA0428}"/>
    <cellStyle name="40% - Accent4 5 3 3 4" xfId="11751" xr:uid="{7A2BE714-960B-498E-AC7F-27FF73E2153B}"/>
    <cellStyle name="40% - Accent4 5 3 3 4 2" xfId="11752" xr:uid="{3C9F53A2-BDCF-42CE-B4F2-6A72B8F3E77A}"/>
    <cellStyle name="40% - Accent4 5 3 3 4 2 2" xfId="11753" xr:uid="{0D4919D3-1764-4AA5-B979-B2C4DAD5EEB3}"/>
    <cellStyle name="40% - Accent4 5 3 3 4 3" xfId="11754" xr:uid="{643C62B1-A7BD-472E-8269-48922DC6F534}"/>
    <cellStyle name="40% - Accent4 5 3 3 5" xfId="11755" xr:uid="{32C8F8B6-35B0-4DDF-96CF-7BC7C0DBF5E6}"/>
    <cellStyle name="40% - Accent4 5 3 3 5 2" xfId="11756" xr:uid="{C97E1EE7-6F67-4DC1-A75F-84C3382E5FF5}"/>
    <cellStyle name="40% - Accent4 5 3 3 5 3" xfId="11757" xr:uid="{31CE4ED8-816A-4A1D-A509-8BED073F0C98}"/>
    <cellStyle name="40% - Accent4 5 3 3 6" xfId="11758" xr:uid="{4F7F9FA4-EAAA-4CEE-9626-2B817E4701D4}"/>
    <cellStyle name="40% - Accent4 5 3 3 7" xfId="11759" xr:uid="{DB762A69-8F26-4960-A1CD-E55B3A0762CF}"/>
    <cellStyle name="40% - Accent4 5 3 4" xfId="11760" xr:uid="{C7FB7F3A-5E38-456E-86D8-0407B4F48428}"/>
    <cellStyle name="40% - Accent4 5 3 4 2" xfId="11761" xr:uid="{EAE3FE65-E8B0-451C-9C57-084AC2A89A54}"/>
    <cellStyle name="40% - Accent4 5 3 4 2 2" xfId="11762" xr:uid="{45786D61-2E8D-4339-9EA9-FCEB6DDBEFDA}"/>
    <cellStyle name="40% - Accent4 5 3 4 2 2 2" xfId="11763" xr:uid="{93000FAF-F771-4658-A1B5-5B61C9623C1F}"/>
    <cellStyle name="40% - Accent4 5 3 4 2 2 2 2" xfId="11764" xr:uid="{69C8EC42-2F51-4A9C-B716-AD35E0717AB8}"/>
    <cellStyle name="40% - Accent4 5 3 4 2 2 3" xfId="11765" xr:uid="{2A625152-D8A2-45B6-9426-83CCD1C789DA}"/>
    <cellStyle name="40% - Accent4 5 3 4 2 3" xfId="11766" xr:uid="{44811B34-08F7-4F62-A14C-98348D0A2E8D}"/>
    <cellStyle name="40% - Accent4 5 3 4 2 3 2" xfId="11767" xr:uid="{7746D733-E64F-4AEC-B3FD-530C76143407}"/>
    <cellStyle name="40% - Accent4 5 3 4 2 4" xfId="11768" xr:uid="{4B564D1C-D9EF-4B40-ADF0-90B8CAE6EEBC}"/>
    <cellStyle name="40% - Accent4 5 3 4 3" xfId="11769" xr:uid="{97BA1B17-CC1F-47BD-9049-ED7A1D9F6EFB}"/>
    <cellStyle name="40% - Accent4 5 3 4 3 2" xfId="11770" xr:uid="{CAE561A5-6C95-4496-9CD7-EAAC750ACCB5}"/>
    <cellStyle name="40% - Accent4 5 3 4 3 2 2" xfId="11771" xr:uid="{B880EBE2-6A9D-4669-B2AF-CDC9E75F1126}"/>
    <cellStyle name="40% - Accent4 5 3 4 3 3" xfId="11772" xr:uid="{C548E6CA-226E-4A3C-AA8B-A13EB9BC2B06}"/>
    <cellStyle name="40% - Accent4 5 3 4 4" xfId="11773" xr:uid="{B005086D-7DFA-4ADC-850E-F0CA00EBA404}"/>
    <cellStyle name="40% - Accent4 5 3 4 4 2" xfId="11774" xr:uid="{085D4228-DB9D-489B-AF6B-EDE76E9EFA22}"/>
    <cellStyle name="40% - Accent4 5 3 4 4 3" xfId="11775" xr:uid="{7846FB20-0056-4A69-A9C3-5D5157D99796}"/>
    <cellStyle name="40% - Accent4 5 3 4 5" xfId="11776" xr:uid="{AE63A029-7207-4BB8-9C8D-7109EB79819D}"/>
    <cellStyle name="40% - Accent4 5 3 4 6" xfId="11777" xr:uid="{2729B5DC-DFE6-4341-A7AA-082062FF3ABD}"/>
    <cellStyle name="40% - Accent4 5 3 5" xfId="11778" xr:uid="{E4A8F149-C9A2-4079-A280-B08E30E1A779}"/>
    <cellStyle name="40% - Accent4 5 3 5 2" xfId="11779" xr:uid="{2C1B3299-432C-41CF-B1A1-1472767A97B8}"/>
    <cellStyle name="40% - Accent4 5 3 5 2 2" xfId="11780" xr:uid="{52C2FA74-D778-46FD-BB66-1A8EC282C375}"/>
    <cellStyle name="40% - Accent4 5 3 5 2 2 2" xfId="11781" xr:uid="{133D3786-367A-4D9F-AAA4-1C627DAA30B7}"/>
    <cellStyle name="40% - Accent4 5 3 5 2 3" xfId="11782" xr:uid="{98D9FB0A-5956-461C-9C45-01F1945BF8FB}"/>
    <cellStyle name="40% - Accent4 5 3 5 3" xfId="11783" xr:uid="{DD578523-A30B-4813-9143-03EAF33CC754}"/>
    <cellStyle name="40% - Accent4 5 3 5 3 2" xfId="11784" xr:uid="{F6184D24-0689-469C-9319-1A07574A9CEA}"/>
    <cellStyle name="40% - Accent4 5 3 5 4" xfId="11785" xr:uid="{634B4087-93C5-4DC6-9367-0EFA7482B733}"/>
    <cellStyle name="40% - Accent4 5 3 6" xfId="11786" xr:uid="{20B8FDAC-13A7-4C16-A4AA-2FC2A2FCE2CA}"/>
    <cellStyle name="40% - Accent4 5 3 6 2" xfId="11787" xr:uid="{BB476008-0F3D-4EEC-9BA5-E8C68005F6F6}"/>
    <cellStyle name="40% - Accent4 5 3 6 2 2" xfId="11788" xr:uid="{44F493E4-ECC5-4FD3-A436-84DA548207FB}"/>
    <cellStyle name="40% - Accent4 5 3 6 3" xfId="11789" xr:uid="{854AF507-C909-4D7B-8569-EDF693E54514}"/>
    <cellStyle name="40% - Accent4 5 3 7" xfId="11790" xr:uid="{0B7BAF75-91BC-4BD8-B1F5-57DC2DF52193}"/>
    <cellStyle name="40% - Accent4 5 3 7 2" xfId="11791" xr:uid="{D3F98EDC-6BF9-4EF0-BBAB-B5096796B763}"/>
    <cellStyle name="40% - Accent4 5 3 7 3" xfId="11792" xr:uid="{DA4648B6-E26A-4EBA-8299-10D34335C280}"/>
    <cellStyle name="40% - Accent4 5 3 8" xfId="11793" xr:uid="{00E5EB42-FF53-4145-8FC2-24EA6CFA90B2}"/>
    <cellStyle name="40% - Accent4 5 3 9" xfId="11794" xr:uid="{6AD92C60-6232-409C-8611-51E50B154040}"/>
    <cellStyle name="40% - Accent4 5 4" xfId="11795" xr:uid="{5E115F2D-6C76-41FA-B4EB-0809AB9DBAAB}"/>
    <cellStyle name="40% - Accent4 5 4 2" xfId="11796" xr:uid="{B4453E79-F69F-419E-B735-CC7C6E08D3A2}"/>
    <cellStyle name="40% - Accent4 5 4 2 2" xfId="11797" xr:uid="{E1B7E42E-FC0F-4A54-94EC-0281A4DCAD86}"/>
    <cellStyle name="40% - Accent4 5 4 2 2 2" xfId="11798" xr:uid="{F02A03AE-4419-4457-B42C-AA6EC65DD6D6}"/>
    <cellStyle name="40% - Accent4 5 4 2 2 2 2" xfId="11799" xr:uid="{9AA2D72E-FF3C-410E-884C-F04CF33CA6AF}"/>
    <cellStyle name="40% - Accent4 5 4 2 2 2 2 2" xfId="11800" xr:uid="{52401D15-1174-4D67-BC36-998228B49C41}"/>
    <cellStyle name="40% - Accent4 5 4 2 2 2 2 2 2" xfId="11801" xr:uid="{59BF2AB3-EFE1-4A9C-93A4-ACCF9C110B1D}"/>
    <cellStyle name="40% - Accent4 5 4 2 2 2 2 2 2 2" xfId="11802" xr:uid="{6193F521-B591-4D94-B109-31430554D40E}"/>
    <cellStyle name="40% - Accent4 5 4 2 2 2 2 2 3" xfId="11803" xr:uid="{FE422C49-93AE-42F4-B313-B5B91A7161A8}"/>
    <cellStyle name="40% - Accent4 5 4 2 2 2 2 3" xfId="11804" xr:uid="{3ECF2C6B-8B72-45B6-8E3E-BB1304C43C9E}"/>
    <cellStyle name="40% - Accent4 5 4 2 2 2 2 3 2" xfId="11805" xr:uid="{00D0CCAE-D97C-4072-B960-8BC2AC2AD305}"/>
    <cellStyle name="40% - Accent4 5 4 2 2 2 2 4" xfId="11806" xr:uid="{E0A445A9-C3FA-482B-A9E5-7E2AD7D1ABAD}"/>
    <cellStyle name="40% - Accent4 5 4 2 2 2 3" xfId="11807" xr:uid="{1229ED02-E63C-487B-A374-5CB064C638AD}"/>
    <cellStyle name="40% - Accent4 5 4 2 2 2 3 2" xfId="11808" xr:uid="{D4AE3667-4587-4A40-ACD2-30270E2E1517}"/>
    <cellStyle name="40% - Accent4 5 4 2 2 2 3 2 2" xfId="11809" xr:uid="{F3C1601D-94CF-4130-BF27-AEFB0E4909FC}"/>
    <cellStyle name="40% - Accent4 5 4 2 2 2 3 3" xfId="11810" xr:uid="{94D0E398-4F2D-4954-BA04-D3BB4105CBA1}"/>
    <cellStyle name="40% - Accent4 5 4 2 2 2 4" xfId="11811" xr:uid="{5EC1E7D4-C14F-425D-A162-DB4564D066FD}"/>
    <cellStyle name="40% - Accent4 5 4 2 2 2 4 2" xfId="11812" xr:uid="{C68E1092-BE47-4CD2-A54C-1345422E8FF3}"/>
    <cellStyle name="40% - Accent4 5 4 2 2 2 4 3" xfId="11813" xr:uid="{0D031C30-CBF9-4C5A-B211-679451F91365}"/>
    <cellStyle name="40% - Accent4 5 4 2 2 2 5" xfId="11814" xr:uid="{C13A82CC-3AC2-40E1-BF44-368441FCEC8F}"/>
    <cellStyle name="40% - Accent4 5 4 2 2 2 6" xfId="11815" xr:uid="{561F44AB-0C3E-4435-AE9F-F73BACED2BAF}"/>
    <cellStyle name="40% - Accent4 5 4 2 2 3" xfId="11816" xr:uid="{3BF37FCA-F3DE-4FC1-9CB1-2832419766A7}"/>
    <cellStyle name="40% - Accent4 5 4 2 2 3 2" xfId="11817" xr:uid="{337EA6AD-FCAF-4B6C-9E52-0AF4EB923362}"/>
    <cellStyle name="40% - Accent4 5 4 2 2 3 2 2" xfId="11818" xr:uid="{BD4D86CD-0E21-41ED-966A-2EC597CDD2A2}"/>
    <cellStyle name="40% - Accent4 5 4 2 2 3 2 2 2" xfId="11819" xr:uid="{4B5BC67B-1A80-49DE-9727-D68E11DF40D5}"/>
    <cellStyle name="40% - Accent4 5 4 2 2 3 2 3" xfId="11820" xr:uid="{1A501173-43DB-45C1-A7B6-14325989E6F1}"/>
    <cellStyle name="40% - Accent4 5 4 2 2 3 3" xfId="11821" xr:uid="{9816F7B2-EF26-4319-8F7B-332DEEFCBF5A}"/>
    <cellStyle name="40% - Accent4 5 4 2 2 3 3 2" xfId="11822" xr:uid="{BA316348-0E47-4520-99C4-EDD26B4BF8AB}"/>
    <cellStyle name="40% - Accent4 5 4 2 2 3 4" xfId="11823" xr:uid="{795F6418-28E2-4B18-A32C-8D56FF607827}"/>
    <cellStyle name="40% - Accent4 5 4 2 2 4" xfId="11824" xr:uid="{283AB559-F14B-46C9-AD4C-EE79071E6BF3}"/>
    <cellStyle name="40% - Accent4 5 4 2 2 4 2" xfId="11825" xr:uid="{4FA02321-ED21-462C-9434-7DEDF8543355}"/>
    <cellStyle name="40% - Accent4 5 4 2 2 4 2 2" xfId="11826" xr:uid="{F619C9FD-B5F7-46FA-A9A4-68D9A99E53B4}"/>
    <cellStyle name="40% - Accent4 5 4 2 2 4 3" xfId="11827" xr:uid="{083634A8-D180-42FE-BAFB-821A023A8493}"/>
    <cellStyle name="40% - Accent4 5 4 2 2 5" xfId="11828" xr:uid="{F5693881-01E2-4C51-84B1-5AD66CAEB989}"/>
    <cellStyle name="40% - Accent4 5 4 2 2 5 2" xfId="11829" xr:uid="{B7653CC3-A53A-43D4-909C-1704BF3FEA9F}"/>
    <cellStyle name="40% - Accent4 5 4 2 2 5 3" xfId="11830" xr:uid="{1EC6F824-46B0-48B4-9ACB-FB7BE4DB2E14}"/>
    <cellStyle name="40% - Accent4 5 4 2 2 6" xfId="11831" xr:uid="{5C785398-E6D2-4F7D-B409-84894856EEAE}"/>
    <cellStyle name="40% - Accent4 5 4 2 2 7" xfId="11832" xr:uid="{21226635-8D52-45D6-A955-9F23BDEDF9E4}"/>
    <cellStyle name="40% - Accent4 5 4 2 3" xfId="11833" xr:uid="{E1535140-1E94-4730-8E71-6991989220A3}"/>
    <cellStyle name="40% - Accent4 5 4 2 3 2" xfId="11834" xr:uid="{FA312332-C032-4316-9C20-1BFA6AE98EC8}"/>
    <cellStyle name="40% - Accent4 5 4 2 3 2 2" xfId="11835" xr:uid="{0C243B98-B4A7-4A0A-978C-8BD4AA05B231}"/>
    <cellStyle name="40% - Accent4 5 4 2 3 2 2 2" xfId="11836" xr:uid="{6964243E-7AB6-403A-A163-0943ECDCC4B8}"/>
    <cellStyle name="40% - Accent4 5 4 2 3 2 2 2 2" xfId="11837" xr:uid="{9163B0F8-544F-4BF9-A5C2-79B244132892}"/>
    <cellStyle name="40% - Accent4 5 4 2 3 2 2 3" xfId="11838" xr:uid="{CBDB2FC8-8834-45C4-A2F1-14729462D828}"/>
    <cellStyle name="40% - Accent4 5 4 2 3 2 3" xfId="11839" xr:uid="{A2F90E8E-9BDD-4ECD-B2DD-F87AA49065E3}"/>
    <cellStyle name="40% - Accent4 5 4 2 3 2 3 2" xfId="11840" xr:uid="{5F1A8F2B-4814-4BE1-A8A9-374DDD275FA4}"/>
    <cellStyle name="40% - Accent4 5 4 2 3 2 4" xfId="11841" xr:uid="{165A87B1-9D00-406F-A5F7-0936ABE7A695}"/>
    <cellStyle name="40% - Accent4 5 4 2 3 3" xfId="11842" xr:uid="{172FF79E-EFCB-40A8-BAF2-041BCAFC7982}"/>
    <cellStyle name="40% - Accent4 5 4 2 3 3 2" xfId="11843" xr:uid="{DFEE984D-1947-4DB4-8E9A-5A5BCCCF9D53}"/>
    <cellStyle name="40% - Accent4 5 4 2 3 3 2 2" xfId="11844" xr:uid="{6BF1BC5C-41D4-47EF-9756-EE8E2CB6D1D8}"/>
    <cellStyle name="40% - Accent4 5 4 2 3 3 3" xfId="11845" xr:uid="{56A2EA0B-7471-46E7-B6FF-84DE88E9B9AC}"/>
    <cellStyle name="40% - Accent4 5 4 2 3 4" xfId="11846" xr:uid="{683019D7-4142-4A71-8418-943591D9F4F8}"/>
    <cellStyle name="40% - Accent4 5 4 2 3 4 2" xfId="11847" xr:uid="{5088E99B-E496-43E4-900E-FBBF260FC205}"/>
    <cellStyle name="40% - Accent4 5 4 2 3 4 3" xfId="11848" xr:uid="{5EDB8B1F-92E2-4836-9876-22555A665E8C}"/>
    <cellStyle name="40% - Accent4 5 4 2 3 5" xfId="11849" xr:uid="{596710F7-A562-4405-B254-DF544E9F3283}"/>
    <cellStyle name="40% - Accent4 5 4 2 3 6" xfId="11850" xr:uid="{6F15B53F-5248-4A22-8255-8106F7E68587}"/>
    <cellStyle name="40% - Accent4 5 4 2 4" xfId="11851" xr:uid="{9210D9AD-065B-4568-8DF0-628A838EAEE0}"/>
    <cellStyle name="40% - Accent4 5 4 2 4 2" xfId="11852" xr:uid="{499773CC-7FCE-4458-9D77-9EB97C2EC1F2}"/>
    <cellStyle name="40% - Accent4 5 4 2 4 2 2" xfId="11853" xr:uid="{3363312D-C977-4A65-BC9D-48A275A18821}"/>
    <cellStyle name="40% - Accent4 5 4 2 4 2 2 2" xfId="11854" xr:uid="{48FABB56-B8E0-487B-ABF1-542A5A464441}"/>
    <cellStyle name="40% - Accent4 5 4 2 4 2 3" xfId="11855" xr:uid="{C5CF69CF-2776-43DA-A36D-5282FBEF7026}"/>
    <cellStyle name="40% - Accent4 5 4 2 4 3" xfId="11856" xr:uid="{4FC758C1-9287-43E5-A4AD-D64BC2095966}"/>
    <cellStyle name="40% - Accent4 5 4 2 4 3 2" xfId="11857" xr:uid="{0E73B9A4-3E90-4C12-992D-9166D4CB5DC9}"/>
    <cellStyle name="40% - Accent4 5 4 2 4 4" xfId="11858" xr:uid="{95C47F05-EF3B-4190-919A-07C8C61951C3}"/>
    <cellStyle name="40% - Accent4 5 4 2 5" xfId="11859" xr:uid="{8BC7F92B-3091-446B-B71E-6755BBB0F2D2}"/>
    <cellStyle name="40% - Accent4 5 4 2 5 2" xfId="11860" xr:uid="{FF47DA85-5E83-48A2-81E5-4CF41726835A}"/>
    <cellStyle name="40% - Accent4 5 4 2 5 2 2" xfId="11861" xr:uid="{DFE81169-D23A-4296-BC35-A947E103EFCF}"/>
    <cellStyle name="40% - Accent4 5 4 2 5 3" xfId="11862" xr:uid="{70FBBDCA-98FC-45B0-95DD-080AA5834E6D}"/>
    <cellStyle name="40% - Accent4 5 4 2 6" xfId="11863" xr:uid="{FF651B69-7DA1-49F0-BB58-14B2DF151308}"/>
    <cellStyle name="40% - Accent4 5 4 2 6 2" xfId="11864" xr:uid="{52ACADDD-7707-464F-8C19-9C95FB0BA96C}"/>
    <cellStyle name="40% - Accent4 5 4 2 6 3" xfId="11865" xr:uid="{E2F381F7-3783-4315-AB2B-3BEDD400EDDA}"/>
    <cellStyle name="40% - Accent4 5 4 2 7" xfId="11866" xr:uid="{8B53886F-48B2-4390-A411-D3CE0B5170B8}"/>
    <cellStyle name="40% - Accent4 5 4 2 8" xfId="11867" xr:uid="{4CD3418C-AC06-4B92-8795-C03F29B3A1B6}"/>
    <cellStyle name="40% - Accent4 5 4 3" xfId="11868" xr:uid="{A12662E3-17BA-40D4-B99F-0DA91799BC56}"/>
    <cellStyle name="40% - Accent4 5 4 3 2" xfId="11869" xr:uid="{4B70FD60-AA2E-499F-A5AD-BC04EF6CC3A3}"/>
    <cellStyle name="40% - Accent4 5 4 3 2 2" xfId="11870" xr:uid="{FB4F18EB-91BB-4167-8226-A91687C5DCC1}"/>
    <cellStyle name="40% - Accent4 5 4 3 2 2 2" xfId="11871" xr:uid="{13552302-8E18-4A6C-8522-A92C4575273B}"/>
    <cellStyle name="40% - Accent4 5 4 3 2 2 2 2" xfId="11872" xr:uid="{906C3DA5-9418-4C1D-A7D5-5B07AD8A9877}"/>
    <cellStyle name="40% - Accent4 5 4 3 2 2 2 2 2" xfId="11873" xr:uid="{A8613981-FAC8-4680-8EA7-EED30E0D3069}"/>
    <cellStyle name="40% - Accent4 5 4 3 2 2 2 3" xfId="11874" xr:uid="{57AE1B2D-1058-4FB6-BE6B-6A9890BC9CC7}"/>
    <cellStyle name="40% - Accent4 5 4 3 2 2 3" xfId="11875" xr:uid="{4492B2FC-1333-4584-97AF-DD8BC27E3FA2}"/>
    <cellStyle name="40% - Accent4 5 4 3 2 2 3 2" xfId="11876" xr:uid="{EDD0A1A3-BFCA-4FBC-B0CD-C4B37DB4B80A}"/>
    <cellStyle name="40% - Accent4 5 4 3 2 2 4" xfId="11877" xr:uid="{BBA6D627-E67B-41A7-870C-6AF08D862586}"/>
    <cellStyle name="40% - Accent4 5 4 3 2 3" xfId="11878" xr:uid="{AF4E45CE-5326-4C56-8AF6-8C6F4FBB5AFD}"/>
    <cellStyle name="40% - Accent4 5 4 3 2 3 2" xfId="11879" xr:uid="{388B362F-F6E6-4095-B3C5-06FB95C4F682}"/>
    <cellStyle name="40% - Accent4 5 4 3 2 3 2 2" xfId="11880" xr:uid="{B41CF1AE-D80C-4F1F-850D-CF5FA186130C}"/>
    <cellStyle name="40% - Accent4 5 4 3 2 3 3" xfId="11881" xr:uid="{647EDB6F-6A37-4486-868A-3163C4381AC6}"/>
    <cellStyle name="40% - Accent4 5 4 3 2 4" xfId="11882" xr:uid="{75361DA3-5DA2-4DAB-8186-2EAC1B737FD2}"/>
    <cellStyle name="40% - Accent4 5 4 3 2 4 2" xfId="11883" xr:uid="{E80D83ED-123F-47B9-B6CF-93FD266E8239}"/>
    <cellStyle name="40% - Accent4 5 4 3 2 4 3" xfId="11884" xr:uid="{63E11C10-9B9C-4F0E-A998-3A531745BDC6}"/>
    <cellStyle name="40% - Accent4 5 4 3 2 5" xfId="11885" xr:uid="{F3288ECB-7841-487B-A40A-EE9508887027}"/>
    <cellStyle name="40% - Accent4 5 4 3 2 6" xfId="11886" xr:uid="{C98DC9D2-3FF6-4545-B389-81ACC5432C48}"/>
    <cellStyle name="40% - Accent4 5 4 3 3" xfId="11887" xr:uid="{E7801F3B-3251-414E-98A8-E947B9DBA93A}"/>
    <cellStyle name="40% - Accent4 5 4 3 3 2" xfId="11888" xr:uid="{C7CCC3B7-25B3-4EF4-9E14-7BAF6AA57C64}"/>
    <cellStyle name="40% - Accent4 5 4 3 3 2 2" xfId="11889" xr:uid="{7E9DC589-5949-4B59-9490-A739A7A1B75F}"/>
    <cellStyle name="40% - Accent4 5 4 3 3 2 2 2" xfId="11890" xr:uid="{B660AA06-C247-4D6B-AA4C-FD648B5535D4}"/>
    <cellStyle name="40% - Accent4 5 4 3 3 2 3" xfId="11891" xr:uid="{31F5F513-CA83-4A14-BCB4-C1E4CE8FCAF5}"/>
    <cellStyle name="40% - Accent4 5 4 3 3 3" xfId="11892" xr:uid="{8646371C-39B4-457A-AA67-14AC20150A7F}"/>
    <cellStyle name="40% - Accent4 5 4 3 3 3 2" xfId="11893" xr:uid="{BC0E0C8E-B438-490B-B19B-E55B36C274E0}"/>
    <cellStyle name="40% - Accent4 5 4 3 3 4" xfId="11894" xr:uid="{8DFD8174-2D52-422E-8B14-34BC5DFE3FC9}"/>
    <cellStyle name="40% - Accent4 5 4 3 4" xfId="11895" xr:uid="{8BB3A418-B032-4D59-A1FB-F0A2DAC7976F}"/>
    <cellStyle name="40% - Accent4 5 4 3 4 2" xfId="11896" xr:uid="{8182B301-1568-458D-91B3-085D1E623100}"/>
    <cellStyle name="40% - Accent4 5 4 3 4 2 2" xfId="11897" xr:uid="{1B6FFBF6-6994-42F1-96D6-530B652AB413}"/>
    <cellStyle name="40% - Accent4 5 4 3 4 3" xfId="11898" xr:uid="{2129FE17-CDDE-43FD-AB7D-94D1323208E1}"/>
    <cellStyle name="40% - Accent4 5 4 3 5" xfId="11899" xr:uid="{92D66739-A420-431A-9D05-F6312406D4CB}"/>
    <cellStyle name="40% - Accent4 5 4 3 5 2" xfId="11900" xr:uid="{94286756-647B-46E6-A0F8-30D0242EB23D}"/>
    <cellStyle name="40% - Accent4 5 4 3 5 3" xfId="11901" xr:uid="{336567E4-F0B2-465C-A223-B02159FDE0E6}"/>
    <cellStyle name="40% - Accent4 5 4 3 6" xfId="11902" xr:uid="{D4B71593-22A3-4CA6-AE8B-EA527D9304E1}"/>
    <cellStyle name="40% - Accent4 5 4 3 7" xfId="11903" xr:uid="{A738E7B8-6E53-42FC-A115-0FD0D9BD5E44}"/>
    <cellStyle name="40% - Accent4 5 4 4" xfId="11904" xr:uid="{E1B4B202-A6C0-4C22-8229-4D4689626EA2}"/>
    <cellStyle name="40% - Accent4 5 4 4 2" xfId="11905" xr:uid="{F90928D5-DFD1-4B4D-97D8-1336AB988298}"/>
    <cellStyle name="40% - Accent4 5 4 4 2 2" xfId="11906" xr:uid="{0B9E4749-82DB-4FEE-95A7-62BA6838B679}"/>
    <cellStyle name="40% - Accent4 5 4 4 2 2 2" xfId="11907" xr:uid="{4F11B815-DC2E-4239-813E-E03A9EC15F40}"/>
    <cellStyle name="40% - Accent4 5 4 4 2 2 2 2" xfId="11908" xr:uid="{EB15E013-52DF-4191-A88B-9FCF12E7A672}"/>
    <cellStyle name="40% - Accent4 5 4 4 2 2 3" xfId="11909" xr:uid="{B3640A54-F3B1-4F62-8B3F-B9DD9C979A62}"/>
    <cellStyle name="40% - Accent4 5 4 4 2 3" xfId="11910" xr:uid="{5C377499-B945-4C35-A53E-3158FB0E13E9}"/>
    <cellStyle name="40% - Accent4 5 4 4 2 3 2" xfId="11911" xr:uid="{A33F91DD-E4D3-411E-9A9E-C2D8BCB6ED10}"/>
    <cellStyle name="40% - Accent4 5 4 4 2 4" xfId="11912" xr:uid="{53AADFAD-151C-49FF-858F-662DAD87D98E}"/>
    <cellStyle name="40% - Accent4 5 4 4 3" xfId="11913" xr:uid="{36842964-BE5C-4F4A-B034-8D92DEEF8104}"/>
    <cellStyle name="40% - Accent4 5 4 4 3 2" xfId="11914" xr:uid="{8F3D1C68-DD69-4433-8D7A-EA66E9A16AFF}"/>
    <cellStyle name="40% - Accent4 5 4 4 3 2 2" xfId="11915" xr:uid="{8ABF5B45-BE5F-4154-9038-EF25F6A4AF04}"/>
    <cellStyle name="40% - Accent4 5 4 4 3 3" xfId="11916" xr:uid="{7843729A-08D0-43BF-8053-A83EF5C3921A}"/>
    <cellStyle name="40% - Accent4 5 4 4 4" xfId="11917" xr:uid="{2BA7617C-63B7-483F-ADB3-DD410446F822}"/>
    <cellStyle name="40% - Accent4 5 4 4 4 2" xfId="11918" xr:uid="{6F920012-A4B5-4B35-BCC5-D898BF867D71}"/>
    <cellStyle name="40% - Accent4 5 4 4 4 3" xfId="11919" xr:uid="{244E51A2-C675-4DDE-AE97-30F6DFD617CF}"/>
    <cellStyle name="40% - Accent4 5 4 4 5" xfId="11920" xr:uid="{018DDACF-1102-427E-85EF-8BA0BD32EBC9}"/>
    <cellStyle name="40% - Accent4 5 4 4 6" xfId="11921" xr:uid="{9F673E64-0918-4270-AF1A-C2E9896CA7BE}"/>
    <cellStyle name="40% - Accent4 5 4 5" xfId="11922" xr:uid="{08DA3A4D-F23A-4F34-85C9-C7D0CF3A11DE}"/>
    <cellStyle name="40% - Accent4 5 4 5 2" xfId="11923" xr:uid="{E4762D69-F7FB-45B9-B6E8-02619D205302}"/>
    <cellStyle name="40% - Accent4 5 4 5 2 2" xfId="11924" xr:uid="{C395B46A-8244-4D91-A663-5D76CAEBB332}"/>
    <cellStyle name="40% - Accent4 5 4 5 2 2 2" xfId="11925" xr:uid="{1203962E-84F6-47CD-99F8-4CB027084BCA}"/>
    <cellStyle name="40% - Accent4 5 4 5 2 3" xfId="11926" xr:uid="{E14A3800-72E7-40C7-A19D-59E96E3B63AA}"/>
    <cellStyle name="40% - Accent4 5 4 5 3" xfId="11927" xr:uid="{F0B216D5-58F2-4CB1-B3EF-8E2DC4A10FF4}"/>
    <cellStyle name="40% - Accent4 5 4 5 3 2" xfId="11928" xr:uid="{1F027600-4843-460E-8430-22B95E407C8C}"/>
    <cellStyle name="40% - Accent4 5 4 5 4" xfId="11929" xr:uid="{545CADFC-B2F0-4317-86B1-A515A79B8FB0}"/>
    <cellStyle name="40% - Accent4 5 4 6" xfId="11930" xr:uid="{740700A4-96C6-4691-9CBE-57EEC93F5C82}"/>
    <cellStyle name="40% - Accent4 5 4 6 2" xfId="11931" xr:uid="{81718590-781C-48AB-8FEF-EA3E498963D4}"/>
    <cellStyle name="40% - Accent4 5 4 6 2 2" xfId="11932" xr:uid="{28AE3C71-A466-4DB5-8137-44BE3480E8F5}"/>
    <cellStyle name="40% - Accent4 5 4 6 3" xfId="11933" xr:uid="{59F056F3-0781-4712-9388-CFFAD9F73ED6}"/>
    <cellStyle name="40% - Accent4 5 4 7" xfId="11934" xr:uid="{5814C683-D8EC-401D-97A1-694E8F8069FC}"/>
    <cellStyle name="40% - Accent4 5 4 7 2" xfId="11935" xr:uid="{8FC73AB7-D02D-4D51-A09D-1C918CEDB188}"/>
    <cellStyle name="40% - Accent4 5 4 7 3" xfId="11936" xr:uid="{C7C6957A-3A4B-4C8B-BE7B-150FC227C80F}"/>
    <cellStyle name="40% - Accent4 5 4 8" xfId="11937" xr:uid="{E45F3B1E-2170-4E0B-B152-3997D55D2C7A}"/>
    <cellStyle name="40% - Accent4 5 4 9" xfId="11938" xr:uid="{F5E805C7-A6DC-472A-BE5E-59D664C60AE6}"/>
    <cellStyle name="40% - Accent4 5 5" xfId="11939" xr:uid="{986D27C0-DA71-43BA-A8B7-E74B0883D5A2}"/>
    <cellStyle name="40% - Accent4 5 5 2" xfId="11940" xr:uid="{5717A0DD-A0BE-4B1D-8371-C391139A32E7}"/>
    <cellStyle name="40% - Accent4 5 5 2 2" xfId="11941" xr:uid="{664CB953-DD22-4C13-9793-E48068C2FA2B}"/>
    <cellStyle name="40% - Accent4 5 5 2 2 2" xfId="11942" xr:uid="{ADF6F3F2-C6B3-4F0A-90FB-ECA70D11F61F}"/>
    <cellStyle name="40% - Accent4 5 5 2 2 2 2" xfId="11943" xr:uid="{45666F10-F2D2-4775-A160-D8C373DC23F4}"/>
    <cellStyle name="40% - Accent4 5 5 2 2 2 2 2" xfId="11944" xr:uid="{67CED32C-A8A6-401F-8712-854BCC566CC4}"/>
    <cellStyle name="40% - Accent4 5 5 2 2 2 2 2 2" xfId="11945" xr:uid="{B7C3504D-68B1-45C0-81E7-4C0AB11ED6D2}"/>
    <cellStyle name="40% - Accent4 5 5 2 2 2 2 2 2 2" xfId="11946" xr:uid="{D705657A-F773-402C-B9FB-2D6E48C5A1AF}"/>
    <cellStyle name="40% - Accent4 5 5 2 2 2 2 2 3" xfId="11947" xr:uid="{11EEB226-C565-423B-BC71-4C7F00C847BE}"/>
    <cellStyle name="40% - Accent4 5 5 2 2 2 2 3" xfId="11948" xr:uid="{806DDEE7-C619-4F73-A5A2-90BD9DC62156}"/>
    <cellStyle name="40% - Accent4 5 5 2 2 2 2 3 2" xfId="11949" xr:uid="{19654EFF-E7C0-41AB-96EB-74BB6CDA1D26}"/>
    <cellStyle name="40% - Accent4 5 5 2 2 2 2 4" xfId="11950" xr:uid="{E788B203-9120-4CEB-A5CB-4BA95579F86A}"/>
    <cellStyle name="40% - Accent4 5 5 2 2 2 3" xfId="11951" xr:uid="{A3C2B8B4-12D0-4C52-B9AD-9F67C824D8B9}"/>
    <cellStyle name="40% - Accent4 5 5 2 2 2 3 2" xfId="11952" xr:uid="{3446ED26-5945-4536-83C2-3758FD12847F}"/>
    <cellStyle name="40% - Accent4 5 5 2 2 2 3 2 2" xfId="11953" xr:uid="{961C8B83-2A93-4070-ABF7-EC21CB21C72A}"/>
    <cellStyle name="40% - Accent4 5 5 2 2 2 3 3" xfId="11954" xr:uid="{AD6CC9D7-7F40-41E9-8A6A-927016C5ADD1}"/>
    <cellStyle name="40% - Accent4 5 5 2 2 2 4" xfId="11955" xr:uid="{14C93B65-12F7-4687-BACA-AC1B07A283CE}"/>
    <cellStyle name="40% - Accent4 5 5 2 2 2 4 2" xfId="11956" xr:uid="{561E1E19-62C7-4910-A718-6D8D9CF083F3}"/>
    <cellStyle name="40% - Accent4 5 5 2 2 2 4 3" xfId="11957" xr:uid="{D39672AB-51DC-4EF9-9ED8-F9D90365FBED}"/>
    <cellStyle name="40% - Accent4 5 5 2 2 2 5" xfId="11958" xr:uid="{5C7C4374-AD47-49EB-895F-658E7953AC77}"/>
    <cellStyle name="40% - Accent4 5 5 2 2 2 6" xfId="11959" xr:uid="{F4F65CBC-AB47-46C1-BB3D-B8ED867949C4}"/>
    <cellStyle name="40% - Accent4 5 5 2 2 3" xfId="11960" xr:uid="{E496F44E-61DD-46E9-A0A9-71A2F2798A5C}"/>
    <cellStyle name="40% - Accent4 5 5 2 2 3 2" xfId="11961" xr:uid="{82332995-F336-460D-B8A1-236A6D26B7B4}"/>
    <cellStyle name="40% - Accent4 5 5 2 2 3 2 2" xfId="11962" xr:uid="{B71BE86D-99FD-417D-AE7E-6E36E852E531}"/>
    <cellStyle name="40% - Accent4 5 5 2 2 3 2 2 2" xfId="11963" xr:uid="{24447BA0-6FE4-470B-B646-DD0F0062A071}"/>
    <cellStyle name="40% - Accent4 5 5 2 2 3 2 3" xfId="11964" xr:uid="{675BE8B9-6A09-43C1-BBC3-A597C517A098}"/>
    <cellStyle name="40% - Accent4 5 5 2 2 3 3" xfId="11965" xr:uid="{9ABB0F09-FF36-451C-BC43-1057B719AD71}"/>
    <cellStyle name="40% - Accent4 5 5 2 2 3 3 2" xfId="11966" xr:uid="{5D458DE9-89B6-4A05-8674-8AF844CE53EE}"/>
    <cellStyle name="40% - Accent4 5 5 2 2 3 4" xfId="11967" xr:uid="{4105632A-AA7D-4408-85A3-B8AAA37D1D8E}"/>
    <cellStyle name="40% - Accent4 5 5 2 2 4" xfId="11968" xr:uid="{268F36BF-2445-407F-A589-2BDA2179ABC1}"/>
    <cellStyle name="40% - Accent4 5 5 2 2 4 2" xfId="11969" xr:uid="{F1DDED2F-1F5A-4B22-8460-A118B668F7B7}"/>
    <cellStyle name="40% - Accent4 5 5 2 2 4 2 2" xfId="11970" xr:uid="{DBDFB925-3D04-4D30-960C-E6197F90C5D3}"/>
    <cellStyle name="40% - Accent4 5 5 2 2 4 3" xfId="11971" xr:uid="{0117A60D-0EBE-4585-9897-36B3FBDC6335}"/>
    <cellStyle name="40% - Accent4 5 5 2 2 5" xfId="11972" xr:uid="{5227CAF6-1FF2-4F37-BE9E-57C2FBC27204}"/>
    <cellStyle name="40% - Accent4 5 5 2 2 5 2" xfId="11973" xr:uid="{B6EDD11E-5E87-4F90-AD19-BC455C36A8DA}"/>
    <cellStyle name="40% - Accent4 5 5 2 2 5 3" xfId="11974" xr:uid="{714C0934-8620-4291-8165-9D3C66826914}"/>
    <cellStyle name="40% - Accent4 5 5 2 2 6" xfId="11975" xr:uid="{9722D681-CF97-4287-8156-76A1D2510B18}"/>
    <cellStyle name="40% - Accent4 5 5 2 2 7" xfId="11976" xr:uid="{F63A04AA-4B17-49FD-8445-78F1764924ED}"/>
    <cellStyle name="40% - Accent4 5 5 2 3" xfId="11977" xr:uid="{845AC780-B598-4AC5-8D14-BA0ACE1D4F26}"/>
    <cellStyle name="40% - Accent4 5 5 2 3 2" xfId="11978" xr:uid="{D9C11925-7EA9-4DCE-943F-E8013B2BF69A}"/>
    <cellStyle name="40% - Accent4 5 5 2 3 2 2" xfId="11979" xr:uid="{E6B96D29-09C7-4FA4-9AF9-BBDA6D3DE40D}"/>
    <cellStyle name="40% - Accent4 5 5 2 3 2 2 2" xfId="11980" xr:uid="{24248D70-A5E6-429F-9DE0-B15D8829A229}"/>
    <cellStyle name="40% - Accent4 5 5 2 3 2 2 2 2" xfId="11981" xr:uid="{0E08B4EA-0E02-4C1B-9713-F4A7B5E39EBE}"/>
    <cellStyle name="40% - Accent4 5 5 2 3 2 2 3" xfId="11982" xr:uid="{EB96941E-E0CE-4B84-856B-7EADAE63DCCB}"/>
    <cellStyle name="40% - Accent4 5 5 2 3 2 3" xfId="11983" xr:uid="{6A4F5A6A-7D3C-43FB-80CD-FF8526C355AC}"/>
    <cellStyle name="40% - Accent4 5 5 2 3 2 3 2" xfId="11984" xr:uid="{BEC79529-D070-4BEE-856A-35A499A23593}"/>
    <cellStyle name="40% - Accent4 5 5 2 3 2 4" xfId="11985" xr:uid="{422B9D15-9DCE-415C-8ED9-A7704D206827}"/>
    <cellStyle name="40% - Accent4 5 5 2 3 3" xfId="11986" xr:uid="{3A89DC3D-1B8B-4D01-BE1F-1ECE33A7AD0E}"/>
    <cellStyle name="40% - Accent4 5 5 2 3 3 2" xfId="11987" xr:uid="{9E3DF017-01AC-4752-B071-5C9A7B346B3A}"/>
    <cellStyle name="40% - Accent4 5 5 2 3 3 2 2" xfId="11988" xr:uid="{3258DE0F-BA03-4B21-A656-4A7D81363B8C}"/>
    <cellStyle name="40% - Accent4 5 5 2 3 3 3" xfId="11989" xr:uid="{17B994C1-CA11-4140-B917-832D13FA8AA5}"/>
    <cellStyle name="40% - Accent4 5 5 2 3 4" xfId="11990" xr:uid="{CEDE30A7-6517-4C9F-8EB0-29707D9DBC34}"/>
    <cellStyle name="40% - Accent4 5 5 2 3 4 2" xfId="11991" xr:uid="{92F8D909-BB84-4356-A2E2-918D4E3FA711}"/>
    <cellStyle name="40% - Accent4 5 5 2 3 4 3" xfId="11992" xr:uid="{C6562505-CBCE-4C08-8DA0-E6C3ACB20EBE}"/>
    <cellStyle name="40% - Accent4 5 5 2 3 5" xfId="11993" xr:uid="{42C061E1-E273-460A-B0DF-954CBD216E13}"/>
    <cellStyle name="40% - Accent4 5 5 2 3 6" xfId="11994" xr:uid="{830509A6-7C6B-4D71-9185-D5AB0FE769D8}"/>
    <cellStyle name="40% - Accent4 5 5 2 4" xfId="11995" xr:uid="{0D439A00-3BD7-48D7-A341-27F499128390}"/>
    <cellStyle name="40% - Accent4 5 5 2 4 2" xfId="11996" xr:uid="{D239075B-AAB9-478B-BCD7-AC9998EC7BEB}"/>
    <cellStyle name="40% - Accent4 5 5 2 4 2 2" xfId="11997" xr:uid="{574BE01B-A4DA-4F25-9962-9798A2FD14A8}"/>
    <cellStyle name="40% - Accent4 5 5 2 4 2 2 2" xfId="11998" xr:uid="{99FFB381-8013-43C8-BBE0-7AF7509EEDCE}"/>
    <cellStyle name="40% - Accent4 5 5 2 4 2 3" xfId="11999" xr:uid="{35880992-5F5C-4D6F-8671-BE1F535C6A3B}"/>
    <cellStyle name="40% - Accent4 5 5 2 4 3" xfId="12000" xr:uid="{E41892D5-85D1-4DC0-8817-E8B4BDFE8E3B}"/>
    <cellStyle name="40% - Accent4 5 5 2 4 3 2" xfId="12001" xr:uid="{146EF8A6-103A-4FC7-8ABD-01A28FD301EB}"/>
    <cellStyle name="40% - Accent4 5 5 2 4 4" xfId="12002" xr:uid="{50F86410-1F4F-4EF3-AA3C-5D16A5A5518A}"/>
    <cellStyle name="40% - Accent4 5 5 2 5" xfId="12003" xr:uid="{C0984FC9-94B5-4BCC-890A-D7E6B5424205}"/>
    <cellStyle name="40% - Accent4 5 5 2 5 2" xfId="12004" xr:uid="{BE9720EB-14DD-4BD5-99A5-AB286F9D702F}"/>
    <cellStyle name="40% - Accent4 5 5 2 5 2 2" xfId="12005" xr:uid="{CAC9797D-D2CA-44B4-B7DD-537BAE264D39}"/>
    <cellStyle name="40% - Accent4 5 5 2 5 3" xfId="12006" xr:uid="{C7BE26BE-C73B-44B1-B219-A30AADA24739}"/>
    <cellStyle name="40% - Accent4 5 5 2 6" xfId="12007" xr:uid="{129AFDD0-DE74-416C-ABD1-84817C1A17E6}"/>
    <cellStyle name="40% - Accent4 5 5 2 6 2" xfId="12008" xr:uid="{92AEF6D8-D344-40F5-B5D8-C84FB37CA279}"/>
    <cellStyle name="40% - Accent4 5 5 2 6 3" xfId="12009" xr:uid="{3FCCEECD-D0F1-4CE3-835D-99D12848BB2F}"/>
    <cellStyle name="40% - Accent4 5 5 2 7" xfId="12010" xr:uid="{6A211B9A-5809-4B77-8AE4-9C0CBDB8FFDE}"/>
    <cellStyle name="40% - Accent4 5 5 2 8" xfId="12011" xr:uid="{500633FE-FFC9-494D-86B9-AD79BF308C8C}"/>
    <cellStyle name="40% - Accent4 5 5 3" xfId="12012" xr:uid="{1D698F9B-211C-4D51-9C3C-C4FD5834A3E4}"/>
    <cellStyle name="40% - Accent4 5 5 3 2" xfId="12013" xr:uid="{858BE193-4053-474D-8A9A-27F493366758}"/>
    <cellStyle name="40% - Accent4 5 5 3 2 2" xfId="12014" xr:uid="{4B0901A2-C790-4635-8B83-02E13E1E7DC3}"/>
    <cellStyle name="40% - Accent4 5 5 3 2 2 2" xfId="12015" xr:uid="{4AFCAAB5-2B1C-4C47-831C-7563BDEDD7A3}"/>
    <cellStyle name="40% - Accent4 5 5 3 2 2 2 2" xfId="12016" xr:uid="{FAAAEA7E-3CC4-44F1-A7CC-46D633DE1E77}"/>
    <cellStyle name="40% - Accent4 5 5 3 2 2 2 2 2" xfId="12017" xr:uid="{56DCAF55-A95C-409A-8CCA-785C18ED61F6}"/>
    <cellStyle name="40% - Accent4 5 5 3 2 2 2 3" xfId="12018" xr:uid="{F466580D-968F-4E6C-903A-5B2A5D59EC68}"/>
    <cellStyle name="40% - Accent4 5 5 3 2 2 3" xfId="12019" xr:uid="{1C3429E9-0168-4E02-9C3F-85576D204924}"/>
    <cellStyle name="40% - Accent4 5 5 3 2 2 3 2" xfId="12020" xr:uid="{746BECD8-B8D8-4EE5-AD90-372606FE8134}"/>
    <cellStyle name="40% - Accent4 5 5 3 2 2 4" xfId="12021" xr:uid="{A2516025-7D30-4FD2-A39D-8BAC79C23764}"/>
    <cellStyle name="40% - Accent4 5 5 3 2 3" xfId="12022" xr:uid="{10E4C4BE-0809-4230-BF20-42891D63827B}"/>
    <cellStyle name="40% - Accent4 5 5 3 2 3 2" xfId="12023" xr:uid="{FBE643AA-732D-45A8-A78C-4D79C1916E5D}"/>
    <cellStyle name="40% - Accent4 5 5 3 2 3 2 2" xfId="12024" xr:uid="{D1AFDBEF-D158-47C8-A7E6-E7DED32C66E9}"/>
    <cellStyle name="40% - Accent4 5 5 3 2 3 3" xfId="12025" xr:uid="{D2D3BD7A-714D-49CA-ACEE-029619936237}"/>
    <cellStyle name="40% - Accent4 5 5 3 2 4" xfId="12026" xr:uid="{628B573C-90C0-40DC-9895-A59528CAF1B1}"/>
    <cellStyle name="40% - Accent4 5 5 3 2 4 2" xfId="12027" xr:uid="{79399811-8387-4C62-81B7-2918D0AD26F5}"/>
    <cellStyle name="40% - Accent4 5 5 3 2 4 3" xfId="12028" xr:uid="{544368BE-BB8A-4E57-924B-BE5CE33EFD21}"/>
    <cellStyle name="40% - Accent4 5 5 3 2 5" xfId="12029" xr:uid="{322A2E64-6300-462D-BC9D-6974FB3CDA21}"/>
    <cellStyle name="40% - Accent4 5 5 3 2 6" xfId="12030" xr:uid="{A04F7807-6F00-40AB-8259-6ADD3C30324A}"/>
    <cellStyle name="40% - Accent4 5 5 3 3" xfId="12031" xr:uid="{849C9648-8EF9-468F-85DC-1FF370DB71B0}"/>
    <cellStyle name="40% - Accent4 5 5 3 3 2" xfId="12032" xr:uid="{416FFD83-1C00-40A8-9CEE-D54456701FB1}"/>
    <cellStyle name="40% - Accent4 5 5 3 3 2 2" xfId="12033" xr:uid="{EF94858B-E335-4159-9BB6-F524843129AE}"/>
    <cellStyle name="40% - Accent4 5 5 3 3 2 2 2" xfId="12034" xr:uid="{F3665B62-1567-4E0D-ABFB-B9043DB650DA}"/>
    <cellStyle name="40% - Accent4 5 5 3 3 2 3" xfId="12035" xr:uid="{3572F1A5-8594-4A38-9141-3EE4DB0D9425}"/>
    <cellStyle name="40% - Accent4 5 5 3 3 3" xfId="12036" xr:uid="{16B606E1-4EE9-49FB-A2DE-D45DB78E3B45}"/>
    <cellStyle name="40% - Accent4 5 5 3 3 3 2" xfId="12037" xr:uid="{243D41DB-D568-44F1-B8CE-0E17D7335316}"/>
    <cellStyle name="40% - Accent4 5 5 3 3 4" xfId="12038" xr:uid="{E9BDCAAC-133E-4CBF-ADD2-6D6707A25DE8}"/>
    <cellStyle name="40% - Accent4 5 5 3 4" xfId="12039" xr:uid="{4FF92D85-B949-437D-8231-C1644A5C2DD4}"/>
    <cellStyle name="40% - Accent4 5 5 3 4 2" xfId="12040" xr:uid="{F0DE19D5-EC9E-4D7B-8C0F-B28719AA3069}"/>
    <cellStyle name="40% - Accent4 5 5 3 4 2 2" xfId="12041" xr:uid="{7CC56F27-006F-45A2-92E7-5EC262EC7FFD}"/>
    <cellStyle name="40% - Accent4 5 5 3 4 3" xfId="12042" xr:uid="{56FBA51F-B29A-4E4C-89ED-EAA47936F0B7}"/>
    <cellStyle name="40% - Accent4 5 5 3 5" xfId="12043" xr:uid="{52216DCA-508F-49F3-90A0-5198BFAF98CB}"/>
    <cellStyle name="40% - Accent4 5 5 3 5 2" xfId="12044" xr:uid="{51D2B6D2-7526-4190-A1C7-364403120364}"/>
    <cellStyle name="40% - Accent4 5 5 3 5 3" xfId="12045" xr:uid="{AFD6A44D-10E2-424F-A713-90E7F1053ACB}"/>
    <cellStyle name="40% - Accent4 5 5 3 6" xfId="12046" xr:uid="{EF819311-AA89-4688-A0CB-D334CAA7552D}"/>
    <cellStyle name="40% - Accent4 5 5 3 7" xfId="12047" xr:uid="{6863B0F4-44D5-4347-80C1-C0BB159B79F1}"/>
    <cellStyle name="40% - Accent4 5 5 4" xfId="12048" xr:uid="{4B02DAA2-D14D-47AE-811A-907FC09729BF}"/>
    <cellStyle name="40% - Accent4 5 5 4 2" xfId="12049" xr:uid="{183CA3AF-36EC-4144-A533-E6DB9165FC7F}"/>
    <cellStyle name="40% - Accent4 5 5 4 2 2" xfId="12050" xr:uid="{52E9C79A-5BB4-4C68-A90A-9BCCC1125877}"/>
    <cellStyle name="40% - Accent4 5 5 4 2 2 2" xfId="12051" xr:uid="{3DE0C7F9-08C9-42BB-BB5C-B03AC3538CA4}"/>
    <cellStyle name="40% - Accent4 5 5 4 2 2 2 2" xfId="12052" xr:uid="{7A4AC3A3-C17D-4568-A412-FE975BA99A32}"/>
    <cellStyle name="40% - Accent4 5 5 4 2 2 3" xfId="12053" xr:uid="{8067B2BB-2696-4A82-9541-A5C0DDA723B6}"/>
    <cellStyle name="40% - Accent4 5 5 4 2 3" xfId="12054" xr:uid="{1FAE212D-2AF6-45BC-9245-18398CD6D73F}"/>
    <cellStyle name="40% - Accent4 5 5 4 2 3 2" xfId="12055" xr:uid="{04FFCA26-C757-49E8-BDF2-88B644B9B9CD}"/>
    <cellStyle name="40% - Accent4 5 5 4 2 4" xfId="12056" xr:uid="{099D2F08-91F8-4280-A00C-DB5571D624A7}"/>
    <cellStyle name="40% - Accent4 5 5 4 3" xfId="12057" xr:uid="{E3561B6F-57E1-412B-938D-69FD99194A27}"/>
    <cellStyle name="40% - Accent4 5 5 4 3 2" xfId="12058" xr:uid="{6D8F79E4-B7F6-4BF1-BB49-3269E079DD2D}"/>
    <cellStyle name="40% - Accent4 5 5 4 3 2 2" xfId="12059" xr:uid="{DA668BC5-8185-411F-8D32-45F3A36EF02A}"/>
    <cellStyle name="40% - Accent4 5 5 4 3 3" xfId="12060" xr:uid="{352613B1-8922-4B13-8243-CBB67497212C}"/>
    <cellStyle name="40% - Accent4 5 5 4 4" xfId="12061" xr:uid="{4195E242-3E45-4E47-824C-5582F678A6B4}"/>
    <cellStyle name="40% - Accent4 5 5 4 4 2" xfId="12062" xr:uid="{9473C64A-D14E-43D0-8891-5874AC9270F6}"/>
    <cellStyle name="40% - Accent4 5 5 4 4 3" xfId="12063" xr:uid="{23F8CBDB-3365-4BBA-8B96-51B98F1BA415}"/>
    <cellStyle name="40% - Accent4 5 5 4 5" xfId="12064" xr:uid="{F7701641-BE28-4B5B-B76D-2BA24E0F8AA6}"/>
    <cellStyle name="40% - Accent4 5 5 4 6" xfId="12065" xr:uid="{E250E8E9-6216-4BDB-BBA3-AB504F20E758}"/>
    <cellStyle name="40% - Accent4 5 5 5" xfId="12066" xr:uid="{64852EAC-5754-4478-A995-DBD7BBC6C8C0}"/>
    <cellStyle name="40% - Accent4 5 5 5 2" xfId="12067" xr:uid="{36CC7DDD-72BE-4B02-873C-F98999BDD80B}"/>
    <cellStyle name="40% - Accent4 5 5 5 2 2" xfId="12068" xr:uid="{7B12951A-B9E4-4CB3-95FA-749E44AE3599}"/>
    <cellStyle name="40% - Accent4 5 5 5 2 2 2" xfId="12069" xr:uid="{02B4C37F-03CF-40D8-92B7-4FF21401F057}"/>
    <cellStyle name="40% - Accent4 5 5 5 2 3" xfId="12070" xr:uid="{47D2F5A1-DDF8-4A0D-B763-5C4C880CDAF1}"/>
    <cellStyle name="40% - Accent4 5 5 5 3" xfId="12071" xr:uid="{51120BB9-19B6-4AB9-A5BD-3A2F804744F3}"/>
    <cellStyle name="40% - Accent4 5 5 5 3 2" xfId="12072" xr:uid="{45B07BF8-245B-4A89-AC97-DAF956AA4E6D}"/>
    <cellStyle name="40% - Accent4 5 5 5 4" xfId="12073" xr:uid="{C8D1D2C1-8EF7-41BC-96D9-4359F1ACCE84}"/>
    <cellStyle name="40% - Accent4 5 5 6" xfId="12074" xr:uid="{8760E7FC-AEF6-411D-B46E-F5F688BC55D6}"/>
    <cellStyle name="40% - Accent4 5 5 6 2" xfId="12075" xr:uid="{467595F7-4303-4D0C-A767-4D6D7A986746}"/>
    <cellStyle name="40% - Accent4 5 5 6 2 2" xfId="12076" xr:uid="{3A5CA68E-2F36-47C3-AEA2-650E1187062E}"/>
    <cellStyle name="40% - Accent4 5 5 6 3" xfId="12077" xr:uid="{61B9DD50-E7E3-456E-BC56-D476412BC24F}"/>
    <cellStyle name="40% - Accent4 5 5 7" xfId="12078" xr:uid="{058ED730-D21D-4701-BAA0-AEB5CA24696B}"/>
    <cellStyle name="40% - Accent4 5 5 7 2" xfId="12079" xr:uid="{2CD612C8-A413-40FE-896E-C55880F7F2C5}"/>
    <cellStyle name="40% - Accent4 5 5 7 3" xfId="12080" xr:uid="{3AB0EE64-DA94-4CD1-97C3-5E9990335266}"/>
    <cellStyle name="40% - Accent4 5 5 8" xfId="12081" xr:uid="{5E0F53AD-46EB-4FEE-BEAD-FAC539D9A55A}"/>
    <cellStyle name="40% - Accent4 5 5 9" xfId="12082" xr:uid="{DEE9D91B-75F7-49BC-AC9A-844D099FDDFE}"/>
    <cellStyle name="40% - Accent4 5 6" xfId="12083" xr:uid="{34BF1CAA-4782-4F4A-AFC4-6F7F933919CD}"/>
    <cellStyle name="40% - Accent4 5 6 2" xfId="12084" xr:uid="{A1F1CA89-77DD-446A-883A-B918CE9FDAE5}"/>
    <cellStyle name="40% - Accent4 5 6 2 2" xfId="12085" xr:uid="{26AECB88-96F9-48DA-BB37-F374DEEADF03}"/>
    <cellStyle name="40% - Accent4 5 6 2 2 2" xfId="12086" xr:uid="{F2ECDA8E-A8C0-4721-BEA2-8D6ECB0454FE}"/>
    <cellStyle name="40% - Accent4 5 6 2 2 2 2" xfId="12087" xr:uid="{C15EE73D-9046-403F-BBF6-3F800112266A}"/>
    <cellStyle name="40% - Accent4 5 6 2 2 2 2 2" xfId="12088" xr:uid="{22C87111-4280-4AA9-8D68-2B45C34428AD}"/>
    <cellStyle name="40% - Accent4 5 6 2 2 2 2 2 2" xfId="12089" xr:uid="{9D5C99C4-5006-4B56-AB0D-FD7A381E01F5}"/>
    <cellStyle name="40% - Accent4 5 6 2 2 2 2 3" xfId="12090" xr:uid="{DDC6C72E-572F-4E8F-9C55-CF882F90FCBA}"/>
    <cellStyle name="40% - Accent4 5 6 2 2 2 3" xfId="12091" xr:uid="{8DBC7A4F-CA8F-41E8-9AF5-D4F2C5DC5362}"/>
    <cellStyle name="40% - Accent4 5 6 2 2 2 3 2" xfId="12092" xr:uid="{0B8CA3FF-778B-4463-A144-B6844DFDE971}"/>
    <cellStyle name="40% - Accent4 5 6 2 2 2 4" xfId="12093" xr:uid="{8581C542-A72A-48A8-8191-B1AAD81BD88B}"/>
    <cellStyle name="40% - Accent4 5 6 2 2 3" xfId="12094" xr:uid="{414FFED9-9EB5-40AE-A3F6-A59E1669F23B}"/>
    <cellStyle name="40% - Accent4 5 6 2 2 3 2" xfId="12095" xr:uid="{BE85ABB8-40C3-452E-B487-144E9B75AB48}"/>
    <cellStyle name="40% - Accent4 5 6 2 2 3 2 2" xfId="12096" xr:uid="{C24CCE84-F987-419A-9E90-55740FCEE477}"/>
    <cellStyle name="40% - Accent4 5 6 2 2 3 3" xfId="12097" xr:uid="{1D567864-423C-40CB-BE5A-0DD8954C1A28}"/>
    <cellStyle name="40% - Accent4 5 6 2 2 4" xfId="12098" xr:uid="{B0A59BCD-03BC-4E29-81CD-923D6470175E}"/>
    <cellStyle name="40% - Accent4 5 6 2 2 4 2" xfId="12099" xr:uid="{AC9A0D7E-46FB-45FE-B7F8-44964DFA22D0}"/>
    <cellStyle name="40% - Accent4 5 6 2 2 4 3" xfId="12100" xr:uid="{6A1EE211-BB18-4184-8090-1C863CA3BA87}"/>
    <cellStyle name="40% - Accent4 5 6 2 2 5" xfId="12101" xr:uid="{E9B56700-D5A4-4199-BAF4-D9BC248D9988}"/>
    <cellStyle name="40% - Accent4 5 6 2 2 6" xfId="12102" xr:uid="{59D8E6DB-8FCC-4CF2-8064-018C13997EC8}"/>
    <cellStyle name="40% - Accent4 5 6 2 3" xfId="12103" xr:uid="{985D7133-D80C-4463-9811-020A836F0C58}"/>
    <cellStyle name="40% - Accent4 5 6 2 3 2" xfId="12104" xr:uid="{334743C0-7DA0-4DE8-81A8-033AC15A2013}"/>
    <cellStyle name="40% - Accent4 5 6 2 3 2 2" xfId="12105" xr:uid="{CDDE20F4-FFE7-42FA-9BD6-6608AD50B8C4}"/>
    <cellStyle name="40% - Accent4 5 6 2 3 2 2 2" xfId="12106" xr:uid="{E1713FF4-2CBD-4EEA-9C66-C29BCEA9466A}"/>
    <cellStyle name="40% - Accent4 5 6 2 3 2 3" xfId="12107" xr:uid="{8138269D-3A52-4B72-B765-7BFEFFB494BD}"/>
    <cellStyle name="40% - Accent4 5 6 2 3 3" xfId="12108" xr:uid="{EBA307F6-F57C-4FF0-B018-1DDAA6B94D66}"/>
    <cellStyle name="40% - Accent4 5 6 2 3 3 2" xfId="12109" xr:uid="{316D4700-844A-4EC0-B320-79762DDFE4B1}"/>
    <cellStyle name="40% - Accent4 5 6 2 3 4" xfId="12110" xr:uid="{531A9971-62A2-45C2-A114-249A3A5024FB}"/>
    <cellStyle name="40% - Accent4 5 6 2 4" xfId="12111" xr:uid="{73FD8DF2-C9F9-4441-8944-14FB1FB589CB}"/>
    <cellStyle name="40% - Accent4 5 6 2 4 2" xfId="12112" xr:uid="{E663637F-8847-4A54-86F6-6A798CBC4209}"/>
    <cellStyle name="40% - Accent4 5 6 2 4 2 2" xfId="12113" xr:uid="{29C329FC-6041-4E15-AE25-6A98B0C82B37}"/>
    <cellStyle name="40% - Accent4 5 6 2 4 3" xfId="12114" xr:uid="{C28CFD0E-7E58-4D65-BE5E-3805054325B7}"/>
    <cellStyle name="40% - Accent4 5 6 2 5" xfId="12115" xr:uid="{374DCCB4-EA72-4F4B-B975-A50D47CCCC0B}"/>
    <cellStyle name="40% - Accent4 5 6 2 5 2" xfId="12116" xr:uid="{90EC6560-66FD-4054-BB09-A5184D341C0C}"/>
    <cellStyle name="40% - Accent4 5 6 2 5 3" xfId="12117" xr:uid="{4B707407-F13C-4865-B340-CE1ED6044543}"/>
    <cellStyle name="40% - Accent4 5 6 2 6" xfId="12118" xr:uid="{BAC7CE8C-6E27-4E94-877F-275478A8B873}"/>
    <cellStyle name="40% - Accent4 5 6 2 7" xfId="12119" xr:uid="{120BA8C5-F125-49F6-8924-E5310DA84781}"/>
    <cellStyle name="40% - Accent4 5 6 3" xfId="12120" xr:uid="{5AFB55E9-CDD9-4B67-9AE9-CC6C40B71998}"/>
    <cellStyle name="40% - Accent4 5 6 3 2" xfId="12121" xr:uid="{E6379767-EA71-48EA-816D-E5FDEABF85DF}"/>
    <cellStyle name="40% - Accent4 5 6 3 2 2" xfId="12122" xr:uid="{6897A69D-DE69-41ED-B126-9068665B2EBA}"/>
    <cellStyle name="40% - Accent4 5 6 3 2 2 2" xfId="12123" xr:uid="{37DC1A27-C5EE-44A5-97E9-050C785E4026}"/>
    <cellStyle name="40% - Accent4 5 6 3 2 2 2 2" xfId="12124" xr:uid="{89C15AA7-6336-4606-B635-EFB5267AC8D7}"/>
    <cellStyle name="40% - Accent4 5 6 3 2 2 3" xfId="12125" xr:uid="{EDBD408B-0523-4EF1-9026-CAA782313E25}"/>
    <cellStyle name="40% - Accent4 5 6 3 2 3" xfId="12126" xr:uid="{0B08105F-85C2-4ECB-84A7-5414B51F322D}"/>
    <cellStyle name="40% - Accent4 5 6 3 2 3 2" xfId="12127" xr:uid="{29EB1977-A585-436E-9B57-35E8DE268DE4}"/>
    <cellStyle name="40% - Accent4 5 6 3 2 4" xfId="12128" xr:uid="{D40B43B6-724B-4FBA-B508-6BCE4DF16C09}"/>
    <cellStyle name="40% - Accent4 5 6 3 3" xfId="12129" xr:uid="{D4ED7AAF-2BD8-4705-8F2E-A2BE72A2246F}"/>
    <cellStyle name="40% - Accent4 5 6 3 3 2" xfId="12130" xr:uid="{2E05BEA7-3433-4101-84DB-186D19E7E2CD}"/>
    <cellStyle name="40% - Accent4 5 6 3 3 2 2" xfId="12131" xr:uid="{495BB3DB-5A92-4117-A0CD-69915429FFC6}"/>
    <cellStyle name="40% - Accent4 5 6 3 3 3" xfId="12132" xr:uid="{0240A7B1-0BD1-4CAE-B050-1AF1AD48809B}"/>
    <cellStyle name="40% - Accent4 5 6 3 4" xfId="12133" xr:uid="{0E747254-8B8B-442E-A4C1-864EA9AFA369}"/>
    <cellStyle name="40% - Accent4 5 6 3 4 2" xfId="12134" xr:uid="{F9BDEA39-280E-4067-A1CF-6902D9D95E4E}"/>
    <cellStyle name="40% - Accent4 5 6 3 4 3" xfId="12135" xr:uid="{E9AAAB05-7889-4B0F-A869-4AFCA757531A}"/>
    <cellStyle name="40% - Accent4 5 6 3 5" xfId="12136" xr:uid="{11693979-0328-4B34-91AA-FA4CF4FB70F6}"/>
    <cellStyle name="40% - Accent4 5 6 3 6" xfId="12137" xr:uid="{6814BCDD-FD6B-4E2D-8A60-0D2FBAF77375}"/>
    <cellStyle name="40% - Accent4 5 6 4" xfId="12138" xr:uid="{B350F6B9-619E-4BAA-A793-8E32CDC1717E}"/>
    <cellStyle name="40% - Accent4 5 6 4 2" xfId="12139" xr:uid="{46EF0F75-0F76-4AF1-A7D7-31CF413986B4}"/>
    <cellStyle name="40% - Accent4 5 6 4 2 2" xfId="12140" xr:uid="{93989990-B8AE-4F1B-8520-A80E08477F1A}"/>
    <cellStyle name="40% - Accent4 5 6 4 2 2 2" xfId="12141" xr:uid="{C19CDE6B-482A-4CE0-8C9E-4B279AA63FFB}"/>
    <cellStyle name="40% - Accent4 5 6 4 2 3" xfId="12142" xr:uid="{67F8F6E3-9A31-452F-99A8-CD4EC96AE60F}"/>
    <cellStyle name="40% - Accent4 5 6 4 3" xfId="12143" xr:uid="{FDDBECB1-1911-4A85-88D8-C526E75D7868}"/>
    <cellStyle name="40% - Accent4 5 6 4 3 2" xfId="12144" xr:uid="{446A0C05-CA17-4B56-B424-B018F09947AA}"/>
    <cellStyle name="40% - Accent4 5 6 4 4" xfId="12145" xr:uid="{29478D53-15DE-4C24-BE5B-A04E393B14B6}"/>
    <cellStyle name="40% - Accent4 5 6 5" xfId="12146" xr:uid="{78220003-6D59-42B8-ABD6-78F17C4DCD14}"/>
    <cellStyle name="40% - Accent4 5 6 5 2" xfId="12147" xr:uid="{1726171B-87D7-498A-AC25-6F5F308072E5}"/>
    <cellStyle name="40% - Accent4 5 6 5 2 2" xfId="12148" xr:uid="{8A34188F-CED6-4E18-8903-23921DE45A2C}"/>
    <cellStyle name="40% - Accent4 5 6 5 3" xfId="12149" xr:uid="{6E6691E8-90A9-4F10-9333-E84005EA7410}"/>
    <cellStyle name="40% - Accent4 5 6 6" xfId="12150" xr:uid="{E88D1F85-F5B0-4463-8F19-D18FBFDB1580}"/>
    <cellStyle name="40% - Accent4 5 6 6 2" xfId="12151" xr:uid="{316FE4F5-118F-4FF9-A57A-C9F4925E347B}"/>
    <cellStyle name="40% - Accent4 5 6 6 3" xfId="12152" xr:uid="{5566FC5C-D9B3-48EA-AF17-3F7D5933E00B}"/>
    <cellStyle name="40% - Accent4 5 6 7" xfId="12153" xr:uid="{F8820670-232E-4C04-B5DA-CC6BDC931166}"/>
    <cellStyle name="40% - Accent4 5 6 8" xfId="12154" xr:uid="{E6A4A2B9-A4FB-4DF0-8A04-70E10404C46D}"/>
    <cellStyle name="40% - Accent4 5 7" xfId="12155" xr:uid="{4AE8DF49-212C-4DF3-A517-4BE1523BD232}"/>
    <cellStyle name="40% - Accent4 5 7 2" xfId="12156" xr:uid="{D8B43D9D-EBA1-4832-AA0C-7F34E06053BA}"/>
    <cellStyle name="40% - Accent4 5 7 2 2" xfId="12157" xr:uid="{AF16221C-490F-48D3-BFD8-37F53F4B5158}"/>
    <cellStyle name="40% - Accent4 5 7 2 2 2" xfId="12158" xr:uid="{6D930137-999E-4D1F-9B38-F0A11235334C}"/>
    <cellStyle name="40% - Accent4 5 7 2 2 2 2" xfId="12159" xr:uid="{4B98156A-CBAC-4D2F-8226-4627C0AFB7F9}"/>
    <cellStyle name="40% - Accent4 5 7 2 2 2 2 2" xfId="12160" xr:uid="{6BF94CA7-58F3-4768-AD93-91E2E2349B97}"/>
    <cellStyle name="40% - Accent4 5 7 2 2 2 3" xfId="12161" xr:uid="{B0CBF1FF-9183-40E6-A61E-882BF3C5B755}"/>
    <cellStyle name="40% - Accent4 5 7 2 2 3" xfId="12162" xr:uid="{19A8F4DB-9FE8-46C9-9063-46C1644FBEA6}"/>
    <cellStyle name="40% - Accent4 5 7 2 2 3 2" xfId="12163" xr:uid="{0EF9CCBA-32AC-44B6-8894-E0843582B1D6}"/>
    <cellStyle name="40% - Accent4 5 7 2 2 4" xfId="12164" xr:uid="{99E2A0DC-828C-48B7-A903-FDD6D62BE552}"/>
    <cellStyle name="40% - Accent4 5 7 2 3" xfId="12165" xr:uid="{762C239E-136C-423D-87D6-87C37A155B37}"/>
    <cellStyle name="40% - Accent4 5 7 2 3 2" xfId="12166" xr:uid="{12DF58A6-DD44-4590-809F-B0428270D251}"/>
    <cellStyle name="40% - Accent4 5 7 2 3 2 2" xfId="12167" xr:uid="{0441D6C8-E6EA-4DFB-A03F-6364E2092958}"/>
    <cellStyle name="40% - Accent4 5 7 2 3 3" xfId="12168" xr:uid="{A0B13A1F-92F0-4EFC-A240-8C3A78B1F0F0}"/>
    <cellStyle name="40% - Accent4 5 7 2 4" xfId="12169" xr:uid="{CC6C3274-B948-4B20-B107-9E2E39FB7D6D}"/>
    <cellStyle name="40% - Accent4 5 7 2 4 2" xfId="12170" xr:uid="{1612A1AC-A9EB-4DC5-84DA-289537BECC32}"/>
    <cellStyle name="40% - Accent4 5 7 2 4 3" xfId="12171" xr:uid="{22282891-0C6F-44DF-8712-DD97E3A4B861}"/>
    <cellStyle name="40% - Accent4 5 7 2 5" xfId="12172" xr:uid="{24804B41-F1EE-460F-BCF2-21EE6233DC6B}"/>
    <cellStyle name="40% - Accent4 5 7 2 6" xfId="12173" xr:uid="{AA775132-77B7-437D-B702-307D09A06DC0}"/>
    <cellStyle name="40% - Accent4 5 7 3" xfId="12174" xr:uid="{4BA1B66E-4C93-4DE7-AEB1-881A884EC992}"/>
    <cellStyle name="40% - Accent4 5 7 3 2" xfId="12175" xr:uid="{574DE838-9240-40DC-BE10-349AB5621307}"/>
    <cellStyle name="40% - Accent4 5 7 3 2 2" xfId="12176" xr:uid="{FA27CFD7-95C9-4E7C-BBFD-70279DDFF9A4}"/>
    <cellStyle name="40% - Accent4 5 7 3 2 2 2" xfId="12177" xr:uid="{4DC31EEB-DD3B-4A0C-BCC3-65E5F91EEABE}"/>
    <cellStyle name="40% - Accent4 5 7 3 2 3" xfId="12178" xr:uid="{F5323842-864D-44F9-8D1B-069E97DDB362}"/>
    <cellStyle name="40% - Accent4 5 7 3 3" xfId="12179" xr:uid="{166888E5-6DE3-46D1-9CA9-49C515D97278}"/>
    <cellStyle name="40% - Accent4 5 7 3 3 2" xfId="12180" xr:uid="{06CE3D79-991F-4115-A8D8-06BA0D8742FA}"/>
    <cellStyle name="40% - Accent4 5 7 3 4" xfId="12181" xr:uid="{92D35BCA-69E2-4C4D-B9FC-0D9F81BABA57}"/>
    <cellStyle name="40% - Accent4 5 7 4" xfId="12182" xr:uid="{92D81A8D-7BE4-405F-82F7-3EF40E75FB40}"/>
    <cellStyle name="40% - Accent4 5 7 4 2" xfId="12183" xr:uid="{9120FA8F-3B05-4040-A71F-AF38BFC1213D}"/>
    <cellStyle name="40% - Accent4 5 7 4 2 2" xfId="12184" xr:uid="{5121170F-30D5-4E0E-97C4-882617C2C372}"/>
    <cellStyle name="40% - Accent4 5 7 4 3" xfId="12185" xr:uid="{8493E05F-D800-4AD3-B855-0AEB7B2C53C5}"/>
    <cellStyle name="40% - Accent4 5 7 5" xfId="12186" xr:uid="{395FBDDB-676F-4CF8-84EE-5DCB913DBA1B}"/>
    <cellStyle name="40% - Accent4 5 7 5 2" xfId="12187" xr:uid="{BE9F0DA5-231C-4A03-A162-7989316D2FC3}"/>
    <cellStyle name="40% - Accent4 5 7 5 3" xfId="12188" xr:uid="{821E7D5E-9A81-46B0-880C-E60BD0AA4EFD}"/>
    <cellStyle name="40% - Accent4 5 7 6" xfId="12189" xr:uid="{61C19A97-81A0-478B-8AEA-8120C85A29D1}"/>
    <cellStyle name="40% - Accent4 5 7 7" xfId="12190" xr:uid="{F8FDF09D-DA8F-43C3-AE2E-9517A4C08289}"/>
    <cellStyle name="40% - Accent4 5 8" xfId="12191" xr:uid="{62FAB3FE-75CD-4848-98E5-FE2872192C2C}"/>
    <cellStyle name="40% - Accent4 5 8 2" xfId="12192" xr:uid="{F26FC945-B1FF-4DE5-B6BD-AF2F5E330096}"/>
    <cellStyle name="40% - Accent4 5 8 2 2" xfId="12193" xr:uid="{9FEF8425-9523-439E-AF31-3FFEB648B18A}"/>
    <cellStyle name="40% - Accent4 5 8 2 2 2" xfId="12194" xr:uid="{539A8AD2-A6EC-49D6-BD9E-0AF8B7906EB2}"/>
    <cellStyle name="40% - Accent4 5 8 2 2 2 2" xfId="12195" xr:uid="{AC3824FC-5733-4E01-BE42-72D4E9D57C81}"/>
    <cellStyle name="40% - Accent4 5 8 2 2 3" xfId="12196" xr:uid="{263E376F-340D-4767-8D09-4510FCAC0C26}"/>
    <cellStyle name="40% - Accent4 5 8 2 3" xfId="12197" xr:uid="{921CBDC5-4D83-4C98-B299-4ED3285254F4}"/>
    <cellStyle name="40% - Accent4 5 8 2 3 2" xfId="12198" xr:uid="{0246819E-A97E-459B-B265-D4169E007A9B}"/>
    <cellStyle name="40% - Accent4 5 8 2 4" xfId="12199" xr:uid="{529CB0F0-06DF-45B5-AA43-3043994659EC}"/>
    <cellStyle name="40% - Accent4 5 8 3" xfId="12200" xr:uid="{B3186CE6-3F60-4F8E-B706-C87F034424A3}"/>
    <cellStyle name="40% - Accent4 5 8 3 2" xfId="12201" xr:uid="{FB11E310-05C0-43EF-A874-119B8103905F}"/>
    <cellStyle name="40% - Accent4 5 8 3 2 2" xfId="12202" xr:uid="{48646D98-D7A7-49C8-9A53-196B98D5990C}"/>
    <cellStyle name="40% - Accent4 5 8 3 3" xfId="12203" xr:uid="{581C3264-DE34-4196-9E25-464C9D2CC663}"/>
    <cellStyle name="40% - Accent4 5 8 4" xfId="12204" xr:uid="{67C077B4-3676-4948-85A5-D536B8BF7B46}"/>
    <cellStyle name="40% - Accent4 5 8 4 2" xfId="12205" xr:uid="{5E6965D9-AA77-43FE-8217-93F1B2A779F5}"/>
    <cellStyle name="40% - Accent4 5 8 4 3" xfId="12206" xr:uid="{60F32A43-44A9-4D67-83FE-50EC5D2A75C1}"/>
    <cellStyle name="40% - Accent4 5 8 5" xfId="12207" xr:uid="{2D0C3332-2C64-4AB1-8B9B-571AB1BD80A9}"/>
    <cellStyle name="40% - Accent4 5 8 6" xfId="12208" xr:uid="{278D0ABF-5805-4E28-84F8-7A7BE2986C90}"/>
    <cellStyle name="40% - Accent4 5 9" xfId="12209" xr:uid="{5D881631-CEAF-4C63-9AC4-710E729D8B16}"/>
    <cellStyle name="40% - Accent4 5 9 2" xfId="12210" xr:uid="{7E617DF9-5C7A-4E2F-BD47-5C6C3FFFB3D5}"/>
    <cellStyle name="40% - Accent4 5 9 2 2" xfId="12211" xr:uid="{89068994-B909-4C9A-831E-0473D840A275}"/>
    <cellStyle name="40% - Accent4 5 9 2 2 2" xfId="12212" xr:uid="{93A40B57-6FF7-4DDD-8849-37FB0026CA1E}"/>
    <cellStyle name="40% - Accent4 5 9 2 3" xfId="12213" xr:uid="{D1FF1F1E-61AC-4108-BEE7-0146468B662B}"/>
    <cellStyle name="40% - Accent4 5 9 3" xfId="12214" xr:uid="{8CE5B09C-9438-406B-9E21-62E8AF8B624C}"/>
    <cellStyle name="40% - Accent4 5 9 3 2" xfId="12215" xr:uid="{774D539A-3F9B-4511-9F99-5E8AAE637FB4}"/>
    <cellStyle name="40% - Accent4 5 9 4" xfId="12216" xr:uid="{6E5AC436-E09C-44B6-8AF8-BA4AB93A039E}"/>
    <cellStyle name="40% - Accent4 6" xfId="12217" xr:uid="{DB5AE3E9-4625-4DFD-9168-59D65828E897}"/>
    <cellStyle name="40% - Accent4 6 2" xfId="12218" xr:uid="{0BA20F60-FB87-40A2-97D7-4D7338D169AD}"/>
    <cellStyle name="40% - Accent4 7" xfId="12219" xr:uid="{619FB647-6231-4A11-BF46-176A7EA24DBC}"/>
    <cellStyle name="40% - Accent4 7 2" xfId="12220" xr:uid="{DE788B22-56E5-435C-9FB2-61DE95BE88A6}"/>
    <cellStyle name="40% - Accent4 8" xfId="12221" xr:uid="{E5E02CE4-4FE4-4DC6-80AC-71534F4EB883}"/>
    <cellStyle name="40% - Accent4 8 2" xfId="12222" xr:uid="{1F11238E-E063-4480-B1F6-C3E5481885A7}"/>
    <cellStyle name="40% - Accent4 8 3" xfId="12223" xr:uid="{A6411D45-EF67-4DD5-91EC-F512E15AC10D}"/>
    <cellStyle name="40% - Accent4 9" xfId="12224" xr:uid="{D90D609F-0845-4878-9DD0-C2EC70204177}"/>
    <cellStyle name="40% - Accent4 9 2" xfId="12225" xr:uid="{D83DCC76-DCC0-490C-99EC-9AC34CCF5132}"/>
    <cellStyle name="40% - Accent4 9 2 2" xfId="12226" xr:uid="{558D5940-8FF1-4AE0-AAA7-5C33729276EF}"/>
    <cellStyle name="40% - Accent4 9 3" xfId="12227" xr:uid="{96ED3B92-826A-4DA5-83B8-D03CA2C33158}"/>
    <cellStyle name="40% - Accent4 9 4" xfId="12228" xr:uid="{72550CEF-7D2C-4F2A-BD88-90617158E35D}"/>
    <cellStyle name="40% - Accent5 10" xfId="12229" xr:uid="{5E1E80B7-95ED-42B3-844C-55BE43B6C726}"/>
    <cellStyle name="40% - Accent5 10 2" xfId="12230" xr:uid="{8B315BA1-E60D-45FF-83FD-4ED612074F6F}"/>
    <cellStyle name="40% - Accent5 10 2 2" xfId="12231" xr:uid="{89079D24-1EBF-4B52-9E77-766F7CB89845}"/>
    <cellStyle name="40% - Accent5 10 3" xfId="12232" xr:uid="{24AAF0CE-42A2-4280-AF3A-225C066C4DC4}"/>
    <cellStyle name="40% - Accent5 11" xfId="12233" xr:uid="{F9BA0300-9D3A-4D65-9942-A17B3E486226}"/>
    <cellStyle name="40% - Accent5 11 2" xfId="12234" xr:uid="{BF611CE3-FEC0-4794-8262-060452B6F5CB}"/>
    <cellStyle name="40% - Accent5 11 2 2" xfId="12235" xr:uid="{E33F1DC9-32AA-4ED3-B3B9-1332519F6869}"/>
    <cellStyle name="40% - Accent5 11 3" xfId="12236" xr:uid="{1E9D7203-79B5-46C7-8774-A66B6B60B49A}"/>
    <cellStyle name="40% - Accent5 12" xfId="12237" xr:uid="{A4231A6F-688B-40DA-AA0F-764E7AA33666}"/>
    <cellStyle name="40% - Accent5 13" xfId="12238" xr:uid="{837940DC-243E-4F1E-9743-513FF4077869}"/>
    <cellStyle name="40% - Accent5 13 2" xfId="12239" xr:uid="{2F557185-4CBE-4D38-83C7-44A47D9EAE0F}"/>
    <cellStyle name="40% - Accent5 14" xfId="12240" xr:uid="{1D77805E-CC1C-42E8-A26D-75B30CA3EF36}"/>
    <cellStyle name="40% - Accent5 14 2" xfId="12241" xr:uid="{A39FE51F-146E-4B2C-BE2E-1C81FA9C3C0C}"/>
    <cellStyle name="40% - Accent5 15" xfId="12242" xr:uid="{D287E016-7D9B-4C27-B238-C6D94B0E6B24}"/>
    <cellStyle name="40% - Accent5 15 2" xfId="12243" xr:uid="{B1946F5E-D7B1-4B22-92AC-4A3C698C3723}"/>
    <cellStyle name="40% - Accent5 16" xfId="12244" xr:uid="{0B131BFC-152F-45C1-97BE-447DC4A33F49}"/>
    <cellStyle name="40% - Accent5 16 2" xfId="12245" xr:uid="{F8E9A994-F784-4954-822C-9F8D9FDF9FEF}"/>
    <cellStyle name="40% - Accent5 17" xfId="12246" xr:uid="{B39FBC2F-C720-4D9B-9FE9-3C7A8C93FB91}"/>
    <cellStyle name="40% - Accent5 17 2" xfId="12247" xr:uid="{401FEA9D-F4C2-4E6A-A8BE-27C89DA394AF}"/>
    <cellStyle name="40% - Accent5 18" xfId="12248" xr:uid="{38353E95-9A08-4E73-8E39-82BD149FA3E6}"/>
    <cellStyle name="40% - Accent5 19" xfId="12249" xr:uid="{B0FA7C0C-8EB4-4541-B363-78A3E340DC21}"/>
    <cellStyle name="40% - Accent5 2" xfId="12250" xr:uid="{CB728A2E-0E74-496C-8F75-427D29EA8402}"/>
    <cellStyle name="40% - Accent5 20" xfId="12251" xr:uid="{918804E3-B387-4DDD-B695-313CA83F40E4}"/>
    <cellStyle name="40% - Accent5 21" xfId="12252" xr:uid="{179F9B33-A423-4A35-823D-95B2C1E875E1}"/>
    <cellStyle name="40% - Accent5 22" xfId="12253" xr:uid="{053A48FF-D244-4446-8801-40FB1882FED7}"/>
    <cellStyle name="40% - Accent5 23" xfId="12254" xr:uid="{3BD3BDE6-34A7-47DF-8B92-750FD1023C73}"/>
    <cellStyle name="40% - Accent5 24" xfId="12255" xr:uid="{04BAB172-5459-451E-B947-062106192B8B}"/>
    <cellStyle name="40% - Accent5 25" xfId="12256" xr:uid="{1B0DF5C9-3FB9-4428-9967-A25F4896B35F}"/>
    <cellStyle name="40% - Accent5 26" xfId="12257" xr:uid="{240E78B5-BD81-483C-86EA-89FE3D729F33}"/>
    <cellStyle name="40% - Accent5 3" xfId="12258" xr:uid="{F3200229-584C-45D0-8359-839D491A1DD9}"/>
    <cellStyle name="40% - Accent5 4" xfId="12259" xr:uid="{3D19D5F6-7FAD-45A2-8188-A63AD1A7E236}"/>
    <cellStyle name="40% - Accent5 5" xfId="12260" xr:uid="{9C1230FB-0D3A-496B-AF91-2216923E2A70}"/>
    <cellStyle name="40% - Accent5 5 10" xfId="12261" xr:uid="{BBAD41AD-D6CE-4736-B714-92889B47916D}"/>
    <cellStyle name="40% - Accent5 5 10 2" xfId="12262" xr:uid="{1D0327D0-2242-4D7E-A2D5-10924BDBFEDA}"/>
    <cellStyle name="40% - Accent5 5 10 2 2" xfId="12263" xr:uid="{78989EDB-477B-4726-A6AC-0068D0641CCF}"/>
    <cellStyle name="40% - Accent5 5 10 3" xfId="12264" xr:uid="{A98D656E-299B-4682-9993-221B57DF9738}"/>
    <cellStyle name="40% - Accent5 5 11" xfId="12265" xr:uid="{5AC38B0E-B7B9-4D20-8C6C-9389E3585DB3}"/>
    <cellStyle name="40% - Accent5 5 11 2" xfId="12266" xr:uid="{D67721CA-E9F4-4E0A-90A4-88639124CE6E}"/>
    <cellStyle name="40% - Accent5 5 11 3" xfId="12267" xr:uid="{261A196E-164D-4EAC-9A2A-84F1B1D4E6CB}"/>
    <cellStyle name="40% - Accent5 5 12" xfId="12268" xr:uid="{D99DAB17-442E-454C-88E8-333B422C3B27}"/>
    <cellStyle name="40% - Accent5 5 12 2" xfId="12269" xr:uid="{7CB24ADC-6057-45B3-A560-61FF7627F470}"/>
    <cellStyle name="40% - Accent5 5 13" xfId="12270" xr:uid="{BEDA02FE-5A78-4D0E-8719-44846AE05B8B}"/>
    <cellStyle name="40% - Accent5 5 2" xfId="12271" xr:uid="{CCFD22C5-CC74-4ECA-8899-2490B65E6095}"/>
    <cellStyle name="40% - Accent5 5 2 10" xfId="12272" xr:uid="{D845183E-C36C-4010-9FC1-26BB4F826E7B}"/>
    <cellStyle name="40% - Accent5 5 2 10 2" xfId="12273" xr:uid="{466AD1D2-12A5-4589-8338-93E6FCD5C35C}"/>
    <cellStyle name="40% - Accent5 5 2 10 3" xfId="12274" xr:uid="{75BAAF19-013D-45E5-9724-565C75E2DA12}"/>
    <cellStyle name="40% - Accent5 5 2 11" xfId="12275" xr:uid="{3AC0EAAC-51B7-410E-A60F-D7A02D648085}"/>
    <cellStyle name="40% - Accent5 5 2 12" xfId="12276" xr:uid="{46A1AB44-9A94-4725-8F06-EFAD405F5703}"/>
    <cellStyle name="40% - Accent5 5 2 2" xfId="12277" xr:uid="{60691956-8669-49FB-9A10-255A8157B918}"/>
    <cellStyle name="40% - Accent5 5 2 2 2" xfId="12278" xr:uid="{2E6FF1EB-CB5B-4EC5-84EB-FFFC90E64B13}"/>
    <cellStyle name="40% - Accent5 5 2 2 2 2" xfId="12279" xr:uid="{729E8C0C-7721-4087-B120-5679CACC6117}"/>
    <cellStyle name="40% - Accent5 5 2 2 2 2 2" xfId="12280" xr:uid="{D8A23A02-8074-4AD7-A224-1B5D6FA3B9B4}"/>
    <cellStyle name="40% - Accent5 5 2 2 2 2 2 2" xfId="12281" xr:uid="{0D8536CF-C4D0-4524-807D-E1B3688EBFB5}"/>
    <cellStyle name="40% - Accent5 5 2 2 2 2 2 2 2" xfId="12282" xr:uid="{B52D4764-93E5-4A70-B10A-76D9B091ACBB}"/>
    <cellStyle name="40% - Accent5 5 2 2 2 2 2 2 2 2" xfId="12283" xr:uid="{092FCBCA-9D25-4FC2-AB6E-BCF52EBD77B9}"/>
    <cellStyle name="40% - Accent5 5 2 2 2 2 2 2 2 2 2" xfId="12284" xr:uid="{9FFDA8AB-D82F-4AA2-BC55-186CAE12DE29}"/>
    <cellStyle name="40% - Accent5 5 2 2 2 2 2 2 2 3" xfId="12285" xr:uid="{8E7DF5BE-871E-4F0F-BB32-1B33A9CA1B54}"/>
    <cellStyle name="40% - Accent5 5 2 2 2 2 2 2 3" xfId="12286" xr:uid="{A1BCE342-7BD8-4066-95FF-4921EF3951C3}"/>
    <cellStyle name="40% - Accent5 5 2 2 2 2 2 2 3 2" xfId="12287" xr:uid="{D024F6EC-5FD7-480B-AE34-6D138421F5D2}"/>
    <cellStyle name="40% - Accent5 5 2 2 2 2 2 2 4" xfId="12288" xr:uid="{0AA474CA-D982-49A0-B813-B581CA7E0411}"/>
    <cellStyle name="40% - Accent5 5 2 2 2 2 2 3" xfId="12289" xr:uid="{EF25BC30-886B-43B8-9DCB-1BDC4B794869}"/>
    <cellStyle name="40% - Accent5 5 2 2 2 2 2 3 2" xfId="12290" xr:uid="{BAB888F5-FFAF-416D-BCE4-DCE7DE238DFB}"/>
    <cellStyle name="40% - Accent5 5 2 2 2 2 2 3 2 2" xfId="12291" xr:uid="{2E5BCC3E-C2B8-4B1C-BE9B-08975E22E43B}"/>
    <cellStyle name="40% - Accent5 5 2 2 2 2 2 3 3" xfId="12292" xr:uid="{BB481B59-9123-4E78-A4BE-065F59F45816}"/>
    <cellStyle name="40% - Accent5 5 2 2 2 2 2 4" xfId="12293" xr:uid="{906DA2B7-5E89-4FE0-B6B7-EBD67C40033A}"/>
    <cellStyle name="40% - Accent5 5 2 2 2 2 2 4 2" xfId="12294" xr:uid="{0AA6ECB2-A921-4679-BD34-C4FD55C3163C}"/>
    <cellStyle name="40% - Accent5 5 2 2 2 2 2 4 3" xfId="12295" xr:uid="{D2B2DAE3-4D50-4380-9629-8B732B643393}"/>
    <cellStyle name="40% - Accent5 5 2 2 2 2 2 5" xfId="12296" xr:uid="{E2E42F0F-591A-46ED-AFEB-D9E4C63E270B}"/>
    <cellStyle name="40% - Accent5 5 2 2 2 2 2 6" xfId="12297" xr:uid="{801E5F31-2B46-4EBD-9F03-59DEC7D417CD}"/>
    <cellStyle name="40% - Accent5 5 2 2 2 2 3" xfId="12298" xr:uid="{67B8D0CA-A1A9-4D7D-8FE5-78518E4A26CA}"/>
    <cellStyle name="40% - Accent5 5 2 2 2 2 3 2" xfId="12299" xr:uid="{C6CBDFD4-59F1-4663-9788-FB9D63A9AAB2}"/>
    <cellStyle name="40% - Accent5 5 2 2 2 2 3 2 2" xfId="12300" xr:uid="{C7C50F43-AC4D-4E7B-B3C7-1CC9155C1C08}"/>
    <cellStyle name="40% - Accent5 5 2 2 2 2 3 2 2 2" xfId="12301" xr:uid="{9944CD1D-9C4E-44DF-942A-554AF76B71F1}"/>
    <cellStyle name="40% - Accent5 5 2 2 2 2 3 2 3" xfId="12302" xr:uid="{52E38A49-C00C-4E07-884A-36E5E66F2BB7}"/>
    <cellStyle name="40% - Accent5 5 2 2 2 2 3 3" xfId="12303" xr:uid="{F537C126-3B85-4D61-B8F5-743EC9F39EAF}"/>
    <cellStyle name="40% - Accent5 5 2 2 2 2 3 3 2" xfId="12304" xr:uid="{32AA08DA-B247-4474-84CD-F46EAF88817A}"/>
    <cellStyle name="40% - Accent5 5 2 2 2 2 3 4" xfId="12305" xr:uid="{463B9C8D-2368-4B76-8B6F-F778FB77AFDE}"/>
    <cellStyle name="40% - Accent5 5 2 2 2 2 4" xfId="12306" xr:uid="{E793DAB0-D013-4D00-86A6-9F10BAE7146A}"/>
    <cellStyle name="40% - Accent5 5 2 2 2 2 4 2" xfId="12307" xr:uid="{C227107C-4DAE-474B-B322-9D897BD9820F}"/>
    <cellStyle name="40% - Accent5 5 2 2 2 2 4 2 2" xfId="12308" xr:uid="{FFEA428A-9AE8-458D-A5E5-293007BCBB26}"/>
    <cellStyle name="40% - Accent5 5 2 2 2 2 4 3" xfId="12309" xr:uid="{5A2A9790-B5B8-4B7F-981F-7C511D86B82E}"/>
    <cellStyle name="40% - Accent5 5 2 2 2 2 5" xfId="12310" xr:uid="{C0D1E37A-3FC2-4CE4-9C6A-5A869DD9A0C2}"/>
    <cellStyle name="40% - Accent5 5 2 2 2 2 5 2" xfId="12311" xr:uid="{85380AFF-F154-43F5-B395-CFB976271EA1}"/>
    <cellStyle name="40% - Accent5 5 2 2 2 2 5 3" xfId="12312" xr:uid="{730BD5CA-C204-4C0F-8824-141E31C11392}"/>
    <cellStyle name="40% - Accent5 5 2 2 2 2 6" xfId="12313" xr:uid="{6F3A2E07-BAB0-4EBA-9C37-8826B53EA0B6}"/>
    <cellStyle name="40% - Accent5 5 2 2 2 2 7" xfId="12314" xr:uid="{0749091A-8707-4CE5-9B9D-857249165CA9}"/>
    <cellStyle name="40% - Accent5 5 2 2 2 3" xfId="12315" xr:uid="{3F760BA2-156E-4E9A-9405-A4768EB89A3E}"/>
    <cellStyle name="40% - Accent5 5 2 2 2 3 2" xfId="12316" xr:uid="{BFC95F88-F2BA-475A-87D9-9B36B4F08728}"/>
    <cellStyle name="40% - Accent5 5 2 2 2 3 2 2" xfId="12317" xr:uid="{05C66449-C63A-4CD7-9076-B85F29C705ED}"/>
    <cellStyle name="40% - Accent5 5 2 2 2 3 2 2 2" xfId="12318" xr:uid="{A25ABB0B-5541-4A3D-99DD-CB2DC919086C}"/>
    <cellStyle name="40% - Accent5 5 2 2 2 3 2 2 2 2" xfId="12319" xr:uid="{D55CCEA4-7286-4359-B407-82D6A23BA5C8}"/>
    <cellStyle name="40% - Accent5 5 2 2 2 3 2 2 3" xfId="12320" xr:uid="{364610A2-5219-472B-B162-46E46360CCCE}"/>
    <cellStyle name="40% - Accent5 5 2 2 2 3 2 3" xfId="12321" xr:uid="{0B795211-6983-4849-AF39-555282850314}"/>
    <cellStyle name="40% - Accent5 5 2 2 2 3 2 3 2" xfId="12322" xr:uid="{7E835D0B-96C1-46A3-896B-B78B603E8F8D}"/>
    <cellStyle name="40% - Accent5 5 2 2 2 3 2 4" xfId="12323" xr:uid="{B824B947-6DE1-43C0-9584-ADD4DD11F950}"/>
    <cellStyle name="40% - Accent5 5 2 2 2 3 3" xfId="12324" xr:uid="{0920D9E6-5384-4006-A2C2-C89332212D81}"/>
    <cellStyle name="40% - Accent5 5 2 2 2 3 3 2" xfId="12325" xr:uid="{FF9525A4-7890-427A-8057-8601233C7DB0}"/>
    <cellStyle name="40% - Accent5 5 2 2 2 3 3 2 2" xfId="12326" xr:uid="{895C4F5D-B683-43C2-B05D-9A9C06BDB93E}"/>
    <cellStyle name="40% - Accent5 5 2 2 2 3 3 3" xfId="12327" xr:uid="{46986DD1-CA08-4816-B9E3-0E4180D802C1}"/>
    <cellStyle name="40% - Accent5 5 2 2 2 3 4" xfId="12328" xr:uid="{CBF9110E-C0D6-4D48-9906-54606B51C0FF}"/>
    <cellStyle name="40% - Accent5 5 2 2 2 3 4 2" xfId="12329" xr:uid="{433099EB-48ED-4898-AEFA-F09C16C17745}"/>
    <cellStyle name="40% - Accent5 5 2 2 2 3 4 3" xfId="12330" xr:uid="{C6A3B7B9-5D3C-4C45-8154-A36423A1A563}"/>
    <cellStyle name="40% - Accent5 5 2 2 2 3 5" xfId="12331" xr:uid="{76DA0547-3E0C-4DB0-94D0-01B89A4A0F29}"/>
    <cellStyle name="40% - Accent5 5 2 2 2 3 6" xfId="12332" xr:uid="{8C04C4A8-F909-4BC4-95E8-5EBEC4E62B1C}"/>
    <cellStyle name="40% - Accent5 5 2 2 2 4" xfId="12333" xr:uid="{5C80F4C8-7BF2-4137-B68C-E00A5A3D53CF}"/>
    <cellStyle name="40% - Accent5 5 2 2 2 4 2" xfId="12334" xr:uid="{5B13C7DF-2E46-4A14-BC25-A7C79172900E}"/>
    <cellStyle name="40% - Accent5 5 2 2 2 4 2 2" xfId="12335" xr:uid="{5C91F740-C1E7-481F-BEE8-87126EEDC75A}"/>
    <cellStyle name="40% - Accent5 5 2 2 2 4 2 2 2" xfId="12336" xr:uid="{F286C3E5-5B87-497D-853A-63228C27098D}"/>
    <cellStyle name="40% - Accent5 5 2 2 2 4 2 3" xfId="12337" xr:uid="{0919B780-0516-4B26-849F-664B5D19FAC4}"/>
    <cellStyle name="40% - Accent5 5 2 2 2 4 3" xfId="12338" xr:uid="{43584C95-C123-411F-B372-791896D94D8B}"/>
    <cellStyle name="40% - Accent5 5 2 2 2 4 3 2" xfId="12339" xr:uid="{02FEC3E4-45E7-4E33-8072-A9260B050A49}"/>
    <cellStyle name="40% - Accent5 5 2 2 2 4 4" xfId="12340" xr:uid="{1F15D48C-2CD9-45DE-969E-44B4B92326D8}"/>
    <cellStyle name="40% - Accent5 5 2 2 2 5" xfId="12341" xr:uid="{3DF2778B-DA16-47CE-B64E-17C1CDFBAF9B}"/>
    <cellStyle name="40% - Accent5 5 2 2 2 5 2" xfId="12342" xr:uid="{072CB2AE-FAC3-436D-809F-F8162E1B248C}"/>
    <cellStyle name="40% - Accent5 5 2 2 2 5 2 2" xfId="12343" xr:uid="{C610001D-D1B2-4005-9368-77739F9F2D05}"/>
    <cellStyle name="40% - Accent5 5 2 2 2 5 3" xfId="12344" xr:uid="{887C0EBA-3A7B-4C24-A3E7-009667BC5C1A}"/>
    <cellStyle name="40% - Accent5 5 2 2 2 6" xfId="12345" xr:uid="{C2DCC565-6EDE-40B5-85D9-34ADE73FAA10}"/>
    <cellStyle name="40% - Accent5 5 2 2 2 6 2" xfId="12346" xr:uid="{C0281CB7-6952-434A-8D61-5C275FFD800B}"/>
    <cellStyle name="40% - Accent5 5 2 2 2 6 3" xfId="12347" xr:uid="{B5AF5293-ABC3-416C-BCA0-37A0603DD5AC}"/>
    <cellStyle name="40% - Accent5 5 2 2 2 7" xfId="12348" xr:uid="{B00802EA-C101-41D3-B7BE-32F328497D7C}"/>
    <cellStyle name="40% - Accent5 5 2 2 2 8" xfId="12349" xr:uid="{F3F1334C-DE9F-484A-B265-4ECD10E435D1}"/>
    <cellStyle name="40% - Accent5 5 2 2 3" xfId="12350" xr:uid="{48814EB9-A6A1-4F4A-A394-8393AC908DDA}"/>
    <cellStyle name="40% - Accent5 5 2 2 3 2" xfId="12351" xr:uid="{79359C3D-B3C9-4146-A8AF-B64A6577F9C4}"/>
    <cellStyle name="40% - Accent5 5 2 2 3 2 2" xfId="12352" xr:uid="{2A1EABB8-A392-4692-A1B1-D270D810BA2A}"/>
    <cellStyle name="40% - Accent5 5 2 2 3 2 2 2" xfId="12353" xr:uid="{BB58EAB3-BD11-4D47-AA9B-FEF23138875E}"/>
    <cellStyle name="40% - Accent5 5 2 2 3 2 2 2 2" xfId="12354" xr:uid="{E4522133-50BE-4149-8680-72D619E471C4}"/>
    <cellStyle name="40% - Accent5 5 2 2 3 2 2 2 2 2" xfId="12355" xr:uid="{7AE365CB-36C4-4FF0-A062-23401BCDFFF0}"/>
    <cellStyle name="40% - Accent5 5 2 2 3 2 2 2 3" xfId="12356" xr:uid="{A174BF5D-74FC-4951-B69A-2DCA34750B5F}"/>
    <cellStyle name="40% - Accent5 5 2 2 3 2 2 3" xfId="12357" xr:uid="{F1B23014-B4B3-4212-9D29-BE8270151295}"/>
    <cellStyle name="40% - Accent5 5 2 2 3 2 2 3 2" xfId="12358" xr:uid="{BDF3FB2E-A359-4C97-A3BB-3615869C28D0}"/>
    <cellStyle name="40% - Accent5 5 2 2 3 2 2 4" xfId="12359" xr:uid="{87FAFF94-3987-4B34-B52A-E9DED62953B6}"/>
    <cellStyle name="40% - Accent5 5 2 2 3 2 3" xfId="12360" xr:uid="{2C5D90C2-FA19-4CF0-8C67-F86394EE3C5F}"/>
    <cellStyle name="40% - Accent5 5 2 2 3 2 3 2" xfId="12361" xr:uid="{A5827339-F719-4D5E-B4E5-BED732488655}"/>
    <cellStyle name="40% - Accent5 5 2 2 3 2 3 2 2" xfId="12362" xr:uid="{8C4863AD-F443-47C3-BD10-625AA60B365F}"/>
    <cellStyle name="40% - Accent5 5 2 2 3 2 3 3" xfId="12363" xr:uid="{D9EA8739-EB61-4C87-B959-BB18D859D9D1}"/>
    <cellStyle name="40% - Accent5 5 2 2 3 2 4" xfId="12364" xr:uid="{AEBC4E88-857F-4D68-BFFF-D3D9D08F1878}"/>
    <cellStyle name="40% - Accent5 5 2 2 3 2 4 2" xfId="12365" xr:uid="{9E2387FE-B6B8-4BD6-A50E-EC6944882F2D}"/>
    <cellStyle name="40% - Accent5 5 2 2 3 2 4 3" xfId="12366" xr:uid="{7C791278-CEB0-478A-BD9A-F5C6353881E2}"/>
    <cellStyle name="40% - Accent5 5 2 2 3 2 5" xfId="12367" xr:uid="{7E7DE0FB-2410-470B-BF44-5F2D8C87E1D5}"/>
    <cellStyle name="40% - Accent5 5 2 2 3 2 6" xfId="12368" xr:uid="{3C75D6EA-06DB-4300-9B31-9EFF19D20D58}"/>
    <cellStyle name="40% - Accent5 5 2 2 3 3" xfId="12369" xr:uid="{0DE33361-582B-4CAD-93B9-1CD5210CE510}"/>
    <cellStyle name="40% - Accent5 5 2 2 3 3 2" xfId="12370" xr:uid="{B47DF1E8-8E08-44CF-91BE-B8A4CD3BB8C4}"/>
    <cellStyle name="40% - Accent5 5 2 2 3 3 2 2" xfId="12371" xr:uid="{B593C6E8-6D7D-45C2-941B-64F3383EC1A3}"/>
    <cellStyle name="40% - Accent5 5 2 2 3 3 2 2 2" xfId="12372" xr:uid="{34905541-B937-4ED1-B5E5-713D9BB74C3D}"/>
    <cellStyle name="40% - Accent5 5 2 2 3 3 2 3" xfId="12373" xr:uid="{CE29AFE2-93C8-4B09-944C-D7A0AD05343C}"/>
    <cellStyle name="40% - Accent5 5 2 2 3 3 3" xfId="12374" xr:uid="{FACFAAF8-B832-4C7C-8A03-3B6EF4274726}"/>
    <cellStyle name="40% - Accent5 5 2 2 3 3 3 2" xfId="12375" xr:uid="{39CBF759-E0F1-446A-8FEF-45F4AA2898C4}"/>
    <cellStyle name="40% - Accent5 5 2 2 3 3 4" xfId="12376" xr:uid="{884B8D19-D6CB-4B01-AAB6-D3D39382B7E4}"/>
    <cellStyle name="40% - Accent5 5 2 2 3 4" xfId="12377" xr:uid="{57272161-F03F-49C5-BA89-844140B2D89E}"/>
    <cellStyle name="40% - Accent5 5 2 2 3 4 2" xfId="12378" xr:uid="{5DE76213-0D51-4124-82B7-881BFD698C3B}"/>
    <cellStyle name="40% - Accent5 5 2 2 3 4 2 2" xfId="12379" xr:uid="{021F2E78-C4D7-4C5E-B721-DC306B716E13}"/>
    <cellStyle name="40% - Accent5 5 2 2 3 4 3" xfId="12380" xr:uid="{A605DACF-7D86-466C-841B-229787D3257A}"/>
    <cellStyle name="40% - Accent5 5 2 2 3 5" xfId="12381" xr:uid="{0ED0B74D-B030-4345-BEB9-5C1EFC5F01FB}"/>
    <cellStyle name="40% - Accent5 5 2 2 3 5 2" xfId="12382" xr:uid="{AA506052-86DE-4737-ADA1-F11E24EAD08C}"/>
    <cellStyle name="40% - Accent5 5 2 2 3 5 3" xfId="12383" xr:uid="{999FA6BF-586A-4AB1-ACB6-FCA1077E2A9F}"/>
    <cellStyle name="40% - Accent5 5 2 2 3 6" xfId="12384" xr:uid="{D83D1BE8-1EAA-4E4A-AD9B-CF9C0CDA8878}"/>
    <cellStyle name="40% - Accent5 5 2 2 3 7" xfId="12385" xr:uid="{2ACC5765-9213-477F-9237-17C8D4A7C449}"/>
    <cellStyle name="40% - Accent5 5 2 2 4" xfId="12386" xr:uid="{BFBC6E89-E8BD-41E0-9E44-15548FBD01BB}"/>
    <cellStyle name="40% - Accent5 5 2 2 4 2" xfId="12387" xr:uid="{CEDB52C9-C73B-43E2-A802-A408ACA603BA}"/>
    <cellStyle name="40% - Accent5 5 2 2 4 2 2" xfId="12388" xr:uid="{9E6D748C-2629-456E-B7F9-F0C83FFF2922}"/>
    <cellStyle name="40% - Accent5 5 2 2 4 2 2 2" xfId="12389" xr:uid="{CD950C72-E2BC-4C79-A7B2-129495A3EEFB}"/>
    <cellStyle name="40% - Accent5 5 2 2 4 2 2 2 2" xfId="12390" xr:uid="{7A0E4873-8D2E-4872-8FC2-3FADEAF51432}"/>
    <cellStyle name="40% - Accent5 5 2 2 4 2 2 3" xfId="12391" xr:uid="{336AB6D8-A0E2-404B-A6E7-02C1DA4279D3}"/>
    <cellStyle name="40% - Accent5 5 2 2 4 2 3" xfId="12392" xr:uid="{20EC8C0C-3143-478B-9B21-26490E771770}"/>
    <cellStyle name="40% - Accent5 5 2 2 4 2 3 2" xfId="12393" xr:uid="{4A7C490C-DA2D-4969-83BF-0ABC4F00436F}"/>
    <cellStyle name="40% - Accent5 5 2 2 4 2 4" xfId="12394" xr:uid="{9EDF2AA4-4308-4D98-9C87-BCE11D1189C0}"/>
    <cellStyle name="40% - Accent5 5 2 2 4 3" xfId="12395" xr:uid="{48EB2E97-1117-407B-B3B8-72AC5A62B68B}"/>
    <cellStyle name="40% - Accent5 5 2 2 4 3 2" xfId="12396" xr:uid="{7CBD3AA1-AD73-4451-873A-21A78BCB56A6}"/>
    <cellStyle name="40% - Accent5 5 2 2 4 3 2 2" xfId="12397" xr:uid="{A87C61FF-ED7F-491A-8270-177CFD5C7539}"/>
    <cellStyle name="40% - Accent5 5 2 2 4 3 3" xfId="12398" xr:uid="{318B10BA-18BD-4646-8868-2F0BE9FE1C3D}"/>
    <cellStyle name="40% - Accent5 5 2 2 4 4" xfId="12399" xr:uid="{BAFF2A93-17E9-48FE-B999-90D918A10F7E}"/>
    <cellStyle name="40% - Accent5 5 2 2 4 4 2" xfId="12400" xr:uid="{3F849F40-74EB-4200-BC87-557B987CA514}"/>
    <cellStyle name="40% - Accent5 5 2 2 4 4 3" xfId="12401" xr:uid="{A80775D7-1623-4631-B9A9-8FB33E9ADE07}"/>
    <cellStyle name="40% - Accent5 5 2 2 4 5" xfId="12402" xr:uid="{5A026CFA-7CA4-4DA3-ACF3-4EC1FD675615}"/>
    <cellStyle name="40% - Accent5 5 2 2 4 6" xfId="12403" xr:uid="{E0582AFF-7359-4D36-A9A9-C98907F9DA35}"/>
    <cellStyle name="40% - Accent5 5 2 2 5" xfId="12404" xr:uid="{5FDA9646-57BE-4C0F-BA30-49E8E0BE68F6}"/>
    <cellStyle name="40% - Accent5 5 2 2 5 2" xfId="12405" xr:uid="{608A87C1-88AF-4A0A-8BFA-8A8FF5A3B430}"/>
    <cellStyle name="40% - Accent5 5 2 2 5 2 2" xfId="12406" xr:uid="{BA71C978-705C-4100-AC62-0F256CC53D49}"/>
    <cellStyle name="40% - Accent5 5 2 2 5 2 2 2" xfId="12407" xr:uid="{9869AF26-3B31-4F31-8699-4F316A000C59}"/>
    <cellStyle name="40% - Accent5 5 2 2 5 2 3" xfId="12408" xr:uid="{A07EB1B0-A640-4CE4-8C7F-BD98C75E0ACD}"/>
    <cellStyle name="40% - Accent5 5 2 2 5 3" xfId="12409" xr:uid="{4DD1AAB8-C7B0-444A-A21A-F0E13F5350B1}"/>
    <cellStyle name="40% - Accent5 5 2 2 5 3 2" xfId="12410" xr:uid="{689FE3D0-298B-4648-95A7-0C6D1358A1D6}"/>
    <cellStyle name="40% - Accent5 5 2 2 5 4" xfId="12411" xr:uid="{AAE8AEC6-CC16-4BE8-B099-C1F66A85E0FB}"/>
    <cellStyle name="40% - Accent5 5 2 2 6" xfId="12412" xr:uid="{F5FEA47D-71AB-4D21-B7DB-F5B70943F966}"/>
    <cellStyle name="40% - Accent5 5 2 2 6 2" xfId="12413" xr:uid="{F0D22E01-8AC8-4C14-8E8C-9544E6DB44AD}"/>
    <cellStyle name="40% - Accent5 5 2 2 6 2 2" xfId="12414" xr:uid="{6B1F3438-6444-495A-944A-F8807CDFDABE}"/>
    <cellStyle name="40% - Accent5 5 2 2 6 3" xfId="12415" xr:uid="{70E9BA3B-57E3-4BA9-BC08-E37DE509E8AC}"/>
    <cellStyle name="40% - Accent5 5 2 2 7" xfId="12416" xr:uid="{9005D539-1140-4D58-BBD7-E469F763B2A3}"/>
    <cellStyle name="40% - Accent5 5 2 2 7 2" xfId="12417" xr:uid="{3272E9FF-0BA5-4BA8-8057-B58600A87FED}"/>
    <cellStyle name="40% - Accent5 5 2 2 7 3" xfId="12418" xr:uid="{DFDCEBBD-CA18-47B3-80E1-845EA9329109}"/>
    <cellStyle name="40% - Accent5 5 2 2 8" xfId="12419" xr:uid="{409DCE53-B2C5-4638-B8A9-6F64EC910B97}"/>
    <cellStyle name="40% - Accent5 5 2 2 9" xfId="12420" xr:uid="{3A86DD1E-12A1-4FD3-8D5F-F9B6903ACCF7}"/>
    <cellStyle name="40% - Accent5 5 2 3" xfId="12421" xr:uid="{18873AB4-711F-49CA-AB0E-57C5D3048947}"/>
    <cellStyle name="40% - Accent5 5 2 3 2" xfId="12422" xr:uid="{E4C925AE-7795-4084-B64A-234310A5C92E}"/>
    <cellStyle name="40% - Accent5 5 2 3 2 2" xfId="12423" xr:uid="{D6A2E91C-1EA4-42E8-A2A4-87E8DCEE75C9}"/>
    <cellStyle name="40% - Accent5 5 2 3 2 2 2" xfId="12424" xr:uid="{704AAE1D-5B40-4221-AD02-9C5647085BD8}"/>
    <cellStyle name="40% - Accent5 5 2 3 2 2 2 2" xfId="12425" xr:uid="{5EF3B1B2-CAB2-4A40-A274-63FC4FAA7778}"/>
    <cellStyle name="40% - Accent5 5 2 3 2 2 2 2 2" xfId="12426" xr:uid="{64DB96B6-0CDD-4FE3-8432-B73882EC0A05}"/>
    <cellStyle name="40% - Accent5 5 2 3 2 2 2 2 2 2" xfId="12427" xr:uid="{D4B11358-D43B-4B23-AC9B-51FD09C2AD0E}"/>
    <cellStyle name="40% - Accent5 5 2 3 2 2 2 2 2 2 2" xfId="12428" xr:uid="{0AA23AF2-5E72-461B-B739-48127F8C26E2}"/>
    <cellStyle name="40% - Accent5 5 2 3 2 2 2 2 2 3" xfId="12429" xr:uid="{EDC9E924-DDE3-4502-9DCE-EDD2437DF514}"/>
    <cellStyle name="40% - Accent5 5 2 3 2 2 2 2 3" xfId="12430" xr:uid="{3A0D3CEB-C047-46EE-A942-6EB55436556B}"/>
    <cellStyle name="40% - Accent5 5 2 3 2 2 2 2 3 2" xfId="12431" xr:uid="{9E2E45F6-EE61-46A6-B5BA-8F25AF998D8A}"/>
    <cellStyle name="40% - Accent5 5 2 3 2 2 2 2 4" xfId="12432" xr:uid="{C60096AD-1AA8-494E-92A0-3B4FEC744CBD}"/>
    <cellStyle name="40% - Accent5 5 2 3 2 2 2 3" xfId="12433" xr:uid="{9B62ACEE-DA4B-446D-9D68-3C1C3351DE95}"/>
    <cellStyle name="40% - Accent5 5 2 3 2 2 2 3 2" xfId="12434" xr:uid="{7D12749B-5AE9-4926-AC70-0BB59A8FBDA6}"/>
    <cellStyle name="40% - Accent5 5 2 3 2 2 2 3 2 2" xfId="12435" xr:uid="{0CC1869D-1DF0-493E-B258-425290232C8E}"/>
    <cellStyle name="40% - Accent5 5 2 3 2 2 2 3 3" xfId="12436" xr:uid="{12F8E597-B3B8-423D-B261-1F9EFEC0A26E}"/>
    <cellStyle name="40% - Accent5 5 2 3 2 2 2 4" xfId="12437" xr:uid="{D2157AB4-90D6-40DC-BEF5-E35A8A446FCE}"/>
    <cellStyle name="40% - Accent5 5 2 3 2 2 2 4 2" xfId="12438" xr:uid="{65FF889F-B9FA-4B0A-BDC7-68A3C946EDAF}"/>
    <cellStyle name="40% - Accent5 5 2 3 2 2 2 4 3" xfId="12439" xr:uid="{4F65358A-CA33-4360-8EC1-0D9D5775DEB3}"/>
    <cellStyle name="40% - Accent5 5 2 3 2 2 2 5" xfId="12440" xr:uid="{F15C9BCF-57D7-477C-840F-D8AFD18258DD}"/>
    <cellStyle name="40% - Accent5 5 2 3 2 2 2 6" xfId="12441" xr:uid="{50B018C0-8940-47AE-B6B4-A7BD8CA82435}"/>
    <cellStyle name="40% - Accent5 5 2 3 2 2 3" xfId="12442" xr:uid="{45470D7F-A15F-4960-8E2A-87204542BC63}"/>
    <cellStyle name="40% - Accent5 5 2 3 2 2 3 2" xfId="12443" xr:uid="{866EE63E-3720-4D0F-8150-C0FC7440B33F}"/>
    <cellStyle name="40% - Accent5 5 2 3 2 2 3 2 2" xfId="12444" xr:uid="{1D988FD9-58E6-418A-AFA1-5DCD1F49C288}"/>
    <cellStyle name="40% - Accent5 5 2 3 2 2 3 2 2 2" xfId="12445" xr:uid="{69B28C93-ADFA-4C39-9793-E05E2B3DC5D2}"/>
    <cellStyle name="40% - Accent5 5 2 3 2 2 3 2 3" xfId="12446" xr:uid="{1CA4696A-C7EF-4360-BA5D-EA8CF073D292}"/>
    <cellStyle name="40% - Accent5 5 2 3 2 2 3 3" xfId="12447" xr:uid="{30367A7D-3E6E-44DB-8312-8593B11414BA}"/>
    <cellStyle name="40% - Accent5 5 2 3 2 2 3 3 2" xfId="12448" xr:uid="{98A158BA-0FD9-4196-8FFA-8B339EC8121F}"/>
    <cellStyle name="40% - Accent5 5 2 3 2 2 3 4" xfId="12449" xr:uid="{4C2BA629-0481-49DF-AFFB-9412FF600FBE}"/>
    <cellStyle name="40% - Accent5 5 2 3 2 2 4" xfId="12450" xr:uid="{6F017628-D927-45F6-8015-25420D4CAD60}"/>
    <cellStyle name="40% - Accent5 5 2 3 2 2 4 2" xfId="12451" xr:uid="{2E6B65D5-1BCA-4E4B-AA04-E33A74F1F7FC}"/>
    <cellStyle name="40% - Accent5 5 2 3 2 2 4 2 2" xfId="12452" xr:uid="{82B733E4-6B20-4E1A-A59C-6F4C5E535642}"/>
    <cellStyle name="40% - Accent5 5 2 3 2 2 4 3" xfId="12453" xr:uid="{7B881B85-6D95-476C-A425-AFBA8D33287C}"/>
    <cellStyle name="40% - Accent5 5 2 3 2 2 5" xfId="12454" xr:uid="{EA3CFBA9-BC1F-46FF-A103-7722C8723B3A}"/>
    <cellStyle name="40% - Accent5 5 2 3 2 2 5 2" xfId="12455" xr:uid="{FAAF5C43-DC30-489B-A496-7AF52C57B03A}"/>
    <cellStyle name="40% - Accent5 5 2 3 2 2 5 3" xfId="12456" xr:uid="{ED2D76BC-0AD3-413A-8334-DFAC641C960A}"/>
    <cellStyle name="40% - Accent5 5 2 3 2 2 6" xfId="12457" xr:uid="{BAD3675E-D63C-4857-9770-7305B1205000}"/>
    <cellStyle name="40% - Accent5 5 2 3 2 2 7" xfId="12458" xr:uid="{B23C834F-801A-4695-BDE6-3D5F479D98E1}"/>
    <cellStyle name="40% - Accent5 5 2 3 2 3" xfId="12459" xr:uid="{FF7A50DD-C80E-493E-A8E3-9A74049F94BD}"/>
    <cellStyle name="40% - Accent5 5 2 3 2 3 2" xfId="12460" xr:uid="{E0F78554-435D-4443-AF57-883C78A9E954}"/>
    <cellStyle name="40% - Accent5 5 2 3 2 3 2 2" xfId="12461" xr:uid="{0592E39A-ABCF-4A71-A73A-B488633E0F4A}"/>
    <cellStyle name="40% - Accent5 5 2 3 2 3 2 2 2" xfId="12462" xr:uid="{B0FBB0E4-BF02-49F2-92DD-EDD64E8ECAE5}"/>
    <cellStyle name="40% - Accent5 5 2 3 2 3 2 2 2 2" xfId="12463" xr:uid="{A38F1E9C-AA6D-4AC0-8B6F-701C49BA9BAA}"/>
    <cellStyle name="40% - Accent5 5 2 3 2 3 2 2 3" xfId="12464" xr:uid="{52E5D2A0-8C39-407F-9EE4-5925CD386687}"/>
    <cellStyle name="40% - Accent5 5 2 3 2 3 2 3" xfId="12465" xr:uid="{B339CF7E-5AB5-4E20-AA37-49AE707F2AB6}"/>
    <cellStyle name="40% - Accent5 5 2 3 2 3 2 3 2" xfId="12466" xr:uid="{294D8A27-74D3-4119-89A2-97AB53CB50D7}"/>
    <cellStyle name="40% - Accent5 5 2 3 2 3 2 4" xfId="12467" xr:uid="{A9B48720-24B5-4A80-80A3-CEF0576A98B6}"/>
    <cellStyle name="40% - Accent5 5 2 3 2 3 3" xfId="12468" xr:uid="{B7D28DC7-7285-4217-8858-5ADF3478FB7B}"/>
    <cellStyle name="40% - Accent5 5 2 3 2 3 3 2" xfId="12469" xr:uid="{43E053E3-FCE6-4B63-B090-7A062947A828}"/>
    <cellStyle name="40% - Accent5 5 2 3 2 3 3 2 2" xfId="12470" xr:uid="{DE29A421-3190-49C2-92A7-B7B2F5226C4B}"/>
    <cellStyle name="40% - Accent5 5 2 3 2 3 3 3" xfId="12471" xr:uid="{8170BDA2-3C51-4A7E-84C8-1D404DFA78B2}"/>
    <cellStyle name="40% - Accent5 5 2 3 2 3 4" xfId="12472" xr:uid="{6A0D47B1-4334-4271-87F5-49C99AD5444C}"/>
    <cellStyle name="40% - Accent5 5 2 3 2 3 4 2" xfId="12473" xr:uid="{8A9229C9-4E7C-40FB-ABE2-7E335AC836BB}"/>
    <cellStyle name="40% - Accent5 5 2 3 2 3 4 3" xfId="12474" xr:uid="{1C3390FD-8D4C-4204-8515-C8656180DE93}"/>
    <cellStyle name="40% - Accent5 5 2 3 2 3 5" xfId="12475" xr:uid="{D16CF1F9-1E84-4745-A9D4-3D86FB08146B}"/>
    <cellStyle name="40% - Accent5 5 2 3 2 3 6" xfId="12476" xr:uid="{DD56B03B-FF39-4174-B2F5-779DC895ACD7}"/>
    <cellStyle name="40% - Accent5 5 2 3 2 4" xfId="12477" xr:uid="{BA7EC3CB-4A91-4869-BECC-001992FFA6CD}"/>
    <cellStyle name="40% - Accent5 5 2 3 2 4 2" xfId="12478" xr:uid="{A3BBEC9E-F29B-4FBE-B6FB-91E11AD023CA}"/>
    <cellStyle name="40% - Accent5 5 2 3 2 4 2 2" xfId="12479" xr:uid="{2F20BF1C-4035-486B-930B-5C613142683C}"/>
    <cellStyle name="40% - Accent5 5 2 3 2 4 2 2 2" xfId="12480" xr:uid="{011E8241-1BED-444B-99FA-788FEF919E4C}"/>
    <cellStyle name="40% - Accent5 5 2 3 2 4 2 3" xfId="12481" xr:uid="{E6866815-5ABA-4CFF-9D45-958F7A19E05B}"/>
    <cellStyle name="40% - Accent5 5 2 3 2 4 3" xfId="12482" xr:uid="{1D931DA5-6F68-40B9-9B7F-974AB738C5EE}"/>
    <cellStyle name="40% - Accent5 5 2 3 2 4 3 2" xfId="12483" xr:uid="{61D572CD-98D8-4E6F-BD10-27E6F034BDF2}"/>
    <cellStyle name="40% - Accent5 5 2 3 2 4 4" xfId="12484" xr:uid="{7284E089-9215-42C6-B547-CEECB13A2767}"/>
    <cellStyle name="40% - Accent5 5 2 3 2 5" xfId="12485" xr:uid="{47474044-B0F8-4C02-A45C-30B995BCD1C7}"/>
    <cellStyle name="40% - Accent5 5 2 3 2 5 2" xfId="12486" xr:uid="{82BFBAF6-57CD-4767-B968-05F5F385ABF0}"/>
    <cellStyle name="40% - Accent5 5 2 3 2 5 2 2" xfId="12487" xr:uid="{430D5881-8FD4-4AF2-BB6E-51242DB6CAC0}"/>
    <cellStyle name="40% - Accent5 5 2 3 2 5 3" xfId="12488" xr:uid="{09EB0F04-B61A-45BB-BB0C-B39F638FCFCA}"/>
    <cellStyle name="40% - Accent5 5 2 3 2 6" xfId="12489" xr:uid="{8F7CE02B-AC52-4BB1-887C-7EC231DEC63E}"/>
    <cellStyle name="40% - Accent5 5 2 3 2 6 2" xfId="12490" xr:uid="{D0BE286E-DBF6-47E7-80A4-6B8515A8576D}"/>
    <cellStyle name="40% - Accent5 5 2 3 2 6 3" xfId="12491" xr:uid="{AD645D22-91C1-4370-A067-A848339AA0FE}"/>
    <cellStyle name="40% - Accent5 5 2 3 2 7" xfId="12492" xr:uid="{EAF91449-36B3-431F-B72C-82FB8A6022CC}"/>
    <cellStyle name="40% - Accent5 5 2 3 2 8" xfId="12493" xr:uid="{53138AFA-FF28-4A00-8C13-7D8C0A3096F9}"/>
    <cellStyle name="40% - Accent5 5 2 3 3" xfId="12494" xr:uid="{FDB198BC-B1BA-4C2E-85CC-FE9382FC6C27}"/>
    <cellStyle name="40% - Accent5 5 2 3 3 2" xfId="12495" xr:uid="{501873E4-3FB4-4C18-B5BA-F328A9CAA941}"/>
    <cellStyle name="40% - Accent5 5 2 3 3 2 2" xfId="12496" xr:uid="{9BF929CA-F175-48E9-8BB4-BFFCB59BD29F}"/>
    <cellStyle name="40% - Accent5 5 2 3 3 2 2 2" xfId="12497" xr:uid="{6E95777D-CA83-4486-B5A5-27A1B510F2AA}"/>
    <cellStyle name="40% - Accent5 5 2 3 3 2 2 2 2" xfId="12498" xr:uid="{E7F751F1-D433-4413-8B91-689A6221B4DB}"/>
    <cellStyle name="40% - Accent5 5 2 3 3 2 2 2 2 2" xfId="12499" xr:uid="{55C44A50-F3D2-4CBA-9C42-3C260D462DEE}"/>
    <cellStyle name="40% - Accent5 5 2 3 3 2 2 2 3" xfId="12500" xr:uid="{21402B67-D231-4761-8744-081D28112868}"/>
    <cellStyle name="40% - Accent5 5 2 3 3 2 2 3" xfId="12501" xr:uid="{AFCD14AF-D5F1-44EE-980A-B8D912E76D8C}"/>
    <cellStyle name="40% - Accent5 5 2 3 3 2 2 3 2" xfId="12502" xr:uid="{4980A686-315C-46FD-A52D-F8E2C4A78487}"/>
    <cellStyle name="40% - Accent5 5 2 3 3 2 2 4" xfId="12503" xr:uid="{20704CB7-7CE2-460A-BEA2-FAF1B96BBFA1}"/>
    <cellStyle name="40% - Accent5 5 2 3 3 2 3" xfId="12504" xr:uid="{5E614FB2-194B-4231-9823-BFCDCAE51D91}"/>
    <cellStyle name="40% - Accent5 5 2 3 3 2 3 2" xfId="12505" xr:uid="{E941C530-25D5-46AF-8825-C3212E03A28D}"/>
    <cellStyle name="40% - Accent5 5 2 3 3 2 3 2 2" xfId="12506" xr:uid="{C587D230-66B0-4EEB-B69A-21E08585A966}"/>
    <cellStyle name="40% - Accent5 5 2 3 3 2 3 3" xfId="12507" xr:uid="{9115674E-FF51-4368-99AE-1CF87DE66C71}"/>
    <cellStyle name="40% - Accent5 5 2 3 3 2 4" xfId="12508" xr:uid="{8A197210-2EA9-454D-9CEB-D0C56F2DDB7A}"/>
    <cellStyle name="40% - Accent5 5 2 3 3 2 4 2" xfId="12509" xr:uid="{489A81CF-A800-4A17-A249-42622871DF7F}"/>
    <cellStyle name="40% - Accent5 5 2 3 3 2 4 3" xfId="12510" xr:uid="{7021B402-6A2A-42D5-B62B-E10CF5B2BAFB}"/>
    <cellStyle name="40% - Accent5 5 2 3 3 2 5" xfId="12511" xr:uid="{1CED41A9-C899-4376-BF41-CCFE62A8C50E}"/>
    <cellStyle name="40% - Accent5 5 2 3 3 2 6" xfId="12512" xr:uid="{90919274-E12C-4265-B845-1CF0C81F845B}"/>
    <cellStyle name="40% - Accent5 5 2 3 3 3" xfId="12513" xr:uid="{8FA52B9B-ECC6-4457-854C-CB6AAA7FE646}"/>
    <cellStyle name="40% - Accent5 5 2 3 3 3 2" xfId="12514" xr:uid="{2279B69C-E867-47D7-920F-DE7324887A79}"/>
    <cellStyle name="40% - Accent5 5 2 3 3 3 2 2" xfId="12515" xr:uid="{3EB1A7FB-277D-4717-9FEC-B6100455DEEA}"/>
    <cellStyle name="40% - Accent5 5 2 3 3 3 2 2 2" xfId="12516" xr:uid="{B61956C4-AAB1-49DC-BB6C-E84CF220982C}"/>
    <cellStyle name="40% - Accent5 5 2 3 3 3 2 3" xfId="12517" xr:uid="{F7FB89A7-0EBF-444D-9970-F544EA286D79}"/>
    <cellStyle name="40% - Accent5 5 2 3 3 3 3" xfId="12518" xr:uid="{D58C0237-DFFC-4761-AA77-6BFCD1CA5F76}"/>
    <cellStyle name="40% - Accent5 5 2 3 3 3 3 2" xfId="12519" xr:uid="{D5098E84-33A5-4228-9C99-0C5A903EBB0E}"/>
    <cellStyle name="40% - Accent5 5 2 3 3 3 4" xfId="12520" xr:uid="{A72F570B-2435-4172-AF07-2B9E374AD41E}"/>
    <cellStyle name="40% - Accent5 5 2 3 3 4" xfId="12521" xr:uid="{DE92E082-0810-44B9-88B1-6A7DB9CB6376}"/>
    <cellStyle name="40% - Accent5 5 2 3 3 4 2" xfId="12522" xr:uid="{8F07A576-23F6-40C7-AEC0-FCF049962541}"/>
    <cellStyle name="40% - Accent5 5 2 3 3 4 2 2" xfId="12523" xr:uid="{798E55CB-F7C6-4891-BFA1-021E33F5B500}"/>
    <cellStyle name="40% - Accent5 5 2 3 3 4 3" xfId="12524" xr:uid="{ACF209A7-2F42-4D4A-93F4-7A7AAA7E7121}"/>
    <cellStyle name="40% - Accent5 5 2 3 3 5" xfId="12525" xr:uid="{17AA4833-B5F1-4585-BC25-548ED42DB7C3}"/>
    <cellStyle name="40% - Accent5 5 2 3 3 5 2" xfId="12526" xr:uid="{D90D714B-07A2-4B78-8FFE-C1F976B731AB}"/>
    <cellStyle name="40% - Accent5 5 2 3 3 5 3" xfId="12527" xr:uid="{1744AD37-A92B-4437-ACFF-311B5A6AB23E}"/>
    <cellStyle name="40% - Accent5 5 2 3 3 6" xfId="12528" xr:uid="{D6B163FF-E2B8-4979-BE46-D7EEA4B5B1EE}"/>
    <cellStyle name="40% - Accent5 5 2 3 3 7" xfId="12529" xr:uid="{98B9E6E4-9912-4444-BEFA-A4C2725353D9}"/>
    <cellStyle name="40% - Accent5 5 2 3 4" xfId="12530" xr:uid="{D6BD6B26-CFC3-49F0-B90E-EFA12316A4D8}"/>
    <cellStyle name="40% - Accent5 5 2 3 4 2" xfId="12531" xr:uid="{4871F9C8-F5E0-4C4E-A032-5BABCCC9412B}"/>
    <cellStyle name="40% - Accent5 5 2 3 4 2 2" xfId="12532" xr:uid="{72A83EA3-84F2-4ACA-B3EF-92E30A6CD61F}"/>
    <cellStyle name="40% - Accent5 5 2 3 4 2 2 2" xfId="12533" xr:uid="{9FA274E4-09FD-4CC2-AFB7-79E19B8DA174}"/>
    <cellStyle name="40% - Accent5 5 2 3 4 2 2 2 2" xfId="12534" xr:uid="{F7B82691-1B37-4CB9-8E69-6B6A1EFED0F8}"/>
    <cellStyle name="40% - Accent5 5 2 3 4 2 2 3" xfId="12535" xr:uid="{779139B0-1959-4C75-8801-39A5E0BEB9FB}"/>
    <cellStyle name="40% - Accent5 5 2 3 4 2 3" xfId="12536" xr:uid="{B6AA5635-7358-48C9-A7F2-91C0D0F53043}"/>
    <cellStyle name="40% - Accent5 5 2 3 4 2 3 2" xfId="12537" xr:uid="{ED19DFD8-3D8A-456A-96DD-D37532DFC554}"/>
    <cellStyle name="40% - Accent5 5 2 3 4 2 4" xfId="12538" xr:uid="{AA6AC443-76C5-4443-BA09-43530939B344}"/>
    <cellStyle name="40% - Accent5 5 2 3 4 3" xfId="12539" xr:uid="{3AE3385F-6F09-4E39-951E-1321D73C4783}"/>
    <cellStyle name="40% - Accent5 5 2 3 4 3 2" xfId="12540" xr:uid="{450D7C3A-2CDB-4A4B-B0E5-6AFA172963D3}"/>
    <cellStyle name="40% - Accent5 5 2 3 4 3 2 2" xfId="12541" xr:uid="{27E5E378-1A40-4465-992A-B2EADE787946}"/>
    <cellStyle name="40% - Accent5 5 2 3 4 3 3" xfId="12542" xr:uid="{0A19EC83-3717-4CF0-832C-975B49938CFD}"/>
    <cellStyle name="40% - Accent5 5 2 3 4 4" xfId="12543" xr:uid="{64819EFF-A6B0-4B4C-8A4F-8799512055A0}"/>
    <cellStyle name="40% - Accent5 5 2 3 4 4 2" xfId="12544" xr:uid="{807D8EB5-BD42-4FD5-88B7-33A58F7A4632}"/>
    <cellStyle name="40% - Accent5 5 2 3 4 4 3" xfId="12545" xr:uid="{67D5875E-03CB-460A-92C4-057098C582B9}"/>
    <cellStyle name="40% - Accent5 5 2 3 4 5" xfId="12546" xr:uid="{2C18E9C3-2818-4853-9A0D-AF71B7C32FDD}"/>
    <cellStyle name="40% - Accent5 5 2 3 4 6" xfId="12547" xr:uid="{29B968B0-9C26-4E12-B0C3-25A752B06CC5}"/>
    <cellStyle name="40% - Accent5 5 2 3 5" xfId="12548" xr:uid="{6148839F-ACE4-4AE9-96FD-DBAD2CA2CC44}"/>
    <cellStyle name="40% - Accent5 5 2 3 5 2" xfId="12549" xr:uid="{A88C4EE0-5D0F-44A9-8E18-CFD51765A6E9}"/>
    <cellStyle name="40% - Accent5 5 2 3 5 2 2" xfId="12550" xr:uid="{80D0A03A-2C86-4950-9A77-4599592D0485}"/>
    <cellStyle name="40% - Accent5 5 2 3 5 2 2 2" xfId="12551" xr:uid="{B3829043-47CA-43E9-B255-A5C234C598D9}"/>
    <cellStyle name="40% - Accent5 5 2 3 5 2 3" xfId="12552" xr:uid="{DB385DFB-116C-4417-A5D5-13D01BD46C6D}"/>
    <cellStyle name="40% - Accent5 5 2 3 5 3" xfId="12553" xr:uid="{137C87AB-37EE-4258-BB5A-E901543FA911}"/>
    <cellStyle name="40% - Accent5 5 2 3 5 3 2" xfId="12554" xr:uid="{F4BF9548-04A3-44CA-B595-AA81ABE01809}"/>
    <cellStyle name="40% - Accent5 5 2 3 5 4" xfId="12555" xr:uid="{DC45123B-991C-4294-886A-2B82752B8362}"/>
    <cellStyle name="40% - Accent5 5 2 3 6" xfId="12556" xr:uid="{7B5B2C11-A8DC-49F9-8168-B9E78D192929}"/>
    <cellStyle name="40% - Accent5 5 2 3 6 2" xfId="12557" xr:uid="{3545FEA7-CB52-4C67-B56A-3515AF62B56C}"/>
    <cellStyle name="40% - Accent5 5 2 3 6 2 2" xfId="12558" xr:uid="{0005F6C2-B95E-4639-9E4B-537BC6E20FB0}"/>
    <cellStyle name="40% - Accent5 5 2 3 6 3" xfId="12559" xr:uid="{28252B3D-BDD7-48B6-A619-046E8ED40EC2}"/>
    <cellStyle name="40% - Accent5 5 2 3 7" xfId="12560" xr:uid="{B30FF7E3-AA61-4F19-8498-5C0B122911FB}"/>
    <cellStyle name="40% - Accent5 5 2 3 7 2" xfId="12561" xr:uid="{69F19EA7-736F-400C-BA06-3427DFB68E74}"/>
    <cellStyle name="40% - Accent5 5 2 3 7 3" xfId="12562" xr:uid="{E4E66BC7-9581-4718-BA0E-5EA4854BB2D4}"/>
    <cellStyle name="40% - Accent5 5 2 3 8" xfId="12563" xr:uid="{7653DD67-C183-438F-8D01-204C1EE66259}"/>
    <cellStyle name="40% - Accent5 5 2 3 9" xfId="12564" xr:uid="{A9FB57EB-90AE-4AC6-891C-17718B6F8257}"/>
    <cellStyle name="40% - Accent5 5 2 4" xfId="12565" xr:uid="{1EAB9A05-6D6D-4CFB-8532-FFD4C0BD22CD}"/>
    <cellStyle name="40% - Accent5 5 2 4 2" xfId="12566" xr:uid="{36007AA2-CAC9-4A17-882E-B168E2CB81DE}"/>
    <cellStyle name="40% - Accent5 5 2 4 2 2" xfId="12567" xr:uid="{73E9B23C-138D-423D-9D24-A16AABD1CEB3}"/>
    <cellStyle name="40% - Accent5 5 2 4 2 2 2" xfId="12568" xr:uid="{7912C6FF-1D02-4E8F-AA2C-547554DA8123}"/>
    <cellStyle name="40% - Accent5 5 2 4 2 2 2 2" xfId="12569" xr:uid="{EF68BD68-43FC-4A9F-B961-F390D95CFDEA}"/>
    <cellStyle name="40% - Accent5 5 2 4 2 2 2 2 2" xfId="12570" xr:uid="{6F3C7672-1396-49EE-8920-85E01AC0E50C}"/>
    <cellStyle name="40% - Accent5 5 2 4 2 2 2 2 2 2" xfId="12571" xr:uid="{99F0026F-2BE8-4BB4-911D-2917BEED7C12}"/>
    <cellStyle name="40% - Accent5 5 2 4 2 2 2 2 2 2 2" xfId="12572" xr:uid="{625F91B7-C19A-4A0B-9C33-8AB16ED243FA}"/>
    <cellStyle name="40% - Accent5 5 2 4 2 2 2 2 2 3" xfId="12573" xr:uid="{A4731E64-94CD-481B-A7B2-736DD6EB9327}"/>
    <cellStyle name="40% - Accent5 5 2 4 2 2 2 2 3" xfId="12574" xr:uid="{642E7329-8625-43BC-B517-6B93B8EF5E52}"/>
    <cellStyle name="40% - Accent5 5 2 4 2 2 2 2 3 2" xfId="12575" xr:uid="{9DC66E8D-144D-458E-B5BC-524B8515DCDC}"/>
    <cellStyle name="40% - Accent5 5 2 4 2 2 2 2 4" xfId="12576" xr:uid="{3B6432FC-08CD-4BF3-A9B2-AECECE7CF098}"/>
    <cellStyle name="40% - Accent5 5 2 4 2 2 2 3" xfId="12577" xr:uid="{3264ADF0-F5CE-41FF-A2EB-922A6E623B90}"/>
    <cellStyle name="40% - Accent5 5 2 4 2 2 2 3 2" xfId="12578" xr:uid="{6D8AF236-82F1-4DD3-8AD8-42AA22023C89}"/>
    <cellStyle name="40% - Accent5 5 2 4 2 2 2 3 2 2" xfId="12579" xr:uid="{A9601DF8-EB5C-404E-A0A2-E7840956C924}"/>
    <cellStyle name="40% - Accent5 5 2 4 2 2 2 3 3" xfId="12580" xr:uid="{23B69892-82FD-47FE-B4C4-4BB9FFF55AEB}"/>
    <cellStyle name="40% - Accent5 5 2 4 2 2 2 4" xfId="12581" xr:uid="{718AA25F-EFAE-4085-AC5D-8586DB78A578}"/>
    <cellStyle name="40% - Accent5 5 2 4 2 2 2 4 2" xfId="12582" xr:uid="{8DBE0D33-27BC-42D5-BF8A-AAB1A625F1BF}"/>
    <cellStyle name="40% - Accent5 5 2 4 2 2 2 4 3" xfId="12583" xr:uid="{35D81404-722C-4DB4-94E5-F64649258657}"/>
    <cellStyle name="40% - Accent5 5 2 4 2 2 2 5" xfId="12584" xr:uid="{32880DA8-33D0-41F6-A53E-3F594F7FD088}"/>
    <cellStyle name="40% - Accent5 5 2 4 2 2 2 6" xfId="12585" xr:uid="{9A2B8096-432D-4AD6-88B1-5F109EEAA612}"/>
    <cellStyle name="40% - Accent5 5 2 4 2 2 3" xfId="12586" xr:uid="{A9A007CE-54AE-461E-B94A-F0BF2D0AC777}"/>
    <cellStyle name="40% - Accent5 5 2 4 2 2 3 2" xfId="12587" xr:uid="{46EE628C-DA64-4913-B977-61FD90EF00BF}"/>
    <cellStyle name="40% - Accent5 5 2 4 2 2 3 2 2" xfId="12588" xr:uid="{8918D58E-649F-4018-A4DA-E08A1F54FFBA}"/>
    <cellStyle name="40% - Accent5 5 2 4 2 2 3 2 2 2" xfId="12589" xr:uid="{272ABABB-760C-4C3A-BE99-0BC57A6F9C83}"/>
    <cellStyle name="40% - Accent5 5 2 4 2 2 3 2 3" xfId="12590" xr:uid="{2E2BA995-9732-40AC-82B6-1ABD340700F8}"/>
    <cellStyle name="40% - Accent5 5 2 4 2 2 3 3" xfId="12591" xr:uid="{E3B2E9FB-CE34-4116-AB62-F7F56E46B539}"/>
    <cellStyle name="40% - Accent5 5 2 4 2 2 3 3 2" xfId="12592" xr:uid="{8A95A436-1651-486D-9FB7-BFCA9CC6D5BF}"/>
    <cellStyle name="40% - Accent5 5 2 4 2 2 3 4" xfId="12593" xr:uid="{5EF6A74B-2DB6-43C5-B901-5B6D6302290A}"/>
    <cellStyle name="40% - Accent5 5 2 4 2 2 4" xfId="12594" xr:uid="{ACDFE6F4-EE94-441B-A7C2-ED0CFCA986B8}"/>
    <cellStyle name="40% - Accent5 5 2 4 2 2 4 2" xfId="12595" xr:uid="{60A97C65-1F46-40AD-A8BF-4EC6E478FCCB}"/>
    <cellStyle name="40% - Accent5 5 2 4 2 2 4 2 2" xfId="12596" xr:uid="{E890F10E-7BD7-47CF-AA60-69C6B98A8647}"/>
    <cellStyle name="40% - Accent5 5 2 4 2 2 4 3" xfId="12597" xr:uid="{FF9DD14B-E5ED-4F4A-B098-15482A17B456}"/>
    <cellStyle name="40% - Accent5 5 2 4 2 2 5" xfId="12598" xr:uid="{4F9CBB89-87E7-4146-892F-D43D04C04291}"/>
    <cellStyle name="40% - Accent5 5 2 4 2 2 5 2" xfId="12599" xr:uid="{A381BC86-7E2C-4336-9918-33BBAC200898}"/>
    <cellStyle name="40% - Accent5 5 2 4 2 2 5 3" xfId="12600" xr:uid="{33888AEC-B857-49FE-AD28-C9D492622A83}"/>
    <cellStyle name="40% - Accent5 5 2 4 2 2 6" xfId="12601" xr:uid="{FD4582DC-1709-4CD1-A48F-8EC284F1499C}"/>
    <cellStyle name="40% - Accent5 5 2 4 2 2 7" xfId="12602" xr:uid="{6D728E9A-FB01-49D5-8DF7-B8B2D98986E9}"/>
    <cellStyle name="40% - Accent5 5 2 4 2 3" xfId="12603" xr:uid="{8B167095-2F02-4CB1-89BC-55D3AF1609C5}"/>
    <cellStyle name="40% - Accent5 5 2 4 2 3 2" xfId="12604" xr:uid="{153FD98C-F436-47BB-B0B5-3793EFFB367F}"/>
    <cellStyle name="40% - Accent5 5 2 4 2 3 2 2" xfId="12605" xr:uid="{84C02B62-6B7D-4C97-9131-E95D4E349213}"/>
    <cellStyle name="40% - Accent5 5 2 4 2 3 2 2 2" xfId="12606" xr:uid="{1ED59578-678A-4FAD-B229-0519D1C25734}"/>
    <cellStyle name="40% - Accent5 5 2 4 2 3 2 2 2 2" xfId="12607" xr:uid="{D09AD1AC-0D0F-4F66-9C2E-24F0B2B90110}"/>
    <cellStyle name="40% - Accent5 5 2 4 2 3 2 2 3" xfId="12608" xr:uid="{591A9FF6-A240-4BED-8A18-ED3CD0BDEB2E}"/>
    <cellStyle name="40% - Accent5 5 2 4 2 3 2 3" xfId="12609" xr:uid="{AAAD7052-65A0-4581-A9D6-7D1AC29996C4}"/>
    <cellStyle name="40% - Accent5 5 2 4 2 3 2 3 2" xfId="12610" xr:uid="{7C4747E6-0B56-4638-8E43-FC23CE479F31}"/>
    <cellStyle name="40% - Accent5 5 2 4 2 3 2 4" xfId="12611" xr:uid="{8BA25C66-1F04-4B3E-A174-1E36A09DEFE8}"/>
    <cellStyle name="40% - Accent5 5 2 4 2 3 3" xfId="12612" xr:uid="{632CCC66-FB46-459A-B325-FF40847E7E32}"/>
    <cellStyle name="40% - Accent5 5 2 4 2 3 3 2" xfId="12613" xr:uid="{D4F00C14-094E-4A0D-875A-E90801B6CA89}"/>
    <cellStyle name="40% - Accent5 5 2 4 2 3 3 2 2" xfId="12614" xr:uid="{673DA8A6-78C7-42E9-8F8D-4A153297ECB3}"/>
    <cellStyle name="40% - Accent5 5 2 4 2 3 3 3" xfId="12615" xr:uid="{791249F1-82DE-4208-B122-710073D55344}"/>
    <cellStyle name="40% - Accent5 5 2 4 2 3 4" xfId="12616" xr:uid="{F6DD5781-D9E3-48A8-8D3E-DC0569576D47}"/>
    <cellStyle name="40% - Accent5 5 2 4 2 3 4 2" xfId="12617" xr:uid="{15AFC09B-353E-4DA4-965C-FD33376FF00A}"/>
    <cellStyle name="40% - Accent5 5 2 4 2 3 4 3" xfId="12618" xr:uid="{553473D7-1223-4E9B-B0BF-5F1958F9202E}"/>
    <cellStyle name="40% - Accent5 5 2 4 2 3 5" xfId="12619" xr:uid="{013C2CCA-7CC7-4FDA-AAC5-2C2D4F19AD7F}"/>
    <cellStyle name="40% - Accent5 5 2 4 2 3 6" xfId="12620" xr:uid="{094B2F2D-66F0-4070-9E34-7E8C66C26061}"/>
    <cellStyle name="40% - Accent5 5 2 4 2 4" xfId="12621" xr:uid="{B7BC78E9-5A64-4E14-9BC5-3E252A192C07}"/>
    <cellStyle name="40% - Accent5 5 2 4 2 4 2" xfId="12622" xr:uid="{B8BB4A73-3F92-4E9B-8DC3-9CD7117D3E02}"/>
    <cellStyle name="40% - Accent5 5 2 4 2 4 2 2" xfId="12623" xr:uid="{C9160542-B3D6-43ED-9D23-F70C4139BD2D}"/>
    <cellStyle name="40% - Accent5 5 2 4 2 4 2 2 2" xfId="12624" xr:uid="{01344E96-E772-43BF-86BC-2ED5BE4113BC}"/>
    <cellStyle name="40% - Accent5 5 2 4 2 4 2 3" xfId="12625" xr:uid="{42EC0728-B7ED-4BC0-9BD9-3C4FE0677D21}"/>
    <cellStyle name="40% - Accent5 5 2 4 2 4 3" xfId="12626" xr:uid="{19E2CE1F-CE43-4582-BFC7-344628190A08}"/>
    <cellStyle name="40% - Accent5 5 2 4 2 4 3 2" xfId="12627" xr:uid="{A99E3F0F-33A9-4416-BC08-B27A31A59B36}"/>
    <cellStyle name="40% - Accent5 5 2 4 2 4 4" xfId="12628" xr:uid="{E3C7C2CB-49F9-4927-9793-76EDDB3A5679}"/>
    <cellStyle name="40% - Accent5 5 2 4 2 5" xfId="12629" xr:uid="{5B4C84EC-9328-44D2-A58A-BD158304F793}"/>
    <cellStyle name="40% - Accent5 5 2 4 2 5 2" xfId="12630" xr:uid="{29E1889B-3424-4A25-A6A3-972F2BF45C14}"/>
    <cellStyle name="40% - Accent5 5 2 4 2 5 2 2" xfId="12631" xr:uid="{FD1B1012-1D7A-4FDB-8C61-7BA94A9BF509}"/>
    <cellStyle name="40% - Accent5 5 2 4 2 5 3" xfId="12632" xr:uid="{2DA47434-01B6-4BE8-BEC4-82BD4171F0D8}"/>
    <cellStyle name="40% - Accent5 5 2 4 2 6" xfId="12633" xr:uid="{EB841759-BD6D-41A8-9F3B-29348426309C}"/>
    <cellStyle name="40% - Accent5 5 2 4 2 6 2" xfId="12634" xr:uid="{47C6F431-7A31-4A3B-9B1C-EA48D58B50D0}"/>
    <cellStyle name="40% - Accent5 5 2 4 2 6 3" xfId="12635" xr:uid="{82479208-B588-4F40-B280-E72DD597DBAE}"/>
    <cellStyle name="40% - Accent5 5 2 4 2 7" xfId="12636" xr:uid="{127BC589-5E0B-47FE-986F-C38CB37B687E}"/>
    <cellStyle name="40% - Accent5 5 2 4 2 8" xfId="12637" xr:uid="{A0B84C96-D3C9-4310-B04F-2DA0F3423BB4}"/>
    <cellStyle name="40% - Accent5 5 2 4 3" xfId="12638" xr:uid="{04112D98-6E80-4A79-8908-53F0C5A5013E}"/>
    <cellStyle name="40% - Accent5 5 2 4 3 2" xfId="12639" xr:uid="{77EA25C5-74A4-4095-9728-37E5AFC45AE2}"/>
    <cellStyle name="40% - Accent5 5 2 4 3 2 2" xfId="12640" xr:uid="{91724281-2053-4E5F-BEF9-A09BC3C78FA4}"/>
    <cellStyle name="40% - Accent5 5 2 4 3 2 2 2" xfId="12641" xr:uid="{384E7360-5ED3-4879-A320-F19E55D926A8}"/>
    <cellStyle name="40% - Accent5 5 2 4 3 2 2 2 2" xfId="12642" xr:uid="{272FF195-6229-4538-94BA-E389146B596B}"/>
    <cellStyle name="40% - Accent5 5 2 4 3 2 2 2 2 2" xfId="12643" xr:uid="{27DDC5DD-7264-4761-A743-2215BA247CAE}"/>
    <cellStyle name="40% - Accent5 5 2 4 3 2 2 2 3" xfId="12644" xr:uid="{F1023CA8-C3AD-4EAD-B7FD-93C8FB0070D0}"/>
    <cellStyle name="40% - Accent5 5 2 4 3 2 2 3" xfId="12645" xr:uid="{B5C507E9-591E-45EA-BF29-FB217EF2A82C}"/>
    <cellStyle name="40% - Accent5 5 2 4 3 2 2 3 2" xfId="12646" xr:uid="{02779438-A09B-439F-BEE0-F88607976869}"/>
    <cellStyle name="40% - Accent5 5 2 4 3 2 2 4" xfId="12647" xr:uid="{324BE152-9599-44DE-B693-138598D2BF6B}"/>
    <cellStyle name="40% - Accent5 5 2 4 3 2 3" xfId="12648" xr:uid="{822CE90F-13C4-4700-8471-29E75EA206AB}"/>
    <cellStyle name="40% - Accent5 5 2 4 3 2 3 2" xfId="12649" xr:uid="{A7402898-9BC0-4DA2-810C-63DDAA42B0FA}"/>
    <cellStyle name="40% - Accent5 5 2 4 3 2 3 2 2" xfId="12650" xr:uid="{D4E1C94C-7800-449E-9F00-F9AA1D35CB16}"/>
    <cellStyle name="40% - Accent5 5 2 4 3 2 3 3" xfId="12651" xr:uid="{4086E5E3-1030-45A4-B78C-373126684B00}"/>
    <cellStyle name="40% - Accent5 5 2 4 3 2 4" xfId="12652" xr:uid="{B306163A-588C-435D-AEF4-3FA2B1239883}"/>
    <cellStyle name="40% - Accent5 5 2 4 3 2 4 2" xfId="12653" xr:uid="{06388083-95AB-4578-83C1-D2E2C6A98F55}"/>
    <cellStyle name="40% - Accent5 5 2 4 3 2 4 3" xfId="12654" xr:uid="{3FAB2066-1B6A-4982-B943-8F61D49EFA99}"/>
    <cellStyle name="40% - Accent5 5 2 4 3 2 5" xfId="12655" xr:uid="{C99FC6BF-579D-4B77-BFDA-DFEF6A3EE262}"/>
    <cellStyle name="40% - Accent5 5 2 4 3 2 6" xfId="12656" xr:uid="{53F4B6C2-FA2D-4914-8CEE-0440DA76E3AF}"/>
    <cellStyle name="40% - Accent5 5 2 4 3 3" xfId="12657" xr:uid="{7AAEF837-42C1-47D5-BA8D-2FC6AAD0DCD0}"/>
    <cellStyle name="40% - Accent5 5 2 4 3 3 2" xfId="12658" xr:uid="{086EF133-0589-4FA1-8E6D-8CF1EE1B2880}"/>
    <cellStyle name="40% - Accent5 5 2 4 3 3 2 2" xfId="12659" xr:uid="{E27EAA64-A1F1-4631-AE4E-0B41813281D6}"/>
    <cellStyle name="40% - Accent5 5 2 4 3 3 2 2 2" xfId="12660" xr:uid="{3579A293-7812-4B01-9EFA-36183DCABBAA}"/>
    <cellStyle name="40% - Accent5 5 2 4 3 3 2 3" xfId="12661" xr:uid="{C28B851F-B712-4DBB-A23D-011074EDD9F2}"/>
    <cellStyle name="40% - Accent5 5 2 4 3 3 3" xfId="12662" xr:uid="{192EA73E-3F15-4EA7-93E1-D8C462452285}"/>
    <cellStyle name="40% - Accent5 5 2 4 3 3 3 2" xfId="12663" xr:uid="{DA81144B-47C1-4A2E-AACB-BAFABCFD3CC8}"/>
    <cellStyle name="40% - Accent5 5 2 4 3 3 4" xfId="12664" xr:uid="{871BAD71-1A6F-440A-959B-5A4DF1C1601C}"/>
    <cellStyle name="40% - Accent5 5 2 4 3 4" xfId="12665" xr:uid="{DBBC0475-225F-43E2-9C08-DE60781E3A69}"/>
    <cellStyle name="40% - Accent5 5 2 4 3 4 2" xfId="12666" xr:uid="{7AB2FF06-BCE1-4F8F-8136-9644CF3AF290}"/>
    <cellStyle name="40% - Accent5 5 2 4 3 4 2 2" xfId="12667" xr:uid="{8FC296CB-25E0-452F-8168-E0B5B3608DE2}"/>
    <cellStyle name="40% - Accent5 5 2 4 3 4 3" xfId="12668" xr:uid="{FCC50D60-3228-4675-86A9-B9F5E96609C6}"/>
    <cellStyle name="40% - Accent5 5 2 4 3 5" xfId="12669" xr:uid="{98F536B9-4F57-4658-9A8B-127C5D46CBEF}"/>
    <cellStyle name="40% - Accent5 5 2 4 3 5 2" xfId="12670" xr:uid="{2469938D-1ADB-4BC0-A5FC-0456C5ABC1B3}"/>
    <cellStyle name="40% - Accent5 5 2 4 3 5 3" xfId="12671" xr:uid="{CD32EB95-01FB-4044-9DF6-909ED1D0912C}"/>
    <cellStyle name="40% - Accent5 5 2 4 3 6" xfId="12672" xr:uid="{A8F78601-2384-4AD3-BE97-AD832CFD6518}"/>
    <cellStyle name="40% - Accent5 5 2 4 3 7" xfId="12673" xr:uid="{D9FD1609-2EA6-461B-897C-71CF7658A795}"/>
    <cellStyle name="40% - Accent5 5 2 4 4" xfId="12674" xr:uid="{23CF5B5A-F7AB-4B4D-AAA8-5D257310AA0D}"/>
    <cellStyle name="40% - Accent5 5 2 4 4 2" xfId="12675" xr:uid="{BE5A671B-930C-4C6A-9FCD-74298FD341E1}"/>
    <cellStyle name="40% - Accent5 5 2 4 4 2 2" xfId="12676" xr:uid="{6B5E21A3-C4A8-4832-B5EE-6DFEE32AD4E1}"/>
    <cellStyle name="40% - Accent5 5 2 4 4 2 2 2" xfId="12677" xr:uid="{3BEDE8D4-D93C-4B84-8087-D7CF94E2BE93}"/>
    <cellStyle name="40% - Accent5 5 2 4 4 2 2 2 2" xfId="12678" xr:uid="{7970B905-3A02-4428-9C29-1DD487882CC3}"/>
    <cellStyle name="40% - Accent5 5 2 4 4 2 2 3" xfId="12679" xr:uid="{E052F25A-5793-4915-8EFF-D92009BB91BA}"/>
    <cellStyle name="40% - Accent5 5 2 4 4 2 3" xfId="12680" xr:uid="{AF78E6CD-F0D7-4110-AF85-F3CBDB48C6AD}"/>
    <cellStyle name="40% - Accent5 5 2 4 4 2 3 2" xfId="12681" xr:uid="{1803CC51-5B67-4753-8747-1E35B2055C1C}"/>
    <cellStyle name="40% - Accent5 5 2 4 4 2 4" xfId="12682" xr:uid="{6343E22A-6092-4121-863A-D181751AAD72}"/>
    <cellStyle name="40% - Accent5 5 2 4 4 3" xfId="12683" xr:uid="{FEBF2B3C-5A05-4DFE-82A3-029135002606}"/>
    <cellStyle name="40% - Accent5 5 2 4 4 3 2" xfId="12684" xr:uid="{E19711DD-68C1-47BB-9818-A7CB3E6E8AAA}"/>
    <cellStyle name="40% - Accent5 5 2 4 4 3 2 2" xfId="12685" xr:uid="{34A38734-BC2A-41C2-B7C1-5F5AA0731651}"/>
    <cellStyle name="40% - Accent5 5 2 4 4 3 3" xfId="12686" xr:uid="{81C95BAE-3B91-48B5-8028-6627E23A7E17}"/>
    <cellStyle name="40% - Accent5 5 2 4 4 4" xfId="12687" xr:uid="{D3CE5761-A379-48DD-972E-0AAB34B0F526}"/>
    <cellStyle name="40% - Accent5 5 2 4 4 4 2" xfId="12688" xr:uid="{E8846D50-E7AE-4292-A76B-3CBD4667DB8C}"/>
    <cellStyle name="40% - Accent5 5 2 4 4 4 3" xfId="12689" xr:uid="{0AE16AD4-1BC2-4B5E-8273-0408CEE65DF7}"/>
    <cellStyle name="40% - Accent5 5 2 4 4 5" xfId="12690" xr:uid="{E78C4C43-381A-435D-B1ED-CD6A5ADBC21C}"/>
    <cellStyle name="40% - Accent5 5 2 4 4 6" xfId="12691" xr:uid="{3CCA35AF-FD27-4518-B2E0-7DB0F5B3FBEB}"/>
    <cellStyle name="40% - Accent5 5 2 4 5" xfId="12692" xr:uid="{FBA4A879-1292-4537-A325-C8FC218D42CA}"/>
    <cellStyle name="40% - Accent5 5 2 4 5 2" xfId="12693" xr:uid="{9653CF7F-1BDC-4B57-959A-0193CC4670F6}"/>
    <cellStyle name="40% - Accent5 5 2 4 5 2 2" xfId="12694" xr:uid="{18E6B2F9-46D2-4FCE-82B8-D32389F4008B}"/>
    <cellStyle name="40% - Accent5 5 2 4 5 2 2 2" xfId="12695" xr:uid="{8B3C57FB-4387-4D08-84C1-C14DFFF2F13E}"/>
    <cellStyle name="40% - Accent5 5 2 4 5 2 3" xfId="12696" xr:uid="{53892661-9B2D-4B6B-B647-724A670788A2}"/>
    <cellStyle name="40% - Accent5 5 2 4 5 3" xfId="12697" xr:uid="{68A46492-8B03-48FD-B15B-7C7C75E81EEE}"/>
    <cellStyle name="40% - Accent5 5 2 4 5 3 2" xfId="12698" xr:uid="{EEED3DBF-8561-4DA0-BA90-98C682ACF5E9}"/>
    <cellStyle name="40% - Accent5 5 2 4 5 4" xfId="12699" xr:uid="{CC1F976E-4132-422E-A202-6B52831D077B}"/>
    <cellStyle name="40% - Accent5 5 2 4 6" xfId="12700" xr:uid="{31A33906-EA7C-4D42-9358-49DDFC11C26C}"/>
    <cellStyle name="40% - Accent5 5 2 4 6 2" xfId="12701" xr:uid="{0D62F961-C39E-40CE-8885-AA22A7DA31BD}"/>
    <cellStyle name="40% - Accent5 5 2 4 6 2 2" xfId="12702" xr:uid="{5B2C859D-024E-404C-82B7-86CE8F76338A}"/>
    <cellStyle name="40% - Accent5 5 2 4 6 3" xfId="12703" xr:uid="{50206A00-DEDA-4F0E-A691-0ABFD8F9511C}"/>
    <cellStyle name="40% - Accent5 5 2 4 7" xfId="12704" xr:uid="{4DB14207-3D51-42C3-8202-8EE95367404C}"/>
    <cellStyle name="40% - Accent5 5 2 4 7 2" xfId="12705" xr:uid="{FD554B4F-60E0-4EC6-B5FA-877A385DFD8C}"/>
    <cellStyle name="40% - Accent5 5 2 4 7 3" xfId="12706" xr:uid="{86C76B5D-16B5-4E34-AB89-EE6EFCDFBBD0}"/>
    <cellStyle name="40% - Accent5 5 2 4 8" xfId="12707" xr:uid="{2D375DFC-0EDC-4291-89F0-CB85A70EE2D4}"/>
    <cellStyle name="40% - Accent5 5 2 4 9" xfId="12708" xr:uid="{56373CFC-A72C-46E9-9A71-84ED31E0F44D}"/>
    <cellStyle name="40% - Accent5 5 2 5" xfId="12709" xr:uid="{2216EE82-BBC3-4F10-973E-25B37DAD8BCD}"/>
    <cellStyle name="40% - Accent5 5 2 5 2" xfId="12710" xr:uid="{35B256B9-017D-4159-8474-354BE1B9AFD9}"/>
    <cellStyle name="40% - Accent5 5 2 5 2 2" xfId="12711" xr:uid="{01CF7B9B-8940-46B2-8CF8-4C9C75BC8112}"/>
    <cellStyle name="40% - Accent5 5 2 5 2 2 2" xfId="12712" xr:uid="{D49A8E4D-C9F8-453C-9DDB-124B684B10F6}"/>
    <cellStyle name="40% - Accent5 5 2 5 2 2 2 2" xfId="12713" xr:uid="{B49B1003-E39F-487B-B573-67E173888865}"/>
    <cellStyle name="40% - Accent5 5 2 5 2 2 2 2 2" xfId="12714" xr:uid="{3855E892-4EAE-4BBC-B756-1B21BB5F07B6}"/>
    <cellStyle name="40% - Accent5 5 2 5 2 2 2 2 2 2" xfId="12715" xr:uid="{BF53B88C-3591-4A84-8AD0-72AF27ED8E0B}"/>
    <cellStyle name="40% - Accent5 5 2 5 2 2 2 2 3" xfId="12716" xr:uid="{503965CF-3693-4A2A-A049-E55D2CA635BB}"/>
    <cellStyle name="40% - Accent5 5 2 5 2 2 2 3" xfId="12717" xr:uid="{8CAFEAA9-F50B-4FB1-B89C-04EEAA43506E}"/>
    <cellStyle name="40% - Accent5 5 2 5 2 2 2 3 2" xfId="12718" xr:uid="{DF0F66FA-9A79-4C84-8588-44DCFE6B66DD}"/>
    <cellStyle name="40% - Accent5 5 2 5 2 2 2 4" xfId="12719" xr:uid="{33F60F0F-DFAE-48D1-84CA-AADB3D10FC22}"/>
    <cellStyle name="40% - Accent5 5 2 5 2 2 3" xfId="12720" xr:uid="{F0ABAD01-4D6C-48A2-BA58-D247444F98A8}"/>
    <cellStyle name="40% - Accent5 5 2 5 2 2 3 2" xfId="12721" xr:uid="{FB54B0BE-91B6-4E9D-9196-687D9F0D39BD}"/>
    <cellStyle name="40% - Accent5 5 2 5 2 2 3 2 2" xfId="12722" xr:uid="{FDF12422-97D0-496B-8A9A-EB06A2A5A725}"/>
    <cellStyle name="40% - Accent5 5 2 5 2 2 3 3" xfId="12723" xr:uid="{E72AE573-460D-4BA0-977A-4EC1BDFC2C4A}"/>
    <cellStyle name="40% - Accent5 5 2 5 2 2 4" xfId="12724" xr:uid="{912970C7-4708-490D-AFCA-24FE41D36A78}"/>
    <cellStyle name="40% - Accent5 5 2 5 2 2 4 2" xfId="12725" xr:uid="{9F7C9658-01FC-465E-88AB-FBB0EEF56C33}"/>
    <cellStyle name="40% - Accent5 5 2 5 2 2 4 3" xfId="12726" xr:uid="{F4DAC7F7-32BB-422A-947A-1833AC4A7995}"/>
    <cellStyle name="40% - Accent5 5 2 5 2 2 5" xfId="12727" xr:uid="{FB6A73CC-8738-4060-A817-222913BEBF7B}"/>
    <cellStyle name="40% - Accent5 5 2 5 2 2 6" xfId="12728" xr:uid="{28FCDFEC-CA19-418B-830D-9AB86B7B43D7}"/>
    <cellStyle name="40% - Accent5 5 2 5 2 3" xfId="12729" xr:uid="{5F096E88-694E-45B8-A52C-EA7AC135D165}"/>
    <cellStyle name="40% - Accent5 5 2 5 2 3 2" xfId="12730" xr:uid="{0B69D0E5-49B0-44F3-A02E-8DFF78822763}"/>
    <cellStyle name="40% - Accent5 5 2 5 2 3 2 2" xfId="12731" xr:uid="{98ABA371-12B2-48BC-8EE7-D5D50695D600}"/>
    <cellStyle name="40% - Accent5 5 2 5 2 3 2 2 2" xfId="12732" xr:uid="{5ED286A5-5FFC-49E1-9575-2FFB54BE6367}"/>
    <cellStyle name="40% - Accent5 5 2 5 2 3 2 3" xfId="12733" xr:uid="{DEF218DD-FCAD-49E9-AE22-FF8122F0CC41}"/>
    <cellStyle name="40% - Accent5 5 2 5 2 3 3" xfId="12734" xr:uid="{157201B2-5220-41FA-8676-5B0A0B583EAD}"/>
    <cellStyle name="40% - Accent5 5 2 5 2 3 3 2" xfId="12735" xr:uid="{A12C6671-E720-4948-A83B-D78AA985DD5C}"/>
    <cellStyle name="40% - Accent5 5 2 5 2 3 4" xfId="12736" xr:uid="{33B64E7B-0B51-4B1A-ACFC-2C88D8891787}"/>
    <cellStyle name="40% - Accent5 5 2 5 2 4" xfId="12737" xr:uid="{5FD2911E-A7DE-46B0-961C-5EA50E84A92D}"/>
    <cellStyle name="40% - Accent5 5 2 5 2 4 2" xfId="12738" xr:uid="{EE4765EA-7F53-45D8-8F7B-D174C2D34E31}"/>
    <cellStyle name="40% - Accent5 5 2 5 2 4 2 2" xfId="12739" xr:uid="{4FBE5FE6-3E06-4D33-B0F4-B6877DBAC4F7}"/>
    <cellStyle name="40% - Accent5 5 2 5 2 4 3" xfId="12740" xr:uid="{4AD95C51-4F3B-4831-BE48-33E82BBBC3F0}"/>
    <cellStyle name="40% - Accent5 5 2 5 2 5" xfId="12741" xr:uid="{ABEA139D-E4EF-439D-A71D-057A2194C4E9}"/>
    <cellStyle name="40% - Accent5 5 2 5 2 5 2" xfId="12742" xr:uid="{40BD10B8-2F31-4D16-A597-315A45FB82D9}"/>
    <cellStyle name="40% - Accent5 5 2 5 2 5 3" xfId="12743" xr:uid="{BCD6CBEE-FFA0-46A4-B571-437D3F4C6DD3}"/>
    <cellStyle name="40% - Accent5 5 2 5 2 6" xfId="12744" xr:uid="{68EAED4C-CF90-46F3-8213-0F82245B700A}"/>
    <cellStyle name="40% - Accent5 5 2 5 2 7" xfId="12745" xr:uid="{7CE41022-A7CF-4C7A-A07E-1DF5F44D2060}"/>
    <cellStyle name="40% - Accent5 5 2 5 3" xfId="12746" xr:uid="{ED1081FC-53FF-4B09-B097-469F1695F6AA}"/>
    <cellStyle name="40% - Accent5 5 2 5 3 2" xfId="12747" xr:uid="{C75B970C-423E-4FC4-9630-2A6F13767026}"/>
    <cellStyle name="40% - Accent5 5 2 5 3 2 2" xfId="12748" xr:uid="{4E7F767F-0BE0-4CC4-9711-BA4E6B7CE926}"/>
    <cellStyle name="40% - Accent5 5 2 5 3 2 2 2" xfId="12749" xr:uid="{FDB7477C-8818-4758-9D62-D7188FC74B9F}"/>
    <cellStyle name="40% - Accent5 5 2 5 3 2 2 2 2" xfId="12750" xr:uid="{4A3F4652-52F8-4E78-9C14-B7CC1A2E2099}"/>
    <cellStyle name="40% - Accent5 5 2 5 3 2 2 3" xfId="12751" xr:uid="{24FBBA6E-B201-4339-862C-E60268095502}"/>
    <cellStyle name="40% - Accent5 5 2 5 3 2 3" xfId="12752" xr:uid="{AFA96164-D5B8-44D8-BA9D-A4BC0EBFCC5A}"/>
    <cellStyle name="40% - Accent5 5 2 5 3 2 3 2" xfId="12753" xr:uid="{8DA0A09D-C93A-4A24-A348-D4441338D1D9}"/>
    <cellStyle name="40% - Accent5 5 2 5 3 2 4" xfId="12754" xr:uid="{3E961E48-FD9B-46D8-AFEE-FCB20907963B}"/>
    <cellStyle name="40% - Accent5 5 2 5 3 3" xfId="12755" xr:uid="{57B738A5-3297-41A0-B71D-A44A675C78D6}"/>
    <cellStyle name="40% - Accent5 5 2 5 3 3 2" xfId="12756" xr:uid="{AEAFF92C-A8C3-4A37-8D5B-57144DA3735A}"/>
    <cellStyle name="40% - Accent5 5 2 5 3 3 2 2" xfId="12757" xr:uid="{0EAFD45D-EB37-4AC4-80DA-B28515A76E88}"/>
    <cellStyle name="40% - Accent5 5 2 5 3 3 3" xfId="12758" xr:uid="{62174BD1-8156-465F-9BCE-4984CD11E3E5}"/>
    <cellStyle name="40% - Accent5 5 2 5 3 4" xfId="12759" xr:uid="{9FC007BF-DAD3-4196-B027-15CB457B707B}"/>
    <cellStyle name="40% - Accent5 5 2 5 3 4 2" xfId="12760" xr:uid="{331F6BC3-5BC9-4725-8EA6-8D184DAF8D1F}"/>
    <cellStyle name="40% - Accent5 5 2 5 3 4 3" xfId="12761" xr:uid="{AB4F3E2C-7E9E-493F-AE3D-B7429F9EABD5}"/>
    <cellStyle name="40% - Accent5 5 2 5 3 5" xfId="12762" xr:uid="{35460E6F-C862-4915-87D6-17FCDCD446AE}"/>
    <cellStyle name="40% - Accent5 5 2 5 3 6" xfId="12763" xr:uid="{79963C60-4DB5-4265-8A75-F412782F2E8A}"/>
    <cellStyle name="40% - Accent5 5 2 5 4" xfId="12764" xr:uid="{B507DA1A-DDBD-4DBC-91FE-6DBF67EE6A61}"/>
    <cellStyle name="40% - Accent5 5 2 5 4 2" xfId="12765" xr:uid="{633768D6-40C0-4188-BDEB-8C289BEA0200}"/>
    <cellStyle name="40% - Accent5 5 2 5 4 2 2" xfId="12766" xr:uid="{534096AB-4744-4D85-8C89-38E2541C96EB}"/>
    <cellStyle name="40% - Accent5 5 2 5 4 2 2 2" xfId="12767" xr:uid="{0B055464-264B-4E82-99F0-B59DEABA42B0}"/>
    <cellStyle name="40% - Accent5 5 2 5 4 2 3" xfId="12768" xr:uid="{365E8A4D-8FB2-4357-AD2F-0B66BD32766F}"/>
    <cellStyle name="40% - Accent5 5 2 5 4 3" xfId="12769" xr:uid="{7B9C2029-9A19-4D26-A63F-916BEAFFB5FC}"/>
    <cellStyle name="40% - Accent5 5 2 5 4 3 2" xfId="12770" xr:uid="{DB43C8EE-2051-4952-97F0-27191F28CAC6}"/>
    <cellStyle name="40% - Accent5 5 2 5 4 4" xfId="12771" xr:uid="{7B036C7A-32CC-4418-8CD4-FCF3FD41F9CB}"/>
    <cellStyle name="40% - Accent5 5 2 5 5" xfId="12772" xr:uid="{D2796FB0-B40C-44AE-9C2A-74CF34C4594D}"/>
    <cellStyle name="40% - Accent5 5 2 5 5 2" xfId="12773" xr:uid="{582CFA93-A5C2-4C0A-B5AF-43B63A7D95B1}"/>
    <cellStyle name="40% - Accent5 5 2 5 5 2 2" xfId="12774" xr:uid="{DB77F1A1-86F0-44E1-8210-33360427D8D3}"/>
    <cellStyle name="40% - Accent5 5 2 5 5 3" xfId="12775" xr:uid="{78EC44F8-F281-4AAF-8BE7-478A3F8D0593}"/>
    <cellStyle name="40% - Accent5 5 2 5 6" xfId="12776" xr:uid="{6A9B0428-35C0-4CD2-8278-EC0DEB37FD8F}"/>
    <cellStyle name="40% - Accent5 5 2 5 6 2" xfId="12777" xr:uid="{2E809D09-C7C2-459C-9B58-99C5BDDFC7CB}"/>
    <cellStyle name="40% - Accent5 5 2 5 6 3" xfId="12778" xr:uid="{3548C5A6-BCE9-44BF-B045-8DDEE70DCD3F}"/>
    <cellStyle name="40% - Accent5 5 2 5 7" xfId="12779" xr:uid="{993068F4-8DBC-4A0E-B5FB-9B6C4BE9017C}"/>
    <cellStyle name="40% - Accent5 5 2 5 8" xfId="12780" xr:uid="{B13C30DE-5D5A-41E5-BAC4-397844401507}"/>
    <cellStyle name="40% - Accent5 5 2 6" xfId="12781" xr:uid="{717D15F9-F2CF-484A-9CE3-A00610ED7036}"/>
    <cellStyle name="40% - Accent5 5 2 6 2" xfId="12782" xr:uid="{FF41A298-D824-45D8-96F2-1BEB5C06A4E5}"/>
    <cellStyle name="40% - Accent5 5 2 6 2 2" xfId="12783" xr:uid="{111954B6-25A2-4400-A9EB-291CC0F52896}"/>
    <cellStyle name="40% - Accent5 5 2 6 2 2 2" xfId="12784" xr:uid="{70CBD6D0-B619-44CE-A066-FB04CC97E0EF}"/>
    <cellStyle name="40% - Accent5 5 2 6 2 2 2 2" xfId="12785" xr:uid="{0F22D3E8-D934-4E49-A168-5B436EC2B12B}"/>
    <cellStyle name="40% - Accent5 5 2 6 2 2 2 2 2" xfId="12786" xr:uid="{859C8474-A730-4795-BADD-FE60ECEDE729}"/>
    <cellStyle name="40% - Accent5 5 2 6 2 2 2 3" xfId="12787" xr:uid="{0341C3EA-DDBC-4663-8524-195142D0456A}"/>
    <cellStyle name="40% - Accent5 5 2 6 2 2 3" xfId="12788" xr:uid="{E6A07406-6492-4940-8078-A119E31B422C}"/>
    <cellStyle name="40% - Accent5 5 2 6 2 2 3 2" xfId="12789" xr:uid="{99D59FC2-3AE3-4E40-9720-776CE20687E2}"/>
    <cellStyle name="40% - Accent5 5 2 6 2 2 4" xfId="12790" xr:uid="{0BE0789A-A560-47CD-AB1F-832B0ED51AA2}"/>
    <cellStyle name="40% - Accent5 5 2 6 2 3" xfId="12791" xr:uid="{24ADA66A-6524-47A5-A85C-9DF8CA86A6EE}"/>
    <cellStyle name="40% - Accent5 5 2 6 2 3 2" xfId="12792" xr:uid="{3C05CC2A-5452-4AB8-942E-1DF66D1ACFEA}"/>
    <cellStyle name="40% - Accent5 5 2 6 2 3 2 2" xfId="12793" xr:uid="{DE8472D6-A08F-43FE-93B7-A479139BA7AC}"/>
    <cellStyle name="40% - Accent5 5 2 6 2 3 3" xfId="12794" xr:uid="{89FC0D7A-D26A-4A0F-A599-6EFCEC40CB36}"/>
    <cellStyle name="40% - Accent5 5 2 6 2 4" xfId="12795" xr:uid="{7CADAFD6-EF7C-4ECC-8F25-9483487BD58A}"/>
    <cellStyle name="40% - Accent5 5 2 6 2 4 2" xfId="12796" xr:uid="{F3F6AB0B-6F0B-4806-A668-F7224066D106}"/>
    <cellStyle name="40% - Accent5 5 2 6 2 4 3" xfId="12797" xr:uid="{BAC1A2F2-7955-4BEE-9A3B-AE72DB3CFB33}"/>
    <cellStyle name="40% - Accent5 5 2 6 2 5" xfId="12798" xr:uid="{62FABAD0-F067-4656-8333-755403A90974}"/>
    <cellStyle name="40% - Accent5 5 2 6 2 6" xfId="12799" xr:uid="{6768E067-15F8-48D8-ADF1-B9AF1B311ECA}"/>
    <cellStyle name="40% - Accent5 5 2 6 3" xfId="12800" xr:uid="{8286722F-869A-42E9-98C9-5EADD3FA96CF}"/>
    <cellStyle name="40% - Accent5 5 2 6 3 2" xfId="12801" xr:uid="{F282D3B4-A8A0-4244-BF02-7598B17E7002}"/>
    <cellStyle name="40% - Accent5 5 2 6 3 2 2" xfId="12802" xr:uid="{79B584C9-87EE-4C1A-B998-A9A372EDAFE2}"/>
    <cellStyle name="40% - Accent5 5 2 6 3 2 2 2" xfId="12803" xr:uid="{DAEE9913-5FA5-48A7-A687-BD11CAB19636}"/>
    <cellStyle name="40% - Accent5 5 2 6 3 2 3" xfId="12804" xr:uid="{96B99554-2ECC-4C8F-9F07-16522F131626}"/>
    <cellStyle name="40% - Accent5 5 2 6 3 3" xfId="12805" xr:uid="{4E3D56C0-DCB4-4EAB-BEE2-2BDB37E6520F}"/>
    <cellStyle name="40% - Accent5 5 2 6 3 3 2" xfId="12806" xr:uid="{D044D663-57C2-4172-BCBB-B8D43BD82C80}"/>
    <cellStyle name="40% - Accent5 5 2 6 3 4" xfId="12807" xr:uid="{9D286A58-A1ED-4F7D-A627-FA5A0A36974B}"/>
    <cellStyle name="40% - Accent5 5 2 6 4" xfId="12808" xr:uid="{65FB6EEB-29B7-433C-9CAB-C6237F7AE407}"/>
    <cellStyle name="40% - Accent5 5 2 6 4 2" xfId="12809" xr:uid="{EA5DAC01-30C7-4059-8671-5A50C11BEBC7}"/>
    <cellStyle name="40% - Accent5 5 2 6 4 2 2" xfId="12810" xr:uid="{2C832342-0BA2-4E7A-B53D-F0DEF9F81C06}"/>
    <cellStyle name="40% - Accent5 5 2 6 4 3" xfId="12811" xr:uid="{3395EF92-57A7-4D72-8B64-3C374415E649}"/>
    <cellStyle name="40% - Accent5 5 2 6 5" xfId="12812" xr:uid="{4D781983-AF4B-4279-A3C3-8EB9F7DC0750}"/>
    <cellStyle name="40% - Accent5 5 2 6 5 2" xfId="12813" xr:uid="{53F72182-FBDA-484A-AFAE-9BD735BBE50D}"/>
    <cellStyle name="40% - Accent5 5 2 6 5 3" xfId="12814" xr:uid="{736BB3F5-A54E-43BA-AC98-4FBC834EC4A8}"/>
    <cellStyle name="40% - Accent5 5 2 6 6" xfId="12815" xr:uid="{26B4291E-63F5-492E-ADA6-AA82BA78B288}"/>
    <cellStyle name="40% - Accent5 5 2 6 7" xfId="12816" xr:uid="{506D700E-9FD3-46CE-9027-F66BBA78C1A5}"/>
    <cellStyle name="40% - Accent5 5 2 7" xfId="12817" xr:uid="{D9812607-5DA1-444B-AC75-A91FD656B998}"/>
    <cellStyle name="40% - Accent5 5 2 7 2" xfId="12818" xr:uid="{8F477F74-E65A-4868-A5D9-C60EDF30188E}"/>
    <cellStyle name="40% - Accent5 5 2 7 2 2" xfId="12819" xr:uid="{5E0C1BAC-CC72-4C37-8D26-1C01AF1CA308}"/>
    <cellStyle name="40% - Accent5 5 2 7 2 2 2" xfId="12820" xr:uid="{90545F20-D366-4BB1-8371-5713FE4AD4DC}"/>
    <cellStyle name="40% - Accent5 5 2 7 2 2 2 2" xfId="12821" xr:uid="{80EFAC3B-52EB-497D-B15B-CB3860FBB552}"/>
    <cellStyle name="40% - Accent5 5 2 7 2 2 3" xfId="12822" xr:uid="{ED4DF275-0A20-41AD-BFC5-B838A0BEFB98}"/>
    <cellStyle name="40% - Accent5 5 2 7 2 3" xfId="12823" xr:uid="{2D072920-3D39-4567-BE6E-242FAFEC5581}"/>
    <cellStyle name="40% - Accent5 5 2 7 2 3 2" xfId="12824" xr:uid="{88508713-FA07-4D9B-9E68-1F354C30AB99}"/>
    <cellStyle name="40% - Accent5 5 2 7 2 4" xfId="12825" xr:uid="{00FC5A93-A030-4211-A615-7B532D0CF6AC}"/>
    <cellStyle name="40% - Accent5 5 2 7 3" xfId="12826" xr:uid="{F7B9E6CA-16D6-4E0B-A5C6-BC3C1EED3F86}"/>
    <cellStyle name="40% - Accent5 5 2 7 3 2" xfId="12827" xr:uid="{3285DB61-C38E-48CF-9481-33A11020EFF1}"/>
    <cellStyle name="40% - Accent5 5 2 7 3 2 2" xfId="12828" xr:uid="{8B31EB9E-1F9E-49B6-965C-134C7FE22896}"/>
    <cellStyle name="40% - Accent5 5 2 7 3 3" xfId="12829" xr:uid="{BAEA23EC-2125-4190-B41C-DCE7FE281A3F}"/>
    <cellStyle name="40% - Accent5 5 2 7 4" xfId="12830" xr:uid="{C4149E76-03AF-42EC-8ABC-D7D5A8C06D98}"/>
    <cellStyle name="40% - Accent5 5 2 7 4 2" xfId="12831" xr:uid="{837A3482-1083-42E2-9AE2-AFAFED328375}"/>
    <cellStyle name="40% - Accent5 5 2 7 4 3" xfId="12832" xr:uid="{FD3587D4-8FD0-4E40-9451-671E8A8F04CA}"/>
    <cellStyle name="40% - Accent5 5 2 7 5" xfId="12833" xr:uid="{D64E59DC-0F60-4306-AF4F-52DF5C4AE2AF}"/>
    <cellStyle name="40% - Accent5 5 2 7 6" xfId="12834" xr:uid="{04E11F9C-B369-47D3-A213-6EE55C2B8E05}"/>
    <cellStyle name="40% - Accent5 5 2 8" xfId="12835" xr:uid="{4E41FEE6-5E15-42C0-89B5-BFC55956480F}"/>
    <cellStyle name="40% - Accent5 5 2 8 2" xfId="12836" xr:uid="{E91BD3CC-DFAF-47A9-937F-8207853CFE99}"/>
    <cellStyle name="40% - Accent5 5 2 8 2 2" xfId="12837" xr:uid="{FA3D4735-2FB3-478F-A75F-DB7F444CE83C}"/>
    <cellStyle name="40% - Accent5 5 2 8 2 2 2" xfId="12838" xr:uid="{7A0A3A3A-A316-4265-8789-6D4A52946DB6}"/>
    <cellStyle name="40% - Accent5 5 2 8 2 3" xfId="12839" xr:uid="{C363FF16-2FFD-465F-993B-293F2530E81C}"/>
    <cellStyle name="40% - Accent5 5 2 8 3" xfId="12840" xr:uid="{1BFB3C8C-5673-4B78-B4AD-5760601629AD}"/>
    <cellStyle name="40% - Accent5 5 2 8 3 2" xfId="12841" xr:uid="{FBE443B4-6D88-4165-8E2D-6771246BEB8B}"/>
    <cellStyle name="40% - Accent5 5 2 8 4" xfId="12842" xr:uid="{B5527171-3E5B-41D8-ADFC-FA962C3B5E9F}"/>
    <cellStyle name="40% - Accent5 5 2 9" xfId="12843" xr:uid="{749B7068-98F3-421F-9B94-C8E5B474857C}"/>
    <cellStyle name="40% - Accent5 5 2 9 2" xfId="12844" xr:uid="{A99B148D-0B67-4DD5-AD95-5EF99BB51683}"/>
    <cellStyle name="40% - Accent5 5 2 9 2 2" xfId="12845" xr:uid="{1059C886-A4C1-4AB2-9000-4835596590D6}"/>
    <cellStyle name="40% - Accent5 5 2 9 3" xfId="12846" xr:uid="{77CBBBBC-EA8A-45AE-BF32-4C3873FA1707}"/>
    <cellStyle name="40% - Accent5 5 3" xfId="12847" xr:uid="{BF53839B-D579-4E62-88B6-1822F69E28B0}"/>
    <cellStyle name="40% - Accent5 5 3 2" xfId="12848" xr:uid="{81B72B85-A7D7-4CD0-A4CD-ACB484A55B28}"/>
    <cellStyle name="40% - Accent5 5 3 2 2" xfId="12849" xr:uid="{68E6DD48-46BB-4146-A0A1-47B5BBE66932}"/>
    <cellStyle name="40% - Accent5 5 3 2 2 2" xfId="12850" xr:uid="{2818F271-397D-43D6-B0B4-6986D3CE84C7}"/>
    <cellStyle name="40% - Accent5 5 3 2 2 2 2" xfId="12851" xr:uid="{5417559D-CE2C-43D4-89E7-A38B73B6FFD0}"/>
    <cellStyle name="40% - Accent5 5 3 2 2 2 2 2" xfId="12852" xr:uid="{DE488F2D-CB97-473F-95FF-BF8D9EA84D77}"/>
    <cellStyle name="40% - Accent5 5 3 2 2 2 2 2 2" xfId="12853" xr:uid="{8D0BFA00-56DC-4A2C-BEC8-10EC566C779B}"/>
    <cellStyle name="40% - Accent5 5 3 2 2 2 2 2 2 2" xfId="12854" xr:uid="{C101073F-44FE-42D0-8A76-D5FD2C710E5C}"/>
    <cellStyle name="40% - Accent5 5 3 2 2 2 2 2 3" xfId="12855" xr:uid="{94999CDA-B114-4ADC-B39D-86498D2268FC}"/>
    <cellStyle name="40% - Accent5 5 3 2 2 2 2 3" xfId="12856" xr:uid="{48D50C64-4E9D-411D-A736-2F6DE69BEC47}"/>
    <cellStyle name="40% - Accent5 5 3 2 2 2 2 3 2" xfId="12857" xr:uid="{627BB43E-32D9-4F5E-A1AA-4EA479F58E23}"/>
    <cellStyle name="40% - Accent5 5 3 2 2 2 2 4" xfId="12858" xr:uid="{9DF1B195-1FAB-49F3-9B8E-9A4A44D3173A}"/>
    <cellStyle name="40% - Accent5 5 3 2 2 2 3" xfId="12859" xr:uid="{390A5AA3-70FA-4E26-B0CF-F0690C5CFAF0}"/>
    <cellStyle name="40% - Accent5 5 3 2 2 2 3 2" xfId="12860" xr:uid="{1AB838F9-B466-47AD-9C92-FE6B21D00CB5}"/>
    <cellStyle name="40% - Accent5 5 3 2 2 2 3 2 2" xfId="12861" xr:uid="{681F0901-7689-461A-86E8-09BF172BD00D}"/>
    <cellStyle name="40% - Accent5 5 3 2 2 2 3 3" xfId="12862" xr:uid="{C2116897-54E7-4F2D-8FA5-899384BC1E36}"/>
    <cellStyle name="40% - Accent5 5 3 2 2 2 4" xfId="12863" xr:uid="{CB8AF2D3-0F98-4A3D-9A62-057202A501A1}"/>
    <cellStyle name="40% - Accent5 5 3 2 2 2 4 2" xfId="12864" xr:uid="{BBF2CAC0-AC44-4AE9-982C-1F52B879AFA6}"/>
    <cellStyle name="40% - Accent5 5 3 2 2 2 4 3" xfId="12865" xr:uid="{331B2E22-2581-4017-8F6D-A1C34BDAEF1C}"/>
    <cellStyle name="40% - Accent5 5 3 2 2 2 5" xfId="12866" xr:uid="{979C5647-D96B-4997-8604-70B4632E6AE3}"/>
    <cellStyle name="40% - Accent5 5 3 2 2 2 6" xfId="12867" xr:uid="{C132D5B8-D62A-48D0-85AE-72D01F6C8FAE}"/>
    <cellStyle name="40% - Accent5 5 3 2 2 3" xfId="12868" xr:uid="{056CB57D-9EF2-43A9-B5EE-4FE9E0428C15}"/>
    <cellStyle name="40% - Accent5 5 3 2 2 3 2" xfId="12869" xr:uid="{821B11EA-350E-4D83-BD6E-AE5C86452F50}"/>
    <cellStyle name="40% - Accent5 5 3 2 2 3 2 2" xfId="12870" xr:uid="{F4D1181A-D694-4A5C-AF4D-78CBF9A62B8B}"/>
    <cellStyle name="40% - Accent5 5 3 2 2 3 2 2 2" xfId="12871" xr:uid="{21B2DC62-B77D-4B58-B3E1-31B0518B4D13}"/>
    <cellStyle name="40% - Accent5 5 3 2 2 3 2 3" xfId="12872" xr:uid="{44A3A747-5321-4E19-BC98-B037A5D89990}"/>
    <cellStyle name="40% - Accent5 5 3 2 2 3 3" xfId="12873" xr:uid="{98C0ACBD-1984-49D8-A761-77063ED3AFFC}"/>
    <cellStyle name="40% - Accent5 5 3 2 2 3 3 2" xfId="12874" xr:uid="{A6C17E60-AA6B-4137-8C03-FEA1FD804CA5}"/>
    <cellStyle name="40% - Accent5 5 3 2 2 3 4" xfId="12875" xr:uid="{F9CB4D6B-1A88-4117-8F19-ACBD8F043B05}"/>
    <cellStyle name="40% - Accent5 5 3 2 2 4" xfId="12876" xr:uid="{4CD05569-B571-4A3F-95A0-64A57E45D412}"/>
    <cellStyle name="40% - Accent5 5 3 2 2 4 2" xfId="12877" xr:uid="{038A890B-7B11-4A8A-8FA7-88BF0B9141BE}"/>
    <cellStyle name="40% - Accent5 5 3 2 2 4 2 2" xfId="12878" xr:uid="{15D4172B-D97C-4C95-870F-B7849DBC6A6B}"/>
    <cellStyle name="40% - Accent5 5 3 2 2 4 3" xfId="12879" xr:uid="{E0EC0DAE-D11E-4570-A137-A33EA5DBCF22}"/>
    <cellStyle name="40% - Accent5 5 3 2 2 5" xfId="12880" xr:uid="{A88A7564-F516-4F99-98AE-68941D59B736}"/>
    <cellStyle name="40% - Accent5 5 3 2 2 5 2" xfId="12881" xr:uid="{44C653FE-E513-4983-96D4-4379D80EB9E8}"/>
    <cellStyle name="40% - Accent5 5 3 2 2 5 3" xfId="12882" xr:uid="{4A51FE43-B057-4127-9600-74861E53E641}"/>
    <cellStyle name="40% - Accent5 5 3 2 2 6" xfId="12883" xr:uid="{47150375-55B6-499B-A0BC-B3E10F2C8D93}"/>
    <cellStyle name="40% - Accent5 5 3 2 2 7" xfId="12884" xr:uid="{C4A81D36-6574-4150-A758-E44C6F093BD4}"/>
    <cellStyle name="40% - Accent5 5 3 2 3" xfId="12885" xr:uid="{8BCCC09A-08A9-4CEC-A6AA-E79EE5BD87CE}"/>
    <cellStyle name="40% - Accent5 5 3 2 3 2" xfId="12886" xr:uid="{B2F11724-67A3-450F-9B12-355A8AE9D6E9}"/>
    <cellStyle name="40% - Accent5 5 3 2 3 2 2" xfId="12887" xr:uid="{29DC1691-C5C1-490A-9526-5587A7549998}"/>
    <cellStyle name="40% - Accent5 5 3 2 3 2 2 2" xfId="12888" xr:uid="{77343AE2-A01A-4CA0-B3AC-A803532368C1}"/>
    <cellStyle name="40% - Accent5 5 3 2 3 2 2 2 2" xfId="12889" xr:uid="{325934B1-511A-4A0C-8A92-FD4372243862}"/>
    <cellStyle name="40% - Accent5 5 3 2 3 2 2 3" xfId="12890" xr:uid="{57F851C4-BD8A-4A15-B810-C870217D3627}"/>
    <cellStyle name="40% - Accent5 5 3 2 3 2 3" xfId="12891" xr:uid="{ECB06B44-DB7A-40E2-B930-CEF7E5BD8B72}"/>
    <cellStyle name="40% - Accent5 5 3 2 3 2 3 2" xfId="12892" xr:uid="{2CB0FF44-B775-4FC3-90F3-537C46D4E8B7}"/>
    <cellStyle name="40% - Accent5 5 3 2 3 2 4" xfId="12893" xr:uid="{0DCE78E9-0C1E-403F-A681-1EF409A85CC4}"/>
    <cellStyle name="40% - Accent5 5 3 2 3 3" xfId="12894" xr:uid="{5A931EA7-1A40-415A-92EF-77D62A9D96D4}"/>
    <cellStyle name="40% - Accent5 5 3 2 3 3 2" xfId="12895" xr:uid="{63E74DAB-92FE-4A6D-BB6E-26AFC93F900D}"/>
    <cellStyle name="40% - Accent5 5 3 2 3 3 2 2" xfId="12896" xr:uid="{561C531E-AF0D-43BA-932C-4EB1F64B0BB9}"/>
    <cellStyle name="40% - Accent5 5 3 2 3 3 3" xfId="12897" xr:uid="{4782F6DF-81B5-420D-9656-8176962D0077}"/>
    <cellStyle name="40% - Accent5 5 3 2 3 4" xfId="12898" xr:uid="{EB4629BF-473C-4E7F-8718-799751121473}"/>
    <cellStyle name="40% - Accent5 5 3 2 3 4 2" xfId="12899" xr:uid="{E16F1665-320C-44E2-B39F-286048668FFC}"/>
    <cellStyle name="40% - Accent5 5 3 2 3 4 3" xfId="12900" xr:uid="{7B787A56-1F6F-4221-A7DE-01873FBD2E60}"/>
    <cellStyle name="40% - Accent5 5 3 2 3 5" xfId="12901" xr:uid="{119E20AC-33A0-47D2-A8F0-86BE7FBCC3A4}"/>
    <cellStyle name="40% - Accent5 5 3 2 3 6" xfId="12902" xr:uid="{6E234279-D9E6-438A-8828-8105A6B627FE}"/>
    <cellStyle name="40% - Accent5 5 3 2 4" xfId="12903" xr:uid="{B69A2666-CB67-43A6-A67A-3F6170AFF495}"/>
    <cellStyle name="40% - Accent5 5 3 2 4 2" xfId="12904" xr:uid="{252169C6-395E-4544-AF21-253407F8D331}"/>
    <cellStyle name="40% - Accent5 5 3 2 4 2 2" xfId="12905" xr:uid="{2188E998-35EF-4F86-B498-82D55D7DC04B}"/>
    <cellStyle name="40% - Accent5 5 3 2 4 2 2 2" xfId="12906" xr:uid="{F58F8A59-00E1-4FB8-8C7F-180B48DEF129}"/>
    <cellStyle name="40% - Accent5 5 3 2 4 2 3" xfId="12907" xr:uid="{E89398F8-AA1F-453E-BDC0-532B586EA5DB}"/>
    <cellStyle name="40% - Accent5 5 3 2 4 3" xfId="12908" xr:uid="{FD8350EF-1AFB-4DA9-9116-39C058E4D746}"/>
    <cellStyle name="40% - Accent5 5 3 2 4 3 2" xfId="12909" xr:uid="{D37FED87-789C-4A24-ADE9-088FE687EA91}"/>
    <cellStyle name="40% - Accent5 5 3 2 4 4" xfId="12910" xr:uid="{EA27BE5C-B808-43C0-A803-B1972565B173}"/>
    <cellStyle name="40% - Accent5 5 3 2 5" xfId="12911" xr:uid="{E39B2A55-88F7-41B4-B7C3-2DDF16ED157B}"/>
    <cellStyle name="40% - Accent5 5 3 2 5 2" xfId="12912" xr:uid="{539DB0F9-C17B-40B7-96D7-9315582741BA}"/>
    <cellStyle name="40% - Accent5 5 3 2 5 2 2" xfId="12913" xr:uid="{430556FB-E705-4CCA-AA2A-4FED8A462730}"/>
    <cellStyle name="40% - Accent5 5 3 2 5 3" xfId="12914" xr:uid="{24C4C44E-635A-4784-BB68-52E6853C4576}"/>
    <cellStyle name="40% - Accent5 5 3 2 6" xfId="12915" xr:uid="{E542FC44-5487-48FA-9944-4DCDB93D022B}"/>
    <cellStyle name="40% - Accent5 5 3 2 6 2" xfId="12916" xr:uid="{2BFED343-7623-4619-A2C0-9ECBC70BBA1A}"/>
    <cellStyle name="40% - Accent5 5 3 2 6 3" xfId="12917" xr:uid="{2AF13025-A11A-4D8A-A4DC-F9CED52FD126}"/>
    <cellStyle name="40% - Accent5 5 3 2 7" xfId="12918" xr:uid="{DCBEE337-BC89-4520-963F-3E17A3D3D248}"/>
    <cellStyle name="40% - Accent5 5 3 2 8" xfId="12919" xr:uid="{9DB0CFF1-811B-4168-98E0-2395580A9393}"/>
    <cellStyle name="40% - Accent5 5 3 3" xfId="12920" xr:uid="{0FB636AE-9D1C-409B-AC28-427ACFEB7E04}"/>
    <cellStyle name="40% - Accent5 5 3 3 2" xfId="12921" xr:uid="{D6836E1C-0837-4A92-881B-20392C3A6811}"/>
    <cellStyle name="40% - Accent5 5 3 3 2 2" xfId="12922" xr:uid="{F8EB8805-C7E8-4E1D-A253-FE0A88D7055A}"/>
    <cellStyle name="40% - Accent5 5 3 3 2 2 2" xfId="12923" xr:uid="{DEAED5CA-CBC4-40F7-ADE1-8F3211235DBC}"/>
    <cellStyle name="40% - Accent5 5 3 3 2 2 2 2" xfId="12924" xr:uid="{2EDCDAC9-1449-4185-ADB5-F12D00C6BDA4}"/>
    <cellStyle name="40% - Accent5 5 3 3 2 2 2 2 2" xfId="12925" xr:uid="{4F4E2D58-B096-494F-8C69-24E92FAFEDAD}"/>
    <cellStyle name="40% - Accent5 5 3 3 2 2 2 3" xfId="12926" xr:uid="{193BA596-9A3E-444A-8D3A-388EE9800FC5}"/>
    <cellStyle name="40% - Accent5 5 3 3 2 2 3" xfId="12927" xr:uid="{8E1BD3C8-E52B-4265-82BC-E054F5F06038}"/>
    <cellStyle name="40% - Accent5 5 3 3 2 2 3 2" xfId="12928" xr:uid="{F8ADB989-148F-4922-9E06-F93E5B0569A6}"/>
    <cellStyle name="40% - Accent5 5 3 3 2 2 4" xfId="12929" xr:uid="{417CE9FD-1662-4AF9-B00F-6197845C136B}"/>
    <cellStyle name="40% - Accent5 5 3 3 2 3" xfId="12930" xr:uid="{4F515F27-242A-49E3-91A3-1062187D47EB}"/>
    <cellStyle name="40% - Accent5 5 3 3 2 3 2" xfId="12931" xr:uid="{D8F37053-EE5B-44C7-85F5-1BFA834B3AC2}"/>
    <cellStyle name="40% - Accent5 5 3 3 2 3 2 2" xfId="12932" xr:uid="{9080ED45-5282-45F5-A328-1A97FC45D764}"/>
    <cellStyle name="40% - Accent5 5 3 3 2 3 3" xfId="12933" xr:uid="{219C97C3-DF0D-4B4F-87DC-E0227EF0DA29}"/>
    <cellStyle name="40% - Accent5 5 3 3 2 4" xfId="12934" xr:uid="{DDCE6BFB-A766-4725-B698-8F115A7798ED}"/>
    <cellStyle name="40% - Accent5 5 3 3 2 4 2" xfId="12935" xr:uid="{3F878946-DA90-4226-A299-F33C1D010067}"/>
    <cellStyle name="40% - Accent5 5 3 3 2 4 3" xfId="12936" xr:uid="{8F119801-9250-45AE-AB03-F6D788625D04}"/>
    <cellStyle name="40% - Accent5 5 3 3 2 5" xfId="12937" xr:uid="{CBE7DAE7-99AD-4C73-98C0-279BD5EE5941}"/>
    <cellStyle name="40% - Accent5 5 3 3 2 6" xfId="12938" xr:uid="{3952E73E-E469-46B0-B46A-ED6F0858DC88}"/>
    <cellStyle name="40% - Accent5 5 3 3 3" xfId="12939" xr:uid="{20068D85-B504-4F40-8A97-E516F41B2606}"/>
    <cellStyle name="40% - Accent5 5 3 3 3 2" xfId="12940" xr:uid="{475CB46B-9063-4434-93E3-59608E8947F5}"/>
    <cellStyle name="40% - Accent5 5 3 3 3 2 2" xfId="12941" xr:uid="{BA5CFD4B-7EF3-41BF-9EAA-FBEACE301960}"/>
    <cellStyle name="40% - Accent5 5 3 3 3 2 2 2" xfId="12942" xr:uid="{1474BFBD-1F7F-4D4A-BACC-31B938E8FE60}"/>
    <cellStyle name="40% - Accent5 5 3 3 3 2 3" xfId="12943" xr:uid="{372411C3-80A9-4B2C-958E-64FF82713B24}"/>
    <cellStyle name="40% - Accent5 5 3 3 3 3" xfId="12944" xr:uid="{F0CE287B-FBA7-40ED-B9A3-9F11B3B243E4}"/>
    <cellStyle name="40% - Accent5 5 3 3 3 3 2" xfId="12945" xr:uid="{8B716836-C06D-47FB-848A-79F05C3B4FF8}"/>
    <cellStyle name="40% - Accent5 5 3 3 3 4" xfId="12946" xr:uid="{C27FC830-EDA8-4EC0-94A2-845AD0F9FFDB}"/>
    <cellStyle name="40% - Accent5 5 3 3 4" xfId="12947" xr:uid="{DDD551AD-742E-492A-B0CE-D8804ED99476}"/>
    <cellStyle name="40% - Accent5 5 3 3 4 2" xfId="12948" xr:uid="{893FE0CA-0585-4218-929A-B3B7849949EB}"/>
    <cellStyle name="40% - Accent5 5 3 3 4 2 2" xfId="12949" xr:uid="{302A747C-293D-4CE5-8771-636B6E9231FD}"/>
    <cellStyle name="40% - Accent5 5 3 3 4 3" xfId="12950" xr:uid="{F4FC2BD2-2FF6-4660-A7AE-C41A208F9FCE}"/>
    <cellStyle name="40% - Accent5 5 3 3 5" xfId="12951" xr:uid="{24E5E636-969C-499E-9127-1B136EBEA356}"/>
    <cellStyle name="40% - Accent5 5 3 3 5 2" xfId="12952" xr:uid="{F371CDFB-307A-4CF8-981E-95CEC12A7261}"/>
    <cellStyle name="40% - Accent5 5 3 3 5 3" xfId="12953" xr:uid="{F5B77918-7EDE-40C9-BEA7-0203B8F21CA4}"/>
    <cellStyle name="40% - Accent5 5 3 3 6" xfId="12954" xr:uid="{D867F96C-40C3-467C-B19C-96FB12830D30}"/>
    <cellStyle name="40% - Accent5 5 3 3 7" xfId="12955" xr:uid="{99895542-86F6-489B-A665-BB5090755FD4}"/>
    <cellStyle name="40% - Accent5 5 3 4" xfId="12956" xr:uid="{6B09A529-8A73-4570-BE05-FA1246F105E1}"/>
    <cellStyle name="40% - Accent5 5 3 4 2" xfId="12957" xr:uid="{9011D1E6-2534-4D8A-BDDB-448A709B4ACD}"/>
    <cellStyle name="40% - Accent5 5 3 4 2 2" xfId="12958" xr:uid="{E487449E-7B8B-4C60-A8DA-F3494A7E8417}"/>
    <cellStyle name="40% - Accent5 5 3 4 2 2 2" xfId="12959" xr:uid="{11CB4889-AE9D-4D4E-B90D-906E86A0B370}"/>
    <cellStyle name="40% - Accent5 5 3 4 2 2 2 2" xfId="12960" xr:uid="{291C5546-948D-4F36-AA89-CE520309F27E}"/>
    <cellStyle name="40% - Accent5 5 3 4 2 2 3" xfId="12961" xr:uid="{D0DD8088-838B-4A0D-BD22-F9EE4DC7EF33}"/>
    <cellStyle name="40% - Accent5 5 3 4 2 3" xfId="12962" xr:uid="{C728CC30-BB4C-493C-B6A2-3FCEE1EA2BE2}"/>
    <cellStyle name="40% - Accent5 5 3 4 2 3 2" xfId="12963" xr:uid="{8C35C680-8D9C-49D4-B5B4-D2511E94C546}"/>
    <cellStyle name="40% - Accent5 5 3 4 2 4" xfId="12964" xr:uid="{760174D6-A11E-4400-BF5B-53C957878091}"/>
    <cellStyle name="40% - Accent5 5 3 4 3" xfId="12965" xr:uid="{A46C8119-4EAB-45E5-9D1E-5BE3D034788B}"/>
    <cellStyle name="40% - Accent5 5 3 4 3 2" xfId="12966" xr:uid="{65EDCC2F-1AF0-4C54-B8BD-3D611026C159}"/>
    <cellStyle name="40% - Accent5 5 3 4 3 2 2" xfId="12967" xr:uid="{6FB4BBB3-B625-45EF-B8E4-25D8F82E7CEF}"/>
    <cellStyle name="40% - Accent5 5 3 4 3 3" xfId="12968" xr:uid="{52772C1D-3D12-4A47-AFDA-5A967DCFA634}"/>
    <cellStyle name="40% - Accent5 5 3 4 4" xfId="12969" xr:uid="{DB713FE3-E02C-4AB8-8230-E0166878275A}"/>
    <cellStyle name="40% - Accent5 5 3 4 4 2" xfId="12970" xr:uid="{97D71096-617D-4B85-996C-AB4DBBF2336E}"/>
    <cellStyle name="40% - Accent5 5 3 4 4 3" xfId="12971" xr:uid="{297E4072-9300-4212-988E-CCFBC453EECA}"/>
    <cellStyle name="40% - Accent5 5 3 4 5" xfId="12972" xr:uid="{654AC82F-EAD1-48BC-8746-1B8A9D9E174D}"/>
    <cellStyle name="40% - Accent5 5 3 4 6" xfId="12973" xr:uid="{1987B78E-4A92-4FE4-A856-BDBF7F841AC5}"/>
    <cellStyle name="40% - Accent5 5 3 5" xfId="12974" xr:uid="{1503E114-C946-46EF-A64F-4E1F70E8901A}"/>
    <cellStyle name="40% - Accent5 5 3 5 2" xfId="12975" xr:uid="{7414CB67-87BD-4D77-84E1-C7EF19C04C47}"/>
    <cellStyle name="40% - Accent5 5 3 5 2 2" xfId="12976" xr:uid="{8CA1748A-5578-432A-9A17-F15978A4D8C7}"/>
    <cellStyle name="40% - Accent5 5 3 5 2 2 2" xfId="12977" xr:uid="{07F82D9C-2ACB-45A3-80A0-2646F1AC97F8}"/>
    <cellStyle name="40% - Accent5 5 3 5 2 3" xfId="12978" xr:uid="{5A91AB4A-79AF-444D-947C-03276D3513F4}"/>
    <cellStyle name="40% - Accent5 5 3 5 3" xfId="12979" xr:uid="{5B67FBEE-1542-461C-AB09-F810FCB54513}"/>
    <cellStyle name="40% - Accent5 5 3 5 3 2" xfId="12980" xr:uid="{9C21B272-FB40-4AD1-9943-447A0E01D4D7}"/>
    <cellStyle name="40% - Accent5 5 3 5 4" xfId="12981" xr:uid="{4522AA41-0271-401F-907D-1F1D5AA00863}"/>
    <cellStyle name="40% - Accent5 5 3 6" xfId="12982" xr:uid="{8F7AA006-5435-4FDE-916D-0AB90D9AD187}"/>
    <cellStyle name="40% - Accent5 5 3 6 2" xfId="12983" xr:uid="{84970942-BD5F-4A48-A3D9-AEF8991160ED}"/>
    <cellStyle name="40% - Accent5 5 3 6 2 2" xfId="12984" xr:uid="{737A5EFC-55C9-499C-BEA1-9E21248D3694}"/>
    <cellStyle name="40% - Accent5 5 3 6 3" xfId="12985" xr:uid="{3538FA45-F104-432C-B818-D0B17B081696}"/>
    <cellStyle name="40% - Accent5 5 3 7" xfId="12986" xr:uid="{25067F68-091A-4783-B4BB-F0BBF8AA729B}"/>
    <cellStyle name="40% - Accent5 5 3 7 2" xfId="12987" xr:uid="{265ABE0F-F9F1-404E-838A-0C63445C5B78}"/>
    <cellStyle name="40% - Accent5 5 3 7 3" xfId="12988" xr:uid="{85550CB7-E02D-4F76-B369-5DA579FA5AA7}"/>
    <cellStyle name="40% - Accent5 5 3 8" xfId="12989" xr:uid="{ECA15270-F351-42F2-8C1A-407258438115}"/>
    <cellStyle name="40% - Accent5 5 3 9" xfId="12990" xr:uid="{CCD1E47F-0779-47FD-AC48-C89E653EE0E3}"/>
    <cellStyle name="40% - Accent5 5 4" xfId="12991" xr:uid="{820EA4C7-8501-45EF-B6C8-9C9B51374840}"/>
    <cellStyle name="40% - Accent5 5 4 2" xfId="12992" xr:uid="{A959C067-4569-4F31-9C5F-6998DAFF338E}"/>
    <cellStyle name="40% - Accent5 5 4 2 2" xfId="12993" xr:uid="{EFD3E944-A8E0-4893-8697-E75BA0AED9E0}"/>
    <cellStyle name="40% - Accent5 5 4 2 2 2" xfId="12994" xr:uid="{21D69919-3EA6-452C-BDCF-3A5E07A02B2C}"/>
    <cellStyle name="40% - Accent5 5 4 2 2 2 2" xfId="12995" xr:uid="{4B61840A-3728-46DC-BBB7-BE3438E9FA14}"/>
    <cellStyle name="40% - Accent5 5 4 2 2 2 2 2" xfId="12996" xr:uid="{D1E83FDD-DF65-45E9-85DA-A313C89E002C}"/>
    <cellStyle name="40% - Accent5 5 4 2 2 2 2 2 2" xfId="12997" xr:uid="{97B712A9-D29D-4CCC-B9F3-0A30CD6DE989}"/>
    <cellStyle name="40% - Accent5 5 4 2 2 2 2 2 2 2" xfId="12998" xr:uid="{3885EF14-3442-48E8-BFE7-A03569A5C466}"/>
    <cellStyle name="40% - Accent5 5 4 2 2 2 2 2 3" xfId="12999" xr:uid="{64A6B9FA-C6CA-4CB6-9DD2-D826953CE210}"/>
    <cellStyle name="40% - Accent5 5 4 2 2 2 2 3" xfId="13000" xr:uid="{D166E4AC-B676-4744-8CE6-0D0C8C62DB46}"/>
    <cellStyle name="40% - Accent5 5 4 2 2 2 2 3 2" xfId="13001" xr:uid="{E76AB924-0877-4672-8D39-6D83E0F03A17}"/>
    <cellStyle name="40% - Accent5 5 4 2 2 2 2 4" xfId="13002" xr:uid="{12CA74FA-11D5-4DE9-8040-98DFFC7349D2}"/>
    <cellStyle name="40% - Accent5 5 4 2 2 2 3" xfId="13003" xr:uid="{336E641A-64DF-4019-BB5B-86682FF1B4B0}"/>
    <cellStyle name="40% - Accent5 5 4 2 2 2 3 2" xfId="13004" xr:uid="{C0FF42E9-8165-45B5-B548-0EE32D1D64DA}"/>
    <cellStyle name="40% - Accent5 5 4 2 2 2 3 2 2" xfId="13005" xr:uid="{8BF93FF6-7044-45A8-A7C1-D41068CC76F5}"/>
    <cellStyle name="40% - Accent5 5 4 2 2 2 3 3" xfId="13006" xr:uid="{0CF1B632-1141-4B69-861C-659447393099}"/>
    <cellStyle name="40% - Accent5 5 4 2 2 2 4" xfId="13007" xr:uid="{05A08161-5FB8-4E95-8915-6003C8EDC755}"/>
    <cellStyle name="40% - Accent5 5 4 2 2 2 4 2" xfId="13008" xr:uid="{8D0F7A09-927A-4BF8-BD1E-15E085AA239F}"/>
    <cellStyle name="40% - Accent5 5 4 2 2 2 4 3" xfId="13009" xr:uid="{4E243A95-5AB2-463B-8D32-DE5E2EDE1115}"/>
    <cellStyle name="40% - Accent5 5 4 2 2 2 5" xfId="13010" xr:uid="{42095724-9D79-454B-A2EA-4E3AB0CC0DD0}"/>
    <cellStyle name="40% - Accent5 5 4 2 2 2 6" xfId="13011" xr:uid="{D5F8A84B-5F7F-440A-AAFB-1A20C758ECCF}"/>
    <cellStyle name="40% - Accent5 5 4 2 2 3" xfId="13012" xr:uid="{FCA3C82D-51D3-49E6-8B4C-D216D1A62E48}"/>
    <cellStyle name="40% - Accent5 5 4 2 2 3 2" xfId="13013" xr:uid="{1AAC3B6B-1765-4FFD-858F-3E2FF6BDB1EE}"/>
    <cellStyle name="40% - Accent5 5 4 2 2 3 2 2" xfId="13014" xr:uid="{9CED0CA5-8FD5-4B2E-B061-807CBA313CCF}"/>
    <cellStyle name="40% - Accent5 5 4 2 2 3 2 2 2" xfId="13015" xr:uid="{63B41F72-FAD4-44F5-B83D-DF0082871059}"/>
    <cellStyle name="40% - Accent5 5 4 2 2 3 2 3" xfId="13016" xr:uid="{FD85C79C-FE36-446E-A59A-F939B87BEC9B}"/>
    <cellStyle name="40% - Accent5 5 4 2 2 3 3" xfId="13017" xr:uid="{C6DFB8AB-9941-443A-8D02-E4E4C0AB9C8C}"/>
    <cellStyle name="40% - Accent5 5 4 2 2 3 3 2" xfId="13018" xr:uid="{AE7A6F0C-8363-4505-AEA0-8ADDA40F2F3C}"/>
    <cellStyle name="40% - Accent5 5 4 2 2 3 4" xfId="13019" xr:uid="{46CA180F-AD28-4B09-A681-B9054E226C42}"/>
    <cellStyle name="40% - Accent5 5 4 2 2 4" xfId="13020" xr:uid="{7A392438-7CC9-4DF5-8718-B1B10639FC05}"/>
    <cellStyle name="40% - Accent5 5 4 2 2 4 2" xfId="13021" xr:uid="{48ECD472-258F-42C0-86D3-E9EA0965D256}"/>
    <cellStyle name="40% - Accent5 5 4 2 2 4 2 2" xfId="13022" xr:uid="{87D10B53-4117-4871-99C5-B3A51D030B61}"/>
    <cellStyle name="40% - Accent5 5 4 2 2 4 3" xfId="13023" xr:uid="{A786A934-E9BA-4DA4-BEB5-0C856C92F15C}"/>
    <cellStyle name="40% - Accent5 5 4 2 2 5" xfId="13024" xr:uid="{8A1119E6-24D2-4511-B77D-D92AFF3965CF}"/>
    <cellStyle name="40% - Accent5 5 4 2 2 5 2" xfId="13025" xr:uid="{F9BFF7E0-3422-49E2-B1B6-B0650B3CFC0C}"/>
    <cellStyle name="40% - Accent5 5 4 2 2 5 3" xfId="13026" xr:uid="{1D20A661-786C-49E0-8B7E-8CD1239927DB}"/>
    <cellStyle name="40% - Accent5 5 4 2 2 6" xfId="13027" xr:uid="{CF964FA0-B1C8-41A9-8E96-F636CDF4ECBD}"/>
    <cellStyle name="40% - Accent5 5 4 2 2 7" xfId="13028" xr:uid="{D89D866B-601D-4387-8257-6C9D6A2DCD2B}"/>
    <cellStyle name="40% - Accent5 5 4 2 3" xfId="13029" xr:uid="{E697DEBE-2ED9-4BB9-9740-286B9B522C9F}"/>
    <cellStyle name="40% - Accent5 5 4 2 3 2" xfId="13030" xr:uid="{F85CEF9B-D78F-4E5C-98B7-40AE945E4FEE}"/>
    <cellStyle name="40% - Accent5 5 4 2 3 2 2" xfId="13031" xr:uid="{F0906B5B-0200-4246-9831-E16524A4A830}"/>
    <cellStyle name="40% - Accent5 5 4 2 3 2 2 2" xfId="13032" xr:uid="{52F4D70D-C637-4562-A0F6-A0A957AA0BF0}"/>
    <cellStyle name="40% - Accent5 5 4 2 3 2 2 2 2" xfId="13033" xr:uid="{B9A5B765-D6B3-493D-98E8-2768243DA480}"/>
    <cellStyle name="40% - Accent5 5 4 2 3 2 2 3" xfId="13034" xr:uid="{7BC45554-D590-4CBF-8223-15F0B02F6B85}"/>
    <cellStyle name="40% - Accent5 5 4 2 3 2 3" xfId="13035" xr:uid="{4BC12CF4-4377-462A-8631-06A6CD564454}"/>
    <cellStyle name="40% - Accent5 5 4 2 3 2 3 2" xfId="13036" xr:uid="{C21AA0B8-61C0-482D-8BD6-72579E3D201A}"/>
    <cellStyle name="40% - Accent5 5 4 2 3 2 4" xfId="13037" xr:uid="{6F28D8E3-4DEA-428A-A5C6-F8D6E8835F60}"/>
    <cellStyle name="40% - Accent5 5 4 2 3 3" xfId="13038" xr:uid="{4AC56E77-3078-4216-925E-B6BFABA4EAC8}"/>
    <cellStyle name="40% - Accent5 5 4 2 3 3 2" xfId="13039" xr:uid="{99057671-509F-4697-B81E-F3E98455D455}"/>
    <cellStyle name="40% - Accent5 5 4 2 3 3 2 2" xfId="13040" xr:uid="{27C605D6-D444-4D39-9711-BA6A4E279761}"/>
    <cellStyle name="40% - Accent5 5 4 2 3 3 3" xfId="13041" xr:uid="{18732B24-8C22-4D47-AAD9-9DDEE66C13CD}"/>
    <cellStyle name="40% - Accent5 5 4 2 3 4" xfId="13042" xr:uid="{02FA31E1-AED2-4894-B246-33276FB4A405}"/>
    <cellStyle name="40% - Accent5 5 4 2 3 4 2" xfId="13043" xr:uid="{305924C0-CC32-427B-A27A-37E2D6494B61}"/>
    <cellStyle name="40% - Accent5 5 4 2 3 4 3" xfId="13044" xr:uid="{B9EACCDD-1DE7-4E6B-BBE7-1735E09F7D92}"/>
    <cellStyle name="40% - Accent5 5 4 2 3 5" xfId="13045" xr:uid="{9D268BDD-175E-40C3-91FB-2DAF428B91AE}"/>
    <cellStyle name="40% - Accent5 5 4 2 3 6" xfId="13046" xr:uid="{5B03A168-58AF-4A48-8DE4-128B639F1B4E}"/>
    <cellStyle name="40% - Accent5 5 4 2 4" xfId="13047" xr:uid="{38981911-848A-4763-92A1-CDAC02C951D2}"/>
    <cellStyle name="40% - Accent5 5 4 2 4 2" xfId="13048" xr:uid="{2A26B5AA-A658-4EA1-8857-4C258BFAB1A7}"/>
    <cellStyle name="40% - Accent5 5 4 2 4 2 2" xfId="13049" xr:uid="{5491A20B-420A-4C7B-AB09-BF6D1E2647EE}"/>
    <cellStyle name="40% - Accent5 5 4 2 4 2 2 2" xfId="13050" xr:uid="{92F965CB-E803-43A4-BF30-039B472A7F8C}"/>
    <cellStyle name="40% - Accent5 5 4 2 4 2 3" xfId="13051" xr:uid="{810C8CA7-80E8-4062-BE9B-80B498BA18DE}"/>
    <cellStyle name="40% - Accent5 5 4 2 4 3" xfId="13052" xr:uid="{3B3DFB39-8179-4E0B-B873-EB202BCAD952}"/>
    <cellStyle name="40% - Accent5 5 4 2 4 3 2" xfId="13053" xr:uid="{63291725-93DE-4C8E-B802-0ED4E7627512}"/>
    <cellStyle name="40% - Accent5 5 4 2 4 4" xfId="13054" xr:uid="{E07B743F-4B12-48A1-B99F-3A9F89992EFE}"/>
    <cellStyle name="40% - Accent5 5 4 2 5" xfId="13055" xr:uid="{B8EDFBA1-FF0F-44CA-988F-A3D171730181}"/>
    <cellStyle name="40% - Accent5 5 4 2 5 2" xfId="13056" xr:uid="{D48EDF97-16B4-4DBC-9335-1E5F9FAE9DF6}"/>
    <cellStyle name="40% - Accent5 5 4 2 5 2 2" xfId="13057" xr:uid="{11FC5177-B226-4147-B4CB-E4A180435CCA}"/>
    <cellStyle name="40% - Accent5 5 4 2 5 3" xfId="13058" xr:uid="{7D2D2C21-030D-4E3A-83EB-B2AB38398506}"/>
    <cellStyle name="40% - Accent5 5 4 2 6" xfId="13059" xr:uid="{E2ACA19C-D8FE-4328-88F9-99CAC21F475A}"/>
    <cellStyle name="40% - Accent5 5 4 2 6 2" xfId="13060" xr:uid="{8B57E25C-AE5F-4B8B-94DE-EA47D98EC314}"/>
    <cellStyle name="40% - Accent5 5 4 2 6 3" xfId="13061" xr:uid="{C1F4B7A0-12EB-4680-AEFF-0D54D2CC9182}"/>
    <cellStyle name="40% - Accent5 5 4 2 7" xfId="13062" xr:uid="{A32C3A8E-7E4D-4EC4-9EF5-0B2BE9607E98}"/>
    <cellStyle name="40% - Accent5 5 4 2 8" xfId="13063" xr:uid="{9036C15E-9AF0-451A-81A4-C2D47BFB87C2}"/>
    <cellStyle name="40% - Accent5 5 4 3" xfId="13064" xr:uid="{3617E546-89F4-4A0B-994D-78E8160FE836}"/>
    <cellStyle name="40% - Accent5 5 4 3 2" xfId="13065" xr:uid="{A73C6267-E216-4321-8D83-C523B281DC70}"/>
    <cellStyle name="40% - Accent5 5 4 3 2 2" xfId="13066" xr:uid="{6D4EE97D-3786-44A7-B11B-1B068D3F1D1A}"/>
    <cellStyle name="40% - Accent5 5 4 3 2 2 2" xfId="13067" xr:uid="{2DC18AED-D42C-4DF5-A175-48828723AE6F}"/>
    <cellStyle name="40% - Accent5 5 4 3 2 2 2 2" xfId="13068" xr:uid="{8180CFDA-2DFD-417B-A646-51207711E6E5}"/>
    <cellStyle name="40% - Accent5 5 4 3 2 2 2 2 2" xfId="13069" xr:uid="{6B25170A-B8D6-4C06-BC50-8BD8F2A3F26B}"/>
    <cellStyle name="40% - Accent5 5 4 3 2 2 2 3" xfId="13070" xr:uid="{C85E5A38-C4BE-4F24-85CF-6B45DF47C4CB}"/>
    <cellStyle name="40% - Accent5 5 4 3 2 2 3" xfId="13071" xr:uid="{5B599886-F0D7-49D0-BE2D-70B623827335}"/>
    <cellStyle name="40% - Accent5 5 4 3 2 2 3 2" xfId="13072" xr:uid="{4A9466EF-AC77-455E-B951-00E01FF01C83}"/>
    <cellStyle name="40% - Accent5 5 4 3 2 2 4" xfId="13073" xr:uid="{3C2D196C-39D6-4755-8F61-D35F40F0F679}"/>
    <cellStyle name="40% - Accent5 5 4 3 2 3" xfId="13074" xr:uid="{A48DFCE0-EFF0-489A-93D0-1B4EDB4AFA9D}"/>
    <cellStyle name="40% - Accent5 5 4 3 2 3 2" xfId="13075" xr:uid="{ABC177FE-E58E-4576-B880-A5A3447695AE}"/>
    <cellStyle name="40% - Accent5 5 4 3 2 3 2 2" xfId="13076" xr:uid="{D31D5B24-F6F8-43F7-95DC-7B87907D8919}"/>
    <cellStyle name="40% - Accent5 5 4 3 2 3 3" xfId="13077" xr:uid="{78A5085E-C544-4FF7-8403-FF87964D3C3C}"/>
    <cellStyle name="40% - Accent5 5 4 3 2 4" xfId="13078" xr:uid="{0E55CEB6-4592-41C4-B09B-CCC2110F3BDE}"/>
    <cellStyle name="40% - Accent5 5 4 3 2 4 2" xfId="13079" xr:uid="{7A57FB5C-F724-47C0-8F89-F7A31212B2DE}"/>
    <cellStyle name="40% - Accent5 5 4 3 2 4 3" xfId="13080" xr:uid="{DA19944C-2A25-4A89-9864-9731D8C376E5}"/>
    <cellStyle name="40% - Accent5 5 4 3 2 5" xfId="13081" xr:uid="{25BE2D4A-9D91-4204-9B40-071B358AA652}"/>
    <cellStyle name="40% - Accent5 5 4 3 2 6" xfId="13082" xr:uid="{487085C1-5EFC-4250-AD71-BF88D36AA269}"/>
    <cellStyle name="40% - Accent5 5 4 3 3" xfId="13083" xr:uid="{EB487322-04AA-439B-91E9-E12357C3CC7F}"/>
    <cellStyle name="40% - Accent5 5 4 3 3 2" xfId="13084" xr:uid="{C47BA1EE-FDCD-49F1-88AD-44D24CF7A500}"/>
    <cellStyle name="40% - Accent5 5 4 3 3 2 2" xfId="13085" xr:uid="{80D237F7-FE08-4E64-BD4D-1EE5296DF0DC}"/>
    <cellStyle name="40% - Accent5 5 4 3 3 2 2 2" xfId="13086" xr:uid="{3E095326-6E06-43FB-91BA-A262772E4EA6}"/>
    <cellStyle name="40% - Accent5 5 4 3 3 2 3" xfId="13087" xr:uid="{1F984B10-1328-4D1A-925E-51DB3E6463BF}"/>
    <cellStyle name="40% - Accent5 5 4 3 3 3" xfId="13088" xr:uid="{2FEDC338-504F-4638-859A-07381AAF1543}"/>
    <cellStyle name="40% - Accent5 5 4 3 3 3 2" xfId="13089" xr:uid="{32E2E73B-03D4-46F0-8FBD-879F81B3EABB}"/>
    <cellStyle name="40% - Accent5 5 4 3 3 4" xfId="13090" xr:uid="{E6FBD082-95E5-4F0D-9ECC-9FCC6FA17E7B}"/>
    <cellStyle name="40% - Accent5 5 4 3 4" xfId="13091" xr:uid="{0CAA6B49-A499-4EA7-AA24-216CDA6EB508}"/>
    <cellStyle name="40% - Accent5 5 4 3 4 2" xfId="13092" xr:uid="{2ACCAEF8-4B61-458E-AE48-896D50D98CA6}"/>
    <cellStyle name="40% - Accent5 5 4 3 4 2 2" xfId="13093" xr:uid="{EE88636D-BAB9-4D33-844F-FE7DB0FA6801}"/>
    <cellStyle name="40% - Accent5 5 4 3 4 3" xfId="13094" xr:uid="{D0746FCB-5B2F-49BF-9EA3-19DF18273DE5}"/>
    <cellStyle name="40% - Accent5 5 4 3 5" xfId="13095" xr:uid="{36C87A60-A7B6-4E8B-A67D-93E6C96FD55B}"/>
    <cellStyle name="40% - Accent5 5 4 3 5 2" xfId="13096" xr:uid="{693B8B47-CB91-4F1A-AB43-0B793A560456}"/>
    <cellStyle name="40% - Accent5 5 4 3 5 3" xfId="13097" xr:uid="{149D1AC0-508F-4721-B9F5-1C1CCEC50B1B}"/>
    <cellStyle name="40% - Accent5 5 4 3 6" xfId="13098" xr:uid="{B30771D0-F414-495B-AEFB-67A1E88FA15E}"/>
    <cellStyle name="40% - Accent5 5 4 3 7" xfId="13099" xr:uid="{DC727F54-B6F5-435E-8A78-1E3AF7E34F29}"/>
    <cellStyle name="40% - Accent5 5 4 4" xfId="13100" xr:uid="{5F3419C8-3FFF-4958-AD35-8F74A2984337}"/>
    <cellStyle name="40% - Accent5 5 4 4 2" xfId="13101" xr:uid="{C0F6AC43-70FF-4DC2-B48F-BB053FD1E53F}"/>
    <cellStyle name="40% - Accent5 5 4 4 2 2" xfId="13102" xr:uid="{60712151-1EF2-429F-BAF7-A2B464456A0D}"/>
    <cellStyle name="40% - Accent5 5 4 4 2 2 2" xfId="13103" xr:uid="{09AE1BB6-2AB9-434C-B6BD-C0D178A01D14}"/>
    <cellStyle name="40% - Accent5 5 4 4 2 2 2 2" xfId="13104" xr:uid="{8E9417B4-E19A-4BBC-A66A-D844AFFB91A5}"/>
    <cellStyle name="40% - Accent5 5 4 4 2 2 3" xfId="13105" xr:uid="{91DC0F01-2FAB-4646-8F7D-724DE0C2C99F}"/>
    <cellStyle name="40% - Accent5 5 4 4 2 3" xfId="13106" xr:uid="{D2F43CFF-2FF1-4A92-96B0-EFCE589F2E5D}"/>
    <cellStyle name="40% - Accent5 5 4 4 2 3 2" xfId="13107" xr:uid="{DAF39603-0007-4F97-8E41-98C114115435}"/>
    <cellStyle name="40% - Accent5 5 4 4 2 4" xfId="13108" xr:uid="{EB7E925B-BA78-43D7-80F4-E62167C312FB}"/>
    <cellStyle name="40% - Accent5 5 4 4 3" xfId="13109" xr:uid="{D9970C25-40B8-428E-9579-04530FC2004F}"/>
    <cellStyle name="40% - Accent5 5 4 4 3 2" xfId="13110" xr:uid="{F1E9DBA7-C5DF-43AE-A497-95B3F339F36D}"/>
    <cellStyle name="40% - Accent5 5 4 4 3 2 2" xfId="13111" xr:uid="{0C76F3C7-6C79-447C-91C6-44172B43937E}"/>
    <cellStyle name="40% - Accent5 5 4 4 3 3" xfId="13112" xr:uid="{9E7393AA-467B-4729-AEA1-AF1E70D16441}"/>
    <cellStyle name="40% - Accent5 5 4 4 4" xfId="13113" xr:uid="{6113617B-DF98-45A6-A296-A43137406D67}"/>
    <cellStyle name="40% - Accent5 5 4 4 4 2" xfId="13114" xr:uid="{248A6A81-478C-4BD3-9EC8-314D057BE3CA}"/>
    <cellStyle name="40% - Accent5 5 4 4 4 3" xfId="13115" xr:uid="{05225871-2C4B-4AD2-B531-CDB50F946538}"/>
    <cellStyle name="40% - Accent5 5 4 4 5" xfId="13116" xr:uid="{9A4F53E6-2BDC-4161-B8A7-3A6E8F1FA003}"/>
    <cellStyle name="40% - Accent5 5 4 4 6" xfId="13117" xr:uid="{AC3DBB44-A1A1-4B01-B37B-D1332A886F22}"/>
    <cellStyle name="40% - Accent5 5 4 5" xfId="13118" xr:uid="{9B2FDA3F-ECF9-44EE-8BB6-4BB863638871}"/>
    <cellStyle name="40% - Accent5 5 4 5 2" xfId="13119" xr:uid="{C163771F-F01B-40A4-A244-2843700A2ADF}"/>
    <cellStyle name="40% - Accent5 5 4 5 2 2" xfId="13120" xr:uid="{FA8E3496-B7F2-415E-B76A-FF424BF78689}"/>
    <cellStyle name="40% - Accent5 5 4 5 2 2 2" xfId="13121" xr:uid="{7BB4BCDC-47E4-4A24-A6BF-3626C2BF2DFA}"/>
    <cellStyle name="40% - Accent5 5 4 5 2 3" xfId="13122" xr:uid="{5EA67463-50AC-4FF9-BDB5-9316E4869671}"/>
    <cellStyle name="40% - Accent5 5 4 5 3" xfId="13123" xr:uid="{6A6F7D39-46CE-48B8-830D-F3F58835418F}"/>
    <cellStyle name="40% - Accent5 5 4 5 3 2" xfId="13124" xr:uid="{1962E574-7844-42B4-8E00-96102525E290}"/>
    <cellStyle name="40% - Accent5 5 4 5 4" xfId="13125" xr:uid="{A53E847E-46CE-4754-A264-CD54AF162BC2}"/>
    <cellStyle name="40% - Accent5 5 4 6" xfId="13126" xr:uid="{371AC627-7C55-4280-B80B-64AE326D4104}"/>
    <cellStyle name="40% - Accent5 5 4 6 2" xfId="13127" xr:uid="{83177A0C-4A88-4805-BB03-FB7DA8AC0FFA}"/>
    <cellStyle name="40% - Accent5 5 4 6 2 2" xfId="13128" xr:uid="{31495F1C-9649-4262-BB73-BB2FE4E2B743}"/>
    <cellStyle name="40% - Accent5 5 4 6 3" xfId="13129" xr:uid="{7B5B138C-A42D-4DD0-BFDD-8801AB0E1F78}"/>
    <cellStyle name="40% - Accent5 5 4 7" xfId="13130" xr:uid="{625D9E64-ECC8-41C9-A049-68337648AA62}"/>
    <cellStyle name="40% - Accent5 5 4 7 2" xfId="13131" xr:uid="{9BAB17BC-B577-455B-9897-9D219245E22B}"/>
    <cellStyle name="40% - Accent5 5 4 7 3" xfId="13132" xr:uid="{742A90CB-B73E-49ED-B4DB-2CB705C6A7AB}"/>
    <cellStyle name="40% - Accent5 5 4 8" xfId="13133" xr:uid="{7BA82087-01C1-4A4B-BEDC-D45DB014814A}"/>
    <cellStyle name="40% - Accent5 5 4 9" xfId="13134" xr:uid="{0E60FFB3-7BB6-4F30-B871-86601625AD4B}"/>
    <cellStyle name="40% - Accent5 5 5" xfId="13135" xr:uid="{3983C6B8-3EE8-49C9-8870-233531E18867}"/>
    <cellStyle name="40% - Accent5 5 5 2" xfId="13136" xr:uid="{7F352E91-EDAA-4A1B-B747-3255B736FF7F}"/>
    <cellStyle name="40% - Accent5 5 5 2 2" xfId="13137" xr:uid="{331A4600-F16B-4448-B239-99146CDF201E}"/>
    <cellStyle name="40% - Accent5 5 5 2 2 2" xfId="13138" xr:uid="{ADD79CBA-79F4-4E79-8CCC-8587EBFA1002}"/>
    <cellStyle name="40% - Accent5 5 5 2 2 2 2" xfId="13139" xr:uid="{D15ADD9D-303B-4B28-819D-0EF6E70D8CB2}"/>
    <cellStyle name="40% - Accent5 5 5 2 2 2 2 2" xfId="13140" xr:uid="{1E6029CE-6FD4-4E88-99C2-986642631A3D}"/>
    <cellStyle name="40% - Accent5 5 5 2 2 2 2 2 2" xfId="13141" xr:uid="{BE45B854-9997-4856-A964-5B7E022079E4}"/>
    <cellStyle name="40% - Accent5 5 5 2 2 2 2 2 2 2" xfId="13142" xr:uid="{ECF75959-33FD-4691-B607-1893D9951A38}"/>
    <cellStyle name="40% - Accent5 5 5 2 2 2 2 2 3" xfId="13143" xr:uid="{95E67E81-8D7F-4AA8-95E3-AB889CF036DC}"/>
    <cellStyle name="40% - Accent5 5 5 2 2 2 2 3" xfId="13144" xr:uid="{72987710-C0FF-4201-93EE-12182F838741}"/>
    <cellStyle name="40% - Accent5 5 5 2 2 2 2 3 2" xfId="13145" xr:uid="{2C8BB802-C6E6-4786-A696-BB2E95A263C9}"/>
    <cellStyle name="40% - Accent5 5 5 2 2 2 2 4" xfId="13146" xr:uid="{CF7A8332-5A34-48C5-BF9C-4FAE6929126B}"/>
    <cellStyle name="40% - Accent5 5 5 2 2 2 3" xfId="13147" xr:uid="{381CF43A-9B6F-4677-AEE3-198597934EB1}"/>
    <cellStyle name="40% - Accent5 5 5 2 2 2 3 2" xfId="13148" xr:uid="{48C66ACB-EEA2-4A9A-8DE6-6C13899418D5}"/>
    <cellStyle name="40% - Accent5 5 5 2 2 2 3 2 2" xfId="13149" xr:uid="{A0C1378E-9AA5-4190-9F7F-1CA270DD5821}"/>
    <cellStyle name="40% - Accent5 5 5 2 2 2 3 3" xfId="13150" xr:uid="{F7871E16-D910-456E-A26A-7006A3459F65}"/>
    <cellStyle name="40% - Accent5 5 5 2 2 2 4" xfId="13151" xr:uid="{8D0CDB70-9D7B-4828-81E0-BA04192B8D35}"/>
    <cellStyle name="40% - Accent5 5 5 2 2 2 4 2" xfId="13152" xr:uid="{4EF79069-4B8F-444B-B5CB-E614F38CE73F}"/>
    <cellStyle name="40% - Accent5 5 5 2 2 2 4 3" xfId="13153" xr:uid="{F6193897-1977-49E9-A9CC-B7828D7D390E}"/>
    <cellStyle name="40% - Accent5 5 5 2 2 2 5" xfId="13154" xr:uid="{BCA299D7-8468-4CED-9CAC-11F29ED2F055}"/>
    <cellStyle name="40% - Accent5 5 5 2 2 2 6" xfId="13155" xr:uid="{718D16FB-03C5-49DA-A543-442D48B051EA}"/>
    <cellStyle name="40% - Accent5 5 5 2 2 3" xfId="13156" xr:uid="{DAEDA57E-CFE7-4394-A883-83C59FF42E51}"/>
    <cellStyle name="40% - Accent5 5 5 2 2 3 2" xfId="13157" xr:uid="{99666F55-60B3-4465-B0F5-9DCE218798D5}"/>
    <cellStyle name="40% - Accent5 5 5 2 2 3 2 2" xfId="13158" xr:uid="{9B60583C-09D4-49B2-92FB-D877F82CEA30}"/>
    <cellStyle name="40% - Accent5 5 5 2 2 3 2 2 2" xfId="13159" xr:uid="{68D0361F-D141-46EA-9770-44DFE88D7150}"/>
    <cellStyle name="40% - Accent5 5 5 2 2 3 2 3" xfId="13160" xr:uid="{DB27B951-6201-49D2-AE9B-D1FCF13FD2CB}"/>
    <cellStyle name="40% - Accent5 5 5 2 2 3 3" xfId="13161" xr:uid="{0D20D86A-9928-4DFF-A126-1F2F36D77FE6}"/>
    <cellStyle name="40% - Accent5 5 5 2 2 3 3 2" xfId="13162" xr:uid="{E8A2E504-94B9-472A-87CB-0B26C476DFDF}"/>
    <cellStyle name="40% - Accent5 5 5 2 2 3 4" xfId="13163" xr:uid="{F3E30E85-691F-4112-AFA3-2D00FD60003E}"/>
    <cellStyle name="40% - Accent5 5 5 2 2 4" xfId="13164" xr:uid="{27055D7F-6ED1-4AFA-96F0-4CEA8687ACF0}"/>
    <cellStyle name="40% - Accent5 5 5 2 2 4 2" xfId="13165" xr:uid="{911EFCDC-9DFE-4A39-A22C-55B0009EA7FE}"/>
    <cellStyle name="40% - Accent5 5 5 2 2 4 2 2" xfId="13166" xr:uid="{356802DA-AD2F-4142-ACEE-C11F74481FD4}"/>
    <cellStyle name="40% - Accent5 5 5 2 2 4 3" xfId="13167" xr:uid="{8F9F79DE-865F-4F2C-BBD3-02F0BB123065}"/>
    <cellStyle name="40% - Accent5 5 5 2 2 5" xfId="13168" xr:uid="{ACA84FB7-71EB-465C-98B4-D87D0A00C87C}"/>
    <cellStyle name="40% - Accent5 5 5 2 2 5 2" xfId="13169" xr:uid="{AF98E49D-F44C-4E28-B523-A044A3D23AF9}"/>
    <cellStyle name="40% - Accent5 5 5 2 2 5 3" xfId="13170" xr:uid="{8DFE72AF-F1E5-4E21-8BFD-2DDF4093A5FE}"/>
    <cellStyle name="40% - Accent5 5 5 2 2 6" xfId="13171" xr:uid="{43EB2D11-D5FB-4555-9CCB-8F356EF6BD5B}"/>
    <cellStyle name="40% - Accent5 5 5 2 2 7" xfId="13172" xr:uid="{1711EF03-7DAD-4D8B-81C1-F54F092CD45E}"/>
    <cellStyle name="40% - Accent5 5 5 2 3" xfId="13173" xr:uid="{2E6A77B7-28EC-4FC8-919A-7566148A75B6}"/>
    <cellStyle name="40% - Accent5 5 5 2 3 2" xfId="13174" xr:uid="{AB5B73A5-8C43-4865-87D5-918955D3880C}"/>
    <cellStyle name="40% - Accent5 5 5 2 3 2 2" xfId="13175" xr:uid="{672B4D2A-C4DB-46B6-BA34-F7F69A17EF2C}"/>
    <cellStyle name="40% - Accent5 5 5 2 3 2 2 2" xfId="13176" xr:uid="{65D896D8-3CC0-4006-8CE5-249D31EFA669}"/>
    <cellStyle name="40% - Accent5 5 5 2 3 2 2 2 2" xfId="13177" xr:uid="{1A6288AB-8282-43C5-8A41-A87AFE864E36}"/>
    <cellStyle name="40% - Accent5 5 5 2 3 2 2 3" xfId="13178" xr:uid="{D093B077-24EB-4F9B-B915-8A8B1A2542F1}"/>
    <cellStyle name="40% - Accent5 5 5 2 3 2 3" xfId="13179" xr:uid="{CB7874E1-248A-4415-8F10-078E3AD49CF4}"/>
    <cellStyle name="40% - Accent5 5 5 2 3 2 3 2" xfId="13180" xr:uid="{81BE360C-8381-4776-B6A0-9B4296D34D82}"/>
    <cellStyle name="40% - Accent5 5 5 2 3 2 4" xfId="13181" xr:uid="{7A1B6C12-2F36-415D-B6B3-0BC5F8518BE8}"/>
    <cellStyle name="40% - Accent5 5 5 2 3 3" xfId="13182" xr:uid="{A97CA459-3B45-4922-B1F5-7171031EA667}"/>
    <cellStyle name="40% - Accent5 5 5 2 3 3 2" xfId="13183" xr:uid="{B7B226ED-9B02-4465-AE6D-410D3838E7D2}"/>
    <cellStyle name="40% - Accent5 5 5 2 3 3 2 2" xfId="13184" xr:uid="{70FF219A-7A6F-44A5-A981-29FA96B6B239}"/>
    <cellStyle name="40% - Accent5 5 5 2 3 3 3" xfId="13185" xr:uid="{9E2C2893-450E-45F2-B968-7DF3EE28B731}"/>
    <cellStyle name="40% - Accent5 5 5 2 3 4" xfId="13186" xr:uid="{B6DED70C-7328-4459-9072-E3AF00462F91}"/>
    <cellStyle name="40% - Accent5 5 5 2 3 4 2" xfId="13187" xr:uid="{E8764770-2D66-4757-8BD1-6F762A201062}"/>
    <cellStyle name="40% - Accent5 5 5 2 3 4 3" xfId="13188" xr:uid="{02A96946-5D7B-450A-99C0-9912A64F7C54}"/>
    <cellStyle name="40% - Accent5 5 5 2 3 5" xfId="13189" xr:uid="{2AB5E8F7-A2BE-4FE5-A19E-1DE651EF9757}"/>
    <cellStyle name="40% - Accent5 5 5 2 3 6" xfId="13190" xr:uid="{25922710-31A3-4257-9A66-C1E5C16530D0}"/>
    <cellStyle name="40% - Accent5 5 5 2 4" xfId="13191" xr:uid="{09C14EC7-862C-4C39-81BE-4C9A16F8E025}"/>
    <cellStyle name="40% - Accent5 5 5 2 4 2" xfId="13192" xr:uid="{D9EE5C12-C70B-4DC1-9DEC-D611C4E54A82}"/>
    <cellStyle name="40% - Accent5 5 5 2 4 2 2" xfId="13193" xr:uid="{5245BF3A-A3C0-4222-86C2-00B24D2E0006}"/>
    <cellStyle name="40% - Accent5 5 5 2 4 2 2 2" xfId="13194" xr:uid="{C298749B-B28F-4258-8688-9626B28005D6}"/>
    <cellStyle name="40% - Accent5 5 5 2 4 2 3" xfId="13195" xr:uid="{94F1E695-6F03-480C-93B4-584772D2F224}"/>
    <cellStyle name="40% - Accent5 5 5 2 4 3" xfId="13196" xr:uid="{79E5C090-3B86-4899-AC31-4A407EACE643}"/>
    <cellStyle name="40% - Accent5 5 5 2 4 3 2" xfId="13197" xr:uid="{EE448495-5C8D-4869-AF49-90D5DBE799C7}"/>
    <cellStyle name="40% - Accent5 5 5 2 4 4" xfId="13198" xr:uid="{1C45D5B8-08B0-489B-BEE0-C4F988BD8E1D}"/>
    <cellStyle name="40% - Accent5 5 5 2 5" xfId="13199" xr:uid="{77097D83-7D74-45C4-B847-66B1DEDA1A49}"/>
    <cellStyle name="40% - Accent5 5 5 2 5 2" xfId="13200" xr:uid="{0CA1C715-5C43-4700-8EC9-CDA4FD9595CF}"/>
    <cellStyle name="40% - Accent5 5 5 2 5 2 2" xfId="13201" xr:uid="{5D336675-18E3-418F-BA11-D56B617FF100}"/>
    <cellStyle name="40% - Accent5 5 5 2 5 3" xfId="13202" xr:uid="{A281A5FA-F52B-41C2-8C37-B81E0C78120C}"/>
    <cellStyle name="40% - Accent5 5 5 2 6" xfId="13203" xr:uid="{444A58AE-AC60-49FE-B0D5-66EA2023C44A}"/>
    <cellStyle name="40% - Accent5 5 5 2 6 2" xfId="13204" xr:uid="{BFFFC8A5-DADD-4350-AA80-B365DC5D7F0C}"/>
    <cellStyle name="40% - Accent5 5 5 2 6 3" xfId="13205" xr:uid="{2682ECB2-A472-4C67-BAD4-AAECB48D5048}"/>
    <cellStyle name="40% - Accent5 5 5 2 7" xfId="13206" xr:uid="{C141A49A-DD90-4107-9893-FB1C2193F327}"/>
    <cellStyle name="40% - Accent5 5 5 2 8" xfId="13207" xr:uid="{DF457DBF-33A4-4615-A762-46BAC6CC0A17}"/>
    <cellStyle name="40% - Accent5 5 5 3" xfId="13208" xr:uid="{8B995DA3-9F1A-4E54-A10E-A059416F07B6}"/>
    <cellStyle name="40% - Accent5 5 5 3 2" xfId="13209" xr:uid="{D59393C5-F347-476E-A337-2D8F5C584955}"/>
    <cellStyle name="40% - Accent5 5 5 3 2 2" xfId="13210" xr:uid="{E0868213-3635-45D2-AB96-02B96B3A9332}"/>
    <cellStyle name="40% - Accent5 5 5 3 2 2 2" xfId="13211" xr:uid="{6C558ACE-3F35-4E54-935B-5547C463B460}"/>
    <cellStyle name="40% - Accent5 5 5 3 2 2 2 2" xfId="13212" xr:uid="{086649A3-25D0-4F65-AA68-19123A9C1341}"/>
    <cellStyle name="40% - Accent5 5 5 3 2 2 2 2 2" xfId="13213" xr:uid="{E02EC985-3C56-4652-A1FD-CA2AD0087C42}"/>
    <cellStyle name="40% - Accent5 5 5 3 2 2 2 3" xfId="13214" xr:uid="{A980BCF8-D24C-476F-989C-866E0A50CAD8}"/>
    <cellStyle name="40% - Accent5 5 5 3 2 2 3" xfId="13215" xr:uid="{DA7AAB7A-7DB1-4C8B-94B7-C8C00957A84C}"/>
    <cellStyle name="40% - Accent5 5 5 3 2 2 3 2" xfId="13216" xr:uid="{C9D99FD7-AFE9-40DF-99BD-A5A7F11876ED}"/>
    <cellStyle name="40% - Accent5 5 5 3 2 2 4" xfId="13217" xr:uid="{79DC77A9-1740-4917-8F0A-4D7B6B051649}"/>
    <cellStyle name="40% - Accent5 5 5 3 2 3" xfId="13218" xr:uid="{2AB9A9FF-F760-45BC-A1AC-382E5A6E66B8}"/>
    <cellStyle name="40% - Accent5 5 5 3 2 3 2" xfId="13219" xr:uid="{88D287BB-65B0-4E92-9D0A-CE8FE38BAF80}"/>
    <cellStyle name="40% - Accent5 5 5 3 2 3 2 2" xfId="13220" xr:uid="{BE52DC8F-6D4C-4740-B1C2-E1E2B4494FE2}"/>
    <cellStyle name="40% - Accent5 5 5 3 2 3 3" xfId="13221" xr:uid="{FA27A554-7217-432E-B64C-9116CF8D4E07}"/>
    <cellStyle name="40% - Accent5 5 5 3 2 4" xfId="13222" xr:uid="{D8E27065-E04D-4AC5-92A6-9392CED83517}"/>
    <cellStyle name="40% - Accent5 5 5 3 2 4 2" xfId="13223" xr:uid="{2DBABC97-0A34-4490-92BA-3AC45E73FC32}"/>
    <cellStyle name="40% - Accent5 5 5 3 2 4 3" xfId="13224" xr:uid="{555C06F3-5641-4600-B472-6A925D32F28B}"/>
    <cellStyle name="40% - Accent5 5 5 3 2 5" xfId="13225" xr:uid="{4AC0F49E-21CF-4730-9454-213AC7952603}"/>
    <cellStyle name="40% - Accent5 5 5 3 2 6" xfId="13226" xr:uid="{51FCE5A8-E971-4776-9D7A-AA2F32038708}"/>
    <cellStyle name="40% - Accent5 5 5 3 3" xfId="13227" xr:uid="{CA22D5A4-1773-49D7-B7D8-FB5D333379A8}"/>
    <cellStyle name="40% - Accent5 5 5 3 3 2" xfId="13228" xr:uid="{940733C0-2AF7-4EF5-A3E5-B1D806061B2C}"/>
    <cellStyle name="40% - Accent5 5 5 3 3 2 2" xfId="13229" xr:uid="{E4BFF596-E5C2-4785-8875-69DFB05A52D8}"/>
    <cellStyle name="40% - Accent5 5 5 3 3 2 2 2" xfId="13230" xr:uid="{734B95B2-9D84-42B3-9054-F1BA3489643F}"/>
    <cellStyle name="40% - Accent5 5 5 3 3 2 3" xfId="13231" xr:uid="{C871C275-8387-4AE7-BF2B-CAF5271ABCF8}"/>
    <cellStyle name="40% - Accent5 5 5 3 3 3" xfId="13232" xr:uid="{7B1938A2-3A9F-4D0B-A032-59DEB1757BB1}"/>
    <cellStyle name="40% - Accent5 5 5 3 3 3 2" xfId="13233" xr:uid="{2D6F0C09-310E-4DF0-9EE8-906ED5AC76DF}"/>
    <cellStyle name="40% - Accent5 5 5 3 3 4" xfId="13234" xr:uid="{0815C85E-4270-4296-A4B9-D493202DD2E0}"/>
    <cellStyle name="40% - Accent5 5 5 3 4" xfId="13235" xr:uid="{88908FB8-9AE2-421C-B15B-8AA779F72CC3}"/>
    <cellStyle name="40% - Accent5 5 5 3 4 2" xfId="13236" xr:uid="{B804E4E2-C059-4EDC-B670-EA11AD02EA96}"/>
    <cellStyle name="40% - Accent5 5 5 3 4 2 2" xfId="13237" xr:uid="{30007E77-7734-4DD3-BE94-5F630647E16A}"/>
    <cellStyle name="40% - Accent5 5 5 3 4 3" xfId="13238" xr:uid="{59575443-F14A-485A-BEC6-3E3B662BAC2A}"/>
    <cellStyle name="40% - Accent5 5 5 3 5" xfId="13239" xr:uid="{F6F7A053-4ED7-4D4A-8B5F-3F7304FBAB78}"/>
    <cellStyle name="40% - Accent5 5 5 3 5 2" xfId="13240" xr:uid="{AB8AE40A-DF75-460B-87F8-0E79765911B9}"/>
    <cellStyle name="40% - Accent5 5 5 3 5 3" xfId="13241" xr:uid="{4A14C582-BC3B-43B3-BD35-5B7205CA4F33}"/>
    <cellStyle name="40% - Accent5 5 5 3 6" xfId="13242" xr:uid="{0E11B9A4-3773-462D-A869-9F31053C01AF}"/>
    <cellStyle name="40% - Accent5 5 5 3 7" xfId="13243" xr:uid="{EEEC06DC-FFC1-42AF-9B4E-8FE65F651212}"/>
    <cellStyle name="40% - Accent5 5 5 4" xfId="13244" xr:uid="{85887786-339D-4382-BA14-1F4F9AAE8E68}"/>
    <cellStyle name="40% - Accent5 5 5 4 2" xfId="13245" xr:uid="{F9BA9B72-0EA5-4FA0-B9EF-0CEE046D7FF9}"/>
    <cellStyle name="40% - Accent5 5 5 4 2 2" xfId="13246" xr:uid="{A4532456-F496-461C-9EDF-F6E8CF37B899}"/>
    <cellStyle name="40% - Accent5 5 5 4 2 2 2" xfId="13247" xr:uid="{086BA04D-E723-48CD-BDFE-93837C9C8CD7}"/>
    <cellStyle name="40% - Accent5 5 5 4 2 2 2 2" xfId="13248" xr:uid="{2C5AD395-2961-44C6-A4AC-6FF03B726732}"/>
    <cellStyle name="40% - Accent5 5 5 4 2 2 3" xfId="13249" xr:uid="{FF650514-2102-4B6D-A20F-19EA68381AA2}"/>
    <cellStyle name="40% - Accent5 5 5 4 2 3" xfId="13250" xr:uid="{4583B95B-0D88-486D-B946-262078947DDC}"/>
    <cellStyle name="40% - Accent5 5 5 4 2 3 2" xfId="13251" xr:uid="{8DFD120B-5327-4014-AFCA-97B27DB39879}"/>
    <cellStyle name="40% - Accent5 5 5 4 2 4" xfId="13252" xr:uid="{5A915046-63DD-4B39-925C-DFF9D21A20F7}"/>
    <cellStyle name="40% - Accent5 5 5 4 3" xfId="13253" xr:uid="{6E87A6F3-46A4-4157-8251-BC671A65F301}"/>
    <cellStyle name="40% - Accent5 5 5 4 3 2" xfId="13254" xr:uid="{E3463429-0E3D-4746-B566-63C5778F0595}"/>
    <cellStyle name="40% - Accent5 5 5 4 3 2 2" xfId="13255" xr:uid="{7F02C859-5BF4-4520-A01D-B9175894A206}"/>
    <cellStyle name="40% - Accent5 5 5 4 3 3" xfId="13256" xr:uid="{2A13DD06-8458-4006-8B0A-395D5F5E0AC8}"/>
    <cellStyle name="40% - Accent5 5 5 4 4" xfId="13257" xr:uid="{5A1D50D2-2547-4592-9945-1489A9399171}"/>
    <cellStyle name="40% - Accent5 5 5 4 4 2" xfId="13258" xr:uid="{77C8C930-C857-4060-8184-A07EA7094B1A}"/>
    <cellStyle name="40% - Accent5 5 5 4 4 3" xfId="13259" xr:uid="{F89DAF4D-930D-432C-A9C9-4F987CF84451}"/>
    <cellStyle name="40% - Accent5 5 5 4 5" xfId="13260" xr:uid="{AD7E6361-7C51-44E3-9739-B2B9BD5A97AF}"/>
    <cellStyle name="40% - Accent5 5 5 4 6" xfId="13261" xr:uid="{EE1E265A-61C0-479D-98B2-1461A4C2FB4E}"/>
    <cellStyle name="40% - Accent5 5 5 5" xfId="13262" xr:uid="{4D432BC0-3D5A-4C1D-ADAB-BF253C29CEAA}"/>
    <cellStyle name="40% - Accent5 5 5 5 2" xfId="13263" xr:uid="{5E600479-C013-48B8-ABBC-12DB24D41EA9}"/>
    <cellStyle name="40% - Accent5 5 5 5 2 2" xfId="13264" xr:uid="{F0EAA4DA-5AD0-4264-8286-D78A7245A4D8}"/>
    <cellStyle name="40% - Accent5 5 5 5 2 2 2" xfId="13265" xr:uid="{2DDEDCB0-CDF3-45CC-AF16-25A6D01F35FB}"/>
    <cellStyle name="40% - Accent5 5 5 5 2 3" xfId="13266" xr:uid="{78B939FB-09C6-4FBF-9D65-CCCBB1128528}"/>
    <cellStyle name="40% - Accent5 5 5 5 3" xfId="13267" xr:uid="{C76C96FF-46E0-458A-90DB-42E09F16D219}"/>
    <cellStyle name="40% - Accent5 5 5 5 3 2" xfId="13268" xr:uid="{54FB1C72-3ED8-4649-94B2-245782B5D588}"/>
    <cellStyle name="40% - Accent5 5 5 5 4" xfId="13269" xr:uid="{97BEFEE5-0E2B-4E4B-A243-113EF8F1C1C5}"/>
    <cellStyle name="40% - Accent5 5 5 6" xfId="13270" xr:uid="{23242EC8-7681-45BA-BECF-3B5CEF1C9379}"/>
    <cellStyle name="40% - Accent5 5 5 6 2" xfId="13271" xr:uid="{322AD609-D4B7-4D01-841C-9462BF36C2A4}"/>
    <cellStyle name="40% - Accent5 5 5 6 2 2" xfId="13272" xr:uid="{226DDCA1-C55D-4BC0-8DC3-48AA85F84E51}"/>
    <cellStyle name="40% - Accent5 5 5 6 3" xfId="13273" xr:uid="{EDB46895-2D2A-48C8-BF2E-EF12B18FF0AE}"/>
    <cellStyle name="40% - Accent5 5 5 7" xfId="13274" xr:uid="{5EA6ED2D-0F7D-482A-86B2-F104A1192A67}"/>
    <cellStyle name="40% - Accent5 5 5 7 2" xfId="13275" xr:uid="{52BE002B-6553-4DE3-8D5B-F420E8D338FB}"/>
    <cellStyle name="40% - Accent5 5 5 7 3" xfId="13276" xr:uid="{A1AA0817-9BE0-454D-B9DF-FEA0A785573C}"/>
    <cellStyle name="40% - Accent5 5 5 8" xfId="13277" xr:uid="{4A4CB8BA-965C-4988-B654-7B007B406945}"/>
    <cellStyle name="40% - Accent5 5 5 9" xfId="13278" xr:uid="{C206A3CA-C960-4CEA-9C34-4A514609FF48}"/>
    <cellStyle name="40% - Accent5 5 6" xfId="13279" xr:uid="{93A5D795-42AC-4A04-B3BA-88B7897AACD4}"/>
    <cellStyle name="40% - Accent5 5 6 2" xfId="13280" xr:uid="{4AF73939-1B19-4990-9040-99073B86D070}"/>
    <cellStyle name="40% - Accent5 5 6 2 2" xfId="13281" xr:uid="{E3DD13C0-78DB-4FB5-8EAF-47748AFA2465}"/>
    <cellStyle name="40% - Accent5 5 6 2 2 2" xfId="13282" xr:uid="{4B2802E5-2D20-4B70-835C-D024EB973779}"/>
    <cellStyle name="40% - Accent5 5 6 2 2 2 2" xfId="13283" xr:uid="{09CF4673-E6A5-4937-B517-BF8F2A80C510}"/>
    <cellStyle name="40% - Accent5 5 6 2 2 2 2 2" xfId="13284" xr:uid="{8CFBEC84-380F-4251-BF81-5B5F4CD36B48}"/>
    <cellStyle name="40% - Accent5 5 6 2 2 2 2 2 2" xfId="13285" xr:uid="{58F0D421-2F18-4F41-82E7-E1D2C44B202A}"/>
    <cellStyle name="40% - Accent5 5 6 2 2 2 2 3" xfId="13286" xr:uid="{60DAABF6-939B-46E2-B5E1-3264EC241AC3}"/>
    <cellStyle name="40% - Accent5 5 6 2 2 2 3" xfId="13287" xr:uid="{9E8E91CF-B239-4B76-9D65-4C1FEBB39A81}"/>
    <cellStyle name="40% - Accent5 5 6 2 2 2 3 2" xfId="13288" xr:uid="{372497D4-2935-4384-AD10-D6FD1C98ACB9}"/>
    <cellStyle name="40% - Accent5 5 6 2 2 2 4" xfId="13289" xr:uid="{28875734-D237-47C9-AF20-81E4BB7A7888}"/>
    <cellStyle name="40% - Accent5 5 6 2 2 3" xfId="13290" xr:uid="{13DD6523-7F91-44F3-82B2-8C97D79DE8DD}"/>
    <cellStyle name="40% - Accent5 5 6 2 2 3 2" xfId="13291" xr:uid="{DCB82676-294F-4B3F-A2CD-78E00A3FF2D3}"/>
    <cellStyle name="40% - Accent5 5 6 2 2 3 2 2" xfId="13292" xr:uid="{E2B925E8-13D1-4291-8F15-805C7918A525}"/>
    <cellStyle name="40% - Accent5 5 6 2 2 3 3" xfId="13293" xr:uid="{02DCCF15-CADE-40C4-81C1-B1FECA25E287}"/>
    <cellStyle name="40% - Accent5 5 6 2 2 4" xfId="13294" xr:uid="{C664F551-C4DD-4686-B612-D6CC949540EF}"/>
    <cellStyle name="40% - Accent5 5 6 2 2 4 2" xfId="13295" xr:uid="{E62CCDE9-F844-4820-8858-7D57C8773CB6}"/>
    <cellStyle name="40% - Accent5 5 6 2 2 4 3" xfId="13296" xr:uid="{C8BA6C9D-A34A-40D6-8FAC-0FD7D31048B4}"/>
    <cellStyle name="40% - Accent5 5 6 2 2 5" xfId="13297" xr:uid="{055898EF-0E36-4640-BE95-EA6B1D063B07}"/>
    <cellStyle name="40% - Accent5 5 6 2 2 6" xfId="13298" xr:uid="{D2101BF1-ED9B-4611-BA13-6C3D209CC5E0}"/>
    <cellStyle name="40% - Accent5 5 6 2 3" xfId="13299" xr:uid="{A240AF14-52E4-41D9-9C57-28FFA213EB23}"/>
    <cellStyle name="40% - Accent5 5 6 2 3 2" xfId="13300" xr:uid="{48DCEF7D-D1E6-426D-85E6-94AD1F621281}"/>
    <cellStyle name="40% - Accent5 5 6 2 3 2 2" xfId="13301" xr:uid="{85D87AC9-192E-4C5F-80E4-B45750DB8A6C}"/>
    <cellStyle name="40% - Accent5 5 6 2 3 2 2 2" xfId="13302" xr:uid="{BE488F63-9257-462C-802C-FC2E0583D089}"/>
    <cellStyle name="40% - Accent5 5 6 2 3 2 3" xfId="13303" xr:uid="{948DBEB9-9642-422C-B3EA-572F9C4DA9BD}"/>
    <cellStyle name="40% - Accent5 5 6 2 3 3" xfId="13304" xr:uid="{3B2FFECD-7B58-40C2-AFB1-0CF82894F838}"/>
    <cellStyle name="40% - Accent5 5 6 2 3 3 2" xfId="13305" xr:uid="{9D56EDA2-E0C0-410D-9BE1-D482986E52E5}"/>
    <cellStyle name="40% - Accent5 5 6 2 3 4" xfId="13306" xr:uid="{B0ED866D-4D4A-4312-9C20-332E0D20E4F4}"/>
    <cellStyle name="40% - Accent5 5 6 2 4" xfId="13307" xr:uid="{D9DCEECF-55B0-460C-B46E-55527D58084E}"/>
    <cellStyle name="40% - Accent5 5 6 2 4 2" xfId="13308" xr:uid="{F0FFB646-2C54-46AC-926E-170F89CB25A2}"/>
    <cellStyle name="40% - Accent5 5 6 2 4 2 2" xfId="13309" xr:uid="{0A3083BF-B2A9-416B-9675-AEEE97304A80}"/>
    <cellStyle name="40% - Accent5 5 6 2 4 3" xfId="13310" xr:uid="{9567930D-8011-4523-9BDE-81416EDB44BB}"/>
    <cellStyle name="40% - Accent5 5 6 2 5" xfId="13311" xr:uid="{3B6BCEEA-8C14-498B-818C-E32FF49C8F81}"/>
    <cellStyle name="40% - Accent5 5 6 2 5 2" xfId="13312" xr:uid="{B84E6CBF-7454-41A4-B328-9381131B13D8}"/>
    <cellStyle name="40% - Accent5 5 6 2 5 3" xfId="13313" xr:uid="{13583CDD-3989-46FA-804A-60B64EF0289D}"/>
    <cellStyle name="40% - Accent5 5 6 2 6" xfId="13314" xr:uid="{9FC4B98E-81E4-4B46-B568-D4C888FAB7C9}"/>
    <cellStyle name="40% - Accent5 5 6 2 7" xfId="13315" xr:uid="{7BE94F94-59B6-443F-A852-F68DB1A4134F}"/>
    <cellStyle name="40% - Accent5 5 6 3" xfId="13316" xr:uid="{AC3B2F5D-1F8E-4E14-90FD-BC9BFE534D5B}"/>
    <cellStyle name="40% - Accent5 5 6 3 2" xfId="13317" xr:uid="{E290815F-2338-4CEF-BE50-5EA30B85C097}"/>
    <cellStyle name="40% - Accent5 5 6 3 2 2" xfId="13318" xr:uid="{4C1BF0CF-6593-4DD1-A902-FDB4581AEE49}"/>
    <cellStyle name="40% - Accent5 5 6 3 2 2 2" xfId="13319" xr:uid="{8B02C34E-C768-418E-BCA4-5135A06E8F7B}"/>
    <cellStyle name="40% - Accent5 5 6 3 2 2 2 2" xfId="13320" xr:uid="{C3294E11-1EB6-4CB6-9E73-D8707D4D7833}"/>
    <cellStyle name="40% - Accent5 5 6 3 2 2 3" xfId="13321" xr:uid="{3709147D-C96E-4338-8B46-88B15F69DE43}"/>
    <cellStyle name="40% - Accent5 5 6 3 2 3" xfId="13322" xr:uid="{006E63DA-E413-4B2E-9785-C081D0E8F9D7}"/>
    <cellStyle name="40% - Accent5 5 6 3 2 3 2" xfId="13323" xr:uid="{929FF50D-EEA3-4FF8-99BB-85E263CC879B}"/>
    <cellStyle name="40% - Accent5 5 6 3 2 4" xfId="13324" xr:uid="{272D1995-D429-4F51-8D3E-5456000B430E}"/>
    <cellStyle name="40% - Accent5 5 6 3 3" xfId="13325" xr:uid="{EDF0685D-077F-4A82-B45D-2AE31830AB45}"/>
    <cellStyle name="40% - Accent5 5 6 3 3 2" xfId="13326" xr:uid="{BC225DFB-723A-4D76-A9CB-EC5AEB52DED6}"/>
    <cellStyle name="40% - Accent5 5 6 3 3 2 2" xfId="13327" xr:uid="{6DF7A5BE-75AA-491A-8D1E-11F683B456D9}"/>
    <cellStyle name="40% - Accent5 5 6 3 3 3" xfId="13328" xr:uid="{D046AFFB-F974-41BA-9DC0-6FF97366D01E}"/>
    <cellStyle name="40% - Accent5 5 6 3 4" xfId="13329" xr:uid="{B44E6D2F-22D4-4DA8-8B2E-51C372ABBCCF}"/>
    <cellStyle name="40% - Accent5 5 6 3 4 2" xfId="13330" xr:uid="{9936A0C7-23C7-4481-B99C-1A603911DF93}"/>
    <cellStyle name="40% - Accent5 5 6 3 4 3" xfId="13331" xr:uid="{BFE26B37-75A4-48B6-BD93-EB6C4E060C75}"/>
    <cellStyle name="40% - Accent5 5 6 3 5" xfId="13332" xr:uid="{5BED3731-A6BE-475C-9CAD-B9C426A1CEFF}"/>
    <cellStyle name="40% - Accent5 5 6 3 6" xfId="13333" xr:uid="{7131342C-EF41-4A86-AB7C-30968B98A38C}"/>
    <cellStyle name="40% - Accent5 5 6 4" xfId="13334" xr:uid="{0BB7DEE0-73EF-433A-AFB5-20DEA6ADDEA8}"/>
    <cellStyle name="40% - Accent5 5 6 4 2" xfId="13335" xr:uid="{F8FFB8EF-96DE-4790-8819-FE189D7FACE1}"/>
    <cellStyle name="40% - Accent5 5 6 4 2 2" xfId="13336" xr:uid="{DC8BE94C-3B12-4065-AE4E-44C2C02D2C02}"/>
    <cellStyle name="40% - Accent5 5 6 4 2 2 2" xfId="13337" xr:uid="{A4E26450-A7FE-4F86-9B90-0B9C7FAE8D23}"/>
    <cellStyle name="40% - Accent5 5 6 4 2 3" xfId="13338" xr:uid="{5BEA4500-2456-4B71-B68C-C84B7E790D1F}"/>
    <cellStyle name="40% - Accent5 5 6 4 3" xfId="13339" xr:uid="{3FFFBF88-3452-49B2-8618-63A307EE51F8}"/>
    <cellStyle name="40% - Accent5 5 6 4 3 2" xfId="13340" xr:uid="{61B66349-392B-4FCE-BC9E-1D70C4463FF7}"/>
    <cellStyle name="40% - Accent5 5 6 4 4" xfId="13341" xr:uid="{1CDEBAAC-3174-4FF5-8521-09E6CAF524BA}"/>
    <cellStyle name="40% - Accent5 5 6 5" xfId="13342" xr:uid="{8BF9C062-4A13-4325-AD2A-B2872AEAAB8A}"/>
    <cellStyle name="40% - Accent5 5 6 5 2" xfId="13343" xr:uid="{B7AB51DE-98CE-4AD0-9D9D-57A52E7A5166}"/>
    <cellStyle name="40% - Accent5 5 6 5 2 2" xfId="13344" xr:uid="{264AC144-AAAD-4641-BCE1-2093D922FDF9}"/>
    <cellStyle name="40% - Accent5 5 6 5 3" xfId="13345" xr:uid="{FE712D15-0B9C-4FF9-8F92-9BA71AC2D384}"/>
    <cellStyle name="40% - Accent5 5 6 6" xfId="13346" xr:uid="{0AD24047-BA9E-4C74-91BF-908F2377F433}"/>
    <cellStyle name="40% - Accent5 5 6 6 2" xfId="13347" xr:uid="{5A16B916-FBF6-4BFB-836F-F001EAEE68ED}"/>
    <cellStyle name="40% - Accent5 5 6 6 3" xfId="13348" xr:uid="{5ECC846B-0193-4DCF-8FAC-08494EDFCC66}"/>
    <cellStyle name="40% - Accent5 5 6 7" xfId="13349" xr:uid="{2EA97EC5-F5D0-406E-A47B-5FBF7420CF21}"/>
    <cellStyle name="40% - Accent5 5 6 8" xfId="13350" xr:uid="{CB30E03B-F752-4BB2-A7F1-FD39E3C86870}"/>
    <cellStyle name="40% - Accent5 5 7" xfId="13351" xr:uid="{BAC06DC6-7719-4B59-AD31-F1F289ABF3ED}"/>
    <cellStyle name="40% - Accent5 5 7 2" xfId="13352" xr:uid="{ED0D1D28-67A7-403F-A146-57D4145C59CA}"/>
    <cellStyle name="40% - Accent5 5 7 2 2" xfId="13353" xr:uid="{2E7B94B8-F05D-425F-BC1F-64704CF9D61C}"/>
    <cellStyle name="40% - Accent5 5 7 2 2 2" xfId="13354" xr:uid="{26943DEF-DFAB-46A9-9D14-602C357A32BF}"/>
    <cellStyle name="40% - Accent5 5 7 2 2 2 2" xfId="13355" xr:uid="{85AE3A27-9129-4529-9007-8F6795E213D1}"/>
    <cellStyle name="40% - Accent5 5 7 2 2 2 2 2" xfId="13356" xr:uid="{8429D961-2F48-40A0-B620-D311EF99A1BA}"/>
    <cellStyle name="40% - Accent5 5 7 2 2 2 3" xfId="13357" xr:uid="{768C6A62-8B82-49EE-AF26-D39778B1103F}"/>
    <cellStyle name="40% - Accent5 5 7 2 2 3" xfId="13358" xr:uid="{3101EBF4-C566-4025-B38B-F211B969AF80}"/>
    <cellStyle name="40% - Accent5 5 7 2 2 3 2" xfId="13359" xr:uid="{51D2D077-0684-4596-A6DD-C30081449CF1}"/>
    <cellStyle name="40% - Accent5 5 7 2 2 4" xfId="13360" xr:uid="{25E4200D-8BF9-436A-BD56-CBE0F938ED54}"/>
    <cellStyle name="40% - Accent5 5 7 2 3" xfId="13361" xr:uid="{BF9015B1-7341-4447-88EA-C301C73D80EF}"/>
    <cellStyle name="40% - Accent5 5 7 2 3 2" xfId="13362" xr:uid="{D26D1FD3-6BEF-461B-9D76-08DA7537D450}"/>
    <cellStyle name="40% - Accent5 5 7 2 3 2 2" xfId="13363" xr:uid="{192475D6-9696-4227-9EF4-4DAF2B5C3429}"/>
    <cellStyle name="40% - Accent5 5 7 2 3 3" xfId="13364" xr:uid="{6F2E1176-2914-4E90-BA90-9C0E6EDE14CC}"/>
    <cellStyle name="40% - Accent5 5 7 2 4" xfId="13365" xr:uid="{4F1ED5E0-8DD3-443C-9C2F-A24558585FC7}"/>
    <cellStyle name="40% - Accent5 5 7 2 4 2" xfId="13366" xr:uid="{A4FBE1E7-9D31-4E72-9F6E-2BD7097A1A4F}"/>
    <cellStyle name="40% - Accent5 5 7 2 4 3" xfId="13367" xr:uid="{B806FAB3-A00B-4C1C-BCBC-669310308BC3}"/>
    <cellStyle name="40% - Accent5 5 7 2 5" xfId="13368" xr:uid="{1FEA2734-2C61-4DDD-9052-FDF188C52467}"/>
    <cellStyle name="40% - Accent5 5 7 2 6" xfId="13369" xr:uid="{E7FECAF0-0A20-4426-9BCF-25F418D2E582}"/>
    <cellStyle name="40% - Accent5 5 7 3" xfId="13370" xr:uid="{C0C71BF2-9F67-40BB-834E-65058E0FF505}"/>
    <cellStyle name="40% - Accent5 5 7 3 2" xfId="13371" xr:uid="{18CFA013-B3A5-40D3-90E6-3E1C66BC5FAE}"/>
    <cellStyle name="40% - Accent5 5 7 3 2 2" xfId="13372" xr:uid="{2499689C-41AA-485D-9544-56701A29965A}"/>
    <cellStyle name="40% - Accent5 5 7 3 2 2 2" xfId="13373" xr:uid="{B0D6FDD5-F5D1-49BB-B4B4-B3FBF90941B3}"/>
    <cellStyle name="40% - Accent5 5 7 3 2 3" xfId="13374" xr:uid="{DD7388A4-BA10-404D-BA52-E3E9CC068091}"/>
    <cellStyle name="40% - Accent5 5 7 3 3" xfId="13375" xr:uid="{6B5E1933-9F8D-4C29-AC00-7F9071D6FB65}"/>
    <cellStyle name="40% - Accent5 5 7 3 3 2" xfId="13376" xr:uid="{B7CA1DC0-1F4F-474C-9C7F-71836241C456}"/>
    <cellStyle name="40% - Accent5 5 7 3 4" xfId="13377" xr:uid="{A0FFCEE3-EBDF-4FD5-BA5C-E610E6313E57}"/>
    <cellStyle name="40% - Accent5 5 7 4" xfId="13378" xr:uid="{ACA9A4D3-4605-4FD3-8B2C-7958913B36AA}"/>
    <cellStyle name="40% - Accent5 5 7 4 2" xfId="13379" xr:uid="{286F69DB-5013-497E-9D59-74554E60AE85}"/>
    <cellStyle name="40% - Accent5 5 7 4 2 2" xfId="13380" xr:uid="{A27A17DC-2847-4A09-B723-E7F0122830B4}"/>
    <cellStyle name="40% - Accent5 5 7 4 3" xfId="13381" xr:uid="{28BCA0CD-C603-4DF7-B92F-606350783504}"/>
    <cellStyle name="40% - Accent5 5 7 5" xfId="13382" xr:uid="{DE3240AB-914E-40A2-A754-C1EB252AB86E}"/>
    <cellStyle name="40% - Accent5 5 7 5 2" xfId="13383" xr:uid="{43DC55FE-37F0-41A5-A2B9-EDB3E441B877}"/>
    <cellStyle name="40% - Accent5 5 7 5 3" xfId="13384" xr:uid="{17D46851-0F52-4176-87BF-4796A1928873}"/>
    <cellStyle name="40% - Accent5 5 7 6" xfId="13385" xr:uid="{EBADCB2D-2961-475C-9DE3-A500CC735484}"/>
    <cellStyle name="40% - Accent5 5 7 7" xfId="13386" xr:uid="{A06CE90A-EA8A-40D8-8BB4-F57C48A44547}"/>
    <cellStyle name="40% - Accent5 5 8" xfId="13387" xr:uid="{120BA32E-20ED-4D1E-8824-012AE4112DF1}"/>
    <cellStyle name="40% - Accent5 5 8 2" xfId="13388" xr:uid="{1A8C7606-3352-403B-B44B-6A40E09CF2E3}"/>
    <cellStyle name="40% - Accent5 5 8 2 2" xfId="13389" xr:uid="{9D235526-3BA2-49EF-A22A-74ED3D2C99F9}"/>
    <cellStyle name="40% - Accent5 5 8 2 2 2" xfId="13390" xr:uid="{159694B2-826E-4975-B77F-DDA7A8FD4CAC}"/>
    <cellStyle name="40% - Accent5 5 8 2 2 2 2" xfId="13391" xr:uid="{083E578F-DEE8-4946-83A2-A460A4935C4D}"/>
    <cellStyle name="40% - Accent5 5 8 2 2 3" xfId="13392" xr:uid="{51A3C36D-576D-48C9-8BA4-C3AD8825A38A}"/>
    <cellStyle name="40% - Accent5 5 8 2 3" xfId="13393" xr:uid="{D60F3FE3-E3D4-4ADC-9E09-126BC3529988}"/>
    <cellStyle name="40% - Accent5 5 8 2 3 2" xfId="13394" xr:uid="{2FA6C3B6-1F9E-4FF1-9A54-8ECF20BA3B3D}"/>
    <cellStyle name="40% - Accent5 5 8 2 4" xfId="13395" xr:uid="{70E44ED4-8EE5-4240-B578-2187CC18695A}"/>
    <cellStyle name="40% - Accent5 5 8 3" xfId="13396" xr:uid="{2C558894-4C93-4847-B073-E6DA191A3574}"/>
    <cellStyle name="40% - Accent5 5 8 3 2" xfId="13397" xr:uid="{493F1AA9-6A46-4784-BDAF-4B38C24C7489}"/>
    <cellStyle name="40% - Accent5 5 8 3 2 2" xfId="13398" xr:uid="{A8D6104B-DB12-458C-B707-BBE0445BB315}"/>
    <cellStyle name="40% - Accent5 5 8 3 3" xfId="13399" xr:uid="{46C38F55-B0D8-4DC8-8BF2-1A3073F86BE4}"/>
    <cellStyle name="40% - Accent5 5 8 4" xfId="13400" xr:uid="{5FE394D1-D100-475B-AB8A-1C403FD45A5B}"/>
    <cellStyle name="40% - Accent5 5 8 4 2" xfId="13401" xr:uid="{99E45A62-C0D2-400E-9059-C6FA1B579EE5}"/>
    <cellStyle name="40% - Accent5 5 8 4 3" xfId="13402" xr:uid="{01925AE9-9F50-4DAA-99C9-78E6218F0556}"/>
    <cellStyle name="40% - Accent5 5 8 5" xfId="13403" xr:uid="{8CCDC0C9-9CD5-49A6-8E19-39F7A0846757}"/>
    <cellStyle name="40% - Accent5 5 8 6" xfId="13404" xr:uid="{EFF6273C-42A8-4585-8990-AEA71FCA80FE}"/>
    <cellStyle name="40% - Accent5 5 9" xfId="13405" xr:uid="{226D5939-7F2D-41E2-88CE-C7B482256A58}"/>
    <cellStyle name="40% - Accent5 5 9 2" xfId="13406" xr:uid="{80CF56A2-D101-4AA8-A7B5-920B29E5EEF1}"/>
    <cellStyle name="40% - Accent5 5 9 2 2" xfId="13407" xr:uid="{7544525A-4940-40D4-B3A6-8B2D9126EB0B}"/>
    <cellStyle name="40% - Accent5 5 9 2 2 2" xfId="13408" xr:uid="{4517261B-EE40-4531-A974-2A6BEB1B61E9}"/>
    <cellStyle name="40% - Accent5 5 9 2 3" xfId="13409" xr:uid="{79BC853F-E1B6-4A76-980F-DF18BE6F74D9}"/>
    <cellStyle name="40% - Accent5 5 9 3" xfId="13410" xr:uid="{DC2D95EC-910C-4989-BD91-A1DD4CFED14A}"/>
    <cellStyle name="40% - Accent5 5 9 3 2" xfId="13411" xr:uid="{410A3038-6CDD-44CE-B133-EAE7EA6EFCEE}"/>
    <cellStyle name="40% - Accent5 5 9 4" xfId="13412" xr:uid="{C80ECA6C-C87F-472C-A5C8-D5649BB2768E}"/>
    <cellStyle name="40% - Accent5 6" xfId="13413" xr:uid="{02838C72-85EE-403B-B9D8-D2C83DD845EA}"/>
    <cellStyle name="40% - Accent5 7" xfId="13414" xr:uid="{B0C7B559-1443-46F5-86EF-0D09BAF280D7}"/>
    <cellStyle name="40% - Accent5 8" xfId="13415" xr:uid="{AA337671-F78E-403C-8091-CDB8D57B046C}"/>
    <cellStyle name="40% - Accent5 8 2" xfId="13416" xr:uid="{4621F03B-9C74-4927-8F7B-E5869C1C7768}"/>
    <cellStyle name="40% - Accent5 8 3" xfId="13417" xr:uid="{4A9879E9-B0D2-483F-99F1-81DA023B15C8}"/>
    <cellStyle name="40% - Accent5 9" xfId="13418" xr:uid="{7AF0D8F2-2D96-44B4-A835-B454E830A58D}"/>
    <cellStyle name="40% - Accent5 9 2" xfId="13419" xr:uid="{42C5678C-0D07-4CB8-AC4F-3A98DDB1E650}"/>
    <cellStyle name="40% - Accent5 9 2 2" xfId="13420" xr:uid="{D1C407D5-C1A5-4FCF-AF9F-08E98DD17C68}"/>
    <cellStyle name="40% - Accent5 9 3" xfId="13421" xr:uid="{F7C031AB-FA37-4134-9D37-17306150380E}"/>
    <cellStyle name="40% - Accent5 9 4" xfId="13422" xr:uid="{56BA470D-0AC3-4711-8973-B28B39C2EAB4}"/>
    <cellStyle name="40% - Accent6 10" xfId="13423" xr:uid="{7DB304E1-9978-4053-B804-CD284423E175}"/>
    <cellStyle name="40% - Accent6 10 2" xfId="13424" xr:uid="{1DA23422-8535-4F9D-8709-F5E55C47D0F7}"/>
    <cellStyle name="40% - Accent6 10 2 2" xfId="13425" xr:uid="{4A8D8935-2F31-430C-BEE6-FE724A7B98FE}"/>
    <cellStyle name="40% - Accent6 10 3" xfId="13426" xr:uid="{9C0CCD81-50D3-426E-BE3F-DF0D8181E4C7}"/>
    <cellStyle name="40% - Accent6 11" xfId="13427" xr:uid="{736379BD-AF8F-4AA4-9CD5-2D5301EC33D3}"/>
    <cellStyle name="40% - Accent6 11 2" xfId="13428" xr:uid="{7E4E4C9A-5B16-4D5C-B372-27D43D06E80B}"/>
    <cellStyle name="40% - Accent6 11 2 2" xfId="13429" xr:uid="{4BB501DC-E3CC-48DA-9031-D3BE3EEC532F}"/>
    <cellStyle name="40% - Accent6 11 3" xfId="13430" xr:uid="{6D2908BF-5862-4063-A949-03CC6B84D73C}"/>
    <cellStyle name="40% - Accent6 12" xfId="13431" xr:uid="{9D89A2E5-D738-482A-970A-75F81EA0DD61}"/>
    <cellStyle name="40% - Accent6 13" xfId="13432" xr:uid="{74D5F087-079C-4233-8374-97B035EC3C08}"/>
    <cellStyle name="40% - Accent6 13 2" xfId="13433" xr:uid="{3B079A99-6F15-4B9C-87AE-E2A9365D175A}"/>
    <cellStyle name="40% - Accent6 14" xfId="13434" xr:uid="{FC6F9F97-4316-478D-93AD-F3841B740288}"/>
    <cellStyle name="40% - Accent6 14 2" xfId="13435" xr:uid="{E330B6D3-C371-47EB-BF70-76B8AF16BC3B}"/>
    <cellStyle name="40% - Accent6 15" xfId="13436" xr:uid="{CD0A6D2C-8825-4BD8-A724-1FD418549B0B}"/>
    <cellStyle name="40% - Accent6 15 2" xfId="13437" xr:uid="{6C7EA80A-5B76-489C-9C79-B73717B5B922}"/>
    <cellStyle name="40% - Accent6 16" xfId="13438" xr:uid="{09E420C8-766D-4351-AEA3-685E0399116B}"/>
    <cellStyle name="40% - Accent6 16 2" xfId="13439" xr:uid="{E859EFBB-3FAA-4B24-B00A-E47A6B4BEC56}"/>
    <cellStyle name="40% - Accent6 17" xfId="13440" xr:uid="{B86135BC-7EDD-4766-BB03-F3F3FF0F9A69}"/>
    <cellStyle name="40% - Accent6 17 2" xfId="13441" xr:uid="{7B1B7048-675F-446F-A598-44C0C25BD54C}"/>
    <cellStyle name="40% - Accent6 18" xfId="13442" xr:uid="{CD46AA95-07C6-4EAC-ADA4-41488D558190}"/>
    <cellStyle name="40% - Accent6 19" xfId="13443" xr:uid="{9AF3713E-6745-4B3A-9DD1-67D83153EE84}"/>
    <cellStyle name="40% - Accent6 2" xfId="13444" xr:uid="{2A0FC832-5733-4DC3-9E04-A2EE7DA6EEFE}"/>
    <cellStyle name="40% - Accent6 2 2" xfId="13445" xr:uid="{7CB01CE7-7B9E-46A4-84DB-2594F880D58A}"/>
    <cellStyle name="40% - Accent6 2 3" xfId="13446" xr:uid="{E85455E7-E1D1-4234-B973-CFF8079D3996}"/>
    <cellStyle name="40% - Accent6 20" xfId="13447" xr:uid="{F3087D8E-1EBA-41F4-AD23-4DC8DDB3D440}"/>
    <cellStyle name="40% - Accent6 21" xfId="13448" xr:uid="{C3C91A43-D848-4E14-A732-A0000D8689CF}"/>
    <cellStyle name="40% - Accent6 22" xfId="13449" xr:uid="{69F65236-21F0-4A6F-BB92-ECC50BC01D50}"/>
    <cellStyle name="40% - Accent6 23" xfId="13450" xr:uid="{FB2016B7-8649-447E-B01F-219BF2EEBCD9}"/>
    <cellStyle name="40% - Accent6 24" xfId="13451" xr:uid="{C18D4FA0-ABDA-48C5-B1DB-DF56633837FE}"/>
    <cellStyle name="40% - Accent6 25" xfId="13452" xr:uid="{2E22E232-DA1B-43AF-B0E4-B8F1B1350DAA}"/>
    <cellStyle name="40% - Accent6 26" xfId="13453" xr:uid="{C3A91B93-ADB2-4EAC-96CC-FA20BD2AA9C6}"/>
    <cellStyle name="40% - Accent6 3" xfId="13454" xr:uid="{CC3494A7-68E2-430D-A12A-64AD06B3525C}"/>
    <cellStyle name="40% - Accent6 3 2" xfId="13455" xr:uid="{6A1C980A-2D3A-424F-B477-2A31E8658008}"/>
    <cellStyle name="40% - Accent6 4" xfId="13456" xr:uid="{DCF8D956-0657-448E-91AD-12A082FE1F2B}"/>
    <cellStyle name="40% - Accent6 4 2" xfId="13457" xr:uid="{85DE9C59-E571-4F75-8827-39C148E51932}"/>
    <cellStyle name="40% - Accent6 5" xfId="13458" xr:uid="{0A631B89-DB30-4C6E-AE1C-CEF6E8DDF09D}"/>
    <cellStyle name="40% - Accent6 5 10" xfId="13459" xr:uid="{5B2395BC-A2E1-4F08-88AE-C8266F11E4DD}"/>
    <cellStyle name="40% - Accent6 5 10 2" xfId="13460" xr:uid="{790960D8-5D68-44CB-AFC0-ADCE75EADE23}"/>
    <cellStyle name="40% - Accent6 5 10 2 2" xfId="13461" xr:uid="{FB4908FF-B85A-4B0D-B45E-A07254559790}"/>
    <cellStyle name="40% - Accent6 5 10 3" xfId="13462" xr:uid="{EA330D41-485D-4320-9BD8-9CC10391EE5C}"/>
    <cellStyle name="40% - Accent6 5 11" xfId="13463" xr:uid="{7A3AA25B-2254-46C9-8C57-29E9B1E33E8C}"/>
    <cellStyle name="40% - Accent6 5 11 2" xfId="13464" xr:uid="{12DC745E-0D00-4C4B-83A6-10C14B13CC1F}"/>
    <cellStyle name="40% - Accent6 5 11 3" xfId="13465" xr:uid="{9A7F203A-DDFA-4CD4-A2DD-B28DA2EDDD81}"/>
    <cellStyle name="40% - Accent6 5 12" xfId="13466" xr:uid="{D850EF78-E6CE-4D92-BF82-43446807CD6A}"/>
    <cellStyle name="40% - Accent6 5 12 2" xfId="13467" xr:uid="{BC46310C-A12D-4650-8C5E-2A98287677A1}"/>
    <cellStyle name="40% - Accent6 5 13" xfId="13468" xr:uid="{255D8841-05E5-4F65-8A99-685B71631FF1}"/>
    <cellStyle name="40% - Accent6 5 2" xfId="13469" xr:uid="{01475C1C-7521-4AA2-918C-EDBE51D50F9D}"/>
    <cellStyle name="40% - Accent6 5 2 10" xfId="13470" xr:uid="{75F3A730-B9B9-4EDB-B9A6-33FE1B268D20}"/>
    <cellStyle name="40% - Accent6 5 2 10 2" xfId="13471" xr:uid="{D185C862-CF46-4C52-B816-6ACB52105B15}"/>
    <cellStyle name="40% - Accent6 5 2 10 3" xfId="13472" xr:uid="{86124C2D-042A-4E85-BA32-37CABE945E50}"/>
    <cellStyle name="40% - Accent6 5 2 11" xfId="13473" xr:uid="{7E3C5D81-30AA-4DFA-B096-543132D8F5DD}"/>
    <cellStyle name="40% - Accent6 5 2 12" xfId="13474" xr:uid="{92E2AD0B-83A6-4828-B429-56C5A708B06F}"/>
    <cellStyle name="40% - Accent6 5 2 2" xfId="13475" xr:uid="{055B0461-1FB7-4F0A-BC31-D21E469F677B}"/>
    <cellStyle name="40% - Accent6 5 2 2 2" xfId="13476" xr:uid="{2207E0C9-F772-42EC-A985-7AD52041A948}"/>
    <cellStyle name="40% - Accent6 5 2 2 2 2" xfId="13477" xr:uid="{0850C2F4-7305-4758-A28C-9E4B1A333D09}"/>
    <cellStyle name="40% - Accent6 5 2 2 2 2 2" xfId="13478" xr:uid="{88F9203B-50A3-4528-85F7-609877A0595F}"/>
    <cellStyle name="40% - Accent6 5 2 2 2 2 2 2" xfId="13479" xr:uid="{A1802BE1-172D-475E-A162-591EBF2FBD35}"/>
    <cellStyle name="40% - Accent6 5 2 2 2 2 2 2 2" xfId="13480" xr:uid="{4E986516-E5E2-4D21-8D32-51D3860B8D5C}"/>
    <cellStyle name="40% - Accent6 5 2 2 2 2 2 2 2 2" xfId="13481" xr:uid="{068C9263-EA63-46C7-924E-3A70C3ACAA06}"/>
    <cellStyle name="40% - Accent6 5 2 2 2 2 2 2 2 2 2" xfId="13482" xr:uid="{30EC31B9-8EEA-4B00-89D3-92232A8BA2C4}"/>
    <cellStyle name="40% - Accent6 5 2 2 2 2 2 2 2 3" xfId="13483" xr:uid="{FE13E39F-BE11-4CC8-A04A-C8A3114DFD54}"/>
    <cellStyle name="40% - Accent6 5 2 2 2 2 2 2 3" xfId="13484" xr:uid="{8592B31B-4DE4-40E7-B444-AA04DCB354F1}"/>
    <cellStyle name="40% - Accent6 5 2 2 2 2 2 2 3 2" xfId="13485" xr:uid="{7C7EDB5A-0F43-44D8-A7AE-55DF3773E840}"/>
    <cellStyle name="40% - Accent6 5 2 2 2 2 2 2 4" xfId="13486" xr:uid="{22F84C74-EB9A-4C0D-9D5E-BF87EF3069B2}"/>
    <cellStyle name="40% - Accent6 5 2 2 2 2 2 3" xfId="13487" xr:uid="{06490600-1005-4625-8CDE-F541C834FB82}"/>
    <cellStyle name="40% - Accent6 5 2 2 2 2 2 3 2" xfId="13488" xr:uid="{4810B099-2B41-480B-873C-B62C52FA19BC}"/>
    <cellStyle name="40% - Accent6 5 2 2 2 2 2 3 2 2" xfId="13489" xr:uid="{9EEBF3C1-8964-4A3B-8E26-056315FCC7A0}"/>
    <cellStyle name="40% - Accent6 5 2 2 2 2 2 3 3" xfId="13490" xr:uid="{11594A2E-8D3C-4400-9C40-8775DFC6496E}"/>
    <cellStyle name="40% - Accent6 5 2 2 2 2 2 4" xfId="13491" xr:uid="{C4BB354B-63E4-48FE-B5C8-99387141B526}"/>
    <cellStyle name="40% - Accent6 5 2 2 2 2 2 4 2" xfId="13492" xr:uid="{1A2F7E38-BD67-446F-AE76-EEE15CFCF76E}"/>
    <cellStyle name="40% - Accent6 5 2 2 2 2 2 4 3" xfId="13493" xr:uid="{D79232BA-29B9-4BD7-A4D3-B9ED7B4E4A34}"/>
    <cellStyle name="40% - Accent6 5 2 2 2 2 2 5" xfId="13494" xr:uid="{C91F6544-A07F-4BC8-B4DF-0DC0AFF587C7}"/>
    <cellStyle name="40% - Accent6 5 2 2 2 2 2 6" xfId="13495" xr:uid="{3F214F5E-0219-4AB7-8218-4556D2FE9175}"/>
    <cellStyle name="40% - Accent6 5 2 2 2 2 3" xfId="13496" xr:uid="{B0FC66E5-3CA5-465F-A39B-FDF762DC3620}"/>
    <cellStyle name="40% - Accent6 5 2 2 2 2 3 2" xfId="13497" xr:uid="{E435F1FF-C85A-45FE-98D4-21B668EADF5E}"/>
    <cellStyle name="40% - Accent6 5 2 2 2 2 3 2 2" xfId="13498" xr:uid="{16B025C9-8337-42F5-B5EB-C8E0B4F62854}"/>
    <cellStyle name="40% - Accent6 5 2 2 2 2 3 2 2 2" xfId="13499" xr:uid="{E646B29E-45EE-4671-9252-9FE89690B58E}"/>
    <cellStyle name="40% - Accent6 5 2 2 2 2 3 2 3" xfId="13500" xr:uid="{7EC18270-E057-4B23-A340-ED9F057759E9}"/>
    <cellStyle name="40% - Accent6 5 2 2 2 2 3 3" xfId="13501" xr:uid="{AF1DCA6B-B053-4A9A-A4EA-8E54952FB3FD}"/>
    <cellStyle name="40% - Accent6 5 2 2 2 2 3 3 2" xfId="13502" xr:uid="{FB27D4C3-4EDA-45C5-A7D9-DC56630691B4}"/>
    <cellStyle name="40% - Accent6 5 2 2 2 2 3 4" xfId="13503" xr:uid="{55FED598-058E-4DC3-92A0-237D698F5AF0}"/>
    <cellStyle name="40% - Accent6 5 2 2 2 2 4" xfId="13504" xr:uid="{A87F0C2C-B664-4E80-9335-59B3752B6978}"/>
    <cellStyle name="40% - Accent6 5 2 2 2 2 4 2" xfId="13505" xr:uid="{95D97022-2AC9-432A-AF49-C3704FC20DE4}"/>
    <cellStyle name="40% - Accent6 5 2 2 2 2 4 2 2" xfId="13506" xr:uid="{4613AAC6-6E94-4E68-969F-765D4A75AE17}"/>
    <cellStyle name="40% - Accent6 5 2 2 2 2 4 3" xfId="13507" xr:uid="{5B9C6C24-9501-4BBE-90DD-60C1310E283D}"/>
    <cellStyle name="40% - Accent6 5 2 2 2 2 5" xfId="13508" xr:uid="{E1058EDA-4F44-4B11-B3EE-50DA35DCEA04}"/>
    <cellStyle name="40% - Accent6 5 2 2 2 2 5 2" xfId="13509" xr:uid="{6AC7943C-0180-476E-AFB6-C2F487DA70E7}"/>
    <cellStyle name="40% - Accent6 5 2 2 2 2 5 3" xfId="13510" xr:uid="{F4CCDB6C-7E7F-4DFD-BD57-0BB2CD1D26E9}"/>
    <cellStyle name="40% - Accent6 5 2 2 2 2 6" xfId="13511" xr:uid="{3F502C0D-50E0-4CB1-A211-1EC85A41E1B4}"/>
    <cellStyle name="40% - Accent6 5 2 2 2 2 7" xfId="13512" xr:uid="{27ADDB3B-FF5F-4F47-8FEF-E4A28DE5AE71}"/>
    <cellStyle name="40% - Accent6 5 2 2 2 3" xfId="13513" xr:uid="{A73EB77C-0B59-4F76-8E33-6058B43B2E01}"/>
    <cellStyle name="40% - Accent6 5 2 2 2 3 2" xfId="13514" xr:uid="{7112F149-9877-4F04-B1E1-053B03F65575}"/>
    <cellStyle name="40% - Accent6 5 2 2 2 3 2 2" xfId="13515" xr:uid="{A23BC523-8BB5-4E4D-A580-C28DE298EA8D}"/>
    <cellStyle name="40% - Accent6 5 2 2 2 3 2 2 2" xfId="13516" xr:uid="{D514E52E-D40A-4F02-A0ED-39ECE32CA865}"/>
    <cellStyle name="40% - Accent6 5 2 2 2 3 2 2 2 2" xfId="13517" xr:uid="{EEBCA99A-AF8A-4D86-AE14-8012CB89BF0C}"/>
    <cellStyle name="40% - Accent6 5 2 2 2 3 2 2 3" xfId="13518" xr:uid="{CD8A213A-7E1C-4080-9580-51823035B0EB}"/>
    <cellStyle name="40% - Accent6 5 2 2 2 3 2 3" xfId="13519" xr:uid="{4E4549B2-581D-4A92-B30F-DDDECAD5EF05}"/>
    <cellStyle name="40% - Accent6 5 2 2 2 3 2 3 2" xfId="13520" xr:uid="{39AB1D22-0B88-4528-9F23-1EB5D284A948}"/>
    <cellStyle name="40% - Accent6 5 2 2 2 3 2 4" xfId="13521" xr:uid="{DAD457E4-5298-4B9D-B84B-FDF27DDB0CF2}"/>
    <cellStyle name="40% - Accent6 5 2 2 2 3 3" xfId="13522" xr:uid="{14965E5B-776F-41E8-AE90-46B8B7F070D4}"/>
    <cellStyle name="40% - Accent6 5 2 2 2 3 3 2" xfId="13523" xr:uid="{7FEB5F91-55AC-42DF-B9DF-1C6BF4C07F28}"/>
    <cellStyle name="40% - Accent6 5 2 2 2 3 3 2 2" xfId="13524" xr:uid="{1654D630-B9E5-403F-B244-F4D728EB4C4B}"/>
    <cellStyle name="40% - Accent6 5 2 2 2 3 3 3" xfId="13525" xr:uid="{D96E3D49-A157-4A9B-B7BE-863821E0AF0B}"/>
    <cellStyle name="40% - Accent6 5 2 2 2 3 4" xfId="13526" xr:uid="{352820DE-DEE3-49A1-8A3E-8416C1795275}"/>
    <cellStyle name="40% - Accent6 5 2 2 2 3 4 2" xfId="13527" xr:uid="{8AC1B74A-28D8-4A4E-8D91-B9A9FB716952}"/>
    <cellStyle name="40% - Accent6 5 2 2 2 3 4 3" xfId="13528" xr:uid="{DB4DEE08-3C7D-4003-A411-59873D2EF5A8}"/>
    <cellStyle name="40% - Accent6 5 2 2 2 3 5" xfId="13529" xr:uid="{E79B897D-E18D-46B3-88E8-16AE4EB98052}"/>
    <cellStyle name="40% - Accent6 5 2 2 2 3 6" xfId="13530" xr:uid="{3974D206-3C02-4FFD-925A-E0614E80DD7B}"/>
    <cellStyle name="40% - Accent6 5 2 2 2 4" xfId="13531" xr:uid="{BAD767AE-B6CB-4606-A9D5-8483CAF30542}"/>
    <cellStyle name="40% - Accent6 5 2 2 2 4 2" xfId="13532" xr:uid="{BBF2CE99-9422-443D-82AE-47CB157CFB66}"/>
    <cellStyle name="40% - Accent6 5 2 2 2 4 2 2" xfId="13533" xr:uid="{403F66C2-AD1F-4605-AB44-7936E8B68DFC}"/>
    <cellStyle name="40% - Accent6 5 2 2 2 4 2 2 2" xfId="13534" xr:uid="{FF42CDA3-0D97-4343-89AE-E85507F0C176}"/>
    <cellStyle name="40% - Accent6 5 2 2 2 4 2 3" xfId="13535" xr:uid="{399D27B8-F9CA-4192-A241-CA0EE3A4F67C}"/>
    <cellStyle name="40% - Accent6 5 2 2 2 4 3" xfId="13536" xr:uid="{40CEFDDD-62A3-49C3-8CF9-A9C5EBAA62AD}"/>
    <cellStyle name="40% - Accent6 5 2 2 2 4 3 2" xfId="13537" xr:uid="{DC1BD131-ACC1-4C94-9980-0FB9AF1C65C1}"/>
    <cellStyle name="40% - Accent6 5 2 2 2 4 4" xfId="13538" xr:uid="{BC00021D-3CAD-4AC3-AE77-D2EEB2070176}"/>
    <cellStyle name="40% - Accent6 5 2 2 2 5" xfId="13539" xr:uid="{11706C1E-9006-4296-827C-3D29A28DCF5B}"/>
    <cellStyle name="40% - Accent6 5 2 2 2 5 2" xfId="13540" xr:uid="{7880F1F1-F598-4CF7-B8EE-0CCF016DF478}"/>
    <cellStyle name="40% - Accent6 5 2 2 2 5 2 2" xfId="13541" xr:uid="{6C18AFF7-4704-4C01-B681-FDCFE057BCB3}"/>
    <cellStyle name="40% - Accent6 5 2 2 2 5 3" xfId="13542" xr:uid="{139E573A-68D7-468C-880E-19CE8604C999}"/>
    <cellStyle name="40% - Accent6 5 2 2 2 6" xfId="13543" xr:uid="{CD60F5AA-21FB-4301-AA7B-46FE3E769F2C}"/>
    <cellStyle name="40% - Accent6 5 2 2 2 6 2" xfId="13544" xr:uid="{514FD514-B3EA-46E0-9F9A-0836BEFB0B03}"/>
    <cellStyle name="40% - Accent6 5 2 2 2 6 3" xfId="13545" xr:uid="{E7938744-0758-4BDF-9A8A-F68ACD4F4A10}"/>
    <cellStyle name="40% - Accent6 5 2 2 2 7" xfId="13546" xr:uid="{A05B8469-5103-4035-A806-82E84B9485D7}"/>
    <cellStyle name="40% - Accent6 5 2 2 2 8" xfId="13547" xr:uid="{6B6FDFC3-CD75-4855-BD8E-FA96A1184E57}"/>
    <cellStyle name="40% - Accent6 5 2 2 3" xfId="13548" xr:uid="{E429889D-D482-4B38-9A11-69647A91C7EA}"/>
    <cellStyle name="40% - Accent6 5 2 2 3 2" xfId="13549" xr:uid="{90C7A7BD-0468-40C7-A572-8D2FCC7F9951}"/>
    <cellStyle name="40% - Accent6 5 2 2 3 2 2" xfId="13550" xr:uid="{74DE333D-3C76-4D13-B196-38C99AAB9130}"/>
    <cellStyle name="40% - Accent6 5 2 2 3 2 2 2" xfId="13551" xr:uid="{89EDED8E-EF98-414C-824B-C0F8BB6926EF}"/>
    <cellStyle name="40% - Accent6 5 2 2 3 2 2 2 2" xfId="13552" xr:uid="{78137898-F8B2-42C5-AB03-5BEB6658B96B}"/>
    <cellStyle name="40% - Accent6 5 2 2 3 2 2 2 2 2" xfId="13553" xr:uid="{5B30A262-C10E-4133-98BF-DC4E2BEC4EA1}"/>
    <cellStyle name="40% - Accent6 5 2 2 3 2 2 2 3" xfId="13554" xr:uid="{7AD45EDD-EA8C-4DD0-A313-93C15D45CAA1}"/>
    <cellStyle name="40% - Accent6 5 2 2 3 2 2 3" xfId="13555" xr:uid="{28C683F4-1F53-471F-86EA-09D75EAF1328}"/>
    <cellStyle name="40% - Accent6 5 2 2 3 2 2 3 2" xfId="13556" xr:uid="{9D652546-DB6C-4238-B830-2C2B2D90069E}"/>
    <cellStyle name="40% - Accent6 5 2 2 3 2 2 4" xfId="13557" xr:uid="{790ADE5D-9E35-485B-8A2E-A740FD1B77D6}"/>
    <cellStyle name="40% - Accent6 5 2 2 3 2 3" xfId="13558" xr:uid="{24FB275D-DD64-4C00-99EA-2C86E9B22251}"/>
    <cellStyle name="40% - Accent6 5 2 2 3 2 3 2" xfId="13559" xr:uid="{6955E0CB-E719-4C97-827F-40BE0D222CBA}"/>
    <cellStyle name="40% - Accent6 5 2 2 3 2 3 2 2" xfId="13560" xr:uid="{AD50199B-4854-4BB7-A883-664D0D2E8AB4}"/>
    <cellStyle name="40% - Accent6 5 2 2 3 2 3 3" xfId="13561" xr:uid="{7698AADF-857B-4FDD-9A12-902B757DBF47}"/>
    <cellStyle name="40% - Accent6 5 2 2 3 2 4" xfId="13562" xr:uid="{66A115FC-57CF-4978-B018-78553317AFE2}"/>
    <cellStyle name="40% - Accent6 5 2 2 3 2 4 2" xfId="13563" xr:uid="{1C61C50B-7482-4A91-BF09-9FD39CB9BEDD}"/>
    <cellStyle name="40% - Accent6 5 2 2 3 2 4 3" xfId="13564" xr:uid="{B4A17C66-A16C-4FED-A5C7-8B8B420871A8}"/>
    <cellStyle name="40% - Accent6 5 2 2 3 2 5" xfId="13565" xr:uid="{B850AFB7-8BB8-4DF2-95BE-64EE8CEF7C37}"/>
    <cellStyle name="40% - Accent6 5 2 2 3 2 6" xfId="13566" xr:uid="{FE584757-7C91-4604-AC52-741FC91E4A9B}"/>
    <cellStyle name="40% - Accent6 5 2 2 3 3" xfId="13567" xr:uid="{BD4C84B0-F82A-4036-AF08-6E47E350673E}"/>
    <cellStyle name="40% - Accent6 5 2 2 3 3 2" xfId="13568" xr:uid="{BEBAE90D-F5BB-49CA-840D-39E5B24A1296}"/>
    <cellStyle name="40% - Accent6 5 2 2 3 3 2 2" xfId="13569" xr:uid="{AFCD2FB1-389C-4EF5-99B0-79BBD1103940}"/>
    <cellStyle name="40% - Accent6 5 2 2 3 3 2 2 2" xfId="13570" xr:uid="{BAD74FBB-1D0D-44F9-819C-E560635B8B2D}"/>
    <cellStyle name="40% - Accent6 5 2 2 3 3 2 3" xfId="13571" xr:uid="{028F471F-8D0E-4CC9-9221-730D393F65B0}"/>
    <cellStyle name="40% - Accent6 5 2 2 3 3 3" xfId="13572" xr:uid="{5AEA8B78-6493-4C84-9CEB-9B8F45480927}"/>
    <cellStyle name="40% - Accent6 5 2 2 3 3 3 2" xfId="13573" xr:uid="{D2EBC9F6-CAFE-4D18-B9C9-94A1E11C5DCB}"/>
    <cellStyle name="40% - Accent6 5 2 2 3 3 4" xfId="13574" xr:uid="{3BB5A5F2-3AEF-4679-8B0F-A2BFBA8CA46C}"/>
    <cellStyle name="40% - Accent6 5 2 2 3 4" xfId="13575" xr:uid="{A0F088D2-C39C-4600-AA13-EC1B1A0BF0BE}"/>
    <cellStyle name="40% - Accent6 5 2 2 3 4 2" xfId="13576" xr:uid="{8FBDF603-009E-4E8B-B1A9-5A763D991AEB}"/>
    <cellStyle name="40% - Accent6 5 2 2 3 4 2 2" xfId="13577" xr:uid="{F574FC0F-3F2F-48B8-B016-7A7337A1A562}"/>
    <cellStyle name="40% - Accent6 5 2 2 3 4 3" xfId="13578" xr:uid="{E354AE5B-0321-46AF-B408-42823CB67264}"/>
    <cellStyle name="40% - Accent6 5 2 2 3 5" xfId="13579" xr:uid="{A04A5815-4E8A-4DED-89CD-B45B40FE3A8C}"/>
    <cellStyle name="40% - Accent6 5 2 2 3 5 2" xfId="13580" xr:uid="{2FE8D73C-C890-4C0F-B3FD-D9F65014565B}"/>
    <cellStyle name="40% - Accent6 5 2 2 3 5 3" xfId="13581" xr:uid="{B4DC4D86-2FC4-4DFE-91F0-89F6E426FB1D}"/>
    <cellStyle name="40% - Accent6 5 2 2 3 6" xfId="13582" xr:uid="{0CDC3F29-7A61-4BCC-A8D6-6477D21B1EB6}"/>
    <cellStyle name="40% - Accent6 5 2 2 3 7" xfId="13583" xr:uid="{55DCA808-7840-44EB-8582-8B4A9450F3BC}"/>
    <cellStyle name="40% - Accent6 5 2 2 4" xfId="13584" xr:uid="{590FAE09-C4A5-4BB1-86E8-980CB898452E}"/>
    <cellStyle name="40% - Accent6 5 2 2 4 2" xfId="13585" xr:uid="{BBCBE2FB-9475-444D-B6F4-987840511986}"/>
    <cellStyle name="40% - Accent6 5 2 2 4 2 2" xfId="13586" xr:uid="{E848D5D2-7128-49E0-98FF-95FA5E4C3B72}"/>
    <cellStyle name="40% - Accent6 5 2 2 4 2 2 2" xfId="13587" xr:uid="{1885F918-C2C2-4EC5-9B09-5EC665B097D9}"/>
    <cellStyle name="40% - Accent6 5 2 2 4 2 2 2 2" xfId="13588" xr:uid="{DF7F0BF4-A830-4B26-9651-0B31357A0ED9}"/>
    <cellStyle name="40% - Accent6 5 2 2 4 2 2 3" xfId="13589" xr:uid="{3B2ACFD2-2B5C-4D2C-9D21-C3C21907B8B7}"/>
    <cellStyle name="40% - Accent6 5 2 2 4 2 3" xfId="13590" xr:uid="{E41201A4-8AB9-4B23-9503-AB8828EA6D76}"/>
    <cellStyle name="40% - Accent6 5 2 2 4 2 3 2" xfId="13591" xr:uid="{86BD4406-CCCF-43FD-AAA5-0BBFE678361B}"/>
    <cellStyle name="40% - Accent6 5 2 2 4 2 4" xfId="13592" xr:uid="{B51C2DC1-86C5-4B82-8E40-A5AB53AAD859}"/>
    <cellStyle name="40% - Accent6 5 2 2 4 3" xfId="13593" xr:uid="{ED7BDE69-3D64-48AD-B8F5-8D0D44975111}"/>
    <cellStyle name="40% - Accent6 5 2 2 4 3 2" xfId="13594" xr:uid="{A8796B67-31AC-4E88-B0DE-CEE06E2A016F}"/>
    <cellStyle name="40% - Accent6 5 2 2 4 3 2 2" xfId="13595" xr:uid="{23068159-84C0-49A7-B73E-81C8DCCF94D6}"/>
    <cellStyle name="40% - Accent6 5 2 2 4 3 3" xfId="13596" xr:uid="{97DFC696-41D1-4DDC-9D39-E27FF5AFD9E6}"/>
    <cellStyle name="40% - Accent6 5 2 2 4 4" xfId="13597" xr:uid="{9D44D054-4E2B-49D1-B7C5-6FC2F4926FAB}"/>
    <cellStyle name="40% - Accent6 5 2 2 4 4 2" xfId="13598" xr:uid="{7190E6DD-809C-4BDC-932C-61DCC9F08600}"/>
    <cellStyle name="40% - Accent6 5 2 2 4 4 3" xfId="13599" xr:uid="{48D98780-3322-47FB-A20F-91E6D17148A0}"/>
    <cellStyle name="40% - Accent6 5 2 2 4 5" xfId="13600" xr:uid="{8267D388-F87A-4FF3-8900-B45723194FD8}"/>
    <cellStyle name="40% - Accent6 5 2 2 4 6" xfId="13601" xr:uid="{3B0253BB-4325-4E19-80BD-22D195396F3B}"/>
    <cellStyle name="40% - Accent6 5 2 2 5" xfId="13602" xr:uid="{7BCE6193-787C-4C1A-9B70-10B81F07D9C2}"/>
    <cellStyle name="40% - Accent6 5 2 2 5 2" xfId="13603" xr:uid="{5408F2A4-AAC5-4A7D-9B96-930FB120B57B}"/>
    <cellStyle name="40% - Accent6 5 2 2 5 2 2" xfId="13604" xr:uid="{14C1570E-6E5F-42F1-90FC-CFBAAA64A88E}"/>
    <cellStyle name="40% - Accent6 5 2 2 5 2 2 2" xfId="13605" xr:uid="{7F68DA65-673A-41EC-8DEA-01A7F8690476}"/>
    <cellStyle name="40% - Accent6 5 2 2 5 2 3" xfId="13606" xr:uid="{249241D7-CE80-42EF-8882-61D08B5E7130}"/>
    <cellStyle name="40% - Accent6 5 2 2 5 3" xfId="13607" xr:uid="{2792052C-62C5-4692-8668-321F256E7800}"/>
    <cellStyle name="40% - Accent6 5 2 2 5 3 2" xfId="13608" xr:uid="{8B772AD3-D472-4943-B366-A027364730EE}"/>
    <cellStyle name="40% - Accent6 5 2 2 5 4" xfId="13609" xr:uid="{3CC103DC-2A82-4A55-9928-CAA8D7793BE8}"/>
    <cellStyle name="40% - Accent6 5 2 2 6" xfId="13610" xr:uid="{ABFE30DB-73E6-4B67-BF21-63028ECD9E2F}"/>
    <cellStyle name="40% - Accent6 5 2 2 6 2" xfId="13611" xr:uid="{1091C066-E99E-44E4-81CD-83E6209F431A}"/>
    <cellStyle name="40% - Accent6 5 2 2 6 2 2" xfId="13612" xr:uid="{22969285-3406-415D-BD4C-5E09FCAA83E1}"/>
    <cellStyle name="40% - Accent6 5 2 2 6 3" xfId="13613" xr:uid="{6C5A84D4-63CE-4680-BD5F-C192C3AD490A}"/>
    <cellStyle name="40% - Accent6 5 2 2 7" xfId="13614" xr:uid="{311E265D-89C9-4DD0-8436-FF7930D2348A}"/>
    <cellStyle name="40% - Accent6 5 2 2 7 2" xfId="13615" xr:uid="{FBC70030-5BCB-4C1D-82F9-A2E01E891764}"/>
    <cellStyle name="40% - Accent6 5 2 2 7 3" xfId="13616" xr:uid="{588A8D03-A8DC-4655-81EC-89120200B971}"/>
    <cellStyle name="40% - Accent6 5 2 2 8" xfId="13617" xr:uid="{3AE0BE61-19F9-43D5-9F1D-2BE1A6350C55}"/>
    <cellStyle name="40% - Accent6 5 2 2 9" xfId="13618" xr:uid="{A60CFD7C-1D00-4A8A-980D-054423D79ED2}"/>
    <cellStyle name="40% - Accent6 5 2 3" xfId="13619" xr:uid="{1CBDA732-7B5C-42A1-803B-A560675FFAAE}"/>
    <cellStyle name="40% - Accent6 5 2 3 2" xfId="13620" xr:uid="{46A60BEA-F00C-4514-B029-6FF223B9CF89}"/>
    <cellStyle name="40% - Accent6 5 2 3 2 2" xfId="13621" xr:uid="{AF365CF2-689E-4127-B777-8783782641B8}"/>
    <cellStyle name="40% - Accent6 5 2 3 2 2 2" xfId="13622" xr:uid="{4CC43672-5A62-42E6-B761-F79ACA82AE62}"/>
    <cellStyle name="40% - Accent6 5 2 3 2 2 2 2" xfId="13623" xr:uid="{FB9AF9F5-C5CD-485C-BCC4-DC7DED380643}"/>
    <cellStyle name="40% - Accent6 5 2 3 2 2 2 2 2" xfId="13624" xr:uid="{D3D06745-31CF-4EE4-B2CE-6C5CB4BC8FDA}"/>
    <cellStyle name="40% - Accent6 5 2 3 2 2 2 2 2 2" xfId="13625" xr:uid="{367AE6C1-15B4-48B6-9197-FAB8528B3D65}"/>
    <cellStyle name="40% - Accent6 5 2 3 2 2 2 2 2 2 2" xfId="13626" xr:uid="{31365416-7BA7-412E-952F-55081A2C7D7A}"/>
    <cellStyle name="40% - Accent6 5 2 3 2 2 2 2 2 3" xfId="13627" xr:uid="{7F45DC5E-1EF9-4E43-AB77-08568F5DF5F3}"/>
    <cellStyle name="40% - Accent6 5 2 3 2 2 2 2 3" xfId="13628" xr:uid="{67478EDF-4A1F-435B-85C1-EE30B63C4CAF}"/>
    <cellStyle name="40% - Accent6 5 2 3 2 2 2 2 3 2" xfId="13629" xr:uid="{EAB300F4-5755-46B4-833E-AC200464E8A0}"/>
    <cellStyle name="40% - Accent6 5 2 3 2 2 2 2 4" xfId="13630" xr:uid="{F003D43D-E930-4BB5-B397-6FC2499CF4DB}"/>
    <cellStyle name="40% - Accent6 5 2 3 2 2 2 3" xfId="13631" xr:uid="{8E938AC6-3EB5-463F-A104-B5BB15C812D0}"/>
    <cellStyle name="40% - Accent6 5 2 3 2 2 2 3 2" xfId="13632" xr:uid="{BD46328D-CF93-499F-AACE-3FE328C83EBB}"/>
    <cellStyle name="40% - Accent6 5 2 3 2 2 2 3 2 2" xfId="13633" xr:uid="{6E87AEB0-5FBB-409B-854D-98DE241CC5C6}"/>
    <cellStyle name="40% - Accent6 5 2 3 2 2 2 3 3" xfId="13634" xr:uid="{3DFD8B6D-132A-43BA-A385-F27344DEAB83}"/>
    <cellStyle name="40% - Accent6 5 2 3 2 2 2 4" xfId="13635" xr:uid="{89AD80F0-BC8E-4C70-988A-9950E6899952}"/>
    <cellStyle name="40% - Accent6 5 2 3 2 2 2 4 2" xfId="13636" xr:uid="{5959C2E7-4218-41E3-B571-F004E74EF532}"/>
    <cellStyle name="40% - Accent6 5 2 3 2 2 2 4 3" xfId="13637" xr:uid="{809D7608-C686-4192-AECD-847215DF062F}"/>
    <cellStyle name="40% - Accent6 5 2 3 2 2 2 5" xfId="13638" xr:uid="{2AF334E7-B7FD-4E37-A9BF-A2A1BC467EBB}"/>
    <cellStyle name="40% - Accent6 5 2 3 2 2 2 6" xfId="13639" xr:uid="{77AECEE5-AB27-4B96-AE72-5473A1ED587F}"/>
    <cellStyle name="40% - Accent6 5 2 3 2 2 3" xfId="13640" xr:uid="{569A8A7D-E4A1-4C7A-A2B1-BAABD2CF0E01}"/>
    <cellStyle name="40% - Accent6 5 2 3 2 2 3 2" xfId="13641" xr:uid="{FF7C5E38-9534-4251-9B0E-D2B0C3F93798}"/>
    <cellStyle name="40% - Accent6 5 2 3 2 2 3 2 2" xfId="13642" xr:uid="{39CC038B-2066-4204-AA6C-1DEF163AC248}"/>
    <cellStyle name="40% - Accent6 5 2 3 2 2 3 2 2 2" xfId="13643" xr:uid="{6B58F2D7-59F9-4C69-A113-2362C47DC505}"/>
    <cellStyle name="40% - Accent6 5 2 3 2 2 3 2 3" xfId="13644" xr:uid="{9F0BD41B-6430-4776-84DC-7733E4831F2D}"/>
    <cellStyle name="40% - Accent6 5 2 3 2 2 3 3" xfId="13645" xr:uid="{9BA2D608-23CA-44E8-B410-9F8B6B09B341}"/>
    <cellStyle name="40% - Accent6 5 2 3 2 2 3 3 2" xfId="13646" xr:uid="{C89506ED-7476-4C9C-B208-76FE56E91F35}"/>
    <cellStyle name="40% - Accent6 5 2 3 2 2 3 4" xfId="13647" xr:uid="{C6EC8C6E-85C2-4ECE-8483-A552D0EA1CC7}"/>
    <cellStyle name="40% - Accent6 5 2 3 2 2 4" xfId="13648" xr:uid="{7E7A7783-2750-42F8-BCF6-12B33FAD0E2D}"/>
    <cellStyle name="40% - Accent6 5 2 3 2 2 4 2" xfId="13649" xr:uid="{D6FC52A2-5DA8-4A93-BE45-DBD6A7C265CC}"/>
    <cellStyle name="40% - Accent6 5 2 3 2 2 4 2 2" xfId="13650" xr:uid="{5885F2B1-4B95-46F5-9716-43CEA34307B0}"/>
    <cellStyle name="40% - Accent6 5 2 3 2 2 4 3" xfId="13651" xr:uid="{372B9A93-05CA-4EF5-8BBB-20E508592D67}"/>
    <cellStyle name="40% - Accent6 5 2 3 2 2 5" xfId="13652" xr:uid="{A1582B79-0F32-4A05-A14F-88EBC88A45E0}"/>
    <cellStyle name="40% - Accent6 5 2 3 2 2 5 2" xfId="13653" xr:uid="{7B82A925-0ABF-4EAC-BCA7-2997430AF43B}"/>
    <cellStyle name="40% - Accent6 5 2 3 2 2 5 3" xfId="13654" xr:uid="{205E96CE-5924-480A-923A-BD89B25A3E5E}"/>
    <cellStyle name="40% - Accent6 5 2 3 2 2 6" xfId="13655" xr:uid="{6715CE99-CB8C-4399-B767-31827DAB07A5}"/>
    <cellStyle name="40% - Accent6 5 2 3 2 2 7" xfId="13656" xr:uid="{46DD215C-2B4E-4A56-B427-F8DF7AF2EDB7}"/>
    <cellStyle name="40% - Accent6 5 2 3 2 3" xfId="13657" xr:uid="{D83DF8B4-19D6-434D-BBB5-CDC05AF930A5}"/>
    <cellStyle name="40% - Accent6 5 2 3 2 3 2" xfId="13658" xr:uid="{2FA293CE-3FE1-4BD7-A43E-F4ED188AA78C}"/>
    <cellStyle name="40% - Accent6 5 2 3 2 3 2 2" xfId="13659" xr:uid="{0E817C7A-A371-41C7-99BF-E8D8B1309E91}"/>
    <cellStyle name="40% - Accent6 5 2 3 2 3 2 2 2" xfId="13660" xr:uid="{4E13C61E-D7F2-40B0-A401-FAB8E8D30B58}"/>
    <cellStyle name="40% - Accent6 5 2 3 2 3 2 2 2 2" xfId="13661" xr:uid="{EAE51C85-8735-43C7-8C4F-1308EB5F1B1B}"/>
    <cellStyle name="40% - Accent6 5 2 3 2 3 2 2 3" xfId="13662" xr:uid="{DE478993-F0B2-4988-BB3C-E6518DD492CE}"/>
    <cellStyle name="40% - Accent6 5 2 3 2 3 2 3" xfId="13663" xr:uid="{23E4FFF5-21ED-416A-B55A-57C4A554FF2D}"/>
    <cellStyle name="40% - Accent6 5 2 3 2 3 2 3 2" xfId="13664" xr:uid="{4949D609-B5ED-4F29-A237-3046C8F9B419}"/>
    <cellStyle name="40% - Accent6 5 2 3 2 3 2 4" xfId="13665" xr:uid="{1C19FC6A-B45A-42BA-9493-0F8506098E7C}"/>
    <cellStyle name="40% - Accent6 5 2 3 2 3 3" xfId="13666" xr:uid="{8429C1DA-C633-4C7E-A5A6-4AA414CCA50D}"/>
    <cellStyle name="40% - Accent6 5 2 3 2 3 3 2" xfId="13667" xr:uid="{FB1D1735-A131-4B7E-99B4-BBF3D46F59EB}"/>
    <cellStyle name="40% - Accent6 5 2 3 2 3 3 2 2" xfId="13668" xr:uid="{8F015564-85BD-42F8-86A6-C5F780C13488}"/>
    <cellStyle name="40% - Accent6 5 2 3 2 3 3 3" xfId="13669" xr:uid="{D3B5EDBB-6FDE-4236-8284-A99E2F206B37}"/>
    <cellStyle name="40% - Accent6 5 2 3 2 3 4" xfId="13670" xr:uid="{5326B195-7A5E-410A-B9C3-04E564B6BB55}"/>
    <cellStyle name="40% - Accent6 5 2 3 2 3 4 2" xfId="13671" xr:uid="{83BFB343-F9DB-4283-B10B-56CE8851E21F}"/>
    <cellStyle name="40% - Accent6 5 2 3 2 3 4 3" xfId="13672" xr:uid="{2BEB5A03-1DDB-4FA4-A828-0B5458446436}"/>
    <cellStyle name="40% - Accent6 5 2 3 2 3 5" xfId="13673" xr:uid="{4A90D0B0-4E58-4C55-A6DA-6BA154F0C435}"/>
    <cellStyle name="40% - Accent6 5 2 3 2 3 6" xfId="13674" xr:uid="{B2A19277-5685-40C3-BE9F-EDFFAEF18588}"/>
    <cellStyle name="40% - Accent6 5 2 3 2 4" xfId="13675" xr:uid="{B199C59F-28AA-4A30-B7D7-0607D1B079FC}"/>
    <cellStyle name="40% - Accent6 5 2 3 2 4 2" xfId="13676" xr:uid="{0E9F94DC-8772-4648-8846-32B85E3E4055}"/>
    <cellStyle name="40% - Accent6 5 2 3 2 4 2 2" xfId="13677" xr:uid="{17B82734-CEC7-42A2-9B8D-42CE5E522B84}"/>
    <cellStyle name="40% - Accent6 5 2 3 2 4 2 2 2" xfId="13678" xr:uid="{911E2E01-A8E7-4D67-9C43-45E986CCA167}"/>
    <cellStyle name="40% - Accent6 5 2 3 2 4 2 3" xfId="13679" xr:uid="{9F2B5D63-E92B-49F0-B5E8-8C62E7284990}"/>
    <cellStyle name="40% - Accent6 5 2 3 2 4 3" xfId="13680" xr:uid="{20062A25-E6A3-438C-B6A2-A3C01B3C9DC3}"/>
    <cellStyle name="40% - Accent6 5 2 3 2 4 3 2" xfId="13681" xr:uid="{B45E0D6B-EFEC-4804-8712-CDF8256A1C4B}"/>
    <cellStyle name="40% - Accent6 5 2 3 2 4 4" xfId="13682" xr:uid="{7F30A601-11F5-47B2-82AE-3228F8182FCF}"/>
    <cellStyle name="40% - Accent6 5 2 3 2 5" xfId="13683" xr:uid="{2B6849DE-E0AC-4DDA-BEE8-B2DB01D1CF73}"/>
    <cellStyle name="40% - Accent6 5 2 3 2 5 2" xfId="13684" xr:uid="{A98855AF-BD75-4EE0-BB17-AF514641148B}"/>
    <cellStyle name="40% - Accent6 5 2 3 2 5 2 2" xfId="13685" xr:uid="{494170B0-2652-4A27-B088-32370B7E10B3}"/>
    <cellStyle name="40% - Accent6 5 2 3 2 5 3" xfId="13686" xr:uid="{325266BE-0491-43E1-9745-597FEE6DFB7D}"/>
    <cellStyle name="40% - Accent6 5 2 3 2 6" xfId="13687" xr:uid="{3A46BB17-5F14-4D97-9FDD-8B64B3362E52}"/>
    <cellStyle name="40% - Accent6 5 2 3 2 6 2" xfId="13688" xr:uid="{C93ACC4E-8134-45BC-8A79-6AD0E6E263DE}"/>
    <cellStyle name="40% - Accent6 5 2 3 2 6 3" xfId="13689" xr:uid="{E6845A97-5643-45CD-9307-F5ECA23642BB}"/>
    <cellStyle name="40% - Accent6 5 2 3 2 7" xfId="13690" xr:uid="{5EB0AE4C-B8F1-4B7A-87D6-62CF7D678D1B}"/>
    <cellStyle name="40% - Accent6 5 2 3 2 8" xfId="13691" xr:uid="{E459DB51-7228-413B-A69D-3F62EC2D48A7}"/>
    <cellStyle name="40% - Accent6 5 2 3 3" xfId="13692" xr:uid="{0A697819-D92B-490F-BAE8-F96090E741CC}"/>
    <cellStyle name="40% - Accent6 5 2 3 3 2" xfId="13693" xr:uid="{435AF199-52AC-4FAE-8368-974548FB60E1}"/>
    <cellStyle name="40% - Accent6 5 2 3 3 2 2" xfId="13694" xr:uid="{BFE4C813-9E63-44D4-8735-38F667A41B81}"/>
    <cellStyle name="40% - Accent6 5 2 3 3 2 2 2" xfId="13695" xr:uid="{6E593A11-D8FD-425B-B64B-F87C1EB1F180}"/>
    <cellStyle name="40% - Accent6 5 2 3 3 2 2 2 2" xfId="13696" xr:uid="{CB594DE9-C6E3-480E-90E4-3120B97AA553}"/>
    <cellStyle name="40% - Accent6 5 2 3 3 2 2 2 2 2" xfId="13697" xr:uid="{D368FC14-BB99-4012-B09C-BDEAD3329AEA}"/>
    <cellStyle name="40% - Accent6 5 2 3 3 2 2 2 3" xfId="13698" xr:uid="{DABF8893-C42D-4BBE-B3B7-1F6C05AE635B}"/>
    <cellStyle name="40% - Accent6 5 2 3 3 2 2 3" xfId="13699" xr:uid="{DBEF3B92-F42F-4867-A922-3A8CBA9CAED8}"/>
    <cellStyle name="40% - Accent6 5 2 3 3 2 2 3 2" xfId="13700" xr:uid="{C23E8A2F-CFF7-41F3-99A8-BE3ACB026C5B}"/>
    <cellStyle name="40% - Accent6 5 2 3 3 2 2 4" xfId="13701" xr:uid="{0407EEC5-2675-459E-B5CA-1B2908823D0A}"/>
    <cellStyle name="40% - Accent6 5 2 3 3 2 3" xfId="13702" xr:uid="{1018BC96-1D2B-4272-8375-3E48A189B506}"/>
    <cellStyle name="40% - Accent6 5 2 3 3 2 3 2" xfId="13703" xr:uid="{11086586-983E-4F17-89FE-99ACA5DD3812}"/>
    <cellStyle name="40% - Accent6 5 2 3 3 2 3 2 2" xfId="13704" xr:uid="{C5AD3C2F-3EEB-47ED-B3F1-3166D8656402}"/>
    <cellStyle name="40% - Accent6 5 2 3 3 2 3 3" xfId="13705" xr:uid="{09121D18-321F-4FB6-81EE-6D1CE6965B99}"/>
    <cellStyle name="40% - Accent6 5 2 3 3 2 4" xfId="13706" xr:uid="{92D4FCF4-F6C7-487A-A911-795E3E0FA4DF}"/>
    <cellStyle name="40% - Accent6 5 2 3 3 2 4 2" xfId="13707" xr:uid="{488D5CBA-7CDE-4D7F-A051-C09B26543648}"/>
    <cellStyle name="40% - Accent6 5 2 3 3 2 4 3" xfId="13708" xr:uid="{C7D226FD-8E3A-4092-A44E-BCDC75D9F12B}"/>
    <cellStyle name="40% - Accent6 5 2 3 3 2 5" xfId="13709" xr:uid="{FCAB7557-E987-425B-B86A-CCAAB16BC121}"/>
    <cellStyle name="40% - Accent6 5 2 3 3 2 6" xfId="13710" xr:uid="{A065069F-B612-4CD4-ABA0-D72461D657DD}"/>
    <cellStyle name="40% - Accent6 5 2 3 3 3" xfId="13711" xr:uid="{E05DCA75-0FD5-45F4-A159-E4B8E9952A9D}"/>
    <cellStyle name="40% - Accent6 5 2 3 3 3 2" xfId="13712" xr:uid="{A1C5445E-D19B-412B-BD88-50C69E0CCF98}"/>
    <cellStyle name="40% - Accent6 5 2 3 3 3 2 2" xfId="13713" xr:uid="{911F4383-3F5D-44BB-9F2E-1082331A6266}"/>
    <cellStyle name="40% - Accent6 5 2 3 3 3 2 2 2" xfId="13714" xr:uid="{D9141B8F-318F-4280-95CD-3D1B710F6645}"/>
    <cellStyle name="40% - Accent6 5 2 3 3 3 2 3" xfId="13715" xr:uid="{8B47C4F5-A26E-443C-AD54-A30A53B661EC}"/>
    <cellStyle name="40% - Accent6 5 2 3 3 3 3" xfId="13716" xr:uid="{DE44B968-9C82-49BE-9DD8-65DC2231DCCF}"/>
    <cellStyle name="40% - Accent6 5 2 3 3 3 3 2" xfId="13717" xr:uid="{1C46A1AE-EEC9-47CE-81C2-14C499934D88}"/>
    <cellStyle name="40% - Accent6 5 2 3 3 3 4" xfId="13718" xr:uid="{DC6CB0AF-99F6-4D8F-9BF4-A5EA1A08DEF0}"/>
    <cellStyle name="40% - Accent6 5 2 3 3 4" xfId="13719" xr:uid="{FDC511F0-303C-46A8-AD2A-271251FC05E7}"/>
    <cellStyle name="40% - Accent6 5 2 3 3 4 2" xfId="13720" xr:uid="{3F8D20ED-5155-48AE-A856-FD2B1FDCC00C}"/>
    <cellStyle name="40% - Accent6 5 2 3 3 4 2 2" xfId="13721" xr:uid="{AD9C78A1-3DBB-4FD9-9093-F0ED0DC0E94B}"/>
    <cellStyle name="40% - Accent6 5 2 3 3 4 3" xfId="13722" xr:uid="{6018BCA8-DE6F-4DBB-9946-C6E9EA79326E}"/>
    <cellStyle name="40% - Accent6 5 2 3 3 5" xfId="13723" xr:uid="{2B6AEAAA-E4EA-4624-BA7D-952AF9CDD77C}"/>
    <cellStyle name="40% - Accent6 5 2 3 3 5 2" xfId="13724" xr:uid="{17B239D0-E5D9-4359-8CD1-1839801024E8}"/>
    <cellStyle name="40% - Accent6 5 2 3 3 5 3" xfId="13725" xr:uid="{627F945A-B424-4C6F-BF1D-38144CFCF7B0}"/>
    <cellStyle name="40% - Accent6 5 2 3 3 6" xfId="13726" xr:uid="{793E7D06-E1C3-45F5-BA2E-42AACD62C5F6}"/>
    <cellStyle name="40% - Accent6 5 2 3 3 7" xfId="13727" xr:uid="{A77BA457-0C86-40BE-9E73-40DD0C3CAB17}"/>
    <cellStyle name="40% - Accent6 5 2 3 4" xfId="13728" xr:uid="{A68397AE-C499-4DA9-AB54-C7778891C9C4}"/>
    <cellStyle name="40% - Accent6 5 2 3 4 2" xfId="13729" xr:uid="{739ECAE7-DD6A-4DAE-B15E-F9928F0D762D}"/>
    <cellStyle name="40% - Accent6 5 2 3 4 2 2" xfId="13730" xr:uid="{CC627511-574F-475D-A691-C46572C88915}"/>
    <cellStyle name="40% - Accent6 5 2 3 4 2 2 2" xfId="13731" xr:uid="{20ADE8FD-4E69-411D-A390-0BFED72C4C97}"/>
    <cellStyle name="40% - Accent6 5 2 3 4 2 2 2 2" xfId="13732" xr:uid="{3D4EE7B4-B7DB-47F8-ABC4-D0380F078F97}"/>
    <cellStyle name="40% - Accent6 5 2 3 4 2 2 3" xfId="13733" xr:uid="{ACF9CED8-FFCF-40ED-831E-8DEF2542E890}"/>
    <cellStyle name="40% - Accent6 5 2 3 4 2 3" xfId="13734" xr:uid="{11BDCF4B-1B44-44B7-A784-9AB2191B2EBE}"/>
    <cellStyle name="40% - Accent6 5 2 3 4 2 3 2" xfId="13735" xr:uid="{8CC82E9C-BA01-4E26-86E9-E8083935F67F}"/>
    <cellStyle name="40% - Accent6 5 2 3 4 2 4" xfId="13736" xr:uid="{7B1B370C-77C8-4781-8165-D53C5ED3CB48}"/>
    <cellStyle name="40% - Accent6 5 2 3 4 3" xfId="13737" xr:uid="{9E99825D-B9FC-4F31-8DEE-C1141BE158E1}"/>
    <cellStyle name="40% - Accent6 5 2 3 4 3 2" xfId="13738" xr:uid="{DAEF7C76-8E95-4E85-88F5-7DFBD1825ABD}"/>
    <cellStyle name="40% - Accent6 5 2 3 4 3 2 2" xfId="13739" xr:uid="{C9B388D7-B95C-4772-B1A5-CBEC08ADDAF4}"/>
    <cellStyle name="40% - Accent6 5 2 3 4 3 3" xfId="13740" xr:uid="{1C9E3C14-73DC-4A8B-AE9B-E392AF1D7AF9}"/>
    <cellStyle name="40% - Accent6 5 2 3 4 4" xfId="13741" xr:uid="{BEF1DD63-9EAC-4E6D-8773-F2A9C79315A6}"/>
    <cellStyle name="40% - Accent6 5 2 3 4 4 2" xfId="13742" xr:uid="{F2ACC038-E396-43C8-A032-853F1984AB21}"/>
    <cellStyle name="40% - Accent6 5 2 3 4 4 3" xfId="13743" xr:uid="{7E0A8394-649F-4D81-AFC5-AB137EE66DDB}"/>
    <cellStyle name="40% - Accent6 5 2 3 4 5" xfId="13744" xr:uid="{021C5581-9AD1-47D1-9BF9-78C18432B0E6}"/>
    <cellStyle name="40% - Accent6 5 2 3 4 6" xfId="13745" xr:uid="{9B965686-D386-4F70-8100-309203CC923C}"/>
    <cellStyle name="40% - Accent6 5 2 3 5" xfId="13746" xr:uid="{52648FD7-44F0-4189-A0DD-DA7396D6E581}"/>
    <cellStyle name="40% - Accent6 5 2 3 5 2" xfId="13747" xr:uid="{632D9214-3E83-4787-AC22-28BC6BFA4E87}"/>
    <cellStyle name="40% - Accent6 5 2 3 5 2 2" xfId="13748" xr:uid="{415F8697-31C3-46A9-90E1-3672C84C1662}"/>
    <cellStyle name="40% - Accent6 5 2 3 5 2 2 2" xfId="13749" xr:uid="{F12F1EA1-C808-44DC-A08D-436262D15BB9}"/>
    <cellStyle name="40% - Accent6 5 2 3 5 2 3" xfId="13750" xr:uid="{1DC214B5-EC8D-4FA8-89D8-423A4C9B9AD1}"/>
    <cellStyle name="40% - Accent6 5 2 3 5 3" xfId="13751" xr:uid="{62A60A70-7DC1-4A09-8657-2063C3AE9404}"/>
    <cellStyle name="40% - Accent6 5 2 3 5 3 2" xfId="13752" xr:uid="{9D7BE935-EAD2-4A93-AE89-831D50ED7798}"/>
    <cellStyle name="40% - Accent6 5 2 3 5 4" xfId="13753" xr:uid="{89BFE706-18EF-4A47-8658-0FABA0927C3F}"/>
    <cellStyle name="40% - Accent6 5 2 3 6" xfId="13754" xr:uid="{4AF811B9-4983-4DE1-9243-0F7191824C34}"/>
    <cellStyle name="40% - Accent6 5 2 3 6 2" xfId="13755" xr:uid="{8B5CA51A-2FF7-410E-89B0-23EAB85E4222}"/>
    <cellStyle name="40% - Accent6 5 2 3 6 2 2" xfId="13756" xr:uid="{0DA9846D-A658-4A98-969B-1F32B12CB41F}"/>
    <cellStyle name="40% - Accent6 5 2 3 6 3" xfId="13757" xr:uid="{B20C1B31-D663-4B66-9F21-611466516E6D}"/>
    <cellStyle name="40% - Accent6 5 2 3 7" xfId="13758" xr:uid="{77FF7358-147C-41CB-BDBE-81D421C02758}"/>
    <cellStyle name="40% - Accent6 5 2 3 7 2" xfId="13759" xr:uid="{BEDE5E33-C54E-44D1-B801-BC69BB002544}"/>
    <cellStyle name="40% - Accent6 5 2 3 7 3" xfId="13760" xr:uid="{BB77825D-14BE-4174-99F1-AD5A3E2B1254}"/>
    <cellStyle name="40% - Accent6 5 2 3 8" xfId="13761" xr:uid="{2BFFAE60-9672-4E89-9DE0-F142AB1BE659}"/>
    <cellStyle name="40% - Accent6 5 2 3 9" xfId="13762" xr:uid="{7CA7BDCC-3963-42A7-BEEF-EBACF5AFBB05}"/>
    <cellStyle name="40% - Accent6 5 2 4" xfId="13763" xr:uid="{610219B0-D582-4FFC-BC7B-7085D2909D54}"/>
    <cellStyle name="40% - Accent6 5 2 4 2" xfId="13764" xr:uid="{BCB7C458-1FFA-4E49-8E23-A3D42F118821}"/>
    <cellStyle name="40% - Accent6 5 2 4 2 2" xfId="13765" xr:uid="{160BD160-A0A4-4406-8DD4-7BC0B2D08A25}"/>
    <cellStyle name="40% - Accent6 5 2 4 2 2 2" xfId="13766" xr:uid="{C1FDB09E-4CB9-408A-8C1E-0324C806957B}"/>
    <cellStyle name="40% - Accent6 5 2 4 2 2 2 2" xfId="13767" xr:uid="{983C220C-2FE9-4314-88B0-FBDE99B72E30}"/>
    <cellStyle name="40% - Accent6 5 2 4 2 2 2 2 2" xfId="13768" xr:uid="{5E21E3EC-641D-4DD7-AD1B-05C176F1879C}"/>
    <cellStyle name="40% - Accent6 5 2 4 2 2 2 2 2 2" xfId="13769" xr:uid="{BD8820D6-1CCE-4C5B-B57A-67F0FD08298F}"/>
    <cellStyle name="40% - Accent6 5 2 4 2 2 2 2 2 2 2" xfId="13770" xr:uid="{0849F4B4-37D6-4A9E-9EE2-A211ADB8DF27}"/>
    <cellStyle name="40% - Accent6 5 2 4 2 2 2 2 2 3" xfId="13771" xr:uid="{19927095-7618-4559-8A6C-97D90203095F}"/>
    <cellStyle name="40% - Accent6 5 2 4 2 2 2 2 3" xfId="13772" xr:uid="{AA2050E1-2AFF-4440-931B-CD066CB6D577}"/>
    <cellStyle name="40% - Accent6 5 2 4 2 2 2 2 3 2" xfId="13773" xr:uid="{3FD776F6-FBA7-4B6D-82FB-6FE9C9546F71}"/>
    <cellStyle name="40% - Accent6 5 2 4 2 2 2 2 4" xfId="13774" xr:uid="{D91CA3F7-BB65-4D21-A560-F6EE5B0201A0}"/>
    <cellStyle name="40% - Accent6 5 2 4 2 2 2 3" xfId="13775" xr:uid="{4E6B6CE7-B783-4E61-9C3A-BAA18491D9D8}"/>
    <cellStyle name="40% - Accent6 5 2 4 2 2 2 3 2" xfId="13776" xr:uid="{CA095944-334F-4D1F-AC9C-02BB4AF428C6}"/>
    <cellStyle name="40% - Accent6 5 2 4 2 2 2 3 2 2" xfId="13777" xr:uid="{3F0F85CD-551D-4F01-B404-7C1C7607D717}"/>
    <cellStyle name="40% - Accent6 5 2 4 2 2 2 3 3" xfId="13778" xr:uid="{70F663CB-A547-49C9-BF9B-19403A317724}"/>
    <cellStyle name="40% - Accent6 5 2 4 2 2 2 4" xfId="13779" xr:uid="{A4198CC9-5EAE-4BBD-BACE-C021B7615795}"/>
    <cellStyle name="40% - Accent6 5 2 4 2 2 2 4 2" xfId="13780" xr:uid="{65993E68-18C3-4351-A03B-D88D8D4E252A}"/>
    <cellStyle name="40% - Accent6 5 2 4 2 2 2 4 3" xfId="13781" xr:uid="{21584BFF-7824-446F-8BB7-9B48F5D6A2B6}"/>
    <cellStyle name="40% - Accent6 5 2 4 2 2 2 5" xfId="13782" xr:uid="{8BCF43D3-76DE-4714-BC81-2A386EDB70AB}"/>
    <cellStyle name="40% - Accent6 5 2 4 2 2 2 6" xfId="13783" xr:uid="{8DF08EC2-5C55-4C23-86A5-E16FF1E823F9}"/>
    <cellStyle name="40% - Accent6 5 2 4 2 2 3" xfId="13784" xr:uid="{EAFEE8D6-5DCB-4256-B6D1-7A2EDC885A39}"/>
    <cellStyle name="40% - Accent6 5 2 4 2 2 3 2" xfId="13785" xr:uid="{F5658C49-9E77-48E9-93EA-7B63E2AACB4E}"/>
    <cellStyle name="40% - Accent6 5 2 4 2 2 3 2 2" xfId="13786" xr:uid="{16E1A933-710D-4376-A7B5-802E2F4DDCE7}"/>
    <cellStyle name="40% - Accent6 5 2 4 2 2 3 2 2 2" xfId="13787" xr:uid="{F7726952-D8AC-4E4B-8D66-CF417A42F27E}"/>
    <cellStyle name="40% - Accent6 5 2 4 2 2 3 2 3" xfId="13788" xr:uid="{1DCD6588-C17E-4DFC-8805-38C473BF5248}"/>
    <cellStyle name="40% - Accent6 5 2 4 2 2 3 3" xfId="13789" xr:uid="{1B7D99E7-170B-497A-A900-BA78DAB54810}"/>
    <cellStyle name="40% - Accent6 5 2 4 2 2 3 3 2" xfId="13790" xr:uid="{4FB66DC9-DF29-4578-8933-01D954CE0F2F}"/>
    <cellStyle name="40% - Accent6 5 2 4 2 2 3 4" xfId="13791" xr:uid="{0D6357E0-3046-4E4D-BD9B-FE656C6C79EA}"/>
    <cellStyle name="40% - Accent6 5 2 4 2 2 4" xfId="13792" xr:uid="{EB6BC6FD-FA32-4FDE-AEB1-A0A10ABA7C34}"/>
    <cellStyle name="40% - Accent6 5 2 4 2 2 4 2" xfId="13793" xr:uid="{BECA817C-46C0-45F5-BB9D-955CDC400865}"/>
    <cellStyle name="40% - Accent6 5 2 4 2 2 4 2 2" xfId="13794" xr:uid="{867BF45C-99AA-45CE-9D76-A0136D0DD771}"/>
    <cellStyle name="40% - Accent6 5 2 4 2 2 4 3" xfId="13795" xr:uid="{A01E133F-7669-40D8-BE63-C905D6C7A479}"/>
    <cellStyle name="40% - Accent6 5 2 4 2 2 5" xfId="13796" xr:uid="{BF056FF7-918D-4E4B-B0E6-AE69E0126DDF}"/>
    <cellStyle name="40% - Accent6 5 2 4 2 2 5 2" xfId="13797" xr:uid="{B6581247-8742-40E1-BB79-58F91EB9C3D3}"/>
    <cellStyle name="40% - Accent6 5 2 4 2 2 5 3" xfId="13798" xr:uid="{1E00FC55-515F-49A6-A535-687CF14C49D3}"/>
    <cellStyle name="40% - Accent6 5 2 4 2 2 6" xfId="13799" xr:uid="{B8A516D1-F01F-456E-9D42-12707966FBC0}"/>
    <cellStyle name="40% - Accent6 5 2 4 2 2 7" xfId="13800" xr:uid="{B169BBDD-97C5-4493-8F28-3422413CB9DD}"/>
    <cellStyle name="40% - Accent6 5 2 4 2 3" xfId="13801" xr:uid="{9755ADB8-7DFF-4015-9DCD-73730AAF7614}"/>
    <cellStyle name="40% - Accent6 5 2 4 2 3 2" xfId="13802" xr:uid="{7A16E1F4-1815-4E84-96FE-587318182597}"/>
    <cellStyle name="40% - Accent6 5 2 4 2 3 2 2" xfId="13803" xr:uid="{9B3FA556-2776-4AD8-B9CD-B89489AE7914}"/>
    <cellStyle name="40% - Accent6 5 2 4 2 3 2 2 2" xfId="13804" xr:uid="{4F4BE99D-3ACE-4812-BE8C-DB1A9F3626F9}"/>
    <cellStyle name="40% - Accent6 5 2 4 2 3 2 2 2 2" xfId="13805" xr:uid="{E3AF57CC-04FB-48DA-963A-ED7B7F92B8A6}"/>
    <cellStyle name="40% - Accent6 5 2 4 2 3 2 2 3" xfId="13806" xr:uid="{37924378-974A-402C-A28D-5E1417FA43C4}"/>
    <cellStyle name="40% - Accent6 5 2 4 2 3 2 3" xfId="13807" xr:uid="{7A35CBC6-9497-4A54-9B80-7D0E5414B3F0}"/>
    <cellStyle name="40% - Accent6 5 2 4 2 3 2 3 2" xfId="13808" xr:uid="{DE5956B8-2326-4987-8923-021A82E19052}"/>
    <cellStyle name="40% - Accent6 5 2 4 2 3 2 4" xfId="13809" xr:uid="{81E36CE3-262F-4130-A511-9851BF8CEECD}"/>
    <cellStyle name="40% - Accent6 5 2 4 2 3 3" xfId="13810" xr:uid="{7CFAFCA3-5862-42CB-95F6-72079FC23B82}"/>
    <cellStyle name="40% - Accent6 5 2 4 2 3 3 2" xfId="13811" xr:uid="{771C71DC-382C-40AF-BA23-94C047D5004E}"/>
    <cellStyle name="40% - Accent6 5 2 4 2 3 3 2 2" xfId="13812" xr:uid="{BAC0A38D-590F-4C9F-A8A4-161B22ABFA1A}"/>
    <cellStyle name="40% - Accent6 5 2 4 2 3 3 3" xfId="13813" xr:uid="{F8BC33F0-34ED-4B52-BC14-3816700F6B87}"/>
    <cellStyle name="40% - Accent6 5 2 4 2 3 4" xfId="13814" xr:uid="{E4BBE292-E716-4BA7-BE3F-8FB4BC21442C}"/>
    <cellStyle name="40% - Accent6 5 2 4 2 3 4 2" xfId="13815" xr:uid="{BC1CA5A5-E64D-43B0-903F-3B25279BBAFD}"/>
    <cellStyle name="40% - Accent6 5 2 4 2 3 4 3" xfId="13816" xr:uid="{E7ACD6DD-8057-45FA-87D8-6E7E173DB4AC}"/>
    <cellStyle name="40% - Accent6 5 2 4 2 3 5" xfId="13817" xr:uid="{AE0E144C-D267-49E4-A87D-9DA8D6B67F17}"/>
    <cellStyle name="40% - Accent6 5 2 4 2 3 6" xfId="13818" xr:uid="{3FC5EE35-6919-44F1-A530-BBA52BAC5F0D}"/>
    <cellStyle name="40% - Accent6 5 2 4 2 4" xfId="13819" xr:uid="{05E2BB24-DAB7-4904-887C-0089B5703E83}"/>
    <cellStyle name="40% - Accent6 5 2 4 2 4 2" xfId="13820" xr:uid="{86F2E587-A9C8-400A-A20D-7AD552EF2F07}"/>
    <cellStyle name="40% - Accent6 5 2 4 2 4 2 2" xfId="13821" xr:uid="{13B74783-7451-476B-9328-616EE025145C}"/>
    <cellStyle name="40% - Accent6 5 2 4 2 4 2 2 2" xfId="13822" xr:uid="{44516760-B650-4F94-B11B-55CCA4F9D3C1}"/>
    <cellStyle name="40% - Accent6 5 2 4 2 4 2 3" xfId="13823" xr:uid="{FE393CB9-9D50-432F-B120-0E23EDDC61A5}"/>
    <cellStyle name="40% - Accent6 5 2 4 2 4 3" xfId="13824" xr:uid="{DAF3E554-1917-4625-AAA5-C3E8DB3BD561}"/>
    <cellStyle name="40% - Accent6 5 2 4 2 4 3 2" xfId="13825" xr:uid="{3C4C65F9-FEED-4F51-866A-C78A49954FD6}"/>
    <cellStyle name="40% - Accent6 5 2 4 2 4 4" xfId="13826" xr:uid="{DF77AED6-F415-4BB6-9ED2-11033E91FEDD}"/>
    <cellStyle name="40% - Accent6 5 2 4 2 5" xfId="13827" xr:uid="{0F77C8C4-C392-4C73-A6FA-4F233C2BA530}"/>
    <cellStyle name="40% - Accent6 5 2 4 2 5 2" xfId="13828" xr:uid="{0EF37CDD-4E1F-4540-9559-0270FB91FC45}"/>
    <cellStyle name="40% - Accent6 5 2 4 2 5 2 2" xfId="13829" xr:uid="{27979910-2C8F-4DFD-B8B2-AA90E178AE6C}"/>
    <cellStyle name="40% - Accent6 5 2 4 2 5 3" xfId="13830" xr:uid="{014DEDDB-D509-4E48-8DCC-66C7A213F7DC}"/>
    <cellStyle name="40% - Accent6 5 2 4 2 6" xfId="13831" xr:uid="{ECF5CA7C-AFA8-418B-B210-6DD9FF8D290C}"/>
    <cellStyle name="40% - Accent6 5 2 4 2 6 2" xfId="13832" xr:uid="{39A12D67-7525-4DF3-A857-F5746E70A2F8}"/>
    <cellStyle name="40% - Accent6 5 2 4 2 6 3" xfId="13833" xr:uid="{BC5D32F9-A166-4BC6-A114-418FAC268E74}"/>
    <cellStyle name="40% - Accent6 5 2 4 2 7" xfId="13834" xr:uid="{6E387DC4-7E82-4359-A6F0-E6D029D8BC1F}"/>
    <cellStyle name="40% - Accent6 5 2 4 2 8" xfId="13835" xr:uid="{08741B24-FBA9-43AF-88EF-9095D8B4546D}"/>
    <cellStyle name="40% - Accent6 5 2 4 3" xfId="13836" xr:uid="{35E35E61-D489-490C-97CB-ECC3C82F7FAE}"/>
    <cellStyle name="40% - Accent6 5 2 4 3 2" xfId="13837" xr:uid="{7404EDB4-EAB9-4C98-BA47-FDA09046F7EA}"/>
    <cellStyle name="40% - Accent6 5 2 4 3 2 2" xfId="13838" xr:uid="{BEEF04FD-3F5F-4D8D-884A-CC5A5E78A007}"/>
    <cellStyle name="40% - Accent6 5 2 4 3 2 2 2" xfId="13839" xr:uid="{6F8AF028-5AB6-4D9F-A1F2-484F2756F782}"/>
    <cellStyle name="40% - Accent6 5 2 4 3 2 2 2 2" xfId="13840" xr:uid="{59C2BB7D-F867-40B4-920D-682A3798FDA6}"/>
    <cellStyle name="40% - Accent6 5 2 4 3 2 2 2 2 2" xfId="13841" xr:uid="{9487EAEB-B38B-4122-B32C-4085CEFE14F5}"/>
    <cellStyle name="40% - Accent6 5 2 4 3 2 2 2 3" xfId="13842" xr:uid="{385A9D82-1C04-4277-901D-55153F26E139}"/>
    <cellStyle name="40% - Accent6 5 2 4 3 2 2 3" xfId="13843" xr:uid="{C31C264D-0169-44A7-A4B1-BB58354B1582}"/>
    <cellStyle name="40% - Accent6 5 2 4 3 2 2 3 2" xfId="13844" xr:uid="{F667CAED-F47C-4E9C-A698-279BCCDA6E96}"/>
    <cellStyle name="40% - Accent6 5 2 4 3 2 2 4" xfId="13845" xr:uid="{D1BA1F1B-629D-4610-84F2-F523B1825971}"/>
    <cellStyle name="40% - Accent6 5 2 4 3 2 3" xfId="13846" xr:uid="{5D06C8C1-FDCA-446C-B1E9-A399D368EA74}"/>
    <cellStyle name="40% - Accent6 5 2 4 3 2 3 2" xfId="13847" xr:uid="{66C5C834-ACF2-4FB9-8841-C65D81B9D2AE}"/>
    <cellStyle name="40% - Accent6 5 2 4 3 2 3 2 2" xfId="13848" xr:uid="{924BDFCE-1830-4B51-AED0-376B8A7B9C5F}"/>
    <cellStyle name="40% - Accent6 5 2 4 3 2 3 3" xfId="13849" xr:uid="{50ABDAF5-0EB7-4F1A-BCE4-6E5146945B15}"/>
    <cellStyle name="40% - Accent6 5 2 4 3 2 4" xfId="13850" xr:uid="{4B106DB9-D07C-45E6-99FA-AFC5A15D99DA}"/>
    <cellStyle name="40% - Accent6 5 2 4 3 2 4 2" xfId="13851" xr:uid="{ED1DE933-0157-430B-A3F9-3A8188E191C7}"/>
    <cellStyle name="40% - Accent6 5 2 4 3 2 4 3" xfId="13852" xr:uid="{B7D0B891-9DBC-40C5-A7B6-B98E036B37C2}"/>
    <cellStyle name="40% - Accent6 5 2 4 3 2 5" xfId="13853" xr:uid="{F88A5534-2D8C-46C0-ADB2-1E386F76E310}"/>
    <cellStyle name="40% - Accent6 5 2 4 3 2 6" xfId="13854" xr:uid="{28B1831D-1C2F-43DE-8D45-6F3897F0F596}"/>
    <cellStyle name="40% - Accent6 5 2 4 3 3" xfId="13855" xr:uid="{CDBFFDE1-439A-4251-B110-9B0EAF7308E9}"/>
    <cellStyle name="40% - Accent6 5 2 4 3 3 2" xfId="13856" xr:uid="{7B65EE2A-D215-44DA-BDE9-B232ADC31F3A}"/>
    <cellStyle name="40% - Accent6 5 2 4 3 3 2 2" xfId="13857" xr:uid="{3B35C682-1CFD-4F85-842B-6F1AE3032719}"/>
    <cellStyle name="40% - Accent6 5 2 4 3 3 2 2 2" xfId="13858" xr:uid="{8EC686D6-DBDD-421E-B900-DF77A0739DFD}"/>
    <cellStyle name="40% - Accent6 5 2 4 3 3 2 3" xfId="13859" xr:uid="{54EF3D9A-A6AD-4EED-9535-3988FE50C5DE}"/>
    <cellStyle name="40% - Accent6 5 2 4 3 3 3" xfId="13860" xr:uid="{33CCBB3A-9976-4838-A409-5332A2B58747}"/>
    <cellStyle name="40% - Accent6 5 2 4 3 3 3 2" xfId="13861" xr:uid="{DB2C05F4-7358-455A-BB9D-13031A46B0FE}"/>
    <cellStyle name="40% - Accent6 5 2 4 3 3 4" xfId="13862" xr:uid="{67151E2C-A83D-4E3C-B0D6-D242E22C983E}"/>
    <cellStyle name="40% - Accent6 5 2 4 3 4" xfId="13863" xr:uid="{27CCF6C7-2878-495C-AD66-A84D9B2A53F9}"/>
    <cellStyle name="40% - Accent6 5 2 4 3 4 2" xfId="13864" xr:uid="{81FD3E2C-0971-4EA0-9EE4-984F73CBC357}"/>
    <cellStyle name="40% - Accent6 5 2 4 3 4 2 2" xfId="13865" xr:uid="{6EBBCF4C-B88B-4696-A702-F126B17365C1}"/>
    <cellStyle name="40% - Accent6 5 2 4 3 4 3" xfId="13866" xr:uid="{DEB3B231-76B2-4C50-82E0-513CD5ACD3F4}"/>
    <cellStyle name="40% - Accent6 5 2 4 3 5" xfId="13867" xr:uid="{EA04C2D3-031F-4742-A83E-0176145C9834}"/>
    <cellStyle name="40% - Accent6 5 2 4 3 5 2" xfId="13868" xr:uid="{00ADBFC6-C2C4-4953-BEA6-59296EC1B32F}"/>
    <cellStyle name="40% - Accent6 5 2 4 3 5 3" xfId="13869" xr:uid="{1B2604F4-48EE-4955-A9A5-98F22A9460A5}"/>
    <cellStyle name="40% - Accent6 5 2 4 3 6" xfId="13870" xr:uid="{C47F0A95-72D7-4827-B7D2-E06AE4BA46B1}"/>
    <cellStyle name="40% - Accent6 5 2 4 3 7" xfId="13871" xr:uid="{C79B7012-7C95-428F-AC8B-DE360AFC8D85}"/>
    <cellStyle name="40% - Accent6 5 2 4 4" xfId="13872" xr:uid="{8AD9B524-BCFB-41E3-9462-9CA2BB2D27E0}"/>
    <cellStyle name="40% - Accent6 5 2 4 4 2" xfId="13873" xr:uid="{9A06E6AF-E796-4EC3-8FFA-58F0C8AFFDCB}"/>
    <cellStyle name="40% - Accent6 5 2 4 4 2 2" xfId="13874" xr:uid="{2B85E904-979A-4755-AAE0-32B1478E0F79}"/>
    <cellStyle name="40% - Accent6 5 2 4 4 2 2 2" xfId="13875" xr:uid="{5A0DA884-56B9-4EAA-AE67-4240B2E5A127}"/>
    <cellStyle name="40% - Accent6 5 2 4 4 2 2 2 2" xfId="13876" xr:uid="{FBDEA3EA-6616-4D17-88DE-BBFFCB37C71C}"/>
    <cellStyle name="40% - Accent6 5 2 4 4 2 2 3" xfId="13877" xr:uid="{CAEAA8CE-7580-4277-B1F7-7246ED73F31A}"/>
    <cellStyle name="40% - Accent6 5 2 4 4 2 3" xfId="13878" xr:uid="{B8144E96-6393-49D8-9148-FEBC7F23F51C}"/>
    <cellStyle name="40% - Accent6 5 2 4 4 2 3 2" xfId="13879" xr:uid="{8A67A0CA-CEA2-4CEF-BFA7-BDBC64A7062A}"/>
    <cellStyle name="40% - Accent6 5 2 4 4 2 4" xfId="13880" xr:uid="{7BC6BB94-2D35-4B45-B938-E4C71825CC5D}"/>
    <cellStyle name="40% - Accent6 5 2 4 4 3" xfId="13881" xr:uid="{0AAC8950-E8E8-4F53-9C04-619526280120}"/>
    <cellStyle name="40% - Accent6 5 2 4 4 3 2" xfId="13882" xr:uid="{BF3AACDC-3407-4C5E-8A63-8A7F4CA001FE}"/>
    <cellStyle name="40% - Accent6 5 2 4 4 3 2 2" xfId="13883" xr:uid="{EC910258-C1F4-46C0-A6E6-DA86D0215674}"/>
    <cellStyle name="40% - Accent6 5 2 4 4 3 3" xfId="13884" xr:uid="{CED643BF-9610-4C87-8140-EB7F6DFD88F7}"/>
    <cellStyle name="40% - Accent6 5 2 4 4 4" xfId="13885" xr:uid="{AB7E8E09-2C99-4756-8427-9370438D074D}"/>
    <cellStyle name="40% - Accent6 5 2 4 4 4 2" xfId="13886" xr:uid="{F2EA7F70-90BD-45BE-8408-D682EA762BA5}"/>
    <cellStyle name="40% - Accent6 5 2 4 4 4 3" xfId="13887" xr:uid="{D399F298-17E7-4480-BD75-D34AF9C94334}"/>
    <cellStyle name="40% - Accent6 5 2 4 4 5" xfId="13888" xr:uid="{697FD789-426A-4226-A876-B22BFC7C9901}"/>
    <cellStyle name="40% - Accent6 5 2 4 4 6" xfId="13889" xr:uid="{996E8B6F-6442-4F11-80F8-F53DDC27DCC2}"/>
    <cellStyle name="40% - Accent6 5 2 4 5" xfId="13890" xr:uid="{08631D0E-10B6-4840-8C80-96BB173DAA75}"/>
    <cellStyle name="40% - Accent6 5 2 4 5 2" xfId="13891" xr:uid="{82BC6E29-5FA7-403A-8C2B-E246E5FE586E}"/>
    <cellStyle name="40% - Accent6 5 2 4 5 2 2" xfId="13892" xr:uid="{C98CF037-9A9F-4212-9CAF-85981B556DCC}"/>
    <cellStyle name="40% - Accent6 5 2 4 5 2 2 2" xfId="13893" xr:uid="{49EABEC3-92AB-43B7-9568-20588E180C96}"/>
    <cellStyle name="40% - Accent6 5 2 4 5 2 3" xfId="13894" xr:uid="{289FC804-D20E-4F04-BF11-368FB6B0A883}"/>
    <cellStyle name="40% - Accent6 5 2 4 5 3" xfId="13895" xr:uid="{83354AEF-4CA3-4E5A-B760-DE58E182DC83}"/>
    <cellStyle name="40% - Accent6 5 2 4 5 3 2" xfId="13896" xr:uid="{18D0EBC9-E338-484D-BE83-E72ADD82F0D4}"/>
    <cellStyle name="40% - Accent6 5 2 4 5 4" xfId="13897" xr:uid="{CFA44719-21AE-49E2-AE7A-4512C3494F80}"/>
    <cellStyle name="40% - Accent6 5 2 4 6" xfId="13898" xr:uid="{AE827DD3-5B6D-49FE-AF68-F4DE3F2A7501}"/>
    <cellStyle name="40% - Accent6 5 2 4 6 2" xfId="13899" xr:uid="{1E94A8C4-CF18-4293-96F7-F8BCF8A574EB}"/>
    <cellStyle name="40% - Accent6 5 2 4 6 2 2" xfId="13900" xr:uid="{52C0342F-F4FB-4791-B073-719383A285BF}"/>
    <cellStyle name="40% - Accent6 5 2 4 6 3" xfId="13901" xr:uid="{1714E39E-D3B8-4321-A216-797E3ACE1152}"/>
    <cellStyle name="40% - Accent6 5 2 4 7" xfId="13902" xr:uid="{CD91F2FC-1BFB-4615-808E-52598814A2D6}"/>
    <cellStyle name="40% - Accent6 5 2 4 7 2" xfId="13903" xr:uid="{28D610C8-6296-4EAC-851B-27BF5126200E}"/>
    <cellStyle name="40% - Accent6 5 2 4 7 3" xfId="13904" xr:uid="{785F22CE-66AE-474B-8858-6286C718E4F4}"/>
    <cellStyle name="40% - Accent6 5 2 4 8" xfId="13905" xr:uid="{6C25E4BE-B09F-4F4A-8C9B-19810CFA8344}"/>
    <cellStyle name="40% - Accent6 5 2 4 9" xfId="13906" xr:uid="{FE7AF636-66E2-4585-B6B5-A7CA739A6593}"/>
    <cellStyle name="40% - Accent6 5 2 5" xfId="13907" xr:uid="{3B1DB28C-FA6E-4B18-8ABE-546D87320689}"/>
    <cellStyle name="40% - Accent6 5 2 5 2" xfId="13908" xr:uid="{C745DBFD-13CD-467F-B50E-78BF7F9B33E5}"/>
    <cellStyle name="40% - Accent6 5 2 5 2 2" xfId="13909" xr:uid="{7551BB49-4AD7-4984-B2EE-6AA57C1EEF24}"/>
    <cellStyle name="40% - Accent6 5 2 5 2 2 2" xfId="13910" xr:uid="{CC8DCCB8-39E1-4E5E-93C3-EF71CFE3461A}"/>
    <cellStyle name="40% - Accent6 5 2 5 2 2 2 2" xfId="13911" xr:uid="{9BEAFDEB-334E-4EB5-B8BF-DD56DA7D6669}"/>
    <cellStyle name="40% - Accent6 5 2 5 2 2 2 2 2" xfId="13912" xr:uid="{F7E8037C-6B9B-4784-B2AE-EB07E66A9CD6}"/>
    <cellStyle name="40% - Accent6 5 2 5 2 2 2 2 2 2" xfId="13913" xr:uid="{81F6BBF4-880A-45A5-8493-B712976CA181}"/>
    <cellStyle name="40% - Accent6 5 2 5 2 2 2 2 3" xfId="13914" xr:uid="{11EE8E79-E913-468C-9C9B-58ADBB2A8197}"/>
    <cellStyle name="40% - Accent6 5 2 5 2 2 2 3" xfId="13915" xr:uid="{17518DDA-1831-4B95-952F-AEB90D7E4423}"/>
    <cellStyle name="40% - Accent6 5 2 5 2 2 2 3 2" xfId="13916" xr:uid="{D427346E-A5E2-4E4E-935C-807407E70563}"/>
    <cellStyle name="40% - Accent6 5 2 5 2 2 2 4" xfId="13917" xr:uid="{FD1F4401-9134-47AF-9999-163453ECEA71}"/>
    <cellStyle name="40% - Accent6 5 2 5 2 2 3" xfId="13918" xr:uid="{1396B91A-4AD2-4D2E-9261-C60650ADDD3F}"/>
    <cellStyle name="40% - Accent6 5 2 5 2 2 3 2" xfId="13919" xr:uid="{18BB7070-A88A-4181-8A8E-ECF550A179CF}"/>
    <cellStyle name="40% - Accent6 5 2 5 2 2 3 2 2" xfId="13920" xr:uid="{923965CA-5174-4547-A067-36DB4D71459F}"/>
    <cellStyle name="40% - Accent6 5 2 5 2 2 3 3" xfId="13921" xr:uid="{0AB39289-A289-409B-948E-63674EBAA077}"/>
    <cellStyle name="40% - Accent6 5 2 5 2 2 4" xfId="13922" xr:uid="{49E4747E-86B8-46FC-8C14-EA8553672A97}"/>
    <cellStyle name="40% - Accent6 5 2 5 2 2 4 2" xfId="13923" xr:uid="{89837BDF-C6BB-4AC0-BFD4-1A6FF70C0102}"/>
    <cellStyle name="40% - Accent6 5 2 5 2 2 4 3" xfId="13924" xr:uid="{6F1BDEBD-8869-4D70-800D-770490C0F846}"/>
    <cellStyle name="40% - Accent6 5 2 5 2 2 5" xfId="13925" xr:uid="{4B3C15DF-41B7-4203-8BA4-B3ADFFB6635C}"/>
    <cellStyle name="40% - Accent6 5 2 5 2 2 6" xfId="13926" xr:uid="{3C650F00-CF50-40A8-9DED-34E4B436C99F}"/>
    <cellStyle name="40% - Accent6 5 2 5 2 3" xfId="13927" xr:uid="{C6CC627C-E4D3-47CB-A41D-595B447F8BE9}"/>
    <cellStyle name="40% - Accent6 5 2 5 2 3 2" xfId="13928" xr:uid="{E441EB92-9750-4578-934D-06D697AD26FF}"/>
    <cellStyle name="40% - Accent6 5 2 5 2 3 2 2" xfId="13929" xr:uid="{BBDF1342-FA30-45AE-A3F9-142FB9D5460E}"/>
    <cellStyle name="40% - Accent6 5 2 5 2 3 2 2 2" xfId="13930" xr:uid="{649C05D6-3D67-4FD9-B6F5-A4D9FC79F688}"/>
    <cellStyle name="40% - Accent6 5 2 5 2 3 2 3" xfId="13931" xr:uid="{2AE1C708-E6DB-46A7-BA60-BC003B27A3E5}"/>
    <cellStyle name="40% - Accent6 5 2 5 2 3 3" xfId="13932" xr:uid="{AACC3E13-0650-4A39-AB45-9806D994DAA4}"/>
    <cellStyle name="40% - Accent6 5 2 5 2 3 3 2" xfId="13933" xr:uid="{81CE62B9-E009-494D-97AE-8AD670C5EC20}"/>
    <cellStyle name="40% - Accent6 5 2 5 2 3 4" xfId="13934" xr:uid="{B4841DFC-5D8A-4847-A84D-392E007C703C}"/>
    <cellStyle name="40% - Accent6 5 2 5 2 4" xfId="13935" xr:uid="{67445C1D-7387-450A-A2F7-BB12E94BB4E4}"/>
    <cellStyle name="40% - Accent6 5 2 5 2 4 2" xfId="13936" xr:uid="{38B20D07-8FCC-4D67-9C81-7188593812AA}"/>
    <cellStyle name="40% - Accent6 5 2 5 2 4 2 2" xfId="13937" xr:uid="{6646B7D2-D57C-46FB-8F54-894B1A4DF2B0}"/>
    <cellStyle name="40% - Accent6 5 2 5 2 4 3" xfId="13938" xr:uid="{A168A079-7CF7-4EDF-9160-4BDF2F39E25F}"/>
    <cellStyle name="40% - Accent6 5 2 5 2 5" xfId="13939" xr:uid="{5B1B7E67-1482-4742-B9D8-5710ACCCBFF2}"/>
    <cellStyle name="40% - Accent6 5 2 5 2 5 2" xfId="13940" xr:uid="{32EF9924-C3D3-47BB-B42E-A7C31F077B8D}"/>
    <cellStyle name="40% - Accent6 5 2 5 2 5 3" xfId="13941" xr:uid="{47216B9F-9F46-421D-8EE9-D9ECA6DE488D}"/>
    <cellStyle name="40% - Accent6 5 2 5 2 6" xfId="13942" xr:uid="{10C46002-7E48-47AE-B145-1FC1F44893B2}"/>
    <cellStyle name="40% - Accent6 5 2 5 2 7" xfId="13943" xr:uid="{78016D3A-9AC3-4E9E-ABAF-61F70E6B73D0}"/>
    <cellStyle name="40% - Accent6 5 2 5 3" xfId="13944" xr:uid="{4C2A2F95-854B-4314-9006-678C7D141666}"/>
    <cellStyle name="40% - Accent6 5 2 5 3 2" xfId="13945" xr:uid="{8A78B819-5122-4E90-BD3E-67DC38C36F30}"/>
    <cellStyle name="40% - Accent6 5 2 5 3 2 2" xfId="13946" xr:uid="{832C19BD-BD35-4027-B7DA-DE6F81822E9C}"/>
    <cellStyle name="40% - Accent6 5 2 5 3 2 2 2" xfId="13947" xr:uid="{D15C896A-8169-4375-84F5-BF5C274523C3}"/>
    <cellStyle name="40% - Accent6 5 2 5 3 2 2 2 2" xfId="13948" xr:uid="{F18714DB-5D51-425E-A5B1-D7EC71A9D94D}"/>
    <cellStyle name="40% - Accent6 5 2 5 3 2 2 3" xfId="13949" xr:uid="{E51EACCD-9055-4163-945A-58AA9835CB9F}"/>
    <cellStyle name="40% - Accent6 5 2 5 3 2 3" xfId="13950" xr:uid="{40CDFA80-8AA3-458A-A2BD-43A67C3A63BE}"/>
    <cellStyle name="40% - Accent6 5 2 5 3 2 3 2" xfId="13951" xr:uid="{58FC9653-2FE6-4687-9146-B47E1F50ABCE}"/>
    <cellStyle name="40% - Accent6 5 2 5 3 2 4" xfId="13952" xr:uid="{F56FD7D4-D357-4B6A-A6B6-5A5755748AB8}"/>
    <cellStyle name="40% - Accent6 5 2 5 3 3" xfId="13953" xr:uid="{7454D25F-C4C2-4B72-B765-9DDC81F03135}"/>
    <cellStyle name="40% - Accent6 5 2 5 3 3 2" xfId="13954" xr:uid="{C7EF84F4-54B3-4D4D-BC80-936D5D70AB86}"/>
    <cellStyle name="40% - Accent6 5 2 5 3 3 2 2" xfId="13955" xr:uid="{C7CB57BD-CB11-41A7-8C2A-41765C339FDE}"/>
    <cellStyle name="40% - Accent6 5 2 5 3 3 3" xfId="13956" xr:uid="{4A921CD5-E777-4F24-82FA-C0DFE5B1DB7F}"/>
    <cellStyle name="40% - Accent6 5 2 5 3 4" xfId="13957" xr:uid="{5871B9A1-8D3C-40F3-8E82-EF872FFC255F}"/>
    <cellStyle name="40% - Accent6 5 2 5 3 4 2" xfId="13958" xr:uid="{99CC55BA-B34B-4B7C-836F-397F27776F44}"/>
    <cellStyle name="40% - Accent6 5 2 5 3 4 3" xfId="13959" xr:uid="{30AF2BA0-9605-431C-995C-9AE20E510700}"/>
    <cellStyle name="40% - Accent6 5 2 5 3 5" xfId="13960" xr:uid="{B5BCD8B7-3F5B-4023-867B-0A929F92BDCC}"/>
    <cellStyle name="40% - Accent6 5 2 5 3 6" xfId="13961" xr:uid="{4A95D3ED-D660-42E4-BAF6-709899EF38CA}"/>
    <cellStyle name="40% - Accent6 5 2 5 4" xfId="13962" xr:uid="{E519F002-F092-4C83-B4DA-1C6A47FB2C62}"/>
    <cellStyle name="40% - Accent6 5 2 5 4 2" xfId="13963" xr:uid="{85E3CD89-D2C0-4216-B652-8F91C48DCB72}"/>
    <cellStyle name="40% - Accent6 5 2 5 4 2 2" xfId="13964" xr:uid="{7898D887-6D69-4B29-89D0-0619B64704C6}"/>
    <cellStyle name="40% - Accent6 5 2 5 4 2 2 2" xfId="13965" xr:uid="{E0769A9C-8045-47E3-977A-F3A009C31532}"/>
    <cellStyle name="40% - Accent6 5 2 5 4 2 3" xfId="13966" xr:uid="{0E419D03-1429-4926-A1AB-0C9B3E8F6831}"/>
    <cellStyle name="40% - Accent6 5 2 5 4 3" xfId="13967" xr:uid="{036F68C5-06D7-4014-BAB5-970F95C810CE}"/>
    <cellStyle name="40% - Accent6 5 2 5 4 3 2" xfId="13968" xr:uid="{A5C5E5CC-4BCF-49E8-A51E-7AA223C33CD6}"/>
    <cellStyle name="40% - Accent6 5 2 5 4 4" xfId="13969" xr:uid="{3AE0FFD6-671F-4A8E-9CAB-BAB786E27299}"/>
    <cellStyle name="40% - Accent6 5 2 5 5" xfId="13970" xr:uid="{28410431-A008-43EF-8DDE-59B26F94E403}"/>
    <cellStyle name="40% - Accent6 5 2 5 5 2" xfId="13971" xr:uid="{5054F9D5-D329-4EEE-8F5C-61FAC558A616}"/>
    <cellStyle name="40% - Accent6 5 2 5 5 2 2" xfId="13972" xr:uid="{E76567EA-2276-4D4E-90D5-8B4F7960278C}"/>
    <cellStyle name="40% - Accent6 5 2 5 5 3" xfId="13973" xr:uid="{2851EC5D-152D-428D-ADE6-EA58DC0F9892}"/>
    <cellStyle name="40% - Accent6 5 2 5 6" xfId="13974" xr:uid="{60F5F120-4C1F-4C2B-83D4-A2A761EC4E1E}"/>
    <cellStyle name="40% - Accent6 5 2 5 6 2" xfId="13975" xr:uid="{EA8BC41C-D0C9-4913-BD85-36825BA7DECB}"/>
    <cellStyle name="40% - Accent6 5 2 5 6 3" xfId="13976" xr:uid="{4F270A6A-7B6B-46F7-9DFF-01402B6F03C5}"/>
    <cellStyle name="40% - Accent6 5 2 5 7" xfId="13977" xr:uid="{694C7381-B52E-4460-808A-A77E95FEE347}"/>
    <cellStyle name="40% - Accent6 5 2 5 8" xfId="13978" xr:uid="{67CC9E1D-A46E-4966-82B4-C128A102E542}"/>
    <cellStyle name="40% - Accent6 5 2 6" xfId="13979" xr:uid="{CD393DC0-87EC-4863-85ED-609CC092AF0A}"/>
    <cellStyle name="40% - Accent6 5 2 6 2" xfId="13980" xr:uid="{372C3784-0FE6-435A-B4EC-350AC506F171}"/>
    <cellStyle name="40% - Accent6 5 2 6 2 2" xfId="13981" xr:uid="{7C28F18E-713B-43A1-999C-E33D326AFD48}"/>
    <cellStyle name="40% - Accent6 5 2 6 2 2 2" xfId="13982" xr:uid="{99831505-632E-4FD8-8B79-111B9783343F}"/>
    <cellStyle name="40% - Accent6 5 2 6 2 2 2 2" xfId="13983" xr:uid="{816FF2DE-CEFB-4C73-9A36-CF1E4B5A6F17}"/>
    <cellStyle name="40% - Accent6 5 2 6 2 2 2 2 2" xfId="13984" xr:uid="{3226FAA3-6D88-40CB-91E8-B13A767D25E7}"/>
    <cellStyle name="40% - Accent6 5 2 6 2 2 2 3" xfId="13985" xr:uid="{83339EDB-6366-43D0-A927-D3A6F077C9A9}"/>
    <cellStyle name="40% - Accent6 5 2 6 2 2 3" xfId="13986" xr:uid="{2882B603-48AB-4379-83D1-6CFB2222618C}"/>
    <cellStyle name="40% - Accent6 5 2 6 2 2 3 2" xfId="13987" xr:uid="{22B8848B-D9F9-4C0F-BFD0-99EA1A3185B8}"/>
    <cellStyle name="40% - Accent6 5 2 6 2 2 4" xfId="13988" xr:uid="{58E1FC8F-76C9-4F50-A6E3-9951FAF6485A}"/>
    <cellStyle name="40% - Accent6 5 2 6 2 3" xfId="13989" xr:uid="{D1259858-32BB-454E-AF88-ED08BB42CA3B}"/>
    <cellStyle name="40% - Accent6 5 2 6 2 3 2" xfId="13990" xr:uid="{A86347C0-E8B2-4DE5-B79D-4A2136447876}"/>
    <cellStyle name="40% - Accent6 5 2 6 2 3 2 2" xfId="13991" xr:uid="{EF8E7565-F848-4B8C-8F96-26234216FFDF}"/>
    <cellStyle name="40% - Accent6 5 2 6 2 3 3" xfId="13992" xr:uid="{54D97365-D8ED-4443-8D5A-CA0E06ACAB0B}"/>
    <cellStyle name="40% - Accent6 5 2 6 2 4" xfId="13993" xr:uid="{5D914628-149C-458F-8364-BF0A74CDEA6F}"/>
    <cellStyle name="40% - Accent6 5 2 6 2 4 2" xfId="13994" xr:uid="{2CFF0702-BF82-4B2E-874C-57753F2DEA78}"/>
    <cellStyle name="40% - Accent6 5 2 6 2 4 3" xfId="13995" xr:uid="{41F25D79-0953-4970-AE50-53BABAE52F0D}"/>
    <cellStyle name="40% - Accent6 5 2 6 2 5" xfId="13996" xr:uid="{1A4B04BB-194A-4436-83D6-588532E44C4A}"/>
    <cellStyle name="40% - Accent6 5 2 6 2 6" xfId="13997" xr:uid="{9787A056-009F-4C71-B8B1-526BAC294861}"/>
    <cellStyle name="40% - Accent6 5 2 6 3" xfId="13998" xr:uid="{F89FCE8A-290C-4013-939A-07DD6D559BC6}"/>
    <cellStyle name="40% - Accent6 5 2 6 3 2" xfId="13999" xr:uid="{6E7061DB-CF4F-4A97-8893-789B4FB2901D}"/>
    <cellStyle name="40% - Accent6 5 2 6 3 2 2" xfId="14000" xr:uid="{2ED89E73-9DED-4F65-AB4A-8EAC71DAF8CA}"/>
    <cellStyle name="40% - Accent6 5 2 6 3 2 2 2" xfId="14001" xr:uid="{1EDDF2B7-0719-437A-98A5-C27F4B82801F}"/>
    <cellStyle name="40% - Accent6 5 2 6 3 2 3" xfId="14002" xr:uid="{30E361B0-3C83-41A6-85CA-75E2C99F6B5B}"/>
    <cellStyle name="40% - Accent6 5 2 6 3 3" xfId="14003" xr:uid="{C4B26123-342A-4C4A-B7B4-FBAEB92C81C1}"/>
    <cellStyle name="40% - Accent6 5 2 6 3 3 2" xfId="14004" xr:uid="{DFC08B2E-8EEC-4670-8251-83034AD46297}"/>
    <cellStyle name="40% - Accent6 5 2 6 3 4" xfId="14005" xr:uid="{DBE57D96-E869-4A34-B4D1-E1F5EC9B4810}"/>
    <cellStyle name="40% - Accent6 5 2 6 4" xfId="14006" xr:uid="{1FAF4793-37AC-4C0C-8C98-B2EA0CA782A9}"/>
    <cellStyle name="40% - Accent6 5 2 6 4 2" xfId="14007" xr:uid="{EA6F31C4-B4B8-4722-BD13-37B4C246E648}"/>
    <cellStyle name="40% - Accent6 5 2 6 4 2 2" xfId="14008" xr:uid="{552E9ADC-E7C8-464A-A084-C857A7FEB447}"/>
    <cellStyle name="40% - Accent6 5 2 6 4 3" xfId="14009" xr:uid="{5396B2CE-BEA8-46EA-AF35-6977048D4043}"/>
    <cellStyle name="40% - Accent6 5 2 6 5" xfId="14010" xr:uid="{3687C99A-AA0B-4D9D-BF54-6BC12A78815D}"/>
    <cellStyle name="40% - Accent6 5 2 6 5 2" xfId="14011" xr:uid="{53E398CE-DC9A-4779-BB02-05F8855071E5}"/>
    <cellStyle name="40% - Accent6 5 2 6 5 3" xfId="14012" xr:uid="{EE9B90E6-95E4-4031-AE90-0A2287CE4AD8}"/>
    <cellStyle name="40% - Accent6 5 2 6 6" xfId="14013" xr:uid="{7EFAB191-16E5-43B9-B40D-146B980D6CD7}"/>
    <cellStyle name="40% - Accent6 5 2 6 7" xfId="14014" xr:uid="{419991BA-CF45-485B-902B-0DF0B6E1FD61}"/>
    <cellStyle name="40% - Accent6 5 2 7" xfId="14015" xr:uid="{5515D8D3-FF29-4B7A-A7EA-7D60625B55DC}"/>
    <cellStyle name="40% - Accent6 5 2 7 2" xfId="14016" xr:uid="{6BC12ACF-04CC-41AC-BAEB-FE2AFDF0BA57}"/>
    <cellStyle name="40% - Accent6 5 2 7 2 2" xfId="14017" xr:uid="{5EE46445-A1D2-4C2F-A7E2-259B73F2D40E}"/>
    <cellStyle name="40% - Accent6 5 2 7 2 2 2" xfId="14018" xr:uid="{FC9E895A-F8E8-4DF9-87DB-1F9502237A4B}"/>
    <cellStyle name="40% - Accent6 5 2 7 2 2 2 2" xfId="14019" xr:uid="{3F3DB374-8EEF-4D59-80CE-9D1111AA7BCF}"/>
    <cellStyle name="40% - Accent6 5 2 7 2 2 3" xfId="14020" xr:uid="{C390A428-3768-40C6-89F1-B069E51C2986}"/>
    <cellStyle name="40% - Accent6 5 2 7 2 3" xfId="14021" xr:uid="{3333FFC4-B72F-4F28-B5DE-5CE99ABBF69D}"/>
    <cellStyle name="40% - Accent6 5 2 7 2 3 2" xfId="14022" xr:uid="{6714D6AA-5C25-4470-AFCC-1FE635DC2876}"/>
    <cellStyle name="40% - Accent6 5 2 7 2 4" xfId="14023" xr:uid="{33D61419-6DCB-4ADF-922D-6C88E1ECF7E4}"/>
    <cellStyle name="40% - Accent6 5 2 7 3" xfId="14024" xr:uid="{5E1112EC-D0A0-4410-8F81-F14D72A8AF00}"/>
    <cellStyle name="40% - Accent6 5 2 7 3 2" xfId="14025" xr:uid="{3A7A50AA-E852-46E9-AF0F-CE36A3D8E8F5}"/>
    <cellStyle name="40% - Accent6 5 2 7 3 2 2" xfId="14026" xr:uid="{8538D898-8794-4DC2-AFDC-BD66CC7515AF}"/>
    <cellStyle name="40% - Accent6 5 2 7 3 3" xfId="14027" xr:uid="{3E363706-C83D-429B-A515-0C9A0D1607D3}"/>
    <cellStyle name="40% - Accent6 5 2 7 4" xfId="14028" xr:uid="{294EFD95-2A01-4A58-B6CE-509FB8F7A6C6}"/>
    <cellStyle name="40% - Accent6 5 2 7 4 2" xfId="14029" xr:uid="{C010317D-429C-4E7E-96B8-768FE45C2C0B}"/>
    <cellStyle name="40% - Accent6 5 2 7 4 3" xfId="14030" xr:uid="{A8E6E2FD-80C0-4427-8649-1E475341EF8F}"/>
    <cellStyle name="40% - Accent6 5 2 7 5" xfId="14031" xr:uid="{95CB095E-846B-4B26-8DA2-69A230028F04}"/>
    <cellStyle name="40% - Accent6 5 2 7 6" xfId="14032" xr:uid="{891E14AB-2964-415E-862E-7E938D6E908B}"/>
    <cellStyle name="40% - Accent6 5 2 8" xfId="14033" xr:uid="{7EE3A91A-B9B5-4714-B044-0B33D5AABF80}"/>
    <cellStyle name="40% - Accent6 5 2 8 2" xfId="14034" xr:uid="{9E910045-B53D-43A2-A6EA-CE5C23A1B75F}"/>
    <cellStyle name="40% - Accent6 5 2 8 2 2" xfId="14035" xr:uid="{407EF5ED-6C68-4F09-B8F6-F4A5E788FC58}"/>
    <cellStyle name="40% - Accent6 5 2 8 2 2 2" xfId="14036" xr:uid="{9D5DA6D5-C809-4457-91DF-CF16AC9C332B}"/>
    <cellStyle name="40% - Accent6 5 2 8 2 3" xfId="14037" xr:uid="{2D5C7B5E-BC94-4F3C-9658-0359A00A722B}"/>
    <cellStyle name="40% - Accent6 5 2 8 3" xfId="14038" xr:uid="{5959F3F8-0E56-4F43-AE8E-023D5CA379E0}"/>
    <cellStyle name="40% - Accent6 5 2 8 3 2" xfId="14039" xr:uid="{61D17513-BBFD-41A7-A1AB-BCFA000E1A31}"/>
    <cellStyle name="40% - Accent6 5 2 8 4" xfId="14040" xr:uid="{24789CCE-5CC3-4644-86A5-10C4AB0F1E74}"/>
    <cellStyle name="40% - Accent6 5 2 9" xfId="14041" xr:uid="{F43448A6-FD48-4DAC-ABD2-F12473D005D8}"/>
    <cellStyle name="40% - Accent6 5 2 9 2" xfId="14042" xr:uid="{BA1325A0-C317-41E9-9ADB-A880AEC96B2A}"/>
    <cellStyle name="40% - Accent6 5 2 9 2 2" xfId="14043" xr:uid="{93B60668-4F3D-46DE-A911-A518ADBF570C}"/>
    <cellStyle name="40% - Accent6 5 2 9 3" xfId="14044" xr:uid="{4F3E8E8F-70DE-4895-B465-BB4FFC792E0D}"/>
    <cellStyle name="40% - Accent6 5 3" xfId="14045" xr:uid="{336CAA09-0534-48FD-8AF8-C28FB275CBB6}"/>
    <cellStyle name="40% - Accent6 5 3 2" xfId="14046" xr:uid="{965B7B8D-E4B2-40C3-91F2-649ACDB20533}"/>
    <cellStyle name="40% - Accent6 5 3 2 2" xfId="14047" xr:uid="{C4DC1E3A-575C-4E55-9AA4-0EEE04EB4D5F}"/>
    <cellStyle name="40% - Accent6 5 3 2 2 2" xfId="14048" xr:uid="{69D3199A-4058-45D5-A7E6-64568C335E87}"/>
    <cellStyle name="40% - Accent6 5 3 2 2 2 2" xfId="14049" xr:uid="{37014E0C-D168-493A-A9B7-CBC183225C0A}"/>
    <cellStyle name="40% - Accent6 5 3 2 2 2 2 2" xfId="14050" xr:uid="{5630E45C-C490-4B4F-80D7-7F31A9CE7869}"/>
    <cellStyle name="40% - Accent6 5 3 2 2 2 2 2 2" xfId="14051" xr:uid="{A9053956-4B42-4CBA-85B6-C64EAB05431B}"/>
    <cellStyle name="40% - Accent6 5 3 2 2 2 2 2 2 2" xfId="14052" xr:uid="{A69FF03B-16F3-46A2-9EA8-66F4AD9AF7F7}"/>
    <cellStyle name="40% - Accent6 5 3 2 2 2 2 2 3" xfId="14053" xr:uid="{321045A3-0915-4007-8D2B-A987F3BA929E}"/>
    <cellStyle name="40% - Accent6 5 3 2 2 2 2 3" xfId="14054" xr:uid="{CC7E2659-D3DF-4762-B22E-92511533DFAB}"/>
    <cellStyle name="40% - Accent6 5 3 2 2 2 2 3 2" xfId="14055" xr:uid="{A91F08EF-A4D4-43DE-B660-7932055038AD}"/>
    <cellStyle name="40% - Accent6 5 3 2 2 2 2 4" xfId="14056" xr:uid="{88F10FF8-69F7-4E2F-8A45-1F77A34FFF72}"/>
    <cellStyle name="40% - Accent6 5 3 2 2 2 3" xfId="14057" xr:uid="{B497A353-D272-4734-8F41-3C036A27B632}"/>
    <cellStyle name="40% - Accent6 5 3 2 2 2 3 2" xfId="14058" xr:uid="{1FE26A00-02AB-4510-975B-4F5BB743DDA7}"/>
    <cellStyle name="40% - Accent6 5 3 2 2 2 3 2 2" xfId="14059" xr:uid="{62D15647-0896-4FC2-9E04-87DD3CF59953}"/>
    <cellStyle name="40% - Accent6 5 3 2 2 2 3 3" xfId="14060" xr:uid="{4032E6BE-8E35-4154-8C3D-07EB7D39ADC7}"/>
    <cellStyle name="40% - Accent6 5 3 2 2 2 4" xfId="14061" xr:uid="{4BD1C912-8758-485F-8E1E-885CDE79AD4E}"/>
    <cellStyle name="40% - Accent6 5 3 2 2 2 4 2" xfId="14062" xr:uid="{B6E8AEF8-9B78-477C-9107-39B3C7145818}"/>
    <cellStyle name="40% - Accent6 5 3 2 2 2 4 3" xfId="14063" xr:uid="{FE389BE2-789E-4E3F-AF1D-8E44ACDC058E}"/>
    <cellStyle name="40% - Accent6 5 3 2 2 2 5" xfId="14064" xr:uid="{9DB2D1B5-F8AF-46DF-B8B5-9C8D40037625}"/>
    <cellStyle name="40% - Accent6 5 3 2 2 2 6" xfId="14065" xr:uid="{1451EC90-D974-42ED-86E0-7DE53DD9F29F}"/>
    <cellStyle name="40% - Accent6 5 3 2 2 3" xfId="14066" xr:uid="{52108B30-0229-481B-97B1-EC62CB2F05DA}"/>
    <cellStyle name="40% - Accent6 5 3 2 2 3 2" xfId="14067" xr:uid="{733F3661-860E-4DD1-93B9-32AC9F953EF4}"/>
    <cellStyle name="40% - Accent6 5 3 2 2 3 2 2" xfId="14068" xr:uid="{5AD5E432-7AAD-48BD-BFB0-31A596E9EF57}"/>
    <cellStyle name="40% - Accent6 5 3 2 2 3 2 2 2" xfId="14069" xr:uid="{3035C736-D17F-4E98-B7D3-56EFFB32F57B}"/>
    <cellStyle name="40% - Accent6 5 3 2 2 3 2 3" xfId="14070" xr:uid="{D08DF49C-99A8-439F-9C76-E1FFBC4DBD29}"/>
    <cellStyle name="40% - Accent6 5 3 2 2 3 3" xfId="14071" xr:uid="{26F0C018-21B9-48DE-B61E-650015F495FD}"/>
    <cellStyle name="40% - Accent6 5 3 2 2 3 3 2" xfId="14072" xr:uid="{B1A5597A-AD42-4DFE-9100-010E9EB66542}"/>
    <cellStyle name="40% - Accent6 5 3 2 2 3 4" xfId="14073" xr:uid="{BC02D198-404B-46CD-A9FA-EB7FFED02D54}"/>
    <cellStyle name="40% - Accent6 5 3 2 2 4" xfId="14074" xr:uid="{143EA0D7-DBB8-4E30-98BA-7FB820CBAF04}"/>
    <cellStyle name="40% - Accent6 5 3 2 2 4 2" xfId="14075" xr:uid="{6544ECB2-EA6C-405C-9CBA-1F8B754365E0}"/>
    <cellStyle name="40% - Accent6 5 3 2 2 4 2 2" xfId="14076" xr:uid="{5BE65849-C95C-4DA0-95E3-7848D4E0A9A8}"/>
    <cellStyle name="40% - Accent6 5 3 2 2 4 3" xfId="14077" xr:uid="{DC6C7E72-978D-45B8-B6FB-123CC1F652F2}"/>
    <cellStyle name="40% - Accent6 5 3 2 2 5" xfId="14078" xr:uid="{A80EECA0-4974-435B-8F3D-C4DB7DF9B75D}"/>
    <cellStyle name="40% - Accent6 5 3 2 2 5 2" xfId="14079" xr:uid="{BCB9BDA4-9D62-4000-B1AF-7B195CC6FCA9}"/>
    <cellStyle name="40% - Accent6 5 3 2 2 5 3" xfId="14080" xr:uid="{8ACE54B5-DB2A-4613-A842-911CF63F4B47}"/>
    <cellStyle name="40% - Accent6 5 3 2 2 6" xfId="14081" xr:uid="{7376663A-6A35-49C9-BD55-00F99C096FCE}"/>
    <cellStyle name="40% - Accent6 5 3 2 2 7" xfId="14082" xr:uid="{226F8508-EB91-408C-A8F1-D729A8589790}"/>
    <cellStyle name="40% - Accent6 5 3 2 3" xfId="14083" xr:uid="{52D334E6-CEA1-488C-A9CE-32F80F5C7AAD}"/>
    <cellStyle name="40% - Accent6 5 3 2 3 2" xfId="14084" xr:uid="{D8CB53A5-6086-4C28-8A93-8BB08CF5DB2B}"/>
    <cellStyle name="40% - Accent6 5 3 2 3 2 2" xfId="14085" xr:uid="{6E37CD8C-49A7-4BD2-9A09-9EE2D3001B75}"/>
    <cellStyle name="40% - Accent6 5 3 2 3 2 2 2" xfId="14086" xr:uid="{AF38D32C-5A70-4FB6-9975-61719F891BB5}"/>
    <cellStyle name="40% - Accent6 5 3 2 3 2 2 2 2" xfId="14087" xr:uid="{9C9AA0B5-09D9-494B-81A4-6B6F55BF6826}"/>
    <cellStyle name="40% - Accent6 5 3 2 3 2 2 3" xfId="14088" xr:uid="{E7E5D493-D6FE-4976-8567-0653DBA1A86A}"/>
    <cellStyle name="40% - Accent6 5 3 2 3 2 3" xfId="14089" xr:uid="{95728206-7804-4DA3-B8EF-D6DD6571A60C}"/>
    <cellStyle name="40% - Accent6 5 3 2 3 2 3 2" xfId="14090" xr:uid="{2E6BA9CD-B499-4C52-94C4-0EB2AF2E9B92}"/>
    <cellStyle name="40% - Accent6 5 3 2 3 2 4" xfId="14091" xr:uid="{D3AB34F0-A4E3-435D-9547-EA0B51A9AEFB}"/>
    <cellStyle name="40% - Accent6 5 3 2 3 3" xfId="14092" xr:uid="{E6323A20-95B7-49D3-AD0E-E3B8D9408116}"/>
    <cellStyle name="40% - Accent6 5 3 2 3 3 2" xfId="14093" xr:uid="{ACAE0235-97B9-49A8-BFDA-D6FB3A42C80D}"/>
    <cellStyle name="40% - Accent6 5 3 2 3 3 2 2" xfId="14094" xr:uid="{33134954-B69F-40B6-8089-95AD7CE483B1}"/>
    <cellStyle name="40% - Accent6 5 3 2 3 3 3" xfId="14095" xr:uid="{4CC07BA5-646F-4CDD-A869-BA1C47EBBFAF}"/>
    <cellStyle name="40% - Accent6 5 3 2 3 4" xfId="14096" xr:uid="{E76554DA-98C0-4506-9A78-0B56D3AFE982}"/>
    <cellStyle name="40% - Accent6 5 3 2 3 4 2" xfId="14097" xr:uid="{38F93B8B-3672-4EB2-A5A7-8F19DACD274D}"/>
    <cellStyle name="40% - Accent6 5 3 2 3 4 3" xfId="14098" xr:uid="{17EE9870-A847-43EC-BEC2-17802DF86F26}"/>
    <cellStyle name="40% - Accent6 5 3 2 3 5" xfId="14099" xr:uid="{058057A8-4F35-44B4-B5F9-1C03EB4C8871}"/>
    <cellStyle name="40% - Accent6 5 3 2 3 6" xfId="14100" xr:uid="{FA29B5D3-2319-4CD3-B2F2-7692B82BF668}"/>
    <cellStyle name="40% - Accent6 5 3 2 4" xfId="14101" xr:uid="{7884CC5F-B471-44C7-BEC2-A7BB5BD10449}"/>
    <cellStyle name="40% - Accent6 5 3 2 4 2" xfId="14102" xr:uid="{41422048-BF74-48FA-84CC-3F1626BAC5C0}"/>
    <cellStyle name="40% - Accent6 5 3 2 4 2 2" xfId="14103" xr:uid="{03699EF1-E06C-4E05-A03D-98AA4BB701F7}"/>
    <cellStyle name="40% - Accent6 5 3 2 4 2 2 2" xfId="14104" xr:uid="{11979AD9-088F-4F98-8A0F-8D383576FDFF}"/>
    <cellStyle name="40% - Accent6 5 3 2 4 2 3" xfId="14105" xr:uid="{19BA8B36-C79D-41A3-992C-71B0C1C54EB9}"/>
    <cellStyle name="40% - Accent6 5 3 2 4 3" xfId="14106" xr:uid="{F7ABC21E-3426-4D31-811B-9E7F6F9BB760}"/>
    <cellStyle name="40% - Accent6 5 3 2 4 3 2" xfId="14107" xr:uid="{6520C10E-7A1C-4C79-A711-65C19D642905}"/>
    <cellStyle name="40% - Accent6 5 3 2 4 4" xfId="14108" xr:uid="{5E3CDB46-0B18-4802-822D-1FC7966153D4}"/>
    <cellStyle name="40% - Accent6 5 3 2 5" xfId="14109" xr:uid="{477F310F-1068-4CAA-8B47-BE9FB7BFD60D}"/>
    <cellStyle name="40% - Accent6 5 3 2 5 2" xfId="14110" xr:uid="{408CBDD3-A8B1-4E3E-BC9F-C0FEE8BBD6C4}"/>
    <cellStyle name="40% - Accent6 5 3 2 5 2 2" xfId="14111" xr:uid="{D9544F4F-84C9-4BCA-857D-9B2FFA40D20B}"/>
    <cellStyle name="40% - Accent6 5 3 2 5 3" xfId="14112" xr:uid="{44124E61-6372-428D-8197-DEA8CD388672}"/>
    <cellStyle name="40% - Accent6 5 3 2 6" xfId="14113" xr:uid="{FC1A8CCD-BB26-4A7F-BACB-03C3FB5EB7A8}"/>
    <cellStyle name="40% - Accent6 5 3 2 6 2" xfId="14114" xr:uid="{6E2EEE1F-D20B-4883-83DD-6D0C348CDC14}"/>
    <cellStyle name="40% - Accent6 5 3 2 6 3" xfId="14115" xr:uid="{64DCF29F-2CB6-4BE6-9925-8E4EF8CA7E06}"/>
    <cellStyle name="40% - Accent6 5 3 2 7" xfId="14116" xr:uid="{15E69965-D2C6-49CD-98DC-4D04E1A4443E}"/>
    <cellStyle name="40% - Accent6 5 3 2 8" xfId="14117" xr:uid="{C978FFE7-938E-442D-892C-11E7F307EEBA}"/>
    <cellStyle name="40% - Accent6 5 3 3" xfId="14118" xr:uid="{7FACCF71-835A-4F37-93EE-6DA4F3B41579}"/>
    <cellStyle name="40% - Accent6 5 3 3 2" xfId="14119" xr:uid="{5CDBCD07-A24F-4A7A-9CF9-484BF71FB152}"/>
    <cellStyle name="40% - Accent6 5 3 3 2 2" xfId="14120" xr:uid="{4A3978E9-76C3-43FF-8769-8F2D4CA144F4}"/>
    <cellStyle name="40% - Accent6 5 3 3 2 2 2" xfId="14121" xr:uid="{4197223C-A8D7-4905-A470-E00F6B019BC8}"/>
    <cellStyle name="40% - Accent6 5 3 3 2 2 2 2" xfId="14122" xr:uid="{22A29AAC-2C33-44AA-9B74-3AEB097A6F5A}"/>
    <cellStyle name="40% - Accent6 5 3 3 2 2 2 2 2" xfId="14123" xr:uid="{3703F4CE-0D29-4A03-A846-D5B0A8C0BC39}"/>
    <cellStyle name="40% - Accent6 5 3 3 2 2 2 3" xfId="14124" xr:uid="{9B04AB9C-2252-4E67-BADB-F1A66B4D861F}"/>
    <cellStyle name="40% - Accent6 5 3 3 2 2 3" xfId="14125" xr:uid="{B64C48BF-3DAA-4042-BA1C-5D9677D303A0}"/>
    <cellStyle name="40% - Accent6 5 3 3 2 2 3 2" xfId="14126" xr:uid="{A15A0757-24E3-4883-98A6-34A2AF4BF28B}"/>
    <cellStyle name="40% - Accent6 5 3 3 2 2 4" xfId="14127" xr:uid="{7F92C585-2C7E-45F4-96BD-67A129EE88B1}"/>
    <cellStyle name="40% - Accent6 5 3 3 2 3" xfId="14128" xr:uid="{736AF97F-2F76-4824-B11C-FD50E7D7A8EE}"/>
    <cellStyle name="40% - Accent6 5 3 3 2 3 2" xfId="14129" xr:uid="{DF9D5478-3B3C-4D3C-A143-9653E0C09F7C}"/>
    <cellStyle name="40% - Accent6 5 3 3 2 3 2 2" xfId="14130" xr:uid="{E27A4F1F-CC4B-47AA-A0A3-89DC6DEEAF9E}"/>
    <cellStyle name="40% - Accent6 5 3 3 2 3 3" xfId="14131" xr:uid="{D82F2B52-5551-43B0-B045-12DF21C9BFE6}"/>
    <cellStyle name="40% - Accent6 5 3 3 2 4" xfId="14132" xr:uid="{C203B7B3-6868-4EAF-9384-AAD5CE119DEC}"/>
    <cellStyle name="40% - Accent6 5 3 3 2 4 2" xfId="14133" xr:uid="{4C35FC4B-824A-4FCE-ACB9-83AA43E90C99}"/>
    <cellStyle name="40% - Accent6 5 3 3 2 4 3" xfId="14134" xr:uid="{8F79B54E-8C51-420B-B379-39E8E451704E}"/>
    <cellStyle name="40% - Accent6 5 3 3 2 5" xfId="14135" xr:uid="{62811033-1F9B-4A85-B8BA-AD797EB2F27E}"/>
    <cellStyle name="40% - Accent6 5 3 3 2 6" xfId="14136" xr:uid="{F7E5AB6E-0D7E-4A79-BF0D-02367BDAD777}"/>
    <cellStyle name="40% - Accent6 5 3 3 3" xfId="14137" xr:uid="{EF65CC5C-BC68-463F-99E1-070410A3B058}"/>
    <cellStyle name="40% - Accent6 5 3 3 3 2" xfId="14138" xr:uid="{0920D98E-EAA3-437D-A4D9-896590DA3938}"/>
    <cellStyle name="40% - Accent6 5 3 3 3 2 2" xfId="14139" xr:uid="{1F6BB3B6-2C8B-4A44-A7D8-E75209D7576B}"/>
    <cellStyle name="40% - Accent6 5 3 3 3 2 2 2" xfId="14140" xr:uid="{E521AEF5-42B1-411C-8AC0-799992CABC1B}"/>
    <cellStyle name="40% - Accent6 5 3 3 3 2 3" xfId="14141" xr:uid="{16DE2E53-73F7-4DF3-8A28-D6C5324C63ED}"/>
    <cellStyle name="40% - Accent6 5 3 3 3 3" xfId="14142" xr:uid="{7455170D-9C15-4D77-86AA-473CE649E889}"/>
    <cellStyle name="40% - Accent6 5 3 3 3 3 2" xfId="14143" xr:uid="{9F80676C-3673-4305-B6E2-118A6C201B4E}"/>
    <cellStyle name="40% - Accent6 5 3 3 3 4" xfId="14144" xr:uid="{7D0FB3E0-BF0C-417D-A594-D92B5ECDB1BE}"/>
    <cellStyle name="40% - Accent6 5 3 3 4" xfId="14145" xr:uid="{67E0223F-CD37-4007-BDE5-A0E74107F552}"/>
    <cellStyle name="40% - Accent6 5 3 3 4 2" xfId="14146" xr:uid="{2687418C-C488-42F8-B83A-0E4B79A5D71E}"/>
    <cellStyle name="40% - Accent6 5 3 3 4 2 2" xfId="14147" xr:uid="{9408CA3D-EEDF-49A6-8A44-3285448BEC2D}"/>
    <cellStyle name="40% - Accent6 5 3 3 4 3" xfId="14148" xr:uid="{C3FCAF1D-2C4B-4B52-AD10-6477852B974A}"/>
    <cellStyle name="40% - Accent6 5 3 3 5" xfId="14149" xr:uid="{2692C9E3-48D2-426E-A2CE-785CAFBE29A0}"/>
    <cellStyle name="40% - Accent6 5 3 3 5 2" xfId="14150" xr:uid="{B2F5861D-FEDA-4DF4-BF3A-AD9A370D1898}"/>
    <cellStyle name="40% - Accent6 5 3 3 5 3" xfId="14151" xr:uid="{DF236EF7-3F7F-445A-B34D-A1B7CD18C71A}"/>
    <cellStyle name="40% - Accent6 5 3 3 6" xfId="14152" xr:uid="{D14B664E-FD43-4DDA-9D93-359328924A04}"/>
    <cellStyle name="40% - Accent6 5 3 3 7" xfId="14153" xr:uid="{74ACDD32-80D4-41E2-98ED-0B6E54ACF96F}"/>
    <cellStyle name="40% - Accent6 5 3 4" xfId="14154" xr:uid="{787E0BB9-96AB-4A03-B6C8-B7933E6C32EA}"/>
    <cellStyle name="40% - Accent6 5 3 4 2" xfId="14155" xr:uid="{C90BEEB2-C014-4942-8E07-ECCCF4F5AF89}"/>
    <cellStyle name="40% - Accent6 5 3 4 2 2" xfId="14156" xr:uid="{F0E9B5F3-26EC-463B-9A46-0C821C1E78CF}"/>
    <cellStyle name="40% - Accent6 5 3 4 2 2 2" xfId="14157" xr:uid="{5601D624-D792-45CD-A3FB-E2B2FA45BF40}"/>
    <cellStyle name="40% - Accent6 5 3 4 2 2 2 2" xfId="14158" xr:uid="{6917F390-4AFD-457F-9660-DDA7384C9E52}"/>
    <cellStyle name="40% - Accent6 5 3 4 2 2 3" xfId="14159" xr:uid="{D5447B6C-7A4C-44B4-B52C-18B993D420F7}"/>
    <cellStyle name="40% - Accent6 5 3 4 2 3" xfId="14160" xr:uid="{AA89DE9A-ED2A-43A6-B363-B275BD325AEB}"/>
    <cellStyle name="40% - Accent6 5 3 4 2 3 2" xfId="14161" xr:uid="{A8BE7586-8B67-4FBF-8AF7-0478CF481851}"/>
    <cellStyle name="40% - Accent6 5 3 4 2 4" xfId="14162" xr:uid="{989C7A88-7A6E-4260-8FF5-EC40DC48B9AE}"/>
    <cellStyle name="40% - Accent6 5 3 4 3" xfId="14163" xr:uid="{B1A45294-2DD2-4EB0-BBC4-7FBC6694D36C}"/>
    <cellStyle name="40% - Accent6 5 3 4 3 2" xfId="14164" xr:uid="{C9E5E20D-E312-443D-BF8C-3A2BCA1E7C82}"/>
    <cellStyle name="40% - Accent6 5 3 4 3 2 2" xfId="14165" xr:uid="{CA1F2614-36E1-4E28-B953-35BCF25E1F22}"/>
    <cellStyle name="40% - Accent6 5 3 4 3 3" xfId="14166" xr:uid="{80DD7F21-03F9-45C8-B72D-8C3493702E5F}"/>
    <cellStyle name="40% - Accent6 5 3 4 4" xfId="14167" xr:uid="{C0E16E22-4E32-4901-AB70-57E71C174895}"/>
    <cellStyle name="40% - Accent6 5 3 4 4 2" xfId="14168" xr:uid="{023044DE-3C58-44CA-B4D9-C62182FF0F0A}"/>
    <cellStyle name="40% - Accent6 5 3 4 4 3" xfId="14169" xr:uid="{5FCDC14D-BDDF-4F33-8FC3-EB6FAA54019F}"/>
    <cellStyle name="40% - Accent6 5 3 4 5" xfId="14170" xr:uid="{2C445874-D3E7-4184-AD47-98EE596B8E6F}"/>
    <cellStyle name="40% - Accent6 5 3 4 6" xfId="14171" xr:uid="{A1A0EBC5-82E8-49E5-948C-A6668172E9D9}"/>
    <cellStyle name="40% - Accent6 5 3 5" xfId="14172" xr:uid="{ADF5D17E-B5BB-4281-B8DA-1878C1A60A19}"/>
    <cellStyle name="40% - Accent6 5 3 5 2" xfId="14173" xr:uid="{A1EC0E41-5156-4F82-BA3C-1A63EF643FB7}"/>
    <cellStyle name="40% - Accent6 5 3 5 2 2" xfId="14174" xr:uid="{AA2B775B-AE2C-47CE-9540-A461BE93E6B1}"/>
    <cellStyle name="40% - Accent6 5 3 5 2 2 2" xfId="14175" xr:uid="{9D01B2B3-4867-4BF0-9090-5B35C501DF6A}"/>
    <cellStyle name="40% - Accent6 5 3 5 2 3" xfId="14176" xr:uid="{A2CA13E4-ABE3-465A-87F1-B71D1DDAAAC5}"/>
    <cellStyle name="40% - Accent6 5 3 5 3" xfId="14177" xr:uid="{D5BECA69-3C7D-41B5-AABA-B19D40851A83}"/>
    <cellStyle name="40% - Accent6 5 3 5 3 2" xfId="14178" xr:uid="{5AB72C10-86B9-4862-A3E6-F7C5C88E4BA4}"/>
    <cellStyle name="40% - Accent6 5 3 5 4" xfId="14179" xr:uid="{466B8DA6-11B9-41EA-AEF5-41E5A55DF90D}"/>
    <cellStyle name="40% - Accent6 5 3 6" xfId="14180" xr:uid="{81E675E8-A7F1-4079-B854-8DB68120E362}"/>
    <cellStyle name="40% - Accent6 5 3 6 2" xfId="14181" xr:uid="{932501ED-2216-4F66-AA49-9CCABA52E056}"/>
    <cellStyle name="40% - Accent6 5 3 6 2 2" xfId="14182" xr:uid="{F62470A7-23B5-4658-9121-33FE74BA2DA6}"/>
    <cellStyle name="40% - Accent6 5 3 6 3" xfId="14183" xr:uid="{A6CE03AF-0209-4BED-9158-3D5F17668D85}"/>
    <cellStyle name="40% - Accent6 5 3 7" xfId="14184" xr:uid="{7071EFB3-4D3B-4ECE-BB20-268F35364FD8}"/>
    <cellStyle name="40% - Accent6 5 3 7 2" xfId="14185" xr:uid="{8E3AEF9F-88B7-41A5-854D-7E110038EE8A}"/>
    <cellStyle name="40% - Accent6 5 3 7 3" xfId="14186" xr:uid="{48F10BAB-B798-4442-B93A-51FAEAF4E0CE}"/>
    <cellStyle name="40% - Accent6 5 3 8" xfId="14187" xr:uid="{522D67DE-F2A9-4035-8175-DD3286AF19AB}"/>
    <cellStyle name="40% - Accent6 5 3 9" xfId="14188" xr:uid="{E1407577-95D3-44DA-994E-FBCF62BBD0C4}"/>
    <cellStyle name="40% - Accent6 5 4" xfId="14189" xr:uid="{986F9473-5F90-4E62-AA7E-21B267A446E5}"/>
    <cellStyle name="40% - Accent6 5 4 2" xfId="14190" xr:uid="{D2DB23E3-5349-4FFE-93C6-BBBE6A672FCF}"/>
    <cellStyle name="40% - Accent6 5 4 2 2" xfId="14191" xr:uid="{687DFD70-8671-4321-988A-B95C64A20B7E}"/>
    <cellStyle name="40% - Accent6 5 4 2 2 2" xfId="14192" xr:uid="{AC9CAD68-1FAC-44F8-9442-177C38DEB7E1}"/>
    <cellStyle name="40% - Accent6 5 4 2 2 2 2" xfId="14193" xr:uid="{53B80CAE-B62A-4AF8-80D7-E9F2D012F560}"/>
    <cellStyle name="40% - Accent6 5 4 2 2 2 2 2" xfId="14194" xr:uid="{90CCBA02-94E0-44BA-A7A4-9E713B4E79AB}"/>
    <cellStyle name="40% - Accent6 5 4 2 2 2 2 2 2" xfId="14195" xr:uid="{914708BA-665D-410A-8EE0-FF929F32EBB7}"/>
    <cellStyle name="40% - Accent6 5 4 2 2 2 2 2 2 2" xfId="14196" xr:uid="{A6871E2E-A23D-4819-908B-8AA43B2C69BF}"/>
    <cellStyle name="40% - Accent6 5 4 2 2 2 2 2 3" xfId="14197" xr:uid="{BB33FD0A-2DD0-4B68-AECE-197B3A40B9D2}"/>
    <cellStyle name="40% - Accent6 5 4 2 2 2 2 3" xfId="14198" xr:uid="{12B2E78E-017D-4599-AD24-EC115CC45FDA}"/>
    <cellStyle name="40% - Accent6 5 4 2 2 2 2 3 2" xfId="14199" xr:uid="{BF17C486-5A59-4F12-BE3D-C1429838DA45}"/>
    <cellStyle name="40% - Accent6 5 4 2 2 2 2 4" xfId="14200" xr:uid="{1B463E03-F8D3-41B2-8DD5-11EBA6B0AA63}"/>
    <cellStyle name="40% - Accent6 5 4 2 2 2 3" xfId="14201" xr:uid="{488C3C04-C9AD-4DD3-B686-C37C1DD054DD}"/>
    <cellStyle name="40% - Accent6 5 4 2 2 2 3 2" xfId="14202" xr:uid="{EB5D434D-F024-4E1A-8BEF-95295A5240CF}"/>
    <cellStyle name="40% - Accent6 5 4 2 2 2 3 2 2" xfId="14203" xr:uid="{B7C758CD-F0BD-47B7-923D-338B5B30475D}"/>
    <cellStyle name="40% - Accent6 5 4 2 2 2 3 3" xfId="14204" xr:uid="{F4EFDEBF-F8C7-46DD-9BB6-7E1BBE6DA3CA}"/>
    <cellStyle name="40% - Accent6 5 4 2 2 2 4" xfId="14205" xr:uid="{9BF497D0-7298-4DDF-84E0-EAD2A9DC3D00}"/>
    <cellStyle name="40% - Accent6 5 4 2 2 2 4 2" xfId="14206" xr:uid="{3C5F5665-5324-4CF4-A548-7382AD10F2D5}"/>
    <cellStyle name="40% - Accent6 5 4 2 2 2 4 3" xfId="14207" xr:uid="{9A489EDB-BCCC-41D8-B53C-39C4306B2A3D}"/>
    <cellStyle name="40% - Accent6 5 4 2 2 2 5" xfId="14208" xr:uid="{8164AF68-1910-451B-B311-AB256E2C08C4}"/>
    <cellStyle name="40% - Accent6 5 4 2 2 2 6" xfId="14209" xr:uid="{D395D050-879C-4F70-96C4-FBC68AA5F060}"/>
    <cellStyle name="40% - Accent6 5 4 2 2 3" xfId="14210" xr:uid="{46F0D6E3-713D-42FE-AEB0-266B3DF3DB40}"/>
    <cellStyle name="40% - Accent6 5 4 2 2 3 2" xfId="14211" xr:uid="{DC18BB80-3DA0-44F7-810F-92478074D356}"/>
    <cellStyle name="40% - Accent6 5 4 2 2 3 2 2" xfId="14212" xr:uid="{3D17D7B5-F056-402E-B2F4-3C326541B9D7}"/>
    <cellStyle name="40% - Accent6 5 4 2 2 3 2 2 2" xfId="14213" xr:uid="{83D6E345-593B-4775-8412-1D07673E51B2}"/>
    <cellStyle name="40% - Accent6 5 4 2 2 3 2 3" xfId="14214" xr:uid="{4BD09FC0-A729-496F-902E-B8EFC49DCDA9}"/>
    <cellStyle name="40% - Accent6 5 4 2 2 3 3" xfId="14215" xr:uid="{291C517A-FD75-4E8C-96CA-6DCE1F3B81E8}"/>
    <cellStyle name="40% - Accent6 5 4 2 2 3 3 2" xfId="14216" xr:uid="{F6EE5514-A11F-4AC1-A902-C03FA0CC2A16}"/>
    <cellStyle name="40% - Accent6 5 4 2 2 3 4" xfId="14217" xr:uid="{DB172765-BD66-47D8-9228-8B5EBCBE2A54}"/>
    <cellStyle name="40% - Accent6 5 4 2 2 4" xfId="14218" xr:uid="{2E7B5F63-7984-4B5F-A684-8DB647948161}"/>
    <cellStyle name="40% - Accent6 5 4 2 2 4 2" xfId="14219" xr:uid="{81CD602F-7DBF-4274-803A-1E9B46D05E79}"/>
    <cellStyle name="40% - Accent6 5 4 2 2 4 2 2" xfId="14220" xr:uid="{944ECE08-72FD-4F5E-B8D1-A9B7B3CC56AA}"/>
    <cellStyle name="40% - Accent6 5 4 2 2 4 3" xfId="14221" xr:uid="{2C1BC662-7295-4F23-983B-C720487AA090}"/>
    <cellStyle name="40% - Accent6 5 4 2 2 5" xfId="14222" xr:uid="{E8765925-02AD-4157-8896-9D5025FA9A34}"/>
    <cellStyle name="40% - Accent6 5 4 2 2 5 2" xfId="14223" xr:uid="{6A904062-05BF-4156-A144-85D1ADAF9DD9}"/>
    <cellStyle name="40% - Accent6 5 4 2 2 5 3" xfId="14224" xr:uid="{689DAE3B-974A-479B-8BBD-25A0C1ACB8D5}"/>
    <cellStyle name="40% - Accent6 5 4 2 2 6" xfId="14225" xr:uid="{BAE14DD7-D67A-46AE-9349-98EE14F428E6}"/>
    <cellStyle name="40% - Accent6 5 4 2 2 7" xfId="14226" xr:uid="{D78E89E8-DA4E-46D9-B2E0-CD338B1A0328}"/>
    <cellStyle name="40% - Accent6 5 4 2 3" xfId="14227" xr:uid="{371F71CE-85E9-4672-90DD-3BE3018D5C94}"/>
    <cellStyle name="40% - Accent6 5 4 2 3 2" xfId="14228" xr:uid="{77935CF2-ACC0-438C-8C72-FFC9F8B7E16D}"/>
    <cellStyle name="40% - Accent6 5 4 2 3 2 2" xfId="14229" xr:uid="{7C13196D-3232-429E-BDC0-1B46E99BF263}"/>
    <cellStyle name="40% - Accent6 5 4 2 3 2 2 2" xfId="14230" xr:uid="{37054229-B200-4730-8B8E-C3FB89FDBDB1}"/>
    <cellStyle name="40% - Accent6 5 4 2 3 2 2 2 2" xfId="14231" xr:uid="{B03EB89B-90A5-4EDB-8F48-D82AB10242A5}"/>
    <cellStyle name="40% - Accent6 5 4 2 3 2 2 3" xfId="14232" xr:uid="{B3D96F20-6B8B-4187-BE7A-D83EE6912F13}"/>
    <cellStyle name="40% - Accent6 5 4 2 3 2 3" xfId="14233" xr:uid="{A8E9320E-3016-4BFD-866A-9DC17CBF02F3}"/>
    <cellStyle name="40% - Accent6 5 4 2 3 2 3 2" xfId="14234" xr:uid="{43732FE8-48A9-440D-AABC-F765BB4285F4}"/>
    <cellStyle name="40% - Accent6 5 4 2 3 2 4" xfId="14235" xr:uid="{8075EA3B-4A6A-48F4-809E-C0D5660B2591}"/>
    <cellStyle name="40% - Accent6 5 4 2 3 3" xfId="14236" xr:uid="{6C0E9BDA-E100-4919-8702-C64CACC46083}"/>
    <cellStyle name="40% - Accent6 5 4 2 3 3 2" xfId="14237" xr:uid="{DC105682-5683-4FD7-BD1E-138A78204A13}"/>
    <cellStyle name="40% - Accent6 5 4 2 3 3 2 2" xfId="14238" xr:uid="{111875B9-D8AC-46D3-8DFA-48DCA811F548}"/>
    <cellStyle name="40% - Accent6 5 4 2 3 3 3" xfId="14239" xr:uid="{50F1F8EE-C469-48E8-B4F9-A3972373DC88}"/>
    <cellStyle name="40% - Accent6 5 4 2 3 4" xfId="14240" xr:uid="{F00E040F-E5FA-46C9-89E0-FA28F2F0269E}"/>
    <cellStyle name="40% - Accent6 5 4 2 3 4 2" xfId="14241" xr:uid="{B637FFE5-9246-41D7-8A95-8334E9BB6435}"/>
    <cellStyle name="40% - Accent6 5 4 2 3 4 3" xfId="14242" xr:uid="{775E0F42-12D7-4983-B846-B2B32B620BB1}"/>
    <cellStyle name="40% - Accent6 5 4 2 3 5" xfId="14243" xr:uid="{EDE4E8C6-50DC-4936-89D6-3F7BB0D7174E}"/>
    <cellStyle name="40% - Accent6 5 4 2 3 6" xfId="14244" xr:uid="{01669314-BFAF-4EED-A2F0-FC2A405D63E3}"/>
    <cellStyle name="40% - Accent6 5 4 2 4" xfId="14245" xr:uid="{41EF4C4B-4B10-4DE1-8198-1D03846CFEAE}"/>
    <cellStyle name="40% - Accent6 5 4 2 4 2" xfId="14246" xr:uid="{BE30921A-307C-4318-8A9A-BB94352D03A3}"/>
    <cellStyle name="40% - Accent6 5 4 2 4 2 2" xfId="14247" xr:uid="{8625DFFF-C932-4FE6-8414-37ABA0E30D14}"/>
    <cellStyle name="40% - Accent6 5 4 2 4 2 2 2" xfId="14248" xr:uid="{5E623FFE-F6E6-4627-A62E-90803C647679}"/>
    <cellStyle name="40% - Accent6 5 4 2 4 2 3" xfId="14249" xr:uid="{5473501E-985E-4482-BEFD-98BDCF8F7E5A}"/>
    <cellStyle name="40% - Accent6 5 4 2 4 3" xfId="14250" xr:uid="{1B6D17FA-21CC-4AAC-8F9D-EBEDC6EE8DB3}"/>
    <cellStyle name="40% - Accent6 5 4 2 4 3 2" xfId="14251" xr:uid="{C8EB7238-7371-4B13-8943-F25D58651AFD}"/>
    <cellStyle name="40% - Accent6 5 4 2 4 4" xfId="14252" xr:uid="{E2EE0EC7-E2B5-487F-ADBB-FB9C89F48326}"/>
    <cellStyle name="40% - Accent6 5 4 2 5" xfId="14253" xr:uid="{9D53236C-7514-43EA-915E-A84830564D5F}"/>
    <cellStyle name="40% - Accent6 5 4 2 5 2" xfId="14254" xr:uid="{523043B8-B396-4A0B-AD7C-F56EBC03781C}"/>
    <cellStyle name="40% - Accent6 5 4 2 5 2 2" xfId="14255" xr:uid="{531CF920-A0BF-4D2E-AA43-59FEB16E6306}"/>
    <cellStyle name="40% - Accent6 5 4 2 5 3" xfId="14256" xr:uid="{A99EF650-3B93-4377-A059-5F8EE7A776E1}"/>
    <cellStyle name="40% - Accent6 5 4 2 6" xfId="14257" xr:uid="{340E416E-BA3A-4702-9665-65A5B09CB31C}"/>
    <cellStyle name="40% - Accent6 5 4 2 6 2" xfId="14258" xr:uid="{42679B26-F07C-4D6C-83A8-FECDB339FB63}"/>
    <cellStyle name="40% - Accent6 5 4 2 6 3" xfId="14259" xr:uid="{E455DEFF-6A45-4619-978D-89CFA7ABEFC6}"/>
    <cellStyle name="40% - Accent6 5 4 2 7" xfId="14260" xr:uid="{FDE0115C-CFDE-4749-8C31-426A9FD5D748}"/>
    <cellStyle name="40% - Accent6 5 4 2 8" xfId="14261" xr:uid="{04D5729A-5583-4D51-A3BC-6B6B1FE892AC}"/>
    <cellStyle name="40% - Accent6 5 4 3" xfId="14262" xr:uid="{19759878-31E9-4B15-8B96-42D94BD4A0ED}"/>
    <cellStyle name="40% - Accent6 5 4 3 2" xfId="14263" xr:uid="{89ACA2F8-730B-43E5-B1B3-6D940D446467}"/>
    <cellStyle name="40% - Accent6 5 4 3 2 2" xfId="14264" xr:uid="{17FB88B5-1C6E-4601-B0B0-6DD4C6F631A9}"/>
    <cellStyle name="40% - Accent6 5 4 3 2 2 2" xfId="14265" xr:uid="{D23107AE-B0F2-4A28-8003-824945E333FA}"/>
    <cellStyle name="40% - Accent6 5 4 3 2 2 2 2" xfId="14266" xr:uid="{E99083DE-C697-426A-B0FB-D7D13C1FFD9B}"/>
    <cellStyle name="40% - Accent6 5 4 3 2 2 2 2 2" xfId="14267" xr:uid="{D6A010EE-FECB-4A80-8C3B-944508814396}"/>
    <cellStyle name="40% - Accent6 5 4 3 2 2 2 3" xfId="14268" xr:uid="{850B3DEB-C12A-48F4-BFC7-065B357A9B36}"/>
    <cellStyle name="40% - Accent6 5 4 3 2 2 3" xfId="14269" xr:uid="{8D00699B-E7A6-40DF-A0C5-474D9B20AB2F}"/>
    <cellStyle name="40% - Accent6 5 4 3 2 2 3 2" xfId="14270" xr:uid="{FCED5612-A0B1-4692-BBD4-4A68D84BECE9}"/>
    <cellStyle name="40% - Accent6 5 4 3 2 2 4" xfId="14271" xr:uid="{217DCF0D-61F2-4041-9923-D70DE26875B4}"/>
    <cellStyle name="40% - Accent6 5 4 3 2 3" xfId="14272" xr:uid="{4B201ED7-6644-4314-86B2-4C12303888D0}"/>
    <cellStyle name="40% - Accent6 5 4 3 2 3 2" xfId="14273" xr:uid="{773D9B1F-D8E0-4858-BA2D-E9767B2F6BB5}"/>
    <cellStyle name="40% - Accent6 5 4 3 2 3 2 2" xfId="14274" xr:uid="{3EFD5BF8-BE98-4EA1-B6FA-0A2896157418}"/>
    <cellStyle name="40% - Accent6 5 4 3 2 3 3" xfId="14275" xr:uid="{36413CBC-6906-4813-A273-65B3BCBEDA59}"/>
    <cellStyle name="40% - Accent6 5 4 3 2 4" xfId="14276" xr:uid="{F25FFD43-2A47-4F3B-882F-473800A645A2}"/>
    <cellStyle name="40% - Accent6 5 4 3 2 4 2" xfId="14277" xr:uid="{30B2F205-DBD5-415D-B093-94418CF5B567}"/>
    <cellStyle name="40% - Accent6 5 4 3 2 4 3" xfId="14278" xr:uid="{3924B013-4C85-43FC-8D69-9BF16499299D}"/>
    <cellStyle name="40% - Accent6 5 4 3 2 5" xfId="14279" xr:uid="{E0DA0EBF-D160-4052-A0AC-E33E680BE1C6}"/>
    <cellStyle name="40% - Accent6 5 4 3 2 6" xfId="14280" xr:uid="{28632A91-FD5E-44F2-9D6E-390840537621}"/>
    <cellStyle name="40% - Accent6 5 4 3 3" xfId="14281" xr:uid="{4F746505-8BB5-48F0-BFB9-3CA6E70D4FC0}"/>
    <cellStyle name="40% - Accent6 5 4 3 3 2" xfId="14282" xr:uid="{95EAF2F3-BE8D-4A39-841B-6CF21C0023F7}"/>
    <cellStyle name="40% - Accent6 5 4 3 3 2 2" xfId="14283" xr:uid="{FBD85145-F205-4683-93CB-48AC52F589B8}"/>
    <cellStyle name="40% - Accent6 5 4 3 3 2 2 2" xfId="14284" xr:uid="{6995D654-E158-42C0-9397-7B1B77849B4E}"/>
    <cellStyle name="40% - Accent6 5 4 3 3 2 3" xfId="14285" xr:uid="{948CEA78-34AC-4F43-9534-C812516889A4}"/>
    <cellStyle name="40% - Accent6 5 4 3 3 3" xfId="14286" xr:uid="{7E453FB2-573A-4860-AD05-7FB96684EFAE}"/>
    <cellStyle name="40% - Accent6 5 4 3 3 3 2" xfId="14287" xr:uid="{AF1E332D-866E-419D-A33E-E982447719AC}"/>
    <cellStyle name="40% - Accent6 5 4 3 3 4" xfId="14288" xr:uid="{F3C25451-5B23-4123-94CC-8025B5FA84EF}"/>
    <cellStyle name="40% - Accent6 5 4 3 4" xfId="14289" xr:uid="{590899DB-445E-4F84-BA86-F925D4D9E95A}"/>
    <cellStyle name="40% - Accent6 5 4 3 4 2" xfId="14290" xr:uid="{795D08AF-2573-46B0-8EC2-C3C3B00E1C5F}"/>
    <cellStyle name="40% - Accent6 5 4 3 4 2 2" xfId="14291" xr:uid="{C649E416-EDEE-4164-B495-62AC32AF3DCB}"/>
    <cellStyle name="40% - Accent6 5 4 3 4 3" xfId="14292" xr:uid="{3089647D-B96D-498B-A885-D9D13C8FAC33}"/>
    <cellStyle name="40% - Accent6 5 4 3 5" xfId="14293" xr:uid="{C13C455C-F58E-4503-BE75-B5369218F3B3}"/>
    <cellStyle name="40% - Accent6 5 4 3 5 2" xfId="14294" xr:uid="{971055B0-7E14-408E-AF7F-20C968B6518F}"/>
    <cellStyle name="40% - Accent6 5 4 3 5 3" xfId="14295" xr:uid="{90BC0E41-03A1-46C2-B6B5-FDD19E257996}"/>
    <cellStyle name="40% - Accent6 5 4 3 6" xfId="14296" xr:uid="{5DB0C865-43CB-452C-AB2B-E585BFAD260C}"/>
    <cellStyle name="40% - Accent6 5 4 3 7" xfId="14297" xr:uid="{48A450F4-2C3C-4584-83D3-592F7AFBAFDD}"/>
    <cellStyle name="40% - Accent6 5 4 4" xfId="14298" xr:uid="{174C9BCB-F515-4A5D-B617-A32E767BA9EA}"/>
    <cellStyle name="40% - Accent6 5 4 4 2" xfId="14299" xr:uid="{F2C71978-0556-4D15-B443-0940CBDDF851}"/>
    <cellStyle name="40% - Accent6 5 4 4 2 2" xfId="14300" xr:uid="{4BFA10C5-FADA-4A43-9E63-817CE3C1F40D}"/>
    <cellStyle name="40% - Accent6 5 4 4 2 2 2" xfId="14301" xr:uid="{D7F6B7C7-9CDB-484C-9F48-965DDAAB5DE9}"/>
    <cellStyle name="40% - Accent6 5 4 4 2 2 2 2" xfId="14302" xr:uid="{814376F0-6324-4639-8FE2-FE67EF4DCA56}"/>
    <cellStyle name="40% - Accent6 5 4 4 2 2 3" xfId="14303" xr:uid="{E7BD3294-E91B-4E4A-BE91-2148BF445193}"/>
    <cellStyle name="40% - Accent6 5 4 4 2 3" xfId="14304" xr:uid="{6644C4AD-AE30-4C0B-BBD4-46B8E17CAA4A}"/>
    <cellStyle name="40% - Accent6 5 4 4 2 3 2" xfId="14305" xr:uid="{574D4DF4-6A17-4FF1-94C3-6C433470CBBE}"/>
    <cellStyle name="40% - Accent6 5 4 4 2 4" xfId="14306" xr:uid="{28A54DF3-3B79-4A32-805A-6690C66FDB54}"/>
    <cellStyle name="40% - Accent6 5 4 4 3" xfId="14307" xr:uid="{709635DA-0975-4391-ACBD-A70275710033}"/>
    <cellStyle name="40% - Accent6 5 4 4 3 2" xfId="14308" xr:uid="{869F0D28-6966-42A8-9FA9-025A5D2788AB}"/>
    <cellStyle name="40% - Accent6 5 4 4 3 2 2" xfId="14309" xr:uid="{8CB41D4A-FCE4-4756-9254-EA60428CB4FA}"/>
    <cellStyle name="40% - Accent6 5 4 4 3 3" xfId="14310" xr:uid="{C9705FBC-6417-4EAE-A4AE-1B0EF8055B29}"/>
    <cellStyle name="40% - Accent6 5 4 4 4" xfId="14311" xr:uid="{870CED39-8C65-479B-9482-124E92BC4BD5}"/>
    <cellStyle name="40% - Accent6 5 4 4 4 2" xfId="14312" xr:uid="{3F82BECF-F092-41D2-9599-A8B0CF562B7E}"/>
    <cellStyle name="40% - Accent6 5 4 4 4 3" xfId="14313" xr:uid="{053EEB88-AFC3-489B-9496-593EB9D4A501}"/>
    <cellStyle name="40% - Accent6 5 4 4 5" xfId="14314" xr:uid="{77BF30E2-B9F6-464F-800D-91430C804DA8}"/>
    <cellStyle name="40% - Accent6 5 4 4 6" xfId="14315" xr:uid="{FFD1BB5C-C7E9-4DC9-BD53-594149FF207B}"/>
    <cellStyle name="40% - Accent6 5 4 5" xfId="14316" xr:uid="{8251C3FA-4302-4663-AB2B-ECCCAF470A5C}"/>
    <cellStyle name="40% - Accent6 5 4 5 2" xfId="14317" xr:uid="{DBB10062-D9A4-4D39-A02F-E7F84E9304A4}"/>
    <cellStyle name="40% - Accent6 5 4 5 2 2" xfId="14318" xr:uid="{C1B29CC0-DD79-4FE3-A47A-8F72CC3802E6}"/>
    <cellStyle name="40% - Accent6 5 4 5 2 2 2" xfId="14319" xr:uid="{2D756842-A316-49DD-9720-1B28AD5AF6E8}"/>
    <cellStyle name="40% - Accent6 5 4 5 2 3" xfId="14320" xr:uid="{B5CA2287-1628-4E43-9593-CF40EC2D0894}"/>
    <cellStyle name="40% - Accent6 5 4 5 3" xfId="14321" xr:uid="{4D602413-B80F-4EED-BC5E-E9A2EBF82111}"/>
    <cellStyle name="40% - Accent6 5 4 5 3 2" xfId="14322" xr:uid="{5256ECE7-7219-4024-B22E-C24995C1E2D6}"/>
    <cellStyle name="40% - Accent6 5 4 5 4" xfId="14323" xr:uid="{7F6CB14E-C916-4185-B487-6B5B0E3557B9}"/>
    <cellStyle name="40% - Accent6 5 4 6" xfId="14324" xr:uid="{E7D37397-57A7-4D4F-AFC3-92D3F7A2B055}"/>
    <cellStyle name="40% - Accent6 5 4 6 2" xfId="14325" xr:uid="{BCDAA4A4-3205-4645-9497-C5D9002398E0}"/>
    <cellStyle name="40% - Accent6 5 4 6 2 2" xfId="14326" xr:uid="{48BC5F8D-E803-4994-8FDA-BCE35E311C28}"/>
    <cellStyle name="40% - Accent6 5 4 6 3" xfId="14327" xr:uid="{BB05B73E-2BDA-41F9-A765-212F6476FE78}"/>
    <cellStyle name="40% - Accent6 5 4 7" xfId="14328" xr:uid="{737C31E7-3754-49C9-87DB-2773E9F24BC3}"/>
    <cellStyle name="40% - Accent6 5 4 7 2" xfId="14329" xr:uid="{D922B39F-A6A1-4416-8253-E9BD5DAB76C0}"/>
    <cellStyle name="40% - Accent6 5 4 7 3" xfId="14330" xr:uid="{F053112E-0D7E-4157-8095-7656EE57EC22}"/>
    <cellStyle name="40% - Accent6 5 4 8" xfId="14331" xr:uid="{5F77BFAA-4B45-4AE1-AAEB-38C3F55F3380}"/>
    <cellStyle name="40% - Accent6 5 4 9" xfId="14332" xr:uid="{327826E8-545A-4A3C-A5B3-89EB895475CF}"/>
    <cellStyle name="40% - Accent6 5 5" xfId="14333" xr:uid="{599117CA-5015-45AA-B5D2-69F90FDD5AB1}"/>
    <cellStyle name="40% - Accent6 5 5 2" xfId="14334" xr:uid="{231A3B2A-425C-4A76-BE50-64286437D056}"/>
    <cellStyle name="40% - Accent6 5 5 2 2" xfId="14335" xr:uid="{F1DB376D-E497-48BC-81B9-FD57A58A6554}"/>
    <cellStyle name="40% - Accent6 5 5 2 2 2" xfId="14336" xr:uid="{7B647DAD-9236-42E5-BD6A-972D4BD4472E}"/>
    <cellStyle name="40% - Accent6 5 5 2 2 2 2" xfId="14337" xr:uid="{0C359F69-14E3-4AF8-8119-5C718F5C1D2C}"/>
    <cellStyle name="40% - Accent6 5 5 2 2 2 2 2" xfId="14338" xr:uid="{539E9D36-2C94-424C-9B3B-CCAABFC9EB62}"/>
    <cellStyle name="40% - Accent6 5 5 2 2 2 2 2 2" xfId="14339" xr:uid="{4DE57425-FF54-4702-A583-CEB68D19DDDA}"/>
    <cellStyle name="40% - Accent6 5 5 2 2 2 2 2 2 2" xfId="14340" xr:uid="{80A0AAB9-9678-42AC-8106-A8C73AA24AF9}"/>
    <cellStyle name="40% - Accent6 5 5 2 2 2 2 2 3" xfId="14341" xr:uid="{AA4DB146-B879-4F11-B42A-8B7A693E9CFC}"/>
    <cellStyle name="40% - Accent6 5 5 2 2 2 2 3" xfId="14342" xr:uid="{C7C58973-73E8-4718-AAE4-579D56666ED2}"/>
    <cellStyle name="40% - Accent6 5 5 2 2 2 2 3 2" xfId="14343" xr:uid="{E86A3839-11C1-41B7-8625-5B02A4A3407D}"/>
    <cellStyle name="40% - Accent6 5 5 2 2 2 2 4" xfId="14344" xr:uid="{20E4A43D-6E31-4C60-93BD-377000F8157D}"/>
    <cellStyle name="40% - Accent6 5 5 2 2 2 3" xfId="14345" xr:uid="{4055CC34-F2EC-41E2-90D8-AB00C7E473C3}"/>
    <cellStyle name="40% - Accent6 5 5 2 2 2 3 2" xfId="14346" xr:uid="{20458085-4CE7-480C-8676-BB1EB091DC46}"/>
    <cellStyle name="40% - Accent6 5 5 2 2 2 3 2 2" xfId="14347" xr:uid="{54B1D704-B1F8-405B-AF26-796BF0C407CE}"/>
    <cellStyle name="40% - Accent6 5 5 2 2 2 3 3" xfId="14348" xr:uid="{EADFB09D-DB62-4428-AD8D-6747939EB193}"/>
    <cellStyle name="40% - Accent6 5 5 2 2 2 4" xfId="14349" xr:uid="{04076FEF-71EA-4435-BD93-518029959F41}"/>
    <cellStyle name="40% - Accent6 5 5 2 2 2 4 2" xfId="14350" xr:uid="{819C6E27-04AF-4BA4-856D-877CC02A6E2F}"/>
    <cellStyle name="40% - Accent6 5 5 2 2 2 4 3" xfId="14351" xr:uid="{54C7645F-22FB-4840-BFD7-D901925EA943}"/>
    <cellStyle name="40% - Accent6 5 5 2 2 2 5" xfId="14352" xr:uid="{02DFF633-7F71-48E3-B5B2-3745EA8C84CE}"/>
    <cellStyle name="40% - Accent6 5 5 2 2 2 6" xfId="14353" xr:uid="{116C0451-BCBF-41A1-94DC-BE9D98E6F5EF}"/>
    <cellStyle name="40% - Accent6 5 5 2 2 3" xfId="14354" xr:uid="{696DFF52-6E30-4AE7-B3A6-CF50A0A7148A}"/>
    <cellStyle name="40% - Accent6 5 5 2 2 3 2" xfId="14355" xr:uid="{4E4E89DD-E72C-4F75-8F41-43417BB2C472}"/>
    <cellStyle name="40% - Accent6 5 5 2 2 3 2 2" xfId="14356" xr:uid="{ACEB16AE-8BC8-4F7B-A1F7-476C8A312C7F}"/>
    <cellStyle name="40% - Accent6 5 5 2 2 3 2 2 2" xfId="14357" xr:uid="{F9110BFD-FCA0-4B97-A686-A00A74EF997C}"/>
    <cellStyle name="40% - Accent6 5 5 2 2 3 2 3" xfId="14358" xr:uid="{E7FAC56C-AAAD-463B-B8B7-2F7568254D15}"/>
    <cellStyle name="40% - Accent6 5 5 2 2 3 3" xfId="14359" xr:uid="{16642149-6933-4563-A1D5-B52C587F5DEF}"/>
    <cellStyle name="40% - Accent6 5 5 2 2 3 3 2" xfId="14360" xr:uid="{0E3727DB-C100-4B2A-9B1B-FB6EF603B9B3}"/>
    <cellStyle name="40% - Accent6 5 5 2 2 3 4" xfId="14361" xr:uid="{1B645EC9-2CE1-43B3-A775-3B7922C349A6}"/>
    <cellStyle name="40% - Accent6 5 5 2 2 4" xfId="14362" xr:uid="{530C00AF-8ED4-407C-BD59-A8095FD1636B}"/>
    <cellStyle name="40% - Accent6 5 5 2 2 4 2" xfId="14363" xr:uid="{5FAAF65B-AC61-4754-9BB0-EDBC92AF74B5}"/>
    <cellStyle name="40% - Accent6 5 5 2 2 4 2 2" xfId="14364" xr:uid="{EEEB7E1B-EADF-4DE7-819B-B91BF6A775E5}"/>
    <cellStyle name="40% - Accent6 5 5 2 2 4 3" xfId="14365" xr:uid="{ADB37120-DBFD-4CC1-80FF-B889CC47790C}"/>
    <cellStyle name="40% - Accent6 5 5 2 2 5" xfId="14366" xr:uid="{8FBA30EA-57F5-4A58-9DEE-F04E1A21D71A}"/>
    <cellStyle name="40% - Accent6 5 5 2 2 5 2" xfId="14367" xr:uid="{6AB15B1A-55F3-49F5-B7EB-4E2DA6DBD7F7}"/>
    <cellStyle name="40% - Accent6 5 5 2 2 5 3" xfId="14368" xr:uid="{DC3EF47B-DD1C-49E7-938D-109A9703079C}"/>
    <cellStyle name="40% - Accent6 5 5 2 2 6" xfId="14369" xr:uid="{D2F3C165-090E-4650-9FB9-37D89AAF893D}"/>
    <cellStyle name="40% - Accent6 5 5 2 2 7" xfId="14370" xr:uid="{CE634703-5ED8-4A83-8DCF-4CB67577C70E}"/>
    <cellStyle name="40% - Accent6 5 5 2 3" xfId="14371" xr:uid="{0477DCA8-98BE-46EC-ADBC-6BF21ABC2ACD}"/>
    <cellStyle name="40% - Accent6 5 5 2 3 2" xfId="14372" xr:uid="{CEF0DC99-0187-4228-97C6-020EC2710946}"/>
    <cellStyle name="40% - Accent6 5 5 2 3 2 2" xfId="14373" xr:uid="{08C3A26C-6337-4D41-99D9-297FEBCE8C31}"/>
    <cellStyle name="40% - Accent6 5 5 2 3 2 2 2" xfId="14374" xr:uid="{2D2ADC5C-0D4B-495B-A134-3A41A73617FA}"/>
    <cellStyle name="40% - Accent6 5 5 2 3 2 2 2 2" xfId="14375" xr:uid="{2BC6820E-A135-49F8-A251-FB1FEE18D014}"/>
    <cellStyle name="40% - Accent6 5 5 2 3 2 2 3" xfId="14376" xr:uid="{71A246F7-6F77-42E4-B338-72D759F6A436}"/>
    <cellStyle name="40% - Accent6 5 5 2 3 2 3" xfId="14377" xr:uid="{7F100419-70F5-4576-809E-8AE34B8341BA}"/>
    <cellStyle name="40% - Accent6 5 5 2 3 2 3 2" xfId="14378" xr:uid="{9EA3AC6E-1F4D-4442-8232-C1D58590E941}"/>
    <cellStyle name="40% - Accent6 5 5 2 3 2 4" xfId="14379" xr:uid="{98079AC9-52E1-4C64-9E31-A029522EA8B0}"/>
    <cellStyle name="40% - Accent6 5 5 2 3 3" xfId="14380" xr:uid="{AB1BFDCA-A29F-4428-A09C-BD51F6E6CFC2}"/>
    <cellStyle name="40% - Accent6 5 5 2 3 3 2" xfId="14381" xr:uid="{88467431-A0F9-4317-82D2-AED194E47CC9}"/>
    <cellStyle name="40% - Accent6 5 5 2 3 3 2 2" xfId="14382" xr:uid="{596E3FA7-09EF-4048-B283-D1DB588BEB8A}"/>
    <cellStyle name="40% - Accent6 5 5 2 3 3 3" xfId="14383" xr:uid="{53136B16-0EDD-4F5A-B62C-16D309C04AA4}"/>
    <cellStyle name="40% - Accent6 5 5 2 3 4" xfId="14384" xr:uid="{5E21F026-5FDD-4EBF-BF87-6EC84D3E8EED}"/>
    <cellStyle name="40% - Accent6 5 5 2 3 4 2" xfId="14385" xr:uid="{B70F791B-1A5A-4452-826C-94A429EA8174}"/>
    <cellStyle name="40% - Accent6 5 5 2 3 4 3" xfId="14386" xr:uid="{0756D8A6-C36E-475E-B432-614C78C0A4B3}"/>
    <cellStyle name="40% - Accent6 5 5 2 3 5" xfId="14387" xr:uid="{B6A83F5C-3DE4-4121-BC00-043D94E40A65}"/>
    <cellStyle name="40% - Accent6 5 5 2 3 6" xfId="14388" xr:uid="{370743D7-1420-44A8-AD4A-93149DF71260}"/>
    <cellStyle name="40% - Accent6 5 5 2 4" xfId="14389" xr:uid="{3AC732AF-6E6F-48FB-A5C5-60F7D3B99529}"/>
    <cellStyle name="40% - Accent6 5 5 2 4 2" xfId="14390" xr:uid="{AF76E19F-1B48-416B-9B72-7A033573E493}"/>
    <cellStyle name="40% - Accent6 5 5 2 4 2 2" xfId="14391" xr:uid="{E02BB583-FA8A-4D51-AA13-E0A2E30C7914}"/>
    <cellStyle name="40% - Accent6 5 5 2 4 2 2 2" xfId="14392" xr:uid="{74AF0E6F-9A15-4016-A486-72C9D01C0C6A}"/>
    <cellStyle name="40% - Accent6 5 5 2 4 2 3" xfId="14393" xr:uid="{BE1E7504-0FB5-4B1B-ADDD-B3B25A85A345}"/>
    <cellStyle name="40% - Accent6 5 5 2 4 3" xfId="14394" xr:uid="{4CB7D72F-3B6C-45DE-B0EE-932C915B0D93}"/>
    <cellStyle name="40% - Accent6 5 5 2 4 3 2" xfId="14395" xr:uid="{1CC7920C-FB49-4E0D-A16A-F7E879AC5431}"/>
    <cellStyle name="40% - Accent6 5 5 2 4 4" xfId="14396" xr:uid="{F7ADBB42-AC1E-405C-BD3D-8BD4B09461C0}"/>
    <cellStyle name="40% - Accent6 5 5 2 5" xfId="14397" xr:uid="{4E0B4C94-EE24-450E-9927-430017C1B396}"/>
    <cellStyle name="40% - Accent6 5 5 2 5 2" xfId="14398" xr:uid="{E7932FE2-FF3E-4C11-8D57-84D8DAE1F6AD}"/>
    <cellStyle name="40% - Accent6 5 5 2 5 2 2" xfId="14399" xr:uid="{81CCEBC9-5DC0-498E-B44B-8CDE04A3D08A}"/>
    <cellStyle name="40% - Accent6 5 5 2 5 3" xfId="14400" xr:uid="{D35CC368-460F-4C53-BBCB-9744B414198E}"/>
    <cellStyle name="40% - Accent6 5 5 2 6" xfId="14401" xr:uid="{50C699D9-F691-42D0-948D-396E80ED96F2}"/>
    <cellStyle name="40% - Accent6 5 5 2 6 2" xfId="14402" xr:uid="{F16DB246-5A2C-468C-AB30-E0798E08B9F4}"/>
    <cellStyle name="40% - Accent6 5 5 2 6 3" xfId="14403" xr:uid="{ACA80A7E-2ECD-458A-8D95-99A0DED9B807}"/>
    <cellStyle name="40% - Accent6 5 5 2 7" xfId="14404" xr:uid="{16CE969D-F06E-408F-80C4-C6C9028FAFA9}"/>
    <cellStyle name="40% - Accent6 5 5 2 8" xfId="14405" xr:uid="{538511F0-A15B-44D9-98EC-878DF23CCE76}"/>
    <cellStyle name="40% - Accent6 5 5 3" xfId="14406" xr:uid="{D3F25D58-C734-421B-A3EF-99AEBCB83D5C}"/>
    <cellStyle name="40% - Accent6 5 5 3 2" xfId="14407" xr:uid="{0449E812-9B3B-4980-BC05-80BD65D45A3E}"/>
    <cellStyle name="40% - Accent6 5 5 3 2 2" xfId="14408" xr:uid="{BE22A430-3FFC-4D2C-AEA1-B946B9B542D9}"/>
    <cellStyle name="40% - Accent6 5 5 3 2 2 2" xfId="14409" xr:uid="{3EC0ECE3-F586-4F7E-82B1-4EB13FC3DF18}"/>
    <cellStyle name="40% - Accent6 5 5 3 2 2 2 2" xfId="14410" xr:uid="{FDD91CCB-C03C-4EF2-8940-F034CAB045C2}"/>
    <cellStyle name="40% - Accent6 5 5 3 2 2 2 2 2" xfId="14411" xr:uid="{10DDAFA6-A1E9-43DC-B0E8-F0E3434CFA60}"/>
    <cellStyle name="40% - Accent6 5 5 3 2 2 2 3" xfId="14412" xr:uid="{35376740-E565-494E-9628-BB6FC0E7F289}"/>
    <cellStyle name="40% - Accent6 5 5 3 2 2 3" xfId="14413" xr:uid="{B8D2F9BB-5D83-4670-8BC3-D9B779ACFA82}"/>
    <cellStyle name="40% - Accent6 5 5 3 2 2 3 2" xfId="14414" xr:uid="{2EFBFE28-3BC2-4AE6-943C-556B20A7A3A8}"/>
    <cellStyle name="40% - Accent6 5 5 3 2 2 4" xfId="14415" xr:uid="{78192FD0-4168-4818-84B1-2C0A92A942AC}"/>
    <cellStyle name="40% - Accent6 5 5 3 2 3" xfId="14416" xr:uid="{0B23A382-DB4D-428A-8889-6740990F3D0B}"/>
    <cellStyle name="40% - Accent6 5 5 3 2 3 2" xfId="14417" xr:uid="{4A9A83F1-7317-44F3-82F6-C0A8F9479B4F}"/>
    <cellStyle name="40% - Accent6 5 5 3 2 3 2 2" xfId="14418" xr:uid="{7251541D-426F-4483-AFFD-A876AE1640C5}"/>
    <cellStyle name="40% - Accent6 5 5 3 2 3 3" xfId="14419" xr:uid="{2BA108DE-9080-4D31-B485-9A9C960A91A0}"/>
    <cellStyle name="40% - Accent6 5 5 3 2 4" xfId="14420" xr:uid="{39B1C4C6-1880-4877-80C2-AB1376B68D3E}"/>
    <cellStyle name="40% - Accent6 5 5 3 2 4 2" xfId="14421" xr:uid="{C1BB3ECF-A3B7-488C-BE3A-1182938C0ABF}"/>
    <cellStyle name="40% - Accent6 5 5 3 2 4 3" xfId="14422" xr:uid="{A1799255-EE1C-4197-A644-8337146DA53E}"/>
    <cellStyle name="40% - Accent6 5 5 3 2 5" xfId="14423" xr:uid="{49A145C0-54CF-47CA-AE9C-D23F7BC20D94}"/>
    <cellStyle name="40% - Accent6 5 5 3 2 6" xfId="14424" xr:uid="{1324868B-A027-4BF0-8ECA-4E91789EC1CF}"/>
    <cellStyle name="40% - Accent6 5 5 3 3" xfId="14425" xr:uid="{B6858B7A-0337-4EC5-A3E0-1A8D807889B6}"/>
    <cellStyle name="40% - Accent6 5 5 3 3 2" xfId="14426" xr:uid="{04585652-7A7A-4B2C-9149-8D94C4C1B817}"/>
    <cellStyle name="40% - Accent6 5 5 3 3 2 2" xfId="14427" xr:uid="{62CCE544-240C-46E5-A248-86212C15DDEA}"/>
    <cellStyle name="40% - Accent6 5 5 3 3 2 2 2" xfId="14428" xr:uid="{7129E565-D5DB-4EAC-90E2-7088CABECCCA}"/>
    <cellStyle name="40% - Accent6 5 5 3 3 2 3" xfId="14429" xr:uid="{8A936C72-5C8F-4427-AA5B-B389B29B76A6}"/>
    <cellStyle name="40% - Accent6 5 5 3 3 3" xfId="14430" xr:uid="{9CD7E7DD-F602-41EE-B949-59D7F0CB5C3B}"/>
    <cellStyle name="40% - Accent6 5 5 3 3 3 2" xfId="14431" xr:uid="{937DD3E7-E1CE-4526-B65E-275FC592EB23}"/>
    <cellStyle name="40% - Accent6 5 5 3 3 4" xfId="14432" xr:uid="{20A03ADA-E8DC-4082-AA4F-428258F2C165}"/>
    <cellStyle name="40% - Accent6 5 5 3 4" xfId="14433" xr:uid="{19709A0F-B611-45DB-B8D6-2F0832AC8DE2}"/>
    <cellStyle name="40% - Accent6 5 5 3 4 2" xfId="14434" xr:uid="{0E9A8920-FDE3-4F77-9327-6BF2B70BDE5E}"/>
    <cellStyle name="40% - Accent6 5 5 3 4 2 2" xfId="14435" xr:uid="{34C063C7-3B54-46D5-B2FA-EEF97F590B7A}"/>
    <cellStyle name="40% - Accent6 5 5 3 4 3" xfId="14436" xr:uid="{34398ABE-0425-41B0-8873-FA68B7A4A1AB}"/>
    <cellStyle name="40% - Accent6 5 5 3 5" xfId="14437" xr:uid="{CF6B7926-1510-4760-AE56-CC925644626D}"/>
    <cellStyle name="40% - Accent6 5 5 3 5 2" xfId="14438" xr:uid="{2094A386-3A6E-4901-9839-5A4B41086647}"/>
    <cellStyle name="40% - Accent6 5 5 3 5 3" xfId="14439" xr:uid="{EC4004D0-AC07-41FE-8A03-612D74319D3F}"/>
    <cellStyle name="40% - Accent6 5 5 3 6" xfId="14440" xr:uid="{1AB9512D-4CB0-4A60-AF0D-2233339AE189}"/>
    <cellStyle name="40% - Accent6 5 5 3 7" xfId="14441" xr:uid="{08AF66E0-CCF0-4832-AC93-EA12BD813143}"/>
    <cellStyle name="40% - Accent6 5 5 4" xfId="14442" xr:uid="{7C0CD770-5487-4E7F-A896-452614B745FE}"/>
    <cellStyle name="40% - Accent6 5 5 4 2" xfId="14443" xr:uid="{1AF6C79A-6924-4960-AB85-16A6B35F41C4}"/>
    <cellStyle name="40% - Accent6 5 5 4 2 2" xfId="14444" xr:uid="{4D0141CC-2C4A-41B9-AEA5-7E0A5791EB0D}"/>
    <cellStyle name="40% - Accent6 5 5 4 2 2 2" xfId="14445" xr:uid="{275D27D1-7D8A-44B1-9896-74122E6E847E}"/>
    <cellStyle name="40% - Accent6 5 5 4 2 2 2 2" xfId="14446" xr:uid="{F9FDEDA1-46D7-4C74-80B7-D9C85BA1E517}"/>
    <cellStyle name="40% - Accent6 5 5 4 2 2 3" xfId="14447" xr:uid="{68771C67-B944-4227-84C3-AAE49629FCF4}"/>
    <cellStyle name="40% - Accent6 5 5 4 2 3" xfId="14448" xr:uid="{B41B9C46-E6CC-46BC-AA2A-C4310352E3C6}"/>
    <cellStyle name="40% - Accent6 5 5 4 2 3 2" xfId="14449" xr:uid="{F7B02366-EE50-4B4A-BCC1-F7AA120AE863}"/>
    <cellStyle name="40% - Accent6 5 5 4 2 4" xfId="14450" xr:uid="{D3ABDACA-C5DE-4D67-9FDE-B5434EA77A3F}"/>
    <cellStyle name="40% - Accent6 5 5 4 3" xfId="14451" xr:uid="{04E310AA-4324-4B8F-B806-8581BCA5289B}"/>
    <cellStyle name="40% - Accent6 5 5 4 3 2" xfId="14452" xr:uid="{503F530C-57D2-480C-A690-672BD23D84AC}"/>
    <cellStyle name="40% - Accent6 5 5 4 3 2 2" xfId="14453" xr:uid="{4D1935C0-9D55-4BEB-9BDB-7E7D20E0C87E}"/>
    <cellStyle name="40% - Accent6 5 5 4 3 3" xfId="14454" xr:uid="{FB6928F1-5C1B-48D2-96E1-67CD7DC7366A}"/>
    <cellStyle name="40% - Accent6 5 5 4 4" xfId="14455" xr:uid="{0640CBF9-B293-4315-960A-9E92345D17F6}"/>
    <cellStyle name="40% - Accent6 5 5 4 4 2" xfId="14456" xr:uid="{6982B100-3606-43DB-B403-3F63C253950B}"/>
    <cellStyle name="40% - Accent6 5 5 4 4 3" xfId="14457" xr:uid="{53C34122-871F-46C0-BAC8-21903FFD659E}"/>
    <cellStyle name="40% - Accent6 5 5 4 5" xfId="14458" xr:uid="{9505DB3C-50ED-44DE-8FD7-B71A29E6DFCB}"/>
    <cellStyle name="40% - Accent6 5 5 4 6" xfId="14459" xr:uid="{716FDCE9-7D86-4A0A-AB39-320033A5467C}"/>
    <cellStyle name="40% - Accent6 5 5 5" xfId="14460" xr:uid="{AB3C779D-D9BB-4F1E-B22A-CF5F5121E25E}"/>
    <cellStyle name="40% - Accent6 5 5 5 2" xfId="14461" xr:uid="{907F1996-0E22-4BFA-8E5A-5173293EF392}"/>
    <cellStyle name="40% - Accent6 5 5 5 2 2" xfId="14462" xr:uid="{AD9389D3-F1AA-454D-8D1D-D1273477CC23}"/>
    <cellStyle name="40% - Accent6 5 5 5 2 2 2" xfId="14463" xr:uid="{E86CC33A-B183-470A-B1FF-7DF2DE960B33}"/>
    <cellStyle name="40% - Accent6 5 5 5 2 3" xfId="14464" xr:uid="{073210A4-F4AE-4E3B-8724-F8CC27A0C40A}"/>
    <cellStyle name="40% - Accent6 5 5 5 3" xfId="14465" xr:uid="{2B6DFCB5-0B12-43A9-BBB3-1AFBCDB5E33D}"/>
    <cellStyle name="40% - Accent6 5 5 5 3 2" xfId="14466" xr:uid="{3E3A0062-1861-4EEB-9F68-E72695C822F4}"/>
    <cellStyle name="40% - Accent6 5 5 5 4" xfId="14467" xr:uid="{9E4BBF20-8041-4BF0-9DDC-92209B1C4399}"/>
    <cellStyle name="40% - Accent6 5 5 6" xfId="14468" xr:uid="{638275F5-6CBC-477B-967B-625C2EA859EA}"/>
    <cellStyle name="40% - Accent6 5 5 6 2" xfId="14469" xr:uid="{0B7E6C4C-5BEB-4894-AB5E-58BDE36FEE1D}"/>
    <cellStyle name="40% - Accent6 5 5 6 2 2" xfId="14470" xr:uid="{47386A7A-8E0E-4F59-819B-6F1CD2F9BAA1}"/>
    <cellStyle name="40% - Accent6 5 5 6 3" xfId="14471" xr:uid="{D9709302-41B2-4D19-AEA8-6C74DBB42714}"/>
    <cellStyle name="40% - Accent6 5 5 7" xfId="14472" xr:uid="{44B3F46A-AFD7-4BFC-9E90-1CED524B5BD5}"/>
    <cellStyle name="40% - Accent6 5 5 7 2" xfId="14473" xr:uid="{CD917559-4046-4831-A53A-6E6C7E0CA2E2}"/>
    <cellStyle name="40% - Accent6 5 5 7 3" xfId="14474" xr:uid="{3347A131-E2F1-44D0-AF58-EA453E038005}"/>
    <cellStyle name="40% - Accent6 5 5 8" xfId="14475" xr:uid="{1716B8CA-609D-4A74-8B94-E13D569393BE}"/>
    <cellStyle name="40% - Accent6 5 5 9" xfId="14476" xr:uid="{1DD6DF99-9519-474E-93B2-F32F8F9F2681}"/>
    <cellStyle name="40% - Accent6 5 6" xfId="14477" xr:uid="{3AF95418-FB72-44E0-A763-C19F1FB88106}"/>
    <cellStyle name="40% - Accent6 5 6 2" xfId="14478" xr:uid="{997001FC-A77B-4AD7-8DB7-E51D94626965}"/>
    <cellStyle name="40% - Accent6 5 6 2 2" xfId="14479" xr:uid="{B0BCA6F2-DB74-49F4-9754-CB08ACA1EFC8}"/>
    <cellStyle name="40% - Accent6 5 6 2 2 2" xfId="14480" xr:uid="{82E38E7F-B4F8-43E0-B0D3-665D58B15C23}"/>
    <cellStyle name="40% - Accent6 5 6 2 2 2 2" xfId="14481" xr:uid="{57286B9B-D385-433C-9C7F-598F0C2D3601}"/>
    <cellStyle name="40% - Accent6 5 6 2 2 2 2 2" xfId="14482" xr:uid="{4DAE2DD2-18E3-4725-9DE5-CE48D9B76C34}"/>
    <cellStyle name="40% - Accent6 5 6 2 2 2 2 2 2" xfId="14483" xr:uid="{03B14FCD-36DF-4A28-92A4-FF94F07746F8}"/>
    <cellStyle name="40% - Accent6 5 6 2 2 2 2 3" xfId="14484" xr:uid="{69412061-7EC6-43D1-A34B-A683BB11D52E}"/>
    <cellStyle name="40% - Accent6 5 6 2 2 2 3" xfId="14485" xr:uid="{E394AC60-CA5B-4567-81B3-8B310F57B660}"/>
    <cellStyle name="40% - Accent6 5 6 2 2 2 3 2" xfId="14486" xr:uid="{80D0873D-2AC0-4F2C-A1B7-290C43489E3C}"/>
    <cellStyle name="40% - Accent6 5 6 2 2 2 4" xfId="14487" xr:uid="{F9DC8844-5613-46D6-AEA8-85DD8A3D9EED}"/>
    <cellStyle name="40% - Accent6 5 6 2 2 3" xfId="14488" xr:uid="{BB3C2764-27EB-42D2-9BD8-0BB56D29E35D}"/>
    <cellStyle name="40% - Accent6 5 6 2 2 3 2" xfId="14489" xr:uid="{5B813323-ADE5-44EE-A6F2-8F8261D35B6B}"/>
    <cellStyle name="40% - Accent6 5 6 2 2 3 2 2" xfId="14490" xr:uid="{F38A60E4-CBA5-45FA-A7B5-AAA3D2F78790}"/>
    <cellStyle name="40% - Accent6 5 6 2 2 3 3" xfId="14491" xr:uid="{D87351B6-534C-4FF7-BC8F-529B6ED01AC2}"/>
    <cellStyle name="40% - Accent6 5 6 2 2 4" xfId="14492" xr:uid="{8262B4E3-FC61-4CA9-8C48-D1E5231D93B6}"/>
    <cellStyle name="40% - Accent6 5 6 2 2 4 2" xfId="14493" xr:uid="{B403814C-A863-4D9E-8135-22F78EFFC7CA}"/>
    <cellStyle name="40% - Accent6 5 6 2 2 4 3" xfId="14494" xr:uid="{91D62E84-7505-4734-A011-9B2E29D81711}"/>
    <cellStyle name="40% - Accent6 5 6 2 2 5" xfId="14495" xr:uid="{A7F506B8-26C5-4DBF-BE06-635376A9DE67}"/>
    <cellStyle name="40% - Accent6 5 6 2 2 6" xfId="14496" xr:uid="{5C5CDEBB-DB03-4B47-9616-073E8354599C}"/>
    <cellStyle name="40% - Accent6 5 6 2 3" xfId="14497" xr:uid="{13872083-C6B3-41D2-9D1F-4FBD0330F2C5}"/>
    <cellStyle name="40% - Accent6 5 6 2 3 2" xfId="14498" xr:uid="{BB3DBB32-E04F-40E0-AB8B-3AC19DBF7894}"/>
    <cellStyle name="40% - Accent6 5 6 2 3 2 2" xfId="14499" xr:uid="{02729FC4-AF14-470C-A2F1-D62DA5B608C6}"/>
    <cellStyle name="40% - Accent6 5 6 2 3 2 2 2" xfId="14500" xr:uid="{CD6001E1-3D61-4B7A-AE00-7128C5F780E8}"/>
    <cellStyle name="40% - Accent6 5 6 2 3 2 3" xfId="14501" xr:uid="{331CC141-5CE8-46DC-BDDD-953086F3AA62}"/>
    <cellStyle name="40% - Accent6 5 6 2 3 3" xfId="14502" xr:uid="{96219AEC-32F0-4D2F-94F4-3F4AB1B28C3E}"/>
    <cellStyle name="40% - Accent6 5 6 2 3 3 2" xfId="14503" xr:uid="{D3540D5A-2DA2-4416-B195-B73E7A391A4D}"/>
    <cellStyle name="40% - Accent6 5 6 2 3 4" xfId="14504" xr:uid="{0866370D-E6A8-4251-B2F3-6C80B1A15A59}"/>
    <cellStyle name="40% - Accent6 5 6 2 4" xfId="14505" xr:uid="{D1DC5B10-1C7F-4A91-A0C6-2784A54D7903}"/>
    <cellStyle name="40% - Accent6 5 6 2 4 2" xfId="14506" xr:uid="{E6EC9F66-47B6-4A71-BC49-842A4C6D3F97}"/>
    <cellStyle name="40% - Accent6 5 6 2 4 2 2" xfId="14507" xr:uid="{D4768DCF-2BD5-48F4-BAAE-2D9626CFECBA}"/>
    <cellStyle name="40% - Accent6 5 6 2 4 3" xfId="14508" xr:uid="{809845C0-2B59-468C-8ABB-F9BD16F861CE}"/>
    <cellStyle name="40% - Accent6 5 6 2 5" xfId="14509" xr:uid="{F6627BF3-AF94-456E-8628-9630DB66C7C5}"/>
    <cellStyle name="40% - Accent6 5 6 2 5 2" xfId="14510" xr:uid="{42B9F9B4-E163-4179-8948-B1B03E858D31}"/>
    <cellStyle name="40% - Accent6 5 6 2 5 3" xfId="14511" xr:uid="{56D70CFB-B942-4DE7-80F2-387D087B3DDD}"/>
    <cellStyle name="40% - Accent6 5 6 2 6" xfId="14512" xr:uid="{26C72086-FD5A-4AEA-B228-808F75531D15}"/>
    <cellStyle name="40% - Accent6 5 6 2 7" xfId="14513" xr:uid="{BFF6B12A-7E92-44A6-9DAA-638B2498DFB4}"/>
    <cellStyle name="40% - Accent6 5 6 3" xfId="14514" xr:uid="{4B257BE5-5E31-4B05-ACBB-60B8FEBAD5A4}"/>
    <cellStyle name="40% - Accent6 5 6 3 2" xfId="14515" xr:uid="{E648AF79-6EBB-46A4-8E9C-96DC5A5B54A5}"/>
    <cellStyle name="40% - Accent6 5 6 3 2 2" xfId="14516" xr:uid="{13F961FD-F67E-4BB6-BACF-5EC5C4B14AC5}"/>
    <cellStyle name="40% - Accent6 5 6 3 2 2 2" xfId="14517" xr:uid="{018A569C-2644-445A-B9C0-E3C2094FE6AE}"/>
    <cellStyle name="40% - Accent6 5 6 3 2 2 2 2" xfId="14518" xr:uid="{0F50BB1E-A480-4F53-B07E-31D4F433A024}"/>
    <cellStyle name="40% - Accent6 5 6 3 2 2 3" xfId="14519" xr:uid="{2940AB9B-5779-4098-AC4D-26A2D2AAEB74}"/>
    <cellStyle name="40% - Accent6 5 6 3 2 3" xfId="14520" xr:uid="{03C1965B-4805-4DA1-9EAF-F3A5B24BAA65}"/>
    <cellStyle name="40% - Accent6 5 6 3 2 3 2" xfId="14521" xr:uid="{33940364-F0F0-43E2-AFCA-7648A279E39F}"/>
    <cellStyle name="40% - Accent6 5 6 3 2 4" xfId="14522" xr:uid="{D7380F6A-AA02-47A0-81EC-8F7C318038DB}"/>
    <cellStyle name="40% - Accent6 5 6 3 3" xfId="14523" xr:uid="{966D53A5-0589-4FCD-A0ED-205BC5A7E36D}"/>
    <cellStyle name="40% - Accent6 5 6 3 3 2" xfId="14524" xr:uid="{E91A5488-7136-41D3-93FC-ACC83D108006}"/>
    <cellStyle name="40% - Accent6 5 6 3 3 2 2" xfId="14525" xr:uid="{4046FF15-7792-4D13-ABC0-ADC9911A6B4B}"/>
    <cellStyle name="40% - Accent6 5 6 3 3 3" xfId="14526" xr:uid="{13F42CAD-970F-498F-8014-A164A9A08DDD}"/>
    <cellStyle name="40% - Accent6 5 6 3 4" xfId="14527" xr:uid="{0E42EB7D-8A7C-47A4-A519-02C40D238CE8}"/>
    <cellStyle name="40% - Accent6 5 6 3 4 2" xfId="14528" xr:uid="{16B8D72D-A9D2-4105-AE73-B3C3C9A61C8D}"/>
    <cellStyle name="40% - Accent6 5 6 3 4 3" xfId="14529" xr:uid="{3960E2E8-68C0-4247-B294-8EE62818F2B9}"/>
    <cellStyle name="40% - Accent6 5 6 3 5" xfId="14530" xr:uid="{4AE779AA-DFB9-4881-A45A-FF3EC15BA30D}"/>
    <cellStyle name="40% - Accent6 5 6 3 6" xfId="14531" xr:uid="{53277315-88C6-4BF4-A40A-1D42ECCB5887}"/>
    <cellStyle name="40% - Accent6 5 6 4" xfId="14532" xr:uid="{F16BA734-E271-4694-92EC-3116B7458B33}"/>
    <cellStyle name="40% - Accent6 5 6 4 2" xfId="14533" xr:uid="{A7465564-E5A7-4507-A951-4DAC963FED09}"/>
    <cellStyle name="40% - Accent6 5 6 4 2 2" xfId="14534" xr:uid="{972E270A-5766-4BDC-96D3-478751731B99}"/>
    <cellStyle name="40% - Accent6 5 6 4 2 2 2" xfId="14535" xr:uid="{281F6F94-7A8A-41F8-8E5B-A9C558497765}"/>
    <cellStyle name="40% - Accent6 5 6 4 2 3" xfId="14536" xr:uid="{3DE7835E-5B16-41D9-A9AA-988F9295B93D}"/>
    <cellStyle name="40% - Accent6 5 6 4 3" xfId="14537" xr:uid="{568940FB-7C8D-4660-B621-2CD115174A89}"/>
    <cellStyle name="40% - Accent6 5 6 4 3 2" xfId="14538" xr:uid="{A0A66B7B-713C-4FBA-94BC-FC454470E653}"/>
    <cellStyle name="40% - Accent6 5 6 4 4" xfId="14539" xr:uid="{780B5260-0D11-41B8-BFE7-AF664684559E}"/>
    <cellStyle name="40% - Accent6 5 6 5" xfId="14540" xr:uid="{99EEFE65-1314-4F1C-8862-336E2661EFF8}"/>
    <cellStyle name="40% - Accent6 5 6 5 2" xfId="14541" xr:uid="{242532BA-BD40-4642-B950-58E71E2B01D9}"/>
    <cellStyle name="40% - Accent6 5 6 5 2 2" xfId="14542" xr:uid="{5693E359-CD19-4879-A79D-8033D915804B}"/>
    <cellStyle name="40% - Accent6 5 6 5 3" xfId="14543" xr:uid="{2A9AE74A-7B20-4C0A-B82C-4DB059E5C759}"/>
    <cellStyle name="40% - Accent6 5 6 6" xfId="14544" xr:uid="{AB0506A0-4E0D-45A0-B072-90128C5E84FA}"/>
    <cellStyle name="40% - Accent6 5 6 6 2" xfId="14545" xr:uid="{C54A385A-5336-4A4B-95F8-A00913A0A5D0}"/>
    <cellStyle name="40% - Accent6 5 6 6 3" xfId="14546" xr:uid="{E49C0028-38FE-4085-87C9-51ED5BE73071}"/>
    <cellStyle name="40% - Accent6 5 6 7" xfId="14547" xr:uid="{28124386-F844-469C-BBEE-86E11970AD63}"/>
    <cellStyle name="40% - Accent6 5 6 8" xfId="14548" xr:uid="{90FD15DD-590C-4971-835D-4AA5BFA0C954}"/>
    <cellStyle name="40% - Accent6 5 7" xfId="14549" xr:uid="{69488794-2483-4C97-94D9-FA8C4AABD1E5}"/>
    <cellStyle name="40% - Accent6 5 7 2" xfId="14550" xr:uid="{58E22354-77A3-4373-891D-1D6EA30EDFFE}"/>
    <cellStyle name="40% - Accent6 5 7 2 2" xfId="14551" xr:uid="{C7DBEA92-47C6-49C0-97D9-EB3E6D8F4502}"/>
    <cellStyle name="40% - Accent6 5 7 2 2 2" xfId="14552" xr:uid="{D6C9CC45-C477-4907-8E2C-15E5F2E33D4F}"/>
    <cellStyle name="40% - Accent6 5 7 2 2 2 2" xfId="14553" xr:uid="{CBEC50CF-709C-4B13-AB47-71CF4EB6C3F1}"/>
    <cellStyle name="40% - Accent6 5 7 2 2 2 2 2" xfId="14554" xr:uid="{169940AE-DA48-4AD0-AADA-C353A101D2D5}"/>
    <cellStyle name="40% - Accent6 5 7 2 2 2 3" xfId="14555" xr:uid="{E4FD33DB-31AF-4F6F-831D-432A6E432448}"/>
    <cellStyle name="40% - Accent6 5 7 2 2 3" xfId="14556" xr:uid="{3D5731C4-7DBE-4DA4-AA71-28BBB8DAB2DB}"/>
    <cellStyle name="40% - Accent6 5 7 2 2 3 2" xfId="14557" xr:uid="{6D122A97-F46B-43AF-B101-121353232E49}"/>
    <cellStyle name="40% - Accent6 5 7 2 2 4" xfId="14558" xr:uid="{B9BD2DCA-3E2F-4478-B8F6-B0811558A184}"/>
    <cellStyle name="40% - Accent6 5 7 2 3" xfId="14559" xr:uid="{6678FD82-4B37-4553-928A-67F9212A09EA}"/>
    <cellStyle name="40% - Accent6 5 7 2 3 2" xfId="14560" xr:uid="{6C194F59-1551-4732-8F96-F50D4579F08E}"/>
    <cellStyle name="40% - Accent6 5 7 2 3 2 2" xfId="14561" xr:uid="{464B73F5-B8D9-43D9-8155-165AFA535D89}"/>
    <cellStyle name="40% - Accent6 5 7 2 3 3" xfId="14562" xr:uid="{F56A22DF-AF72-4E66-83F2-7C7C13B59A98}"/>
    <cellStyle name="40% - Accent6 5 7 2 4" xfId="14563" xr:uid="{FDE018B4-D671-4FBB-93F9-71CA6A7CCDD6}"/>
    <cellStyle name="40% - Accent6 5 7 2 4 2" xfId="14564" xr:uid="{00C734CA-7B91-4FD6-BAF2-D7E536E65C88}"/>
    <cellStyle name="40% - Accent6 5 7 2 4 3" xfId="14565" xr:uid="{2C3D26C8-FE43-47D2-937F-1D47E4562E05}"/>
    <cellStyle name="40% - Accent6 5 7 2 5" xfId="14566" xr:uid="{1EB980E9-06C6-413E-A515-331546ACECB8}"/>
    <cellStyle name="40% - Accent6 5 7 2 6" xfId="14567" xr:uid="{E9BE3B15-58B5-4B31-A51A-A2219D3BD196}"/>
    <cellStyle name="40% - Accent6 5 7 3" xfId="14568" xr:uid="{02DDB1D1-7C95-47AF-B2BD-62992B1D7103}"/>
    <cellStyle name="40% - Accent6 5 7 3 2" xfId="14569" xr:uid="{B9824167-CFA1-4726-90CB-5FAF8F9DAD39}"/>
    <cellStyle name="40% - Accent6 5 7 3 2 2" xfId="14570" xr:uid="{AB8BAFAD-3BBD-4AAD-8AAD-A5CED3903F5E}"/>
    <cellStyle name="40% - Accent6 5 7 3 2 2 2" xfId="14571" xr:uid="{2C6B8B6F-9B55-406A-950D-9B67AC2D8D3B}"/>
    <cellStyle name="40% - Accent6 5 7 3 2 3" xfId="14572" xr:uid="{096B7FE0-012C-46ED-8C5C-5352D3FA3159}"/>
    <cellStyle name="40% - Accent6 5 7 3 3" xfId="14573" xr:uid="{E10444E1-DE43-483B-B45B-05BC961F8C90}"/>
    <cellStyle name="40% - Accent6 5 7 3 3 2" xfId="14574" xr:uid="{4BEC1DFD-1C2F-46DC-AE79-1A4D08D28E7A}"/>
    <cellStyle name="40% - Accent6 5 7 3 4" xfId="14575" xr:uid="{4B99298D-6F62-4AC4-90F7-FC4E9D20F6B3}"/>
    <cellStyle name="40% - Accent6 5 7 4" xfId="14576" xr:uid="{8690431E-C0D8-43C9-9FD6-178A970C7E25}"/>
    <cellStyle name="40% - Accent6 5 7 4 2" xfId="14577" xr:uid="{0B2EA282-086E-45FC-B9F6-4078606136C8}"/>
    <cellStyle name="40% - Accent6 5 7 4 2 2" xfId="14578" xr:uid="{313DC74A-3750-4882-896D-C1136597395C}"/>
    <cellStyle name="40% - Accent6 5 7 4 3" xfId="14579" xr:uid="{8DEF6241-FC59-43C0-8E4A-8178695F78D7}"/>
    <cellStyle name="40% - Accent6 5 7 5" xfId="14580" xr:uid="{7036C2B9-D20D-4D24-A7F0-878C171AD19B}"/>
    <cellStyle name="40% - Accent6 5 7 5 2" xfId="14581" xr:uid="{3BAB1E1B-9CF3-4999-AE87-48B61837E0B0}"/>
    <cellStyle name="40% - Accent6 5 7 5 3" xfId="14582" xr:uid="{C1A205A2-2C0E-4332-A331-6A5CF1DB1167}"/>
    <cellStyle name="40% - Accent6 5 7 6" xfId="14583" xr:uid="{F0C059A8-36EE-4A89-B1C4-4D93C72FD8DC}"/>
    <cellStyle name="40% - Accent6 5 7 7" xfId="14584" xr:uid="{9B8ABA31-5E3F-4CBA-BD64-A74B1B8204E2}"/>
    <cellStyle name="40% - Accent6 5 8" xfId="14585" xr:uid="{7672300F-28E6-4983-8FC1-2C0D7848BE19}"/>
    <cellStyle name="40% - Accent6 5 8 2" xfId="14586" xr:uid="{3837DA59-95E1-4F39-9806-94AD5761AA65}"/>
    <cellStyle name="40% - Accent6 5 8 2 2" xfId="14587" xr:uid="{1A173013-06AA-4173-82AC-4112AE309496}"/>
    <cellStyle name="40% - Accent6 5 8 2 2 2" xfId="14588" xr:uid="{1EF354F7-0842-43E8-94E9-E14DBA288DD9}"/>
    <cellStyle name="40% - Accent6 5 8 2 2 2 2" xfId="14589" xr:uid="{2A400E8F-78BD-48BD-A58F-C2DA0B0D425F}"/>
    <cellStyle name="40% - Accent6 5 8 2 2 3" xfId="14590" xr:uid="{F4754214-FB5B-4591-B250-D537858A9089}"/>
    <cellStyle name="40% - Accent6 5 8 2 3" xfId="14591" xr:uid="{DA1927C4-6494-4CAF-BE7E-8E75D51E11C3}"/>
    <cellStyle name="40% - Accent6 5 8 2 3 2" xfId="14592" xr:uid="{930D8571-0D51-4EF1-BE4C-A1C0DE3004C2}"/>
    <cellStyle name="40% - Accent6 5 8 2 4" xfId="14593" xr:uid="{1FAD6A5F-FB0A-49EC-8F14-2E2E708C47EC}"/>
    <cellStyle name="40% - Accent6 5 8 3" xfId="14594" xr:uid="{6B4E4F3C-9685-42CF-A986-A9F22CD14542}"/>
    <cellStyle name="40% - Accent6 5 8 3 2" xfId="14595" xr:uid="{037502A7-C83D-40C3-98F3-371A90173230}"/>
    <cellStyle name="40% - Accent6 5 8 3 2 2" xfId="14596" xr:uid="{EC3C559F-0897-4E80-93AA-4D05BBCA4628}"/>
    <cellStyle name="40% - Accent6 5 8 3 3" xfId="14597" xr:uid="{5D56AD2C-B464-4DA5-A1D6-FD7E9023CF6E}"/>
    <cellStyle name="40% - Accent6 5 8 4" xfId="14598" xr:uid="{F9272060-3DC1-4504-8534-3BF95501137F}"/>
    <cellStyle name="40% - Accent6 5 8 4 2" xfId="14599" xr:uid="{DB8A8339-5D93-4246-B7D8-F7A219BF9DF8}"/>
    <cellStyle name="40% - Accent6 5 8 4 3" xfId="14600" xr:uid="{BEA3E7AB-9C1B-4032-BD49-507C3D7E083C}"/>
    <cellStyle name="40% - Accent6 5 8 5" xfId="14601" xr:uid="{46569708-C7E5-4BA5-A962-6B810562A1D0}"/>
    <cellStyle name="40% - Accent6 5 8 6" xfId="14602" xr:uid="{71D63188-E641-40E1-981F-BC242F3AEB09}"/>
    <cellStyle name="40% - Accent6 5 9" xfId="14603" xr:uid="{FCD7F8BE-3FC6-40EE-A981-B9FF38763772}"/>
    <cellStyle name="40% - Accent6 5 9 2" xfId="14604" xr:uid="{DA2E35B9-7449-496E-8974-5406389846F0}"/>
    <cellStyle name="40% - Accent6 5 9 2 2" xfId="14605" xr:uid="{70C23062-7C7A-4D1F-BE22-2E7684235F35}"/>
    <cellStyle name="40% - Accent6 5 9 2 2 2" xfId="14606" xr:uid="{B699A274-B78A-41CB-B229-4E9E4DCE5606}"/>
    <cellStyle name="40% - Accent6 5 9 2 3" xfId="14607" xr:uid="{6D30CF7F-D83D-4D63-9E44-6D833A53137E}"/>
    <cellStyle name="40% - Accent6 5 9 3" xfId="14608" xr:uid="{25945D7E-1ADE-4BB5-BFA7-6FDD3518C0C0}"/>
    <cellStyle name="40% - Accent6 5 9 3 2" xfId="14609" xr:uid="{9D65A26E-738D-42BB-A7A2-691FAB2E721D}"/>
    <cellStyle name="40% - Accent6 5 9 4" xfId="14610" xr:uid="{7EAED9F5-5FAF-463F-B292-72FF10E6556E}"/>
    <cellStyle name="40% - Accent6 6" xfId="14611" xr:uid="{2C97B8F4-6E07-4EF4-B5B6-64C3E064EC0E}"/>
    <cellStyle name="40% - Accent6 6 2" xfId="14612" xr:uid="{D231C8D4-33FC-48F4-A5D3-2AE2D80C1279}"/>
    <cellStyle name="40% - Accent6 7" xfId="14613" xr:uid="{B57ABF52-7F2C-4C77-8819-E912DD0EA642}"/>
    <cellStyle name="40% - Accent6 7 2" xfId="14614" xr:uid="{593C21A2-C371-4E5D-B387-8D08EF7CED77}"/>
    <cellStyle name="40% - Accent6 8" xfId="14615" xr:uid="{17CA78E9-73C8-4E49-BC9E-D89DE3FDEE46}"/>
    <cellStyle name="40% - Accent6 8 2" xfId="14616" xr:uid="{FE05A647-CBC9-4DA4-ABBC-E51443181FF7}"/>
    <cellStyle name="40% - Accent6 8 3" xfId="14617" xr:uid="{2FD27B6A-54E1-476B-A3FE-77E753CC9476}"/>
    <cellStyle name="40% - Accent6 9" xfId="14618" xr:uid="{E2C912FC-5A61-4A96-B59E-2FCDED7E96D8}"/>
    <cellStyle name="40% - Accent6 9 2" xfId="14619" xr:uid="{B943BB82-F96D-47B0-8D7E-ECEF2A80ED1D}"/>
    <cellStyle name="40% - Accent6 9 2 2" xfId="14620" xr:uid="{27189543-4353-4D41-9F72-3B9F67B6E618}"/>
    <cellStyle name="40% - Accent6 9 3" xfId="14621" xr:uid="{627BD891-588E-4B70-88EC-B1AED0996BEA}"/>
    <cellStyle name="40% - Accent6 9 4" xfId="14622" xr:uid="{F1CB2957-0BED-44E3-AEC5-7EE09C2D9B4B}"/>
    <cellStyle name="40% - Énfasis1" xfId="14623" xr:uid="{BFD10C07-B964-43C1-9420-537EFAC69AA2}"/>
    <cellStyle name="40% - Énfasis2" xfId="14624" xr:uid="{0D6FB344-0732-407C-8916-ED7E2AD86963}"/>
    <cellStyle name="40% - Énfasis3" xfId="14625" xr:uid="{932B0709-8975-4242-BFD5-B6947F2886E9}"/>
    <cellStyle name="40% - Énfasis4" xfId="14626" xr:uid="{61611654-322C-4B86-BA0C-2724B8A26851}"/>
    <cellStyle name="40% - Énfasis5" xfId="14627" xr:uid="{DA196D73-90E9-4BFA-BDBE-DC3ECE3F4CFD}"/>
    <cellStyle name="40% - Énfasis6" xfId="14628" xr:uid="{A5392919-63B4-4AD7-A450-319F904099CC}"/>
    <cellStyle name="40% - 輔色1" xfId="14629" xr:uid="{F2E64BE7-0907-460B-B93C-C15FF26FB753}"/>
    <cellStyle name="40% - 輔色2" xfId="14630" xr:uid="{DD28B9AA-E3FE-438B-82B3-2EB89E81BC71}"/>
    <cellStyle name="40% - 輔色3" xfId="14631" xr:uid="{2A1A4DEB-13B1-4E33-8A4E-23719B0BA0BD}"/>
    <cellStyle name="40% - 輔色4" xfId="14632" xr:uid="{41C9E2C3-1974-4C8A-8232-4A91D028501C}"/>
    <cellStyle name="40% - 輔色5" xfId="14633" xr:uid="{362A5C90-86C7-42D4-ACCD-AD0996F88329}"/>
    <cellStyle name="40% - 輔色6" xfId="14634" xr:uid="{DF479C79-E47D-4F14-AFBD-63A141BC91E0}"/>
    <cellStyle name="60% - Accent1 10" xfId="14635" xr:uid="{C38AA426-D909-4B5A-89F7-165CAD60BC6D}"/>
    <cellStyle name="60% - Accent1 11" xfId="14636" xr:uid="{9114A7FA-8384-4321-B134-3E5EB98F695B}"/>
    <cellStyle name="60% - Accent1 12" xfId="14637" xr:uid="{079EE25B-F082-466A-BFF4-3D13F88734E4}"/>
    <cellStyle name="60% - Accent1 2" xfId="14638" xr:uid="{9C3AD483-31FE-4C95-A194-A096051ECA0C}"/>
    <cellStyle name="60% - Accent1 2 2" xfId="14639" xr:uid="{2AD223C9-D96A-4D6C-9C8E-C7C88E8F31E2}"/>
    <cellStyle name="60% - Accent1 2 3" xfId="14640" xr:uid="{1B01242B-9945-47AA-AE14-EA5203381277}"/>
    <cellStyle name="60% - Accent1 3" xfId="14641" xr:uid="{3A8F8BB1-5A5E-4074-835F-17767A5A4A9B}"/>
    <cellStyle name="60% - Accent1 3 2" xfId="14642" xr:uid="{2920434F-6D73-4D87-8ED1-C1678C499C1B}"/>
    <cellStyle name="60% - Accent1 4" xfId="14643" xr:uid="{18EAE91C-CB09-49D7-9A04-B4EFB7267E74}"/>
    <cellStyle name="60% - Accent1 4 2" xfId="14644" xr:uid="{5CA14FDD-7906-4FD8-AD62-EE25257E6B01}"/>
    <cellStyle name="60% - Accent1 5" xfId="14645" xr:uid="{ADA13241-62B6-4B7F-907A-214A485E4F77}"/>
    <cellStyle name="60% - Accent1 5 2" xfId="14646" xr:uid="{B47D2506-C291-44DF-87A8-573401368028}"/>
    <cellStyle name="60% - Accent1 6" xfId="14647" xr:uid="{CDE048B3-01EC-4991-8E16-4362FD9BC251}"/>
    <cellStyle name="60% - Accent1 6 2" xfId="14648" xr:uid="{5380129F-2684-4F87-ADE0-2001C3081B24}"/>
    <cellStyle name="60% - Accent1 7" xfId="14649" xr:uid="{06AAD86A-1997-40D6-BF9F-C9AC7B4976D3}"/>
    <cellStyle name="60% - Accent1 7 2" xfId="14650" xr:uid="{F4F70871-EB7F-4CEE-80CB-E796F0DB479C}"/>
    <cellStyle name="60% - Accent1 8" xfId="14651" xr:uid="{342A981E-20EE-46BA-99AA-5B3F2F7C7E83}"/>
    <cellStyle name="60% - Accent1 9" xfId="14652" xr:uid="{DB93BA22-53F6-45BE-9482-F89AA4FED98E}"/>
    <cellStyle name="60% - Accent2 10" xfId="14653" xr:uid="{87D324BF-9571-45DA-B421-6387D066D1BE}"/>
    <cellStyle name="60% - Accent2 11" xfId="14654" xr:uid="{1B8A7266-B9E8-4FE7-8E22-EBD6F5D63808}"/>
    <cellStyle name="60% - Accent2 12" xfId="14655" xr:uid="{A5A97467-EA2A-46F8-9829-1AAFD0D7998A}"/>
    <cellStyle name="60% - Accent2 2" xfId="14656" xr:uid="{2A28255B-B3BC-4EA7-B172-DBDE83372E6D}"/>
    <cellStyle name="60% - Accent2 3" xfId="14657" xr:uid="{96D3CD28-DB2B-4611-8E90-7ECC2AE0078F}"/>
    <cellStyle name="60% - Accent2 4" xfId="14658" xr:uid="{DA328FF7-D6FE-4DB9-937E-8E6CB8AB6EC9}"/>
    <cellStyle name="60% - Accent2 5" xfId="14659" xr:uid="{C710FFC4-5FA7-46BE-B956-0806B55A1666}"/>
    <cellStyle name="60% - Accent2 5 2" xfId="14660" xr:uid="{097568E7-9652-4DCA-8B95-A6EC6F983EAD}"/>
    <cellStyle name="60% - Accent2 6" xfId="14661" xr:uid="{CBD53338-977C-4427-A44E-416A3DBBBC9A}"/>
    <cellStyle name="60% - Accent2 7" xfId="14662" xr:uid="{A402CB56-7A22-445C-B1CE-18FB9745D085}"/>
    <cellStyle name="60% - Accent2 8" xfId="14663" xr:uid="{09444AA8-2902-4DFB-B7F8-CE5548D4F40D}"/>
    <cellStyle name="60% - Accent2 9" xfId="14664" xr:uid="{CB9E9C8A-BDC2-4354-9EEE-CE5022C1FC5A}"/>
    <cellStyle name="60% - Accent3 10" xfId="14665" xr:uid="{07DB8C2B-7F10-45C2-88F2-106C6A1F19EE}"/>
    <cellStyle name="60% - Accent3 11" xfId="14666" xr:uid="{8906C8DA-EF8E-4A62-AFAC-DC705E6A52B3}"/>
    <cellStyle name="60% - Accent3 12" xfId="14667" xr:uid="{51607755-FB0C-42E3-B389-854942231BFE}"/>
    <cellStyle name="60% - Accent3 2" xfId="14668" xr:uid="{F6E30A99-251F-41F4-BAC1-5F917C5BF08E}"/>
    <cellStyle name="60% - Accent3 2 2" xfId="14669" xr:uid="{E768121B-CA59-40A6-9146-E4B483383C1F}"/>
    <cellStyle name="60% - Accent3 2 3" xfId="14670" xr:uid="{3B10DA49-1603-4EA0-8834-8F9D1F93593D}"/>
    <cellStyle name="60% - Accent3 3" xfId="14671" xr:uid="{7BFC50D6-D3CF-407F-AD81-1F448E970F97}"/>
    <cellStyle name="60% - Accent3 3 2" xfId="14672" xr:uid="{62FF4E00-32C4-49D2-B928-6479F24613D3}"/>
    <cellStyle name="60% - Accent3 4" xfId="14673" xr:uid="{B41765D0-AC79-403B-94A4-8FE7AFFD8F01}"/>
    <cellStyle name="60% - Accent3 4 2" xfId="14674" xr:uid="{622E31C6-B22C-4CCB-8D65-A29A978A2D62}"/>
    <cellStyle name="60% - Accent3 5" xfId="14675" xr:uid="{2C69E011-6CBC-445A-A59E-758AABBA1FEE}"/>
    <cellStyle name="60% - Accent3 5 2" xfId="14676" xr:uid="{FD636887-04ED-4599-8FB1-3CD1B60A2B0D}"/>
    <cellStyle name="60% - Accent3 6" xfId="14677" xr:uid="{208B947E-5D6B-4B15-BFDF-253C59EB667A}"/>
    <cellStyle name="60% - Accent3 6 2" xfId="14678" xr:uid="{19C1398A-861A-4F10-9F0F-CEBC00EC0949}"/>
    <cellStyle name="60% - Accent3 7" xfId="14679" xr:uid="{EEFE0A14-7787-48E9-B39C-2BA4BE7BBDD9}"/>
    <cellStyle name="60% - Accent3 7 2" xfId="14680" xr:uid="{80964BFB-1F85-4F5B-85FF-0190EF9ACE3F}"/>
    <cellStyle name="60% - Accent3 8" xfId="14681" xr:uid="{B1E41C48-1B8B-4CF1-9309-8D2B6BCDF3AA}"/>
    <cellStyle name="60% - Accent3 9" xfId="14682" xr:uid="{E36DBDCA-5E65-4E15-A043-5E655D4BD7C5}"/>
    <cellStyle name="60% - Accent4 10" xfId="14683" xr:uid="{7A1085C5-EBB3-4A6E-8C19-30853E05ACD5}"/>
    <cellStyle name="60% - Accent4 11" xfId="14684" xr:uid="{3A570137-69D5-4612-B43D-F807C18D1402}"/>
    <cellStyle name="60% - Accent4 12" xfId="14685" xr:uid="{6FF34678-63E2-41A0-A898-8036DC279D88}"/>
    <cellStyle name="60% - Accent4 2" xfId="14686" xr:uid="{5A925829-7792-48B2-87FD-968A3DE3AC82}"/>
    <cellStyle name="60% - Accent4 2 2" xfId="14687" xr:uid="{7B0D2FD8-3D14-42C1-A9BD-30FED990C1C4}"/>
    <cellStyle name="60% - Accent4 2 3" xfId="14688" xr:uid="{384024EC-D363-4A54-AFE6-FEE77B307D83}"/>
    <cellStyle name="60% - Accent4 3" xfId="14689" xr:uid="{AC472FCC-FC06-471C-9639-932297301E17}"/>
    <cellStyle name="60% - Accent4 3 2" xfId="14690" xr:uid="{6F5E1F26-1374-40BF-9E4A-423EDB2FDFCF}"/>
    <cellStyle name="60% - Accent4 4" xfId="14691" xr:uid="{29E73B0E-CCCE-4CE3-9966-AC17E5C8874A}"/>
    <cellStyle name="60% - Accent4 4 2" xfId="14692" xr:uid="{CC747787-8909-462F-8171-8A541DA9A171}"/>
    <cellStyle name="60% - Accent4 5" xfId="14693" xr:uid="{F99F0173-5DBF-4DC9-9514-9BEADE06C46C}"/>
    <cellStyle name="60% - Accent4 5 2" xfId="14694" xr:uid="{7E9FC0F0-F962-4B54-9CE7-39EDE46B83DB}"/>
    <cellStyle name="60% - Accent4 6" xfId="14695" xr:uid="{526AA05F-36AE-4A98-8163-CEB086A343E7}"/>
    <cellStyle name="60% - Accent4 6 2" xfId="14696" xr:uid="{5C6A226C-36BD-4E24-B2A5-734EB6C4B791}"/>
    <cellStyle name="60% - Accent4 7" xfId="14697" xr:uid="{2FC1E903-3C68-416A-9D99-45D413101C48}"/>
    <cellStyle name="60% - Accent4 7 2" xfId="14698" xr:uid="{13F8714D-27E5-4998-989B-ED721EBEF4C3}"/>
    <cellStyle name="60% - Accent4 8" xfId="14699" xr:uid="{BD1BEA47-8630-4A4B-9270-678A75A8D154}"/>
    <cellStyle name="60% - Accent4 9" xfId="14700" xr:uid="{086DDC77-6ACC-4864-8D41-4D7E588BED8A}"/>
    <cellStyle name="60% - Accent5 10" xfId="14701" xr:uid="{3BB8396E-CC23-4FA0-A08D-15BA9025E210}"/>
    <cellStyle name="60% - Accent5 11" xfId="14702" xr:uid="{1F859C06-8BD2-4609-AC6A-891069CF7F16}"/>
    <cellStyle name="60% - Accent5 12" xfId="14703" xr:uid="{FD7B0B7C-4FC1-45E7-8C53-32DC837B712B}"/>
    <cellStyle name="60% - Accent5 2" xfId="14704" xr:uid="{4EDF6435-1B65-4FF0-BF54-27532E4559E6}"/>
    <cellStyle name="60% - Accent5 3" xfId="14705" xr:uid="{9FA1CD47-9AFD-4184-89B7-A1C2478FB101}"/>
    <cellStyle name="60% - Accent5 4" xfId="14706" xr:uid="{EA43BAE2-A4A0-4F95-A3B8-026AA09C4FC2}"/>
    <cellStyle name="60% - Accent5 5" xfId="14707" xr:uid="{747839A4-EF2E-4D58-ACD6-AA199F7A1ADF}"/>
    <cellStyle name="60% - Accent5 5 2" xfId="14708" xr:uid="{45577ACF-D34C-4CEA-B13B-CCB74588CE77}"/>
    <cellStyle name="60% - Accent5 6" xfId="14709" xr:uid="{925C6EFC-ED60-4AA5-8CFF-985B031ADBC1}"/>
    <cellStyle name="60% - Accent5 7" xfId="14710" xr:uid="{FCF0C1D0-8CA0-4DD8-9DF4-5C97AE090FD2}"/>
    <cellStyle name="60% - Accent5 8" xfId="14711" xr:uid="{1EA541F6-67F0-44C1-8A9D-646C0FCCA78D}"/>
    <cellStyle name="60% - Accent5 9" xfId="14712" xr:uid="{4A7865EE-0453-401E-A8B3-E3D14E2D7040}"/>
    <cellStyle name="60% - Accent6 10" xfId="14713" xr:uid="{DA88DA85-9AA5-491F-978F-E4BE1A44A4AD}"/>
    <cellStyle name="60% - Accent6 11" xfId="14714" xr:uid="{18AF060C-3DB8-4D16-B6DF-AC8AABE92A01}"/>
    <cellStyle name="60% - Accent6 12" xfId="14715" xr:uid="{41EFEED0-E55F-41B0-8398-E98BEA299C7A}"/>
    <cellStyle name="60% - Accent6 2" xfId="14716" xr:uid="{14B08DF6-E609-44C7-8334-01F0DAE173D8}"/>
    <cellStyle name="60% - Accent6 2 2" xfId="14717" xr:uid="{B951193D-C321-489A-9C27-85397585217D}"/>
    <cellStyle name="60% - Accent6 2 3" xfId="14718" xr:uid="{66BE686A-5695-4027-A567-34557C6A0541}"/>
    <cellStyle name="60% - Accent6 3" xfId="14719" xr:uid="{0B876863-43C8-4DF7-A5BF-CCA7CFF6E7BB}"/>
    <cellStyle name="60% - Accent6 3 2" xfId="14720" xr:uid="{3220CBA3-D610-491D-AF79-3D32986AC8FA}"/>
    <cellStyle name="60% - Accent6 4" xfId="14721" xr:uid="{4D867477-BBF3-4B90-8DE6-A9A9FDB3DB08}"/>
    <cellStyle name="60% - Accent6 4 2" xfId="14722" xr:uid="{0644DDA4-BFB3-4C4F-97F8-A39195C208FB}"/>
    <cellStyle name="60% - Accent6 5" xfId="14723" xr:uid="{F7FB81DB-1B5A-4D7A-A298-C343F0F90E2F}"/>
    <cellStyle name="60% - Accent6 5 2" xfId="14724" xr:uid="{A566FC4D-713C-4FFD-87FE-F8C121F18A30}"/>
    <cellStyle name="60% - Accent6 6" xfId="14725" xr:uid="{9C09861F-96AB-43E0-96C3-8836241F1FF4}"/>
    <cellStyle name="60% - Accent6 6 2" xfId="14726" xr:uid="{87F64147-A6B1-4F26-8C4E-B4AAF5362B7C}"/>
    <cellStyle name="60% - Accent6 7" xfId="14727" xr:uid="{2006EE8C-49C4-4780-B827-90962ED59770}"/>
    <cellStyle name="60% - Accent6 7 2" xfId="14728" xr:uid="{A7E4C5BD-3388-4C96-9400-7FD29A850EBF}"/>
    <cellStyle name="60% - Accent6 8" xfId="14729" xr:uid="{A5FE7CCB-45BB-4315-B00F-7C7D3517BAE5}"/>
    <cellStyle name="60% - Accent6 9" xfId="14730" xr:uid="{83D751E4-1A3D-448E-BC65-EAF50E2C0993}"/>
    <cellStyle name="60% - Énfasis1" xfId="14731" xr:uid="{04F78F02-ED39-4E96-826E-D1EB8A6D2AA1}"/>
    <cellStyle name="60% - Énfasis2" xfId="14732" xr:uid="{EC16DC9B-5ABC-4A75-82B0-D81ABD5EC3BA}"/>
    <cellStyle name="60% - Énfasis3" xfId="14733" xr:uid="{B1BA1915-AF75-474D-A05D-69A3451E9C35}"/>
    <cellStyle name="60% - Énfasis4" xfId="14734" xr:uid="{9407FCFE-ACBF-4286-8E69-1CCC68F6B959}"/>
    <cellStyle name="60% - Énfasis5" xfId="14735" xr:uid="{2036C36B-899F-4350-BE3F-8E540FB6695E}"/>
    <cellStyle name="60% - Énfasis6" xfId="14736" xr:uid="{091A74A2-BE7F-421E-9297-1F6FCE0DD83E}"/>
    <cellStyle name="60% - 輔色1" xfId="14737" xr:uid="{D9ACE1D5-5749-4983-A3BD-B6364795F94E}"/>
    <cellStyle name="60% - 輔色2" xfId="14738" xr:uid="{582CCA5E-17AE-4ED2-A700-67D50448286A}"/>
    <cellStyle name="60% - 輔色3" xfId="14739" xr:uid="{A8291AA4-0485-42C3-80DA-1C8A31A77607}"/>
    <cellStyle name="60% - 輔色4" xfId="14740" xr:uid="{A9A8DBA5-4937-4281-A26A-FCAF5D39859A}"/>
    <cellStyle name="60% - 輔色5" xfId="14741" xr:uid="{6D663D11-2A4B-497D-B40C-D6E192DAEC02}"/>
    <cellStyle name="60% - 輔色6" xfId="14742" xr:uid="{AB6B920A-DD79-4410-8FAA-0C28CFA7F9F8}"/>
    <cellStyle name="Accent1 10" xfId="14743" xr:uid="{04CEE28B-E064-4095-8558-01982CB74A2F}"/>
    <cellStyle name="Accent1 11" xfId="14744" xr:uid="{798A0E89-E5B2-4A5D-B874-D8A7B77D7B27}"/>
    <cellStyle name="Accent1 12" xfId="14745" xr:uid="{0044C5D1-77D6-49C5-9578-F17DEB841495}"/>
    <cellStyle name="Accent1 2" xfId="14746" xr:uid="{2CDC3A7D-407B-4B99-9B52-72B30F334774}"/>
    <cellStyle name="Accent1 2 2" xfId="14747" xr:uid="{1F43A264-D867-4C9F-8FD3-94FF22A680E6}"/>
    <cellStyle name="Accent1 2 3" xfId="14748" xr:uid="{EE34BA76-CE4C-4CF0-8330-B4F3708FD4CE}"/>
    <cellStyle name="Accent1 3" xfId="14749" xr:uid="{89CF62AC-34ED-4E57-B174-C024A99A4CA7}"/>
    <cellStyle name="Accent1 3 2" xfId="14750" xr:uid="{E920FD89-8BFB-4A17-AB24-70BA9D2E84EE}"/>
    <cellStyle name="Accent1 4" xfId="14751" xr:uid="{6F3B7DB8-A8EE-4DC1-B4AD-9D5925E482BD}"/>
    <cellStyle name="Accent1 4 2" xfId="14752" xr:uid="{66C41394-38AF-40D5-9534-4D7A492C61BD}"/>
    <cellStyle name="Accent1 5" xfId="14753" xr:uid="{3D6A1F29-E168-47B8-B14F-EBA5A24AD343}"/>
    <cellStyle name="Accent1 5 2" xfId="14754" xr:uid="{CFCD5415-0688-4934-A489-15A769EA39C2}"/>
    <cellStyle name="Accent1 6" xfId="14755" xr:uid="{130D5C28-EC27-4C73-803D-C30346940508}"/>
    <cellStyle name="Accent1 6 2" xfId="14756" xr:uid="{90139E5B-9F28-46AE-9377-1DED2A883EB4}"/>
    <cellStyle name="Accent1 7" xfId="14757" xr:uid="{11DD83DB-CBD7-4774-A5AC-FE384FA692AA}"/>
    <cellStyle name="Accent1 7 2" xfId="14758" xr:uid="{512BCBD9-2424-452F-B0D0-F1A97DD70D9D}"/>
    <cellStyle name="Accent1 8" xfId="14759" xr:uid="{ABE37971-C834-47C1-9D4F-6E2B51DDE678}"/>
    <cellStyle name="Accent1 9" xfId="14760" xr:uid="{314D9FD6-979F-48A0-B225-3C8D91A1CD8D}"/>
    <cellStyle name="Accent2 10" xfId="14761" xr:uid="{EE77BF14-6D93-437F-83F4-2F14FE2D2044}"/>
    <cellStyle name="Accent2 11" xfId="14762" xr:uid="{85B5FB70-69C7-45FA-9A6A-6E9451F3306F}"/>
    <cellStyle name="Accent2 12" xfId="14763" xr:uid="{3F8D170F-9540-4B6C-8714-10C17E7DF108}"/>
    <cellStyle name="Accent2 2" xfId="14764" xr:uid="{21D03E00-DDD2-49AD-B557-DABE74686089}"/>
    <cellStyle name="Accent2 3" xfId="14765" xr:uid="{784CB341-C46C-42C5-802D-3C8987B2EBBD}"/>
    <cellStyle name="Accent2 4" xfId="14766" xr:uid="{A43F0EEC-AA63-4AAC-B74B-2E76421C8D65}"/>
    <cellStyle name="Accent2 5" xfId="14767" xr:uid="{5219BC6B-EFFB-4ABB-81AE-1BBB2836675E}"/>
    <cellStyle name="Accent2 5 2" xfId="14768" xr:uid="{6BACF3DC-44C6-40E3-B815-16B317B77E2F}"/>
    <cellStyle name="Accent2 6" xfId="14769" xr:uid="{17881BA4-1A7C-42D5-83ED-A1D10AD3988D}"/>
    <cellStyle name="Accent2 7" xfId="14770" xr:uid="{40EC6BA0-130C-427B-91F1-19DD4CD32B1E}"/>
    <cellStyle name="Accent2 8" xfId="14771" xr:uid="{592E79D6-60B6-4613-9BB0-54BC466CA4CC}"/>
    <cellStyle name="Accent2 9" xfId="14772" xr:uid="{957B54AB-2EB1-479D-827A-87914B260C55}"/>
    <cellStyle name="Accent3 10" xfId="14773" xr:uid="{26C4AF85-F74E-4A2E-9654-2CBD4BAFFCCF}"/>
    <cellStyle name="Accent3 11" xfId="14774" xr:uid="{6BA24F5B-15FD-4F8F-81C0-087FED23947E}"/>
    <cellStyle name="Accent3 12" xfId="14775" xr:uid="{3E19878F-FFF1-4054-9B08-B898E7749BDF}"/>
    <cellStyle name="Accent3 2" xfId="14776" xr:uid="{F0C039DD-2AB3-46CC-B639-4CC69BDF3171}"/>
    <cellStyle name="Accent3 3" xfId="14777" xr:uid="{C898CA32-68F2-45BE-B0A4-DCB7905C749F}"/>
    <cellStyle name="Accent3 4" xfId="14778" xr:uid="{01BFDE49-5D44-475E-A415-1B89206B6B21}"/>
    <cellStyle name="Accent3 5" xfId="14779" xr:uid="{53FE98EE-053D-42BA-AACE-1892EDC5CE3C}"/>
    <cellStyle name="Accent3 5 2" xfId="14780" xr:uid="{08B562F9-EB31-4B12-880E-9AB2E9A7C21B}"/>
    <cellStyle name="Accent3 6" xfId="14781" xr:uid="{F18E1EAD-66F2-4642-88A1-B2A7CF604C59}"/>
    <cellStyle name="Accent3 7" xfId="14782" xr:uid="{5B7A53EB-480E-42E4-9EDE-D24A8521FF1D}"/>
    <cellStyle name="Accent3 8" xfId="14783" xr:uid="{0252364C-16AA-4D15-BABD-09D90908907A}"/>
    <cellStyle name="Accent3 9" xfId="14784" xr:uid="{AD346DB7-4520-4A1F-B2CD-BF0EA14C2056}"/>
    <cellStyle name="Accent4 10" xfId="14785" xr:uid="{5CD14FA0-C67A-46A4-836B-B293DDE981C3}"/>
    <cellStyle name="Accent4 11" xfId="14786" xr:uid="{0FD098B9-3D94-4DB9-84E6-A1B3DB9D1457}"/>
    <cellStyle name="Accent4 12" xfId="14787" xr:uid="{A5BABD46-C801-4A10-A325-DF4C63DE6001}"/>
    <cellStyle name="Accent4 2" xfId="14788" xr:uid="{87AE51B5-35D7-47F3-8C5A-66668A52CD95}"/>
    <cellStyle name="Accent4 2 2" xfId="14789" xr:uid="{EF4771EA-93AF-4818-AA52-C118BD7D1B68}"/>
    <cellStyle name="Accent4 2 3" xfId="14790" xr:uid="{7A5FF4DB-088A-4E28-BD1F-6403C485FBF0}"/>
    <cellStyle name="Accent4 3" xfId="14791" xr:uid="{D60E8670-8125-47A4-9F22-E2D6A0CD5FAE}"/>
    <cellStyle name="Accent4 3 2" xfId="14792" xr:uid="{BC302A46-77AA-40F6-A550-09FAF1B1FB27}"/>
    <cellStyle name="Accent4 4" xfId="14793" xr:uid="{E3333855-FA15-466F-8C3E-BC52FB963FDA}"/>
    <cellStyle name="Accent4 4 2" xfId="14794" xr:uid="{DAF16A2A-CD2D-4803-8E79-B9F6F34708CB}"/>
    <cellStyle name="Accent4 5" xfId="14795" xr:uid="{62A8D351-A4A6-4698-B660-C089A9B77ADC}"/>
    <cellStyle name="Accent4 5 2" xfId="14796" xr:uid="{59BB0DAD-5B96-4C80-B9EE-8B64CC59DFF9}"/>
    <cellStyle name="Accent4 6" xfId="14797" xr:uid="{B25C48AD-47A4-4B8B-9CE4-3A8D0C1323F4}"/>
    <cellStyle name="Accent4 6 2" xfId="14798" xr:uid="{7290DF37-C2E9-4AC3-ACE8-7F8FC7CF8ACE}"/>
    <cellStyle name="Accent4 7" xfId="14799" xr:uid="{7D8A27A2-1AA9-4464-98A3-00F0B6F51A66}"/>
    <cellStyle name="Accent4 7 2" xfId="14800" xr:uid="{B6697767-8627-47F9-952C-DCCAFCA5D422}"/>
    <cellStyle name="Accent4 8" xfId="14801" xr:uid="{4F662484-C1FC-4D8D-BBE5-8A931D160516}"/>
    <cellStyle name="Accent4 9" xfId="14802" xr:uid="{B283C5ED-1393-46EC-B487-5CFBB75915D5}"/>
    <cellStyle name="Accent5 10" xfId="14803" xr:uid="{4C497A96-ADBF-4E35-81EA-4502C0AA9F39}"/>
    <cellStyle name="Accent5 11" xfId="14804" xr:uid="{78E72EDF-F05C-43BD-99E1-31AE607C5A51}"/>
    <cellStyle name="Accent5 12" xfId="14805" xr:uid="{FCE02B5A-8765-481B-8E58-5FC2D7C562E2}"/>
    <cellStyle name="Accent5 2" xfId="14806" xr:uid="{9B3AFE34-C7D7-4F04-B2FF-2D79BE628390}"/>
    <cellStyle name="Accent5 3" xfId="14807" xr:uid="{12C0CCFC-5EB6-414B-95A1-B339E7544682}"/>
    <cellStyle name="Accent5 4" xfId="14808" xr:uid="{5CF8871D-2963-462C-8EED-69BED493E727}"/>
    <cellStyle name="Accent5 5" xfId="14809" xr:uid="{5AD42899-B17B-4F61-B0A2-4BDC5F35039D}"/>
    <cellStyle name="Accent5 5 2" xfId="14810" xr:uid="{EF6DFF06-1085-403A-B2BB-BF9CF2E6F3E0}"/>
    <cellStyle name="Accent5 6" xfId="14811" xr:uid="{EE21F9B8-EBCD-4454-9B93-7BEB22DB9BA7}"/>
    <cellStyle name="Accent5 7" xfId="14812" xr:uid="{B1FDF966-689E-47F9-A47E-BD16DBC69BB3}"/>
    <cellStyle name="Accent5 8" xfId="14813" xr:uid="{49F1A060-3082-43CA-9F95-F4A1053B18C2}"/>
    <cellStyle name="Accent5 9" xfId="14814" xr:uid="{4763E31D-D154-4184-9EED-546AF7FEB1A4}"/>
    <cellStyle name="Accent6 10" xfId="14815" xr:uid="{6A459593-1547-41D5-BDA1-FCFFF50FBBF0}"/>
    <cellStyle name="Accent6 11" xfId="14816" xr:uid="{CA2A2430-AD52-4A18-B43C-FFD9276A84BE}"/>
    <cellStyle name="Accent6 12" xfId="14817" xr:uid="{811211AA-9793-42B5-9F99-D68FCEEA0687}"/>
    <cellStyle name="Accent6 2" xfId="14818" xr:uid="{BFC2907D-D849-48F7-8F71-47B55D572A10}"/>
    <cellStyle name="Accent6 3" xfId="14819" xr:uid="{1EEBB06B-BDF2-433C-8955-2BDD62D395CD}"/>
    <cellStyle name="Accent6 4" xfId="14820" xr:uid="{0A17C6ED-C1E4-42A7-B79B-A481C68958D3}"/>
    <cellStyle name="Accent6 5" xfId="14821" xr:uid="{53C102B7-665E-4364-8D56-CBFE0CC7F246}"/>
    <cellStyle name="Accent6 5 2" xfId="14822" xr:uid="{6CD09324-2616-404F-9ED4-A034DF979146}"/>
    <cellStyle name="Accent6 6" xfId="14823" xr:uid="{1A22BDDE-9860-4ACB-AB66-AEAD9FED1B3E}"/>
    <cellStyle name="Accent6 7" xfId="14824" xr:uid="{C3061BD8-86D4-44FE-81B2-783D8A9D0914}"/>
    <cellStyle name="Accent6 8" xfId="14825" xr:uid="{18833C91-5303-487F-BA67-09107883485F}"/>
    <cellStyle name="Accent6 9" xfId="14826" xr:uid="{18116CBE-FE14-453B-8919-CF5C5A02A398}"/>
    <cellStyle name="args.style" xfId="14827" xr:uid="{0C20E713-08C5-422C-9073-8EA0CC7B9FCD}"/>
    <cellStyle name="args.style 2" xfId="14828" xr:uid="{A25EA93D-F89E-4506-8B32-E629305D3C27}"/>
    <cellStyle name="Bad 10" xfId="14829" xr:uid="{EB04B836-EA9D-4443-AA4E-69780E4572A7}"/>
    <cellStyle name="Bad 11" xfId="14830" xr:uid="{9C128E1F-C5AD-463F-931F-18226EF15720}"/>
    <cellStyle name="Bad 12" xfId="14831" xr:uid="{19FF0B96-6988-4CBF-A22D-1C6E858CC50F}"/>
    <cellStyle name="Bad 2" xfId="14832" xr:uid="{88C96E6D-2DF8-4564-A15B-9F2FFE61FF19}"/>
    <cellStyle name="Bad 3" xfId="14833" xr:uid="{317BE88B-905F-4F67-A2AE-7772E0D1A9A4}"/>
    <cellStyle name="Bad 4" xfId="14834" xr:uid="{6EEDD650-8792-4754-84E0-4F5B6A3F8D94}"/>
    <cellStyle name="Bad 5" xfId="14835" xr:uid="{FA7D6A2C-8882-4690-AE0B-BE4D2DFF143A}"/>
    <cellStyle name="Bad 5 2" xfId="14836" xr:uid="{D3C722A8-4C5F-474B-8EBE-B98A57ED9FFE}"/>
    <cellStyle name="Bad 6" xfId="14837" xr:uid="{FFBE362E-7D3D-41C8-8E10-B518817AC3F0}"/>
    <cellStyle name="Bad 7" xfId="14838" xr:uid="{D09E2427-3570-43F0-A47F-455C6007A427}"/>
    <cellStyle name="Bad 8" xfId="14839" xr:uid="{6E62F337-D344-48CC-8BF8-D1A19C770D43}"/>
    <cellStyle name="Bad 9" xfId="14840" xr:uid="{D7672520-0DF0-41D4-9822-441E279F2DE5}"/>
    <cellStyle name="Buena" xfId="14841" xr:uid="{BE2EAE03-A704-4D1B-9C21-B3B89092CDFA}"/>
    <cellStyle name="Calculation 10" xfId="14842" xr:uid="{0EA1B62D-911E-4570-B9C8-46BD1C3F83CD}"/>
    <cellStyle name="Calculation 11" xfId="14843" xr:uid="{F7DE829A-FB7C-474D-BCA7-B5A4C69C3983}"/>
    <cellStyle name="Calculation 12" xfId="14844" xr:uid="{A8F93788-A847-4198-B467-F1FCD39B4656}"/>
    <cellStyle name="Calculation 2" xfId="14845" xr:uid="{3F4335B7-12BD-41D2-A7C7-5E5017112AE6}"/>
    <cellStyle name="Calculation 2 2" xfId="14846" xr:uid="{9E76DDA7-B407-4AB9-8D1F-9734E7DE75F0}"/>
    <cellStyle name="Calculation 2 3" xfId="14847" xr:uid="{3D0AE4FD-B7F0-42A5-8D39-C86BDBF67D06}"/>
    <cellStyle name="Calculation 3" xfId="14848" xr:uid="{31F092FB-5A11-45D2-9C1D-6C62065E56D7}"/>
    <cellStyle name="Calculation 3 2" xfId="14849" xr:uid="{ABD886AE-29FF-4C4F-A806-DCC366A632B5}"/>
    <cellStyle name="Calculation 4" xfId="14850" xr:uid="{97B28433-6E70-4040-AA70-5905B2E3688B}"/>
    <cellStyle name="Calculation 4 2" xfId="14851" xr:uid="{B493BF04-8689-4073-917A-D1E696646FD1}"/>
    <cellStyle name="Calculation 5" xfId="14852" xr:uid="{B84C5CFD-5CBC-4B85-A280-C15145203FAF}"/>
    <cellStyle name="Calculation 5 2" xfId="14853" xr:uid="{EC7AA529-FA78-44D0-A989-654889B36EDD}"/>
    <cellStyle name="Calculation 6" xfId="14854" xr:uid="{96223A19-91D8-4F14-AEBE-F51B804A6D0C}"/>
    <cellStyle name="Calculation 6 2" xfId="14855" xr:uid="{9CC23E99-DF45-49C9-9F80-1824AB1A5763}"/>
    <cellStyle name="Calculation 7" xfId="14856" xr:uid="{293E4CCF-1A1F-48B6-9514-9BCAFA4982A8}"/>
    <cellStyle name="Calculation 7 2" xfId="14857" xr:uid="{841AE193-292C-4CBE-AEBC-B8AC63978D1F}"/>
    <cellStyle name="Calculation 8" xfId="14858" xr:uid="{568908E6-7A1F-4B1F-8981-3026D0FA787B}"/>
    <cellStyle name="Calculation 9" xfId="14859" xr:uid="{570F14A6-78EA-4E33-931A-22CBF8B735EE}"/>
    <cellStyle name="Cálculo" xfId="14860" xr:uid="{EEC60E4E-21F1-4A08-A12B-68C73A93957E}"/>
    <cellStyle name="Celda de comprobación" xfId="14861" xr:uid="{52C86C7E-0072-4C7C-9F24-6F684389FF0B}"/>
    <cellStyle name="Celda vinculada" xfId="14862" xr:uid="{B906779D-B740-4CAA-8C47-CB24786017A6}"/>
    <cellStyle name="Check Cell 10" xfId="14863" xr:uid="{4817523C-CCDD-45D5-B183-929D0BC3C8CE}"/>
    <cellStyle name="Check Cell 11" xfId="14864" xr:uid="{BB78E411-F5F5-4BD3-AB38-679481CFED69}"/>
    <cellStyle name="Check Cell 12" xfId="14865" xr:uid="{9B67E380-8401-4C0E-8C94-4DA7F6C62BB8}"/>
    <cellStyle name="Check Cell 2" xfId="14866" xr:uid="{C2F6100E-E043-4CBA-8632-6CDD61D17CBC}"/>
    <cellStyle name="Check Cell 3" xfId="14867" xr:uid="{998AE10F-928D-4A97-AFD9-9BDBE82382B0}"/>
    <cellStyle name="Check Cell 4" xfId="14868" xr:uid="{11A905AD-B582-4891-95C8-32EAB1FC5582}"/>
    <cellStyle name="Check Cell 5" xfId="14869" xr:uid="{75FEC849-CAF9-494E-8FA0-A1C2A07FAB08}"/>
    <cellStyle name="Check Cell 5 2" xfId="14870" xr:uid="{81EAB3F4-9702-4D59-BB40-C77DF8648F18}"/>
    <cellStyle name="Check Cell 6" xfId="14871" xr:uid="{43F1D136-489B-4B4C-A2A0-7408810BCCF0}"/>
    <cellStyle name="Check Cell 7" xfId="14872" xr:uid="{7B23F4DD-6207-4389-BBCB-19C1DAC93836}"/>
    <cellStyle name="Check Cell 8" xfId="14873" xr:uid="{9B147C09-DB08-4302-9A0F-19CE6CEC1CE2}"/>
    <cellStyle name="Check Cell 9" xfId="14874" xr:uid="{6B881F4D-CB58-4A32-85BD-76C65D84B82B}"/>
    <cellStyle name="Comma" xfId="2" builtinId="3"/>
    <cellStyle name="Comma 10" xfId="14875" xr:uid="{65EF1895-41F6-4214-8E30-E5D00E417FF8}"/>
    <cellStyle name="Comma 10 2" xfId="14876" xr:uid="{99961D4A-9203-4D31-BE48-299FC3B818D4}"/>
    <cellStyle name="Comma 10 2 2" xfId="14877" xr:uid="{36E60D30-5358-4133-8C85-59B66464FC00}"/>
    <cellStyle name="Comma 11" xfId="14878" xr:uid="{714E6B47-7D85-4481-900B-DFB2D53B2DDC}"/>
    <cellStyle name="Comma 11 2" xfId="14879" xr:uid="{368B3C3B-79E6-4A0D-A741-9A40C0F75470}"/>
    <cellStyle name="Comma 11 3" xfId="14880" xr:uid="{DF6A9F0F-814B-4EF8-AE2D-C5DF1A277966}"/>
    <cellStyle name="Comma 12" xfId="14881" xr:uid="{22FD2A47-24BA-4994-BDA9-3149DE8A4E10}"/>
    <cellStyle name="Comma 12 2" xfId="14882" xr:uid="{E0B0C285-CCA5-45FD-816D-E5E61325E0DF}"/>
    <cellStyle name="Comma 13" xfId="14883" xr:uid="{2FA694A0-C7D7-4490-8F3D-FF6901E9130B}"/>
    <cellStyle name="Comma 14" xfId="14884" xr:uid="{7B41BB32-A874-42C0-B695-1BF758EC5847}"/>
    <cellStyle name="Comma 15" xfId="42617" xr:uid="{3A605038-3985-46C1-8CC8-FC64241916D2}"/>
    <cellStyle name="Comma 16" xfId="42618" xr:uid="{4D884F01-2830-4C41-9033-E3F6F8E7EC78}"/>
    <cellStyle name="Comma 17" xfId="42619" xr:uid="{6AF3AFCD-6C3A-4527-86E5-6DE58697F8A1}"/>
    <cellStyle name="Comma 2" xfId="14885" xr:uid="{091D71E1-B13F-4262-BA9F-9EA1071DE43C}"/>
    <cellStyle name="Comma 2 10" xfId="14886" xr:uid="{2FF7C517-E5B4-41BA-A1C1-B2F954207B76}"/>
    <cellStyle name="Comma 2 11" xfId="14887" xr:uid="{7CA7255C-5541-4FA2-85FC-69A90E701A27}"/>
    <cellStyle name="Comma 2 12" xfId="14888" xr:uid="{DA28A822-2DAC-43A0-8D85-D3B99E977CC7}"/>
    <cellStyle name="Comma 2 13" xfId="14889" xr:uid="{15148E8F-1947-4B98-BE65-15BE35934B2F}"/>
    <cellStyle name="Comma 2 14" xfId="14890" xr:uid="{763C0D21-5BC3-4145-8A05-48E9EE2E63B5}"/>
    <cellStyle name="Comma 2 2" xfId="14891" xr:uid="{E1DF6592-801C-4D27-94BA-ECD23F06EF10}"/>
    <cellStyle name="Comma 2 2 2" xfId="14892" xr:uid="{6ABE279B-7E26-44E1-81E6-42741021712C}"/>
    <cellStyle name="Comma 2 2 3" xfId="14893" xr:uid="{2892D6E5-1296-4F77-855B-73CF7F0D2A0D}"/>
    <cellStyle name="Comma 2 2 4" xfId="14894" xr:uid="{70726528-EAF5-41B1-A13F-516EBC244410}"/>
    <cellStyle name="Comma 2 3" xfId="14895" xr:uid="{FB7A3172-5270-47CC-A189-89915644EF7B}"/>
    <cellStyle name="Comma 2 3 2" xfId="14896" xr:uid="{EEB307BF-5EAA-4F65-9901-04931C1B21D9}"/>
    <cellStyle name="Comma 2 4" xfId="14897" xr:uid="{F8BC42CC-1F79-4E37-BDEF-35BCDA286792}"/>
    <cellStyle name="Comma 2 4 2" xfId="14898" xr:uid="{B5A48C59-E364-4162-994C-D8740BFC7275}"/>
    <cellStyle name="Comma 2 5" xfId="14899" xr:uid="{3751C0DC-050D-4B29-A6A4-43FEB4FB3AAF}"/>
    <cellStyle name="Comma 2 5 2" xfId="14900" xr:uid="{043BEECB-09B2-460B-96D8-90FB0EE1541E}"/>
    <cellStyle name="Comma 2 6" xfId="14901" xr:uid="{30FA3A43-2243-404F-A107-9070C3E1F974}"/>
    <cellStyle name="Comma 2 6 2" xfId="14902" xr:uid="{35C3CB63-B57A-4998-93B7-EC03DB9BEF8C}"/>
    <cellStyle name="Comma 2 7" xfId="14903" xr:uid="{0A7D9B27-D90F-41F1-B9A6-D49F7ECA5A1F}"/>
    <cellStyle name="Comma 2 8" xfId="14904" xr:uid="{AD3BB08F-E9AA-492D-8B5F-22F0138FEFDB}"/>
    <cellStyle name="Comma 2 9" xfId="14905" xr:uid="{5C9D00E4-623B-45F2-ABD2-2776A676867B}"/>
    <cellStyle name="Comma 22" xfId="14906" xr:uid="{9B59F5E4-8B45-4076-9701-2F230D18ABFE}"/>
    <cellStyle name="Comma 22 2" xfId="14907" xr:uid="{3A3A89B7-336E-419F-A879-16E6C2FA75CA}"/>
    <cellStyle name="Comma 3" xfId="14908" xr:uid="{B5247565-7FB0-451A-BD33-DB08104A6A16}"/>
    <cellStyle name="Comma 3 2" xfId="14909" xr:uid="{42FC940D-DF50-4D1E-8CB4-3BDFA9CF1F21}"/>
    <cellStyle name="Comma 3 2 2" xfId="14910" xr:uid="{7E9985FB-4199-43AA-9511-2F0939B776F9}"/>
    <cellStyle name="Comma 3 2 3" xfId="14911" xr:uid="{36C43B2C-B54F-42DD-9E96-C4B1B4367B01}"/>
    <cellStyle name="Comma 3 2 4" xfId="14912" xr:uid="{5117E897-A30C-4911-B6D5-1B35E519B79F}"/>
    <cellStyle name="Comma 3 3" xfId="14913" xr:uid="{6696199E-682E-4F3E-A9D6-21759DD307A7}"/>
    <cellStyle name="Comma 3 4" xfId="14914" xr:uid="{9BB3C349-F9D5-4295-9D76-CF4DDBEBF959}"/>
    <cellStyle name="Comma 3 5" xfId="14915" xr:uid="{CB0926BA-1E52-4859-9AC1-AFE57A5D2649}"/>
    <cellStyle name="Comma 3 6" xfId="14916" xr:uid="{B2D5BED4-EC29-4E70-8C93-2D8D93E95F54}"/>
    <cellStyle name="Comma 3 7" xfId="14917" xr:uid="{226D18A6-75F2-4363-9D57-8AAE10EE3CB5}"/>
    <cellStyle name="Comma 4" xfId="14918" xr:uid="{0D1CA449-93A8-4D8A-B8CD-05300AAF9E29}"/>
    <cellStyle name="Comma 4 10" xfId="14919" xr:uid="{83C9FDC8-12DF-4576-8542-8C2EBD3614CC}"/>
    <cellStyle name="Comma 4 2" xfId="14920" xr:uid="{093BC8C8-287C-40AD-B8C1-C1BE2183FB26}"/>
    <cellStyle name="Comma 4 2 2" xfId="14921" xr:uid="{9C307CD5-DDA0-4C08-B07A-5E45E34D07E7}"/>
    <cellStyle name="Comma 4 3" xfId="14922" xr:uid="{1ABEB07A-9F62-4C9E-9211-CEB820969AF9}"/>
    <cellStyle name="Comma 4 3 2" xfId="14923" xr:uid="{2C553975-90F3-4D1A-A06E-F9603F4EAD99}"/>
    <cellStyle name="Comma 4 4" xfId="14924" xr:uid="{7A2B75C9-5A8D-4D90-AAF9-5C84FA406D8F}"/>
    <cellStyle name="Comma 4 4 2" xfId="14925" xr:uid="{A6AC1244-F352-4D01-A3AD-3E240D2BE555}"/>
    <cellStyle name="Comma 4 4 2 2" xfId="14926" xr:uid="{EF85F450-710A-4FAE-BFC2-E7CBE749EB3B}"/>
    <cellStyle name="Comma 4 4 2 2 2" xfId="14927" xr:uid="{7161A5FA-B32A-42E6-A289-CE9570D70790}"/>
    <cellStyle name="Comma 4 4 2 3" xfId="14928" xr:uid="{91EEAA7C-5F72-4FC2-9A47-6F178C6DB6EC}"/>
    <cellStyle name="Comma 4 4 3" xfId="14929" xr:uid="{E03A0742-3868-43D8-940D-3142DB6E3859}"/>
    <cellStyle name="Comma 4 4 3 2" xfId="14930" xr:uid="{56FF2B5C-8B34-4C27-864D-16DDBA308D75}"/>
    <cellStyle name="Comma 4 4 4" xfId="14931" xr:uid="{6BB197C1-E226-4CFD-9D6A-BC6BF8841B1F}"/>
    <cellStyle name="Comma 4 5" xfId="14932" xr:uid="{48121C75-79E0-4CC1-9464-155DA98844C5}"/>
    <cellStyle name="Comma 4 5 2" xfId="14933" xr:uid="{52097DF0-B56E-4D65-B7FF-A7F19F2C2E72}"/>
    <cellStyle name="Comma 4 5 2 2" xfId="14934" xr:uid="{D3EEF023-5CB8-49C3-9509-EF388B44BC15}"/>
    <cellStyle name="Comma 4 5 3" xfId="14935" xr:uid="{28BE9108-3296-4AFA-B9EA-ED488001D2C2}"/>
    <cellStyle name="Comma 4 6" xfId="14936" xr:uid="{85804803-F3B1-4715-80D7-5710877A9B1B}"/>
    <cellStyle name="Comma 4 6 2" xfId="14937" xr:uid="{3DA4A79C-2716-4C16-8465-A9B2649DB730}"/>
    <cellStyle name="Comma 4 6 3" xfId="14938" xr:uid="{2097F51C-7B8A-451F-B811-0F217BCB5669}"/>
    <cellStyle name="Comma 4 7" xfId="14939" xr:uid="{9A9C84D0-5477-4E15-A0DD-F99FD5846F06}"/>
    <cellStyle name="Comma 4 7 2" xfId="14940" xr:uid="{2FE3919C-2F85-41D2-9DF2-546F56DC5897}"/>
    <cellStyle name="Comma 4 8" xfId="14941" xr:uid="{FF6BF667-7D6F-439C-BD66-8D363D6B3965}"/>
    <cellStyle name="Comma 4 9" xfId="14942" xr:uid="{7BDFD54F-62F1-459C-80B2-4A3DD684BD6D}"/>
    <cellStyle name="Comma 5" xfId="14943" xr:uid="{E6C6BD2E-C3C3-4846-98D7-E1895AB81BFA}"/>
    <cellStyle name="Comma 5 2" xfId="14944" xr:uid="{411C2EDD-BE7D-4A06-B069-55209ED3054E}"/>
    <cellStyle name="Comma 5 2 2" xfId="14945" xr:uid="{8C05A8FC-5708-4AA0-B5C0-1F2A9508B552}"/>
    <cellStyle name="Comma 5 3" xfId="14946" xr:uid="{097F3DF3-F6C2-43F2-91D4-D502D6E72A5E}"/>
    <cellStyle name="Comma 5 4" xfId="14947" xr:uid="{02189D52-8CF7-4BCE-803E-E97AD549BED3}"/>
    <cellStyle name="Comma 6" xfId="14948" xr:uid="{CE6BC7FA-A3F3-4DEF-8B13-6FE06A6AF0D7}"/>
    <cellStyle name="Comma 6 2" xfId="14949" xr:uid="{B52D89AF-28B8-451D-B889-9E186F7E7413}"/>
    <cellStyle name="Comma 6 2 2" xfId="14950" xr:uid="{C588FAF2-18EA-4DEC-BAB4-6810165121A1}"/>
    <cellStyle name="Comma 6 2 2 2" xfId="14951" xr:uid="{E003ED26-C670-4166-9A24-95BC708A8FD1}"/>
    <cellStyle name="Comma 6 2 2 2 2" xfId="14952" xr:uid="{E061784B-6E21-48F8-A6E0-83FC0AF55C8C}"/>
    <cellStyle name="Comma 6 2 2 2 2 2" xfId="14953" xr:uid="{FBD904E3-20CC-401D-A983-B60794B1E765}"/>
    <cellStyle name="Comma 6 2 2 2 2 2 2" xfId="14954" xr:uid="{07942817-3E8E-4CA6-B9B3-72E9BDB64E66}"/>
    <cellStyle name="Comma 6 2 2 2 2 3" xfId="14955" xr:uid="{AB732339-1830-4019-9BFD-64B7422E5BA8}"/>
    <cellStyle name="Comma 6 2 2 2 3" xfId="14956" xr:uid="{2D2128EA-E7B2-462E-9754-92A53040603E}"/>
    <cellStyle name="Comma 6 2 2 2 3 2" xfId="14957" xr:uid="{48E84FCD-5FC0-4822-B17C-0323D4D23D88}"/>
    <cellStyle name="Comma 6 2 2 2 4" xfId="14958" xr:uid="{8E8A87B8-4A42-4622-91CF-AAF0DDD0AA33}"/>
    <cellStyle name="Comma 6 2 2 3" xfId="14959" xr:uid="{C83F74E6-E8AA-401A-9FB5-82858C9D3D61}"/>
    <cellStyle name="Comma 6 2 2 3 2" xfId="14960" xr:uid="{B4627137-E7EB-4F07-8462-B9E9B74B417D}"/>
    <cellStyle name="Comma 6 2 2 3 2 2" xfId="14961" xr:uid="{5A2B4EB0-6D14-4D14-8882-3FAEF2B53555}"/>
    <cellStyle name="Comma 6 2 2 3 3" xfId="14962" xr:uid="{1C6F9B08-D212-4076-9632-1CE2BD77BF47}"/>
    <cellStyle name="Comma 6 2 2 4" xfId="14963" xr:uid="{21B60ECB-58B9-47C2-B4DA-95F9A7FACE6B}"/>
    <cellStyle name="Comma 6 2 2 4 2" xfId="14964" xr:uid="{1F454560-8156-4FBF-BB53-69BBB732BD59}"/>
    <cellStyle name="Comma 6 2 2 4 3" xfId="14965" xr:uid="{F04CAC73-66FF-4BDD-89C8-5D76404CAD4F}"/>
    <cellStyle name="Comma 6 2 2 5" xfId="14966" xr:uid="{C1E97321-C1F4-4997-A13F-4DD00DC6496D}"/>
    <cellStyle name="Comma 6 2 2 6" xfId="14967" xr:uid="{00A122CD-C947-4496-8055-8C372CB61AEF}"/>
    <cellStyle name="Comma 6 2 3" xfId="14968" xr:uid="{E3BC7076-02A7-44A3-8402-07ADE55C0C23}"/>
    <cellStyle name="Comma 6 2 3 2" xfId="14969" xr:uid="{B78F44D4-9FC3-4ED0-B205-D590EBD31E02}"/>
    <cellStyle name="Comma 6 2 3 2 2" xfId="14970" xr:uid="{9391DFD9-5AAC-4E33-B19D-534B5DCCE2C8}"/>
    <cellStyle name="Comma 6 2 3 2 2 2" xfId="14971" xr:uid="{B626D77B-E951-45CD-925C-1FD7A98DD995}"/>
    <cellStyle name="Comma 6 2 3 2 3" xfId="14972" xr:uid="{273AC6C0-909B-44C1-BF7E-626AD425F040}"/>
    <cellStyle name="Comma 6 2 3 3" xfId="14973" xr:uid="{2EA9386F-4A28-4A32-9B7D-86D0E4394F91}"/>
    <cellStyle name="Comma 6 2 3 3 2" xfId="14974" xr:uid="{2BB84D0E-9962-472E-859C-631265DEE525}"/>
    <cellStyle name="Comma 6 2 3 4" xfId="14975" xr:uid="{7176D5BE-6C5F-4DF2-97A5-F71641F78589}"/>
    <cellStyle name="Comma 6 2 4" xfId="14976" xr:uid="{8CCBFDAF-0934-47EE-9BC7-E8B6B3FFD3F7}"/>
    <cellStyle name="Comma 6 2 4 2" xfId="14977" xr:uid="{004EC736-08DE-44E7-A67E-E968EB8405A5}"/>
    <cellStyle name="Comma 6 2 4 2 2" xfId="14978" xr:uid="{BF8C92C6-0CC5-472A-BA53-478AC29DCF6C}"/>
    <cellStyle name="Comma 6 2 4 3" xfId="14979" xr:uid="{3DB37185-DDEF-4E2B-8382-4E61EB8ADD6B}"/>
    <cellStyle name="Comma 6 2 5" xfId="14980" xr:uid="{75D80D9B-7C26-4A3E-AB13-4928257E554C}"/>
    <cellStyle name="Comma 6 2 6" xfId="14981" xr:uid="{3D24D9E1-927D-4354-A610-1B687A602E56}"/>
    <cellStyle name="Comma 6 2 6 2" xfId="14982" xr:uid="{6B20D87A-4F0A-4339-8814-442FD3492250}"/>
    <cellStyle name="Comma 6 2 6 3" xfId="14983" xr:uid="{E4C2919F-2B52-489E-AA81-6E56ED80544C}"/>
    <cellStyle name="Comma 6 2 7" xfId="14984" xr:uid="{BD0725A8-1B5E-43F5-9EFB-D3FAF8FB4431}"/>
    <cellStyle name="Comma 6 2 8" xfId="14985" xr:uid="{7E0AF914-0054-4D02-AC4C-77DDCFC0086E}"/>
    <cellStyle name="Comma 6 3" xfId="14986" xr:uid="{FF7B3F2F-CE87-485F-8BC1-E14676F8E602}"/>
    <cellStyle name="Comma 6 3 2" xfId="14987" xr:uid="{9726A0FC-4F47-40E1-B814-07CC05CD5405}"/>
    <cellStyle name="Comma 6 3 2 2" xfId="14988" xr:uid="{484CC26B-A7D0-4868-AA5B-939C665C1FF2}"/>
    <cellStyle name="Comma 6 3 2 2 2" xfId="14989" xr:uid="{598E251B-5A9F-4744-A5F3-B1A8AB69D394}"/>
    <cellStyle name="Comma 6 3 2 2 2 2" xfId="14990" xr:uid="{AA5AB5FC-6F27-4EC4-8301-1FCC4F7DBCA8}"/>
    <cellStyle name="Comma 6 3 2 2 3" xfId="14991" xr:uid="{4DE6FF66-3C72-42FE-B32A-021B77620B79}"/>
    <cellStyle name="Comma 6 3 2 3" xfId="14992" xr:uid="{CE74AC92-B049-482E-9496-DB361A9AC312}"/>
    <cellStyle name="Comma 6 3 2 3 2" xfId="14993" xr:uid="{48BA7F7D-800A-4B6D-94C5-39D168EAD313}"/>
    <cellStyle name="Comma 6 3 2 4" xfId="14994" xr:uid="{3D316335-493D-4038-BBEF-EB2BA75319CB}"/>
    <cellStyle name="Comma 6 3 3" xfId="14995" xr:uid="{8ED70C85-F993-456C-A59D-C6197236D1CB}"/>
    <cellStyle name="Comma 6 3 3 2" xfId="14996" xr:uid="{79DB74AD-592F-4CE8-A30B-6BAB83FFF736}"/>
    <cellStyle name="Comma 6 3 3 2 2" xfId="14997" xr:uid="{4F96D566-6DA8-4972-9CE1-367BAA522BF9}"/>
    <cellStyle name="Comma 6 3 3 3" xfId="14998" xr:uid="{854DE809-B193-48F0-9DBD-3210CDAA1896}"/>
    <cellStyle name="Comma 6 3 4" xfId="14999" xr:uid="{F0A42DDE-5E2F-42CF-B5D3-6A0FEBE45967}"/>
    <cellStyle name="Comma 6 3 4 2" xfId="15000" xr:uid="{2274F255-5F0E-4A5A-85D1-2E295BBB04C1}"/>
    <cellStyle name="Comma 6 3 4 3" xfId="15001" xr:uid="{F8882157-BE1C-43BF-B750-4382681690EB}"/>
    <cellStyle name="Comma 6 3 5" xfId="15002" xr:uid="{03ED9EE2-ED71-434E-81C6-6B71C28C9E98}"/>
    <cellStyle name="Comma 6 3 6" xfId="15003" xr:uid="{FD86432C-AC5A-4EC9-989F-8C9FD4B56301}"/>
    <cellStyle name="Comma 6 4" xfId="15004" xr:uid="{935D5899-664E-44B9-81B1-4A6F29332E8F}"/>
    <cellStyle name="Comma 6 4 2" xfId="15005" xr:uid="{DA3BC3C1-B829-46A5-8BDF-DF15B5250088}"/>
    <cellStyle name="Comma 6 4 2 2" xfId="15006" xr:uid="{482A1830-D588-4104-96BD-F3EF462E6A46}"/>
    <cellStyle name="Comma 6 4 2 2 2" xfId="15007" xr:uid="{D2D16FFD-B6A0-4987-A0F1-02B62C784BEE}"/>
    <cellStyle name="Comma 6 4 2 3" xfId="15008" xr:uid="{5E5BE49D-5263-4A17-8FDA-C3DCCDB78D9F}"/>
    <cellStyle name="Comma 6 4 3" xfId="15009" xr:uid="{54466D1F-D20E-462A-85C5-4F552B592E15}"/>
    <cellStyle name="Comma 6 4 3 2" xfId="15010" xr:uid="{8C5B1784-9A11-4287-AD10-30A49F17F7B9}"/>
    <cellStyle name="Comma 6 4 4" xfId="15011" xr:uid="{2C258E47-F73D-4C9D-851B-9464556F22F3}"/>
    <cellStyle name="Comma 6 5" xfId="15012" xr:uid="{090BD26A-B632-472B-B455-1A6ED88B4876}"/>
    <cellStyle name="Comma 6 5 2" xfId="15013" xr:uid="{2504E8EB-DCDA-4416-95C7-E0FEC2CA698F}"/>
    <cellStyle name="Comma 6 5 2 2" xfId="15014" xr:uid="{2EC51154-292A-46F7-9C82-98D16E551F2A}"/>
    <cellStyle name="Comma 6 5 3" xfId="15015" xr:uid="{F150A2C3-21C6-4779-BF44-1B1409EFC3F6}"/>
    <cellStyle name="Comma 6 6" xfId="15016" xr:uid="{C6809FDA-5C51-41E5-98DE-5541BA49805C}"/>
    <cellStyle name="Comma 6 7" xfId="15017" xr:uid="{DD980BDE-0B1F-40F7-9EB3-2091BC102649}"/>
    <cellStyle name="Comma 6 7 2" xfId="15018" xr:uid="{01FAB10E-BEE8-4CFD-9674-62BFD2748931}"/>
    <cellStyle name="Comma 6 7 3" xfId="15019" xr:uid="{77A326AC-2716-4632-81DD-5A0466497F00}"/>
    <cellStyle name="Comma 6 8" xfId="15020" xr:uid="{46CD3C6A-F008-4367-BFC2-63FCC06FDECA}"/>
    <cellStyle name="Comma 6 8 2" xfId="15021" xr:uid="{92A93E66-4802-4817-93BD-508626F397D9}"/>
    <cellStyle name="Comma 6 9" xfId="15022" xr:uid="{B27306BF-C3A9-4F4D-A13D-CFA38071DC86}"/>
    <cellStyle name="Comma 7" xfId="15023" xr:uid="{CA1E8694-CEF6-4E36-8752-BADA69BB225B}"/>
    <cellStyle name="Comma 7 2" xfId="15024" xr:uid="{32CE6503-5334-4F1A-AB98-4407A53C896A}"/>
    <cellStyle name="Comma 7 3" xfId="15025" xr:uid="{AE8B1858-6A49-4B25-BB7E-ED0BEE7AF17A}"/>
    <cellStyle name="Comma 8" xfId="15026" xr:uid="{A54BBBA5-4A63-44A4-A978-82B904BC957E}"/>
    <cellStyle name="Comma 8 2" xfId="15027" xr:uid="{F895AB7F-CFE1-433F-AA43-08435FEAE5B9}"/>
    <cellStyle name="Comma 8 2 2" xfId="15028" xr:uid="{3FD98E96-E238-4F2F-86DE-9CB1A39C941F}"/>
    <cellStyle name="Comma 8 2 3" xfId="15029" xr:uid="{440DAD28-BB20-425B-BDF1-06C05EDECA10}"/>
    <cellStyle name="Comma 8 3" xfId="15030" xr:uid="{D2BA93D8-EDF3-47CD-8CCB-92982F122BB2}"/>
    <cellStyle name="Comma 8 4" xfId="15031" xr:uid="{F97C435A-4697-4894-8EA4-400506FC431B}"/>
    <cellStyle name="Comma 9" xfId="15032" xr:uid="{5B3ED181-CA4A-4B6B-A856-F754B2F71AE9}"/>
    <cellStyle name="Currency 2" xfId="9" xr:uid="{00000000-0005-0000-0000-000005000000}"/>
    <cellStyle name="Currency 2 2" xfId="15034" xr:uid="{EE116A8A-F988-4B68-A6AF-9EE9BC80453A}"/>
    <cellStyle name="Currency 2 2 2" xfId="15035" xr:uid="{04EFDA67-BF26-4499-8F0C-86EC5BB5DD92}"/>
    <cellStyle name="Currency 2 3" xfId="15036" xr:uid="{6C4444A0-37B0-4E25-94DA-F4F637D66AC3}"/>
    <cellStyle name="Currency 2 4" xfId="15037" xr:uid="{A55D9E09-9C75-406D-B69C-EF13F7A79723}"/>
    <cellStyle name="Currency 2 5" xfId="15033" xr:uid="{AF3AD000-56B0-4C0F-9705-0F5149CC1BBD}"/>
    <cellStyle name="Currency 3" xfId="15038" xr:uid="{230463C5-924B-491F-8121-0013ED6A87AA}"/>
    <cellStyle name="Currency 3 2" xfId="15039" xr:uid="{CE79560A-D886-4A8D-B0A0-5024CC443CD4}"/>
    <cellStyle name="Currency 3 2 2" xfId="15040" xr:uid="{770F6CFF-B291-4220-8524-33F5359D3235}"/>
    <cellStyle name="Currency 3 3" xfId="15041" xr:uid="{53930DF3-5CEB-4488-BA85-93D408A85DAA}"/>
    <cellStyle name="Currency 4" xfId="15042" xr:uid="{B20642A5-04DD-48F3-A50E-8F7C8B2F163D}"/>
    <cellStyle name="Currency 4 2" xfId="15043" xr:uid="{914AD61F-BAA4-4C72-B3AA-3D97B6D90A62}"/>
    <cellStyle name="Currency 4 3" xfId="15044" xr:uid="{F68FB36E-77E0-4256-B526-E29BCD91EC28}"/>
    <cellStyle name="Currency 5" xfId="15045" xr:uid="{081B5563-8502-458D-94CE-0D5F1E9930BF}"/>
    <cellStyle name="Currency 6" xfId="42620" xr:uid="{5EF3D855-70C5-4DFB-915E-A180087838ED}"/>
    <cellStyle name="Date" xfId="15046" xr:uid="{4C4FF842-E41F-49BD-9EC7-10B2EF0E5CF8}"/>
    <cellStyle name="Encabezado 4" xfId="15047" xr:uid="{2BDDDB6F-7F2D-4E39-AB22-81935890573D}"/>
    <cellStyle name="Énfasis1" xfId="15048" xr:uid="{06B25672-A097-4840-911A-01BF003FF206}"/>
    <cellStyle name="Énfasis2" xfId="15049" xr:uid="{C49E2254-3EF0-46C4-B383-5BB30B95E8DA}"/>
    <cellStyle name="Énfasis3" xfId="15050" xr:uid="{DD83C0FB-08A9-43B5-8AD8-3AE7C8FF3BD9}"/>
    <cellStyle name="Énfasis4" xfId="15051" xr:uid="{9F871503-33F6-4393-8DFF-9FC5409606D8}"/>
    <cellStyle name="Énfasis5" xfId="15052" xr:uid="{D71E4C78-1D22-478D-B6F2-14F9FAC6636A}"/>
    <cellStyle name="Énfasis6" xfId="15053" xr:uid="{9D90C9A8-349E-405F-B169-C6853F9CC7B8}"/>
    <cellStyle name="Entrada" xfId="15054" xr:uid="{EDBC0953-2934-477F-9EDA-29D8EEE417DE}"/>
    <cellStyle name="Euro" xfId="15055" xr:uid="{879A0C71-B809-44F6-96AE-12AAA6FB6A3E}"/>
    <cellStyle name="Euro 2" xfId="15056" xr:uid="{C62211CC-71E8-45EC-A3B8-51C7002A6948}"/>
    <cellStyle name="Euro 2 2" xfId="15057" xr:uid="{03919907-299C-46B1-95F1-830A61517392}"/>
    <cellStyle name="Euro 2 2 2" xfId="15058" xr:uid="{3BB76D99-F958-41F9-A2E9-91207858FC66}"/>
    <cellStyle name="Euro 2 3" xfId="15059" xr:uid="{132238C1-B9A4-4525-8113-DB1ADDC7E393}"/>
    <cellStyle name="Euro 2 3 2" xfId="15060" xr:uid="{A7B05E2C-4542-4522-A1B1-F852010CB311}"/>
    <cellStyle name="Euro 2 4" xfId="15061" xr:uid="{94B5F797-127A-41CD-A617-F34636C6322A}"/>
    <cellStyle name="Euro 3" xfId="15062" xr:uid="{6085BCA3-B867-4E45-B9F5-BB016F06511A}"/>
    <cellStyle name="Euro 3 2" xfId="15063" xr:uid="{E1CE6D22-7632-49A5-8C7E-CD93269B18C1}"/>
    <cellStyle name="Euro 3 2 2" xfId="15064" xr:uid="{AA14CDF2-DAB2-4ED7-9CCF-1403C37919EC}"/>
    <cellStyle name="Euro 3 2 2 2" xfId="15065" xr:uid="{3D68AA10-0881-42FE-B009-84ECFBC92730}"/>
    <cellStyle name="Euro 3 2 3" xfId="15066" xr:uid="{BB64117B-EDD1-4991-B644-D17CC29362FC}"/>
    <cellStyle name="Euro 3 3" xfId="15067" xr:uid="{831EA5F4-5772-4C36-AC93-368C52F4A199}"/>
    <cellStyle name="Euro 3 3 2" xfId="15068" xr:uid="{D06B8DC7-3A53-426D-8002-0AF337521CAB}"/>
    <cellStyle name="Euro 3 4" xfId="15069" xr:uid="{A67A008E-92A9-41B3-8A3D-854E1459D9F2}"/>
    <cellStyle name="Euro 3 4 2" xfId="15070" xr:uid="{21730CB1-ADA7-4462-8FB0-41852D23D3F2}"/>
    <cellStyle name="Euro 3 4 2 2" xfId="15071" xr:uid="{B759D8CC-C05A-49BF-8893-01F913472C36}"/>
    <cellStyle name="Euro 3 4 3" xfId="15072" xr:uid="{4ECD63D3-8F42-4F09-9930-4E5A93EE8D35}"/>
    <cellStyle name="Euro 3 5" xfId="15073" xr:uid="{6ABC18ED-9674-493D-8D3B-8AB298B1787D}"/>
    <cellStyle name="Euro 4" xfId="15074" xr:uid="{4C51CE97-B99B-4033-BAC9-149A3CC780B2}"/>
    <cellStyle name="Euro 4 2" xfId="15075" xr:uid="{D2A12C99-5B5A-4BC8-A945-A8BC09B313A3}"/>
    <cellStyle name="Euro 4 2 2" xfId="15076" xr:uid="{E7DD13D2-2984-4BA6-AE75-90F161B5B44D}"/>
    <cellStyle name="Euro 4 3" xfId="15077" xr:uid="{3FD03FCD-AA65-4B20-85D4-2A45F83E8E2A}"/>
    <cellStyle name="Euro 5" xfId="15078" xr:uid="{3DE9BB82-1BD1-4EC6-99E2-7A2E10963C93}"/>
    <cellStyle name="Euro 5 2" xfId="15079" xr:uid="{80768790-4939-4F89-895F-20C67ED61D61}"/>
    <cellStyle name="Euro 5 2 2" xfId="15080" xr:uid="{4C4DA17A-5E86-43A9-920C-F8E11026BC88}"/>
    <cellStyle name="Euro 5 3" xfId="15081" xr:uid="{05F41BC0-EACD-4791-B24A-06C078D19BBC}"/>
    <cellStyle name="Euro 6" xfId="15082" xr:uid="{294BAD43-A757-4D3A-B067-1D0D58212877}"/>
    <cellStyle name="Euro 7" xfId="15083" xr:uid="{CB734EE4-5A33-4BD4-A5A1-A54618F7DB92}"/>
    <cellStyle name="Explanatory Text 10" xfId="15084" xr:uid="{979BFDF5-55E1-4B20-A554-65C4D90293AA}"/>
    <cellStyle name="Explanatory Text 11" xfId="15085" xr:uid="{855860F7-53B7-47E2-A50E-1F7E4065B3DA}"/>
    <cellStyle name="Explanatory Text 12" xfId="15086" xr:uid="{E243020E-032C-4167-BC8C-A343989916C4}"/>
    <cellStyle name="Explanatory Text 2" xfId="15087" xr:uid="{CAF653F6-5D9B-4C71-9808-0DB7F52A9839}"/>
    <cellStyle name="Explanatory Text 3" xfId="15088" xr:uid="{5A327DE1-9860-4AFC-9B87-BB1C5AEF9D2D}"/>
    <cellStyle name="Explanatory Text 4" xfId="15089" xr:uid="{7D86C6B0-57C8-4768-AEDD-55F53EA8DD6A}"/>
    <cellStyle name="Explanatory Text 5" xfId="15090" xr:uid="{1D2E63FF-6D09-4DFB-AE9E-59CA912D83E4}"/>
    <cellStyle name="Explanatory Text 5 2" xfId="15091" xr:uid="{FADD56E5-E738-4AEC-8569-BAB3D99BC618}"/>
    <cellStyle name="Explanatory Text 6" xfId="15092" xr:uid="{5B49C3AE-0B4A-40CA-A67E-EDA7791E2BDC}"/>
    <cellStyle name="Explanatory Text 7" xfId="15093" xr:uid="{AEF5425B-B3F9-48C6-BAEE-67F37C31F58B}"/>
    <cellStyle name="Explanatory Text 8" xfId="15094" xr:uid="{08BA2BF6-EA1E-4AE3-A21D-B22DD6D5FD89}"/>
    <cellStyle name="Explanatory Text 9" xfId="15095" xr:uid="{0FB8CB0C-6969-45B4-937C-1981E2653416}"/>
    <cellStyle name="Good 10" xfId="15096" xr:uid="{2BF77D85-47B7-4B68-A311-6F5D9F8B4995}"/>
    <cellStyle name="Good 11" xfId="15097" xr:uid="{3E3B48EA-CA8C-4BF6-8A72-6552D5B259AA}"/>
    <cellStyle name="Good 12" xfId="15098" xr:uid="{5D13DE5C-A4F9-4B88-865A-0A65C270984D}"/>
    <cellStyle name="Good 2" xfId="15099" xr:uid="{42A1D9E1-D0FB-41B8-B190-E1DFF62036D3}"/>
    <cellStyle name="Good 3" xfId="15100" xr:uid="{12944860-06BC-4B08-9E59-263970514330}"/>
    <cellStyle name="Good 4" xfId="15101" xr:uid="{9118AF85-EC7D-4722-B6D2-DEF722E055FB}"/>
    <cellStyle name="Good 5" xfId="15102" xr:uid="{FAD84372-8718-4487-9E24-4ABF26220ED6}"/>
    <cellStyle name="Good 5 2" xfId="15103" xr:uid="{BEA30148-3935-4BD9-A6F2-4237A8EA240E}"/>
    <cellStyle name="Good 6" xfId="15104" xr:uid="{456CFF52-7A85-4E00-8D86-5E079B5B931F}"/>
    <cellStyle name="Good 7" xfId="15105" xr:uid="{B3203D8D-1155-4D37-8812-2450F0B8F4A0}"/>
    <cellStyle name="Good 8" xfId="15106" xr:uid="{B5BBE70A-4F79-4625-83BB-2185CDBF6FC2}"/>
    <cellStyle name="Good 9" xfId="15107" xr:uid="{2A9DA068-097D-4638-B035-242C95EDFE8B}"/>
    <cellStyle name="Grey" xfId="15108" xr:uid="{B3D7D722-5D96-4692-94A5-EA44336CAB31}"/>
    <cellStyle name="Grey 2" xfId="15109" xr:uid="{301D6DF0-0745-4116-849D-617AECFEAA9A}"/>
    <cellStyle name="Header1" xfId="15110" xr:uid="{956B3465-FB7D-4DB4-94DA-33722432B5D6}"/>
    <cellStyle name="Header2" xfId="15111" xr:uid="{C0797DD2-4386-457B-97D5-AE4ADAA7DBC5}"/>
    <cellStyle name="Heading 1 10" xfId="15112" xr:uid="{7AD4CDE5-5B25-417D-ABF9-9007935B0041}"/>
    <cellStyle name="Heading 1 11" xfId="15113" xr:uid="{EB3071D6-B609-478A-8783-70023792BB2F}"/>
    <cellStyle name="Heading 1 12" xfId="15114" xr:uid="{F55ADB89-D9CA-430F-AAAC-C9400DDC05F5}"/>
    <cellStyle name="Heading 1 2" xfId="15115" xr:uid="{18F88FC4-A674-4719-BBA8-41325F2F2535}"/>
    <cellStyle name="Heading 1 2 2" xfId="15116" xr:uid="{3D4E04BE-A21D-4FEF-A425-E7645B61A589}"/>
    <cellStyle name="Heading 1 2 3" xfId="15117" xr:uid="{15CB52F8-3858-480C-B054-F83DA014ABFD}"/>
    <cellStyle name="Heading 1 3" xfId="15118" xr:uid="{01CBBD1A-121F-4FF5-B962-12D2AF2500E6}"/>
    <cellStyle name="Heading 1 3 2" xfId="15119" xr:uid="{124D6B3A-0B0E-4A2F-8AEF-ED2772F5D920}"/>
    <cellStyle name="Heading 1 4" xfId="15120" xr:uid="{FE9B1C67-B2D6-43FA-A2E3-02B51223F345}"/>
    <cellStyle name="Heading 1 4 2" xfId="15121" xr:uid="{7BAC9315-6788-451E-A952-ED2038E7E345}"/>
    <cellStyle name="Heading 1 5" xfId="15122" xr:uid="{CCE681A9-FA4E-4CEF-8059-E3B59FDF2E63}"/>
    <cellStyle name="Heading 1 5 2" xfId="15123" xr:uid="{C7268E09-8912-45EC-BA08-751E80FF42DE}"/>
    <cellStyle name="Heading 1 6" xfId="15124" xr:uid="{CB77A687-3828-45E2-A871-8ADFE8FEE270}"/>
    <cellStyle name="Heading 1 6 2" xfId="15125" xr:uid="{AE88863E-CF9E-4BB3-BDE3-0EEC6BF6F227}"/>
    <cellStyle name="Heading 1 7" xfId="15126" xr:uid="{1C1FF923-76CA-4E6B-8B5B-32CF20F02B2D}"/>
    <cellStyle name="Heading 1 7 2" xfId="15127" xr:uid="{B25F1C40-B379-4DB1-BE08-FC73402E71B0}"/>
    <cellStyle name="Heading 1 8" xfId="15128" xr:uid="{0D84B61C-98C3-4BFE-AB71-B9F144B6585E}"/>
    <cellStyle name="Heading 1 9" xfId="15129" xr:uid="{A8785226-95D1-4DC6-9264-D518247009CC}"/>
    <cellStyle name="Heading 2 10" xfId="15130" xr:uid="{1E4E71D4-DA86-4741-A036-0EDF1C01A2D6}"/>
    <cellStyle name="Heading 2 11" xfId="15131" xr:uid="{C70A4182-DC68-4EEC-8B90-8721699E3536}"/>
    <cellStyle name="Heading 2 12" xfId="15132" xr:uid="{6CB976A3-35B7-48DF-88CE-40E432611330}"/>
    <cellStyle name="Heading 2 2" xfId="7" xr:uid="{00000000-0005-0000-0000-000006000000}"/>
    <cellStyle name="Heading 2 2 2" xfId="15133" xr:uid="{BC57DC0B-4900-435D-876D-496BD248C32B}"/>
    <cellStyle name="Heading 2 2 3" xfId="15134" xr:uid="{A5C4F763-43EE-4B11-ADE3-76E18261721D}"/>
    <cellStyle name="Heading 2 2 4" xfId="15135" xr:uid="{83F8CC12-2E1D-4FD5-AB87-6A9204C8D30D}"/>
    <cellStyle name="Heading 2 3" xfId="15136" xr:uid="{F541758B-6205-41C7-87D6-20FCAB8256E1}"/>
    <cellStyle name="Heading 2 3 2" xfId="15137" xr:uid="{4867428A-9825-49D9-9EC3-15C973CF3578}"/>
    <cellStyle name="Heading 2 4" xfId="15138" xr:uid="{180B2A6C-9075-47E0-94D9-734E3960E0BB}"/>
    <cellStyle name="Heading 2 4 2" xfId="15139" xr:uid="{D1499FA2-6129-4ACC-A2CC-28DC83205EBE}"/>
    <cellStyle name="Heading 2 5" xfId="15140" xr:uid="{C16DB77C-9752-44CC-ADAB-0A6C71D322A3}"/>
    <cellStyle name="Heading 2 5 2" xfId="15141" xr:uid="{072D67FC-CE26-4D7C-A455-11087253E702}"/>
    <cellStyle name="Heading 2 6" xfId="15142" xr:uid="{442F1E64-5FFB-496A-B6CA-20C07C7B0727}"/>
    <cellStyle name="Heading 2 6 2" xfId="15143" xr:uid="{EAFAB55C-CD94-4E6E-B8DD-E5EEE26EA898}"/>
    <cellStyle name="Heading 2 7" xfId="15144" xr:uid="{572964DD-84B6-4CAF-B27E-99F9DA8532F6}"/>
    <cellStyle name="Heading 2 7 2" xfId="15145" xr:uid="{E099B7F2-423F-40E0-912F-2B2EAEF6FC50}"/>
    <cellStyle name="Heading 2 8" xfId="15146" xr:uid="{8B73CB86-27D0-4083-929C-57A3AA146510}"/>
    <cellStyle name="Heading 2 9" xfId="15147" xr:uid="{C8C148F8-87AD-4B1A-B8F2-413763ACC87C}"/>
    <cellStyle name="Heading 3 10" xfId="15148" xr:uid="{7AD62FB4-E679-46A4-969D-B851BC29C57D}"/>
    <cellStyle name="Heading 3 11" xfId="15149" xr:uid="{BF1A8118-6032-4E62-B8E5-9D7DA52A1DA2}"/>
    <cellStyle name="Heading 3 12" xfId="15150" xr:uid="{1284AFF7-F22C-4A2F-AE91-EABC24D7A55D}"/>
    <cellStyle name="Heading 3 2" xfId="15151" xr:uid="{7EAD92D6-2C9A-45C1-A03E-5FDC6C801231}"/>
    <cellStyle name="Heading 3 2 2" xfId="15152" xr:uid="{79ACB8D5-76F8-49B9-A4AE-8CB1D9F718C7}"/>
    <cellStyle name="Heading 3 2 3" xfId="15153" xr:uid="{277628EB-4A1B-499D-A8C0-B198F1848C97}"/>
    <cellStyle name="Heading 3 3" xfId="15154" xr:uid="{E0FAB78F-B6E3-4A0D-A970-C7DC211BF482}"/>
    <cellStyle name="Heading 3 3 2" xfId="15155" xr:uid="{1EBE82CD-4B2C-4794-A7AB-CE0D823D3C90}"/>
    <cellStyle name="Heading 3 4" xfId="15156" xr:uid="{20F04D97-CF2B-43E9-B5AF-ED5D0A47D34F}"/>
    <cellStyle name="Heading 3 4 2" xfId="15157" xr:uid="{F65A72E3-B914-49D1-8B69-A21BD499AE4C}"/>
    <cellStyle name="Heading 3 5" xfId="15158" xr:uid="{02E12D35-49AE-479C-B4A3-B443D2CE5D8A}"/>
    <cellStyle name="Heading 3 5 2" xfId="15159" xr:uid="{324BE4D2-AE75-43C6-B02F-AC26438FF367}"/>
    <cellStyle name="Heading 3 6" xfId="15160" xr:uid="{64E80A39-213D-4907-B7DD-3D85CCC28E4D}"/>
    <cellStyle name="Heading 3 6 2" xfId="15161" xr:uid="{1CA0E890-3408-42C5-8887-482680BCEC07}"/>
    <cellStyle name="Heading 3 7" xfId="15162" xr:uid="{7DB5E249-7DCB-4167-AAE2-F7AD31E3BDB2}"/>
    <cellStyle name="Heading 3 7 2" xfId="15163" xr:uid="{68050FA8-5C67-4F9C-98A3-298AF7580A6B}"/>
    <cellStyle name="Heading 3 8" xfId="15164" xr:uid="{79FFEDC4-C7A9-4754-A65C-35E384C55C01}"/>
    <cellStyle name="Heading 3 9" xfId="15165" xr:uid="{77BA080D-B25C-4DEC-BE35-75A6464B3576}"/>
    <cellStyle name="Heading 4 10" xfId="15166" xr:uid="{0532015D-D574-46C5-A4CF-02095C4ECEE6}"/>
    <cellStyle name="Heading 4 11" xfId="15167" xr:uid="{B859FFA7-2F6E-4379-AC69-F2C7CA1E42B0}"/>
    <cellStyle name="Heading 4 12" xfId="15168" xr:uid="{B59C9BA8-AB97-4100-BE1F-042B0BFAFB9E}"/>
    <cellStyle name="Heading 4 2" xfId="15169" xr:uid="{C2477FF0-2C05-4889-8E1A-1177B424DAB1}"/>
    <cellStyle name="Heading 4 2 2" xfId="15170" xr:uid="{4CFD4532-B0F6-4F61-96E4-8FF948A82BB1}"/>
    <cellStyle name="Heading 4 2 3" xfId="15171" xr:uid="{A243AB7C-84B5-4B9D-9F49-F700C74205CD}"/>
    <cellStyle name="Heading 4 3" xfId="15172" xr:uid="{0224B17A-BA2A-44C9-BD68-B187963FC547}"/>
    <cellStyle name="Heading 4 3 2" xfId="15173" xr:uid="{8175E631-FE2B-4938-A2B3-6F849CA4B7E4}"/>
    <cellStyle name="Heading 4 4" xfId="15174" xr:uid="{AEA9F49B-7109-428D-8127-AA0264E596B2}"/>
    <cellStyle name="Heading 4 4 2" xfId="15175" xr:uid="{9DD69D2B-21FA-4371-8545-2A076F911B3B}"/>
    <cellStyle name="Heading 4 5" xfId="15176" xr:uid="{539BFE72-0D49-475E-8975-195225C25B70}"/>
    <cellStyle name="Heading 4 5 2" xfId="15177" xr:uid="{4D143ECC-0C82-48F6-A601-33986011CC94}"/>
    <cellStyle name="Heading 4 6" xfId="15178" xr:uid="{D9C8F71B-A808-4E8B-8D67-797507B3E06B}"/>
    <cellStyle name="Heading 4 6 2" xfId="15179" xr:uid="{C268EC20-718B-4C79-8DE1-897F7AB6A12C}"/>
    <cellStyle name="Heading 4 7" xfId="15180" xr:uid="{8F4B3A3C-A209-4C7E-90FF-5BC9F5E47C7B}"/>
    <cellStyle name="Heading 4 7 2" xfId="15181" xr:uid="{AC164716-52DD-422D-BD8F-4BEE4E101367}"/>
    <cellStyle name="Heading 4 8" xfId="15182" xr:uid="{849CE37F-749C-4B20-8057-D61F4E410C95}"/>
    <cellStyle name="Heading 4 9" xfId="15183" xr:uid="{2EC231D5-5227-43CA-B4B1-D636A8D19FE2}"/>
    <cellStyle name="Hyperlink" xfId="3" builtinId="8"/>
    <cellStyle name="Hyperlink 2" xfId="16" xr:uid="{CBBD75C2-36C7-435D-BFD9-14DEA68E0E75}"/>
    <cellStyle name="Hyperlink 2 2" xfId="15184" xr:uid="{DAB0FF59-C97B-41D5-AA4F-ED8AD404A7A5}"/>
    <cellStyle name="Hyperlink 2 2 2" xfId="15185" xr:uid="{B22C55E0-2BA8-4BF7-9DD9-9BD569912E4E}"/>
    <cellStyle name="Hyperlink 2 2 3" xfId="15186" xr:uid="{0950090B-5CD8-4167-9A03-01819BD28388}"/>
    <cellStyle name="Hyperlink 2 3" xfId="15187" xr:uid="{430774BE-FCBC-4F79-A2DF-BDD8E9248385}"/>
    <cellStyle name="Hyperlink 2 4" xfId="15188" xr:uid="{4837DC0A-594A-459C-A92E-67D94114ACFF}"/>
    <cellStyle name="Hyperlink 2 5" xfId="15189" xr:uid="{592AD887-94F6-4121-A66B-0B7C4478A0BA}"/>
    <cellStyle name="Hyperlink 2 6" xfId="15190" xr:uid="{51F1CC1A-E9BF-4F91-81DF-EDFB565E4F7D}"/>
    <cellStyle name="Hyperlink 2 7" xfId="42729" xr:uid="{6E214923-7EEE-4BB8-8E3E-0E5F1A375F96}"/>
    <cellStyle name="Hyperlink 3" xfId="15191" xr:uid="{8AEB6E4C-7EBE-4601-B23E-089A9E0BD5D9}"/>
    <cellStyle name="Hyperlink 3 2" xfId="15192" xr:uid="{9BF4378D-3C54-4B22-96FC-0DA979542DCF}"/>
    <cellStyle name="Hyperlink 3 3" xfId="15193" xr:uid="{516571AA-502C-486F-8359-79196D5AB305}"/>
    <cellStyle name="Hyperlink 4" xfId="15194" xr:uid="{03104398-E1B2-4CF1-B3B2-6790CF7E5153}"/>
    <cellStyle name="Hyperlink 4 2" xfId="15195" xr:uid="{B8649C17-3D73-4971-9C6A-D69D5CB701E0}"/>
    <cellStyle name="Hyperlink 4 2 2" xfId="15196" xr:uid="{D0D78097-1B66-4DC1-8AB2-952726368633}"/>
    <cellStyle name="Hyperlink 4 3" xfId="15197" xr:uid="{4934E771-DD0A-42D2-89C1-E67754D93406}"/>
    <cellStyle name="Hyperlink 4 4" xfId="15198" xr:uid="{966E2254-909E-4689-BA26-60FD3A2685A4}"/>
    <cellStyle name="Hyperlink 4 5" xfId="15199" xr:uid="{C9BF5D3F-966E-4625-B1FF-EC5D548233E4}"/>
    <cellStyle name="Hyperlink 5" xfId="15200" xr:uid="{AC5C9CE0-B616-4999-AAD6-66B065460B01}"/>
    <cellStyle name="Hyperlink 6" xfId="15201" xr:uid="{42942179-66BA-45DE-AA9E-408C7964C7B5}"/>
    <cellStyle name="Incorrecto" xfId="15202" xr:uid="{1A7BC753-5357-4D19-AFE2-CA0DB20579D0}"/>
    <cellStyle name="Input [yellow]" xfId="15203" xr:uid="{81323E40-24D3-4263-A958-CD7C8516A224}"/>
    <cellStyle name="Input [yellow] 2" xfId="15204" xr:uid="{224A1C71-D32C-4F08-85D9-13B0CAFF0E6E}"/>
    <cellStyle name="Input [yellow] 2 2" xfId="15205" xr:uid="{BDD85FFD-4923-4C12-96B2-0D030DD1FED8}"/>
    <cellStyle name="Input [yellow] 3" xfId="15206" xr:uid="{092D024B-30B0-4479-9153-37D80B3B69DB}"/>
    <cellStyle name="Input 10" xfId="15207" xr:uid="{551AA86B-5D96-4179-9985-91382F0C6111}"/>
    <cellStyle name="Input 11" xfId="15208" xr:uid="{05DA9061-77C1-46ED-8F23-690E445CB2B3}"/>
    <cellStyle name="Input 11 2" xfId="15209" xr:uid="{333BA9DF-E193-46B2-A960-72248F0FA220}"/>
    <cellStyle name="Input 12" xfId="15210" xr:uid="{E29B9025-AF94-45C6-AC00-0621B82164E5}"/>
    <cellStyle name="Input 12 2" xfId="15211" xr:uid="{58537C8B-92E9-4111-A4CD-5CB6B378071F}"/>
    <cellStyle name="Input 13" xfId="15212" xr:uid="{A370732B-F0DD-4910-A3EE-D4BB2F2F9A43}"/>
    <cellStyle name="Input 14" xfId="15213" xr:uid="{4615ED6F-AE8F-4715-BF3A-EF3292D9E007}"/>
    <cellStyle name="Input 15" xfId="15214" xr:uid="{46D99067-4956-4CAB-BDC6-FB3C2679FF7B}"/>
    <cellStyle name="Input 16" xfId="15215" xr:uid="{13EDD5E4-E214-4FB0-90F2-0C14647AB83B}"/>
    <cellStyle name="Input 17" xfId="15216" xr:uid="{DA344E93-D0C7-4426-A6F1-01F744C8757B}"/>
    <cellStyle name="Input 18" xfId="15217" xr:uid="{B7160208-050D-484E-9BFF-985C2AEB507D}"/>
    <cellStyle name="Input 19" xfId="15218" xr:uid="{0799D8C1-21EA-481B-B024-3459357E98F3}"/>
    <cellStyle name="Input 2" xfId="15219" xr:uid="{00387E5E-CDFA-4B3A-B73D-865297ADC7F6}"/>
    <cellStyle name="Input 2 2" xfId="15220" xr:uid="{513F0BA3-8DAC-4B04-B33C-38A64C2B3DD6}"/>
    <cellStyle name="Input 2 3" xfId="15221" xr:uid="{64555625-436D-4027-8A43-E078F3586F2E}"/>
    <cellStyle name="Input 20" xfId="15222" xr:uid="{1CEE9D16-804F-43BB-BAE6-A78A3A958F2C}"/>
    <cellStyle name="Input 21" xfId="15223" xr:uid="{834B001F-1BDC-427E-B0BE-5F4C8B082E15}"/>
    <cellStyle name="Input 22" xfId="15224" xr:uid="{8C183B38-8814-4159-86F7-8764C7A9FA03}"/>
    <cellStyle name="Input 23" xfId="15225" xr:uid="{714059C3-AF4D-44D2-9426-A482703F84AB}"/>
    <cellStyle name="Input 24" xfId="15226" xr:uid="{45850415-C9DA-4B53-B8BC-474ED284B370}"/>
    <cellStyle name="Input 25" xfId="15227" xr:uid="{8BC51510-9608-4DB1-B161-730AF2269DA8}"/>
    <cellStyle name="Input 26" xfId="15228" xr:uid="{F68C5FCB-9C8C-486C-8E3D-7B21B7304319}"/>
    <cellStyle name="Input 27" xfId="15229" xr:uid="{1298E6E4-B325-4108-86DA-B251C6F54C68}"/>
    <cellStyle name="Input 28" xfId="15230" xr:uid="{FC47AFC5-3CAA-48A0-A292-6599FAF2204F}"/>
    <cellStyle name="Input 29" xfId="15231" xr:uid="{5E3B6D6B-30F5-45F7-B4AB-5C9AB9FC7AB6}"/>
    <cellStyle name="Input 3" xfId="15232" xr:uid="{36085423-2513-4F95-9638-832F6F45BFD8}"/>
    <cellStyle name="Input 3 2" xfId="15233" xr:uid="{96BC26DF-3FD4-4A26-8B23-5F754990F6A0}"/>
    <cellStyle name="Input 3 3" xfId="15234" xr:uid="{F86ED8CB-0CE2-496D-8485-5732375CDBD3}"/>
    <cellStyle name="Input 30" xfId="15235" xr:uid="{11A5CF79-0750-4AEA-9972-FBC3DBFEC1AE}"/>
    <cellStyle name="Input 31" xfId="15236" xr:uid="{39CE9834-C337-4D50-AC27-55FA0AD5FBF5}"/>
    <cellStyle name="Input 32" xfId="15237" xr:uid="{A4C87881-4682-48CD-8444-883F553B4B68}"/>
    <cellStyle name="Input 33" xfId="15238" xr:uid="{C4BE646A-ECF5-4173-B885-D51B99FF7A3A}"/>
    <cellStyle name="Input 34" xfId="15239" xr:uid="{C4E30995-1CA0-43C9-A825-98E4F4747EE7}"/>
    <cellStyle name="Input 35" xfId="15240" xr:uid="{A08F0361-9E23-4356-930A-291D7EEDD6D1}"/>
    <cellStyle name="Input 36" xfId="15241" xr:uid="{0B2555EE-DA19-4AD5-A084-A26E9BB32D87}"/>
    <cellStyle name="Input 37" xfId="15242" xr:uid="{6AC19F57-0ED4-48F7-A3E8-4DA271EFF29A}"/>
    <cellStyle name="Input 38" xfId="15243" xr:uid="{CEDF2D71-C963-46B3-BBD7-87F7D666453B}"/>
    <cellStyle name="Input 39" xfId="15244" xr:uid="{C7FAC0D9-46E0-447B-B5CB-704C6280A38C}"/>
    <cellStyle name="Input 4" xfId="15245" xr:uid="{758DA3A1-EDEA-4F89-A6A5-136533816A63}"/>
    <cellStyle name="Input 4 2" xfId="15246" xr:uid="{069CCF9E-E6D1-41AE-B34E-F1DD65E198E8}"/>
    <cellStyle name="Input 4 3" xfId="15247" xr:uid="{2AEA2FDA-45EB-461A-AA97-AA5D08ED615D}"/>
    <cellStyle name="Input 40" xfId="15248" xr:uid="{6C094C32-7DF4-495A-8A80-C7815BEFEFD1}"/>
    <cellStyle name="Input 41" xfId="15249" xr:uid="{57C06AE4-BC3E-4023-A934-692F90680DB3}"/>
    <cellStyle name="Input 42" xfId="15250" xr:uid="{6D3181F3-5E97-4AD1-B6BF-DDCFBF6EAC1A}"/>
    <cellStyle name="Input 43" xfId="15251" xr:uid="{E028D4AE-13AA-45C0-BAA1-69B7BD18863A}"/>
    <cellStyle name="Input 44" xfId="15252" xr:uid="{B35C44A3-3B12-41E6-85B8-4CEB8DBEF107}"/>
    <cellStyle name="Input 45" xfId="15253" xr:uid="{D8C0E952-6EBC-4195-9D85-289FC2C8AA08}"/>
    <cellStyle name="Input 46" xfId="15254" xr:uid="{15C39D80-096D-4530-9E23-E2594C05FC6F}"/>
    <cellStyle name="Input 47" xfId="15255" xr:uid="{DFBDF2CF-7CDA-4D0A-9B1B-18C8FFC405B6}"/>
    <cellStyle name="Input 48" xfId="15256" xr:uid="{1A6EBA32-A378-4DE9-8FAE-8C28EF22FC62}"/>
    <cellStyle name="Input 49" xfId="15257" xr:uid="{6C0DEA0A-BCBE-4FA8-BE55-BDACA18B3594}"/>
    <cellStyle name="Input 5" xfId="15258" xr:uid="{36AA369B-B885-495C-AD68-F27923E61506}"/>
    <cellStyle name="Input 50" xfId="15259" xr:uid="{C0B6C810-F6C5-48D5-A15E-9CF23A521B61}"/>
    <cellStyle name="Input 51" xfId="15260" xr:uid="{2DFD3B8F-6A8D-4980-9F01-E4216CBA3FD1}"/>
    <cellStyle name="Input 6" xfId="15261" xr:uid="{5676EB12-C6F8-4AE9-A0AA-0A2B2B6D29EA}"/>
    <cellStyle name="Input 7" xfId="15262" xr:uid="{51FFBF81-9DA4-429D-B3D9-EA10770F7083}"/>
    <cellStyle name="Input 8" xfId="15263" xr:uid="{35199A88-38B8-481C-AACF-20062C9C31AB}"/>
    <cellStyle name="Input 9" xfId="15264" xr:uid="{1F1036A7-C937-4AB9-B954-04930060D393}"/>
    <cellStyle name="Input 9 2" xfId="15265" xr:uid="{585C2940-B80F-465A-B9A8-3371AD97398C}"/>
    <cellStyle name="Linked Cell 10" xfId="15266" xr:uid="{AEA545E3-DA76-40B3-BA56-11399210FFCB}"/>
    <cellStyle name="Linked Cell 11" xfId="15267" xr:uid="{E2092E2E-D2CC-43FD-A007-29D01189C376}"/>
    <cellStyle name="Linked Cell 12" xfId="15268" xr:uid="{85100AA6-619B-4FC4-BC70-3397D99DB3B1}"/>
    <cellStyle name="Linked Cell 2" xfId="15269" xr:uid="{BA7872CE-09F3-43BD-910D-C6E1A1D4CE20}"/>
    <cellStyle name="Linked Cell 3" xfId="15270" xr:uid="{CD682368-69AA-4BD0-A5A3-48CDCF4B49C9}"/>
    <cellStyle name="Linked Cell 4" xfId="15271" xr:uid="{38B13421-8393-4211-8051-03D5861C6641}"/>
    <cellStyle name="Linked Cell 5" xfId="15272" xr:uid="{08C93359-A420-43F1-9797-7C6F37DEEBE6}"/>
    <cellStyle name="Linked Cell 5 2" xfId="15273" xr:uid="{F896D53C-ED2E-403A-A7BB-95CB7383F4F4}"/>
    <cellStyle name="Linked Cell 6" xfId="15274" xr:uid="{005C0CA0-701E-43D2-A84C-11128CC0EB94}"/>
    <cellStyle name="Linked Cell 7" xfId="15275" xr:uid="{F59A296C-479F-4024-8D61-3D927CD1F16C}"/>
    <cellStyle name="Linked Cell 8" xfId="15276" xr:uid="{758A0953-9276-4AC0-898B-39478C953479}"/>
    <cellStyle name="Linked Cell 9" xfId="15277" xr:uid="{EE3C52B6-A058-4FE3-A62C-6B86580D44C6}"/>
    <cellStyle name="macroname" xfId="15278" xr:uid="{2F374B60-1BC5-40BB-B5B8-63038E7B22A8}"/>
    <cellStyle name="macroname 2" xfId="15279" xr:uid="{50A977D8-518F-45AD-BE4F-ABE540F7B9AD}"/>
    <cellStyle name="Millares [0]_pldt" xfId="15280" xr:uid="{7634BE21-5377-456B-B1B3-1F6D835D540B}"/>
    <cellStyle name="Millares_pldt" xfId="15281" xr:uid="{248840F4-6E8B-4041-86F3-1523778AE0EC}"/>
    <cellStyle name="Milliers [0]_!!!GO" xfId="15282" xr:uid="{4469884E-86EF-4A4D-856D-110E77951ECF}"/>
    <cellStyle name="Milliers_!!!GO" xfId="15283" xr:uid="{F6CEF961-2F5A-4B64-8BBF-07F5C644DA0D}"/>
    <cellStyle name="Moneda [0]_pldt" xfId="15284" xr:uid="{57EC7C85-71D5-4E9E-B362-D0D47A208045}"/>
    <cellStyle name="Moneda_pldt" xfId="15285" xr:uid="{1061C5F9-453D-454F-9388-037FBF0C48B4}"/>
    <cellStyle name="Monétaire [0]_!!!GO" xfId="15286" xr:uid="{6ABE3387-9CE5-4E9B-B783-C78554DCCFB5}"/>
    <cellStyle name="Monétaire_!!!GO" xfId="15287" xr:uid="{F2925F96-166B-499F-881D-648433EF83D0}"/>
    <cellStyle name="Neutral 10" xfId="15288" xr:uid="{CEE5263A-5C5C-4C8E-86AE-6BA92366CDAF}"/>
    <cellStyle name="Neutral 11" xfId="15289" xr:uid="{52724749-C3FE-4CED-8366-7E1AFA433BA9}"/>
    <cellStyle name="Neutral 12" xfId="15290" xr:uid="{839EC7D6-750E-4E3B-B3BF-56ED48B3D9E8}"/>
    <cellStyle name="Neutral 2" xfId="15291" xr:uid="{62182962-9953-4F08-B34A-E4D748C76130}"/>
    <cellStyle name="Neutral 3" xfId="15292" xr:uid="{22A805D7-D3B9-42EF-9C40-6BC8AFE5E89F}"/>
    <cellStyle name="Neutral 4" xfId="15293" xr:uid="{7C33E598-6439-4418-AB34-C15F2C63E0C1}"/>
    <cellStyle name="Neutral 5" xfId="15294" xr:uid="{FE53D51D-03BC-4864-BCE7-02B3CC7D7D48}"/>
    <cellStyle name="Neutral 5 2" xfId="15295" xr:uid="{D4F443E5-5E4D-4738-8746-6CB799405E77}"/>
    <cellStyle name="Neutral 6" xfId="15296" xr:uid="{A75913E3-E0A0-47E8-BD8F-E557DBC018BC}"/>
    <cellStyle name="Neutral 7" xfId="15297" xr:uid="{194C3EB3-801F-4BF0-9190-09B34AFE9444}"/>
    <cellStyle name="Neutral 8" xfId="15298" xr:uid="{7C21CD77-AFBE-43C1-AD30-993AE9B518C3}"/>
    <cellStyle name="Neutral 9" xfId="15299" xr:uid="{E75EFE8D-52B5-42FB-A656-C99891F9A41B}"/>
    <cellStyle name="Normal" xfId="0" builtinId="0"/>
    <cellStyle name="Normal - Style1" xfId="15300" xr:uid="{3D926D01-FD03-44D0-B7E4-A8CD244D1C88}"/>
    <cellStyle name="Normal 1" xfId="15301" xr:uid="{2FA9438C-73EC-451F-89AD-234AF0800744}"/>
    <cellStyle name="Normal 10" xfId="8" xr:uid="{00000000-0005-0000-0000-000009000000}"/>
    <cellStyle name="Normal 10 10" xfId="15302" xr:uid="{7B5E8AFC-2EE2-4C93-9F2F-4994D0D96E6E}"/>
    <cellStyle name="Normal 10 11" xfId="15303" xr:uid="{5003DC21-54C1-4D1E-A776-EBD9CAB7BE67}"/>
    <cellStyle name="Normal 10 12" xfId="15304" xr:uid="{F5C36A5F-BCC9-4E98-A4C9-4B96D5F5725A}"/>
    <cellStyle name="Normal 10 13" xfId="15305" xr:uid="{789744D5-DF33-44FD-81D5-400796B76BEC}"/>
    <cellStyle name="Normal 10 14" xfId="15306" xr:uid="{4F0B0E87-4C57-4071-A106-BD1CDBD269F5}"/>
    <cellStyle name="Normal 10 15" xfId="15307" xr:uid="{1D3350F6-6C71-4A27-ADFB-1CD458D9410F}"/>
    <cellStyle name="Normal 10 16" xfId="15308" xr:uid="{7471D16E-FCF5-493D-A905-5211645CFAEC}"/>
    <cellStyle name="Normal 10 17" xfId="15309" xr:uid="{AC0205FB-CBE2-42F0-A6D5-D4465317EA90}"/>
    <cellStyle name="Normal 10 18" xfId="15310" xr:uid="{DFC303F8-E33B-4EC1-BC44-F3B8FD0E0F21}"/>
    <cellStyle name="Normal 10 19" xfId="15311" xr:uid="{355A9C5F-5A32-4D2B-AF1C-473F645AE97E}"/>
    <cellStyle name="Normal 10 2" xfId="13" xr:uid="{00000000-0005-0000-0000-00000A000000}"/>
    <cellStyle name="Normal 10 20" xfId="15312" xr:uid="{BA3BB76F-0044-4E09-B0EC-709B6532F6E6}"/>
    <cellStyle name="Normal 10 21" xfId="15313" xr:uid="{DA8B315C-1892-425C-830E-21B96A2131CB}"/>
    <cellStyle name="Normal 10 22" xfId="15314" xr:uid="{0E1A42A9-E57E-4353-985A-5166898076B5}"/>
    <cellStyle name="Normal 10 23" xfId="15315" xr:uid="{12D050C7-447A-40E4-99CD-01EEE9458B37}"/>
    <cellStyle name="Normal 10 24" xfId="15316" xr:uid="{57C4116A-DD2A-477B-9905-211B14154EEC}"/>
    <cellStyle name="Normal 10 25" xfId="15317" xr:uid="{339E4110-36D7-4864-BD20-1F048BDF93F8}"/>
    <cellStyle name="Normal 10 26" xfId="15318" xr:uid="{3790EB53-6F36-4501-B8B2-8F0AAACE50E0}"/>
    <cellStyle name="Normal 10 27" xfId="15319" xr:uid="{A5A66EA2-FC8F-44A1-9E05-66D0A57B1910}"/>
    <cellStyle name="Normal 10 28" xfId="15320" xr:uid="{12D01BFA-6FCA-416B-AD22-9D5CFAC0C046}"/>
    <cellStyle name="Normal 10 29" xfId="15321" xr:uid="{B69B1B38-3536-4F8C-9249-5AA3B2B413D1}"/>
    <cellStyle name="Normal 10 3" xfId="15322" xr:uid="{5C98A6AD-D6BB-4FBA-AD11-3346392743D5}"/>
    <cellStyle name="Normal 10 30" xfId="15323" xr:uid="{81AECD7A-EFC7-48C2-A497-054ABB423935}"/>
    <cellStyle name="Normal 10 31" xfId="15324" xr:uid="{CCE61E0A-1B9A-48F1-B365-1B6BA45D27F1}"/>
    <cellStyle name="Normal 10 32" xfId="15325" xr:uid="{6FBF0EFE-D578-4C1A-BD44-14B8A0778D37}"/>
    <cellStyle name="Normal 10 33" xfId="15326" xr:uid="{0CDA62EA-1268-4D2B-AD0F-F09A823B3E95}"/>
    <cellStyle name="Normal 10 34" xfId="15327" xr:uid="{107F5125-F3EA-49CD-B6D9-32334970BF7F}"/>
    <cellStyle name="Normal 10 35" xfId="42621" xr:uid="{C04F33B7-1A05-4990-B478-38C109CC6E79}"/>
    <cellStyle name="Normal 10 4" xfId="15328" xr:uid="{B70B9A02-E7E3-45AE-B75B-B4B5E6D07A91}"/>
    <cellStyle name="Normal 10 5" xfId="15329" xr:uid="{F2D27C62-1A61-4A08-BEB1-EC8398A23862}"/>
    <cellStyle name="Normal 10 6" xfId="15330" xr:uid="{D23B1A24-4DFB-4811-B3DC-E14FDA0C7991}"/>
    <cellStyle name="Normal 10 7" xfId="15331" xr:uid="{6E242359-3112-4E25-A541-EDBF996958DA}"/>
    <cellStyle name="Normal 10 8" xfId="15332" xr:uid="{DEE3025C-422A-40C9-9277-AC283E9C23B7}"/>
    <cellStyle name="Normal 10 9" xfId="15333" xr:uid="{C93CC5CD-E79C-4E52-9B19-E13629DAA70B}"/>
    <cellStyle name="Normal 100" xfId="15334" xr:uid="{CD9C0FF1-8329-4C10-AB84-9406B241D06D}"/>
    <cellStyle name="Normal 100 2" xfId="15335" xr:uid="{5505F06E-A540-4619-B1D8-6283472545F8}"/>
    <cellStyle name="Normal 101" xfId="15336" xr:uid="{FC0A7FF0-8BE6-4BF3-8251-95B14AAD2C9C}"/>
    <cellStyle name="Normal 101 2" xfId="15337" xr:uid="{46D7860D-A399-4428-BEA6-13AF085798F7}"/>
    <cellStyle name="Normal 102" xfId="15338" xr:uid="{4F35AED4-CAA0-4FC3-9498-C6EBDAF75B9C}"/>
    <cellStyle name="Normal 102 2" xfId="15339" xr:uid="{056290FD-29A9-41D7-9FED-96B166D83053}"/>
    <cellStyle name="Normal 103" xfId="15340" xr:uid="{6EE949B4-47F6-4A0E-A3D3-08F4E9CA8DA8}"/>
    <cellStyle name="Normal 103 2" xfId="15341" xr:uid="{5941FE46-0249-474C-9049-A9BD65EE1BF9}"/>
    <cellStyle name="Normal 104" xfId="15342" xr:uid="{12E71B28-6E04-4CAF-84B6-55129F6BE634}"/>
    <cellStyle name="Normal 104 2" xfId="15343" xr:uid="{58015A26-7EDF-4705-B40C-6372783A6534}"/>
    <cellStyle name="Normal 105" xfId="15344" xr:uid="{30CDC3D3-E122-4A64-B36D-C16B137B6958}"/>
    <cellStyle name="Normal 105 2" xfId="15345" xr:uid="{F573326D-34BE-4DEB-9F46-ADBEA5490199}"/>
    <cellStyle name="Normal 106" xfId="15346" xr:uid="{39719271-0131-409D-9ED4-C13FB06B5BFC}"/>
    <cellStyle name="Normal 106 2" xfId="15347" xr:uid="{2C73C34F-24E9-419A-8B8A-BA1FB20086DF}"/>
    <cellStyle name="Normal 106 2 2" xfId="15348" xr:uid="{B202E83B-E973-4DE9-88EB-5E8B273BE45D}"/>
    <cellStyle name="Normal 106 2 2 2" xfId="15349" xr:uid="{E05F7DD7-2AD6-4A0A-A351-520FA4F6A643}"/>
    <cellStyle name="Normal 106 2 2 2 2" xfId="15350" xr:uid="{E975672C-946B-479E-96C5-603E21C07D4A}"/>
    <cellStyle name="Normal 106 2 2 2 2 2" xfId="15351" xr:uid="{6EC6CFB6-6452-4005-8A6C-DBAF9043F0AB}"/>
    <cellStyle name="Normal 106 2 2 2 2 2 2" xfId="15352" xr:uid="{46586D44-B98C-44F7-A4D3-AE06D3862698}"/>
    <cellStyle name="Normal 106 2 2 2 2 3" xfId="15353" xr:uid="{59AE5E6A-2C9C-4232-96A7-87981296FCBC}"/>
    <cellStyle name="Normal 106 2 2 2 3" xfId="15354" xr:uid="{527C192C-2BB8-4DF2-8DBE-1DD2004C1F9B}"/>
    <cellStyle name="Normal 106 2 2 2 3 2" xfId="15355" xr:uid="{27414EA2-3098-4AD6-83B3-3B64E9205FB7}"/>
    <cellStyle name="Normal 106 2 2 2 4" xfId="15356" xr:uid="{AF6BCC6D-69EB-46A8-AE1B-3CCB69ACE936}"/>
    <cellStyle name="Normal 106 2 2 3" xfId="15357" xr:uid="{22820679-79DB-451B-8BF8-2C4E1923E218}"/>
    <cellStyle name="Normal 106 2 2 3 2" xfId="15358" xr:uid="{007AA736-FDE9-4D1F-885C-F8E126CD3A47}"/>
    <cellStyle name="Normal 106 2 2 3 2 2" xfId="15359" xr:uid="{BA78DEBD-B01B-4E47-B24E-7228DDD965FD}"/>
    <cellStyle name="Normal 106 2 2 3 3" xfId="15360" xr:uid="{C6E51E69-9E4F-4A47-A0E0-FEFD7BE83D1D}"/>
    <cellStyle name="Normal 106 2 2 4" xfId="15361" xr:uid="{D7108646-B2B3-4752-AC7B-BDA056F8016C}"/>
    <cellStyle name="Normal 106 2 2 4 2" xfId="15362" xr:uid="{86641168-5485-4AC8-9F22-B859BACD62E5}"/>
    <cellStyle name="Normal 106 2 2 4 3" xfId="15363" xr:uid="{E5E02CDA-AEBC-4E30-AC34-ECD50D0599B0}"/>
    <cellStyle name="Normal 106 2 2 5" xfId="15364" xr:uid="{0CB4E490-4FD2-445C-A474-48EE13F5D1BD}"/>
    <cellStyle name="Normal 106 2 2 6" xfId="15365" xr:uid="{4472A2F3-FC1C-44DB-919E-184B93734D97}"/>
    <cellStyle name="Normal 106 2 3" xfId="15366" xr:uid="{64F7DA88-54DB-4838-8946-71665430EEF1}"/>
    <cellStyle name="Normal 106 2 3 2" xfId="15367" xr:uid="{2921D5EC-391F-48F4-A5D6-57B4EA47D82A}"/>
    <cellStyle name="Normal 106 2 3 2 2" xfId="15368" xr:uid="{4EEFB257-8B6F-48A4-89D2-C92C01D56FF9}"/>
    <cellStyle name="Normal 106 2 3 2 2 2" xfId="15369" xr:uid="{2F466741-9589-4046-97F1-A1D8910614C5}"/>
    <cellStyle name="Normal 106 2 3 2 3" xfId="15370" xr:uid="{DABB9F27-6DF5-4F72-948F-23216482090F}"/>
    <cellStyle name="Normal 106 2 3 3" xfId="15371" xr:uid="{2BB3E24B-5110-49E7-A27F-A85FFCFEDEAC}"/>
    <cellStyle name="Normal 106 2 3 3 2" xfId="15372" xr:uid="{3F111F34-934A-4C28-8620-CCE28D9FFBBF}"/>
    <cellStyle name="Normal 106 2 3 4" xfId="15373" xr:uid="{210AAFD9-C11F-4E1B-BE37-9B7B36084A62}"/>
    <cellStyle name="Normal 106 2 4" xfId="15374" xr:uid="{947A276A-617F-4EA6-94F6-76EDEFF53B91}"/>
    <cellStyle name="Normal 106 2 4 2" xfId="15375" xr:uid="{BF8E66FF-E2CA-4C63-8C23-4F46C7D332E8}"/>
    <cellStyle name="Normal 106 2 4 2 2" xfId="15376" xr:uid="{5A87C2E3-5B07-4646-8ECA-75DC53692B8D}"/>
    <cellStyle name="Normal 106 2 4 3" xfId="15377" xr:uid="{D5513661-2C48-4F3F-8FB1-5A4E9FBD419E}"/>
    <cellStyle name="Normal 106 2 5" xfId="15378" xr:uid="{8F46B6A0-FD64-4A9A-B54C-2A4DBDDCD8F2}"/>
    <cellStyle name="Normal 106 2 5 2" xfId="15379" xr:uid="{16636467-95D5-4F9B-84D4-4A5C84A67DEF}"/>
    <cellStyle name="Normal 106 2 5 3" xfId="15380" xr:uid="{70E77B0F-9F04-4679-B01B-57CCA4EE69B2}"/>
    <cellStyle name="Normal 106 2 6" xfId="15381" xr:uid="{E9C582B2-A553-4E19-86E9-D98EEB526FD6}"/>
    <cellStyle name="Normal 106 2 7" xfId="15382" xr:uid="{B0ACF0E6-B329-43D7-BB62-11DCF1F18852}"/>
    <cellStyle name="Normal 106 3" xfId="15383" xr:uid="{8199AE25-D904-4517-9EFF-4AAC9F1D0A4D}"/>
    <cellStyle name="Normal 106 3 2" xfId="15384" xr:uid="{7BF93E2B-B57A-4E50-9BEF-090116CDFC54}"/>
    <cellStyle name="Normal 106 3 2 2" xfId="15385" xr:uid="{81780A51-1190-404A-9D8D-9DA8E9978B6E}"/>
    <cellStyle name="Normal 106 3 2 2 2" xfId="15386" xr:uid="{CFDB239B-6E24-4FCF-8E8D-7D97641ADB7C}"/>
    <cellStyle name="Normal 106 3 2 2 2 2" xfId="15387" xr:uid="{B45CA740-22A4-4227-B981-EB51FA9D5722}"/>
    <cellStyle name="Normal 106 3 2 2 3" xfId="15388" xr:uid="{A7DD450B-2324-4957-97A9-E88416015D01}"/>
    <cellStyle name="Normal 106 3 2 3" xfId="15389" xr:uid="{D61B3533-6657-4196-9EA2-4A993A5775EB}"/>
    <cellStyle name="Normal 106 3 2 3 2" xfId="15390" xr:uid="{15F7DEA6-4DB9-4DA6-867B-4BF9902A49F8}"/>
    <cellStyle name="Normal 106 3 2 4" xfId="15391" xr:uid="{28F22DE9-43F8-43AE-B483-8635A6C58E7C}"/>
    <cellStyle name="Normal 106 3 3" xfId="15392" xr:uid="{CF6A2EFB-E2B6-4EC8-B168-7ED9E8AAA9C7}"/>
    <cellStyle name="Normal 106 3 3 2" xfId="15393" xr:uid="{B747883E-A9F9-4E10-B0D7-5D7E03766ACB}"/>
    <cellStyle name="Normal 106 3 3 2 2" xfId="15394" xr:uid="{5C646B04-1DB3-4E60-8575-A633DF63D339}"/>
    <cellStyle name="Normal 106 3 3 3" xfId="15395" xr:uid="{E7805040-CB79-47AD-9363-B318F82F1DC9}"/>
    <cellStyle name="Normal 106 3 4" xfId="15396" xr:uid="{6040E7DA-CC91-4494-AAD1-DBE6F0860DA1}"/>
    <cellStyle name="Normal 106 3 4 2" xfId="15397" xr:uid="{4E40DB4C-D219-4827-9677-05E136673824}"/>
    <cellStyle name="Normal 106 3 4 3" xfId="15398" xr:uid="{6053B8B2-D657-42DD-A5CC-CD858304ED90}"/>
    <cellStyle name="Normal 106 3 5" xfId="15399" xr:uid="{2731BC1A-97BE-47E2-9C25-AE97FECCD676}"/>
    <cellStyle name="Normal 106 3 6" xfId="15400" xr:uid="{7EFFDEF1-7A3E-4771-8F34-C6F983650D5E}"/>
    <cellStyle name="Normal 106 4" xfId="15401" xr:uid="{5F7B3530-A343-434C-8A28-786113BB21D0}"/>
    <cellStyle name="Normal 106 4 2" xfId="15402" xr:uid="{CA4B57C6-253A-4EA5-B24B-1CCCF245C10A}"/>
    <cellStyle name="Normal 106 4 2 2" xfId="15403" xr:uid="{ECAB9D36-8B13-4136-8FF6-FCE942B0F356}"/>
    <cellStyle name="Normal 106 4 2 2 2" xfId="15404" xr:uid="{A9236966-6219-444C-BB0D-CCFB44800422}"/>
    <cellStyle name="Normal 106 4 2 3" xfId="15405" xr:uid="{FD3CBA08-80A7-497D-B255-C420CC59BA96}"/>
    <cellStyle name="Normal 106 4 3" xfId="15406" xr:uid="{6C9452DA-3442-41AA-9290-0F01E9EE0631}"/>
    <cellStyle name="Normal 106 4 3 2" xfId="15407" xr:uid="{6223D950-8991-4272-BFA8-A315B30ABE66}"/>
    <cellStyle name="Normal 106 4 4" xfId="15408" xr:uid="{890738BE-0201-4A3B-B811-045C09ED8769}"/>
    <cellStyle name="Normal 106 5" xfId="15409" xr:uid="{B114CE1B-5434-41C0-A342-F28318EB8287}"/>
    <cellStyle name="Normal 106 5 2" xfId="15410" xr:uid="{A05E6161-CFB6-425A-A103-3E083E34582E}"/>
    <cellStyle name="Normal 106 5 2 2" xfId="15411" xr:uid="{0234B088-7348-4464-ACF1-2341FDF2C317}"/>
    <cellStyle name="Normal 106 5 3" xfId="15412" xr:uid="{3C44F232-0FCD-48E6-A830-5BA088950A3B}"/>
    <cellStyle name="Normal 106 6" xfId="15413" xr:uid="{456C6248-B26D-4340-A623-D3BE8ACA7C6C}"/>
    <cellStyle name="Normal 106 6 2" xfId="15414" xr:uid="{BC5EFA60-8762-4063-A1B5-990ADB0C5898}"/>
    <cellStyle name="Normal 106 6 3" xfId="15415" xr:uid="{6F8E20E6-1793-411B-95E0-128E9B6026B6}"/>
    <cellStyle name="Normal 106 7" xfId="15416" xr:uid="{95CE03B6-1C84-47D4-979D-F72CC160F02B}"/>
    <cellStyle name="Normal 106 8" xfId="15417" xr:uid="{10548465-4010-417D-9D79-2C0DD73A88E5}"/>
    <cellStyle name="Normal 107" xfId="15418" xr:uid="{D9F95DA4-DFBD-4594-97F7-749B47F15179}"/>
    <cellStyle name="Normal 107 2" xfId="15419" xr:uid="{47BF6B21-452A-47CA-BFE0-FF94C5AE90AE}"/>
    <cellStyle name="Normal 107 2 2" xfId="15420" xr:uid="{DE714288-9198-40A0-97DD-DA4AF6C07E69}"/>
    <cellStyle name="Normal 107 2 2 2" xfId="15421" xr:uid="{55E7E70A-9E4D-474A-A5BE-E0CA8BC4CEBF}"/>
    <cellStyle name="Normal 107 2 2 2 2" xfId="15422" xr:uid="{2ED20516-D196-4755-8C58-3272A1A0DAE1}"/>
    <cellStyle name="Normal 107 2 2 2 2 2" xfId="15423" xr:uid="{E1733703-6888-44F9-A73D-AFB370087A5F}"/>
    <cellStyle name="Normal 107 2 2 2 2 2 2" xfId="15424" xr:uid="{316EF823-E1B7-4147-8C2B-E949D09561AA}"/>
    <cellStyle name="Normal 107 2 2 2 2 3" xfId="15425" xr:uid="{6BDD96FA-370B-48CE-93F6-4246ABA0E8F1}"/>
    <cellStyle name="Normal 107 2 2 2 3" xfId="15426" xr:uid="{F698FDAA-D9B4-4E61-B015-727C1CEEAB8A}"/>
    <cellStyle name="Normal 107 2 2 2 3 2" xfId="15427" xr:uid="{8514C233-6108-42D8-8527-26228C268054}"/>
    <cellStyle name="Normal 107 2 2 2 4" xfId="15428" xr:uid="{0E4E7658-ACCA-40C2-BC24-F25823A3DB9F}"/>
    <cellStyle name="Normal 107 2 2 3" xfId="15429" xr:uid="{0084E69C-E237-4DA6-8698-92AD666701AC}"/>
    <cellStyle name="Normal 107 2 2 3 2" xfId="15430" xr:uid="{17CBC459-1FE5-4443-A4F1-511A8ED67592}"/>
    <cellStyle name="Normal 107 2 2 3 2 2" xfId="15431" xr:uid="{A40AF286-23D8-4E17-A3BD-BDAEEDB1B62D}"/>
    <cellStyle name="Normal 107 2 2 3 3" xfId="15432" xr:uid="{AB9AAADC-340F-473B-B6C9-C7A05FCF0F48}"/>
    <cellStyle name="Normal 107 2 2 4" xfId="15433" xr:uid="{57546C10-F5F0-4182-B6A0-A254998386D3}"/>
    <cellStyle name="Normal 107 2 2 4 2" xfId="15434" xr:uid="{48810D77-5D7A-4ABA-BCF5-42ED788024A1}"/>
    <cellStyle name="Normal 107 2 2 4 3" xfId="15435" xr:uid="{74E693C0-4C98-4150-91F7-0C8B01C40303}"/>
    <cellStyle name="Normal 107 2 2 5" xfId="15436" xr:uid="{C37735D5-005F-4A97-B4D4-4B2EC1D1A957}"/>
    <cellStyle name="Normal 107 2 2 6" xfId="15437" xr:uid="{7EC76D2E-6C99-4AF5-B4B5-E350686030E2}"/>
    <cellStyle name="Normal 107 2 3" xfId="15438" xr:uid="{C8CEE4D7-2727-42A0-9DD4-A96C8F1DA74B}"/>
    <cellStyle name="Normal 107 2 3 2" xfId="15439" xr:uid="{13733FA8-F534-4E01-9A32-92B0AA3B7045}"/>
    <cellStyle name="Normal 107 2 3 2 2" xfId="15440" xr:uid="{5C59B9F2-BB2F-494C-AF50-C108CE9F4A65}"/>
    <cellStyle name="Normal 107 2 3 2 2 2" xfId="15441" xr:uid="{99A67ED9-6920-4537-8FBC-1D025BEA8384}"/>
    <cellStyle name="Normal 107 2 3 2 3" xfId="15442" xr:uid="{CB062238-F1AE-4EEE-BA9F-9D31C82F2AA9}"/>
    <cellStyle name="Normal 107 2 3 3" xfId="15443" xr:uid="{983E38C6-56AA-4CEC-B1B7-931B75957D47}"/>
    <cellStyle name="Normal 107 2 3 3 2" xfId="15444" xr:uid="{DB314FAC-F4C8-42E4-90BB-99E522011B7C}"/>
    <cellStyle name="Normal 107 2 3 4" xfId="15445" xr:uid="{AFBC1979-4C44-44BD-BB70-83CBE1CB9311}"/>
    <cellStyle name="Normal 107 2 4" xfId="15446" xr:uid="{D01CFC2E-86A6-4C06-A2CB-EB67E93D0DF9}"/>
    <cellStyle name="Normal 107 2 4 2" xfId="15447" xr:uid="{98342CC3-B870-459B-86F8-D9E2D55C4EF8}"/>
    <cellStyle name="Normal 107 2 4 2 2" xfId="15448" xr:uid="{D3E4A447-360D-420D-B390-C6438A6FE285}"/>
    <cellStyle name="Normal 107 2 4 3" xfId="15449" xr:uid="{36CA8451-03C5-4B97-B05E-20907E7DA7C1}"/>
    <cellStyle name="Normal 107 2 5" xfId="15450" xr:uid="{C326BE2B-5107-4C15-B5CD-28E1891F4AAD}"/>
    <cellStyle name="Normal 107 2 5 2" xfId="15451" xr:uid="{B100D36A-4FC9-4B3A-A8BA-C1F94A5FB652}"/>
    <cellStyle name="Normal 107 2 5 3" xfId="15452" xr:uid="{AD5F675B-C4A6-4CD5-8E49-BBDFADEEA029}"/>
    <cellStyle name="Normal 107 2 6" xfId="15453" xr:uid="{F194D93A-8FA1-42FD-9D66-10C3571819E7}"/>
    <cellStyle name="Normal 107 2 7" xfId="15454" xr:uid="{47577BAD-6F19-4B1D-9F50-F51DDF1568B9}"/>
    <cellStyle name="Normal 107 3" xfId="15455" xr:uid="{469429C7-13D7-476E-A5A2-FE1A7ECFB4DA}"/>
    <cellStyle name="Normal 107 3 2" xfId="15456" xr:uid="{6E40B2FE-0AA9-4BA4-9E45-D93D8C4A580E}"/>
    <cellStyle name="Normal 107 3 2 2" xfId="15457" xr:uid="{2723BDF9-6992-4A29-942F-79B2AC7852AA}"/>
    <cellStyle name="Normal 107 3 2 2 2" xfId="15458" xr:uid="{B1424000-24CC-4BE5-B83F-CE5C12104DEF}"/>
    <cellStyle name="Normal 107 3 2 2 2 2" xfId="15459" xr:uid="{27791084-3505-46E1-8ACC-8FF6108F7A24}"/>
    <cellStyle name="Normal 107 3 2 2 3" xfId="15460" xr:uid="{98421348-18D4-40CD-BD9F-B197076C1E0C}"/>
    <cellStyle name="Normal 107 3 2 3" xfId="15461" xr:uid="{D16492DA-EFBB-4B18-8F96-A82D3D120BBD}"/>
    <cellStyle name="Normal 107 3 2 3 2" xfId="15462" xr:uid="{7BCA5121-529A-4CDB-BCE6-D86FD46F25A4}"/>
    <cellStyle name="Normal 107 3 2 4" xfId="15463" xr:uid="{F6DA73A1-A61C-412C-B094-FD1AEC5805C0}"/>
    <cellStyle name="Normal 107 3 3" xfId="15464" xr:uid="{30E3C375-76AD-481A-A412-103AF0774260}"/>
    <cellStyle name="Normal 107 3 3 2" xfId="15465" xr:uid="{DAB9C3DD-2778-466B-BE90-9E7FF91EF814}"/>
    <cellStyle name="Normal 107 3 3 2 2" xfId="15466" xr:uid="{2E3125F3-6E0C-4DDC-A251-CDCA4B80910F}"/>
    <cellStyle name="Normal 107 3 3 3" xfId="15467" xr:uid="{9CC40EE4-4492-48BA-A01B-D933B9DB6E7F}"/>
    <cellStyle name="Normal 107 3 4" xfId="15468" xr:uid="{FFC0A3E7-3372-4FAB-82FC-F1308FF8CF10}"/>
    <cellStyle name="Normal 107 3 4 2" xfId="15469" xr:uid="{23AB438B-2407-4FD4-871D-EA03C123421D}"/>
    <cellStyle name="Normal 107 3 4 3" xfId="15470" xr:uid="{88DD1D9E-0D90-4240-9A97-FF8EDDD27387}"/>
    <cellStyle name="Normal 107 3 5" xfId="15471" xr:uid="{297818AE-49E4-4BE2-B6AE-1FEDA503CFF8}"/>
    <cellStyle name="Normal 107 3 6" xfId="15472" xr:uid="{D9ECC726-27AC-4800-9D1E-57CC46FBC279}"/>
    <cellStyle name="Normal 107 4" xfId="15473" xr:uid="{DDCA44A5-413B-445F-82DC-1E0D948EEFD1}"/>
    <cellStyle name="Normal 107 4 2" xfId="15474" xr:uid="{85B0EA05-E576-4B5B-B717-B3DD4D5F22CC}"/>
    <cellStyle name="Normal 107 4 2 2" xfId="15475" xr:uid="{E40E9C3E-E0A0-41E8-BE81-5D3D74257195}"/>
    <cellStyle name="Normal 107 4 2 2 2" xfId="15476" xr:uid="{E38683BC-530F-4314-9D88-6E645883D84B}"/>
    <cellStyle name="Normal 107 4 2 3" xfId="15477" xr:uid="{49CD1D7B-8E91-455A-9934-B5252AF7B92B}"/>
    <cellStyle name="Normal 107 4 3" xfId="15478" xr:uid="{7123352F-8E96-4CCD-8908-A8547D636088}"/>
    <cellStyle name="Normal 107 4 3 2" xfId="15479" xr:uid="{76B134E4-D7F3-4D24-9126-F2114E19BCEC}"/>
    <cellStyle name="Normal 107 4 4" xfId="15480" xr:uid="{002F3B47-06DD-4D5F-A70C-108F8B10231B}"/>
    <cellStyle name="Normal 107 5" xfId="15481" xr:uid="{C6B42B16-0300-4993-BC85-0E8EB51AB618}"/>
    <cellStyle name="Normal 107 5 2" xfId="15482" xr:uid="{CD5AACB3-968D-4123-AA87-323CE4270B9F}"/>
    <cellStyle name="Normal 107 5 2 2" xfId="15483" xr:uid="{DE1FAA08-F147-4016-9233-58B43F845582}"/>
    <cellStyle name="Normal 107 5 3" xfId="15484" xr:uid="{38683CE0-4B5A-46A0-B68E-6A9B19E4566E}"/>
    <cellStyle name="Normal 107 6" xfId="15485" xr:uid="{80D651CE-CC31-4610-B1DC-595A7A787EEF}"/>
    <cellStyle name="Normal 107 6 2" xfId="15486" xr:uid="{EC8065AD-632E-47FE-B348-02E75AD64E55}"/>
    <cellStyle name="Normal 107 6 3" xfId="15487" xr:uid="{4BC054AE-9EF7-42E4-B842-85E74028ECED}"/>
    <cellStyle name="Normal 107 7" xfId="15488" xr:uid="{864E2D40-D12B-4ED2-8C60-A780396AA26E}"/>
    <cellStyle name="Normal 107 8" xfId="15489" xr:uid="{DD58E520-DC9C-448E-8924-668553850A40}"/>
    <cellStyle name="Normal 108" xfId="15490" xr:uid="{F42B2461-55D6-4AF9-9499-FD09C83594AF}"/>
    <cellStyle name="Normal 108 2" xfId="15491" xr:uid="{D1CC6AAC-3139-4BA0-AC2D-AB10F7D569EE}"/>
    <cellStyle name="Normal 108 2 2" xfId="15492" xr:uid="{ED46A6A2-0356-4BB8-86B8-560613C1DD3E}"/>
    <cellStyle name="Normal 108 2 2 2" xfId="15493" xr:uid="{8673EBCD-4378-4FB4-A897-DEE288CF145C}"/>
    <cellStyle name="Normal 108 2 2 2 2" xfId="15494" xr:uid="{41ABB897-234E-442C-A005-87645F50032F}"/>
    <cellStyle name="Normal 108 2 2 2 2 2" xfId="15495" xr:uid="{E787B4A8-A0BC-4E2B-AF22-DB47E5045425}"/>
    <cellStyle name="Normal 108 2 2 2 2 2 2" xfId="15496" xr:uid="{C4664610-AA52-4666-8A5E-DE47FC7C5A62}"/>
    <cellStyle name="Normal 108 2 2 2 2 3" xfId="15497" xr:uid="{75D9BF01-8DC5-4A46-8A75-7DB2838953F2}"/>
    <cellStyle name="Normal 108 2 2 2 3" xfId="15498" xr:uid="{9EC08BE0-3517-46E8-B9D6-1F1F2A62E526}"/>
    <cellStyle name="Normal 108 2 2 2 3 2" xfId="15499" xr:uid="{435ECE2F-0AAC-4E28-BB58-E74EE991BA4C}"/>
    <cellStyle name="Normal 108 2 2 2 4" xfId="15500" xr:uid="{D426B426-48E2-4305-A6ED-CB6763B2AD50}"/>
    <cellStyle name="Normal 108 2 2 3" xfId="15501" xr:uid="{A77F5345-F399-44A6-9E15-845384EFCB03}"/>
    <cellStyle name="Normal 108 2 2 3 2" xfId="15502" xr:uid="{50439A0A-5834-485A-BC5C-512D60AC4B6F}"/>
    <cellStyle name="Normal 108 2 2 3 2 2" xfId="15503" xr:uid="{28DFF561-7701-4A4D-B0C4-370F02584E8A}"/>
    <cellStyle name="Normal 108 2 2 3 3" xfId="15504" xr:uid="{05DB4EB6-457D-4531-886E-450B399D5F0F}"/>
    <cellStyle name="Normal 108 2 2 4" xfId="15505" xr:uid="{C94A0892-7E77-41DD-ACC5-22B6A2427769}"/>
    <cellStyle name="Normal 108 2 2 4 2" xfId="15506" xr:uid="{580D40A2-F9E0-4271-9C56-61275F349E4B}"/>
    <cellStyle name="Normal 108 2 2 4 3" xfId="15507" xr:uid="{93A2258B-B744-4FB4-BEF9-FFBED42B65BD}"/>
    <cellStyle name="Normal 108 2 2 5" xfId="15508" xr:uid="{EA852CDB-7EB3-48BB-ABC4-E7DD334F83F1}"/>
    <cellStyle name="Normal 108 2 2 6" xfId="15509" xr:uid="{8AD681FE-6A55-4CFA-B6A6-C9337C99F71B}"/>
    <cellStyle name="Normal 108 2 3" xfId="15510" xr:uid="{BB452898-88BC-4F89-9E09-DFE823C54282}"/>
    <cellStyle name="Normal 108 2 3 2" xfId="15511" xr:uid="{7E3C496C-906A-489E-A4EA-3CED346FDDF1}"/>
    <cellStyle name="Normal 108 2 3 2 2" xfId="15512" xr:uid="{03D46735-0E31-4037-B670-ACBCACD72EFA}"/>
    <cellStyle name="Normal 108 2 3 2 2 2" xfId="15513" xr:uid="{640D92B7-B2D6-42C0-BCDB-7AF135DDE0CE}"/>
    <cellStyle name="Normal 108 2 3 2 3" xfId="15514" xr:uid="{1CBF9145-E84F-442F-9C44-AA174CFE9678}"/>
    <cellStyle name="Normal 108 2 3 3" xfId="15515" xr:uid="{82CD037A-C26A-4963-AD9F-A314489C007C}"/>
    <cellStyle name="Normal 108 2 3 3 2" xfId="15516" xr:uid="{D6A7809C-9AA1-4635-AC21-E823FB05E0CA}"/>
    <cellStyle name="Normal 108 2 3 4" xfId="15517" xr:uid="{709CDC13-E777-454E-86C8-B8C988ECBB1A}"/>
    <cellStyle name="Normal 108 2 4" xfId="15518" xr:uid="{84435307-A974-4072-A59B-7457DC788EB3}"/>
    <cellStyle name="Normal 108 2 4 2" xfId="15519" xr:uid="{7CB3D349-00F1-4240-BEC5-3402B66BB0C4}"/>
    <cellStyle name="Normal 108 2 4 2 2" xfId="15520" xr:uid="{2F3CE9B0-20C5-42FC-9C93-2F10214B4881}"/>
    <cellStyle name="Normal 108 2 4 3" xfId="15521" xr:uid="{83977D61-A55B-45CD-A8C9-D8C9ABA9A3B1}"/>
    <cellStyle name="Normal 108 2 5" xfId="15522" xr:uid="{760EC51F-FB3B-4218-ABCD-54918783B0F7}"/>
    <cellStyle name="Normal 108 2 5 2" xfId="15523" xr:uid="{065E49C9-1114-496D-B305-13C95C250D4B}"/>
    <cellStyle name="Normal 108 2 5 3" xfId="15524" xr:uid="{B10FA7DB-4554-4243-BDE7-0B361846CAB7}"/>
    <cellStyle name="Normal 108 2 6" xfId="15525" xr:uid="{ECF4BA61-E73D-440A-BD45-C6AF67B2D65C}"/>
    <cellStyle name="Normal 108 2 7" xfId="15526" xr:uid="{C689D652-62A6-4319-816F-9209D6223EFC}"/>
    <cellStyle name="Normal 108 3" xfId="15527" xr:uid="{58AE9C65-22A2-4C04-9BD5-D9000A6C5A81}"/>
    <cellStyle name="Normal 108 3 2" xfId="15528" xr:uid="{9AC3E45C-65EB-4D83-97C9-DF267E948E14}"/>
    <cellStyle name="Normal 108 3 2 2" xfId="15529" xr:uid="{B13A1957-BAE6-405C-A3BB-7FDFDE3FA2F2}"/>
    <cellStyle name="Normal 108 3 2 2 2" xfId="15530" xr:uid="{D7D26B87-B0D5-42A0-B9FE-5AEE7B121F54}"/>
    <cellStyle name="Normal 108 3 2 2 2 2" xfId="15531" xr:uid="{883420DA-BF12-40CA-BF2F-9E720E261272}"/>
    <cellStyle name="Normal 108 3 2 2 3" xfId="15532" xr:uid="{4A7064DF-38DA-473C-8C63-96E84AB12818}"/>
    <cellStyle name="Normal 108 3 2 3" xfId="15533" xr:uid="{16D2A3A5-4852-47FF-8067-ACABE12758D5}"/>
    <cellStyle name="Normal 108 3 2 3 2" xfId="15534" xr:uid="{8D92717A-FB50-4C02-A111-D66AB14EF45A}"/>
    <cellStyle name="Normal 108 3 2 4" xfId="15535" xr:uid="{A630AE8C-3FE5-4CE2-A435-460E11DED887}"/>
    <cellStyle name="Normal 108 3 3" xfId="15536" xr:uid="{FA1D0B91-A73C-4B40-9E00-4EDCE0ED6FA6}"/>
    <cellStyle name="Normal 108 3 3 2" xfId="15537" xr:uid="{2FFC7FC0-AA3F-4F4F-8954-9C2A0A0A9248}"/>
    <cellStyle name="Normal 108 3 3 2 2" xfId="15538" xr:uid="{7A0F68FF-733E-4803-90A6-73A190DFB4DE}"/>
    <cellStyle name="Normal 108 3 3 3" xfId="15539" xr:uid="{30BDAAE8-F4BD-4C79-8AF3-5E0411B1412D}"/>
    <cellStyle name="Normal 108 3 4" xfId="15540" xr:uid="{2FF0D587-CD56-47E9-92C8-C1A2B7EF5FB5}"/>
    <cellStyle name="Normal 108 3 4 2" xfId="15541" xr:uid="{799FBEB9-D589-42D8-B692-25D62EBDF14F}"/>
    <cellStyle name="Normal 108 3 4 3" xfId="15542" xr:uid="{2BA00757-1C20-4EF2-990D-8C2AA23B637E}"/>
    <cellStyle name="Normal 108 3 5" xfId="15543" xr:uid="{2E0A6551-C8C2-4122-B6D8-BCBDB6CDC223}"/>
    <cellStyle name="Normal 108 3 6" xfId="15544" xr:uid="{DD9C2964-8EEA-4E57-8283-8CC84B2CD4CA}"/>
    <cellStyle name="Normal 108 4" xfId="15545" xr:uid="{503EF5EB-AA60-4604-A773-8EF1EA7913D8}"/>
    <cellStyle name="Normal 108 4 2" xfId="15546" xr:uid="{9247B9EA-9AE5-4F8E-8CAA-A8B67988CF43}"/>
    <cellStyle name="Normal 108 4 2 2" xfId="15547" xr:uid="{5B30420F-7B4F-4A93-A9C0-07EEA81E4A2D}"/>
    <cellStyle name="Normal 108 4 2 2 2" xfId="15548" xr:uid="{A8837F7B-F4FA-4C28-93FE-9F3D52E0E4B1}"/>
    <cellStyle name="Normal 108 4 2 3" xfId="15549" xr:uid="{F3EFEEC5-8449-47C0-9C03-20C3170FA443}"/>
    <cellStyle name="Normal 108 4 3" xfId="15550" xr:uid="{831642E6-FFBF-49CD-858D-380F4B329FE6}"/>
    <cellStyle name="Normal 108 4 3 2" xfId="15551" xr:uid="{B9719860-B1B9-46C0-8A5C-33B1FFD84A98}"/>
    <cellStyle name="Normal 108 4 4" xfId="15552" xr:uid="{5679B8F9-FB41-4649-A137-006F8B597F12}"/>
    <cellStyle name="Normal 108 5" xfId="15553" xr:uid="{786C707D-FA1F-4503-80B3-409DBB9742AD}"/>
    <cellStyle name="Normal 108 5 2" xfId="15554" xr:uid="{4CCCA21F-F59F-413E-AA2C-6EB1AD562506}"/>
    <cellStyle name="Normal 108 5 2 2" xfId="15555" xr:uid="{74324F18-8912-4D78-B834-34B501FF7768}"/>
    <cellStyle name="Normal 108 5 3" xfId="15556" xr:uid="{F784F6DF-02CD-4297-A3F7-70C4A5A0D049}"/>
    <cellStyle name="Normal 108 6" xfId="15557" xr:uid="{CA2666E9-2E7E-4D27-9D97-E68937754145}"/>
    <cellStyle name="Normal 108 6 2" xfId="15558" xr:uid="{41DD7400-698E-48FF-9257-DCD963CAC89D}"/>
    <cellStyle name="Normal 108 6 3" xfId="15559" xr:uid="{1C2983D5-0E07-4200-8C85-3DE263974967}"/>
    <cellStyle name="Normal 108 7" xfId="15560" xr:uid="{7623D472-6A99-4E0C-ADA5-AD8A26F1727B}"/>
    <cellStyle name="Normal 108 8" xfId="15561" xr:uid="{AF95B580-0A86-4E59-AD7F-4DE736539C7D}"/>
    <cellStyle name="Normal 109" xfId="15562" xr:uid="{FC4E9629-90C2-406B-A70B-5D7F9DB7CA4F}"/>
    <cellStyle name="Normal 109 2" xfId="15563" xr:uid="{C301C3F3-DCA3-47B6-A944-A76E1B85E780}"/>
    <cellStyle name="Normal 109 2 2" xfId="15564" xr:uid="{DF177E73-1D30-4FDE-BC7C-121D451E927E}"/>
    <cellStyle name="Normal 109 2 2 2" xfId="15565" xr:uid="{F6A4EEB2-EFD3-4474-BDAC-228844FFECD7}"/>
    <cellStyle name="Normal 109 2 2 2 2" xfId="15566" xr:uid="{8E163CB2-FF21-475F-B55D-D94FB1680FEC}"/>
    <cellStyle name="Normal 109 2 2 2 2 2" xfId="15567" xr:uid="{A9188A3B-F873-4909-B088-C4502C9C5326}"/>
    <cellStyle name="Normal 109 2 2 2 2 2 2" xfId="15568" xr:uid="{0BE4E687-DCA1-4409-A8B5-58072DEC4BDF}"/>
    <cellStyle name="Normal 109 2 2 2 2 3" xfId="15569" xr:uid="{4800B608-1E39-4CDC-A483-AC656374F5D9}"/>
    <cellStyle name="Normal 109 2 2 2 3" xfId="15570" xr:uid="{1B806822-91BA-41FA-8DA9-F7B731E41D56}"/>
    <cellStyle name="Normal 109 2 2 2 3 2" xfId="15571" xr:uid="{55C1F990-AE0D-47C4-ABC4-4159EFCE2C8F}"/>
    <cellStyle name="Normal 109 2 2 2 4" xfId="15572" xr:uid="{A8FB8D47-B3EB-4309-866A-EB6BBE39829F}"/>
    <cellStyle name="Normal 109 2 2 3" xfId="15573" xr:uid="{6E729892-B76B-4039-8E17-805190CD9070}"/>
    <cellStyle name="Normal 109 2 2 3 2" xfId="15574" xr:uid="{FCA78F87-8110-409B-9820-56C4FCCC237F}"/>
    <cellStyle name="Normal 109 2 2 3 2 2" xfId="15575" xr:uid="{C3749E38-9B54-4798-AF55-CA11F62EA800}"/>
    <cellStyle name="Normal 109 2 2 3 3" xfId="15576" xr:uid="{188D09B8-DFE7-470B-B309-F6B5DBBC54A7}"/>
    <cellStyle name="Normal 109 2 2 4" xfId="15577" xr:uid="{2A78AB81-7F16-4BB0-87F4-6B8CBCC90CF8}"/>
    <cellStyle name="Normal 109 2 2 4 2" xfId="15578" xr:uid="{478436FD-2EB7-4BBA-BB50-8E45EAF87BA4}"/>
    <cellStyle name="Normal 109 2 2 4 3" xfId="15579" xr:uid="{ACFF9F27-9269-4E4D-A713-1644AD06654C}"/>
    <cellStyle name="Normal 109 2 2 5" xfId="15580" xr:uid="{999634E7-FCD9-4AF7-B786-E5E43F967353}"/>
    <cellStyle name="Normal 109 2 2 6" xfId="15581" xr:uid="{3459C4CB-9057-460C-8796-567BAB264D44}"/>
    <cellStyle name="Normal 109 2 3" xfId="15582" xr:uid="{49EC54F7-05DA-45A4-967B-BD8520933982}"/>
    <cellStyle name="Normal 109 2 3 2" xfId="15583" xr:uid="{DF91C54F-0658-47BB-ADB8-F2D1C389748E}"/>
    <cellStyle name="Normal 109 2 3 2 2" xfId="15584" xr:uid="{BB39380E-B0FE-4878-9489-2DCCB5E8C4A4}"/>
    <cellStyle name="Normal 109 2 3 2 2 2" xfId="15585" xr:uid="{E0EC4D7F-6378-49D6-9F88-38AE7BDAAFEB}"/>
    <cellStyle name="Normal 109 2 3 2 3" xfId="15586" xr:uid="{0972A5A7-7430-4668-8381-BBD5437F9295}"/>
    <cellStyle name="Normal 109 2 3 3" xfId="15587" xr:uid="{27442C01-BA46-49E7-AD6A-3798A81C3BBE}"/>
    <cellStyle name="Normal 109 2 3 3 2" xfId="15588" xr:uid="{174A2557-F5B6-4949-8491-D2A0A94C59E0}"/>
    <cellStyle name="Normal 109 2 3 4" xfId="15589" xr:uid="{B1ACA99E-E7A6-4EA0-AAA3-82E40D64C052}"/>
    <cellStyle name="Normal 109 2 4" xfId="15590" xr:uid="{19D2E764-8E9F-4C89-A1E4-5187A94DCA33}"/>
    <cellStyle name="Normal 109 2 4 2" xfId="15591" xr:uid="{D5D674F4-2AF9-4CD8-A66E-8CE133F1EC19}"/>
    <cellStyle name="Normal 109 2 4 2 2" xfId="15592" xr:uid="{0E4758B0-2CEE-49AC-937A-94053CBB9586}"/>
    <cellStyle name="Normal 109 2 4 3" xfId="15593" xr:uid="{05AD15D0-A606-4341-BA75-9F0074F52137}"/>
    <cellStyle name="Normal 109 2 5" xfId="15594" xr:uid="{61758A79-ECEB-4843-AEA8-0164388A792C}"/>
    <cellStyle name="Normal 109 2 5 2" xfId="15595" xr:uid="{9D5DF3E0-94B0-47C4-862E-C9945784292D}"/>
    <cellStyle name="Normal 109 2 5 3" xfId="15596" xr:uid="{3324BDB3-21D1-4828-BF57-E3751FA84271}"/>
    <cellStyle name="Normal 109 2 6" xfId="15597" xr:uid="{4431415E-E0F6-4E6D-BCA7-B1FEF10B1655}"/>
    <cellStyle name="Normal 109 2 7" xfId="15598" xr:uid="{76899BA7-C786-44D7-AE5E-CF86F9607CF8}"/>
    <cellStyle name="Normal 109 3" xfId="15599" xr:uid="{151386A3-54D2-476C-97C2-411B5CB6425A}"/>
    <cellStyle name="Normal 11" xfId="15600" xr:uid="{AC06A118-2C16-4936-9BC0-F5B03DA8E13D}"/>
    <cellStyle name="Normal 11 2" xfId="15601" xr:uid="{374D585B-BED1-4746-BE52-C8580CFD2582}"/>
    <cellStyle name="Normal 11 3" xfId="15602" xr:uid="{528F1D33-8CC9-41FE-BD08-5B7D324CC7D6}"/>
    <cellStyle name="Normal 11 3 2" xfId="15603" xr:uid="{3ECA27B7-F35C-4F9C-8A2A-6AD7B2533F9D}"/>
    <cellStyle name="Normal 110" xfId="15604" xr:uid="{7A9D2C04-54D1-44E2-AE52-391960483ADB}"/>
    <cellStyle name="Normal 110 2" xfId="15605" xr:uid="{05652D5A-88F7-4D25-922E-1FF45657B359}"/>
    <cellStyle name="Normal 110 2 2" xfId="15606" xr:uid="{D3F70D34-89F6-44C3-B3BE-E640CFC72524}"/>
    <cellStyle name="Normal 110 2 2 2" xfId="15607" xr:uid="{E4C1116A-787E-4C5E-9792-F370BF167E30}"/>
    <cellStyle name="Normal 110 2 2 2 2" xfId="15608" xr:uid="{486BB2E5-D76A-437C-BC11-D31406FD9BCD}"/>
    <cellStyle name="Normal 110 2 2 2 2 2" xfId="15609" xr:uid="{61ADEC50-1407-466A-B02C-C697E558157F}"/>
    <cellStyle name="Normal 110 2 2 2 2 2 2" xfId="15610" xr:uid="{FC789311-9330-42BD-B248-FB0F87EBCE7A}"/>
    <cellStyle name="Normal 110 2 2 2 2 3" xfId="15611" xr:uid="{890254BC-A6B0-4DD5-A872-75B512B6F644}"/>
    <cellStyle name="Normal 110 2 2 2 3" xfId="15612" xr:uid="{EA5E0700-8A75-44A3-B896-681740A5F118}"/>
    <cellStyle name="Normal 110 2 2 2 3 2" xfId="15613" xr:uid="{52FDC5AD-6DA6-4624-B522-0AA3FC5F4572}"/>
    <cellStyle name="Normal 110 2 2 2 4" xfId="15614" xr:uid="{9E6A3017-7634-4183-A731-B99F682088C3}"/>
    <cellStyle name="Normal 110 2 2 3" xfId="15615" xr:uid="{C44CBDE0-8F66-4E61-A0FC-B4AE41032BBE}"/>
    <cellStyle name="Normal 110 2 2 3 2" xfId="15616" xr:uid="{7CEFFCC4-2FAF-437A-92F9-19EC122017C3}"/>
    <cellStyle name="Normal 110 2 2 3 2 2" xfId="15617" xr:uid="{689A883C-4A98-4826-B14B-E9BD4EA3DFE5}"/>
    <cellStyle name="Normal 110 2 2 3 3" xfId="15618" xr:uid="{B2E0CE81-09EC-4C6E-955B-3986CF5C7946}"/>
    <cellStyle name="Normal 110 2 2 4" xfId="15619" xr:uid="{C456204E-7785-4AF3-9296-048C69E3DE7F}"/>
    <cellStyle name="Normal 110 2 2 4 2" xfId="15620" xr:uid="{936A4503-D2E5-4F22-BC91-416A3322E45A}"/>
    <cellStyle name="Normal 110 2 2 4 3" xfId="15621" xr:uid="{A730EE3B-7157-4FAC-8D81-BE08B131388E}"/>
    <cellStyle name="Normal 110 2 2 5" xfId="15622" xr:uid="{2936BC8A-848A-4D05-9385-D551B4F8849F}"/>
    <cellStyle name="Normal 110 2 2 6" xfId="15623" xr:uid="{79AC9C04-A2CD-478B-AECE-2AE12A63A4D8}"/>
    <cellStyle name="Normal 110 2 3" xfId="15624" xr:uid="{84FA55BB-DCBC-435B-A569-3A512FCB3C33}"/>
    <cellStyle name="Normal 110 2 3 2" xfId="15625" xr:uid="{868CBE1F-9D74-4180-8C10-35D0FA3565E0}"/>
    <cellStyle name="Normal 110 2 3 2 2" xfId="15626" xr:uid="{C2874465-EAC4-4895-A37B-9438AF5A28C9}"/>
    <cellStyle name="Normal 110 2 3 2 2 2" xfId="15627" xr:uid="{F59A9234-28B5-4B6A-8D34-6F135F96D575}"/>
    <cellStyle name="Normal 110 2 3 2 3" xfId="15628" xr:uid="{E205EAAC-72C0-45D8-BC4C-F49838891525}"/>
    <cellStyle name="Normal 110 2 3 3" xfId="15629" xr:uid="{F9A82643-5B7B-4FA5-92DC-EBC92BD4524D}"/>
    <cellStyle name="Normal 110 2 3 3 2" xfId="15630" xr:uid="{29846886-3C57-497D-BFF5-B65BE9D4A141}"/>
    <cellStyle name="Normal 110 2 3 4" xfId="15631" xr:uid="{4C56692C-B0CA-44AC-BC5F-5C03017C9843}"/>
    <cellStyle name="Normal 110 2 4" xfId="15632" xr:uid="{27ABA6B6-1799-487A-A90B-600F811CB075}"/>
    <cellStyle name="Normal 110 2 4 2" xfId="15633" xr:uid="{6132A0A8-F35B-4D39-83DB-7864347F30E3}"/>
    <cellStyle name="Normal 110 2 4 2 2" xfId="15634" xr:uid="{1BE18793-B8FC-4D85-AD5E-950CCA369E7D}"/>
    <cellStyle name="Normal 110 2 4 3" xfId="15635" xr:uid="{9FF6FDAE-AEA7-4553-B714-2ACC4F13823C}"/>
    <cellStyle name="Normal 110 2 5" xfId="15636" xr:uid="{134B6EE1-C017-4E4F-9F97-15E05B040C26}"/>
    <cellStyle name="Normal 110 2 5 2" xfId="15637" xr:uid="{7262028F-3D4B-4097-8AED-FE1A2CE52EF0}"/>
    <cellStyle name="Normal 110 2 5 3" xfId="15638" xr:uid="{964BEDB9-21AB-4B09-AC2B-12E3BEE3A7A2}"/>
    <cellStyle name="Normal 110 2 6" xfId="15639" xr:uid="{AEC24698-C560-4860-8519-F29DF923E25C}"/>
    <cellStyle name="Normal 110 2 7" xfId="15640" xr:uid="{A43873F7-EEFD-4297-8D0D-D18A0A86049C}"/>
    <cellStyle name="Normal 110 3" xfId="15641" xr:uid="{C072FC59-10F6-4ABA-A110-8A5D68C7AA8A}"/>
    <cellStyle name="Normal 111" xfId="15642" xr:uid="{F86A3A25-BE1C-453A-B97E-C016680BFF40}"/>
    <cellStyle name="Normal 111 2" xfId="15643" xr:uid="{6502A776-FF53-4739-8F60-06E9CD315EB6}"/>
    <cellStyle name="Normal 111 2 2" xfId="15644" xr:uid="{B3A1BA07-206D-4A6E-9998-3958C3B3716A}"/>
    <cellStyle name="Normal 111 2 2 2" xfId="15645" xr:uid="{1E37EBE2-7C36-481C-9774-DB2962FA662F}"/>
    <cellStyle name="Normal 111 2 2 2 2" xfId="15646" xr:uid="{61541032-2B7D-4422-BF14-205D7397098A}"/>
    <cellStyle name="Normal 111 2 2 2 2 2" xfId="15647" xr:uid="{1812FD69-33E2-463D-82A1-2750758C3E7D}"/>
    <cellStyle name="Normal 111 2 2 2 2 2 2" xfId="15648" xr:uid="{F4AD29C2-B1F4-4CC9-99C9-0F0225BAD564}"/>
    <cellStyle name="Normal 111 2 2 2 2 3" xfId="15649" xr:uid="{E4791352-0048-4C02-A880-D23DF00CCDA7}"/>
    <cellStyle name="Normal 111 2 2 2 3" xfId="15650" xr:uid="{0B8416A4-A27A-4D3C-AB57-E8FEA5C4DC2D}"/>
    <cellStyle name="Normal 111 2 2 2 3 2" xfId="15651" xr:uid="{C777D5A4-B4D9-47F9-9274-14D4A3EB84E6}"/>
    <cellStyle name="Normal 111 2 2 2 4" xfId="15652" xr:uid="{AB20ADB1-0A1E-464F-9F0D-61384DD623AC}"/>
    <cellStyle name="Normal 111 2 2 3" xfId="15653" xr:uid="{FF250B07-F772-4A28-834C-89295C923481}"/>
    <cellStyle name="Normal 111 2 2 3 2" xfId="15654" xr:uid="{ACD950C6-3744-4F71-9871-BDEEC5DC7908}"/>
    <cellStyle name="Normal 111 2 2 3 2 2" xfId="15655" xr:uid="{E932A5D2-C0D5-4AA0-9AB2-E6D75DD20A05}"/>
    <cellStyle name="Normal 111 2 2 3 3" xfId="15656" xr:uid="{2EBDA635-8B60-40D2-A689-658B5F29B410}"/>
    <cellStyle name="Normal 111 2 2 4" xfId="15657" xr:uid="{246ECE5B-E15B-40C1-93A1-4AF1A363F3BC}"/>
    <cellStyle name="Normal 111 2 2 4 2" xfId="15658" xr:uid="{163DFD77-87CB-4DB7-9585-5020127B4262}"/>
    <cellStyle name="Normal 111 2 2 4 3" xfId="15659" xr:uid="{F036527B-3B03-4446-AF47-D68464E6A97D}"/>
    <cellStyle name="Normal 111 2 2 5" xfId="15660" xr:uid="{79B257C4-7FC1-4263-9A89-FBF29A3FC381}"/>
    <cellStyle name="Normal 111 2 2 6" xfId="15661" xr:uid="{8FBC6BC4-468D-483C-99FD-1F50B27E2D5C}"/>
    <cellStyle name="Normal 111 2 3" xfId="15662" xr:uid="{9F28A950-436E-44A0-8B8A-C4DBF9797280}"/>
    <cellStyle name="Normal 111 2 3 2" xfId="15663" xr:uid="{C90BF8A8-2A06-42D9-94AD-2B076174FBE0}"/>
    <cellStyle name="Normal 111 2 3 2 2" xfId="15664" xr:uid="{29D21000-D07D-46E2-A22F-DF4F7455F700}"/>
    <cellStyle name="Normal 111 2 3 2 2 2" xfId="15665" xr:uid="{23E88397-2E5B-46E2-A10F-44E6690ADB9A}"/>
    <cellStyle name="Normal 111 2 3 2 3" xfId="15666" xr:uid="{2FC726D9-4A75-4D0C-8284-D87A9C313D10}"/>
    <cellStyle name="Normal 111 2 3 3" xfId="15667" xr:uid="{B45E4770-DDD1-4BB5-926A-A82B11E374E1}"/>
    <cellStyle name="Normal 111 2 3 3 2" xfId="15668" xr:uid="{1737E405-6E2C-4473-B7DD-2DABF6EEE420}"/>
    <cellStyle name="Normal 111 2 3 4" xfId="15669" xr:uid="{C275C0B1-080A-465B-8E44-7B5630DBE400}"/>
    <cellStyle name="Normal 111 2 4" xfId="15670" xr:uid="{CC950691-758B-47F3-A05C-5077FA34257F}"/>
    <cellStyle name="Normal 111 2 4 2" xfId="15671" xr:uid="{EC6CAB96-0FAF-4F75-8CDC-4575EA23C873}"/>
    <cellStyle name="Normal 111 2 4 2 2" xfId="15672" xr:uid="{07A618FA-F4CE-482E-994C-1FF59EA0578B}"/>
    <cellStyle name="Normal 111 2 4 3" xfId="15673" xr:uid="{B85A9238-C6CD-4414-99EA-CAB6A98E1C5C}"/>
    <cellStyle name="Normal 111 2 5" xfId="15674" xr:uid="{94E0A5C5-2B7F-4F10-BE0C-C5B74C16973F}"/>
    <cellStyle name="Normal 111 2 5 2" xfId="15675" xr:uid="{25BD08BC-BC23-4C89-A530-204B9A29D8F1}"/>
    <cellStyle name="Normal 111 2 5 3" xfId="15676" xr:uid="{B1160120-D1B9-4893-8C11-2F264418C74E}"/>
    <cellStyle name="Normal 111 2 6" xfId="15677" xr:uid="{A22C253A-167B-45CE-97F3-77D0179199E2}"/>
    <cellStyle name="Normal 111 2 7" xfId="15678" xr:uid="{3EDB8F51-DFC3-4CA2-9601-79342764C492}"/>
    <cellStyle name="Normal 111 3" xfId="15679" xr:uid="{7758A003-5D1C-4D61-AF9E-D59E470C8DD6}"/>
    <cellStyle name="Normal 112" xfId="15680" xr:uid="{B0098D53-E09C-4A3D-8E3F-9484E971819A}"/>
    <cellStyle name="Normal 112 2" xfId="15681" xr:uid="{9CE2D0D2-04AA-4001-92D7-2EF4C5C621BD}"/>
    <cellStyle name="Normal 113" xfId="15682" xr:uid="{E0DF3369-5790-4BBD-B8AC-926543877DEF}"/>
    <cellStyle name="Normal 113 2" xfId="15683" xr:uid="{E6649A3C-5FB2-4239-9ADE-292D3A4585A6}"/>
    <cellStyle name="Normal 114" xfId="15684" xr:uid="{92F9A3FF-0620-4113-92E3-BA214C9A008D}"/>
    <cellStyle name="Normal 114 2" xfId="15685" xr:uid="{31CF3901-C7D8-4B19-A23A-82CBFC517283}"/>
    <cellStyle name="Normal 115" xfId="15686" xr:uid="{7C167F0D-2276-4BB4-925D-E1B3EEE4D0BE}"/>
    <cellStyle name="Normal 115 2" xfId="15687" xr:uid="{07BA3D45-28A4-403E-9DAF-9EDBF6988039}"/>
    <cellStyle name="Normal 115 2 2" xfId="15688" xr:uid="{CF3FE044-F662-4B2B-9F8B-81EA02378C7D}"/>
    <cellStyle name="Normal 115 2 2 2" xfId="15689" xr:uid="{E94DEF0A-7071-4DE1-90CC-9E9D11E0F5F6}"/>
    <cellStyle name="Normal 115 2 2 2 2" xfId="15690" xr:uid="{424D1106-1C08-470A-86AE-879A793162CF}"/>
    <cellStyle name="Normal 115 2 2 2 2 2" xfId="15691" xr:uid="{0FD70F90-D28D-4A43-991F-5E93EA3F84EC}"/>
    <cellStyle name="Normal 115 2 2 2 3" xfId="15692" xr:uid="{F9D93BAD-8A5B-40FF-A631-18CEFBDCED76}"/>
    <cellStyle name="Normal 115 2 2 3" xfId="15693" xr:uid="{14CA84EF-2654-405A-B66C-1BFEC89CB3B0}"/>
    <cellStyle name="Normal 115 2 2 3 2" xfId="15694" xr:uid="{98D5E37F-1010-455C-AB1A-383097C06BED}"/>
    <cellStyle name="Normal 115 2 2 4" xfId="15695" xr:uid="{E5982847-84C7-4E60-903A-DC7C2B69909E}"/>
    <cellStyle name="Normal 115 2 3" xfId="15696" xr:uid="{DB717A6C-987A-4B75-A9F6-B6B869B71305}"/>
    <cellStyle name="Normal 115 2 3 2" xfId="15697" xr:uid="{A71E129E-86E7-43C6-8C07-05607255C2F3}"/>
    <cellStyle name="Normal 115 2 3 2 2" xfId="15698" xr:uid="{64FBF062-45F4-4B0A-B7AE-8DF34E06F15C}"/>
    <cellStyle name="Normal 115 2 3 3" xfId="15699" xr:uid="{99BFFE7A-B663-46E6-B385-6F0391878D35}"/>
    <cellStyle name="Normal 115 2 4" xfId="15700" xr:uid="{DD610E40-F4C6-4BF2-8CC7-1656F4AF21F6}"/>
    <cellStyle name="Normal 115 2 4 2" xfId="15701" xr:uid="{B7466005-79A9-4AA7-92C9-402F7E16CA66}"/>
    <cellStyle name="Normal 115 2 4 3" xfId="15702" xr:uid="{D7D18EA1-8A52-4C90-8899-B35B075461CC}"/>
    <cellStyle name="Normal 115 2 5" xfId="15703" xr:uid="{8439C032-3C11-4A41-B266-1828F5AEE507}"/>
    <cellStyle name="Normal 115 2 6" xfId="15704" xr:uid="{96137D7C-1413-428E-8F65-B2AB929C2248}"/>
    <cellStyle name="Normal 115 3" xfId="15705" xr:uid="{EE9153C9-FC03-4842-9DAD-3F071AEF772B}"/>
    <cellStyle name="Normal 115 3 2" xfId="15706" xr:uid="{BA736A3D-9C5C-4E9D-846D-1EC76BEF9161}"/>
    <cellStyle name="Normal 115 3 2 2" xfId="15707" xr:uid="{2F39D38D-CB77-42D5-8CE9-B12E3BD4B6AD}"/>
    <cellStyle name="Normal 115 3 2 2 2" xfId="15708" xr:uid="{C35F68F7-E898-4DEF-BCC4-5B1FDCD0F67E}"/>
    <cellStyle name="Normal 115 3 2 3" xfId="15709" xr:uid="{FFF56CB1-9FA6-40E8-BA71-FF80FF2E4B91}"/>
    <cellStyle name="Normal 115 3 3" xfId="15710" xr:uid="{434D43F3-7398-4E61-9C7F-27FFD568DEE1}"/>
    <cellStyle name="Normal 115 3 3 2" xfId="15711" xr:uid="{5F711473-B042-451B-A657-D535E4B94E59}"/>
    <cellStyle name="Normal 115 3 4" xfId="15712" xr:uid="{600AB0E0-284C-4FD8-8B19-24C19C2311A3}"/>
    <cellStyle name="Normal 115 4" xfId="15713" xr:uid="{CD2D6638-23D1-467F-86D8-BFC16B4B7D9A}"/>
    <cellStyle name="Normal 115 4 2" xfId="15714" xr:uid="{C11109FF-6FDF-4614-878B-54A9135D72DA}"/>
    <cellStyle name="Normal 115 4 2 2" xfId="15715" xr:uid="{A7873B97-79EA-451E-8A9C-BE71F3DCB8C5}"/>
    <cellStyle name="Normal 115 4 3" xfId="15716" xr:uid="{50064A0A-D25B-4F83-97E8-C0C6DD91AE02}"/>
    <cellStyle name="Normal 115 5" xfId="15717" xr:uid="{2F1D7340-2C4D-49D1-B84C-A8C7060EBF78}"/>
    <cellStyle name="Normal 115 5 2" xfId="15718" xr:uid="{2851804C-9BD1-4F6A-BA5B-FECDB6A3D7B2}"/>
    <cellStyle name="Normal 115 5 3" xfId="15719" xr:uid="{0912678B-7CD6-4BA3-A0F5-70A8FCB7C63D}"/>
    <cellStyle name="Normal 115 6" xfId="15720" xr:uid="{4F8F9965-F69B-4482-B7C9-697852D8BF52}"/>
    <cellStyle name="Normal 115 7" xfId="15721" xr:uid="{50283E72-ADD6-4E5A-8509-40A257B5707D}"/>
    <cellStyle name="Normal 116" xfId="15722" xr:uid="{6682DC2B-E5DF-4CA4-989C-AD5CF75BCA45}"/>
    <cellStyle name="Normal 116 2" xfId="15723" xr:uid="{4E94C383-C260-47F9-AF89-0A8F3A5EF1C0}"/>
    <cellStyle name="Normal 116 2 2" xfId="15724" xr:uid="{496FBC45-6063-45D9-8AFD-92B59353FE49}"/>
    <cellStyle name="Normal 116 2 2 2" xfId="15725" xr:uid="{F680ED9D-054E-4200-9C3D-120DFA192A38}"/>
    <cellStyle name="Normal 116 2 2 2 2" xfId="15726" xr:uid="{43D9A1ED-C063-4D12-8787-1592FAB94A95}"/>
    <cellStyle name="Normal 116 2 2 2 2 2" xfId="15727" xr:uid="{3C83242D-7DEC-4964-88B1-9C16C06BA555}"/>
    <cellStyle name="Normal 116 2 2 2 3" xfId="15728" xr:uid="{6545C288-8310-449E-8662-B349DDDF5547}"/>
    <cellStyle name="Normal 116 2 2 3" xfId="15729" xr:uid="{73B095E0-6F58-432D-A6F7-7E747363CAA4}"/>
    <cellStyle name="Normal 116 2 2 3 2" xfId="15730" xr:uid="{5BF13310-E09E-4494-B65A-923AFD183455}"/>
    <cellStyle name="Normal 116 2 2 4" xfId="15731" xr:uid="{C13DA491-2A4B-4F82-9C8C-09F1B9D8439E}"/>
    <cellStyle name="Normal 116 2 3" xfId="15732" xr:uid="{06E91CE7-6BB1-4BC8-9BC5-71068728A664}"/>
    <cellStyle name="Normal 116 2 3 2" xfId="15733" xr:uid="{555BAEC4-B22E-475A-B36C-4FA34103E151}"/>
    <cellStyle name="Normal 116 2 3 2 2" xfId="15734" xr:uid="{4BAF58BF-44E0-4168-97BE-F95E86924B8E}"/>
    <cellStyle name="Normal 116 2 3 3" xfId="15735" xr:uid="{3126611F-71E3-4942-885D-E36F225F14D1}"/>
    <cellStyle name="Normal 116 2 4" xfId="15736" xr:uid="{A7850742-7284-461A-9E10-E122B5499465}"/>
    <cellStyle name="Normal 116 2 4 2" xfId="15737" xr:uid="{FF56563B-2D65-4D68-8B0F-0EA45223600F}"/>
    <cellStyle name="Normal 116 2 4 3" xfId="15738" xr:uid="{576B9F7D-D585-4CBB-AF92-100031E71E7F}"/>
    <cellStyle name="Normal 116 2 5" xfId="15739" xr:uid="{2EDEF19F-0121-4B15-A724-AAA4619BF89A}"/>
    <cellStyle name="Normal 116 2 6" xfId="15740" xr:uid="{C5AB2335-1A4F-44BB-82DE-A250FBA8311E}"/>
    <cellStyle name="Normal 116 3" xfId="15741" xr:uid="{54C73A2B-398B-4174-8F86-7DD626FB8589}"/>
    <cellStyle name="Normal 116 3 2" xfId="15742" xr:uid="{6CB6F4FB-20EB-4779-BBBF-ECDB9C6A00D5}"/>
    <cellStyle name="Normal 116 3 2 2" xfId="15743" xr:uid="{144F9322-34BE-4A05-A5D2-99F557290F3E}"/>
    <cellStyle name="Normal 116 3 2 2 2" xfId="15744" xr:uid="{4A270799-E8F8-452E-9EAC-47DA23860730}"/>
    <cellStyle name="Normal 116 3 2 3" xfId="15745" xr:uid="{1485A2D8-8AAE-4EE7-8AEE-3BD3C7E3318D}"/>
    <cellStyle name="Normal 116 3 3" xfId="15746" xr:uid="{4BD746A6-6B78-4FD6-B8EC-F796EB6F5FAA}"/>
    <cellStyle name="Normal 116 3 3 2" xfId="15747" xr:uid="{5E7273E6-99F3-40C8-BDC2-AD78225EB1D3}"/>
    <cellStyle name="Normal 116 3 4" xfId="15748" xr:uid="{E2EB64EC-2235-439E-8084-745FD27718AA}"/>
    <cellStyle name="Normal 116 4" xfId="15749" xr:uid="{D042B4A8-A796-434D-9CD0-27C41BF01ED8}"/>
    <cellStyle name="Normal 116 4 2" xfId="15750" xr:uid="{5F2DF926-D420-4DDA-AF58-C46F58FEC70C}"/>
    <cellStyle name="Normal 116 4 2 2" xfId="15751" xr:uid="{CD942960-D65C-497F-9A99-8D2BE9ACE676}"/>
    <cellStyle name="Normal 116 4 3" xfId="15752" xr:uid="{D49C2A93-784C-48AD-AC4C-CF23D39A3EC5}"/>
    <cellStyle name="Normal 116 5" xfId="15753" xr:uid="{E3850C29-C5D6-4C01-BD2B-2C4994C3017A}"/>
    <cellStyle name="Normal 116 5 2" xfId="15754" xr:uid="{A5F31BF2-5965-4317-9279-F0E04FF59A76}"/>
    <cellStyle name="Normal 116 5 3" xfId="15755" xr:uid="{3E9C0255-D64D-41F5-92B7-F7EFC738867C}"/>
    <cellStyle name="Normal 116 6" xfId="15756" xr:uid="{CA862AA8-B7AE-4567-B4F8-8F679651B724}"/>
    <cellStyle name="Normal 116 7" xfId="15757" xr:uid="{EC062305-DCE0-4CF4-AA7E-41F15FB601A6}"/>
    <cellStyle name="Normal 117" xfId="15758" xr:uid="{467B7118-872E-4768-A6E6-C6ABD58D0BB1}"/>
    <cellStyle name="Normal 117 2" xfId="15759" xr:uid="{B878243E-8777-479A-98CF-5871D8430213}"/>
    <cellStyle name="Normal 118" xfId="15760" xr:uid="{5B7722FD-2179-4491-B519-B71BAAD0DE35}"/>
    <cellStyle name="Normal 118 2" xfId="15761" xr:uid="{6876D74C-2677-4434-A28C-4CB31B83935C}"/>
    <cellStyle name="Normal 119" xfId="15762" xr:uid="{11AEBA87-DED3-495E-A953-C1E64A3B3489}"/>
    <cellStyle name="Normal 119 2" xfId="15763" xr:uid="{75D0DE77-FF1C-4FC3-BB7C-C11B5BD30830}"/>
    <cellStyle name="Normal 12" xfId="15764" xr:uid="{56337883-AC53-4C75-8A5C-4A1BB615393A}"/>
    <cellStyle name="Normal 12 10" xfId="15765" xr:uid="{2FE80B22-EB1A-46B5-A93F-5D7C919BDD01}"/>
    <cellStyle name="Normal 12 11" xfId="15766" xr:uid="{78C52A2D-0863-4689-8A0F-5493635C5C9E}"/>
    <cellStyle name="Normal 12 12" xfId="15767" xr:uid="{52CC963F-370F-448F-81CC-A302B703B0BE}"/>
    <cellStyle name="Normal 12 13" xfId="15768" xr:uid="{EFD4700F-44FD-424F-BF08-99846939B726}"/>
    <cellStyle name="Normal 12 14" xfId="15769" xr:uid="{FE3CEE9B-D69B-428F-A23E-F0C5D44D826B}"/>
    <cellStyle name="Normal 12 15" xfId="15770" xr:uid="{AB53D66A-093C-4613-9A8A-D8F4F8979F05}"/>
    <cellStyle name="Normal 12 16" xfId="15771" xr:uid="{9896D59C-B360-4A76-8BBB-F0CEC289CA07}"/>
    <cellStyle name="Normal 12 17" xfId="15772" xr:uid="{30CBCA41-489F-4181-A5D7-4A9CA3A6474B}"/>
    <cellStyle name="Normal 12 18" xfId="15773" xr:uid="{0C1DB43E-C7EC-4509-AFAC-B93CBC6116FF}"/>
    <cellStyle name="Normal 12 19" xfId="15774" xr:uid="{F95859E7-8FC2-4DEC-B5F1-76364A16275F}"/>
    <cellStyle name="Normal 12 2" xfId="15775" xr:uid="{851AB119-AFF8-4461-87D2-619259C02FB2}"/>
    <cellStyle name="Normal 12 2 2" xfId="15776" xr:uid="{EBA545BF-4AF1-47FD-945B-66396576CABF}"/>
    <cellStyle name="Normal 12 20" xfId="15777" xr:uid="{5AEFD336-079D-4624-BB8E-28DE7BB4794B}"/>
    <cellStyle name="Normal 12 21" xfId="15778" xr:uid="{E79CD7B8-91F4-4C8F-9588-433479D98BFA}"/>
    <cellStyle name="Normal 12 22" xfId="15779" xr:uid="{A1B25B47-95CD-468F-B72A-6A1CF4FB0EDC}"/>
    <cellStyle name="Normal 12 23" xfId="15780" xr:uid="{7EF72CDF-80FE-4198-8FB9-A2F656FEB2BB}"/>
    <cellStyle name="Normal 12 24" xfId="15781" xr:uid="{49754CBB-931B-4CB2-84F8-3EFCCB7A067B}"/>
    <cellStyle name="Normal 12 25" xfId="15782" xr:uid="{3621B925-7DDA-425C-8C97-CA5731DA81C9}"/>
    <cellStyle name="Normal 12 26" xfId="15783" xr:uid="{F387B931-B867-4A9C-98E0-016160AE275E}"/>
    <cellStyle name="Normal 12 27" xfId="15784" xr:uid="{D8F83CA5-FC90-4233-972E-88F0DD16AC56}"/>
    <cellStyle name="Normal 12 28" xfId="15785" xr:uid="{3C4B1350-34C8-4827-AC83-9DADD9FEE99B}"/>
    <cellStyle name="Normal 12 29" xfId="15786" xr:uid="{C9CA440C-163A-488D-A291-4E2D84352BDD}"/>
    <cellStyle name="Normal 12 3" xfId="15787" xr:uid="{1157A402-08A7-4246-907B-EA7B8F3E79EB}"/>
    <cellStyle name="Normal 12 3 2" xfId="15788" xr:uid="{881E8ADA-174F-4FAF-A4EB-F371DBE25B8F}"/>
    <cellStyle name="Normal 12 3 2 2" xfId="15789" xr:uid="{8F870E14-1C53-460A-9A40-EEEC64FC5D0C}"/>
    <cellStyle name="Normal 12 3 2 2 2" xfId="15790" xr:uid="{BD8ECC32-862E-48A9-84AA-0A96728692B1}"/>
    <cellStyle name="Normal 12 3 2 3" xfId="15791" xr:uid="{E676DE05-310A-42CC-A018-7B3752364299}"/>
    <cellStyle name="Normal 12 3 3" xfId="15792" xr:uid="{DF7E48ED-F447-4D1F-89DB-C979E1D0AD54}"/>
    <cellStyle name="Normal 12 3 3 2" xfId="15793" xr:uid="{F3731589-0F4D-4665-8FCD-85C04513BB1F}"/>
    <cellStyle name="Normal 12 3 4" xfId="15794" xr:uid="{E196F70E-BA8F-454D-B3F4-9A9A2B9C3D6C}"/>
    <cellStyle name="Normal 12 3 5" xfId="15795" xr:uid="{A358C0B5-4F7A-402D-9EA8-DFCD3AA25895}"/>
    <cellStyle name="Normal 12 30" xfId="15796" xr:uid="{472077B5-41B5-4121-B2DC-3C7A6502EF01}"/>
    <cellStyle name="Normal 12 31" xfId="15797" xr:uid="{41322691-41BF-4DDF-BB3D-16583620FBE9}"/>
    <cellStyle name="Normal 12 32" xfId="15798" xr:uid="{55F9E447-D594-4F75-94BA-7F9B50E40560}"/>
    <cellStyle name="Normal 12 33" xfId="15799" xr:uid="{2FC849EA-C3C7-448E-99FD-36318A231ADA}"/>
    <cellStyle name="Normal 12 34" xfId="15800" xr:uid="{74989FA9-6F39-41E5-95F0-DC91A7FDCC94}"/>
    <cellStyle name="Normal 12 35" xfId="15801" xr:uid="{DE8EE0B5-E015-432C-ABE9-DE0F92565473}"/>
    <cellStyle name="Normal 12 36" xfId="15802" xr:uid="{C8AAACE1-A658-4291-BF4C-C7C46C1D0E1D}"/>
    <cellStyle name="Normal 12 4" xfId="15803" xr:uid="{1C3CE562-FCB4-4D70-9CA0-691E6FAEA0AC}"/>
    <cellStyle name="Normal 12 4 2" xfId="15804" xr:uid="{149242BF-0CA0-46BD-8CD4-19A57C4A1176}"/>
    <cellStyle name="Normal 12 4 2 2" xfId="15805" xr:uid="{56CFC92E-F7C2-4C81-BA47-E9C8125F5093}"/>
    <cellStyle name="Normal 12 4 3" xfId="15806" xr:uid="{536B6F8D-429C-4615-9E97-82D24012DDA8}"/>
    <cellStyle name="Normal 12 4 4" xfId="15807" xr:uid="{82E00079-FDAD-40AA-8607-859748984FBF}"/>
    <cellStyle name="Normal 12 5" xfId="15808" xr:uid="{C07D1266-4AC6-45E1-A594-93BD92645E94}"/>
    <cellStyle name="Normal 12 5 2" xfId="15809" xr:uid="{BA9AE87F-7844-45C3-9F42-164C3C961022}"/>
    <cellStyle name="Normal 12 5 3" xfId="15810" xr:uid="{9FA9AC4F-565E-4DA3-BA39-BA9FEDF601F9}"/>
    <cellStyle name="Normal 12 6" xfId="15811" xr:uid="{03A51433-E2F6-4961-84DB-E70E7BBE7D4E}"/>
    <cellStyle name="Normal 12 6 2" xfId="15812" xr:uid="{6C213FE3-C068-42E5-A679-F4F4F6F34880}"/>
    <cellStyle name="Normal 12 7" xfId="15813" xr:uid="{E4802F48-9BA9-4DDA-9959-ADC917B52996}"/>
    <cellStyle name="Normal 12 8" xfId="15814" xr:uid="{EBE27BA7-8C78-4E8F-BC15-1D220B3F6B36}"/>
    <cellStyle name="Normal 12 9" xfId="15815" xr:uid="{4F57A4AF-F3E4-47A5-94CB-46A44CF36A30}"/>
    <cellStyle name="Normal 120" xfId="15816" xr:uid="{C56D8351-6C65-48C6-A935-563E357E85E7}"/>
    <cellStyle name="Normal 120 2" xfId="15817" xr:uid="{48EA94FE-1F61-4448-9C86-D0CD79220D6E}"/>
    <cellStyle name="Normal 121" xfId="15818" xr:uid="{C0AC399E-4F7E-4ACE-A0F1-110F620B5313}"/>
    <cellStyle name="Normal 121 2" xfId="15819" xr:uid="{70218B42-0D45-41DF-833D-92FF6846B4D4}"/>
    <cellStyle name="Normal 121 2 2" xfId="15820" xr:uid="{F28A137E-D8AE-4BE4-9D71-55FEB53E6B7A}"/>
    <cellStyle name="Normal 121 2 2 2" xfId="15821" xr:uid="{62501AB1-58A6-4644-9CB9-82BCFA20351D}"/>
    <cellStyle name="Normal 121 2 2 2 2" xfId="15822" xr:uid="{84ADEC7F-F2B3-4D2B-8523-791569D21F4D}"/>
    <cellStyle name="Normal 121 2 2 3" xfId="15823" xr:uid="{4F45CE44-3709-46A7-B7C5-818BB5648AF7}"/>
    <cellStyle name="Normal 121 2 3" xfId="15824" xr:uid="{A42B16BC-4A85-4894-BFF9-D897A98B82C5}"/>
    <cellStyle name="Normal 121 2 3 2" xfId="15825" xr:uid="{10544568-EE90-41A2-B70D-47411B714B28}"/>
    <cellStyle name="Normal 121 2 4" xfId="15826" xr:uid="{469DAF92-C982-4946-989F-80C05B5BD80E}"/>
    <cellStyle name="Normal 121 3" xfId="15827" xr:uid="{A6DF0838-9F18-4118-961B-B308DD999BEF}"/>
    <cellStyle name="Normal 121 3 2" xfId="15828" xr:uid="{8D830F28-24DD-4F05-8B7C-98AEA6D7BFE4}"/>
    <cellStyle name="Normal 121 3 2 2" xfId="15829" xr:uid="{E1FD6E6E-98E1-45D1-B64A-C5A5C2700795}"/>
    <cellStyle name="Normal 121 3 3" xfId="15830" xr:uid="{287FCDAE-3EA3-4FD0-88FA-51691F14A959}"/>
    <cellStyle name="Normal 121 4" xfId="15831" xr:uid="{D1F73532-0A06-47DD-9951-6BFBC1CDBE50}"/>
    <cellStyle name="Normal 121 4 2" xfId="15832" xr:uid="{E70AC533-1EA9-4C88-A7BB-056B43A5293C}"/>
    <cellStyle name="Normal 121 4 3" xfId="15833" xr:uid="{EE737DC1-F667-4C2D-BBF4-DA75E1149B41}"/>
    <cellStyle name="Normal 121 5" xfId="15834" xr:uid="{86DEFAB5-0ECC-4B55-9082-23A4932A6F97}"/>
    <cellStyle name="Normal 121 6" xfId="15835" xr:uid="{73FB0FA1-E2B8-485C-A295-96683742F88D}"/>
    <cellStyle name="Normal 122" xfId="15836" xr:uid="{826B0CA6-5B5B-4FD9-8543-5C5E379C1AB9}"/>
    <cellStyle name="Normal 122 2" xfId="15837" xr:uid="{18D27FDA-3EA4-46FA-AB6B-4984E510FE4F}"/>
    <cellStyle name="Normal 123" xfId="15838" xr:uid="{D5147C4F-04E5-4C51-B1BC-F7A4AA878AC0}"/>
    <cellStyle name="Normal 123 2" xfId="15839" xr:uid="{52FC2C9E-81F2-4173-B34B-0EA1C703C9FE}"/>
    <cellStyle name="Normal 124" xfId="15840" xr:uid="{47F02C25-C2A3-461D-8306-7A2E3D936B09}"/>
    <cellStyle name="Normal 124 2" xfId="15841" xr:uid="{893491AA-1F20-4005-B2B5-F17D8606E072}"/>
    <cellStyle name="Normal 125" xfId="15842" xr:uid="{6469B4FF-3BDE-440B-8A21-4702C829EB86}"/>
    <cellStyle name="Normal 125 2" xfId="15843" xr:uid="{0E0ECE15-4C32-4B86-B227-2395EDEBF641}"/>
    <cellStyle name="Normal 125 2 2" xfId="15844" xr:uid="{06680A90-11D9-4495-A534-BF1FCA5C2C61}"/>
    <cellStyle name="Normal 125 2 2 2" xfId="15845" xr:uid="{F4D509A3-7D6B-4A19-A115-F4BC88512C30}"/>
    <cellStyle name="Normal 125 2 2 2 2" xfId="15846" xr:uid="{5D6995D7-6840-4A63-8141-599789AF512F}"/>
    <cellStyle name="Normal 125 2 2 3" xfId="15847" xr:uid="{EDBC0A0B-E53C-407B-B8D0-E71B8CD8BA53}"/>
    <cellStyle name="Normal 125 2 3" xfId="15848" xr:uid="{D102D232-822F-4509-B3B0-D05E438EFEE1}"/>
    <cellStyle name="Normal 125 2 3 2" xfId="15849" xr:uid="{2573E2DC-F8F0-4F6A-BBEB-629DD380D1AD}"/>
    <cellStyle name="Normal 125 2 4" xfId="15850" xr:uid="{F1A98142-BAEE-4236-82D8-5EBC5889DA8F}"/>
    <cellStyle name="Normal 125 3" xfId="15851" xr:uid="{4D96152E-B40C-43B5-AB39-27D957EE2030}"/>
    <cellStyle name="Normal 125 3 2" xfId="15852" xr:uid="{94194745-FE85-48E6-BC46-1355A7505490}"/>
    <cellStyle name="Normal 125 3 2 2" xfId="15853" xr:uid="{C7ED1E87-7A5E-44F1-82EA-4D39A1FFC02D}"/>
    <cellStyle name="Normal 125 3 3" xfId="15854" xr:uid="{AFC06212-2718-4308-8D4F-DD6863A534D9}"/>
    <cellStyle name="Normal 125 4" xfId="15855" xr:uid="{EC9CEC11-1AA6-433B-8497-278957E45EC5}"/>
    <cellStyle name="Normal 125 4 2" xfId="15856" xr:uid="{715AD1AF-2BB0-417C-A9FD-9C3A0D157B2A}"/>
    <cellStyle name="Normal 125 4 3" xfId="15857" xr:uid="{4F399C34-50F4-45E3-A7FD-841491EF83F5}"/>
    <cellStyle name="Normal 125 5" xfId="15858" xr:uid="{27A9463A-075A-42E5-AD51-A9C3EA8F9532}"/>
    <cellStyle name="Normal 125 6" xfId="15859" xr:uid="{3E25A32E-F88D-472B-97FC-2A5D2663AE07}"/>
    <cellStyle name="Normal 126" xfId="15860" xr:uid="{754B041A-4778-4240-B7F8-B5066B61D907}"/>
    <cellStyle name="Normal 126 2" xfId="15861" xr:uid="{EED66CC4-5DA0-4E59-90CD-AD5BA8257722}"/>
    <cellStyle name="Normal 126 2 2" xfId="15862" xr:uid="{09BCF5CF-C52C-4263-B7EB-1C16E260C6FA}"/>
    <cellStyle name="Normal 126 2 2 2" xfId="15863" xr:uid="{FF97B4EC-2811-4714-9B20-419E38916F2C}"/>
    <cellStyle name="Normal 126 2 2 2 2" xfId="15864" xr:uid="{10E8785A-2B59-4438-A5C7-774364573FF0}"/>
    <cellStyle name="Normal 126 2 2 3" xfId="15865" xr:uid="{8F3C6AA8-75B4-458E-BA7E-944692765C66}"/>
    <cellStyle name="Normal 126 2 3" xfId="15866" xr:uid="{CE890A9D-FA10-4F71-A418-C716B1B4D45D}"/>
    <cellStyle name="Normal 126 2 3 2" xfId="15867" xr:uid="{F9006E6B-9318-48CC-994D-F6C0D0B79541}"/>
    <cellStyle name="Normal 126 2 4" xfId="15868" xr:uid="{90301798-7D8C-4E50-94AD-781171C13778}"/>
    <cellStyle name="Normal 126 3" xfId="15869" xr:uid="{E6530BA6-E4FC-47C9-9125-BCD68CF5C60A}"/>
    <cellStyle name="Normal 126 3 2" xfId="15870" xr:uid="{06AE94AA-F370-438E-868F-CF9F11C92CC3}"/>
    <cellStyle name="Normal 126 3 2 2" xfId="15871" xr:uid="{DE702431-00CA-4CB2-9E36-EA39D608B07E}"/>
    <cellStyle name="Normal 126 3 3" xfId="15872" xr:uid="{4F093AEA-0DB0-411A-B22D-A0EB727C372C}"/>
    <cellStyle name="Normal 126 4" xfId="15873" xr:uid="{AA4F02B4-7E28-48CA-A99E-CDDE65EE1618}"/>
    <cellStyle name="Normal 126 4 2" xfId="15874" xr:uid="{87C071FB-B153-42EE-99C4-EC438E4B4263}"/>
    <cellStyle name="Normal 126 4 3" xfId="15875" xr:uid="{C76833CF-2AD4-4244-973E-36F84331D3F2}"/>
    <cellStyle name="Normal 126 5" xfId="15876" xr:uid="{B45948EA-9E7D-4091-8359-51EB979E37B7}"/>
    <cellStyle name="Normal 126 6" xfId="15877" xr:uid="{C1BE7FF9-809D-4EAE-A6BD-DBAEDD59A963}"/>
    <cellStyle name="Normal 127" xfId="15878" xr:uid="{F2221912-F40F-4FBF-BB9E-2E17DE41641A}"/>
    <cellStyle name="Normal 127 2" xfId="15879" xr:uid="{ECACF140-0589-423E-8FCF-AA2BB04A3C4A}"/>
    <cellStyle name="Normal 127 2 2" xfId="15880" xr:uid="{D35C54B6-2EB2-4EA6-B92E-85E04E198854}"/>
    <cellStyle name="Normal 127 2 2 2" xfId="15881" xr:uid="{6A178703-77BD-46F5-A490-84A01C0C802A}"/>
    <cellStyle name="Normal 127 2 2 2 2" xfId="15882" xr:uid="{F05DD2D7-A9BB-4C88-A647-2CF9A00426D4}"/>
    <cellStyle name="Normal 127 2 2 3" xfId="15883" xr:uid="{5BD5E09D-5A22-4E7A-997B-7BB3A7B6E574}"/>
    <cellStyle name="Normal 127 2 3" xfId="15884" xr:uid="{A3AD8EAA-0E06-4E86-B431-114D03C61E49}"/>
    <cellStyle name="Normal 127 2 3 2" xfId="15885" xr:uid="{EFD333E3-DC22-4C3E-AFAF-1A7202A6E322}"/>
    <cellStyle name="Normal 127 2 4" xfId="15886" xr:uid="{A2A40BC7-10E6-42BF-9398-0398D9F5C54F}"/>
    <cellStyle name="Normal 127 3" xfId="15887" xr:uid="{32BA4EA7-760E-4530-8A08-EC9BB9D9BE97}"/>
    <cellStyle name="Normal 127 3 2" xfId="15888" xr:uid="{E5231128-11DD-4BE9-9965-61D0DCA20CE2}"/>
    <cellStyle name="Normal 127 3 2 2" xfId="15889" xr:uid="{D9716191-6919-4A7C-A6B6-F25A0ADA9848}"/>
    <cellStyle name="Normal 127 3 3" xfId="15890" xr:uid="{6C4932BC-1EEA-4519-B70F-18ABA46C5C6A}"/>
    <cellStyle name="Normal 127 4" xfId="15891" xr:uid="{0239A7E4-74AD-4C44-ACED-549659603378}"/>
    <cellStyle name="Normal 127 4 2" xfId="15892" xr:uid="{38C2BCDA-A744-4D29-A9D0-B23ED320CF77}"/>
    <cellStyle name="Normal 127 4 3" xfId="15893" xr:uid="{6E0DD2C7-7C7D-46AA-ADDC-F886E5226843}"/>
    <cellStyle name="Normal 127 5" xfId="15894" xr:uid="{27CA8972-4201-4D70-A265-7AA4D44A9BED}"/>
    <cellStyle name="Normal 127 6" xfId="15895" xr:uid="{66B4EE6F-DFA3-4FB4-9655-9E84DDEC0B02}"/>
    <cellStyle name="Normal 128" xfId="15896" xr:uid="{4F398BB1-9459-4407-9495-00291C3F3BB1}"/>
    <cellStyle name="Normal 128 2" xfId="15897" xr:uid="{453C74A1-FF46-4363-AA81-46BC36F3836D}"/>
    <cellStyle name="Normal 128 2 2" xfId="15898" xr:uid="{EC5CE52D-3A63-464E-BE82-BD62629352B2}"/>
    <cellStyle name="Normal 128 2 2 2" xfId="15899" xr:uid="{380D0479-A6F3-4D4E-99A0-DC3DF6A48AB3}"/>
    <cellStyle name="Normal 128 2 2 2 2" xfId="15900" xr:uid="{340B13A8-38C7-4915-8990-0BC217C04A98}"/>
    <cellStyle name="Normal 128 2 2 3" xfId="15901" xr:uid="{044F9451-5A96-47E4-B9C5-BCE6B787A39A}"/>
    <cellStyle name="Normal 128 2 3" xfId="15902" xr:uid="{8C8A09B0-28DA-479D-A2BF-3AA2207B06A4}"/>
    <cellStyle name="Normal 128 2 3 2" xfId="15903" xr:uid="{FFDAE6AB-B562-425C-B183-F07B9230D230}"/>
    <cellStyle name="Normal 128 2 4" xfId="15904" xr:uid="{9E28AB78-0756-4B66-91B5-863DFA00A8E5}"/>
    <cellStyle name="Normal 128 3" xfId="15905" xr:uid="{1921C7CA-E429-40A5-ABE4-DEEB7F9C1A1B}"/>
    <cellStyle name="Normal 128 3 2" xfId="15906" xr:uid="{B25B7915-F1D1-4FA3-9AEE-D7F371C2F748}"/>
    <cellStyle name="Normal 128 3 2 2" xfId="15907" xr:uid="{C5784F4C-31B1-48E8-A11B-0307B03DED42}"/>
    <cellStyle name="Normal 128 3 3" xfId="15908" xr:uid="{24A4CD48-B014-4BD6-AF8C-7C91A81E0828}"/>
    <cellStyle name="Normal 128 4" xfId="15909" xr:uid="{0907A6F0-2C78-4082-ABB1-48619175D8CD}"/>
    <cellStyle name="Normal 128 4 2" xfId="15910" xr:uid="{AFB64880-CFB2-4E63-AA1D-17B67505328D}"/>
    <cellStyle name="Normal 128 4 3" xfId="15911" xr:uid="{D895B353-6E46-447E-8D0E-3061BB9C5D8B}"/>
    <cellStyle name="Normal 128 5" xfId="15912" xr:uid="{059CA30A-057C-4A21-A877-7DBB8A266726}"/>
    <cellStyle name="Normal 128 6" xfId="15913" xr:uid="{F8E1A7B8-59B1-4550-92A8-06CE13402390}"/>
    <cellStyle name="Normal 129" xfId="15914" xr:uid="{80BE4B5D-F8E4-48FC-A5F7-4B289FF5866B}"/>
    <cellStyle name="Normal 129 2" xfId="15915" xr:uid="{7EFBB3D2-7255-48CB-8A6A-0FD93E608B6B}"/>
    <cellStyle name="Normal 129 2 2" xfId="15916" xr:uid="{E1F972B1-20B0-4690-9C58-C35A53883013}"/>
    <cellStyle name="Normal 129 2 2 2" xfId="15917" xr:uid="{9EF47819-C943-48BF-BBFD-4514E84976EC}"/>
    <cellStyle name="Normal 129 2 2 2 2" xfId="15918" xr:uid="{EDBE709B-7339-4CEA-8299-B8628E58095B}"/>
    <cellStyle name="Normal 129 2 2 3" xfId="15919" xr:uid="{0174103D-6D61-45C4-AE6D-6E0526C747C7}"/>
    <cellStyle name="Normal 129 2 3" xfId="15920" xr:uid="{770C2667-A0C1-4A69-843D-66FE139AA6C0}"/>
    <cellStyle name="Normal 129 2 3 2" xfId="15921" xr:uid="{E640E84A-0E59-4917-BB16-84E0232A8261}"/>
    <cellStyle name="Normal 129 2 4" xfId="15922" xr:uid="{4686968B-7A53-4C0A-9CD4-AB7BFF5FEFCA}"/>
    <cellStyle name="Normal 129 3" xfId="15923" xr:uid="{F149A433-BD7C-477F-A8E3-E460226CBDD7}"/>
    <cellStyle name="Normal 129 3 2" xfId="15924" xr:uid="{86B86901-7510-4533-A083-524DB8898F40}"/>
    <cellStyle name="Normal 129 3 2 2" xfId="15925" xr:uid="{ADD0747E-AB2C-47D1-8313-76BD901042D5}"/>
    <cellStyle name="Normal 129 3 3" xfId="15926" xr:uid="{A9F8546F-4D33-4B87-B762-79E732A8B87A}"/>
    <cellStyle name="Normal 129 4" xfId="15927" xr:uid="{E879A4BB-33BC-4F46-B55D-859EBCC6E2E4}"/>
    <cellStyle name="Normal 129 4 2" xfId="15928" xr:uid="{274B3289-33FC-4136-81DE-AF08AB08E88E}"/>
    <cellStyle name="Normal 129 4 3" xfId="15929" xr:uid="{6277D03E-A6FB-4994-A260-07472D592E51}"/>
    <cellStyle name="Normal 129 5" xfId="15930" xr:uid="{0419724A-06FF-40A3-B13E-7825F45E9FB1}"/>
    <cellStyle name="Normal 129 6" xfId="15931" xr:uid="{5EF694DC-5503-4B2A-AE85-6E054F8A9BAE}"/>
    <cellStyle name="Normal 13" xfId="15932" xr:uid="{07A0C3EE-E292-4874-A7EE-B91C837FD2A8}"/>
    <cellStyle name="Normal 13 10" xfId="15933" xr:uid="{37FD2755-1662-4D4A-90BC-E9292622309F}"/>
    <cellStyle name="Normal 13 11" xfId="15934" xr:uid="{EA83AA7C-3381-462D-AD13-DE783DA39676}"/>
    <cellStyle name="Normal 13 12" xfId="15935" xr:uid="{25EF817D-BE41-4568-A0A8-FD62C55EB24B}"/>
    <cellStyle name="Normal 13 13" xfId="15936" xr:uid="{92DBF7E3-0DEF-4D8F-B253-D9980D457706}"/>
    <cellStyle name="Normal 13 14" xfId="15937" xr:uid="{EED1F56A-82F8-448B-BAC3-3D78204BFEA5}"/>
    <cellStyle name="Normal 13 15" xfId="15938" xr:uid="{14169973-1AD2-4ADE-9604-3F5764D17288}"/>
    <cellStyle name="Normal 13 16" xfId="15939" xr:uid="{696E34D0-5708-463F-8FBD-6BC5DC4E155C}"/>
    <cellStyle name="Normal 13 17" xfId="15940" xr:uid="{4EA20C6F-3CA8-47A7-8498-74DB503B61E3}"/>
    <cellStyle name="Normal 13 18" xfId="15941" xr:uid="{3E41C437-4E68-4BDC-B299-50D56FE264F3}"/>
    <cellStyle name="Normal 13 19" xfId="15942" xr:uid="{EE8CCB34-B736-4144-9261-9CD914441C24}"/>
    <cellStyle name="Normal 13 2" xfId="15943" xr:uid="{9E1C8C17-7779-4172-B0B8-3868BF183F7F}"/>
    <cellStyle name="Normal 13 20" xfId="15944" xr:uid="{84987DA7-8AFF-4ED3-82C4-532414E2E351}"/>
    <cellStyle name="Normal 13 21" xfId="15945" xr:uid="{BFB416CF-A82F-47A5-83FD-488CBC96CA9E}"/>
    <cellStyle name="Normal 13 22" xfId="15946" xr:uid="{559A4DB7-A8D9-4865-AA08-CA4F77FEA3C7}"/>
    <cellStyle name="Normal 13 23" xfId="15947" xr:uid="{14F0D8D3-D022-42FB-97CD-B73B31C43FD7}"/>
    <cellStyle name="Normal 13 24" xfId="15948" xr:uid="{FA03537C-F26E-4A81-BE40-FA0F3854F9DA}"/>
    <cellStyle name="Normal 13 25" xfId="15949" xr:uid="{004BC207-22F7-44A5-8C03-BF3E9AA65AAB}"/>
    <cellStyle name="Normal 13 26" xfId="15950" xr:uid="{C28344EA-AE29-48FC-BB2B-80A88FF4388E}"/>
    <cellStyle name="Normal 13 27" xfId="15951" xr:uid="{26C30573-C5CB-4704-8309-8B8B1DCB07B8}"/>
    <cellStyle name="Normal 13 28" xfId="15952" xr:uid="{3CA65FEF-9C55-47CF-B1D1-A32DD9E1E76E}"/>
    <cellStyle name="Normal 13 29" xfId="15953" xr:uid="{8469C36C-4BEA-4532-A635-A162881FCF67}"/>
    <cellStyle name="Normal 13 3" xfId="15954" xr:uid="{7332D427-1BC6-41D7-802F-2DAF8D2AEC3B}"/>
    <cellStyle name="Normal 13 30" xfId="15955" xr:uid="{EB228871-C90E-4814-9588-84A5A9BB7F5F}"/>
    <cellStyle name="Normal 13 31" xfId="15956" xr:uid="{F089090A-345F-4B6D-B79E-AF8B1BC999D1}"/>
    <cellStyle name="Normal 13 32" xfId="15957" xr:uid="{0A7FDAB9-7B38-46A5-B528-F82D9B969843}"/>
    <cellStyle name="Normal 13 33" xfId="15958" xr:uid="{A14B1646-F3E2-4EBC-A7B2-633F6EBC5928}"/>
    <cellStyle name="Normal 13 34" xfId="15959" xr:uid="{49D28C11-6511-4B67-8629-C85FB06FB599}"/>
    <cellStyle name="Normal 13 4" xfId="15960" xr:uid="{3EDCD41C-DCE9-4E5B-A520-0B026594BA33}"/>
    <cellStyle name="Normal 13 5" xfId="15961" xr:uid="{35D903BA-8A9C-45F0-A0EE-28A261D7B1FE}"/>
    <cellStyle name="Normal 13 6" xfId="15962" xr:uid="{D935DD48-BA1C-4E08-8C85-985987689E15}"/>
    <cellStyle name="Normal 13 7" xfId="15963" xr:uid="{5492ECBC-59B8-404B-8223-5DC9073975AB}"/>
    <cellStyle name="Normal 13 8" xfId="15964" xr:uid="{A5AAD399-1098-4C69-B858-7F9C2DE4408B}"/>
    <cellStyle name="Normal 13 9" xfId="15965" xr:uid="{222D7B1A-9E02-4EED-939A-C3FA27DA29AC}"/>
    <cellStyle name="Normal 130" xfId="15966" xr:uid="{9C253B4A-2746-4554-8963-19E37A02AB8B}"/>
    <cellStyle name="Normal 130 2" xfId="15967" xr:uid="{8E1FF7AE-1DFB-41D5-A1EC-D379D757E312}"/>
    <cellStyle name="Normal 130 2 2" xfId="15968" xr:uid="{D0C8111B-083D-4EEB-934E-0819EADCD33B}"/>
    <cellStyle name="Normal 130 2 2 2" xfId="15969" xr:uid="{3C373056-67F2-4CE6-BB71-30D32E61253A}"/>
    <cellStyle name="Normal 130 2 2 2 2" xfId="15970" xr:uid="{FAB8A551-7020-4467-AB9A-BADD5AE49A5A}"/>
    <cellStyle name="Normal 130 2 2 3" xfId="15971" xr:uid="{270D27C3-0D6C-4BD6-B133-FC356E41921C}"/>
    <cellStyle name="Normal 130 2 3" xfId="15972" xr:uid="{85B874A5-2433-49BB-B007-B6C0371C2CD8}"/>
    <cellStyle name="Normal 130 2 3 2" xfId="15973" xr:uid="{FD498C78-C2D0-4C4D-ADAD-11E36A4579EC}"/>
    <cellStyle name="Normal 130 2 4" xfId="15974" xr:uid="{F3B8AC41-DFD7-4BD1-B501-FE37A231A849}"/>
    <cellStyle name="Normal 130 3" xfId="15975" xr:uid="{6022FC06-8738-4EF1-94BA-74CE4BC18DA6}"/>
    <cellStyle name="Normal 130 3 2" xfId="15976" xr:uid="{DC08BE11-3885-4EC1-97F5-F4146E65C319}"/>
    <cellStyle name="Normal 130 3 2 2" xfId="15977" xr:uid="{D2614031-EF6C-4136-8F73-60AD5CB64BFE}"/>
    <cellStyle name="Normal 130 3 3" xfId="15978" xr:uid="{CAF52FF2-D292-47E3-82E5-B95E68DE3DE7}"/>
    <cellStyle name="Normal 130 4" xfId="15979" xr:uid="{DD9F5CE6-1DF9-42DA-808D-C91C8BB69C0C}"/>
    <cellStyle name="Normal 130 4 2" xfId="15980" xr:uid="{E8FBBA58-4EED-4076-A337-F2A9BCF91110}"/>
    <cellStyle name="Normal 130 4 3" xfId="15981" xr:uid="{FF2311C7-86BB-45F3-BEC8-51294F667CE2}"/>
    <cellStyle name="Normal 130 5" xfId="15982" xr:uid="{47746948-ADDE-43D4-B5DC-DBB0A1A773E1}"/>
    <cellStyle name="Normal 130 6" xfId="15983" xr:uid="{B0834856-D686-4E1C-864C-A3C4BA87EC79}"/>
    <cellStyle name="Normal 131" xfId="15984" xr:uid="{BEE6CDE9-F1F8-4631-BD69-BB525288609C}"/>
    <cellStyle name="Normal 131 2" xfId="15985" xr:uid="{B6804492-127B-401B-BC0B-CB420FB20BDB}"/>
    <cellStyle name="Normal 131 2 2" xfId="15986" xr:uid="{050CAA47-01FB-4776-9183-1248F5AFB02B}"/>
    <cellStyle name="Normal 131 2 2 2" xfId="15987" xr:uid="{B03DE380-C347-4487-8C69-8CB77F164B71}"/>
    <cellStyle name="Normal 131 2 2 2 2" xfId="15988" xr:uid="{8C9D0863-D14B-4C61-9EBE-B2779D89FA9B}"/>
    <cellStyle name="Normal 131 2 2 3" xfId="15989" xr:uid="{12D7E74C-8D74-4912-88E7-ADB5E178CC9B}"/>
    <cellStyle name="Normal 131 2 3" xfId="15990" xr:uid="{D4EE11F3-3F28-45DE-B0E9-801B3CF6843A}"/>
    <cellStyle name="Normal 131 2 3 2" xfId="15991" xr:uid="{A97C1482-C956-4A5F-9669-9B22ABFBBA74}"/>
    <cellStyle name="Normal 131 2 4" xfId="15992" xr:uid="{4615FE30-847C-412E-A1F5-AAB5F9541A28}"/>
    <cellStyle name="Normal 131 3" xfId="15993" xr:uid="{268F5A16-3134-4D47-B46C-F460DC456877}"/>
    <cellStyle name="Normal 131 3 2" xfId="15994" xr:uid="{A42FA3A5-38F2-4468-91D0-9C6D83885697}"/>
    <cellStyle name="Normal 131 3 2 2" xfId="15995" xr:uid="{0F3FD351-219C-401B-BFBF-FDA6D70ED5CD}"/>
    <cellStyle name="Normal 131 3 3" xfId="15996" xr:uid="{0C108DFC-98B2-4C50-A546-4A22FA3F4576}"/>
    <cellStyle name="Normal 131 4" xfId="15997" xr:uid="{9C85F3E9-DD46-4360-B553-7C7FF9DFBDDB}"/>
    <cellStyle name="Normal 131 4 2" xfId="15998" xr:uid="{951BC64E-05EF-4DA3-862F-062533A4A2C6}"/>
    <cellStyle name="Normal 131 4 3" xfId="15999" xr:uid="{461F4796-2CF5-4F7E-85D6-E38CC9F40749}"/>
    <cellStyle name="Normal 131 5" xfId="16000" xr:uid="{B8001862-B7C7-4EE7-B154-69ECC07AD305}"/>
    <cellStyle name="Normal 131 6" xfId="16001" xr:uid="{2A24829B-D38B-4E0C-A09E-7D0165A4501A}"/>
    <cellStyle name="Normal 132" xfId="16002" xr:uid="{DBD10514-3AE9-4060-B2A9-16E779BF2107}"/>
    <cellStyle name="Normal 132 2" xfId="16003" xr:uid="{C4BFDACF-8A0B-40B2-AEB8-8BAD50335E82}"/>
    <cellStyle name="Normal 132 2 2" xfId="16004" xr:uid="{55979A17-DC7F-48AF-8E2F-03A432080E6F}"/>
    <cellStyle name="Normal 132 2 2 2" xfId="16005" xr:uid="{34787E8E-E62F-46FD-8BD6-C3B043921C63}"/>
    <cellStyle name="Normal 132 2 2 2 2" xfId="16006" xr:uid="{39FEED15-4148-45BD-AF78-3B877B0174F0}"/>
    <cellStyle name="Normal 132 2 2 3" xfId="16007" xr:uid="{9C32BC9C-04AC-489B-976B-BBDD4116443F}"/>
    <cellStyle name="Normal 132 2 3" xfId="16008" xr:uid="{2D450413-0712-4864-8141-F82F1BCB930A}"/>
    <cellStyle name="Normal 132 2 3 2" xfId="16009" xr:uid="{C7321E9A-A33F-4ED4-A27E-59E581F5993E}"/>
    <cellStyle name="Normal 132 2 4" xfId="16010" xr:uid="{224E3224-509F-41C3-8559-DF3A500E1895}"/>
    <cellStyle name="Normal 132 3" xfId="16011" xr:uid="{29BBC3E0-5BED-42CF-90E0-13AC401632BF}"/>
    <cellStyle name="Normal 132 3 2" xfId="16012" xr:uid="{51E8F396-C0B8-4FB8-91BC-E206D45046EA}"/>
    <cellStyle name="Normal 132 3 2 2" xfId="16013" xr:uid="{188D0360-9C0C-46C5-84EB-86F5D2746C72}"/>
    <cellStyle name="Normal 132 3 3" xfId="16014" xr:uid="{689EC8F2-0705-43B0-9008-ED382ABB94ED}"/>
    <cellStyle name="Normal 132 4" xfId="16015" xr:uid="{C56AA35C-5BB2-44F0-93AF-6312967DE7C2}"/>
    <cellStyle name="Normal 132 4 2" xfId="16016" xr:uid="{CBF471C6-EB2D-4007-8054-41CE80638F5F}"/>
    <cellStyle name="Normal 132 4 3" xfId="16017" xr:uid="{D2252F4B-6DEF-4B2F-A378-5CB4BEADD327}"/>
    <cellStyle name="Normal 132 5" xfId="16018" xr:uid="{31396E5D-2668-4698-BE29-131BCE910F87}"/>
    <cellStyle name="Normal 132 6" xfId="16019" xr:uid="{EF68D006-FFA2-4BD6-B74C-3B8B23758F7C}"/>
    <cellStyle name="Normal 133" xfId="16020" xr:uid="{A020DB53-4167-429C-96C7-C0E587293F43}"/>
    <cellStyle name="Normal 133 2" xfId="16021" xr:uid="{90E5F39C-0282-42DD-A022-0E6AB961737D}"/>
    <cellStyle name="Normal 133 2 2" xfId="16022" xr:uid="{7C8EC848-9303-48FB-B647-6F4013E2365A}"/>
    <cellStyle name="Normal 133 2 2 2" xfId="16023" xr:uid="{8238FFDC-36EB-4A51-99EC-85DBC592B504}"/>
    <cellStyle name="Normal 133 2 2 2 2" xfId="16024" xr:uid="{1254E13D-4F7B-4641-92CA-1CE963A9A468}"/>
    <cellStyle name="Normal 133 2 2 3" xfId="16025" xr:uid="{7D817417-4F01-484A-A3C0-9848646EADBD}"/>
    <cellStyle name="Normal 133 2 3" xfId="16026" xr:uid="{8F0A62E8-2899-486A-9075-0A9A01F2A0F0}"/>
    <cellStyle name="Normal 133 2 3 2" xfId="16027" xr:uid="{8B97789D-0B89-42AE-8FC3-73D9F94FFFC6}"/>
    <cellStyle name="Normal 133 2 4" xfId="16028" xr:uid="{D2B6B21C-1BA5-41FA-8C1E-03D40E355B19}"/>
    <cellStyle name="Normal 133 3" xfId="16029" xr:uid="{7B3742A2-9E78-4307-83CA-657635D1F741}"/>
    <cellStyle name="Normal 133 3 2" xfId="16030" xr:uid="{1ADD2F56-9202-4771-AAD8-22DFD512E6E9}"/>
    <cellStyle name="Normal 133 3 2 2" xfId="16031" xr:uid="{32AC9826-974D-4C98-ADF4-43D9A948A614}"/>
    <cellStyle name="Normal 133 3 3" xfId="16032" xr:uid="{7FD3A42A-AFB1-458E-8D0F-2B73E6F52404}"/>
    <cellStyle name="Normal 133 4" xfId="16033" xr:uid="{D85BE29D-0EB5-45C8-A2C4-E49D8A7BE3BD}"/>
    <cellStyle name="Normal 133 4 2" xfId="16034" xr:uid="{1E9A69E7-50F2-4FAE-BAFA-51A4EC1E0E29}"/>
    <cellStyle name="Normal 133 4 3" xfId="16035" xr:uid="{7677DC32-C0D5-42CE-A17B-019652D9C633}"/>
    <cellStyle name="Normal 133 5" xfId="16036" xr:uid="{AB85A44F-B8A6-4EDB-A927-96E7D797AB79}"/>
    <cellStyle name="Normal 133 6" xfId="16037" xr:uid="{803A97B5-BECA-4EFB-9800-CDCAE0E147C6}"/>
    <cellStyle name="Normal 134" xfId="16038" xr:uid="{2146A271-22E3-4138-90EB-F1B6CA8E977F}"/>
    <cellStyle name="Normal 134 2" xfId="16039" xr:uid="{DC6CDD91-E64B-434C-A070-8A9ED1773F75}"/>
    <cellStyle name="Normal 134 2 2" xfId="16040" xr:uid="{5E848398-1DA0-4BFD-8888-4BABF6F8BD32}"/>
    <cellStyle name="Normal 134 2 2 2" xfId="16041" xr:uid="{328CFBA1-6D6B-4EA3-A018-7B7C061842D2}"/>
    <cellStyle name="Normal 134 2 2 2 2" xfId="16042" xr:uid="{19CB3B49-A4F7-4E86-B4F0-62AFCDFC41B3}"/>
    <cellStyle name="Normal 134 2 2 3" xfId="16043" xr:uid="{43E3101D-83D9-4884-BF2C-B4890DA0B963}"/>
    <cellStyle name="Normal 134 2 3" xfId="16044" xr:uid="{827688D6-E812-46CF-9E88-9DC15AB541F5}"/>
    <cellStyle name="Normal 134 2 3 2" xfId="16045" xr:uid="{61007B9E-5C32-46E5-9032-80DE292981A7}"/>
    <cellStyle name="Normal 134 2 4" xfId="16046" xr:uid="{D55FBDF7-FCA2-4776-9927-13928EF36FA7}"/>
    <cellStyle name="Normal 134 3" xfId="16047" xr:uid="{DAEA35F0-A761-4B79-9A3D-9DAB8FA54ED3}"/>
    <cellStyle name="Normal 134 3 2" xfId="16048" xr:uid="{8E433E0D-5355-4C31-803E-3C436E3FD712}"/>
    <cellStyle name="Normal 134 3 2 2" xfId="16049" xr:uid="{5CB8AC44-C201-4E0A-A402-5947E6F3CB7B}"/>
    <cellStyle name="Normal 134 3 3" xfId="16050" xr:uid="{C6D5B92F-3A1A-44FB-A473-6A460A75B109}"/>
    <cellStyle name="Normal 134 4" xfId="16051" xr:uid="{5ED24234-1020-446F-A218-5D94A1CE0952}"/>
    <cellStyle name="Normal 134 4 2" xfId="16052" xr:uid="{E9282D15-165C-4A23-AAE3-F06124BE1C7A}"/>
    <cellStyle name="Normal 134 4 3" xfId="16053" xr:uid="{F0846802-99A0-47E8-846B-80C07A6F0196}"/>
    <cellStyle name="Normal 134 5" xfId="16054" xr:uid="{4405B020-5D20-443C-84A8-7D7864334EDD}"/>
    <cellStyle name="Normal 134 6" xfId="16055" xr:uid="{E4552894-EDA9-4782-A94D-C02B0FE09815}"/>
    <cellStyle name="Normal 135" xfId="16056" xr:uid="{66619AF8-D825-43B8-9F9A-195E920343D8}"/>
    <cellStyle name="Normal 135 2" xfId="16057" xr:uid="{947C644A-BA04-427F-8D2B-90D42F3D93DF}"/>
    <cellStyle name="Normal 135 2 2" xfId="16058" xr:uid="{B94B9E25-FEFE-4597-91EC-9647DE95053B}"/>
    <cellStyle name="Normal 135 2 2 2" xfId="16059" xr:uid="{06AA42E7-4214-4D0A-B607-97625998C0CD}"/>
    <cellStyle name="Normal 135 2 2 2 2" xfId="16060" xr:uid="{F4046882-D8F6-4D42-87C3-8434C4CFACE7}"/>
    <cellStyle name="Normal 135 2 2 3" xfId="16061" xr:uid="{60414404-8CB1-4DB9-BDE4-180372227798}"/>
    <cellStyle name="Normal 135 2 3" xfId="16062" xr:uid="{A70DC82A-E10B-4A0D-891C-D7D22CB5F3EC}"/>
    <cellStyle name="Normal 135 2 3 2" xfId="16063" xr:uid="{C5E58B22-CB29-4DBC-82AF-08A06F36777F}"/>
    <cellStyle name="Normal 135 2 4" xfId="16064" xr:uid="{845BF4C0-4E43-46A8-BD45-C04438B48DDB}"/>
    <cellStyle name="Normal 135 3" xfId="16065" xr:uid="{A5D92EC2-D0A7-4656-B5B5-4EF27ACA0828}"/>
    <cellStyle name="Normal 135 3 2" xfId="16066" xr:uid="{3F405F67-77D2-4D48-8FBD-63667C8D1811}"/>
    <cellStyle name="Normal 135 3 2 2" xfId="16067" xr:uid="{DC7A1EF0-2F32-42F7-8333-05D1E6BB32A2}"/>
    <cellStyle name="Normal 135 3 3" xfId="16068" xr:uid="{B6A28E39-9822-44BC-B631-26C8AFB4F0FA}"/>
    <cellStyle name="Normal 135 4" xfId="16069" xr:uid="{7D1F4D06-076D-496D-8EBD-1E7D2BFA9B77}"/>
    <cellStyle name="Normal 135 4 2" xfId="16070" xr:uid="{A116ACA7-C468-424D-8052-DC68F80D0AB0}"/>
    <cellStyle name="Normal 135 4 3" xfId="16071" xr:uid="{C47E3961-3BAD-4D07-8FFE-466001845915}"/>
    <cellStyle name="Normal 135 5" xfId="16072" xr:uid="{6F6F965C-3EA2-4B20-B521-1E742A165387}"/>
    <cellStyle name="Normal 135 6" xfId="16073" xr:uid="{3918BEAF-B634-451B-ADE4-BD3AEDCD338E}"/>
    <cellStyle name="Normal 136" xfId="16074" xr:uid="{91C0DA02-D150-400C-B592-F119324EFDFD}"/>
    <cellStyle name="Normal 136 2" xfId="16075" xr:uid="{869B1FF0-AA7F-4E8F-8BFC-2382045552C5}"/>
    <cellStyle name="Normal 136 2 2" xfId="16076" xr:uid="{11A29525-7602-42D8-8244-C3293088CAC4}"/>
    <cellStyle name="Normal 136 2 2 2" xfId="16077" xr:uid="{BAF0AE8E-459E-41FF-A7F4-07A09964FB37}"/>
    <cellStyle name="Normal 136 2 2 2 2" xfId="16078" xr:uid="{6489D266-D481-4998-AFF9-88BC8F5C70EE}"/>
    <cellStyle name="Normal 136 2 2 3" xfId="16079" xr:uid="{94B6B848-8295-45A3-923C-559B61F52D09}"/>
    <cellStyle name="Normal 136 2 3" xfId="16080" xr:uid="{02D064CF-101C-4819-B956-145C67C3DB95}"/>
    <cellStyle name="Normal 136 2 3 2" xfId="16081" xr:uid="{C0612C37-3823-45C6-A1D1-3A785EFA382D}"/>
    <cellStyle name="Normal 136 2 4" xfId="16082" xr:uid="{B0A25D8E-9E6E-4A1D-8F28-FEB2DFF7CE19}"/>
    <cellStyle name="Normal 136 3" xfId="16083" xr:uid="{0847FE4A-2E1A-4BBF-BE8E-BBAE07EF20A8}"/>
    <cellStyle name="Normal 136 3 2" xfId="16084" xr:uid="{7EADCF9C-B90C-497B-933B-9100F1661770}"/>
    <cellStyle name="Normal 136 3 2 2" xfId="16085" xr:uid="{58712EE6-EE13-4C76-B8A3-AD8F982558EA}"/>
    <cellStyle name="Normal 136 3 3" xfId="16086" xr:uid="{B347C8AC-82F6-4068-9E0D-1DD895C7CBC6}"/>
    <cellStyle name="Normal 136 4" xfId="16087" xr:uid="{1D929571-A14E-422E-A337-8B838815A46B}"/>
    <cellStyle name="Normal 136 4 2" xfId="16088" xr:uid="{A8354533-C792-4A4E-BE60-2714AA2D123A}"/>
    <cellStyle name="Normal 136 4 3" xfId="16089" xr:uid="{1F325723-2A94-4D27-9F93-5C1558DDF656}"/>
    <cellStyle name="Normal 136 5" xfId="16090" xr:uid="{40545B48-2EE8-4763-8AB2-014712BBD3C2}"/>
    <cellStyle name="Normal 136 6" xfId="16091" xr:uid="{7EB1F92C-FA2F-4C63-8115-457AD932698F}"/>
    <cellStyle name="Normal 137" xfId="16092" xr:uid="{B438489E-64C9-4A29-A229-F71ABCD0F458}"/>
    <cellStyle name="Normal 137 2" xfId="16093" xr:uid="{D1E270BC-AD2E-47DB-91BE-A75B7333900C}"/>
    <cellStyle name="Normal 138" xfId="16094" xr:uid="{93123355-2523-4D80-A327-A9348208243B}"/>
    <cellStyle name="Normal 138 2" xfId="16095" xr:uid="{8D8ED629-8A89-49E1-9D49-34F44DBD001F}"/>
    <cellStyle name="Normal 138 2 2" xfId="16096" xr:uid="{7FEE9E91-2A3E-4482-ADF8-D6538CD0FAA7}"/>
    <cellStyle name="Normal 138 2 2 2" xfId="16097" xr:uid="{3D1DE659-1FA8-408B-AB8E-692F358B70F7}"/>
    <cellStyle name="Normal 138 2 2 2 2" xfId="16098" xr:uid="{161A8D7F-5541-49FE-A807-9216C51727AD}"/>
    <cellStyle name="Normal 138 2 2 3" xfId="16099" xr:uid="{EB89F2D7-BC47-4D68-9C3A-9E618DE3490A}"/>
    <cellStyle name="Normal 138 2 3" xfId="16100" xr:uid="{5ADCF33B-CDA8-4EF1-B0AD-7DBB0CE25473}"/>
    <cellStyle name="Normal 138 2 3 2" xfId="16101" xr:uid="{A207AB93-96EF-4939-940B-C70171A11FD4}"/>
    <cellStyle name="Normal 138 2 4" xfId="16102" xr:uid="{202B0710-8867-4ABA-B87C-5F2DF66C38D6}"/>
    <cellStyle name="Normal 138 3" xfId="16103" xr:uid="{B759A730-2525-4B85-AAE5-B79757C726A7}"/>
    <cellStyle name="Normal 138 3 2" xfId="16104" xr:uid="{28D5A259-1DA4-4A4A-8BBD-1E139C0B2AE1}"/>
    <cellStyle name="Normal 138 3 2 2" xfId="16105" xr:uid="{458A9804-FBB3-4BF1-896D-5D57D41C649B}"/>
    <cellStyle name="Normal 138 3 3" xfId="16106" xr:uid="{EA03BA09-2DDC-4BCA-A15B-E183A43CEA97}"/>
    <cellStyle name="Normal 138 4" xfId="16107" xr:uid="{1C93CB5F-1DED-4F1B-BDA8-8E4660819DFB}"/>
    <cellStyle name="Normal 138 4 2" xfId="16108" xr:uid="{13BC5EEE-1D45-400D-BDA7-4B932AA2A9C6}"/>
    <cellStyle name="Normal 138 4 3" xfId="16109" xr:uid="{5FAF0D93-3871-4821-9232-9D112EE07414}"/>
    <cellStyle name="Normal 138 5" xfId="16110" xr:uid="{A21D8298-90DE-4D64-869E-C2EB45A06DB6}"/>
    <cellStyle name="Normal 138 6" xfId="16111" xr:uid="{3677BDCA-ED76-4781-A0BA-C1C890159FDB}"/>
    <cellStyle name="Normal 139" xfId="16112" xr:uid="{D77149DA-14A4-4489-B561-D84C51455E25}"/>
    <cellStyle name="Normal 139 2" xfId="16113" xr:uid="{2437F32D-2941-404F-B577-0196327570BB}"/>
    <cellStyle name="Normal 139 2 2" xfId="16114" xr:uid="{8B40FB84-A9F0-4D90-A7B6-C5967B2F699D}"/>
    <cellStyle name="Normal 139 2 2 2" xfId="16115" xr:uid="{C0FA62E0-8B33-41ED-B230-84BF509A0F85}"/>
    <cellStyle name="Normal 139 2 2 2 2" xfId="16116" xr:uid="{DCBDDC6F-F490-4AEB-9344-340297F24042}"/>
    <cellStyle name="Normal 139 2 2 3" xfId="16117" xr:uid="{78138DB1-7D15-4A98-A8B4-BD9E4D8DA120}"/>
    <cellStyle name="Normal 139 2 3" xfId="16118" xr:uid="{22387EC2-0452-4E91-8FD3-2E3B378D94BA}"/>
    <cellStyle name="Normal 139 2 3 2" xfId="16119" xr:uid="{5E1F818B-50E6-4804-8C05-6700FA8456C1}"/>
    <cellStyle name="Normal 139 2 4" xfId="16120" xr:uid="{A3D12414-A20D-4745-AF02-BE857D04BE5E}"/>
    <cellStyle name="Normal 139 3" xfId="16121" xr:uid="{1A2E609F-7ABC-4B5F-89E4-207CBCB84DE0}"/>
    <cellStyle name="Normal 139 3 2" xfId="16122" xr:uid="{515EE3A0-C78D-43A5-BAB8-F71914230704}"/>
    <cellStyle name="Normal 139 3 2 2" xfId="16123" xr:uid="{3B2D0CCD-FE00-453F-97B7-A48167539B86}"/>
    <cellStyle name="Normal 139 3 3" xfId="16124" xr:uid="{0E76324F-B1AF-4FF1-9AD9-FD57D66D37B2}"/>
    <cellStyle name="Normal 139 4" xfId="16125" xr:uid="{BF7E47C1-65BD-4F49-8814-6B331FC2EC68}"/>
    <cellStyle name="Normal 139 4 2" xfId="16126" xr:uid="{3DBB94A3-F4BF-4ADF-976B-BA62C7ED0DB3}"/>
    <cellStyle name="Normal 139 4 3" xfId="16127" xr:uid="{C7E79E91-0386-4813-A105-8BB534B82DBD}"/>
    <cellStyle name="Normal 139 5" xfId="16128" xr:uid="{9BE6F6DC-6C4C-4234-AEA8-AF7F7372B6EA}"/>
    <cellStyle name="Normal 139 6" xfId="16129" xr:uid="{59EC572D-4EAE-461C-B192-819030E86243}"/>
    <cellStyle name="Normal 14" xfId="16130" xr:uid="{B9897B38-C2DA-403D-A33E-D272FB619942}"/>
    <cellStyle name="Normal 14 2" xfId="16131" xr:uid="{9C274B85-D602-4C96-B116-E097C1A1BD2A}"/>
    <cellStyle name="Normal 14 3" xfId="16132" xr:uid="{24EC7BE4-387C-4D67-8BA4-9368418BD0F5}"/>
    <cellStyle name="Normal 140" xfId="16133" xr:uid="{299241D4-3717-487B-932F-FE28DBBF2EDB}"/>
    <cellStyle name="Normal 140 2" xfId="16134" xr:uid="{5E7A1732-3E62-459E-960B-717986A4D33F}"/>
    <cellStyle name="Normal 140 2 2" xfId="16135" xr:uid="{632296CC-516C-4A19-82AA-4028F1F1D0E0}"/>
    <cellStyle name="Normal 140 2 2 2" xfId="16136" xr:uid="{E9524E6B-8CC4-4F8A-8CA7-5E2B721CA012}"/>
    <cellStyle name="Normal 140 2 2 2 2" xfId="16137" xr:uid="{6A3F19FC-FF5B-4422-B79E-177CAEE661F5}"/>
    <cellStyle name="Normal 140 2 2 3" xfId="16138" xr:uid="{9EA2C6DC-6901-4B4A-AD52-CFDE418284CC}"/>
    <cellStyle name="Normal 140 2 3" xfId="16139" xr:uid="{0D4481AF-4BA6-45E6-AE08-F294D6AA8127}"/>
    <cellStyle name="Normal 140 2 3 2" xfId="16140" xr:uid="{0DDF5538-43BD-4BF0-9202-B168C5CD276E}"/>
    <cellStyle name="Normal 140 2 4" xfId="16141" xr:uid="{259FD486-56F0-47F5-8097-641527D229C4}"/>
    <cellStyle name="Normal 140 3" xfId="16142" xr:uid="{C2288F7C-3782-4FC8-8F5B-F44D78542979}"/>
    <cellStyle name="Normal 140 3 2" xfId="16143" xr:uid="{DFA60F16-A750-4687-88A5-CF3D6782B6F5}"/>
    <cellStyle name="Normal 140 3 2 2" xfId="16144" xr:uid="{4CA5D716-6F49-41E9-B8D4-93C6C03840A6}"/>
    <cellStyle name="Normal 140 3 3" xfId="16145" xr:uid="{D8B14437-2D31-43F0-A3D5-555A61FCD52F}"/>
    <cellStyle name="Normal 140 4" xfId="16146" xr:uid="{4C6B31F3-49B1-4A15-9938-7774EEB575A0}"/>
    <cellStyle name="Normal 140 4 2" xfId="16147" xr:uid="{31F4293D-8BB2-4A92-B2B3-21B795446439}"/>
    <cellStyle name="Normal 140 4 3" xfId="16148" xr:uid="{4C06EE29-5A85-44A8-8F1E-730E25A29E12}"/>
    <cellStyle name="Normal 140 5" xfId="16149" xr:uid="{E5B86384-AB83-491E-AE42-E487CD05EAAE}"/>
    <cellStyle name="Normal 140 6" xfId="16150" xr:uid="{B29E8E9D-BA95-431B-A52B-21E0118BD99F}"/>
    <cellStyle name="Normal 141" xfId="16151" xr:uid="{C4DFDABA-9EE3-43BC-8DF5-624F934A0EF6}"/>
    <cellStyle name="Normal 141 2" xfId="16152" xr:uid="{7075FF84-DC31-405E-9955-0F5B0C3D30F1}"/>
    <cellStyle name="Normal 141 2 2" xfId="16153" xr:uid="{3B7BEB57-B3E3-4686-AE58-093270BC8F64}"/>
    <cellStyle name="Normal 141 2 2 2" xfId="16154" xr:uid="{526B26F0-18A6-4BBB-B25A-1E8C800C2BB0}"/>
    <cellStyle name="Normal 141 2 2 2 2" xfId="16155" xr:uid="{E6F87D68-0C16-47FD-A9A4-E5D862E0BF2B}"/>
    <cellStyle name="Normal 141 2 2 3" xfId="16156" xr:uid="{572804F7-5648-45B8-A75B-367850E0F742}"/>
    <cellStyle name="Normal 141 2 3" xfId="16157" xr:uid="{1BFE86AE-3FF7-4242-8315-2473E6A52E04}"/>
    <cellStyle name="Normal 141 2 3 2" xfId="16158" xr:uid="{B0787FCE-CED9-4FC1-905F-FDED30B7977A}"/>
    <cellStyle name="Normal 141 2 4" xfId="16159" xr:uid="{7E1DDB47-3A07-4E3D-AD92-40A0C718CF6D}"/>
    <cellStyle name="Normal 141 3" xfId="16160" xr:uid="{157A00AB-EBC6-4A15-A3FB-ABAA85045068}"/>
    <cellStyle name="Normal 141 3 2" xfId="16161" xr:uid="{64205588-62F7-4197-8713-1B2A5509D770}"/>
    <cellStyle name="Normal 141 3 2 2" xfId="16162" xr:uid="{F075D36E-A229-45EC-ABB1-890BF5D18B4D}"/>
    <cellStyle name="Normal 141 3 3" xfId="16163" xr:uid="{54A437B4-5359-4CCD-A871-33F07F9C5CDD}"/>
    <cellStyle name="Normal 141 4" xfId="16164" xr:uid="{01D429D9-5E4B-4877-8D6A-680F7948444B}"/>
    <cellStyle name="Normal 141 4 2" xfId="16165" xr:uid="{522BDD82-20EA-4448-8FC3-1ED6C57A564A}"/>
    <cellStyle name="Normal 141 4 3" xfId="16166" xr:uid="{B5004D28-A395-416F-B545-988AAF8EA50D}"/>
    <cellStyle name="Normal 141 5" xfId="16167" xr:uid="{81D63BDE-DB1D-40B1-B6C8-AC177DF9E5E9}"/>
    <cellStyle name="Normal 141 6" xfId="16168" xr:uid="{EEB1979B-D3EC-463D-8BC0-8B2F71CB1FA7}"/>
    <cellStyle name="Normal 142" xfId="16169" xr:uid="{84E7F5F8-FE08-48E7-9A62-8F1267575C9C}"/>
    <cellStyle name="Normal 142 2" xfId="16170" xr:uid="{5F5FBDA7-8562-4DF8-AF91-0F428D6AB1FF}"/>
    <cellStyle name="Normal 142 2 2" xfId="16171" xr:uid="{F0278DD3-2BD1-4D29-B586-A4BFFA839D43}"/>
    <cellStyle name="Normal 142 2 2 2" xfId="16172" xr:uid="{3EE8102A-7F8B-4F5D-ACBF-8CF63F570049}"/>
    <cellStyle name="Normal 142 2 2 2 2" xfId="16173" xr:uid="{71B81E5C-D6D8-45DC-9552-7F4CD5AF9B41}"/>
    <cellStyle name="Normal 142 2 2 3" xfId="16174" xr:uid="{75F9591C-C43C-49D4-864D-B22B8D943E38}"/>
    <cellStyle name="Normal 142 2 3" xfId="16175" xr:uid="{B6C6482B-E18E-40B9-8389-0E022AA98607}"/>
    <cellStyle name="Normal 142 2 3 2" xfId="16176" xr:uid="{114D807F-D454-495A-8755-377FA7C34C5E}"/>
    <cellStyle name="Normal 142 2 4" xfId="16177" xr:uid="{FA85AE6B-5A07-4618-A855-8084337833D8}"/>
    <cellStyle name="Normal 142 3" xfId="16178" xr:uid="{885C8588-AF16-4F67-832E-993FE9DC26EA}"/>
    <cellStyle name="Normal 142 3 2" xfId="16179" xr:uid="{03844615-B123-487C-99D1-AA4916B7EBF5}"/>
    <cellStyle name="Normal 142 3 2 2" xfId="16180" xr:uid="{23C299E6-DB60-44C0-932D-F6AFA126489E}"/>
    <cellStyle name="Normal 142 3 3" xfId="16181" xr:uid="{733703B4-A8C9-4698-A1B8-4EA075B81952}"/>
    <cellStyle name="Normal 142 4" xfId="16182" xr:uid="{F7356B90-3B0F-4D56-A9F5-51C38C4C459B}"/>
    <cellStyle name="Normal 142 4 2" xfId="16183" xr:uid="{AEC94EA2-B6C5-48CE-B2D7-EAA4E90FC0D7}"/>
    <cellStyle name="Normal 142 4 3" xfId="16184" xr:uid="{8A287CBB-DBA7-4829-8B7D-D84D100E67FC}"/>
    <cellStyle name="Normal 142 5" xfId="16185" xr:uid="{2E6F3E10-92D2-451D-8D1E-AF53584AF220}"/>
    <cellStyle name="Normal 142 6" xfId="16186" xr:uid="{D666F14A-2024-4409-8D0B-43FF5B3EC78C}"/>
    <cellStyle name="Normal 143" xfId="16187" xr:uid="{A76AB53E-B7B4-442A-8BBF-C6AFFC21CD4D}"/>
    <cellStyle name="Normal 144" xfId="16188" xr:uid="{4EA11F31-BE90-4A03-98EE-8D309596A62D}"/>
    <cellStyle name="Normal 145" xfId="16189" xr:uid="{C66B218C-9E9F-40B2-B60A-FF5A78CF6CF7}"/>
    <cellStyle name="Normal 146" xfId="16190" xr:uid="{12BF0F34-B90A-4589-BF19-9B26FCF2C13A}"/>
    <cellStyle name="Normal 147" xfId="16191" xr:uid="{78CF7DAD-9E9A-40CF-BBBD-C81B2B35B234}"/>
    <cellStyle name="Normal 148" xfId="16192" xr:uid="{9142459F-6A1E-413C-B302-DB35D6F1580A}"/>
    <cellStyle name="Normal 149" xfId="16193" xr:uid="{3A0D5379-B7D6-4B2E-A1A1-29D925DB76C8}"/>
    <cellStyle name="Normal 15" xfId="16194" xr:uid="{1888B49F-432A-495A-A052-E8398FDD8129}"/>
    <cellStyle name="Normal 15 10" xfId="16195" xr:uid="{7401D4E1-42F6-4D79-9B48-BFEB154B1B96}"/>
    <cellStyle name="Normal 15 11" xfId="16196" xr:uid="{4859AB49-117F-4BA6-9627-31AFA17EBA41}"/>
    <cellStyle name="Normal 15 12" xfId="16197" xr:uid="{CF345688-56AA-4A6A-9AE0-4FAE534FA394}"/>
    <cellStyle name="Normal 15 13" xfId="16198" xr:uid="{605227E8-F571-4C7F-B9BB-E46468549FEA}"/>
    <cellStyle name="Normal 15 14" xfId="16199" xr:uid="{115F6FD0-662C-4607-801A-426B6C1F064D}"/>
    <cellStyle name="Normal 15 15" xfId="16200" xr:uid="{6E3A8144-6D51-43AB-BDEB-577F3A02EC8C}"/>
    <cellStyle name="Normal 15 16" xfId="16201" xr:uid="{C3E27970-1C49-40CC-BC89-9A90840F6F68}"/>
    <cellStyle name="Normal 15 17" xfId="16202" xr:uid="{17DC997D-D6D4-4B13-B916-7B1E5E1E1CF7}"/>
    <cellStyle name="Normal 15 18" xfId="16203" xr:uid="{AC1CB54E-F5A1-41C7-ABFA-29A7E7E537F6}"/>
    <cellStyle name="Normal 15 19" xfId="16204" xr:uid="{62AF4CFB-A608-48B5-A554-D789564CA1FF}"/>
    <cellStyle name="Normal 15 2" xfId="16205" xr:uid="{0AC89922-612E-4374-9CEF-718AA8B36301}"/>
    <cellStyle name="Normal 15 20" xfId="16206" xr:uid="{9DECCC4D-DE13-4C58-A6F3-CA6EB45B62B2}"/>
    <cellStyle name="Normal 15 21" xfId="16207" xr:uid="{E89E4ED9-AA0D-4B0A-AA84-303683E9562D}"/>
    <cellStyle name="Normal 15 22" xfId="16208" xr:uid="{FE3180E0-7CFA-40CA-9188-2D6D08FD9F60}"/>
    <cellStyle name="Normal 15 23" xfId="16209" xr:uid="{D0A992FC-A5E3-4F20-8EE5-00B3451C9BD9}"/>
    <cellStyle name="Normal 15 24" xfId="16210" xr:uid="{D52CDCB5-E9B0-43A7-9294-42AA6E439196}"/>
    <cellStyle name="Normal 15 25" xfId="16211" xr:uid="{1E0528F3-D7AF-4DED-9196-79D892FEB62E}"/>
    <cellStyle name="Normal 15 26" xfId="16212" xr:uid="{CAB656C7-1FDA-4F2C-89A0-C1628F735CEA}"/>
    <cellStyle name="Normal 15 27" xfId="16213" xr:uid="{227227BA-F373-4585-8771-7DAD7F7237E6}"/>
    <cellStyle name="Normal 15 28" xfId="16214" xr:uid="{01F6D7BC-D979-4810-BEB4-0A9B45E46F78}"/>
    <cellStyle name="Normal 15 29" xfId="16215" xr:uid="{C3E4BAAE-A3BB-4827-8868-106B3C02649A}"/>
    <cellStyle name="Normal 15 3" xfId="16216" xr:uid="{4F9F4071-8F0A-42AB-9516-446ADE279EC4}"/>
    <cellStyle name="Normal 15 30" xfId="16217" xr:uid="{EC65921F-D115-48D7-A37A-D69387C0E4D4}"/>
    <cellStyle name="Normal 15 31" xfId="16218" xr:uid="{3149C0CC-CAB2-45F9-83F5-6AB79D8B2BC1}"/>
    <cellStyle name="Normal 15 32" xfId="16219" xr:uid="{DD7D1137-7029-4B79-A536-A625C73E17E1}"/>
    <cellStyle name="Normal 15 33" xfId="16220" xr:uid="{8CF01125-41BD-4633-A054-64D7C756D252}"/>
    <cellStyle name="Normal 15 34" xfId="16221" xr:uid="{4901F33A-3B70-4A7A-93C8-51D3621736E3}"/>
    <cellStyle name="Normal 15 4" xfId="16222" xr:uid="{A9627267-A038-4BFC-8A77-E5A88A196649}"/>
    <cellStyle name="Normal 15 5" xfId="16223" xr:uid="{E79D2081-2225-4DB5-8FFC-B41D08A358B1}"/>
    <cellStyle name="Normal 15 6" xfId="16224" xr:uid="{05099CDD-359A-40A3-AA97-259E8232C4C0}"/>
    <cellStyle name="Normal 15 7" xfId="16225" xr:uid="{677C40DF-910B-453D-8D94-BC8A28F34D47}"/>
    <cellStyle name="Normal 15 8" xfId="16226" xr:uid="{5A5FAA54-6FFC-44D9-85E3-BCDA23FC53C4}"/>
    <cellStyle name="Normal 15 9" xfId="16227" xr:uid="{9525808C-263A-4914-8BC9-34036264A7A8}"/>
    <cellStyle name="Normal 150" xfId="16228" xr:uid="{4682751F-FA3B-4F1F-BD8D-FDF60B49709A}"/>
    <cellStyle name="Normal 151" xfId="16229" xr:uid="{624D38C3-31F8-4D34-A822-A311DB58D055}"/>
    <cellStyle name="Normal 151 2" xfId="16230" xr:uid="{DDDACA01-1A4D-451A-8CEA-61FCF3479BE8}"/>
    <cellStyle name="Normal 151 2 2" xfId="16231" xr:uid="{0239F021-2562-4B1A-B61D-4831A60EFD41}"/>
    <cellStyle name="Normal 151 3" xfId="16232" xr:uid="{9C1D13F4-4F9F-4293-80DA-D123943B1022}"/>
    <cellStyle name="Normal 152" xfId="16233" xr:uid="{F8AA964D-0292-4112-8DDC-3E654E106616}"/>
    <cellStyle name="Normal 152 2" xfId="16234" xr:uid="{8633F90A-A65B-4CB7-BF3A-0F38D612DD53}"/>
    <cellStyle name="Normal 152 3" xfId="16235" xr:uid="{04EA919B-CE70-48B1-8D76-FBA7CBB7017F}"/>
    <cellStyle name="Normal 153" xfId="16236" xr:uid="{58B91780-BA4E-4AA0-9BA5-1A3025C18EEB}"/>
    <cellStyle name="Normal 153 2" xfId="16237" xr:uid="{4ED35F4F-36E4-475D-9863-D2DC36AB27E5}"/>
    <cellStyle name="Normal 153 3" xfId="16238" xr:uid="{5CFA7B53-E65B-4F14-8D62-D2E2D4EA631F}"/>
    <cellStyle name="Normal 154" xfId="16239" xr:uid="{AE136D2F-2053-4799-81D5-41AB55F664E8}"/>
    <cellStyle name="Normal 154 2" xfId="16240" xr:uid="{2200DF05-6CFE-4BBE-860A-64708B3F9068}"/>
    <cellStyle name="Normal 154 3" xfId="16241" xr:uid="{732359F0-E6D8-4F85-B2D2-216D02B72FD9}"/>
    <cellStyle name="Normal 155" xfId="16242" xr:uid="{C019A376-4D8F-4566-BB99-2A3079259255}"/>
    <cellStyle name="Normal 155 2" xfId="16243" xr:uid="{D909BF9C-7710-4A27-94A9-DDD8FA91DBE3}"/>
    <cellStyle name="Normal 155 3" xfId="16244" xr:uid="{30B1DF9A-56BD-436B-B151-0E8DCEDEA099}"/>
    <cellStyle name="Normal 156" xfId="16245" xr:uid="{923286A7-EF6B-4338-BBBE-5FA3AAA5F496}"/>
    <cellStyle name="Normal 156 2" xfId="16246" xr:uid="{391B1403-2A98-42C7-936C-2D188E0C93DA}"/>
    <cellStyle name="Normal 156 3" xfId="16247" xr:uid="{A1D23D88-F64F-4748-9BF9-AD56182CAFBA}"/>
    <cellStyle name="Normal 157" xfId="16248" xr:uid="{22CF5DC2-88CF-4B33-808F-10005911B049}"/>
    <cellStyle name="Normal 158" xfId="16249" xr:uid="{4E6514D4-5B9B-42FE-932C-84E3EDF08D77}"/>
    <cellStyle name="Normal 159" xfId="16250" xr:uid="{49EE252E-357D-4A8F-A621-002C1E70067A}"/>
    <cellStyle name="Normal 159 2" xfId="16251" xr:uid="{2560E19A-9B1B-480A-9CC5-08D34B1AE470}"/>
    <cellStyle name="Normal 16" xfId="16252" xr:uid="{51EDD46C-2EED-4D5A-821E-B991E67DC738}"/>
    <cellStyle name="Normal 16 10" xfId="16253" xr:uid="{799AD090-78A2-41CA-9156-A094328C7C4C}"/>
    <cellStyle name="Normal 16 11" xfId="16254" xr:uid="{893414F9-AF8C-417A-A8F6-DB10E5841A3C}"/>
    <cellStyle name="Normal 16 12" xfId="16255" xr:uid="{3D9095AB-1B93-41C3-9FCE-DF7B92987058}"/>
    <cellStyle name="Normal 16 13" xfId="16256" xr:uid="{4E73C742-7E9A-4B69-B894-0CEF22AA45B6}"/>
    <cellStyle name="Normal 16 14" xfId="16257" xr:uid="{974855E8-07E5-44B2-BF5C-EE4EBA6ECAA3}"/>
    <cellStyle name="Normal 16 15" xfId="16258" xr:uid="{BA900207-2FE7-4C66-9823-5F94A22460ED}"/>
    <cellStyle name="Normal 16 16" xfId="16259" xr:uid="{7F7200F2-4510-46A6-AE48-C90423452EED}"/>
    <cellStyle name="Normal 16 17" xfId="16260" xr:uid="{2B8672BB-5D38-43B8-BBA7-464B65CD9AB2}"/>
    <cellStyle name="Normal 16 18" xfId="16261" xr:uid="{3AD64AC4-B053-41B3-9282-F45AD720CF6E}"/>
    <cellStyle name="Normal 16 19" xfId="16262" xr:uid="{8251E708-47BF-482C-9C3B-E5EB1C77AE53}"/>
    <cellStyle name="Normal 16 2" xfId="16263" xr:uid="{D0341811-E666-4953-9971-23BD5A895751}"/>
    <cellStyle name="Normal 16 20" xfId="16264" xr:uid="{071448D3-DE10-441E-BE4C-1583DDE9644B}"/>
    <cellStyle name="Normal 16 21" xfId="16265" xr:uid="{A6994CBA-6EA8-45A2-B043-8220BD9FC0F9}"/>
    <cellStyle name="Normal 16 22" xfId="16266" xr:uid="{48ECB9E9-FCCF-461E-B8A8-6D9A145AD88F}"/>
    <cellStyle name="Normal 16 23" xfId="16267" xr:uid="{09F10E27-668B-4E4F-AC49-0AD92A20C457}"/>
    <cellStyle name="Normal 16 24" xfId="16268" xr:uid="{9F88501A-B5B9-48F5-B925-3C87FC0AAB9A}"/>
    <cellStyle name="Normal 16 25" xfId="16269" xr:uid="{514B51A7-8A9F-495B-B44D-0976C3745275}"/>
    <cellStyle name="Normal 16 26" xfId="16270" xr:uid="{16BCBD77-62D3-4A08-B58F-FC6719A2A0E2}"/>
    <cellStyle name="Normal 16 27" xfId="16271" xr:uid="{A5BD065F-5F8B-4B73-84F6-87D2E0B94ACE}"/>
    <cellStyle name="Normal 16 28" xfId="16272" xr:uid="{1584E8D2-2ACF-4CFD-AFAF-EBDAC49FA4BB}"/>
    <cellStyle name="Normal 16 29" xfId="16273" xr:uid="{A671E244-27D1-4B0F-931B-59C0F24BADF3}"/>
    <cellStyle name="Normal 16 3" xfId="16274" xr:uid="{957F57E4-13FC-4E3C-A8FC-1D19910BCDF3}"/>
    <cellStyle name="Normal 16 30" xfId="16275" xr:uid="{AAC401CA-DFFE-487B-9754-4DD2F3A4E5A7}"/>
    <cellStyle name="Normal 16 31" xfId="16276" xr:uid="{83E61CEB-8747-459C-9CD5-54BC6A2C36FF}"/>
    <cellStyle name="Normal 16 32" xfId="16277" xr:uid="{10D88EF4-F9A0-4419-88CA-CF02342C5C1E}"/>
    <cellStyle name="Normal 16 33" xfId="16278" xr:uid="{3EA85409-17BD-4ED6-9C4D-E2899CB0C5F0}"/>
    <cellStyle name="Normal 16 34" xfId="16279" xr:uid="{E6316E41-1D7F-4AD1-B7A2-DE12F11725E1}"/>
    <cellStyle name="Normal 16 4" xfId="16280" xr:uid="{BF71AAD6-321C-4170-88A2-4911D358A4B0}"/>
    <cellStyle name="Normal 16 5" xfId="16281" xr:uid="{1E1A5017-3DC9-448A-9975-F6E73E6E6057}"/>
    <cellStyle name="Normal 16 6" xfId="16282" xr:uid="{FC7AF429-D46E-4E78-AB06-22961A8DDDD3}"/>
    <cellStyle name="Normal 16 7" xfId="16283" xr:uid="{3F34344B-0F89-4E3C-9F93-9FD5D6D76DF7}"/>
    <cellStyle name="Normal 16 8" xfId="16284" xr:uid="{9CAFD81E-8B31-49AF-9D4C-B3268A5F9C82}"/>
    <cellStyle name="Normal 16 9" xfId="16285" xr:uid="{CC30C0E3-B6A8-4DF3-8378-3867A818A5A9}"/>
    <cellStyle name="Normal 160" xfId="16286" xr:uid="{C667642F-AF1A-44CD-902B-2DA9B0442BCE}"/>
    <cellStyle name="Normal 160 2" xfId="16287" xr:uid="{76A6553B-65AC-421C-BB29-65250AEFBB4C}"/>
    <cellStyle name="Normal 160 3" xfId="16288" xr:uid="{408945C2-A193-48B3-A010-F30646190B4D}"/>
    <cellStyle name="Normal 161" xfId="16289" xr:uid="{7438AA5B-5B72-4ED7-B676-436C184C8ABE}"/>
    <cellStyle name="Normal 161 2" xfId="16290" xr:uid="{DCAF7DDD-4624-4322-914C-C02C164B88F4}"/>
    <cellStyle name="Normal 161 2 2" xfId="16291" xr:uid="{E281B097-9B6B-4DE3-BF77-6ADF1A2D01BC}"/>
    <cellStyle name="Normal 161 3" xfId="16292" xr:uid="{44EA94B6-7275-4BF3-950A-85D23842414F}"/>
    <cellStyle name="Normal 162" xfId="16293" xr:uid="{C5E7455D-6EF2-493F-9812-B81FA2775C01}"/>
    <cellStyle name="Normal 163" xfId="16294" xr:uid="{D8A737FC-2A85-4492-8BEF-53141CA12DA1}"/>
    <cellStyle name="Normal 164" xfId="16295" xr:uid="{669A2EFF-783E-4D1A-96D6-386585E46618}"/>
    <cellStyle name="Normal 165" xfId="16296" xr:uid="{3A4B4BF9-59DC-4340-92AE-ED13C381D2F0}"/>
    <cellStyle name="Normal 166" xfId="16297" xr:uid="{1F931398-A1E8-4A84-A78C-8CD6DE05B424}"/>
    <cellStyle name="Normal 167" xfId="16298" xr:uid="{55A26D50-93EC-4E95-9B1E-C1F6EF0399EE}"/>
    <cellStyle name="Normal 168" xfId="16299" xr:uid="{49436953-7768-49E0-BCB2-A79A69BD16ED}"/>
    <cellStyle name="Normal 169" xfId="16300" xr:uid="{A9EED549-43B3-4AEA-9DD8-A420FDB7F22F}"/>
    <cellStyle name="Normal 17" xfId="16301" xr:uid="{A0463D22-2F55-4B62-943E-28C7D949EED1}"/>
    <cellStyle name="Normal 17 10" xfId="16302" xr:uid="{56966229-831E-4AD3-829A-777BCE2B491B}"/>
    <cellStyle name="Normal 17 11" xfId="16303" xr:uid="{991E7E3F-5DB3-4F53-A788-ED5D4A7E0EEE}"/>
    <cellStyle name="Normal 17 12" xfId="16304" xr:uid="{030C502C-4BF6-437D-ABD0-38DBDB585B5E}"/>
    <cellStyle name="Normal 17 13" xfId="16305" xr:uid="{E2F2273D-FF2C-4500-AA66-953AD9B1726C}"/>
    <cellStyle name="Normal 17 14" xfId="16306" xr:uid="{D48083E0-601C-4FD1-8D31-6BB3FF30E3C0}"/>
    <cellStyle name="Normal 17 15" xfId="16307" xr:uid="{1E3E62F7-9587-4855-ACFC-14BD190E88D0}"/>
    <cellStyle name="Normal 17 16" xfId="16308" xr:uid="{FE9449FA-FD6F-4524-85AF-8186B48EFF0E}"/>
    <cellStyle name="Normal 17 17" xfId="16309" xr:uid="{372B0316-C263-4BDF-B700-31955D9E9BF1}"/>
    <cellStyle name="Normal 17 18" xfId="16310" xr:uid="{54F3BCA7-93CE-4F25-AA6D-C4A3E1163D97}"/>
    <cellStyle name="Normal 17 19" xfId="16311" xr:uid="{7A861F71-8E86-4036-9FFA-C5C0FE7D96FB}"/>
    <cellStyle name="Normal 17 2" xfId="16312" xr:uid="{0D51A2D2-F40D-4EB0-8DE6-08B0D1A871A0}"/>
    <cellStyle name="Normal 17 20" xfId="16313" xr:uid="{CF1ECADA-611B-4765-AF36-61E34524C9D2}"/>
    <cellStyle name="Normal 17 21" xfId="16314" xr:uid="{B9811F39-51B9-4AC8-8EE4-8AEB24C75ABB}"/>
    <cellStyle name="Normal 17 22" xfId="16315" xr:uid="{54EA9A9A-82ED-43AA-93C2-C2D41A947DF7}"/>
    <cellStyle name="Normal 17 23" xfId="16316" xr:uid="{42B1953A-32DD-4DBF-8140-57D0D171261A}"/>
    <cellStyle name="Normal 17 24" xfId="16317" xr:uid="{7ACC7BDD-F07C-4694-9897-B95E3DD2BA62}"/>
    <cellStyle name="Normal 17 25" xfId="16318" xr:uid="{9D47FCB0-F025-45B8-AD2E-60246A0BCFAB}"/>
    <cellStyle name="Normal 17 26" xfId="16319" xr:uid="{94CF97B6-7F1C-4CF1-A5A1-3592ABCB347C}"/>
    <cellStyle name="Normal 17 27" xfId="16320" xr:uid="{996E550C-57E3-4CFD-A146-BFDF6718475F}"/>
    <cellStyle name="Normal 17 28" xfId="16321" xr:uid="{09115F16-4FDA-4A7C-B8D3-C3641B6EF5F0}"/>
    <cellStyle name="Normal 17 29" xfId="16322" xr:uid="{C9F3B94A-9738-41D2-9C4B-42CAF3797431}"/>
    <cellStyle name="Normal 17 3" xfId="16323" xr:uid="{DF28E7E2-65ED-426F-BE37-7BAB44365428}"/>
    <cellStyle name="Normal 17 30" xfId="16324" xr:uid="{876D3D70-570C-400E-88ED-42625D90A3E8}"/>
    <cellStyle name="Normal 17 31" xfId="16325" xr:uid="{E38EF25C-EEE3-4ACB-A81D-B7DB8C0387BB}"/>
    <cellStyle name="Normal 17 32" xfId="16326" xr:uid="{4AAF5421-3D3A-4BC3-8B18-41B603D7C75E}"/>
    <cellStyle name="Normal 17 33" xfId="16327" xr:uid="{ADC29E09-11FD-4B27-ABE2-D877B302EFD5}"/>
    <cellStyle name="Normal 17 34" xfId="16328" xr:uid="{29CD2B9F-2167-47F7-A314-37B8DE09A1DA}"/>
    <cellStyle name="Normal 17 4" xfId="16329" xr:uid="{67A6A1C5-048B-437D-AA6A-1D821830FA4F}"/>
    <cellStyle name="Normal 17 5" xfId="16330" xr:uid="{F42748F7-55F5-4154-997D-116591AE8E76}"/>
    <cellStyle name="Normal 17 6" xfId="16331" xr:uid="{77213C66-505E-4B0C-96B6-597BF288EB09}"/>
    <cellStyle name="Normal 17 7" xfId="16332" xr:uid="{E1E4B925-E8F0-4DFB-9B75-C32082A786BA}"/>
    <cellStyle name="Normal 17 8" xfId="16333" xr:uid="{E2CEBFDD-4676-423E-B4BE-195209ECA7E1}"/>
    <cellStyle name="Normal 17 9" xfId="16334" xr:uid="{29E87150-9DBC-4A54-A9A1-A4A81F555D8C}"/>
    <cellStyle name="Normal 170" xfId="16335" xr:uid="{AA4B5FBF-CB0A-4B78-95B0-EB11521BFA40}"/>
    <cellStyle name="Normal 170 2" xfId="16336" xr:uid="{BAF16D74-0F6C-4F6F-A5B5-92AF2769290E}"/>
    <cellStyle name="Normal 170 3" xfId="16337" xr:uid="{038C1A83-DF8E-4AE4-9967-D8F72A2B9764}"/>
    <cellStyle name="Normal 171" xfId="16338" xr:uid="{C2738A5A-2D73-42B6-BAFC-4DF37397E774}"/>
    <cellStyle name="Normal 171 2" xfId="16339" xr:uid="{E3FE4FB8-72B7-4E97-8AAB-5E6CB6A2A05F}"/>
    <cellStyle name="Normal 171 2 2" xfId="16340" xr:uid="{85660E61-0979-4A7C-9A50-A9C9874732E8}"/>
    <cellStyle name="Normal 171 3" xfId="16341" xr:uid="{A56AB7CB-3E4D-4C57-942E-DC630F24974F}"/>
    <cellStyle name="Normal 172" xfId="16342" xr:uid="{C215B9D3-32E8-40E6-84A7-0AD13547FE7B}"/>
    <cellStyle name="Normal 172 2" xfId="16343" xr:uid="{1D812FF0-5835-47D6-8BF2-3F52A1731BE4}"/>
    <cellStyle name="Normal 172 2 2" xfId="16344" xr:uid="{E28447E6-28C9-4F47-A48C-F5ED7A5DBB1A}"/>
    <cellStyle name="Normal 172 3" xfId="16345" xr:uid="{BA24575B-493E-4E0D-BF6C-C8BDFDFA87C3}"/>
    <cellStyle name="Normal 173" xfId="16346" xr:uid="{BC87E71C-DDC9-42DC-822C-11114CCA37B2}"/>
    <cellStyle name="Normal 173 2" xfId="16347" xr:uid="{FFDA3BBD-5E23-41BD-B992-589DDB33DF3A}"/>
    <cellStyle name="Normal 173 3" xfId="16348" xr:uid="{5D09387F-790F-4AE8-BAC8-844E06560F92}"/>
    <cellStyle name="Normal 174" xfId="16349" xr:uid="{6A4AB52C-4ED3-42FB-AC47-15CFED02D25B}"/>
    <cellStyle name="Normal 174 2" xfId="16350" xr:uid="{D59845DD-FED7-451F-989A-CFE8814B7D1F}"/>
    <cellStyle name="Normal 174 3" xfId="16351" xr:uid="{7A04B2A4-2E09-435C-810B-BA71DB02907E}"/>
    <cellStyle name="Normal 175" xfId="16352" xr:uid="{34F7D7D3-8239-4CB3-9C03-170BF52A2D3D}"/>
    <cellStyle name="Normal 175 2" xfId="16353" xr:uid="{675EE1BB-5C42-4C7A-983E-FF4DB2FE48EA}"/>
    <cellStyle name="Normal 175 3" xfId="16354" xr:uid="{0C109173-4AF1-41BD-9274-18CD21076EED}"/>
    <cellStyle name="Normal 176" xfId="16355" xr:uid="{9AE04368-823F-4959-904E-79E9F779D1FA}"/>
    <cellStyle name="Normal 176 2" xfId="16356" xr:uid="{2ADC2FB5-C9F6-4A56-839E-9E077D1EDAE6}"/>
    <cellStyle name="Normal 177" xfId="16357" xr:uid="{454339A0-9EBA-4EBD-9321-0166186F6A87}"/>
    <cellStyle name="Normal 177 2" xfId="16358" xr:uid="{FBD5EDAE-2CC1-4940-95AE-2814FF3B4C0C}"/>
    <cellStyle name="Normal 178" xfId="16359" xr:uid="{5F405006-BF8D-4CEF-859F-E38E5AE3C6FC}"/>
    <cellStyle name="Normal 178 2" xfId="16360" xr:uid="{146675C9-8948-47EC-99B8-637DF59D70D0}"/>
    <cellStyle name="Normal 179" xfId="16361" xr:uid="{408E1915-32C1-473B-80DB-E0828D333260}"/>
    <cellStyle name="Normal 179 2" xfId="16362" xr:uid="{8346FD04-E4A7-4A8B-844D-B54320BE5BE7}"/>
    <cellStyle name="Normal 18" xfId="16363" xr:uid="{1D355D78-0811-4DAE-88B1-D63F4DB4A04A}"/>
    <cellStyle name="Normal 18 2" xfId="16364" xr:uid="{806C3621-E3C9-42A9-B996-4133B5A94CCF}"/>
    <cellStyle name="Normal 180" xfId="16365" xr:uid="{C9AD2A55-CA7D-4D07-B13F-F0517761BA66}"/>
    <cellStyle name="Normal 181" xfId="16366" xr:uid="{85B4ACA6-DB11-4A64-8493-B7CA4CEF390B}"/>
    <cellStyle name="Normal 182" xfId="16367" xr:uid="{941F8A2A-7A7A-4607-801C-4B73BBBD8D00}"/>
    <cellStyle name="Normal 183" xfId="16368" xr:uid="{3909CAFA-EA6A-4AA4-B01B-362E8F0F058A}"/>
    <cellStyle name="Normal 184" xfId="16369" xr:uid="{BC4C7B1E-857D-4958-8D47-2CC1E00E15EE}"/>
    <cellStyle name="Normal 185" xfId="16370" xr:uid="{DF5A229F-2702-42E1-9725-EDE45FBB960A}"/>
    <cellStyle name="Normal 186" xfId="16371" xr:uid="{53C97722-B3BE-4600-ADBF-071A724DE011}"/>
    <cellStyle name="Normal 187" xfId="16372" xr:uid="{954D06B4-7518-4EF3-86E5-CDEC4410B45C}"/>
    <cellStyle name="Normal 188" xfId="16373" xr:uid="{6B2718A6-1B3D-49B4-9ACE-627A20A34C32}"/>
    <cellStyle name="Normal 189" xfId="16374" xr:uid="{72B0C5D6-E621-44FC-91D5-D635A6D506C9}"/>
    <cellStyle name="Normal 19" xfId="16375" xr:uid="{1EB58E0A-DE3C-488F-8D10-12A4A9097622}"/>
    <cellStyle name="Normal 19 2" xfId="16376" xr:uid="{155CB668-FA01-40A0-A9C9-F340B69AF7B6}"/>
    <cellStyle name="Normal 190" xfId="16377" xr:uid="{B7B10F74-EAFF-4FD0-828E-500B6EF5CD15}"/>
    <cellStyle name="Normal 191" xfId="16378" xr:uid="{59ADF3ED-9829-4FB3-A6D0-1DC2441F6C80}"/>
    <cellStyle name="Normal 192" xfId="16379" xr:uid="{35DF6A78-C3CA-45F2-A3A3-CD0AAE8DDF14}"/>
    <cellStyle name="Normal 193" xfId="16380" xr:uid="{2C09893C-5DC4-44A4-929B-51950CE496E8}"/>
    <cellStyle name="Normal 194" xfId="16381" xr:uid="{6AA49165-A7D5-4B44-BB31-AEC5A35769CB}"/>
    <cellStyle name="Normal 195" xfId="16382" xr:uid="{88D22887-855E-4ABD-B2A7-8195EC69CA6E}"/>
    <cellStyle name="Normal 196" xfId="16383" xr:uid="{2974D588-5405-4B1D-A444-FAF98C5C434B}"/>
    <cellStyle name="Normal 197" xfId="16384" xr:uid="{8FDA10FD-4522-4CAE-B2BB-DFA738430ABC}"/>
    <cellStyle name="Normal 198" xfId="16385" xr:uid="{81E29983-D943-4579-891F-38356FCBC699}"/>
    <cellStyle name="Normal 199" xfId="16386" xr:uid="{71D47158-EE5F-46B5-BFAA-BB201A037F4E}"/>
    <cellStyle name="Normal 2" xfId="5" xr:uid="{00000000-0005-0000-0000-00000B000000}"/>
    <cellStyle name="Normal 2 10" xfId="16387" xr:uid="{C336EF7C-6297-46AC-897C-62DB20F09F69}"/>
    <cellStyle name="Normal 2 11" xfId="16388" xr:uid="{EDF506A7-5940-4808-A91B-9918710DA7C2}"/>
    <cellStyle name="Normal 2 11 2" xfId="16389" xr:uid="{4AB06715-8E4E-4C0A-87CE-2B35E591B81F}"/>
    <cellStyle name="Normal 2 11 2 2" xfId="16390" xr:uid="{5CFE2F27-FC37-4E7D-AFE3-694E8E5B1AE4}"/>
    <cellStyle name="Normal 2 11 3" xfId="16391" xr:uid="{0A776155-1878-46B8-8DCC-D5DB8427B285}"/>
    <cellStyle name="Normal 2 12" xfId="16392" xr:uid="{34CD668A-94A4-4BDE-8B38-94BB541FFB18}"/>
    <cellStyle name="Normal 2 12 2" xfId="16393" xr:uid="{0393944C-8AAB-4BD8-86BD-66C4EDFE1D98}"/>
    <cellStyle name="Normal 2 13" xfId="16394" xr:uid="{C30DE1A7-39FC-4AEE-AD54-90B02E526CA3}"/>
    <cellStyle name="Normal 2 14" xfId="16395" xr:uid="{363E10D6-5B81-4FCA-A21A-70B93305EB54}"/>
    <cellStyle name="Normal 2 15" xfId="16396" xr:uid="{98163F15-5BEC-4D98-A9AD-A46F1374A81A}"/>
    <cellStyle name="Normal 2 16" xfId="42622" xr:uid="{C06792BA-6913-485B-A161-D586B4B58874}"/>
    <cellStyle name="Normal 2 2" xfId="16397" xr:uid="{74B4A44F-B559-4C53-9212-79549A415839}"/>
    <cellStyle name="Normal 2 2 10" xfId="16398" xr:uid="{4D9E9485-1D51-4F4D-B225-1B0A4C906296}"/>
    <cellStyle name="Normal 2 2 10 2" xfId="16399" xr:uid="{16159718-205B-49D1-8E3E-CAA75E322B12}"/>
    <cellStyle name="Normal 2 2 11" xfId="16400" xr:uid="{0FDBA183-9086-4592-B34C-6ECC62130590}"/>
    <cellStyle name="Normal 2 2 11 2" xfId="16401" xr:uid="{82875D71-18C5-40A5-8D76-6DD9E661A179}"/>
    <cellStyle name="Normal 2 2 12" xfId="16402" xr:uid="{42B42FC9-700C-4D97-8176-C1607E8A2BCC}"/>
    <cellStyle name="Normal 2 2 12 2" xfId="16403" xr:uid="{F0029A4C-8944-4886-BEFD-919640C54971}"/>
    <cellStyle name="Normal 2 2 13" xfId="16404" xr:uid="{A5B5B28C-026A-4F5F-9F81-8341AAD2A2A4}"/>
    <cellStyle name="Normal 2 2 13 2" xfId="16405" xr:uid="{E9CBF3C2-B27B-4D75-B84E-DD10BF97382D}"/>
    <cellStyle name="Normal 2 2 14" xfId="16406" xr:uid="{055F0B43-EE66-4E46-9FF4-0765136C8407}"/>
    <cellStyle name="Normal 2 2 14 2" xfId="16407" xr:uid="{3BF07B52-9460-4D6A-8E2A-592FECE94C6A}"/>
    <cellStyle name="Normal 2 2 15" xfId="16408" xr:uid="{A9B88F5C-26BB-44E2-8986-BF3A1AD010FE}"/>
    <cellStyle name="Normal 2 2 15 2" xfId="16409" xr:uid="{92232FC2-A243-46EB-A379-E0243BFCA5B9}"/>
    <cellStyle name="Normal 2 2 16" xfId="16410" xr:uid="{B4B81319-0A2C-4313-9AAC-FFCEC4F0ADBB}"/>
    <cellStyle name="Normal 2 2 16 2" xfId="16411" xr:uid="{07DA14C4-2BBA-41B4-BC73-9F8126019114}"/>
    <cellStyle name="Normal 2 2 17" xfId="16412" xr:uid="{899C105D-12AA-4296-934C-F8532D6D54D3}"/>
    <cellStyle name="Normal 2 2 17 2" xfId="16413" xr:uid="{D7EEE47B-21A1-4B28-A65A-9C35ECB645E2}"/>
    <cellStyle name="Normal 2 2 18" xfId="16414" xr:uid="{80D57751-1991-4B34-BF17-0A9B4323712C}"/>
    <cellStyle name="Normal 2 2 18 2" xfId="16415" xr:uid="{D0E74591-17F6-47F3-A6C0-A4333E3E8E37}"/>
    <cellStyle name="Normal 2 2 19" xfId="16416" xr:uid="{9463D265-C16A-4602-B355-30C5628BC831}"/>
    <cellStyle name="Normal 2 2 19 2" xfId="16417" xr:uid="{0A06C06C-60CF-4E8A-9C5D-D7F247C61356}"/>
    <cellStyle name="Normal 2 2 2" xfId="16418" xr:uid="{7027772A-F24F-48CF-A2F5-D123757892AD}"/>
    <cellStyle name="Normal 2 2 2 2" xfId="16419" xr:uid="{E7AFF375-8C30-4E83-934C-41A2FF58ACE8}"/>
    <cellStyle name="Normal 2 2 2 2 2" xfId="42623" xr:uid="{4ED6BCA5-C0B9-43B5-BB91-399BC51D42CE}"/>
    <cellStyle name="Normal 2 2 2 3" xfId="16420" xr:uid="{46E0F6C1-132D-4A65-9475-32322297D1F0}"/>
    <cellStyle name="Normal 2 2 2 4" xfId="42624" xr:uid="{BA6F5367-6AF5-4299-89FD-BACD1218D06F}"/>
    <cellStyle name="Normal 2 2 20" xfId="16421" xr:uid="{E6FAEDFF-7525-4D14-A031-B9E91B092298}"/>
    <cellStyle name="Normal 2 2 20 2" xfId="16422" xr:uid="{B0A47D84-2819-4273-BCE8-8BFB2C31C1F9}"/>
    <cellStyle name="Normal 2 2 21" xfId="16423" xr:uid="{89FEA52C-77CE-42C5-8CDA-4D2CFC3AC2A4}"/>
    <cellStyle name="Normal 2 2 21 2" xfId="16424" xr:uid="{26C1BBAD-B19D-4660-ACB6-D9C14CB0A760}"/>
    <cellStyle name="Normal 2 2 22" xfId="16425" xr:uid="{0B2D011A-B987-4600-AB13-025397D42B3C}"/>
    <cellStyle name="Normal 2 2 22 2" xfId="16426" xr:uid="{FA5F9AE2-60CB-4E54-BDC6-EB0ED2FD2279}"/>
    <cellStyle name="Normal 2 2 23" xfId="16427" xr:uid="{60863F3D-0800-408E-8D1D-1C405F887A2D}"/>
    <cellStyle name="Normal 2 2 23 2" xfId="16428" xr:uid="{BE55DB25-6FB9-4576-9D3E-7D4B7416C53D}"/>
    <cellStyle name="Normal 2 2 24" xfId="16429" xr:uid="{5DF06FF3-69AE-48C4-A1CE-C68167CF73BC}"/>
    <cellStyle name="Normal 2 2 24 2" xfId="16430" xr:uid="{5CDD6E30-6D7D-41FF-A273-CD41D322EA1E}"/>
    <cellStyle name="Normal 2 2 25" xfId="16431" xr:uid="{2F97712D-AE4C-4C52-851D-3C393964C206}"/>
    <cellStyle name="Normal 2 2 25 2" xfId="16432" xr:uid="{C0AE9DD1-1256-4BC4-83E1-1108ADEB7FB3}"/>
    <cellStyle name="Normal 2 2 26" xfId="16433" xr:uid="{1C74F803-7BB9-47A7-B1C1-413794108051}"/>
    <cellStyle name="Normal 2 2 26 2" xfId="16434" xr:uid="{75D562A5-A9AF-44FE-9A9F-EE95428E7B18}"/>
    <cellStyle name="Normal 2 2 27" xfId="16435" xr:uid="{6BB33808-8554-4FB4-AB0F-D89322474334}"/>
    <cellStyle name="Normal 2 2 27 2" xfId="16436" xr:uid="{C40800B7-2BF4-48A9-8C46-C4154F840D32}"/>
    <cellStyle name="Normal 2 2 28" xfId="16437" xr:uid="{280B96EE-27DD-457B-8A29-F21E4999BF7D}"/>
    <cellStyle name="Normal 2 2 28 2" xfId="16438" xr:uid="{7A4B9FDD-42D0-4D32-9322-F72253325915}"/>
    <cellStyle name="Normal 2 2 29" xfId="16439" xr:uid="{BB5FC4C8-4981-400E-85C1-2A1D61A46901}"/>
    <cellStyle name="Normal 2 2 29 2" xfId="16440" xr:uid="{EE3301C5-FDD6-4DC1-A7C8-BCB4C2EABCE7}"/>
    <cellStyle name="Normal 2 2 3" xfId="16441" xr:uid="{89D7593A-5251-4B7E-BA76-81B79D043A7F}"/>
    <cellStyle name="Normal 2 2 3 2" xfId="16442" xr:uid="{E7ED0EF4-487E-4160-B070-6FABA181C9F5}"/>
    <cellStyle name="Normal 2 2 30" xfId="16443" xr:uid="{91E41CA4-B94C-4A85-AA8E-5CFDBD93E6B8}"/>
    <cellStyle name="Normal 2 2 30 2" xfId="16444" xr:uid="{4B750C8B-AB8A-4A26-AE6B-DB1DE926A160}"/>
    <cellStyle name="Normal 2 2 31" xfId="16445" xr:uid="{3B8C7AC8-59C7-4DD4-A37F-B7F32FE916C3}"/>
    <cellStyle name="Normal 2 2 32" xfId="16446" xr:uid="{89A7C52C-1211-47FB-A259-2BC9E62DA54B}"/>
    <cellStyle name="Normal 2 2 33" xfId="16447" xr:uid="{76F23832-65B7-45B8-93A0-586F7FA7ACE5}"/>
    <cellStyle name="Normal 2 2 34" xfId="16448" xr:uid="{E801D911-A87E-4A82-8D21-1B9A9E1A38D4}"/>
    <cellStyle name="Normal 2 2 35" xfId="16449" xr:uid="{1E48C3C5-9CF5-4CF7-909C-77EB38D81F15}"/>
    <cellStyle name="Normal 2 2 4" xfId="16450" xr:uid="{6630B774-BC72-4CD0-A871-D8C833C1415A}"/>
    <cellStyle name="Normal 2 2 4 2" xfId="16451" xr:uid="{6F562736-A4DF-45FF-9D82-AF50D5251A29}"/>
    <cellStyle name="Normal 2 2 5" xfId="16452" xr:uid="{D386570A-6F41-4C3B-A019-64F2E321B703}"/>
    <cellStyle name="Normal 2 2 5 2" xfId="16453" xr:uid="{97625A48-699F-4794-8C6B-2B0D003B4ED0}"/>
    <cellStyle name="Normal 2 2 6" xfId="16454" xr:uid="{0EA99625-A26E-4244-BDC2-084EF52F03DC}"/>
    <cellStyle name="Normal 2 2 6 2" xfId="16455" xr:uid="{34197CD4-A1DD-4FDC-8B50-EACAB39F020C}"/>
    <cellStyle name="Normal 2 2 7" xfId="16456" xr:uid="{5B8B1A61-E43F-47D7-BA8B-E3375FAC0031}"/>
    <cellStyle name="Normal 2 2 7 2" xfId="16457" xr:uid="{EA4F6819-39BD-4204-8498-25D64D51661C}"/>
    <cellStyle name="Normal 2 2 8" xfId="16458" xr:uid="{2EDDA292-A433-490B-BF56-EC1E63C8E09F}"/>
    <cellStyle name="Normal 2 2 8 2" xfId="16459" xr:uid="{02E05C24-EE6D-4B50-873E-BD28E26F3C65}"/>
    <cellStyle name="Normal 2 2 9" xfId="16460" xr:uid="{11753C68-6343-4884-AE7E-E3C49F785FAB}"/>
    <cellStyle name="Normal 2 2 9 2" xfId="16461" xr:uid="{C255D4A9-E39C-485C-97E5-CBA80EA2F278}"/>
    <cellStyle name="Normal 2 2_Enterprise Structure" xfId="16462" xr:uid="{9D17D8DF-02F5-4135-B851-EF2D27A7B7D5}"/>
    <cellStyle name="Normal 2 21" xfId="16463" xr:uid="{346E2B1A-ECE3-461A-A4D8-8ECCD717056F}"/>
    <cellStyle name="Normal 2 21 2" xfId="16464" xr:uid="{43FA3E42-4AC5-44E9-9FC9-3F354144BF31}"/>
    <cellStyle name="Normal 2 22" xfId="16465" xr:uid="{2969C1D3-1493-49E8-8029-3C7AB08DB8F7}"/>
    <cellStyle name="Normal 2 22 2" xfId="16466" xr:uid="{C9652284-0306-4BCB-88C1-E0A8A99D4FC4}"/>
    <cellStyle name="Normal 2 3" xfId="16467" xr:uid="{61DFD772-EA37-4034-AA21-47409A0871A2}"/>
    <cellStyle name="Normal 2 3 10" xfId="16468" xr:uid="{ABE8B997-8D23-4E53-BD05-F12B452BA44B}"/>
    <cellStyle name="Normal 2 3 10 2" xfId="16469" xr:uid="{0A3CB5F3-A2E1-4D56-B854-3F4C7BD5C3A7}"/>
    <cellStyle name="Normal 2 3 11" xfId="16470" xr:uid="{F29764A2-256F-48CC-8AF7-6EEC8C4ED5CF}"/>
    <cellStyle name="Normal 2 3 11 2" xfId="16471" xr:uid="{FE361C17-EE0A-4BBC-BEB3-643C8BD9EC68}"/>
    <cellStyle name="Normal 2 3 12" xfId="16472" xr:uid="{C75D0056-A260-4195-9106-CD08DB2C7789}"/>
    <cellStyle name="Normal 2 3 12 2" xfId="16473" xr:uid="{8A3B40BF-2647-40D7-B6FB-E42D924B8447}"/>
    <cellStyle name="Normal 2 3 13" xfId="16474" xr:uid="{9A527588-E5A3-4571-8E12-CEDC43CDA1AB}"/>
    <cellStyle name="Normal 2 3 13 2" xfId="16475" xr:uid="{533CD387-3E3C-4926-8459-9615F00D21FB}"/>
    <cellStyle name="Normal 2 3 14" xfId="16476" xr:uid="{46E61C31-CE85-4147-826F-429C303FE81E}"/>
    <cellStyle name="Normal 2 3 14 2" xfId="16477" xr:uid="{26BC5A0F-5700-458A-B50D-6239507E582C}"/>
    <cellStyle name="Normal 2 3 15" xfId="16478" xr:uid="{6D34C3CE-5820-4A4D-A25A-F1E2E5F706BB}"/>
    <cellStyle name="Normal 2 3 15 2" xfId="16479" xr:uid="{32371212-0AB7-4DC4-9D91-14030B8B0089}"/>
    <cellStyle name="Normal 2 3 16" xfId="16480" xr:uid="{C23DFEA7-B7C9-4629-B131-1F8B779F5E86}"/>
    <cellStyle name="Normal 2 3 16 2" xfId="16481" xr:uid="{11B69ABD-FF1B-4E0D-B1BE-1F69981E96BA}"/>
    <cellStyle name="Normal 2 3 17" xfId="16482" xr:uid="{76314C61-3D78-4D9F-A2BB-683AE6F5380A}"/>
    <cellStyle name="Normal 2 3 17 2" xfId="16483" xr:uid="{97395887-FEB5-46B1-8C03-5E982A953E25}"/>
    <cellStyle name="Normal 2 3 18" xfId="16484" xr:uid="{8645C5FF-FC8A-4EAE-BCB2-389880894A8D}"/>
    <cellStyle name="Normal 2 3 18 2" xfId="16485" xr:uid="{275CFE4D-E0E1-4C74-9FC7-DD7171AAF7BB}"/>
    <cellStyle name="Normal 2 3 19" xfId="16486" xr:uid="{CBBBA4C8-315E-4EEE-A724-6223B9C64A98}"/>
    <cellStyle name="Normal 2 3 19 2" xfId="16487" xr:uid="{38189004-EF62-417A-8F87-571ED4F72A45}"/>
    <cellStyle name="Normal 2 3 2" xfId="16488" xr:uid="{C4AE923F-3E35-44A5-BFB9-D6CDBF4A2BC9}"/>
    <cellStyle name="Normal 2 3 2 2" xfId="16489" xr:uid="{A92F266B-AA7F-499A-8303-5CD56C64811B}"/>
    <cellStyle name="Normal 2 3 20" xfId="16490" xr:uid="{602BC3B0-41C7-420C-A399-F5686C7B0016}"/>
    <cellStyle name="Normal 2 3 20 2" xfId="16491" xr:uid="{40BE6AB5-BECB-45DC-ABF3-5A96AA5149D8}"/>
    <cellStyle name="Normal 2 3 21" xfId="16492" xr:uid="{7A14A03F-D048-4EC6-B7E1-13C2B7A94660}"/>
    <cellStyle name="Normal 2 3 21 2" xfId="16493" xr:uid="{93606B6B-A734-4FF7-AF67-81945FE4FC3D}"/>
    <cellStyle name="Normal 2 3 22" xfId="16494" xr:uid="{164B40F0-95C6-4363-9A94-C13C12FC0BE3}"/>
    <cellStyle name="Normal 2 3 22 2" xfId="16495" xr:uid="{0486083B-51DD-43EC-A304-639701A9228E}"/>
    <cellStyle name="Normal 2 3 23" xfId="16496" xr:uid="{5CAE32AB-8E61-426D-A889-2CBC3C3341D0}"/>
    <cellStyle name="Normal 2 3 23 2" xfId="16497" xr:uid="{A74EEA71-4B3A-4101-B9D8-14D098300908}"/>
    <cellStyle name="Normal 2 3 24" xfId="16498" xr:uid="{F77EDF43-98CF-4D00-8FD0-F6A1DEE038E7}"/>
    <cellStyle name="Normal 2 3 24 2" xfId="16499" xr:uid="{AE6A4F8A-F29C-4176-A09F-693B55BFC4F7}"/>
    <cellStyle name="Normal 2 3 25" xfId="16500" xr:uid="{E986A066-AF1B-486A-8334-74C6E06CC301}"/>
    <cellStyle name="Normal 2 3 25 2" xfId="16501" xr:uid="{A1F1E621-BCB2-4DB9-BCEA-7289C45DAE2B}"/>
    <cellStyle name="Normal 2 3 26" xfId="16502" xr:uid="{F60EA854-3CC3-4AF0-9CDB-726D36F67C5E}"/>
    <cellStyle name="Normal 2 3 26 2" xfId="16503" xr:uid="{18B3A9A8-0000-4CCA-AA95-BF15EB047674}"/>
    <cellStyle name="Normal 2 3 27" xfId="16504" xr:uid="{85D483FA-3442-4F04-85DB-2B4F49050995}"/>
    <cellStyle name="Normal 2 3 27 2" xfId="16505" xr:uid="{B735C920-C8D6-426E-957B-CEF28C737A9E}"/>
    <cellStyle name="Normal 2 3 28" xfId="16506" xr:uid="{2575BF43-3181-4796-BB6E-ECD48C9A23E5}"/>
    <cellStyle name="Normal 2 3 28 2" xfId="16507" xr:uid="{7024A83E-D933-4394-91DA-AC638551E440}"/>
    <cellStyle name="Normal 2 3 29" xfId="16508" xr:uid="{19D732E9-AB87-4FCE-8905-21C48FF6112F}"/>
    <cellStyle name="Normal 2 3 29 2" xfId="16509" xr:uid="{79C40F0E-C0BD-4671-8781-0328248B52A7}"/>
    <cellStyle name="Normal 2 3 3" xfId="16510" xr:uid="{619EB548-EFBC-495E-B8ED-711A19D14996}"/>
    <cellStyle name="Normal 2 3 3 2" xfId="16511" xr:uid="{6C8E0A11-207C-4D62-A9CE-43FB475AC9E8}"/>
    <cellStyle name="Normal 2 3 30" xfId="16512" xr:uid="{CB3035AC-1CB1-4B96-93F8-4BED5B5ABC06}"/>
    <cellStyle name="Normal 2 3 30 2" xfId="16513" xr:uid="{CF9BEFF9-EDF8-444C-8AF5-220A7F7F386B}"/>
    <cellStyle name="Normal 2 3 31" xfId="16514" xr:uid="{3395D583-C611-4643-9E5D-AF7DD661557D}"/>
    <cellStyle name="Normal 2 3 31 2" xfId="16515" xr:uid="{6423CF4B-F52B-4061-909B-81694B1D8B49}"/>
    <cellStyle name="Normal 2 3 31 2 2" xfId="16516" xr:uid="{23ED16D5-92E0-4D83-A468-A6D2622033DA}"/>
    <cellStyle name="Normal 2 3 31 2 2 2" xfId="16517" xr:uid="{7F4EDFE5-567C-4E3D-BB7A-67692D828ABE}"/>
    <cellStyle name="Normal 2 3 31 2 2 2 2" xfId="16518" xr:uid="{DC0ABDDB-1825-4BC4-A168-DF14B17F39E7}"/>
    <cellStyle name="Normal 2 3 31 2 2 2 2 2" xfId="16519" xr:uid="{FD8A3561-2612-402F-8410-921E51B2DC10}"/>
    <cellStyle name="Normal 2 3 31 2 2 2 2 2 2" xfId="16520" xr:uid="{D5ECDC73-7BFB-4E7B-B484-4D7EB2BD1170}"/>
    <cellStyle name="Normal 2 3 31 2 2 2 2 2 2 2" xfId="16521" xr:uid="{942F632D-2FCC-4215-BCAB-7F970288C8B6}"/>
    <cellStyle name="Normal 2 3 31 2 2 2 2 2 3" xfId="16522" xr:uid="{C7A678C5-DC75-4976-9362-47C8728D5253}"/>
    <cellStyle name="Normal 2 3 31 2 2 2 2 3" xfId="16523" xr:uid="{7543475A-0EBD-4B5C-AD4D-03B61B94E048}"/>
    <cellStyle name="Normal 2 3 31 2 2 2 2 3 2" xfId="16524" xr:uid="{B92E62F9-9150-4F20-9F44-B838C7F6DFD2}"/>
    <cellStyle name="Normal 2 3 31 2 2 2 2 4" xfId="16525" xr:uid="{733CE935-E068-4A78-ADCF-D42C582F2D14}"/>
    <cellStyle name="Normal 2 3 31 2 2 2 3" xfId="16526" xr:uid="{B4100D04-756B-4D6E-BDCA-AA9DD3D55EF2}"/>
    <cellStyle name="Normal 2 3 31 2 2 2 3 2" xfId="16527" xr:uid="{F3785280-9D61-4640-BC6C-D067F8F0C6A1}"/>
    <cellStyle name="Normal 2 3 31 2 2 2 3 2 2" xfId="16528" xr:uid="{251D5804-4450-4DE5-972E-9C7D5C40AFCC}"/>
    <cellStyle name="Normal 2 3 31 2 2 2 3 3" xfId="16529" xr:uid="{F5A27B19-E76C-4B4D-AA58-D2A03D5DDE5E}"/>
    <cellStyle name="Normal 2 3 31 2 2 2 4" xfId="16530" xr:uid="{EAF89466-8C77-4DDA-B056-3E0B819FDEE5}"/>
    <cellStyle name="Normal 2 3 31 2 2 2 4 2" xfId="16531" xr:uid="{C615BC79-18C1-44F9-8569-D421FDCC6F64}"/>
    <cellStyle name="Normal 2 3 31 2 2 2 4 3" xfId="16532" xr:uid="{EF368350-7556-40A7-A596-B156857C3A86}"/>
    <cellStyle name="Normal 2 3 31 2 2 2 5" xfId="16533" xr:uid="{585EBF1F-A2E8-4428-914E-A8240874F8C5}"/>
    <cellStyle name="Normal 2 3 31 2 2 2 6" xfId="16534" xr:uid="{EB73AA8B-A3BF-497B-B665-58BBC1A8D6E2}"/>
    <cellStyle name="Normal 2 3 31 2 2 3" xfId="16535" xr:uid="{5638CDEE-968E-4315-9538-84031B8C5CFD}"/>
    <cellStyle name="Normal 2 3 31 2 2 3 2" xfId="16536" xr:uid="{64A2F9D8-2F03-4358-B2DA-0A0983CF93B2}"/>
    <cellStyle name="Normal 2 3 31 2 2 3 2 2" xfId="16537" xr:uid="{FB809AD2-CB85-4859-A728-9E3455940E9B}"/>
    <cellStyle name="Normal 2 3 31 2 2 3 2 2 2" xfId="16538" xr:uid="{269FAB02-893B-4614-9411-3B9705C2244A}"/>
    <cellStyle name="Normal 2 3 31 2 2 3 2 3" xfId="16539" xr:uid="{2FFFE0F4-C386-449D-A1E9-F9430E9BC18F}"/>
    <cellStyle name="Normal 2 3 31 2 2 3 3" xfId="16540" xr:uid="{117650E1-220B-4791-9119-7B886AF088A6}"/>
    <cellStyle name="Normal 2 3 31 2 2 3 3 2" xfId="16541" xr:uid="{714646F6-37B9-40F2-BD5D-BACB4F39DDE0}"/>
    <cellStyle name="Normal 2 3 31 2 2 3 4" xfId="16542" xr:uid="{878F304E-ED96-4809-9ED2-5D5FD94B4EC1}"/>
    <cellStyle name="Normal 2 3 31 2 2 4" xfId="16543" xr:uid="{E3D23672-BC83-4177-A63B-82B017E5F36F}"/>
    <cellStyle name="Normal 2 3 31 2 2 4 2" xfId="16544" xr:uid="{1D6AF2A5-0A0B-4574-B400-781ABA9BAE05}"/>
    <cellStyle name="Normal 2 3 31 2 2 4 2 2" xfId="16545" xr:uid="{02E8CC29-45C0-4A38-AC71-3D0BAE617D81}"/>
    <cellStyle name="Normal 2 3 31 2 2 4 3" xfId="16546" xr:uid="{FB749F1D-B34B-4187-8748-3BE6B28E0C21}"/>
    <cellStyle name="Normal 2 3 31 2 2 5" xfId="16547" xr:uid="{F022DBC8-5AA1-4ED8-ADE0-672AF031011E}"/>
    <cellStyle name="Normal 2 3 31 2 2 5 2" xfId="16548" xr:uid="{025237AA-9EB3-4319-866B-5402B81BCC99}"/>
    <cellStyle name="Normal 2 3 31 2 2 5 3" xfId="16549" xr:uid="{CB06E6F0-D832-4B33-B77E-9BB707765E3D}"/>
    <cellStyle name="Normal 2 3 31 2 2 6" xfId="16550" xr:uid="{170C9B99-831D-4179-8DE3-E83217D45CD1}"/>
    <cellStyle name="Normal 2 3 31 2 2 7" xfId="16551" xr:uid="{11C48F15-D21A-4D89-830F-EA0A4D01C7A3}"/>
    <cellStyle name="Normal 2 3 31 2 3" xfId="16552" xr:uid="{9CAF1C59-7F04-4801-B58B-7007CB2EBB38}"/>
    <cellStyle name="Normal 2 3 31 2 3 2" xfId="16553" xr:uid="{425500C7-AB36-4B2F-9118-9C2D64A68196}"/>
    <cellStyle name="Normal 2 3 31 2 3 2 2" xfId="16554" xr:uid="{DC1A000E-E93A-40D3-B70F-F97BE00C38C1}"/>
    <cellStyle name="Normal 2 3 31 2 3 2 2 2" xfId="16555" xr:uid="{0FC12172-714F-49FD-82D2-1CDD817384E4}"/>
    <cellStyle name="Normal 2 3 31 2 3 2 2 2 2" xfId="16556" xr:uid="{4CBC9ED0-262E-4F25-9CF1-BA23FB581F46}"/>
    <cellStyle name="Normal 2 3 31 2 3 2 2 3" xfId="16557" xr:uid="{BDC47800-BED5-46ED-B58A-B5339E2D4EC1}"/>
    <cellStyle name="Normal 2 3 31 2 3 2 3" xfId="16558" xr:uid="{03BF1AC0-275C-4C9D-8071-040826B335F0}"/>
    <cellStyle name="Normal 2 3 31 2 3 2 3 2" xfId="16559" xr:uid="{26AEAADE-9ED6-40F3-B703-A76D78A4F79A}"/>
    <cellStyle name="Normal 2 3 31 2 3 2 4" xfId="16560" xr:uid="{F89CC6C6-8B31-439C-A2CA-78909184C2B0}"/>
    <cellStyle name="Normal 2 3 31 2 3 3" xfId="16561" xr:uid="{E296E1E1-AE07-4D0B-BC93-47657B543E42}"/>
    <cellStyle name="Normal 2 3 31 2 3 3 2" xfId="16562" xr:uid="{C6CF7D73-C8FD-441E-BACB-98CF8CCC4F8F}"/>
    <cellStyle name="Normal 2 3 31 2 3 3 2 2" xfId="16563" xr:uid="{7E6D7F5B-70B1-4320-8876-1E9EEDC5727A}"/>
    <cellStyle name="Normal 2 3 31 2 3 3 3" xfId="16564" xr:uid="{C5383B6E-C83A-4421-BE89-2C5F32C7358A}"/>
    <cellStyle name="Normal 2 3 31 2 3 4" xfId="16565" xr:uid="{FFAE9A2B-2963-4B60-9182-7E2F296AD723}"/>
    <cellStyle name="Normal 2 3 31 2 3 4 2" xfId="16566" xr:uid="{23CC34FC-1BD4-46D4-886F-7A8B47C27692}"/>
    <cellStyle name="Normal 2 3 31 2 3 4 3" xfId="16567" xr:uid="{52B14CA0-E2B9-4C61-82E7-E7BD59F406F8}"/>
    <cellStyle name="Normal 2 3 31 2 3 5" xfId="16568" xr:uid="{D9039F7D-549D-423F-87C0-4668E0EA06F0}"/>
    <cellStyle name="Normal 2 3 31 2 3 6" xfId="16569" xr:uid="{3ACB7A1F-EEA7-4730-898A-A69C6B87E10C}"/>
    <cellStyle name="Normal 2 3 31 2 4" xfId="16570" xr:uid="{444C24A0-A66F-4B4D-AA73-7C03E492FC90}"/>
    <cellStyle name="Normal 2 3 31 2 4 2" xfId="16571" xr:uid="{4C1E4C37-5828-4A32-BA5F-0FFD355E2BB9}"/>
    <cellStyle name="Normal 2 3 31 2 4 2 2" xfId="16572" xr:uid="{30175623-2836-4A20-A1B6-6E527464003C}"/>
    <cellStyle name="Normal 2 3 31 2 4 2 2 2" xfId="16573" xr:uid="{C9D7CFC7-F76F-41EF-B5B0-CBF69E837DBA}"/>
    <cellStyle name="Normal 2 3 31 2 4 2 3" xfId="16574" xr:uid="{6E1236A7-5FF7-43D5-84DD-C9801A8D39A1}"/>
    <cellStyle name="Normal 2 3 31 2 4 3" xfId="16575" xr:uid="{AC06546F-7622-46B0-B9DD-E671E53731D4}"/>
    <cellStyle name="Normal 2 3 31 2 4 3 2" xfId="16576" xr:uid="{632BAA70-FDF0-44FC-A7DF-92799D675EA1}"/>
    <cellStyle name="Normal 2 3 31 2 4 4" xfId="16577" xr:uid="{C585598D-8275-4F05-B96B-B71439469D77}"/>
    <cellStyle name="Normal 2 3 31 2 5" xfId="16578" xr:uid="{4D974598-29A8-40FB-B8F0-D92D17A4BE17}"/>
    <cellStyle name="Normal 2 3 31 2 5 2" xfId="16579" xr:uid="{72C9BE1E-2ED9-4CFC-B65A-5DE34AF6A9FD}"/>
    <cellStyle name="Normal 2 3 31 2 5 2 2" xfId="16580" xr:uid="{A3003AFA-B571-4088-A36D-2FD16792C1F0}"/>
    <cellStyle name="Normal 2 3 31 2 5 3" xfId="16581" xr:uid="{A520B87B-A959-454F-BDA5-91FFD16E3B8B}"/>
    <cellStyle name="Normal 2 3 31 2 6" xfId="16582" xr:uid="{C22E54DD-82F8-4BCA-BC00-903B1014E448}"/>
    <cellStyle name="Normal 2 3 31 2 6 2" xfId="16583" xr:uid="{330B9DED-1EF9-44B0-B397-47910A0D4E77}"/>
    <cellStyle name="Normal 2 3 31 2 6 3" xfId="16584" xr:uid="{0ADE80B4-CAC0-418A-9935-6B1FCD72E1DA}"/>
    <cellStyle name="Normal 2 3 31 2 7" xfId="16585" xr:uid="{BF127E02-9FEE-4D89-B5DE-2C5BA6737282}"/>
    <cellStyle name="Normal 2 3 31 2 8" xfId="16586" xr:uid="{F0971473-2758-44D3-BDA2-56E7221EA592}"/>
    <cellStyle name="Normal 2 3 31 3" xfId="16587" xr:uid="{2E0C6F54-95C2-43F9-8E95-A41E7B39E9D0}"/>
    <cellStyle name="Normal 2 3 31 3 2" xfId="16588" xr:uid="{C9B02F75-8E38-4652-A43C-2349ED6248BE}"/>
    <cellStyle name="Normal 2 3 31 3 2 2" xfId="16589" xr:uid="{8540716F-D793-4B5B-962C-7D35BB36B993}"/>
    <cellStyle name="Normal 2 3 31 3 2 2 2" xfId="16590" xr:uid="{4C4347DD-FA8D-4C04-A489-6953A16F3846}"/>
    <cellStyle name="Normal 2 3 31 3 2 2 2 2" xfId="16591" xr:uid="{C85F6C61-FD05-4792-87FA-D5DF470DC16A}"/>
    <cellStyle name="Normal 2 3 31 3 2 2 2 2 2" xfId="16592" xr:uid="{E11A077C-DAC8-4E3F-B341-A027E1886CB9}"/>
    <cellStyle name="Normal 2 3 31 3 2 2 2 3" xfId="16593" xr:uid="{57478BAB-8981-4798-B583-36B108E5453E}"/>
    <cellStyle name="Normal 2 3 31 3 2 2 3" xfId="16594" xr:uid="{C1606E15-E779-4715-ABAA-2BA844C873C5}"/>
    <cellStyle name="Normal 2 3 31 3 2 2 3 2" xfId="16595" xr:uid="{3D5150CB-ACDA-4DA6-8F45-8E925CEEDBF8}"/>
    <cellStyle name="Normal 2 3 31 3 2 2 4" xfId="16596" xr:uid="{DBC77D89-02CC-4D58-A589-C5E87232495A}"/>
    <cellStyle name="Normal 2 3 31 3 2 3" xfId="16597" xr:uid="{E2020E93-379C-4D25-B1AA-9D601457B7A3}"/>
    <cellStyle name="Normal 2 3 31 3 2 3 2" xfId="16598" xr:uid="{C495550D-A4D2-499E-BCFD-E638836F1D29}"/>
    <cellStyle name="Normal 2 3 31 3 2 3 2 2" xfId="16599" xr:uid="{204F77BF-042D-4BED-A0DC-6834C197562C}"/>
    <cellStyle name="Normal 2 3 31 3 2 3 3" xfId="16600" xr:uid="{D885BCF5-FAFA-405F-BC91-457CF97276E4}"/>
    <cellStyle name="Normal 2 3 31 3 2 4" xfId="16601" xr:uid="{64D19FF4-B392-4297-83A1-608C42463B6A}"/>
    <cellStyle name="Normal 2 3 31 3 2 4 2" xfId="16602" xr:uid="{AA22C828-3161-4379-9BBB-55A3856B18FB}"/>
    <cellStyle name="Normal 2 3 31 3 2 4 3" xfId="16603" xr:uid="{ACCB67CE-5673-4451-83BE-68163CCBD161}"/>
    <cellStyle name="Normal 2 3 31 3 2 5" xfId="16604" xr:uid="{FB707EBE-ED7F-4E23-8689-7AA39E0218B0}"/>
    <cellStyle name="Normal 2 3 31 3 2 6" xfId="16605" xr:uid="{F780A641-CEDD-453D-9CD9-993569A55DC1}"/>
    <cellStyle name="Normal 2 3 31 3 3" xfId="16606" xr:uid="{941156E1-1F47-4493-95C4-B58960DA8D39}"/>
    <cellStyle name="Normal 2 3 31 3 3 2" xfId="16607" xr:uid="{2DA1069C-ACB5-4A67-A249-714E12818D13}"/>
    <cellStyle name="Normal 2 3 31 3 3 2 2" xfId="16608" xr:uid="{CE6C5539-5211-4985-AD94-4EB591E15BC7}"/>
    <cellStyle name="Normal 2 3 31 3 3 2 2 2" xfId="16609" xr:uid="{5AAC0823-BA7B-478F-B57E-89735185108F}"/>
    <cellStyle name="Normal 2 3 31 3 3 2 3" xfId="16610" xr:uid="{EEE8463C-8ED4-4379-B02C-214C1D42DD4C}"/>
    <cellStyle name="Normal 2 3 31 3 3 3" xfId="16611" xr:uid="{6A9F09B6-E096-402E-BA83-6F04D3FEACC2}"/>
    <cellStyle name="Normal 2 3 31 3 3 3 2" xfId="16612" xr:uid="{CDF9816C-DD18-4C73-825F-D503A4AC878F}"/>
    <cellStyle name="Normal 2 3 31 3 3 4" xfId="16613" xr:uid="{4053ADD3-DCC9-4247-9FCD-23F6150D7C82}"/>
    <cellStyle name="Normal 2 3 31 3 4" xfId="16614" xr:uid="{45A54DCC-8901-460E-9B12-9725EC2C964C}"/>
    <cellStyle name="Normal 2 3 31 3 4 2" xfId="16615" xr:uid="{2E1008E2-67C1-47CE-B12A-E73A0795DBED}"/>
    <cellStyle name="Normal 2 3 31 3 4 2 2" xfId="16616" xr:uid="{3181BFF4-828F-4E6E-9781-6DAFC35F633E}"/>
    <cellStyle name="Normal 2 3 31 3 4 3" xfId="16617" xr:uid="{ED62FE3A-A098-4174-9AE3-395BD7ACBCCF}"/>
    <cellStyle name="Normal 2 3 31 3 5" xfId="16618" xr:uid="{EA562950-0288-439B-8FA8-EB7EA03E3CA6}"/>
    <cellStyle name="Normal 2 3 31 3 5 2" xfId="16619" xr:uid="{30FAE681-65F3-47D1-8C58-3DB6BB0C7770}"/>
    <cellStyle name="Normal 2 3 31 3 5 3" xfId="16620" xr:uid="{1BDAD9C5-52C8-4EF7-AFD5-3DEE81C9DF0D}"/>
    <cellStyle name="Normal 2 3 31 3 6" xfId="16621" xr:uid="{8209AD63-8C26-47A9-A580-949CBF03F2EE}"/>
    <cellStyle name="Normal 2 3 31 3 7" xfId="16622" xr:uid="{C2BFF8C9-FC6A-4FC5-AE24-08AB6CF223FE}"/>
    <cellStyle name="Normal 2 3 31 4" xfId="16623" xr:uid="{F0C05E9D-15C7-4F47-B94D-67F8359A5927}"/>
    <cellStyle name="Normal 2 3 31 4 2" xfId="16624" xr:uid="{99EB25FF-9E8B-4EB1-9799-66C535F45A60}"/>
    <cellStyle name="Normal 2 3 31 4 2 2" xfId="16625" xr:uid="{C22D3340-95AF-4629-BFFE-63679E04CBA5}"/>
    <cellStyle name="Normal 2 3 31 4 2 2 2" xfId="16626" xr:uid="{C1078DCF-0797-40A0-B4BE-24AB7B341841}"/>
    <cellStyle name="Normal 2 3 31 4 2 2 2 2" xfId="16627" xr:uid="{AAF1A58E-1EE9-47FC-8F68-9CEAB2853173}"/>
    <cellStyle name="Normal 2 3 31 4 2 2 3" xfId="16628" xr:uid="{4C8E557C-87B5-4374-9116-A6C6DC025223}"/>
    <cellStyle name="Normal 2 3 31 4 2 3" xfId="16629" xr:uid="{63C6F38D-9046-4E67-B5BE-BB643BEBED66}"/>
    <cellStyle name="Normal 2 3 31 4 2 3 2" xfId="16630" xr:uid="{D10B430D-CFED-4FC3-8258-F7F501DFC273}"/>
    <cellStyle name="Normal 2 3 31 4 2 4" xfId="16631" xr:uid="{96412F46-D767-4742-9B0B-8D6D544827E4}"/>
    <cellStyle name="Normal 2 3 31 4 3" xfId="16632" xr:uid="{B4EF2E26-8143-4853-8B9D-FBF18AE09BE8}"/>
    <cellStyle name="Normal 2 3 31 4 3 2" xfId="16633" xr:uid="{EF819708-37EA-4C85-8B2E-FC166C730676}"/>
    <cellStyle name="Normal 2 3 31 4 3 2 2" xfId="16634" xr:uid="{B6C15FC3-CC12-4A7B-9C32-E312F6A55FF0}"/>
    <cellStyle name="Normal 2 3 31 4 3 3" xfId="16635" xr:uid="{9611B8D1-73E6-4F02-BE50-FBC1F0A0A200}"/>
    <cellStyle name="Normal 2 3 31 4 4" xfId="16636" xr:uid="{43377CCA-7FF4-4707-9B80-3F42A4358E31}"/>
    <cellStyle name="Normal 2 3 31 4 4 2" xfId="16637" xr:uid="{4B51AA18-3F82-45B7-B9A5-38C2637DB869}"/>
    <cellStyle name="Normal 2 3 31 4 4 3" xfId="16638" xr:uid="{27156275-C7A2-4B17-97AB-06429D3D1983}"/>
    <cellStyle name="Normal 2 3 31 4 5" xfId="16639" xr:uid="{BFA50430-EBE7-4BEE-9936-771BFA37347B}"/>
    <cellStyle name="Normal 2 3 31 4 6" xfId="16640" xr:uid="{EF1AADC9-39A7-4F72-8BAB-5C069EA6D700}"/>
    <cellStyle name="Normal 2 3 31 5" xfId="16641" xr:uid="{BC65909E-7520-4175-AD30-A381175DFFAC}"/>
    <cellStyle name="Normal 2 3 31 5 2" xfId="16642" xr:uid="{32CDC742-0D32-4237-89EA-0D19E523EE34}"/>
    <cellStyle name="Normal 2 3 31 5 2 2" xfId="16643" xr:uid="{631B607F-A9E2-4D95-B416-B7F8F7AEA953}"/>
    <cellStyle name="Normal 2 3 31 5 2 2 2" xfId="16644" xr:uid="{DA67B9AB-552C-4D6D-83C3-FE33F14B1657}"/>
    <cellStyle name="Normal 2 3 31 5 2 3" xfId="16645" xr:uid="{8BA08AB6-ED2B-40DC-B880-DB83FF4A2AE7}"/>
    <cellStyle name="Normal 2 3 31 5 3" xfId="16646" xr:uid="{4719C9B3-981A-4502-9A56-61109F49F946}"/>
    <cellStyle name="Normal 2 3 31 5 3 2" xfId="16647" xr:uid="{1AE15883-7F49-4B2E-AC29-7CEF52A82882}"/>
    <cellStyle name="Normal 2 3 31 5 4" xfId="16648" xr:uid="{42C7AA9D-4FD5-4AB7-8C9D-7EB427774543}"/>
    <cellStyle name="Normal 2 3 31 6" xfId="16649" xr:uid="{FA0339EA-B4B7-40A3-B792-130F027FC1A4}"/>
    <cellStyle name="Normal 2 3 31 6 2" xfId="16650" xr:uid="{20A43A84-21C5-42FA-AD65-40057EF82E00}"/>
    <cellStyle name="Normal 2 3 31 6 2 2" xfId="16651" xr:uid="{7930F4FB-CD71-4F86-9546-9BCAAC6A72F5}"/>
    <cellStyle name="Normal 2 3 31 6 3" xfId="16652" xr:uid="{70C6258D-EF32-486C-86D5-F536C1369A8A}"/>
    <cellStyle name="Normal 2 3 31 7" xfId="16653" xr:uid="{400AB3B2-5765-40FC-9C5B-0039298881DB}"/>
    <cellStyle name="Normal 2 3 31 7 2" xfId="16654" xr:uid="{4D658CA8-C542-4E71-849F-074F8BE29F93}"/>
    <cellStyle name="Normal 2 3 31 7 3" xfId="16655" xr:uid="{763D5376-4512-4B7B-A07D-507348AECEE9}"/>
    <cellStyle name="Normal 2 3 31 8" xfId="16656" xr:uid="{04A70810-250F-4E5C-82BA-DC0D4FC5F275}"/>
    <cellStyle name="Normal 2 3 31 9" xfId="16657" xr:uid="{32C24307-FC52-4934-8DCF-FB613A0A84E9}"/>
    <cellStyle name="Normal 2 3 32" xfId="16658" xr:uid="{D79B2DF1-3C16-4704-984F-CCB98409FCBB}"/>
    <cellStyle name="Normal 2 3 33" xfId="16659" xr:uid="{B993A262-443C-4CAF-89DE-61315880C84D}"/>
    <cellStyle name="Normal 2 3 33 2" xfId="16660" xr:uid="{82F1EE49-60FD-4CC9-A855-E5D61439A9B0}"/>
    <cellStyle name="Normal 2 3 33 2 2" xfId="16661" xr:uid="{27A14F11-8C13-4988-AF6C-310181F9F6E9}"/>
    <cellStyle name="Normal 2 3 33 3" xfId="16662" xr:uid="{7732F974-3B5D-4B8B-A0EE-0DA6782C68C6}"/>
    <cellStyle name="Normal 2 3 34" xfId="16663" xr:uid="{94ED0E28-7A43-4FA3-88F3-B7A7C7DE0A19}"/>
    <cellStyle name="Normal 2 3 34 2" xfId="16664" xr:uid="{E1A653BC-1FE7-44AD-84B6-CCEF955AD188}"/>
    <cellStyle name="Normal 2 3 34 2 2" xfId="16665" xr:uid="{D8A2336D-85FF-4376-8A9A-725758FB70BA}"/>
    <cellStyle name="Normal 2 3 34 3" xfId="16666" xr:uid="{CF7BE6DC-E36B-47A6-8254-4C43AAC61F99}"/>
    <cellStyle name="Normal 2 3 35" xfId="16667" xr:uid="{D59B5217-193B-4672-BFBD-022EEB8F54BC}"/>
    <cellStyle name="Normal 2 3 35 2" xfId="16668" xr:uid="{6B82E13E-FD31-45D9-835A-BB3B0CA546E5}"/>
    <cellStyle name="Normal 2 3 35 2 2" xfId="16669" xr:uid="{ED359562-BA7A-4917-91D8-18F14FDE6BA6}"/>
    <cellStyle name="Normal 2 3 35 3" xfId="16670" xr:uid="{27703AFD-AF2C-4643-AFBB-32281A5D0D63}"/>
    <cellStyle name="Normal 2 3 36" xfId="16671" xr:uid="{8276D2BA-A2FA-4F75-8921-34EF7E27E52B}"/>
    <cellStyle name="Normal 2 3 36 2" xfId="16672" xr:uid="{653B6563-E357-42A2-B7DA-9BB7496DD32A}"/>
    <cellStyle name="Normal 2 3 37" xfId="16673" xr:uid="{3F48DF31-85ED-454D-8FF6-16BF508A5679}"/>
    <cellStyle name="Normal 2 3 38" xfId="16674" xr:uid="{2770BF58-61C5-43D8-AC30-619309D53B86}"/>
    <cellStyle name="Normal 2 3 39" xfId="16675" xr:uid="{DC32D8C7-419D-4D74-98AB-B81C0424BAB2}"/>
    <cellStyle name="Normal 2 3 4" xfId="16676" xr:uid="{A8037717-7004-433D-81C2-1EDC006516DF}"/>
    <cellStyle name="Normal 2 3 4 2" xfId="16677" xr:uid="{988A4AE8-EF9E-4C8C-B87D-7F3B4C1CC42D}"/>
    <cellStyle name="Normal 2 3 40" xfId="16678" xr:uid="{48EEE7EC-9429-493D-B5FA-6A53286F828D}"/>
    <cellStyle name="Normal 2 3 5" xfId="16679" xr:uid="{79779706-F0C0-42E4-BA5D-BE91FE69FD81}"/>
    <cellStyle name="Normal 2 3 5 2" xfId="16680" xr:uid="{7CB45E10-1AFB-43B7-8161-6E72EFCD576C}"/>
    <cellStyle name="Normal 2 3 6" xfId="16681" xr:uid="{4E6DA1D4-905B-4B9F-B23A-706BEADBFD9A}"/>
    <cellStyle name="Normal 2 3 6 2" xfId="16682" xr:uid="{570B524E-A82E-430D-8262-D84C2E2201AC}"/>
    <cellStyle name="Normal 2 3 7" xfId="16683" xr:uid="{0CCC11EC-325D-41F3-8C60-ABC991717B40}"/>
    <cellStyle name="Normal 2 3 7 2" xfId="16684" xr:uid="{DDF77DDF-514A-4C23-997F-206295D8CD9E}"/>
    <cellStyle name="Normal 2 3 8" xfId="16685" xr:uid="{8C8DAF54-78C1-4AE2-9CD5-FA69AB79DA10}"/>
    <cellStyle name="Normal 2 3 8 2" xfId="16686" xr:uid="{AABD51B7-3F66-486F-BAB2-585E3EF76930}"/>
    <cellStyle name="Normal 2 3 9" xfId="16687" xr:uid="{1842DB50-957D-4F2F-BD35-29E595810AEB}"/>
    <cellStyle name="Normal 2 3 9 2" xfId="16688" xr:uid="{0D978CC7-52C4-4927-811B-AE8EA901CD80}"/>
    <cellStyle name="Normal 2 3_Enterprise Structure" xfId="16689" xr:uid="{EC87114F-BFD0-459A-BF49-D988899941B4}"/>
    <cellStyle name="Normal 2 4" xfId="16690" xr:uid="{590C07DF-0BB6-42F9-BEA6-6980A90E372A}"/>
    <cellStyle name="Normal 2 4 2" xfId="16691" xr:uid="{34ED1472-8BF1-4DF4-83AF-B1179E13BAB6}"/>
    <cellStyle name="Normal 2 4 3" xfId="16692" xr:uid="{BD6F47B4-1E09-4344-8895-29C746329D0A}"/>
    <cellStyle name="Normal 2 4 4" xfId="16693" xr:uid="{C3228172-8A6F-4ACD-80A1-837FB78D5073}"/>
    <cellStyle name="Normal 2 5" xfId="16694" xr:uid="{A864ADFF-97C1-428F-B320-5DDA3259B80C}"/>
    <cellStyle name="Normal 2 5 2" xfId="16695" xr:uid="{3E6C25DB-CC3C-41BA-8209-7F7BB7CE6F45}"/>
    <cellStyle name="Normal 2 6" xfId="16696" xr:uid="{4EA2DE2B-8A2B-4DF7-9B52-BA82F6F8B777}"/>
    <cellStyle name="Normal 2 6 2" xfId="16697" xr:uid="{7F716DDA-90C5-4621-91A4-13CD40BB1076}"/>
    <cellStyle name="Normal 2 7" xfId="16698" xr:uid="{3D681341-1D62-430E-AB37-9D0181EFAF82}"/>
    <cellStyle name="Normal 2 7 2" xfId="16699" xr:uid="{B74922EC-B74D-46C7-A815-261EECC788BC}"/>
    <cellStyle name="Normal 2 7 2 2" xfId="16700" xr:uid="{9F69B8CA-3491-487C-8006-D46FAF9B7CA6}"/>
    <cellStyle name="Normal 2 8" xfId="16701" xr:uid="{91AAD391-8F04-45EA-A8FE-19CE08A2D6E0}"/>
    <cellStyle name="Normal 2 8 2" xfId="16702" xr:uid="{DF204E16-39F9-4085-A221-B76C3E496359}"/>
    <cellStyle name="Normal 2 8 2 2" xfId="16703" xr:uid="{68CBFABC-EDAC-477D-AADA-45080F102BE4}"/>
    <cellStyle name="Normal 2 9" xfId="16704" xr:uid="{08ABF44E-2F2F-4332-B04F-547A965B6CF4}"/>
    <cellStyle name="Normal 2 9 2" xfId="16705" xr:uid="{E0CDF5F1-7D67-4122-9D5C-DE2B63D1465A}"/>
    <cellStyle name="Normal 2 9 2 2" xfId="16706" xr:uid="{5740021E-2EC9-41A4-86C9-6284D4267F98}"/>
    <cellStyle name="Normal 2 9 3" xfId="16707" xr:uid="{1E47C370-995A-4BAC-A144-5690894EFF24}"/>
    <cellStyle name="Normal 20" xfId="16708" xr:uid="{8697E2A7-6810-4A6A-87CE-8371076517D2}"/>
    <cellStyle name="Normal 20 2" xfId="16709" xr:uid="{9B795D79-F5EC-4888-ADD1-58EBEC5C3AD1}"/>
    <cellStyle name="Normal 200" xfId="16710" xr:uid="{6FA1FF5A-CBDD-47A8-92C3-A5301B6E16BB}"/>
    <cellStyle name="Normal 201" xfId="16711" xr:uid="{B89530EF-A378-45B7-BD24-5B5B7112F4E7}"/>
    <cellStyle name="Normal 202" xfId="16712" xr:uid="{519BD8C9-0FF6-412E-B221-142EB6A7E887}"/>
    <cellStyle name="Normal 203" xfId="16713" xr:uid="{BFD1D744-9B36-4E05-8F82-5C02DA79DE5A}"/>
    <cellStyle name="Normal 204" xfId="16714" xr:uid="{7A77B2BF-E5D4-4C7C-9D8C-E403BD74BD07}"/>
    <cellStyle name="Normal 205" xfId="16715" xr:uid="{D73F7B81-7739-47E5-A437-BB3374F62FBA}"/>
    <cellStyle name="Normal 206" xfId="16716" xr:uid="{9770702C-2AC5-4E32-A775-5B78E7A85AAB}"/>
    <cellStyle name="Normal 207" xfId="16717" xr:uid="{D407B8CB-BE8E-431B-86FC-A535645391FA}"/>
    <cellStyle name="Normal 208" xfId="16718" xr:uid="{4BF721D5-3B3D-4B17-BBA5-3FAAF92B4CA0}"/>
    <cellStyle name="Normal 209" xfId="16719" xr:uid="{CED71BCD-0524-40E6-A9EA-D32048FB995D}"/>
    <cellStyle name="Normal 21" xfId="16720" xr:uid="{ABAEDBBE-DAA2-4081-93D3-A9305CF830F3}"/>
    <cellStyle name="Normal 21 2" xfId="16721" xr:uid="{BB329DF2-3ED0-4DF9-8DDC-30C0FAF34FB3}"/>
    <cellStyle name="Normal 210" xfId="16722" xr:uid="{3D9B614A-466F-43F4-B715-D607ADFBDB1B}"/>
    <cellStyle name="Normal 211" xfId="16723" xr:uid="{C204BDBF-6282-403D-8A8F-061477364C9B}"/>
    <cellStyle name="Normal 212" xfId="16724" xr:uid="{B19C0DA8-6EB5-4A2C-802C-78C376CEBC0D}"/>
    <cellStyle name="Normal 213" xfId="16725" xr:uid="{9BC28840-1CBA-4CA4-8205-B2D1548629FC}"/>
    <cellStyle name="Normal 214" xfId="16726" xr:uid="{2C7992E9-7A7F-4F76-83E6-2B71CF750BCA}"/>
    <cellStyle name="Normal 215" xfId="16727" xr:uid="{90A0761D-DB7C-4E45-854D-5E7A18562477}"/>
    <cellStyle name="Normal 216" xfId="16728" xr:uid="{DFD27E6A-AF64-4CA8-9BE2-8BE15B21014A}"/>
    <cellStyle name="Normal 217" xfId="16729" xr:uid="{9AB2AF36-2598-4A3E-BC5F-F49BF37B2CD8}"/>
    <cellStyle name="Normal 218" xfId="16730" xr:uid="{D64463B7-4A8D-4FBB-B12D-0524D4BFA77B}"/>
    <cellStyle name="Normal 219" xfId="16731" xr:uid="{E2515A96-8D70-41F8-82EA-23B2706509CD}"/>
    <cellStyle name="Normal 22" xfId="16732" xr:uid="{EEAC2009-95C4-4E4E-8339-590D59BB2612}"/>
    <cellStyle name="Normal 22 2" xfId="16733" xr:uid="{D3432F6F-BAFA-46E8-9150-0BE94D111CE2}"/>
    <cellStyle name="Normal 220" xfId="16734" xr:uid="{7FEFA289-0FBC-4B17-BA4B-CDE964A781CD}"/>
    <cellStyle name="Normal 221" xfId="16735" xr:uid="{B9CEDC10-2A24-4619-A909-C25FA1DFC0E2}"/>
    <cellStyle name="Normal 222" xfId="16736" xr:uid="{9661FFDC-A6A4-456F-985F-514F5E899868}"/>
    <cellStyle name="Normal 223" xfId="16737" xr:uid="{E147E75A-81BD-4C55-9318-8930A37F4789}"/>
    <cellStyle name="Normal 224" xfId="16738" xr:uid="{08B85415-8975-454B-A5A1-111A0F5C80B5}"/>
    <cellStyle name="Normal 225" xfId="16739" xr:uid="{CB416A7B-17FD-41BA-9E06-5394926EF486}"/>
    <cellStyle name="Normal 226" xfId="16740" xr:uid="{19EF68EB-C812-4394-B08F-94AEC403F33C}"/>
    <cellStyle name="Normal 227" xfId="16741" xr:uid="{F0C7648E-47B5-486E-AC17-42781516F3AA}"/>
    <cellStyle name="Normal 228" xfId="16742" xr:uid="{905FCD49-1932-4F83-B04C-8EFCC817B07A}"/>
    <cellStyle name="Normal 229" xfId="16743" xr:uid="{A10EF344-62F5-45D6-A874-228A0B201325}"/>
    <cellStyle name="Normal 23" xfId="16744" xr:uid="{A1339CA7-4066-4C51-93D4-1970DA3C7AD1}"/>
    <cellStyle name="Normal 23 2" xfId="16745" xr:uid="{F44675C3-9672-46EC-B425-678209A59026}"/>
    <cellStyle name="Normal 230" xfId="16746" xr:uid="{7143462D-9DA6-4798-BBD1-5A097115EC54}"/>
    <cellStyle name="Normal 231" xfId="16747" xr:uid="{4CAF22CA-0B3E-4B61-B301-B07811D8BF1B}"/>
    <cellStyle name="Normal 232" xfId="16748" xr:uid="{92ECDF4C-4DCC-4D0E-9B71-7C9211C4819C}"/>
    <cellStyle name="Normal 233" xfId="16749" xr:uid="{CB96E4CA-07F7-4175-AA9D-47A1190DA921}"/>
    <cellStyle name="Normal 234" xfId="16750" xr:uid="{7B19AE15-F431-45E6-9701-8D72EE73B90C}"/>
    <cellStyle name="Normal 235" xfId="16751" xr:uid="{17044A8A-7EA1-4B15-A5A3-289F6525370E}"/>
    <cellStyle name="Normal 236" xfId="16752" xr:uid="{58EF09BE-DDFF-4E83-A512-E216BE9BD901}"/>
    <cellStyle name="Normal 237" xfId="16753" xr:uid="{F8F62F1F-3C45-47CE-80CF-3962256FC742}"/>
    <cellStyle name="Normal 238" xfId="16754" xr:uid="{FC751A69-2772-4DC8-A342-D60DC6FB2E88}"/>
    <cellStyle name="Normal 239" xfId="16755" xr:uid="{E12F3A82-074C-4DD4-8D91-34707EB92D67}"/>
    <cellStyle name="Normal 24" xfId="16756" xr:uid="{9847B0F2-683D-4199-A2EF-56F00639BB04}"/>
    <cellStyle name="Normal 24 10" xfId="16757" xr:uid="{8AF04B7E-B313-42FC-8C6A-E68FA308F578}"/>
    <cellStyle name="Normal 24 10 2" xfId="16758" xr:uid="{2183E9DE-E07E-48A2-AF64-90B1AEFC1F7A}"/>
    <cellStyle name="Normal 24 10 2 2" xfId="16759" xr:uid="{A306F175-7133-4F3D-9124-C79BA1DBCDD0}"/>
    <cellStyle name="Normal 24 10 2 2 2" xfId="16760" xr:uid="{CDC0E358-9165-411E-BB46-0CA9DBEA0470}"/>
    <cellStyle name="Normal 24 10 2 2 2 2" xfId="16761" xr:uid="{21236871-09EF-4CE2-AED7-BB6978618E2F}"/>
    <cellStyle name="Normal 24 10 2 2 2 2 2" xfId="16762" xr:uid="{26BDBD6D-8671-4DCC-B849-77B8C5E79AE3}"/>
    <cellStyle name="Normal 24 10 2 2 2 3" xfId="16763" xr:uid="{A0529787-0E9A-4E55-8F69-922C403B067E}"/>
    <cellStyle name="Normal 24 10 2 2 3" xfId="16764" xr:uid="{68A3A298-752A-4A35-A7FF-522B142997AB}"/>
    <cellStyle name="Normal 24 10 2 2 3 2" xfId="16765" xr:uid="{8F5E4815-DDE0-456F-A1E4-E06762155028}"/>
    <cellStyle name="Normal 24 10 2 2 4" xfId="16766" xr:uid="{3DA5B165-D4F6-4D7A-9139-6C9AFAC05990}"/>
    <cellStyle name="Normal 24 10 2 3" xfId="16767" xr:uid="{791AE33D-9160-45C3-B784-5A01C668A72D}"/>
    <cellStyle name="Normal 24 10 2 3 2" xfId="16768" xr:uid="{EAEDE6A1-72BB-4800-AA58-0831BE7B86F7}"/>
    <cellStyle name="Normal 24 10 2 3 2 2" xfId="16769" xr:uid="{5E06E6D7-D40B-4FD5-850B-85FC8314354A}"/>
    <cellStyle name="Normal 24 10 2 3 3" xfId="16770" xr:uid="{B7553FAD-B310-4F44-8979-01A152299425}"/>
    <cellStyle name="Normal 24 10 2 4" xfId="16771" xr:uid="{4D27A6A2-AF5A-450D-9CFB-09A4A1F04C4E}"/>
    <cellStyle name="Normal 24 10 2 4 2" xfId="16772" xr:uid="{E6393C1F-313C-474B-A5AC-63D4E07EEEB1}"/>
    <cellStyle name="Normal 24 10 2 4 3" xfId="16773" xr:uid="{0C6F8DA4-5AAF-411A-A01D-9D12218CD74A}"/>
    <cellStyle name="Normal 24 10 2 5" xfId="16774" xr:uid="{2422CAE1-FC6B-4061-9F50-E3420CBE0249}"/>
    <cellStyle name="Normal 24 10 2 6" xfId="16775" xr:uid="{0976ADED-8374-4387-88A4-9453BD4D76C0}"/>
    <cellStyle name="Normal 24 10 3" xfId="16776" xr:uid="{2D2A5772-575A-456F-8415-EF145EFEDE56}"/>
    <cellStyle name="Normal 24 10 3 2" xfId="16777" xr:uid="{5D1C9CB4-8489-481A-A03F-9C1837A2D66C}"/>
    <cellStyle name="Normal 24 10 3 2 2" xfId="16778" xr:uid="{3E38AA2D-AB16-4474-992B-433DF3C1C305}"/>
    <cellStyle name="Normal 24 10 3 2 2 2" xfId="16779" xr:uid="{EB485EEC-4DF9-41CF-8489-7B1A7BF502F5}"/>
    <cellStyle name="Normal 24 10 3 2 3" xfId="16780" xr:uid="{E0247DFC-43F8-41B4-B948-8B4E512513B5}"/>
    <cellStyle name="Normal 24 10 3 3" xfId="16781" xr:uid="{D4B0FE2D-E2AE-4B84-A7D9-3DBE89DD6E2C}"/>
    <cellStyle name="Normal 24 10 3 3 2" xfId="16782" xr:uid="{1B17A89F-37ED-445B-BE6C-5A98A682D188}"/>
    <cellStyle name="Normal 24 10 3 4" xfId="16783" xr:uid="{BAE94062-3C70-4762-83B2-92D9745591C1}"/>
    <cellStyle name="Normal 24 10 4" xfId="16784" xr:uid="{01BDC37C-1881-4A1E-8DE5-D89F49F4A30E}"/>
    <cellStyle name="Normal 24 10 4 2" xfId="16785" xr:uid="{0A4672C7-5B63-4AF7-8690-E6C7E368D749}"/>
    <cellStyle name="Normal 24 10 4 2 2" xfId="16786" xr:uid="{772A78BC-C797-40CF-83F0-0BDD62EA7195}"/>
    <cellStyle name="Normal 24 10 4 3" xfId="16787" xr:uid="{918587F7-7C96-4624-9E60-D2DEEEFB253C}"/>
    <cellStyle name="Normal 24 10 5" xfId="16788" xr:uid="{A2B5C18B-63E9-4F85-B11C-688BF764113B}"/>
    <cellStyle name="Normal 24 10 5 2" xfId="16789" xr:uid="{58D13F69-5D0E-415D-8822-4962D6B12010}"/>
    <cellStyle name="Normal 24 10 5 3" xfId="16790" xr:uid="{AB9338D0-9821-4B9C-99DE-072CC5EF3E5B}"/>
    <cellStyle name="Normal 24 10 6" xfId="16791" xr:uid="{83241048-87BA-4FC2-AB63-7CEFA8C6045F}"/>
    <cellStyle name="Normal 24 10 7" xfId="16792" xr:uid="{2E4A3B42-DBA6-4E2C-963A-A5EB2FE82783}"/>
    <cellStyle name="Normal 24 11" xfId="16793" xr:uid="{BF6DABBB-A30E-4CA0-A77B-C2D3538A11B7}"/>
    <cellStyle name="Normal 24 11 2" xfId="16794" xr:uid="{09C770F2-A8A9-4706-A0C0-D2B08E147E98}"/>
    <cellStyle name="Normal 24 11 2 2" xfId="16795" xr:uid="{179455A2-637A-4132-B484-DF6068DBEF10}"/>
    <cellStyle name="Normal 24 11 2 2 2" xfId="16796" xr:uid="{B65EA16D-B733-4992-B55F-2A228014A0A3}"/>
    <cellStyle name="Normal 24 11 2 2 2 2" xfId="16797" xr:uid="{60670E4F-C42A-4533-A1E4-0445F959EC52}"/>
    <cellStyle name="Normal 24 11 2 2 3" xfId="16798" xr:uid="{5CBCC1A8-6BC6-49D9-B119-080EC7315639}"/>
    <cellStyle name="Normal 24 11 2 3" xfId="16799" xr:uid="{2ADD93EE-410B-4CE0-BB9A-38E3C64F08F9}"/>
    <cellStyle name="Normal 24 11 2 3 2" xfId="16800" xr:uid="{FBEA1FED-4B7A-4192-9222-A081FBA3B1A4}"/>
    <cellStyle name="Normal 24 11 2 4" xfId="16801" xr:uid="{93BAE299-8759-480D-B36A-85DB1185389F}"/>
    <cellStyle name="Normal 24 11 3" xfId="16802" xr:uid="{2FFA6540-4F25-409A-BF2F-B9781A2A6933}"/>
    <cellStyle name="Normal 24 11 3 2" xfId="16803" xr:uid="{120E536B-168F-4019-BA7B-03EFDC49ED62}"/>
    <cellStyle name="Normal 24 11 3 2 2" xfId="16804" xr:uid="{38101FA7-CD4B-4947-8B17-5D3E31C94DBA}"/>
    <cellStyle name="Normal 24 11 3 3" xfId="16805" xr:uid="{D6EF7D9B-BB33-484D-91C4-A7880870FD86}"/>
    <cellStyle name="Normal 24 11 4" xfId="16806" xr:uid="{1B93C231-1DC0-4491-9D1D-A7BE979D0CBC}"/>
    <cellStyle name="Normal 24 11 4 2" xfId="16807" xr:uid="{E5B617FF-C25D-4C92-B910-DF7213FB0B0F}"/>
    <cellStyle name="Normal 24 11 4 3" xfId="16808" xr:uid="{4A8350BA-2FC8-40AA-B6C4-289626F6237F}"/>
    <cellStyle name="Normal 24 11 5" xfId="16809" xr:uid="{21FCF79B-CC14-4AED-81E2-AD5DEE4B6AF1}"/>
    <cellStyle name="Normal 24 11 6" xfId="16810" xr:uid="{7BEBF79F-69E5-427F-A746-9DD18903757D}"/>
    <cellStyle name="Normal 24 12" xfId="16811" xr:uid="{046E3D11-74C9-4A5C-9F09-05DE1DE6DC94}"/>
    <cellStyle name="Normal 24 12 2" xfId="16812" xr:uid="{F8C4EA91-EF7C-47B3-AA36-971CF135C2BE}"/>
    <cellStyle name="Normal 24 12 2 2" xfId="16813" xr:uid="{E22038AA-A2D4-4A38-B40C-224096F7590C}"/>
    <cellStyle name="Normal 24 12 2 2 2" xfId="16814" xr:uid="{954D18C8-E6AD-47BF-AD83-E7ABF1A02C10}"/>
    <cellStyle name="Normal 24 12 2 2 2 2" xfId="16815" xr:uid="{520074A2-22C5-462A-98B8-AC317BDD0FB3}"/>
    <cellStyle name="Normal 24 12 2 2 3" xfId="16816" xr:uid="{B4D7559F-E0CA-4765-9BB9-59935A0C7A9F}"/>
    <cellStyle name="Normal 24 12 2 3" xfId="16817" xr:uid="{C8713EEF-D837-43FD-87A5-D719BBDBB673}"/>
    <cellStyle name="Normal 24 12 2 3 2" xfId="16818" xr:uid="{944525A8-01AC-4DC4-8296-F9B4E0FB29A0}"/>
    <cellStyle name="Normal 24 12 2 4" xfId="16819" xr:uid="{CF948FC7-A168-4E61-863C-84440D0DB911}"/>
    <cellStyle name="Normal 24 12 3" xfId="16820" xr:uid="{14D04561-C45F-4E52-8F88-801F9E169224}"/>
    <cellStyle name="Normal 24 12 3 2" xfId="16821" xr:uid="{88E8F604-C125-471A-AFBB-B7ABB970409F}"/>
    <cellStyle name="Normal 24 12 3 2 2" xfId="16822" xr:uid="{30B00FA9-836F-401F-B9C0-6A1E093A9E87}"/>
    <cellStyle name="Normal 24 12 3 3" xfId="16823" xr:uid="{0619CDC5-EDC6-4BE9-8BEB-310063572FF0}"/>
    <cellStyle name="Normal 24 12 4" xfId="16824" xr:uid="{709B19C7-B10C-429C-B69C-4899DCBA6672}"/>
    <cellStyle name="Normal 24 12 4 2" xfId="16825" xr:uid="{CE9EF234-6A1C-4BD1-B021-71AE65F98212}"/>
    <cellStyle name="Normal 24 12 4 3" xfId="16826" xr:uid="{E0990F29-486B-40DB-B973-0A2EF3694409}"/>
    <cellStyle name="Normal 24 12 5" xfId="16827" xr:uid="{FD9F08D3-E199-425D-AEC6-E4C94E5957BF}"/>
    <cellStyle name="Normal 24 12 6" xfId="16828" xr:uid="{710F3E97-D1B0-4118-AF98-175137A49BA1}"/>
    <cellStyle name="Normal 24 13" xfId="16829" xr:uid="{CC99F922-E866-475E-BA1B-2D6B518EF99C}"/>
    <cellStyle name="Normal 24 13 2" xfId="16830" xr:uid="{EF7B1093-3005-435B-8097-3ABB43094944}"/>
    <cellStyle name="Normal 24 13 2 2" xfId="16831" xr:uid="{7B2B563A-C55F-4E0C-8369-B06CC4ABE0EB}"/>
    <cellStyle name="Normal 24 13 2 2 2" xfId="16832" xr:uid="{B03ADB47-104F-47A0-8EC1-BFC3E7C81F48}"/>
    <cellStyle name="Normal 24 13 2 3" xfId="16833" xr:uid="{B6C88434-2FD3-4164-A5F3-334A03A9FE96}"/>
    <cellStyle name="Normal 24 13 3" xfId="16834" xr:uid="{AA7802F5-DCA1-4BAB-AC03-F0BC5D478774}"/>
    <cellStyle name="Normal 24 13 3 2" xfId="16835" xr:uid="{0B018BAF-D018-4A99-B8A2-F5D6CFFCC745}"/>
    <cellStyle name="Normal 24 13 4" xfId="16836" xr:uid="{ACF26D14-BB36-48D3-A696-BE9BB3381039}"/>
    <cellStyle name="Normal 24 14" xfId="16837" xr:uid="{60BE9A2E-437D-456D-B46E-33C5FC4AEA9E}"/>
    <cellStyle name="Normal 24 14 2" xfId="16838" xr:uid="{8E0A0D62-C05E-42EE-8761-5B5B6B8CC802}"/>
    <cellStyle name="Normal 24 14 2 2" xfId="16839" xr:uid="{8AC78BA6-1D82-492E-8F1E-6D1A8204A155}"/>
    <cellStyle name="Normal 24 14 3" xfId="16840" xr:uid="{739B1A85-89F8-4CC5-B543-33D4682B3CA0}"/>
    <cellStyle name="Normal 24 15" xfId="16841" xr:uid="{56D64488-B83A-45A6-B570-FB9997A888FF}"/>
    <cellStyle name="Normal 24 15 2" xfId="16842" xr:uid="{C8E54C75-C6FA-438A-BCC8-419A2A274DC2}"/>
    <cellStyle name="Normal 24 15 3" xfId="16843" xr:uid="{FDA5167C-20DC-465A-81B1-8E6182C9BA85}"/>
    <cellStyle name="Normal 24 16" xfId="16844" xr:uid="{D482843F-0752-45CF-ADA4-3C7C1E6A3F67}"/>
    <cellStyle name="Normal 24 16 2" xfId="16845" xr:uid="{553B033C-7667-4073-BF89-9B835D5DFFA8}"/>
    <cellStyle name="Normal 24 17" xfId="16846" xr:uid="{6A412F1D-D0C1-4764-A53A-A66F9119DD2E}"/>
    <cellStyle name="Normal 24 2" xfId="16847" xr:uid="{114BA99B-63BF-4A26-A628-2BE8761E6BF3}"/>
    <cellStyle name="Normal 24 2 10" xfId="16848" xr:uid="{33770B48-EC63-4245-95AE-027FB5AA2082}"/>
    <cellStyle name="Normal 24 2 10 2" xfId="16849" xr:uid="{7544B1BE-E95C-4F72-ADBC-4A685B6FEFC4}"/>
    <cellStyle name="Normal 24 2 10 2 2" xfId="16850" xr:uid="{1F34C961-BB1A-48F8-80B3-57A08224E571}"/>
    <cellStyle name="Normal 24 2 10 2 2 2" xfId="16851" xr:uid="{EF90A47F-D967-402F-AB7D-A88D76E1A672}"/>
    <cellStyle name="Normal 24 2 10 2 2 2 2" xfId="16852" xr:uid="{62F6B40E-B223-4E3A-9F7B-CD3AF2971751}"/>
    <cellStyle name="Normal 24 2 10 2 2 3" xfId="16853" xr:uid="{2B2BC56E-DAF7-4213-81C0-45ECDF0C9F17}"/>
    <cellStyle name="Normal 24 2 10 2 3" xfId="16854" xr:uid="{9E783159-39E0-41AD-9E81-F8497CE14DF5}"/>
    <cellStyle name="Normal 24 2 10 2 3 2" xfId="16855" xr:uid="{243B8297-6FD5-47DB-9EF6-B091B287F79F}"/>
    <cellStyle name="Normal 24 2 10 2 4" xfId="16856" xr:uid="{48DC83A1-C48F-449D-B89B-1E95FE88C960}"/>
    <cellStyle name="Normal 24 2 10 3" xfId="16857" xr:uid="{0DE6E2DA-6340-4B34-8E5A-74D719BD361F}"/>
    <cellStyle name="Normal 24 2 10 3 2" xfId="16858" xr:uid="{495581D2-BF70-4674-996E-BBE1704B88B4}"/>
    <cellStyle name="Normal 24 2 10 3 2 2" xfId="16859" xr:uid="{92BFA4C7-C1E2-4B18-91FB-5526CB6CC302}"/>
    <cellStyle name="Normal 24 2 10 3 3" xfId="16860" xr:uid="{60D07BB3-278A-4EB5-ADD6-9A245AAB5155}"/>
    <cellStyle name="Normal 24 2 10 4" xfId="16861" xr:uid="{C54D0E7D-4FC2-4656-8E03-CC8AE6FB775C}"/>
    <cellStyle name="Normal 24 2 10 4 2" xfId="16862" xr:uid="{C7370CF7-603F-4CE7-B595-2316CE611B26}"/>
    <cellStyle name="Normal 24 2 10 4 3" xfId="16863" xr:uid="{ACFC888F-98C6-4DA4-A268-74A665F295D3}"/>
    <cellStyle name="Normal 24 2 10 5" xfId="16864" xr:uid="{726EB268-63D0-4B5A-A6B4-5FE486A8956D}"/>
    <cellStyle name="Normal 24 2 10 6" xfId="16865" xr:uid="{DA03A438-D767-4172-B95B-FA48214C135C}"/>
    <cellStyle name="Normal 24 2 11" xfId="16866" xr:uid="{C74DD4D2-7EFB-4540-AC6C-51138AD726E5}"/>
    <cellStyle name="Normal 24 2 11 2" xfId="16867" xr:uid="{49B2EE29-E598-4E50-BF90-4CF21F201C42}"/>
    <cellStyle name="Normal 24 2 11 2 2" xfId="16868" xr:uid="{A7BD9B5F-2357-4125-9700-C4423EB33C6B}"/>
    <cellStyle name="Normal 24 2 11 2 2 2" xfId="16869" xr:uid="{69E2E00A-D72E-4CB0-9764-A6D70E3624A4}"/>
    <cellStyle name="Normal 24 2 11 2 2 2 2" xfId="16870" xr:uid="{D0FC5EF1-6663-41D2-BBBE-02B5B8314EEA}"/>
    <cellStyle name="Normal 24 2 11 2 2 3" xfId="16871" xr:uid="{7F8639D9-3636-4935-8FBA-63D18EE75AA3}"/>
    <cellStyle name="Normal 24 2 11 2 3" xfId="16872" xr:uid="{0FF0A528-4BBF-4678-9004-50338E775CA2}"/>
    <cellStyle name="Normal 24 2 11 2 3 2" xfId="16873" xr:uid="{7C3BB8BC-F331-4A58-8EB6-4F69BEEB6BF8}"/>
    <cellStyle name="Normal 24 2 11 2 4" xfId="16874" xr:uid="{D874825E-0346-439C-949F-1AF3863E9822}"/>
    <cellStyle name="Normal 24 2 11 3" xfId="16875" xr:uid="{AF69FE72-74DB-4098-84D7-F4853CEF169F}"/>
    <cellStyle name="Normal 24 2 11 3 2" xfId="16876" xr:uid="{6F378498-1E9D-44F4-843D-9FC5DF1619E1}"/>
    <cellStyle name="Normal 24 2 11 3 2 2" xfId="16877" xr:uid="{B5A19DEA-98C8-4732-A8F6-999EE63BFFFF}"/>
    <cellStyle name="Normal 24 2 11 3 3" xfId="16878" xr:uid="{382395E9-34D7-42FA-BDA9-7CE46E6A3C04}"/>
    <cellStyle name="Normal 24 2 11 4" xfId="16879" xr:uid="{958671E9-956E-4B8E-875F-8C699EF668C3}"/>
    <cellStyle name="Normal 24 2 11 4 2" xfId="16880" xr:uid="{57FA13CC-653A-4C6D-B91C-8C2082DCE548}"/>
    <cellStyle name="Normal 24 2 11 4 3" xfId="16881" xr:uid="{47581601-9E30-42BF-8FDB-EB5743557D89}"/>
    <cellStyle name="Normal 24 2 11 5" xfId="16882" xr:uid="{FB846DA3-8991-4343-B11E-4C91820954DA}"/>
    <cellStyle name="Normal 24 2 11 6" xfId="16883" xr:uid="{24A2FAA5-F3CF-4771-AD84-E4500DBF3E92}"/>
    <cellStyle name="Normal 24 2 12" xfId="16884" xr:uid="{D59E2279-E633-4106-96D3-0D51EB392CF5}"/>
    <cellStyle name="Normal 24 2 12 2" xfId="16885" xr:uid="{BE4745CD-AFF9-4091-BA21-9D4413A5FA63}"/>
    <cellStyle name="Normal 24 2 12 2 2" xfId="16886" xr:uid="{BBD07919-0857-40BC-AB87-7375058DE074}"/>
    <cellStyle name="Normal 24 2 12 2 2 2" xfId="16887" xr:uid="{4DE9E2EF-C041-4311-B7C8-4F4798C100C0}"/>
    <cellStyle name="Normal 24 2 12 2 3" xfId="16888" xr:uid="{A00D223F-6DEC-48BE-954C-4EE2FD344B1E}"/>
    <cellStyle name="Normal 24 2 12 3" xfId="16889" xr:uid="{78543E08-6DC9-468F-945E-0D6C165232D3}"/>
    <cellStyle name="Normal 24 2 12 3 2" xfId="16890" xr:uid="{9DA7878B-336E-4688-847B-94CE808580B7}"/>
    <cellStyle name="Normal 24 2 12 4" xfId="16891" xr:uid="{606F0650-0020-4B1F-86D5-4B436F1A1D89}"/>
    <cellStyle name="Normal 24 2 13" xfId="16892" xr:uid="{BC30927F-B8FA-44B9-860E-AC93B5A2D385}"/>
    <cellStyle name="Normal 24 2 13 2" xfId="16893" xr:uid="{F745F88F-4F2F-4911-B194-58AAD1E6DF93}"/>
    <cellStyle name="Normal 24 2 13 2 2" xfId="16894" xr:uid="{F2501077-662B-4D5E-BCA6-F016CF3C6A28}"/>
    <cellStyle name="Normal 24 2 13 3" xfId="16895" xr:uid="{658934BE-39AE-43AD-A30E-43C2EBA66699}"/>
    <cellStyle name="Normal 24 2 14" xfId="16896" xr:uid="{E317C57D-C448-4E8A-9AE4-E9E389F05DDF}"/>
    <cellStyle name="Normal 24 2 14 2" xfId="16897" xr:uid="{1B85E971-211E-4660-B188-D2EEAC5CC0BC}"/>
    <cellStyle name="Normal 24 2 14 3" xfId="16898" xr:uid="{FF408E44-BE64-4A82-A0C9-32D4E67E57DE}"/>
    <cellStyle name="Normal 24 2 15" xfId="16899" xr:uid="{BCA8E618-DDB3-44FF-9907-6049CFB9EBB2}"/>
    <cellStyle name="Normal 24 2 16" xfId="16900" xr:uid="{C6377C7E-1F3C-454A-BF03-DEAC0C1960EB}"/>
    <cellStyle name="Normal 24 2 2" xfId="16901" xr:uid="{D0E99462-38C3-4788-B7BC-77E078DBE776}"/>
    <cellStyle name="Normal 24 2 2 10" xfId="16902" xr:uid="{835C5092-272E-43F8-8552-A22E988E3DE2}"/>
    <cellStyle name="Normal 24 2 2 10 2" xfId="16903" xr:uid="{B5300B80-770A-496A-968F-B4D3C7AC3B1F}"/>
    <cellStyle name="Normal 24 2 2 10 2 2" xfId="16904" xr:uid="{A418DB57-9F31-4400-A784-898BF23B5510}"/>
    <cellStyle name="Normal 24 2 2 10 3" xfId="16905" xr:uid="{45D2D94E-1A9D-42EB-9D83-6C3E81B05EC7}"/>
    <cellStyle name="Normal 24 2 2 11" xfId="16906" xr:uid="{881EFDB2-5114-4EAE-A87F-F7B94318CFA6}"/>
    <cellStyle name="Normal 24 2 2 11 2" xfId="16907" xr:uid="{960C8F57-E914-4CCD-B0EA-939884C15868}"/>
    <cellStyle name="Normal 24 2 2 11 3" xfId="16908" xr:uid="{122BBB24-1971-46D8-8E9E-62BB68227236}"/>
    <cellStyle name="Normal 24 2 2 12" xfId="16909" xr:uid="{F82AB47F-839C-47EC-B85C-12F5D3D5B091}"/>
    <cellStyle name="Normal 24 2 2 13" xfId="16910" xr:uid="{1DC9C6D4-D95E-45E5-9F0C-38D6C4CD84EA}"/>
    <cellStyle name="Normal 24 2 2 2" xfId="16911" xr:uid="{522C2505-39A6-4B04-A8BF-0D9DC0CA88EB}"/>
    <cellStyle name="Normal 24 2 2 2 10" xfId="16912" xr:uid="{4C808BFE-301A-4ED9-83BA-8BA610788B13}"/>
    <cellStyle name="Normal 24 2 2 2 10 2" xfId="16913" xr:uid="{983E5BE7-C20B-4888-B34F-E83FF82E78BF}"/>
    <cellStyle name="Normal 24 2 2 2 10 3" xfId="16914" xr:uid="{CFA54FD9-EEB3-4B38-A331-85D35A5975F9}"/>
    <cellStyle name="Normal 24 2 2 2 11" xfId="16915" xr:uid="{75019B84-F22A-4DB5-8DB0-D7C77FD76FE8}"/>
    <cellStyle name="Normal 24 2 2 2 12" xfId="16916" xr:uid="{88D4D6D9-7025-40A8-8855-810077F96707}"/>
    <cellStyle name="Normal 24 2 2 2 2" xfId="16917" xr:uid="{855197C4-87C2-4DD0-B4E2-9DDACF03ADF7}"/>
    <cellStyle name="Normal 24 2 2 2 2 2" xfId="16918" xr:uid="{EDDEB437-96A5-43EE-A9FB-768755C72893}"/>
    <cellStyle name="Normal 24 2 2 2 2 2 2" xfId="16919" xr:uid="{0F5EA390-4387-4D5A-8C5A-B54CEF2D8FEE}"/>
    <cellStyle name="Normal 24 2 2 2 2 2 2 2" xfId="16920" xr:uid="{107DADC1-C266-4278-B6F0-8E4772528132}"/>
    <cellStyle name="Normal 24 2 2 2 2 2 2 2 2" xfId="16921" xr:uid="{D6BBA773-FFE1-4FB4-B709-5FA60A65ADDB}"/>
    <cellStyle name="Normal 24 2 2 2 2 2 2 2 2 2" xfId="16922" xr:uid="{E7BC6476-ACEC-4267-9877-D89B4AEE218D}"/>
    <cellStyle name="Normal 24 2 2 2 2 2 2 2 2 2 2" xfId="16923" xr:uid="{C1A7BDD2-9FFB-45C1-82C3-7965BB507BE8}"/>
    <cellStyle name="Normal 24 2 2 2 2 2 2 2 2 2 2 2" xfId="16924" xr:uid="{BF746EBF-0DA7-40D2-8C17-7B0DD0F87381}"/>
    <cellStyle name="Normal 24 2 2 2 2 2 2 2 2 2 3" xfId="16925" xr:uid="{C28DD41B-0A9D-4EEA-982B-66C54A395FE3}"/>
    <cellStyle name="Normal 24 2 2 2 2 2 2 2 2 3" xfId="16926" xr:uid="{0B41880E-E474-4134-A323-652AF0AC3359}"/>
    <cellStyle name="Normal 24 2 2 2 2 2 2 2 2 3 2" xfId="16927" xr:uid="{5EB8BCA0-B406-4DB1-ADDE-B92F3172C9F2}"/>
    <cellStyle name="Normal 24 2 2 2 2 2 2 2 2 4" xfId="16928" xr:uid="{27CA5FE5-3659-4CCF-8374-E3BB8FBF3FA7}"/>
    <cellStyle name="Normal 24 2 2 2 2 2 2 2 3" xfId="16929" xr:uid="{8F14EB0E-2CE9-4B1B-85A3-8571EA6CCE79}"/>
    <cellStyle name="Normal 24 2 2 2 2 2 2 2 3 2" xfId="16930" xr:uid="{ACA8FC7A-7016-48B1-8453-08B6CEB5EE83}"/>
    <cellStyle name="Normal 24 2 2 2 2 2 2 2 3 2 2" xfId="16931" xr:uid="{18D9C141-4318-4579-9740-2D492E68FCD4}"/>
    <cellStyle name="Normal 24 2 2 2 2 2 2 2 3 3" xfId="16932" xr:uid="{DBB384C4-6B92-4009-9563-907C2476ACFC}"/>
    <cellStyle name="Normal 24 2 2 2 2 2 2 2 4" xfId="16933" xr:uid="{0F9F423F-B80F-46C9-859F-BF2782348B32}"/>
    <cellStyle name="Normal 24 2 2 2 2 2 2 2 4 2" xfId="16934" xr:uid="{AEA0D970-FAD8-45FF-8C5B-D2F79A1F7D2E}"/>
    <cellStyle name="Normal 24 2 2 2 2 2 2 2 4 3" xfId="16935" xr:uid="{0A6A1274-7982-41A4-BE03-4F8757030962}"/>
    <cellStyle name="Normal 24 2 2 2 2 2 2 2 5" xfId="16936" xr:uid="{4CBF3867-47A2-4BFB-928F-E28B92BAFB85}"/>
    <cellStyle name="Normal 24 2 2 2 2 2 2 2 6" xfId="16937" xr:uid="{F6774A95-CE42-4E2A-9EC3-9E97F51A76CB}"/>
    <cellStyle name="Normal 24 2 2 2 2 2 2 3" xfId="16938" xr:uid="{21A21B6C-98D4-4EDD-A011-A83F554BBC43}"/>
    <cellStyle name="Normal 24 2 2 2 2 2 2 3 2" xfId="16939" xr:uid="{2570531D-6BC8-4064-904A-6E8547FD8977}"/>
    <cellStyle name="Normal 24 2 2 2 2 2 2 3 2 2" xfId="16940" xr:uid="{F8E71B8D-7EC9-4295-9BA7-9DC0C37DAA7A}"/>
    <cellStyle name="Normal 24 2 2 2 2 2 2 3 2 2 2" xfId="16941" xr:uid="{903E1D93-892F-49F1-ACC1-5784BA0347DA}"/>
    <cellStyle name="Normal 24 2 2 2 2 2 2 3 2 3" xfId="16942" xr:uid="{2722B04D-9B32-4D49-AD82-A59E63BFA61C}"/>
    <cellStyle name="Normal 24 2 2 2 2 2 2 3 3" xfId="16943" xr:uid="{53D18B63-D738-445D-B778-EBAC5A2B7F59}"/>
    <cellStyle name="Normal 24 2 2 2 2 2 2 3 3 2" xfId="16944" xr:uid="{CCFFF633-C6C2-424F-BB6E-562E1D2CC218}"/>
    <cellStyle name="Normal 24 2 2 2 2 2 2 3 4" xfId="16945" xr:uid="{47F83E9F-3C75-4816-8DF6-C75F3C58FB43}"/>
    <cellStyle name="Normal 24 2 2 2 2 2 2 4" xfId="16946" xr:uid="{65BE655C-0435-4CD9-868E-6C72B945478A}"/>
    <cellStyle name="Normal 24 2 2 2 2 2 2 4 2" xfId="16947" xr:uid="{8746B981-C436-495C-9C00-104B0CAD8D09}"/>
    <cellStyle name="Normal 24 2 2 2 2 2 2 4 2 2" xfId="16948" xr:uid="{F48D989E-327D-4FF4-9C27-7AF7C8D8129E}"/>
    <cellStyle name="Normal 24 2 2 2 2 2 2 4 3" xfId="16949" xr:uid="{B6EBF701-246B-4276-837E-1DF5E5D93E55}"/>
    <cellStyle name="Normal 24 2 2 2 2 2 2 5" xfId="16950" xr:uid="{8A1BBDE0-4587-4AD4-849B-7E02FC5D9E3C}"/>
    <cellStyle name="Normal 24 2 2 2 2 2 2 5 2" xfId="16951" xr:uid="{07C24331-6248-45C0-94C5-92F3F3BE0286}"/>
    <cellStyle name="Normal 24 2 2 2 2 2 2 5 3" xfId="16952" xr:uid="{CDC06997-3E29-441A-ADFC-EE4B581D7B7A}"/>
    <cellStyle name="Normal 24 2 2 2 2 2 2 6" xfId="16953" xr:uid="{EEA4E623-6AEE-49D7-B63D-B058FF7A9BBD}"/>
    <cellStyle name="Normal 24 2 2 2 2 2 2 7" xfId="16954" xr:uid="{8214BE86-2B17-4DC9-8D50-61665018D493}"/>
    <cellStyle name="Normal 24 2 2 2 2 2 3" xfId="16955" xr:uid="{CDB2C3F1-1097-4675-8A28-B583BBC280E4}"/>
    <cellStyle name="Normal 24 2 2 2 2 2 3 2" xfId="16956" xr:uid="{51907E5A-5842-4939-A07A-3043902D8850}"/>
    <cellStyle name="Normal 24 2 2 2 2 2 3 2 2" xfId="16957" xr:uid="{04DD7265-7F2E-4421-AD5C-6F9113BB6E68}"/>
    <cellStyle name="Normal 24 2 2 2 2 2 3 2 2 2" xfId="16958" xr:uid="{ECADD294-26B5-4CA4-83E6-5F28D956F600}"/>
    <cellStyle name="Normal 24 2 2 2 2 2 3 2 2 2 2" xfId="16959" xr:uid="{ECF230EA-D473-4C21-A9C9-F7FC77940045}"/>
    <cellStyle name="Normal 24 2 2 2 2 2 3 2 2 3" xfId="16960" xr:uid="{62235429-F81B-4CDD-82E1-AA8A38A41209}"/>
    <cellStyle name="Normal 24 2 2 2 2 2 3 2 3" xfId="16961" xr:uid="{CC6E6C9C-96B1-4934-ADAA-C00C1516D254}"/>
    <cellStyle name="Normal 24 2 2 2 2 2 3 2 3 2" xfId="16962" xr:uid="{0DE0E520-E2EB-4263-AED1-CFC2ACEECAF9}"/>
    <cellStyle name="Normal 24 2 2 2 2 2 3 2 4" xfId="16963" xr:uid="{4A7C4967-786B-4396-8713-194112D7E6E8}"/>
    <cellStyle name="Normal 24 2 2 2 2 2 3 3" xfId="16964" xr:uid="{ABEFAF94-797F-4C5E-AD16-58C4B2C17237}"/>
    <cellStyle name="Normal 24 2 2 2 2 2 3 3 2" xfId="16965" xr:uid="{31FB1946-F532-4302-B81B-5787C32A7795}"/>
    <cellStyle name="Normal 24 2 2 2 2 2 3 3 2 2" xfId="16966" xr:uid="{83E98D02-1AE9-4828-A162-3748C3DAD79E}"/>
    <cellStyle name="Normal 24 2 2 2 2 2 3 3 3" xfId="16967" xr:uid="{D7BD83DF-5B34-4774-B017-2A3A9C7C638B}"/>
    <cellStyle name="Normal 24 2 2 2 2 2 3 4" xfId="16968" xr:uid="{3F20B590-C931-4815-B883-11C32277DD4D}"/>
    <cellStyle name="Normal 24 2 2 2 2 2 3 4 2" xfId="16969" xr:uid="{4B442597-A29B-4FE4-B2A5-4F1AE9F2E651}"/>
    <cellStyle name="Normal 24 2 2 2 2 2 3 4 3" xfId="16970" xr:uid="{C5AA4DA2-78C1-4F58-A948-98896747B367}"/>
    <cellStyle name="Normal 24 2 2 2 2 2 3 5" xfId="16971" xr:uid="{FAA258AC-4217-4CF7-B106-EF6C51E2388B}"/>
    <cellStyle name="Normal 24 2 2 2 2 2 3 6" xfId="16972" xr:uid="{3F596FCF-73D1-4C19-856C-D37A11B1DD45}"/>
    <cellStyle name="Normal 24 2 2 2 2 2 4" xfId="16973" xr:uid="{D4533F3F-127C-4E70-9F03-DDEF82DA644F}"/>
    <cellStyle name="Normal 24 2 2 2 2 2 4 2" xfId="16974" xr:uid="{44C12EDD-3890-4080-B278-4DEDC9287CBE}"/>
    <cellStyle name="Normal 24 2 2 2 2 2 4 2 2" xfId="16975" xr:uid="{5FB262ED-50FD-45AB-AB65-3C80967FA84A}"/>
    <cellStyle name="Normal 24 2 2 2 2 2 4 2 2 2" xfId="16976" xr:uid="{A92EFD22-659B-4B39-85F4-FA3A5B978BB0}"/>
    <cellStyle name="Normal 24 2 2 2 2 2 4 2 3" xfId="16977" xr:uid="{EC42AEFE-8731-45AF-B742-D75BBA5886DF}"/>
    <cellStyle name="Normal 24 2 2 2 2 2 4 3" xfId="16978" xr:uid="{60A821D9-49DC-400A-8FFE-A826522B0825}"/>
    <cellStyle name="Normal 24 2 2 2 2 2 4 3 2" xfId="16979" xr:uid="{FBDD0707-3D1C-469D-A0B9-B46E9202CB77}"/>
    <cellStyle name="Normal 24 2 2 2 2 2 4 4" xfId="16980" xr:uid="{1F589A12-7ACE-4CA2-B980-6C3FD077EBF3}"/>
    <cellStyle name="Normal 24 2 2 2 2 2 5" xfId="16981" xr:uid="{4C56B994-7796-459A-BA8A-D4DEA2D96001}"/>
    <cellStyle name="Normal 24 2 2 2 2 2 5 2" xfId="16982" xr:uid="{82C200DD-FB15-4451-9C85-2384A28EE026}"/>
    <cellStyle name="Normal 24 2 2 2 2 2 5 2 2" xfId="16983" xr:uid="{850789B7-3619-4FDB-A632-7AD48CF91A46}"/>
    <cellStyle name="Normal 24 2 2 2 2 2 5 3" xfId="16984" xr:uid="{87E6095A-3CD0-43CB-A6F1-1E217A911CC7}"/>
    <cellStyle name="Normal 24 2 2 2 2 2 6" xfId="16985" xr:uid="{64D21D14-84CE-4CEF-873E-ADF04537780A}"/>
    <cellStyle name="Normal 24 2 2 2 2 2 6 2" xfId="16986" xr:uid="{C17CF442-C101-4453-B6F8-1AB158CB486E}"/>
    <cellStyle name="Normal 24 2 2 2 2 2 6 3" xfId="16987" xr:uid="{E2F950BE-4CFA-415F-BFD9-CE42BCBCC7E5}"/>
    <cellStyle name="Normal 24 2 2 2 2 2 7" xfId="16988" xr:uid="{920AA8E7-A488-405C-8891-EDFB2421B87D}"/>
    <cellStyle name="Normal 24 2 2 2 2 2 8" xfId="16989" xr:uid="{DFF8AA68-BDAA-40EE-A3BB-FBEF8CBCB178}"/>
    <cellStyle name="Normal 24 2 2 2 2 3" xfId="16990" xr:uid="{54D408B1-0C66-4628-A929-1201F9BFCC40}"/>
    <cellStyle name="Normal 24 2 2 2 2 3 2" xfId="16991" xr:uid="{39BCD12E-C5F6-4858-A18C-E655DCA4E6CC}"/>
    <cellStyle name="Normal 24 2 2 2 2 3 2 2" xfId="16992" xr:uid="{A916E44C-320F-46D5-9AA5-283E803943FE}"/>
    <cellStyle name="Normal 24 2 2 2 2 3 2 2 2" xfId="16993" xr:uid="{E0408DD9-39CE-4A9B-8458-1688C0B4385B}"/>
    <cellStyle name="Normal 24 2 2 2 2 3 2 2 2 2" xfId="16994" xr:uid="{59408E3A-7260-4B26-94CC-3B8CDB60AC83}"/>
    <cellStyle name="Normal 24 2 2 2 2 3 2 2 2 2 2" xfId="16995" xr:uid="{ECB26F1B-CAD3-4E48-9F8F-AAF730366D48}"/>
    <cellStyle name="Normal 24 2 2 2 2 3 2 2 2 3" xfId="16996" xr:uid="{8FA27211-7DA0-4E66-A9FE-8957948B9B83}"/>
    <cellStyle name="Normal 24 2 2 2 2 3 2 2 3" xfId="16997" xr:uid="{95ED7AB0-E4D5-4DF2-B96A-F98140DFF2EF}"/>
    <cellStyle name="Normal 24 2 2 2 2 3 2 2 3 2" xfId="16998" xr:uid="{49FE8FC4-316D-42D3-8A64-B8DE0B0CCDE3}"/>
    <cellStyle name="Normal 24 2 2 2 2 3 2 2 4" xfId="16999" xr:uid="{804708D0-6549-4ECC-BB2F-56B38BE68313}"/>
    <cellStyle name="Normal 24 2 2 2 2 3 2 3" xfId="17000" xr:uid="{AC493E71-999E-40A0-9E15-DD676F60BE1E}"/>
    <cellStyle name="Normal 24 2 2 2 2 3 2 3 2" xfId="17001" xr:uid="{50B3AD53-70BF-4795-BB3F-22AF1F13DB88}"/>
    <cellStyle name="Normal 24 2 2 2 2 3 2 3 2 2" xfId="17002" xr:uid="{826475CB-E5DB-4156-8BDC-4CC6DCEDFBA3}"/>
    <cellStyle name="Normal 24 2 2 2 2 3 2 3 3" xfId="17003" xr:uid="{1198CBEF-3845-41DA-93D8-8595B4BDB27C}"/>
    <cellStyle name="Normal 24 2 2 2 2 3 2 4" xfId="17004" xr:uid="{81472579-423E-45FD-AF9A-310F686C9795}"/>
    <cellStyle name="Normal 24 2 2 2 2 3 2 4 2" xfId="17005" xr:uid="{959C6974-1960-41FC-A112-D5C2852D565B}"/>
    <cellStyle name="Normal 24 2 2 2 2 3 2 4 3" xfId="17006" xr:uid="{8BC16229-60DE-4538-81B8-E3580C06B50B}"/>
    <cellStyle name="Normal 24 2 2 2 2 3 2 5" xfId="17007" xr:uid="{E0C8CCD4-2652-4E37-A6A1-F70C00FC0127}"/>
    <cellStyle name="Normal 24 2 2 2 2 3 2 6" xfId="17008" xr:uid="{B706BA66-3171-455B-8720-43AFED1B9B69}"/>
    <cellStyle name="Normal 24 2 2 2 2 3 3" xfId="17009" xr:uid="{F23100BF-26F5-46BB-89C3-E4CE040FCF26}"/>
    <cellStyle name="Normal 24 2 2 2 2 3 3 2" xfId="17010" xr:uid="{3602900D-A9D2-4CFD-8B5F-7FAE2036C7A6}"/>
    <cellStyle name="Normal 24 2 2 2 2 3 3 2 2" xfId="17011" xr:uid="{397F7ED3-CD04-4DE3-B0CE-0C2BB68CF30C}"/>
    <cellStyle name="Normal 24 2 2 2 2 3 3 2 2 2" xfId="17012" xr:uid="{9B801425-6107-49C7-AAEF-7DA9E1D27C1C}"/>
    <cellStyle name="Normal 24 2 2 2 2 3 3 2 3" xfId="17013" xr:uid="{CFDF7198-3876-4D09-AEB1-3133189A62FA}"/>
    <cellStyle name="Normal 24 2 2 2 2 3 3 3" xfId="17014" xr:uid="{091ED7C8-7A57-497F-A207-779B6B22FCFC}"/>
    <cellStyle name="Normal 24 2 2 2 2 3 3 3 2" xfId="17015" xr:uid="{63D1277B-F0F4-4D69-ACF4-7A504BA50102}"/>
    <cellStyle name="Normal 24 2 2 2 2 3 3 4" xfId="17016" xr:uid="{812C5421-7B4E-4685-BC06-60A51DBF3FB1}"/>
    <cellStyle name="Normal 24 2 2 2 2 3 4" xfId="17017" xr:uid="{8207182C-2311-46B5-AB1D-DCE19DAB1EE2}"/>
    <cellStyle name="Normal 24 2 2 2 2 3 4 2" xfId="17018" xr:uid="{A2D8E626-68BA-4F28-989E-565E8B86C3E5}"/>
    <cellStyle name="Normal 24 2 2 2 2 3 4 2 2" xfId="17019" xr:uid="{49367BB7-6239-4CA7-9572-318F999C9E16}"/>
    <cellStyle name="Normal 24 2 2 2 2 3 4 3" xfId="17020" xr:uid="{7A3D6FF0-1F67-4558-AB54-2FA646C0413A}"/>
    <cellStyle name="Normal 24 2 2 2 2 3 5" xfId="17021" xr:uid="{BF2E9A31-717D-4F2B-86D0-90FDFEB62808}"/>
    <cellStyle name="Normal 24 2 2 2 2 3 5 2" xfId="17022" xr:uid="{93F52580-5662-4439-863C-0641315868AA}"/>
    <cellStyle name="Normal 24 2 2 2 2 3 5 3" xfId="17023" xr:uid="{B0CCC192-4943-4955-B6E1-DF6804B2D16E}"/>
    <cellStyle name="Normal 24 2 2 2 2 3 6" xfId="17024" xr:uid="{419A6480-3EAE-476D-A011-57A91DCB5483}"/>
    <cellStyle name="Normal 24 2 2 2 2 3 7" xfId="17025" xr:uid="{18F8642C-02C7-4BD0-B885-F3726693A6EB}"/>
    <cellStyle name="Normal 24 2 2 2 2 4" xfId="17026" xr:uid="{67749FE3-F070-48F4-A648-BD022688765F}"/>
    <cellStyle name="Normal 24 2 2 2 2 4 2" xfId="17027" xr:uid="{E753D412-8577-4DDF-8164-5CE1561136DD}"/>
    <cellStyle name="Normal 24 2 2 2 2 4 2 2" xfId="17028" xr:uid="{943407C5-98F6-42B1-ADC8-160561960108}"/>
    <cellStyle name="Normal 24 2 2 2 2 4 2 2 2" xfId="17029" xr:uid="{05F17F32-3DDD-47A6-8274-BA8359E9B78E}"/>
    <cellStyle name="Normal 24 2 2 2 2 4 2 2 2 2" xfId="17030" xr:uid="{3EC8EC6B-426E-48FD-85D2-426802D913E4}"/>
    <cellStyle name="Normal 24 2 2 2 2 4 2 2 3" xfId="17031" xr:uid="{DD5862D1-D822-4E9E-8DAD-DBB8922CB498}"/>
    <cellStyle name="Normal 24 2 2 2 2 4 2 3" xfId="17032" xr:uid="{AB67CF36-8CC2-44AE-AB96-9E3372BFE2C4}"/>
    <cellStyle name="Normal 24 2 2 2 2 4 2 3 2" xfId="17033" xr:uid="{50435D5A-B6C1-41CA-B086-BD373975964B}"/>
    <cellStyle name="Normal 24 2 2 2 2 4 2 4" xfId="17034" xr:uid="{15333820-6B6F-416A-9838-9240338A3F18}"/>
    <cellStyle name="Normal 24 2 2 2 2 4 3" xfId="17035" xr:uid="{D8707797-E944-42AD-8342-96BB3A505FA9}"/>
    <cellStyle name="Normal 24 2 2 2 2 4 3 2" xfId="17036" xr:uid="{14984763-E757-42BE-9ED2-E105E4789AB3}"/>
    <cellStyle name="Normal 24 2 2 2 2 4 3 2 2" xfId="17037" xr:uid="{38A3F62F-1EC1-40B9-A314-6D30C7AE7FA8}"/>
    <cellStyle name="Normal 24 2 2 2 2 4 3 3" xfId="17038" xr:uid="{3671D90A-D0B0-4B15-B5CC-435172A11DF3}"/>
    <cellStyle name="Normal 24 2 2 2 2 4 4" xfId="17039" xr:uid="{2AE8EE1B-1AB2-4F6D-A292-9B2C54C7BB8D}"/>
    <cellStyle name="Normal 24 2 2 2 2 4 4 2" xfId="17040" xr:uid="{2B00FC1D-FD1E-44A5-B489-71F8CA59667E}"/>
    <cellStyle name="Normal 24 2 2 2 2 4 4 3" xfId="17041" xr:uid="{BFBA413E-E4DE-4524-B97C-CE14EB029490}"/>
    <cellStyle name="Normal 24 2 2 2 2 4 5" xfId="17042" xr:uid="{BCB34CDE-3E9D-4854-A005-7BABA53D6847}"/>
    <cellStyle name="Normal 24 2 2 2 2 4 6" xfId="17043" xr:uid="{62EB3523-A320-4522-8E8D-31EA5DB6624C}"/>
    <cellStyle name="Normal 24 2 2 2 2 5" xfId="17044" xr:uid="{190A8805-72AE-476D-99C1-15BF5087F4DF}"/>
    <cellStyle name="Normal 24 2 2 2 2 5 2" xfId="17045" xr:uid="{4BD5E14D-BBAD-4A8F-B239-D369071B40A3}"/>
    <cellStyle name="Normal 24 2 2 2 2 5 2 2" xfId="17046" xr:uid="{AD4CA937-8AE5-41AB-A828-1E6B63DBB2F7}"/>
    <cellStyle name="Normal 24 2 2 2 2 5 2 2 2" xfId="17047" xr:uid="{7FC6784A-F0D9-4E47-8435-94CFB4508EC5}"/>
    <cellStyle name="Normal 24 2 2 2 2 5 2 3" xfId="17048" xr:uid="{656B7BCD-AD74-4C7F-951E-8850DAB83FF8}"/>
    <cellStyle name="Normal 24 2 2 2 2 5 3" xfId="17049" xr:uid="{C7FFF3C3-E74C-4F5B-8056-88BF49254604}"/>
    <cellStyle name="Normal 24 2 2 2 2 5 3 2" xfId="17050" xr:uid="{05A9249F-E050-4CF8-B380-9448808A3BBE}"/>
    <cellStyle name="Normal 24 2 2 2 2 5 4" xfId="17051" xr:uid="{B5599DE1-F772-402C-B7F1-F58C2AA4A3DF}"/>
    <cellStyle name="Normal 24 2 2 2 2 6" xfId="17052" xr:uid="{667CCA3F-8EB2-42AD-99AF-7AA38FE1FEF9}"/>
    <cellStyle name="Normal 24 2 2 2 2 6 2" xfId="17053" xr:uid="{A70649B0-0246-4800-BFF8-DD14C1D113FA}"/>
    <cellStyle name="Normal 24 2 2 2 2 6 2 2" xfId="17054" xr:uid="{4C4FDE37-B33F-421D-8648-969B8C9B36C0}"/>
    <cellStyle name="Normal 24 2 2 2 2 6 3" xfId="17055" xr:uid="{85E8B521-3E60-4BC6-A1B7-1A6BCFBFB2FC}"/>
    <cellStyle name="Normal 24 2 2 2 2 7" xfId="17056" xr:uid="{A867D776-676E-4A7D-B38D-C0D4F607E6DB}"/>
    <cellStyle name="Normal 24 2 2 2 2 7 2" xfId="17057" xr:uid="{621B2F8B-C15A-4653-A4F5-A031B77300BF}"/>
    <cellStyle name="Normal 24 2 2 2 2 7 3" xfId="17058" xr:uid="{73A9701A-B768-4E0B-B646-8928763265CD}"/>
    <cellStyle name="Normal 24 2 2 2 2 8" xfId="17059" xr:uid="{30D1735C-BBF8-48AB-BBEC-22D67E79B0F5}"/>
    <cellStyle name="Normal 24 2 2 2 2 9" xfId="17060" xr:uid="{91AFD9C5-A9BE-4B52-9B99-FDCFDBCD4643}"/>
    <cellStyle name="Normal 24 2 2 2 3" xfId="17061" xr:uid="{95960635-A117-438E-BE54-FF209681919C}"/>
    <cellStyle name="Normal 24 2 2 2 3 2" xfId="17062" xr:uid="{186E51A6-B05B-4542-96CF-A97263560E4B}"/>
    <cellStyle name="Normal 24 2 2 2 3 2 2" xfId="17063" xr:uid="{89915EC8-1BFF-4CB4-AD0D-F1E0BD64114A}"/>
    <cellStyle name="Normal 24 2 2 2 3 2 2 2" xfId="17064" xr:uid="{73B02CFF-5260-4D0A-9575-709896E14A43}"/>
    <cellStyle name="Normal 24 2 2 2 3 2 2 2 2" xfId="17065" xr:uid="{11D5B93F-1CDF-47D5-8286-8E1C353AFDEF}"/>
    <cellStyle name="Normal 24 2 2 2 3 2 2 2 2 2" xfId="17066" xr:uid="{0895FF00-4F45-4255-B21F-920421C39C83}"/>
    <cellStyle name="Normal 24 2 2 2 3 2 2 2 2 2 2" xfId="17067" xr:uid="{CD5A72A4-0284-44A8-94F3-5A0A61B7EDED}"/>
    <cellStyle name="Normal 24 2 2 2 3 2 2 2 2 2 2 2" xfId="17068" xr:uid="{A2EB1F3B-E6A1-453B-94C0-ED4B2EF1C85F}"/>
    <cellStyle name="Normal 24 2 2 2 3 2 2 2 2 2 3" xfId="17069" xr:uid="{A2C233B2-5B13-46E3-95FF-5181329567AB}"/>
    <cellStyle name="Normal 24 2 2 2 3 2 2 2 2 3" xfId="17070" xr:uid="{8E7D6FDC-D9DB-4D87-825A-BB498938310D}"/>
    <cellStyle name="Normal 24 2 2 2 3 2 2 2 2 3 2" xfId="17071" xr:uid="{B6DED626-2765-44DB-88DF-F70C34198C97}"/>
    <cellStyle name="Normal 24 2 2 2 3 2 2 2 2 4" xfId="17072" xr:uid="{BDC47B23-0D72-4336-8FC6-757D104A5104}"/>
    <cellStyle name="Normal 24 2 2 2 3 2 2 2 3" xfId="17073" xr:uid="{D54FB8A9-78EC-4725-9CEA-CF39C3568F4F}"/>
    <cellStyle name="Normal 24 2 2 2 3 2 2 2 3 2" xfId="17074" xr:uid="{D78D6A4C-2FB9-4272-A807-9F72A9A686C5}"/>
    <cellStyle name="Normal 24 2 2 2 3 2 2 2 3 2 2" xfId="17075" xr:uid="{C281C561-5F39-4CEC-9246-D8A8839C43A4}"/>
    <cellStyle name="Normal 24 2 2 2 3 2 2 2 3 3" xfId="17076" xr:uid="{9B945C46-8909-4D64-9979-7A694D6BBAE2}"/>
    <cellStyle name="Normal 24 2 2 2 3 2 2 2 4" xfId="17077" xr:uid="{12E4A6BC-AD5E-483A-BA8A-C34C8C1CEB2D}"/>
    <cellStyle name="Normal 24 2 2 2 3 2 2 2 4 2" xfId="17078" xr:uid="{E77EB467-0034-4132-9068-BB529F7CCB6D}"/>
    <cellStyle name="Normal 24 2 2 2 3 2 2 2 4 3" xfId="17079" xr:uid="{3A906A29-9031-4AA5-AEF3-91DB49397491}"/>
    <cellStyle name="Normal 24 2 2 2 3 2 2 2 5" xfId="17080" xr:uid="{2E33D449-C132-4575-BD2B-E809DC0BB87F}"/>
    <cellStyle name="Normal 24 2 2 2 3 2 2 2 6" xfId="17081" xr:uid="{684248A1-C429-4465-B77E-04EB72868564}"/>
    <cellStyle name="Normal 24 2 2 2 3 2 2 3" xfId="17082" xr:uid="{E952A9C8-A260-48C2-B7E5-010D92D0FC86}"/>
    <cellStyle name="Normal 24 2 2 2 3 2 2 3 2" xfId="17083" xr:uid="{F42BADD7-53C0-43AA-A760-D36C1F0CDA90}"/>
    <cellStyle name="Normal 24 2 2 2 3 2 2 3 2 2" xfId="17084" xr:uid="{813A5148-5B69-4ACC-AC1A-C92F5862F567}"/>
    <cellStyle name="Normal 24 2 2 2 3 2 2 3 2 2 2" xfId="17085" xr:uid="{1B47411B-6FF2-447E-A085-2170D333DE4F}"/>
    <cellStyle name="Normal 24 2 2 2 3 2 2 3 2 3" xfId="17086" xr:uid="{63B15E17-CAC0-494F-A6A5-E9C4469BB1B8}"/>
    <cellStyle name="Normal 24 2 2 2 3 2 2 3 3" xfId="17087" xr:uid="{091CBA06-FB80-48F8-88DE-EDCF791A0C13}"/>
    <cellStyle name="Normal 24 2 2 2 3 2 2 3 3 2" xfId="17088" xr:uid="{B5CF296E-6CF1-4449-9FA2-26BC63E77AF0}"/>
    <cellStyle name="Normal 24 2 2 2 3 2 2 3 4" xfId="17089" xr:uid="{1DA85D84-4E09-4DFB-969D-7C3AC307423C}"/>
    <cellStyle name="Normal 24 2 2 2 3 2 2 4" xfId="17090" xr:uid="{85E39978-59D0-4E3B-992A-6B922BF9D85F}"/>
    <cellStyle name="Normal 24 2 2 2 3 2 2 4 2" xfId="17091" xr:uid="{71B0B715-FCC6-4F72-B6EA-58D676F7A3BA}"/>
    <cellStyle name="Normal 24 2 2 2 3 2 2 4 2 2" xfId="17092" xr:uid="{F0941E0C-DF1E-409C-9F50-70E339FDD5F7}"/>
    <cellStyle name="Normal 24 2 2 2 3 2 2 4 3" xfId="17093" xr:uid="{98D6A767-820F-47E2-9AA6-E070D04E34FF}"/>
    <cellStyle name="Normal 24 2 2 2 3 2 2 5" xfId="17094" xr:uid="{3B5EDE69-1365-4EB1-9C47-E058B4C48044}"/>
    <cellStyle name="Normal 24 2 2 2 3 2 2 5 2" xfId="17095" xr:uid="{8D56FF0D-5256-41B2-8BA6-15B7E254489A}"/>
    <cellStyle name="Normal 24 2 2 2 3 2 2 5 3" xfId="17096" xr:uid="{10EF7CC9-B13F-4EF3-8E42-E0F3A0F82031}"/>
    <cellStyle name="Normal 24 2 2 2 3 2 2 6" xfId="17097" xr:uid="{9130D897-F3F9-420C-B300-37E5BCC4F55A}"/>
    <cellStyle name="Normal 24 2 2 2 3 2 2 7" xfId="17098" xr:uid="{162683D6-C121-40B9-9A67-508A35C0BB5B}"/>
    <cellStyle name="Normal 24 2 2 2 3 2 3" xfId="17099" xr:uid="{864DBDE7-AC0D-4E45-B581-7BF9B8BA661B}"/>
    <cellStyle name="Normal 24 2 2 2 3 2 3 2" xfId="17100" xr:uid="{BFAEF5AE-AB68-45AC-B1B1-B962188765A9}"/>
    <cellStyle name="Normal 24 2 2 2 3 2 3 2 2" xfId="17101" xr:uid="{8CA5F264-5361-41AF-AB36-E4052CEDA859}"/>
    <cellStyle name="Normal 24 2 2 2 3 2 3 2 2 2" xfId="17102" xr:uid="{59160CAD-BF44-4747-89E4-056E1CDA2D66}"/>
    <cellStyle name="Normal 24 2 2 2 3 2 3 2 2 2 2" xfId="17103" xr:uid="{ADAFFD39-ACFE-4DF8-9461-9E4E564A0846}"/>
    <cellStyle name="Normal 24 2 2 2 3 2 3 2 2 3" xfId="17104" xr:uid="{FB9A5959-77E9-4F5E-8B0F-53FF353FB565}"/>
    <cellStyle name="Normal 24 2 2 2 3 2 3 2 3" xfId="17105" xr:uid="{26C9EAAE-4414-4000-B636-8394CD5B80AE}"/>
    <cellStyle name="Normal 24 2 2 2 3 2 3 2 3 2" xfId="17106" xr:uid="{AA39362F-D479-45D6-A355-2684F0E729D7}"/>
    <cellStyle name="Normal 24 2 2 2 3 2 3 2 4" xfId="17107" xr:uid="{7DE5D62B-75A9-4FEB-A46F-7DABB1A0827B}"/>
    <cellStyle name="Normal 24 2 2 2 3 2 3 3" xfId="17108" xr:uid="{01223FE5-EA2B-487B-960F-6EAF3C55AD2C}"/>
    <cellStyle name="Normal 24 2 2 2 3 2 3 3 2" xfId="17109" xr:uid="{36EF2188-8364-478E-94F1-2A5324422BF9}"/>
    <cellStyle name="Normal 24 2 2 2 3 2 3 3 2 2" xfId="17110" xr:uid="{2F68A442-9190-4D35-A144-3DCE4F36A6E3}"/>
    <cellStyle name="Normal 24 2 2 2 3 2 3 3 3" xfId="17111" xr:uid="{01F9773F-555C-456E-B0EF-7B66DA805279}"/>
    <cellStyle name="Normal 24 2 2 2 3 2 3 4" xfId="17112" xr:uid="{4574C5E9-D6E9-4F6E-AD55-E2EABAAAC5F4}"/>
    <cellStyle name="Normal 24 2 2 2 3 2 3 4 2" xfId="17113" xr:uid="{994EDFCD-48C0-4755-84A4-CD86DFA63D08}"/>
    <cellStyle name="Normal 24 2 2 2 3 2 3 4 3" xfId="17114" xr:uid="{AC03C674-4A44-4984-9F13-4985B9B7B689}"/>
    <cellStyle name="Normal 24 2 2 2 3 2 3 5" xfId="17115" xr:uid="{5E5203A1-BAD4-4CE6-8E27-E70DC7E74DB3}"/>
    <cellStyle name="Normal 24 2 2 2 3 2 3 6" xfId="17116" xr:uid="{F66666D6-1DC6-40CC-8226-AB16439AA159}"/>
    <cellStyle name="Normal 24 2 2 2 3 2 4" xfId="17117" xr:uid="{9CE9B6B1-F47C-47B3-9841-CA65D0658605}"/>
    <cellStyle name="Normal 24 2 2 2 3 2 4 2" xfId="17118" xr:uid="{F7859EDA-EA56-4FE7-8397-9622432C049C}"/>
    <cellStyle name="Normal 24 2 2 2 3 2 4 2 2" xfId="17119" xr:uid="{7FC75A98-8A3F-415C-BFFB-42C5F3824EF0}"/>
    <cellStyle name="Normal 24 2 2 2 3 2 4 2 2 2" xfId="17120" xr:uid="{F4812E3B-D0C1-4177-AB3F-46B5C8F9BE20}"/>
    <cellStyle name="Normal 24 2 2 2 3 2 4 2 3" xfId="17121" xr:uid="{8F6BD633-AE90-4C44-8FB0-7A2505A68392}"/>
    <cellStyle name="Normal 24 2 2 2 3 2 4 3" xfId="17122" xr:uid="{7C79940F-3BD6-4F22-965D-611612DCA80B}"/>
    <cellStyle name="Normal 24 2 2 2 3 2 4 3 2" xfId="17123" xr:uid="{D37311F2-8974-4DBE-B048-8E33D64F203D}"/>
    <cellStyle name="Normal 24 2 2 2 3 2 4 4" xfId="17124" xr:uid="{9178102D-0392-4531-8F10-2643A06B697B}"/>
    <cellStyle name="Normal 24 2 2 2 3 2 5" xfId="17125" xr:uid="{45E63693-25E6-4605-A6FB-D4F19E33783F}"/>
    <cellStyle name="Normal 24 2 2 2 3 2 5 2" xfId="17126" xr:uid="{25682946-3813-4AB2-A7DF-CC0CF9664D11}"/>
    <cellStyle name="Normal 24 2 2 2 3 2 5 2 2" xfId="17127" xr:uid="{A0DCEAF1-1701-401F-945E-EF150C390835}"/>
    <cellStyle name="Normal 24 2 2 2 3 2 5 3" xfId="17128" xr:uid="{ED54C86E-16A3-4693-BDFC-2F88B15EEF6B}"/>
    <cellStyle name="Normal 24 2 2 2 3 2 6" xfId="17129" xr:uid="{40CC6D1B-2539-4666-9BBC-E2BC40E968A7}"/>
    <cellStyle name="Normal 24 2 2 2 3 2 6 2" xfId="17130" xr:uid="{12EFB9A1-2788-4767-90F5-68AC107D2712}"/>
    <cellStyle name="Normal 24 2 2 2 3 2 6 3" xfId="17131" xr:uid="{82A08925-F521-497B-BC85-EB96F07ABCE8}"/>
    <cellStyle name="Normal 24 2 2 2 3 2 7" xfId="17132" xr:uid="{8F1EC949-8D5D-4202-BF15-74B255BD837C}"/>
    <cellStyle name="Normal 24 2 2 2 3 2 8" xfId="17133" xr:uid="{07E289E1-994B-42A8-B13B-77FCB691A854}"/>
    <cellStyle name="Normal 24 2 2 2 3 3" xfId="17134" xr:uid="{255045CB-424D-4B2D-84C3-A9513EB9C5BD}"/>
    <cellStyle name="Normal 24 2 2 2 3 3 2" xfId="17135" xr:uid="{F44A00EB-1467-4EDE-83CD-2CFF6764A074}"/>
    <cellStyle name="Normal 24 2 2 2 3 3 2 2" xfId="17136" xr:uid="{D0EC0EB4-A4DC-4EA9-A8E3-727DD607B495}"/>
    <cellStyle name="Normal 24 2 2 2 3 3 2 2 2" xfId="17137" xr:uid="{14F2C5FF-DFC8-430F-9B76-55CB6DEE6581}"/>
    <cellStyle name="Normal 24 2 2 2 3 3 2 2 2 2" xfId="17138" xr:uid="{37866A6C-FCBB-4694-8D94-88FEE96268EC}"/>
    <cellStyle name="Normal 24 2 2 2 3 3 2 2 2 2 2" xfId="17139" xr:uid="{A3659BDD-57BA-4732-8496-2E35864EE1BB}"/>
    <cellStyle name="Normal 24 2 2 2 3 3 2 2 2 3" xfId="17140" xr:uid="{A4B4ED15-D772-4E25-A185-C7BD9C2A936C}"/>
    <cellStyle name="Normal 24 2 2 2 3 3 2 2 3" xfId="17141" xr:uid="{DA580E52-4BAB-43A4-91D7-4570D3B395D5}"/>
    <cellStyle name="Normal 24 2 2 2 3 3 2 2 3 2" xfId="17142" xr:uid="{DB7A247D-2777-4CF5-BC83-C0A178A5E228}"/>
    <cellStyle name="Normal 24 2 2 2 3 3 2 2 4" xfId="17143" xr:uid="{7F528CC0-A662-478E-B796-59AD52F4C765}"/>
    <cellStyle name="Normal 24 2 2 2 3 3 2 3" xfId="17144" xr:uid="{F9016F25-0D49-45DD-93B9-4AF4C22442C4}"/>
    <cellStyle name="Normal 24 2 2 2 3 3 2 3 2" xfId="17145" xr:uid="{DA5D1619-CC46-4F6C-8DB1-7F9018884C86}"/>
    <cellStyle name="Normal 24 2 2 2 3 3 2 3 2 2" xfId="17146" xr:uid="{AF3E5B22-4219-478C-9206-E6722773A1F4}"/>
    <cellStyle name="Normal 24 2 2 2 3 3 2 3 3" xfId="17147" xr:uid="{06E9BBE0-38B8-4A50-B556-8A38B43D8243}"/>
    <cellStyle name="Normal 24 2 2 2 3 3 2 4" xfId="17148" xr:uid="{15F117B9-3DE1-4095-AC83-24A851A6E310}"/>
    <cellStyle name="Normal 24 2 2 2 3 3 2 4 2" xfId="17149" xr:uid="{558FD88F-61A9-4C54-A7F9-467A079E22AD}"/>
    <cellStyle name="Normal 24 2 2 2 3 3 2 4 3" xfId="17150" xr:uid="{1FE69082-4798-44AB-9E5F-31A6D1540245}"/>
    <cellStyle name="Normal 24 2 2 2 3 3 2 5" xfId="17151" xr:uid="{C7C87B1A-EF2D-4F71-B76D-E611E4CD6FB4}"/>
    <cellStyle name="Normal 24 2 2 2 3 3 2 6" xfId="17152" xr:uid="{192891AC-FA4F-4A43-A2F5-9C923F213DB0}"/>
    <cellStyle name="Normal 24 2 2 2 3 3 3" xfId="17153" xr:uid="{0AB9260D-B917-4565-B22D-34BD3429915A}"/>
    <cellStyle name="Normal 24 2 2 2 3 3 3 2" xfId="17154" xr:uid="{A79CDCDF-45BE-492C-8B8B-418A7C4E1AD3}"/>
    <cellStyle name="Normal 24 2 2 2 3 3 3 2 2" xfId="17155" xr:uid="{54BCF9F3-8E2B-4FEC-A9BA-EDC70AD21AB7}"/>
    <cellStyle name="Normal 24 2 2 2 3 3 3 2 2 2" xfId="17156" xr:uid="{56794DA5-06B1-4777-88DE-C32218BC3275}"/>
    <cellStyle name="Normal 24 2 2 2 3 3 3 2 3" xfId="17157" xr:uid="{E5DF9E87-9C57-4F8B-BE23-4A6E46665DA4}"/>
    <cellStyle name="Normal 24 2 2 2 3 3 3 3" xfId="17158" xr:uid="{F972C8EB-5A4C-4CC8-86F7-EA06CACC291F}"/>
    <cellStyle name="Normal 24 2 2 2 3 3 3 3 2" xfId="17159" xr:uid="{1F2AD604-0889-4D8E-9560-28C67D06624D}"/>
    <cellStyle name="Normal 24 2 2 2 3 3 3 4" xfId="17160" xr:uid="{A59D80BE-C009-4FBB-9FDD-BCF2DE67B206}"/>
    <cellStyle name="Normal 24 2 2 2 3 3 4" xfId="17161" xr:uid="{D55F0114-8AE8-4023-A1DF-2FAC4E74ABB6}"/>
    <cellStyle name="Normal 24 2 2 2 3 3 4 2" xfId="17162" xr:uid="{48373F5F-92C6-47ED-B2B9-3BFCF359A9F1}"/>
    <cellStyle name="Normal 24 2 2 2 3 3 4 2 2" xfId="17163" xr:uid="{5C340E49-0002-4BBB-A7BB-00C4C8B55DA0}"/>
    <cellStyle name="Normal 24 2 2 2 3 3 4 3" xfId="17164" xr:uid="{3438DEC9-C638-4665-84B1-AFCAB965E6E9}"/>
    <cellStyle name="Normal 24 2 2 2 3 3 5" xfId="17165" xr:uid="{62B103D8-D844-4AC2-9B9B-CEF19637C594}"/>
    <cellStyle name="Normal 24 2 2 2 3 3 5 2" xfId="17166" xr:uid="{45BB426A-85F8-4C23-AB53-89336BA3FFC5}"/>
    <cellStyle name="Normal 24 2 2 2 3 3 5 3" xfId="17167" xr:uid="{95613BEC-F342-4AE2-B3CD-20849661B2AC}"/>
    <cellStyle name="Normal 24 2 2 2 3 3 6" xfId="17168" xr:uid="{F20F14B3-3B26-4F0A-B452-5FA12972341E}"/>
    <cellStyle name="Normal 24 2 2 2 3 3 7" xfId="17169" xr:uid="{2B521C2B-4E8B-4A97-95EB-0882BD38D306}"/>
    <cellStyle name="Normal 24 2 2 2 3 4" xfId="17170" xr:uid="{95B7B4F4-A9AA-41E3-BBFA-3CB1613D720C}"/>
    <cellStyle name="Normal 24 2 2 2 3 4 2" xfId="17171" xr:uid="{5C172BFA-FC43-4357-9418-356CACA51EC8}"/>
    <cellStyle name="Normal 24 2 2 2 3 4 2 2" xfId="17172" xr:uid="{FE61EFEC-75A3-451D-8D41-401145D6322A}"/>
    <cellStyle name="Normal 24 2 2 2 3 4 2 2 2" xfId="17173" xr:uid="{F54E7809-C05E-4B5F-9A9A-75D76BBEA001}"/>
    <cellStyle name="Normal 24 2 2 2 3 4 2 2 2 2" xfId="17174" xr:uid="{E1BADD9F-771D-45C2-8FFE-2AB9995F9F28}"/>
    <cellStyle name="Normal 24 2 2 2 3 4 2 2 3" xfId="17175" xr:uid="{AC330FBD-2E86-42F2-BB2A-395B3F6043D0}"/>
    <cellStyle name="Normal 24 2 2 2 3 4 2 3" xfId="17176" xr:uid="{F31D400D-92D7-46EF-B437-A864D77848EF}"/>
    <cellStyle name="Normal 24 2 2 2 3 4 2 3 2" xfId="17177" xr:uid="{ED287456-F561-4EFC-85E3-80A40451D6BF}"/>
    <cellStyle name="Normal 24 2 2 2 3 4 2 4" xfId="17178" xr:uid="{2C5128CC-EC35-4FAA-9902-016F52C9C11F}"/>
    <cellStyle name="Normal 24 2 2 2 3 4 3" xfId="17179" xr:uid="{6C843B55-B351-4172-9145-BD196593E893}"/>
    <cellStyle name="Normal 24 2 2 2 3 4 3 2" xfId="17180" xr:uid="{9B555133-E4F0-4DC1-82AE-2F3476DB9C32}"/>
    <cellStyle name="Normal 24 2 2 2 3 4 3 2 2" xfId="17181" xr:uid="{FD6C22D0-44E7-471C-923A-BCE026FBDB3D}"/>
    <cellStyle name="Normal 24 2 2 2 3 4 3 3" xfId="17182" xr:uid="{BC3B13E0-1A55-4696-9BA6-E3D133B09EAC}"/>
    <cellStyle name="Normal 24 2 2 2 3 4 4" xfId="17183" xr:uid="{166A8043-F5DF-44A2-9196-B6FE6B1BF742}"/>
    <cellStyle name="Normal 24 2 2 2 3 4 4 2" xfId="17184" xr:uid="{F6297114-30B7-4E43-952A-31866637EB1F}"/>
    <cellStyle name="Normal 24 2 2 2 3 4 4 3" xfId="17185" xr:uid="{5676F99A-205B-489A-A8F1-18CF1FFE7D53}"/>
    <cellStyle name="Normal 24 2 2 2 3 4 5" xfId="17186" xr:uid="{1567AB61-20FB-4804-81D8-D53189BAB3EF}"/>
    <cellStyle name="Normal 24 2 2 2 3 4 6" xfId="17187" xr:uid="{B9DB20FD-4AE6-419F-AB3D-59E5333F8941}"/>
    <cellStyle name="Normal 24 2 2 2 3 5" xfId="17188" xr:uid="{E7DD7836-CE57-4978-9476-27D8311CCC23}"/>
    <cellStyle name="Normal 24 2 2 2 3 5 2" xfId="17189" xr:uid="{35A30045-1AEA-43F2-A1D1-4AD06638DA9E}"/>
    <cellStyle name="Normal 24 2 2 2 3 5 2 2" xfId="17190" xr:uid="{59686B9E-1E11-4CC1-8196-FD3BCE656068}"/>
    <cellStyle name="Normal 24 2 2 2 3 5 2 2 2" xfId="17191" xr:uid="{32AFEA86-E49B-48EF-AC77-58A4FA36ADD5}"/>
    <cellStyle name="Normal 24 2 2 2 3 5 2 3" xfId="17192" xr:uid="{5AC77451-252D-443A-B8EB-3154B9842D8C}"/>
    <cellStyle name="Normal 24 2 2 2 3 5 3" xfId="17193" xr:uid="{BF2096EE-8631-4A0A-A0B7-13E96601F035}"/>
    <cellStyle name="Normal 24 2 2 2 3 5 3 2" xfId="17194" xr:uid="{58CDEA52-C549-4D7E-BE5D-A77BFDA4FC9C}"/>
    <cellStyle name="Normal 24 2 2 2 3 5 4" xfId="17195" xr:uid="{684BEE07-D9E6-40B1-89A0-1D9FAFB68A26}"/>
    <cellStyle name="Normal 24 2 2 2 3 6" xfId="17196" xr:uid="{9608EC45-319D-4872-98EA-5871CE8FC4DE}"/>
    <cellStyle name="Normal 24 2 2 2 3 6 2" xfId="17197" xr:uid="{BA58FF4A-06BF-453B-9F4C-87853289A4A6}"/>
    <cellStyle name="Normal 24 2 2 2 3 6 2 2" xfId="17198" xr:uid="{8FEA0471-865C-4801-B54E-2CCB7985E41F}"/>
    <cellStyle name="Normal 24 2 2 2 3 6 3" xfId="17199" xr:uid="{07EBD656-31CD-4CF1-8933-E7AB9AFEA42D}"/>
    <cellStyle name="Normal 24 2 2 2 3 7" xfId="17200" xr:uid="{098BC4F6-398F-4424-B5EC-038B2E73D316}"/>
    <cellStyle name="Normal 24 2 2 2 3 7 2" xfId="17201" xr:uid="{E5B407FC-7489-4AA6-AC3B-0EBA18D3C03B}"/>
    <cellStyle name="Normal 24 2 2 2 3 7 3" xfId="17202" xr:uid="{A3F28A07-6DE3-4042-92AE-962069C955D5}"/>
    <cellStyle name="Normal 24 2 2 2 3 8" xfId="17203" xr:uid="{ABA9F03B-A43F-4BC5-87B0-DBBA776CBFED}"/>
    <cellStyle name="Normal 24 2 2 2 3 9" xfId="17204" xr:uid="{AFBAF49A-6574-4F64-906A-6C8743675E24}"/>
    <cellStyle name="Normal 24 2 2 2 4" xfId="17205" xr:uid="{C91168FC-6A48-4098-9A2B-2D0B1E9CEF78}"/>
    <cellStyle name="Normal 24 2 2 2 4 2" xfId="17206" xr:uid="{D2158774-283B-49B7-B1B5-7CA3E4B1E48C}"/>
    <cellStyle name="Normal 24 2 2 2 4 2 2" xfId="17207" xr:uid="{AB175294-23E3-41DB-B98D-7B6B04F51CFC}"/>
    <cellStyle name="Normal 24 2 2 2 4 2 2 2" xfId="17208" xr:uid="{34FA5AC4-D8E7-4E11-BDE8-26DB9D6A1C10}"/>
    <cellStyle name="Normal 24 2 2 2 4 2 2 2 2" xfId="17209" xr:uid="{DFB357D4-48CE-479C-9AED-6D0CF7ACD96B}"/>
    <cellStyle name="Normal 24 2 2 2 4 2 2 2 2 2" xfId="17210" xr:uid="{9D65806A-2A02-4901-A2A5-E3B8402A3D1A}"/>
    <cellStyle name="Normal 24 2 2 2 4 2 2 2 2 2 2" xfId="17211" xr:uid="{D239DBE1-735A-45AB-ABCF-E79832F02ECF}"/>
    <cellStyle name="Normal 24 2 2 2 4 2 2 2 2 2 2 2" xfId="17212" xr:uid="{839A084B-4E74-40C2-9D0C-49EC041ADA12}"/>
    <cellStyle name="Normal 24 2 2 2 4 2 2 2 2 2 3" xfId="17213" xr:uid="{B30F9836-3A88-476F-926B-3D8FA429DBC7}"/>
    <cellStyle name="Normal 24 2 2 2 4 2 2 2 2 3" xfId="17214" xr:uid="{6CF7A484-BFF1-4654-92CF-ACBD01F6DF85}"/>
    <cellStyle name="Normal 24 2 2 2 4 2 2 2 2 3 2" xfId="17215" xr:uid="{4F03B833-01CA-4C47-A2CD-BD7B05E03AC7}"/>
    <cellStyle name="Normal 24 2 2 2 4 2 2 2 2 4" xfId="17216" xr:uid="{950A630D-0C66-48FD-801C-6B360A97727D}"/>
    <cellStyle name="Normal 24 2 2 2 4 2 2 2 3" xfId="17217" xr:uid="{C36DACD1-EE16-4928-BEF7-14120C09B3FF}"/>
    <cellStyle name="Normal 24 2 2 2 4 2 2 2 3 2" xfId="17218" xr:uid="{3DB5A82C-A016-4298-972E-572CCDD3CDA4}"/>
    <cellStyle name="Normal 24 2 2 2 4 2 2 2 3 2 2" xfId="17219" xr:uid="{9BF37088-8414-4177-A9A7-075D19FCD919}"/>
    <cellStyle name="Normal 24 2 2 2 4 2 2 2 3 3" xfId="17220" xr:uid="{D00DBC4F-8767-4D91-8F95-9D9DC9142503}"/>
    <cellStyle name="Normal 24 2 2 2 4 2 2 2 4" xfId="17221" xr:uid="{73D482DB-66DD-44C4-9F2F-0F3CC092FD69}"/>
    <cellStyle name="Normal 24 2 2 2 4 2 2 2 4 2" xfId="17222" xr:uid="{06C4EAA7-F224-4D5F-8D6E-8CA4B7A33E32}"/>
    <cellStyle name="Normal 24 2 2 2 4 2 2 2 4 3" xfId="17223" xr:uid="{E9DE3C6D-0B7C-42A4-B31D-F31EB8A2ABB3}"/>
    <cellStyle name="Normal 24 2 2 2 4 2 2 2 5" xfId="17224" xr:uid="{1E9BDA3A-8071-4712-8E53-F3AED92AEA7F}"/>
    <cellStyle name="Normal 24 2 2 2 4 2 2 2 6" xfId="17225" xr:uid="{7C319315-84A9-460A-B9B9-53F890779ACB}"/>
    <cellStyle name="Normal 24 2 2 2 4 2 2 3" xfId="17226" xr:uid="{A6895B4D-B712-42AC-9597-D28D7404BB3E}"/>
    <cellStyle name="Normal 24 2 2 2 4 2 2 3 2" xfId="17227" xr:uid="{BBEFC8D8-059D-401B-9C47-6697C6717C5B}"/>
    <cellStyle name="Normal 24 2 2 2 4 2 2 3 2 2" xfId="17228" xr:uid="{2EFFB4B1-2534-4D8B-BE78-FD6A9E585CBD}"/>
    <cellStyle name="Normal 24 2 2 2 4 2 2 3 2 2 2" xfId="17229" xr:uid="{57C1473B-1326-4583-8495-410A9049B7BC}"/>
    <cellStyle name="Normal 24 2 2 2 4 2 2 3 2 3" xfId="17230" xr:uid="{8D794ACC-29DF-4F84-AE86-5E7CD460DFB5}"/>
    <cellStyle name="Normal 24 2 2 2 4 2 2 3 3" xfId="17231" xr:uid="{F4FD99D5-5E79-4AA5-ADAF-986C99A2E0EB}"/>
    <cellStyle name="Normal 24 2 2 2 4 2 2 3 3 2" xfId="17232" xr:uid="{18A502DF-5973-41A6-8963-DF1B3F74DD56}"/>
    <cellStyle name="Normal 24 2 2 2 4 2 2 3 4" xfId="17233" xr:uid="{E7D91CF5-4532-41DA-865F-586A117610A8}"/>
    <cellStyle name="Normal 24 2 2 2 4 2 2 4" xfId="17234" xr:uid="{DBBEA8E9-5C35-404B-82EE-82D5F674FCEB}"/>
    <cellStyle name="Normal 24 2 2 2 4 2 2 4 2" xfId="17235" xr:uid="{109185CA-2EF1-476B-9002-D78F9EAC6F3B}"/>
    <cellStyle name="Normal 24 2 2 2 4 2 2 4 2 2" xfId="17236" xr:uid="{05D92B16-982C-4B76-ACD6-1F1BE6AF29CC}"/>
    <cellStyle name="Normal 24 2 2 2 4 2 2 4 3" xfId="17237" xr:uid="{673A8E36-3F59-4D9F-B9E8-41FFA2B7B31B}"/>
    <cellStyle name="Normal 24 2 2 2 4 2 2 5" xfId="17238" xr:uid="{D6F14B59-E265-4FC8-9912-D6783D63F066}"/>
    <cellStyle name="Normal 24 2 2 2 4 2 2 5 2" xfId="17239" xr:uid="{83DF0D04-EBAC-4F8F-B34A-F481997B6C34}"/>
    <cellStyle name="Normal 24 2 2 2 4 2 2 5 3" xfId="17240" xr:uid="{63F81F25-5406-4CFE-BE11-871AD0AEABD3}"/>
    <cellStyle name="Normal 24 2 2 2 4 2 2 6" xfId="17241" xr:uid="{BED94897-A1E6-4CA2-ADB7-B0A91F295FE6}"/>
    <cellStyle name="Normal 24 2 2 2 4 2 2 7" xfId="17242" xr:uid="{C7C5299D-F743-406B-AF21-E2B19064890F}"/>
    <cellStyle name="Normal 24 2 2 2 4 2 3" xfId="17243" xr:uid="{97E6103B-5F6B-425C-830C-CF63C61142D3}"/>
    <cellStyle name="Normal 24 2 2 2 4 2 3 2" xfId="17244" xr:uid="{24E0CF3A-EFD6-46E2-A900-A9231F71DA04}"/>
    <cellStyle name="Normal 24 2 2 2 4 2 3 2 2" xfId="17245" xr:uid="{AB9BD78F-4595-4D5B-AAC2-A809D1FDE07E}"/>
    <cellStyle name="Normal 24 2 2 2 4 2 3 2 2 2" xfId="17246" xr:uid="{144F2B88-985D-46FE-8548-102F89EDFF9E}"/>
    <cellStyle name="Normal 24 2 2 2 4 2 3 2 2 2 2" xfId="17247" xr:uid="{9844064F-0487-4FA7-803E-AF8D3600980E}"/>
    <cellStyle name="Normal 24 2 2 2 4 2 3 2 2 3" xfId="17248" xr:uid="{BD319F44-87AD-4E35-8EDC-A6CD0B7E3ACD}"/>
    <cellStyle name="Normal 24 2 2 2 4 2 3 2 3" xfId="17249" xr:uid="{04D333F9-C578-40B8-9328-4888F66D9448}"/>
    <cellStyle name="Normal 24 2 2 2 4 2 3 2 3 2" xfId="17250" xr:uid="{CD62C1D5-BA7D-4806-A8FF-288221029DAC}"/>
    <cellStyle name="Normal 24 2 2 2 4 2 3 2 4" xfId="17251" xr:uid="{A042279F-2560-49EF-9FBC-B15932594986}"/>
    <cellStyle name="Normal 24 2 2 2 4 2 3 3" xfId="17252" xr:uid="{DB028495-B442-4AB7-9F60-8187E3263483}"/>
    <cellStyle name="Normal 24 2 2 2 4 2 3 3 2" xfId="17253" xr:uid="{33F76CCF-39E0-4FE8-AED7-3CF970AFBC2B}"/>
    <cellStyle name="Normal 24 2 2 2 4 2 3 3 2 2" xfId="17254" xr:uid="{73D39F48-ABDE-461F-8168-CF46F4A97C57}"/>
    <cellStyle name="Normal 24 2 2 2 4 2 3 3 3" xfId="17255" xr:uid="{4DF16FA8-65A2-48AA-A828-2A77C636C4AB}"/>
    <cellStyle name="Normal 24 2 2 2 4 2 3 4" xfId="17256" xr:uid="{A60B0CBB-1271-473A-A8C7-3A74CF3E711F}"/>
    <cellStyle name="Normal 24 2 2 2 4 2 3 4 2" xfId="17257" xr:uid="{EA536DE5-A0E9-4878-8813-F7C58937E445}"/>
    <cellStyle name="Normal 24 2 2 2 4 2 3 4 3" xfId="17258" xr:uid="{0A4BD802-A652-41A4-AEBC-3148F86715B6}"/>
    <cellStyle name="Normal 24 2 2 2 4 2 3 5" xfId="17259" xr:uid="{DABA1E6B-0CDE-4180-B256-0051B3FB302E}"/>
    <cellStyle name="Normal 24 2 2 2 4 2 3 6" xfId="17260" xr:uid="{4C523495-5B4E-42D4-9161-2E8B92FDCA5C}"/>
    <cellStyle name="Normal 24 2 2 2 4 2 4" xfId="17261" xr:uid="{AE438917-766C-4BA3-A951-278DEACCDF94}"/>
    <cellStyle name="Normal 24 2 2 2 4 2 4 2" xfId="17262" xr:uid="{543808A7-61A9-4188-A575-21C0CF878136}"/>
    <cellStyle name="Normal 24 2 2 2 4 2 4 2 2" xfId="17263" xr:uid="{6C53C905-4ED3-412A-9342-AF08AC1D4EC4}"/>
    <cellStyle name="Normal 24 2 2 2 4 2 4 2 2 2" xfId="17264" xr:uid="{A146EC6C-C1A1-4EC9-8FD6-C8C02910F801}"/>
    <cellStyle name="Normal 24 2 2 2 4 2 4 2 3" xfId="17265" xr:uid="{CA8305ED-5CE6-4C68-A4EE-8F1ADCC01279}"/>
    <cellStyle name="Normal 24 2 2 2 4 2 4 3" xfId="17266" xr:uid="{08F26DA0-5827-4DDE-92C1-0180372AAE14}"/>
    <cellStyle name="Normal 24 2 2 2 4 2 4 3 2" xfId="17267" xr:uid="{28F5E0D5-5B55-4EF0-9E18-35CCF110B0DA}"/>
    <cellStyle name="Normal 24 2 2 2 4 2 4 4" xfId="17268" xr:uid="{2AADBAE6-CD62-463B-88CC-E5D8D1DFFAFC}"/>
    <cellStyle name="Normal 24 2 2 2 4 2 5" xfId="17269" xr:uid="{4BBB62EC-3FF1-4F90-8B94-BFF4306656BF}"/>
    <cellStyle name="Normal 24 2 2 2 4 2 5 2" xfId="17270" xr:uid="{187DCA13-9A7F-4626-B3B6-1AE888B46975}"/>
    <cellStyle name="Normal 24 2 2 2 4 2 5 2 2" xfId="17271" xr:uid="{2065A515-8BBA-451E-9D0B-1659A833DC61}"/>
    <cellStyle name="Normal 24 2 2 2 4 2 5 3" xfId="17272" xr:uid="{9F69C5A9-0061-409C-9F73-1397B15551C2}"/>
    <cellStyle name="Normal 24 2 2 2 4 2 6" xfId="17273" xr:uid="{AE7993B9-0378-42D5-9137-3D5D53B58427}"/>
    <cellStyle name="Normal 24 2 2 2 4 2 6 2" xfId="17274" xr:uid="{8FB71D55-6346-4342-A034-8700B89CF9CF}"/>
    <cellStyle name="Normal 24 2 2 2 4 2 6 3" xfId="17275" xr:uid="{2482381E-7CED-4AB2-B1A6-271318ACCE33}"/>
    <cellStyle name="Normal 24 2 2 2 4 2 7" xfId="17276" xr:uid="{D467A82A-5D50-446A-8D63-25C80588D16D}"/>
    <cellStyle name="Normal 24 2 2 2 4 2 8" xfId="17277" xr:uid="{E6B5999F-FF62-478A-BA77-4558ADB9D77D}"/>
    <cellStyle name="Normal 24 2 2 2 4 3" xfId="17278" xr:uid="{51C1543F-CF4A-4514-A491-810FED95E519}"/>
    <cellStyle name="Normal 24 2 2 2 4 3 2" xfId="17279" xr:uid="{E67D8E0F-DF78-40EE-9877-250E1E24911E}"/>
    <cellStyle name="Normal 24 2 2 2 4 3 2 2" xfId="17280" xr:uid="{965C9C9A-52D1-4C15-AEF1-AC6EF8B98D8D}"/>
    <cellStyle name="Normal 24 2 2 2 4 3 2 2 2" xfId="17281" xr:uid="{276AB421-4867-43DE-BA8C-8AEB6CC401A6}"/>
    <cellStyle name="Normal 24 2 2 2 4 3 2 2 2 2" xfId="17282" xr:uid="{01D90F66-004C-47A6-AD0B-7F5DE497DD40}"/>
    <cellStyle name="Normal 24 2 2 2 4 3 2 2 2 2 2" xfId="17283" xr:uid="{CBD2B2CD-D375-424C-9B7F-3A000CBF87D8}"/>
    <cellStyle name="Normal 24 2 2 2 4 3 2 2 2 3" xfId="17284" xr:uid="{E3B8BAF1-FB1C-4CBC-984A-07559D9DFEF8}"/>
    <cellStyle name="Normal 24 2 2 2 4 3 2 2 3" xfId="17285" xr:uid="{5ADDA05D-5CCC-430C-AF53-5650F79C813C}"/>
    <cellStyle name="Normal 24 2 2 2 4 3 2 2 3 2" xfId="17286" xr:uid="{96280D5C-F86F-4E50-8316-5FE5F9CD66FF}"/>
    <cellStyle name="Normal 24 2 2 2 4 3 2 2 4" xfId="17287" xr:uid="{3A2D360F-B7DB-4960-9263-2B4F207A2898}"/>
    <cellStyle name="Normal 24 2 2 2 4 3 2 3" xfId="17288" xr:uid="{5A1F7DE9-D21A-463E-AB2C-D3A44CB05CBD}"/>
    <cellStyle name="Normal 24 2 2 2 4 3 2 3 2" xfId="17289" xr:uid="{6661654A-AF51-4E90-9CA5-974514FF5752}"/>
    <cellStyle name="Normal 24 2 2 2 4 3 2 3 2 2" xfId="17290" xr:uid="{03CAF9B1-C374-430F-ADBD-38F9311B97CD}"/>
    <cellStyle name="Normal 24 2 2 2 4 3 2 3 3" xfId="17291" xr:uid="{6808970F-10DD-4E42-BC37-4CD737FC7337}"/>
    <cellStyle name="Normal 24 2 2 2 4 3 2 4" xfId="17292" xr:uid="{10DB7342-0FD1-4B9A-8E4D-0F3670E057E8}"/>
    <cellStyle name="Normal 24 2 2 2 4 3 2 4 2" xfId="17293" xr:uid="{E387CB25-92F3-4ECE-9626-8FF415E8375D}"/>
    <cellStyle name="Normal 24 2 2 2 4 3 2 4 3" xfId="17294" xr:uid="{0CC61C6E-8D66-4DAB-A328-62082CCAF102}"/>
    <cellStyle name="Normal 24 2 2 2 4 3 2 5" xfId="17295" xr:uid="{9DD62173-3959-4EBA-BEFB-C85D56C862A5}"/>
    <cellStyle name="Normal 24 2 2 2 4 3 2 6" xfId="17296" xr:uid="{EDEAD539-0975-4225-BDFD-39E763E45162}"/>
    <cellStyle name="Normal 24 2 2 2 4 3 3" xfId="17297" xr:uid="{25AE604D-9FFB-43BE-9BFD-32F82C0247D2}"/>
    <cellStyle name="Normal 24 2 2 2 4 3 3 2" xfId="17298" xr:uid="{4806263C-4E2E-487F-B441-3F479BE47752}"/>
    <cellStyle name="Normal 24 2 2 2 4 3 3 2 2" xfId="17299" xr:uid="{DC7F3BE4-A088-4ED1-B0FD-0A2E4D655403}"/>
    <cellStyle name="Normal 24 2 2 2 4 3 3 2 2 2" xfId="17300" xr:uid="{7FD92A94-9035-47E3-9E47-DA17B218856A}"/>
    <cellStyle name="Normal 24 2 2 2 4 3 3 2 3" xfId="17301" xr:uid="{FBAC94BD-070F-40F8-A76A-379366DCBD52}"/>
    <cellStyle name="Normal 24 2 2 2 4 3 3 3" xfId="17302" xr:uid="{3F1219DF-ABF4-4688-B94A-967027E7C257}"/>
    <cellStyle name="Normal 24 2 2 2 4 3 3 3 2" xfId="17303" xr:uid="{39FB5FAE-2162-43AF-B35F-7F83188291F1}"/>
    <cellStyle name="Normal 24 2 2 2 4 3 3 4" xfId="17304" xr:uid="{360A327E-6C5B-4879-A41D-E7A4663361E7}"/>
    <cellStyle name="Normal 24 2 2 2 4 3 4" xfId="17305" xr:uid="{DD283531-ADCE-4F7C-9CE7-4E1072A169D4}"/>
    <cellStyle name="Normal 24 2 2 2 4 3 4 2" xfId="17306" xr:uid="{A687A5F0-A0E5-4BBA-BD91-959794275101}"/>
    <cellStyle name="Normal 24 2 2 2 4 3 4 2 2" xfId="17307" xr:uid="{8ACC9A92-33B0-427F-99D1-CF186CD79799}"/>
    <cellStyle name="Normal 24 2 2 2 4 3 4 3" xfId="17308" xr:uid="{134CDB27-1E8B-4872-8B21-2C6F3DB6F53E}"/>
    <cellStyle name="Normal 24 2 2 2 4 3 5" xfId="17309" xr:uid="{5EC91AFA-8702-4271-8FFC-F22B3E9D4620}"/>
    <cellStyle name="Normal 24 2 2 2 4 3 5 2" xfId="17310" xr:uid="{B427826A-AF89-470E-9160-761443D17519}"/>
    <cellStyle name="Normal 24 2 2 2 4 3 5 3" xfId="17311" xr:uid="{2C37E65A-EE69-4238-AF2B-AD142F8F9831}"/>
    <cellStyle name="Normal 24 2 2 2 4 3 6" xfId="17312" xr:uid="{4A72A540-E924-4198-8540-AE288DF1AB5B}"/>
    <cellStyle name="Normal 24 2 2 2 4 3 7" xfId="17313" xr:uid="{013967AF-2F8D-4653-9C08-E81FF0D34419}"/>
    <cellStyle name="Normal 24 2 2 2 4 4" xfId="17314" xr:uid="{B0689EEE-C933-43C0-B014-C78B2A903575}"/>
    <cellStyle name="Normal 24 2 2 2 4 4 2" xfId="17315" xr:uid="{F014E1AE-1E59-4D59-94E2-91896192C470}"/>
    <cellStyle name="Normal 24 2 2 2 4 4 2 2" xfId="17316" xr:uid="{B620DF5C-96E4-4A0E-8798-5C4A9C38B173}"/>
    <cellStyle name="Normal 24 2 2 2 4 4 2 2 2" xfId="17317" xr:uid="{8C6D322B-5817-4660-A3A4-CE492C15270B}"/>
    <cellStyle name="Normal 24 2 2 2 4 4 2 2 2 2" xfId="17318" xr:uid="{68D8B85D-E8F8-4E89-BEB3-828D38FD7B0A}"/>
    <cellStyle name="Normal 24 2 2 2 4 4 2 2 3" xfId="17319" xr:uid="{05A2D2F1-2405-4446-B9AE-65C5B7926A8A}"/>
    <cellStyle name="Normal 24 2 2 2 4 4 2 3" xfId="17320" xr:uid="{60DC62CE-B36D-4A26-9FF4-222BC2F49B51}"/>
    <cellStyle name="Normal 24 2 2 2 4 4 2 3 2" xfId="17321" xr:uid="{7B6E49AF-27AB-4F4B-8818-AA3B05FA4CC3}"/>
    <cellStyle name="Normal 24 2 2 2 4 4 2 4" xfId="17322" xr:uid="{819CD5F9-D0EA-4322-8611-F7C7C274CDC6}"/>
    <cellStyle name="Normal 24 2 2 2 4 4 3" xfId="17323" xr:uid="{48ED38A9-7B73-485A-80AF-33A1CF53D542}"/>
    <cellStyle name="Normal 24 2 2 2 4 4 3 2" xfId="17324" xr:uid="{CC37C491-DB68-4FD5-BDA1-93847C87DC79}"/>
    <cellStyle name="Normal 24 2 2 2 4 4 3 2 2" xfId="17325" xr:uid="{C900F007-98AB-4BDF-9D6B-F551E0F45126}"/>
    <cellStyle name="Normal 24 2 2 2 4 4 3 3" xfId="17326" xr:uid="{EA7573DA-7176-4CB8-AC14-B8774833D210}"/>
    <cellStyle name="Normal 24 2 2 2 4 4 4" xfId="17327" xr:uid="{C376FFBA-729E-4BB8-AEA7-5423871EFFD7}"/>
    <cellStyle name="Normal 24 2 2 2 4 4 4 2" xfId="17328" xr:uid="{4FB905B8-3431-42B5-867B-6985DC339DDE}"/>
    <cellStyle name="Normal 24 2 2 2 4 4 4 3" xfId="17329" xr:uid="{A75D1E11-84DB-4D69-A6FE-F4B9E8AD0F93}"/>
    <cellStyle name="Normal 24 2 2 2 4 4 5" xfId="17330" xr:uid="{77D465D6-D886-402C-A259-76AFB7196C8C}"/>
    <cellStyle name="Normal 24 2 2 2 4 4 6" xfId="17331" xr:uid="{1DA5D985-E8AF-4326-931B-ABF2DF97B253}"/>
    <cellStyle name="Normal 24 2 2 2 4 5" xfId="17332" xr:uid="{7D01AA38-50A3-4F71-B943-FE255A821D9F}"/>
    <cellStyle name="Normal 24 2 2 2 4 5 2" xfId="17333" xr:uid="{65DA1B6E-C959-4FF4-9BA6-5B37E612E05F}"/>
    <cellStyle name="Normal 24 2 2 2 4 5 2 2" xfId="17334" xr:uid="{3D4DEF15-4BE6-4CCE-9B3B-2459D0BA4877}"/>
    <cellStyle name="Normal 24 2 2 2 4 5 2 2 2" xfId="17335" xr:uid="{DB66627D-EFFD-4C67-85E0-E468EF4AFDBD}"/>
    <cellStyle name="Normal 24 2 2 2 4 5 2 3" xfId="17336" xr:uid="{B32D2D04-94E6-49E2-9B11-C78783C174C7}"/>
    <cellStyle name="Normal 24 2 2 2 4 5 3" xfId="17337" xr:uid="{D99D9EB3-307C-480F-BA15-455333909E43}"/>
    <cellStyle name="Normal 24 2 2 2 4 5 3 2" xfId="17338" xr:uid="{FAE97EF1-9247-4CCD-B00B-180193DBA2A4}"/>
    <cellStyle name="Normal 24 2 2 2 4 5 4" xfId="17339" xr:uid="{9487E393-D8E4-476C-944F-39235DD38EE6}"/>
    <cellStyle name="Normal 24 2 2 2 4 6" xfId="17340" xr:uid="{7EA2706F-EE86-44C1-A03D-2651B4BD7747}"/>
    <cellStyle name="Normal 24 2 2 2 4 6 2" xfId="17341" xr:uid="{9834B182-52A4-453C-B06A-55CCCBC0C10D}"/>
    <cellStyle name="Normal 24 2 2 2 4 6 2 2" xfId="17342" xr:uid="{6C715A3E-E96E-4AB0-BBBA-776DB80EB43D}"/>
    <cellStyle name="Normal 24 2 2 2 4 6 3" xfId="17343" xr:uid="{76BA58A0-9154-4A81-965C-1EA7A44886B8}"/>
    <cellStyle name="Normal 24 2 2 2 4 7" xfId="17344" xr:uid="{364D867A-8A9C-4B31-9A00-44EA6735F47B}"/>
    <cellStyle name="Normal 24 2 2 2 4 7 2" xfId="17345" xr:uid="{AFEFD873-5684-4E9E-8801-A9968D7FAE59}"/>
    <cellStyle name="Normal 24 2 2 2 4 7 3" xfId="17346" xr:uid="{B2C40A54-FDC9-49CF-99E2-CFCCD97E54CF}"/>
    <cellStyle name="Normal 24 2 2 2 4 8" xfId="17347" xr:uid="{425E5FA0-C087-4C06-9498-5B7E57E995A5}"/>
    <cellStyle name="Normal 24 2 2 2 4 9" xfId="17348" xr:uid="{FB29CB01-08BB-4F5F-B1F6-B1D3857C7593}"/>
    <cellStyle name="Normal 24 2 2 2 5" xfId="17349" xr:uid="{082F48AC-A8CF-4EE7-A888-EAB0868ECC37}"/>
    <cellStyle name="Normal 24 2 2 2 5 2" xfId="17350" xr:uid="{0D663541-8EC1-4CB3-8327-216B3376C9F3}"/>
    <cellStyle name="Normal 24 2 2 2 5 2 2" xfId="17351" xr:uid="{EA601396-1377-4EA3-B79D-D92E04E6AFE2}"/>
    <cellStyle name="Normal 24 2 2 2 5 2 2 2" xfId="17352" xr:uid="{045F11DD-7503-452F-9283-FB300F07564F}"/>
    <cellStyle name="Normal 24 2 2 2 5 2 2 2 2" xfId="17353" xr:uid="{F991D7C9-DEAD-475D-B8BD-A9F036FF9581}"/>
    <cellStyle name="Normal 24 2 2 2 5 2 2 2 2 2" xfId="17354" xr:uid="{30E6AE8C-C446-497F-BB95-1C671B654FF3}"/>
    <cellStyle name="Normal 24 2 2 2 5 2 2 2 2 2 2" xfId="17355" xr:uid="{E0E73B80-D374-4FC3-9B04-C525474D02E4}"/>
    <cellStyle name="Normal 24 2 2 2 5 2 2 2 2 3" xfId="17356" xr:uid="{FCC77113-B5AE-4525-B1DC-C78C014A11C1}"/>
    <cellStyle name="Normal 24 2 2 2 5 2 2 2 3" xfId="17357" xr:uid="{EB955174-1290-47A9-A862-5DC620B6B82C}"/>
    <cellStyle name="Normal 24 2 2 2 5 2 2 2 3 2" xfId="17358" xr:uid="{51A92650-94C0-484D-8DE9-BD2CC2C9F31F}"/>
    <cellStyle name="Normal 24 2 2 2 5 2 2 2 4" xfId="17359" xr:uid="{CFD60FE0-389D-4034-9D00-82BCA2CDF5DB}"/>
    <cellStyle name="Normal 24 2 2 2 5 2 2 3" xfId="17360" xr:uid="{F93405DA-AD25-450F-8815-4E487556A986}"/>
    <cellStyle name="Normal 24 2 2 2 5 2 2 3 2" xfId="17361" xr:uid="{8F308966-BAE2-433C-BBBA-32FA9ACEE29D}"/>
    <cellStyle name="Normal 24 2 2 2 5 2 2 3 2 2" xfId="17362" xr:uid="{188FF257-F7E2-4514-867F-230E232B61DA}"/>
    <cellStyle name="Normal 24 2 2 2 5 2 2 3 3" xfId="17363" xr:uid="{8D0502AD-8B44-4716-8691-6BF952309867}"/>
    <cellStyle name="Normal 24 2 2 2 5 2 2 4" xfId="17364" xr:uid="{3468F48E-AD15-4834-9844-0F212649EFAD}"/>
    <cellStyle name="Normal 24 2 2 2 5 2 2 4 2" xfId="17365" xr:uid="{9B461528-508C-488E-B850-F6CD6EFFC9B7}"/>
    <cellStyle name="Normal 24 2 2 2 5 2 2 4 3" xfId="17366" xr:uid="{F8B406DF-4C84-4957-807B-9BE6FA515BAD}"/>
    <cellStyle name="Normal 24 2 2 2 5 2 2 5" xfId="17367" xr:uid="{8710754C-73B4-43E7-A7E6-E19C92DBE506}"/>
    <cellStyle name="Normal 24 2 2 2 5 2 2 6" xfId="17368" xr:uid="{98D8805C-9DFF-4916-910E-C5E0DDC83FC2}"/>
    <cellStyle name="Normal 24 2 2 2 5 2 3" xfId="17369" xr:uid="{4BD55160-8BB5-446D-A9AD-3E9175F72B75}"/>
    <cellStyle name="Normal 24 2 2 2 5 2 3 2" xfId="17370" xr:uid="{31283721-15BD-4923-9E0A-5FDA141DADF9}"/>
    <cellStyle name="Normal 24 2 2 2 5 2 3 2 2" xfId="17371" xr:uid="{CCCB4719-8B7A-4854-9193-CBB16ABAB430}"/>
    <cellStyle name="Normal 24 2 2 2 5 2 3 2 2 2" xfId="17372" xr:uid="{E70883BB-56EB-4535-B96E-DECF3B533BDC}"/>
    <cellStyle name="Normal 24 2 2 2 5 2 3 2 3" xfId="17373" xr:uid="{6067FA56-4A6E-4F88-B9A7-D3308BC70A0A}"/>
    <cellStyle name="Normal 24 2 2 2 5 2 3 3" xfId="17374" xr:uid="{1B6D0091-858C-4783-9148-39AF85376B67}"/>
    <cellStyle name="Normal 24 2 2 2 5 2 3 3 2" xfId="17375" xr:uid="{5877E3DA-C756-4E2C-A3E6-E06B4EB8DF51}"/>
    <cellStyle name="Normal 24 2 2 2 5 2 3 4" xfId="17376" xr:uid="{E31275C5-B34F-4F39-9CC8-61C54C4D7597}"/>
    <cellStyle name="Normal 24 2 2 2 5 2 4" xfId="17377" xr:uid="{8277FF4D-CF44-49CE-9EB7-F6B226C7C91C}"/>
    <cellStyle name="Normal 24 2 2 2 5 2 4 2" xfId="17378" xr:uid="{FB5D446C-EA12-460B-B1C4-2F4719A6D5B5}"/>
    <cellStyle name="Normal 24 2 2 2 5 2 4 2 2" xfId="17379" xr:uid="{9E2B095D-6054-4627-B95E-55F74F8DBD26}"/>
    <cellStyle name="Normal 24 2 2 2 5 2 4 3" xfId="17380" xr:uid="{D18D5B87-5719-4F35-B58D-2CA69F872786}"/>
    <cellStyle name="Normal 24 2 2 2 5 2 5" xfId="17381" xr:uid="{8550BF7D-A425-42FD-8844-50FA3F83F210}"/>
    <cellStyle name="Normal 24 2 2 2 5 2 5 2" xfId="17382" xr:uid="{5249F8DC-9E65-4265-BCAA-37E2D0C056F1}"/>
    <cellStyle name="Normal 24 2 2 2 5 2 5 3" xfId="17383" xr:uid="{4FFF198A-4AFC-4C1C-AAFD-0C42381616E5}"/>
    <cellStyle name="Normal 24 2 2 2 5 2 6" xfId="17384" xr:uid="{3240E777-6883-41E3-B0F5-CEDEB8E08AF1}"/>
    <cellStyle name="Normal 24 2 2 2 5 2 7" xfId="17385" xr:uid="{0D600334-3649-4C01-A4BD-84F698B01A13}"/>
    <cellStyle name="Normal 24 2 2 2 5 3" xfId="17386" xr:uid="{90FB214C-2275-4AE7-AE31-2BAF5200EA18}"/>
    <cellStyle name="Normal 24 2 2 2 5 3 2" xfId="17387" xr:uid="{0D04DA50-6186-4CF8-AA65-69412C0E8F03}"/>
    <cellStyle name="Normal 24 2 2 2 5 3 2 2" xfId="17388" xr:uid="{0BE4D7E0-68A4-433D-9813-FCC93F379802}"/>
    <cellStyle name="Normal 24 2 2 2 5 3 2 2 2" xfId="17389" xr:uid="{4F4CD5A0-668B-4BFB-BF3B-03CA36EEE295}"/>
    <cellStyle name="Normal 24 2 2 2 5 3 2 2 2 2" xfId="17390" xr:uid="{A9116285-CB29-4D76-B40A-DBD7CF4DECE4}"/>
    <cellStyle name="Normal 24 2 2 2 5 3 2 2 3" xfId="17391" xr:uid="{4415C62C-150C-4399-9158-5AD030474E60}"/>
    <cellStyle name="Normal 24 2 2 2 5 3 2 3" xfId="17392" xr:uid="{DE37D5C2-0DCA-47DA-B859-DFA4EF884BC9}"/>
    <cellStyle name="Normal 24 2 2 2 5 3 2 3 2" xfId="17393" xr:uid="{D77963A6-0194-4866-BBD3-024E8F20DA0F}"/>
    <cellStyle name="Normal 24 2 2 2 5 3 2 4" xfId="17394" xr:uid="{AC94A90A-7371-4EDE-9F08-4AB1028DF31E}"/>
    <cellStyle name="Normal 24 2 2 2 5 3 3" xfId="17395" xr:uid="{FAF7C1CE-20E3-40D2-B307-4F1B00A0EB13}"/>
    <cellStyle name="Normal 24 2 2 2 5 3 3 2" xfId="17396" xr:uid="{8C89EFBE-BED2-487E-9398-34AEE564CC1C}"/>
    <cellStyle name="Normal 24 2 2 2 5 3 3 2 2" xfId="17397" xr:uid="{27B8A063-B5D3-4292-8685-BF45E71FA595}"/>
    <cellStyle name="Normal 24 2 2 2 5 3 3 3" xfId="17398" xr:uid="{F9F2D92B-37D8-4654-B7A1-90F9AE9E6A14}"/>
    <cellStyle name="Normal 24 2 2 2 5 3 4" xfId="17399" xr:uid="{C5057B9D-2646-4240-BBA1-AE98D0EA1D73}"/>
    <cellStyle name="Normal 24 2 2 2 5 3 4 2" xfId="17400" xr:uid="{5A061D80-8EC4-4AA3-A81A-C5E0FCED4114}"/>
    <cellStyle name="Normal 24 2 2 2 5 3 4 3" xfId="17401" xr:uid="{157505F2-300E-4A68-B404-6EAC7AF08AB9}"/>
    <cellStyle name="Normal 24 2 2 2 5 3 5" xfId="17402" xr:uid="{01264A99-192A-4BE3-9C5B-6303F06C6897}"/>
    <cellStyle name="Normal 24 2 2 2 5 3 6" xfId="17403" xr:uid="{88B1CF1D-2422-4EED-A98E-839CC572EEFB}"/>
    <cellStyle name="Normal 24 2 2 2 5 4" xfId="17404" xr:uid="{92AE7A30-5A75-4E19-B13D-CA5F283C9F33}"/>
    <cellStyle name="Normal 24 2 2 2 5 4 2" xfId="17405" xr:uid="{33818D94-8B48-43BE-8411-963A7DE454B8}"/>
    <cellStyle name="Normal 24 2 2 2 5 4 2 2" xfId="17406" xr:uid="{FF5D5C63-516C-4F89-99F6-A644D7DCFE99}"/>
    <cellStyle name="Normal 24 2 2 2 5 4 2 2 2" xfId="17407" xr:uid="{0236FFF8-5DB9-4E6A-BAFC-4B42356567E6}"/>
    <cellStyle name="Normal 24 2 2 2 5 4 2 3" xfId="17408" xr:uid="{8068A14F-E398-404E-A91D-CD522652B220}"/>
    <cellStyle name="Normal 24 2 2 2 5 4 3" xfId="17409" xr:uid="{22A00B8B-C567-4549-89FD-BB4B3FA9F00D}"/>
    <cellStyle name="Normal 24 2 2 2 5 4 3 2" xfId="17410" xr:uid="{6A38A1D9-1CA1-4BE5-80EA-5988AFB52FD2}"/>
    <cellStyle name="Normal 24 2 2 2 5 4 4" xfId="17411" xr:uid="{2BBDE381-E5D6-494A-8D4B-F66C11B621DD}"/>
    <cellStyle name="Normal 24 2 2 2 5 5" xfId="17412" xr:uid="{FE39CA97-359F-4B62-B87A-9F6C6C3467F6}"/>
    <cellStyle name="Normal 24 2 2 2 5 5 2" xfId="17413" xr:uid="{8B122128-9A5F-4CFF-8C0B-AB6D70243554}"/>
    <cellStyle name="Normal 24 2 2 2 5 5 2 2" xfId="17414" xr:uid="{1963E901-3D90-4B51-A46F-292A16298C61}"/>
    <cellStyle name="Normal 24 2 2 2 5 5 3" xfId="17415" xr:uid="{96DE5EE5-4A40-4726-A8AE-7FD27B17571A}"/>
    <cellStyle name="Normal 24 2 2 2 5 6" xfId="17416" xr:uid="{63D8CD4A-575F-474C-98AD-3848F471860A}"/>
    <cellStyle name="Normal 24 2 2 2 5 6 2" xfId="17417" xr:uid="{96AD0570-3946-4AF2-BA3C-17F8386470ED}"/>
    <cellStyle name="Normal 24 2 2 2 5 6 3" xfId="17418" xr:uid="{D10C5255-F669-4B13-B92C-CEE63D559CCF}"/>
    <cellStyle name="Normal 24 2 2 2 5 7" xfId="17419" xr:uid="{5D090BEF-7B59-415C-830E-7A620BB7AB9F}"/>
    <cellStyle name="Normal 24 2 2 2 5 8" xfId="17420" xr:uid="{9B1AAF9A-E268-4D53-B2C4-B19671194AD1}"/>
    <cellStyle name="Normal 24 2 2 2 6" xfId="17421" xr:uid="{C673D9AA-FBF0-4678-94C2-CC0AAFC1B443}"/>
    <cellStyle name="Normal 24 2 2 2 6 2" xfId="17422" xr:uid="{4691328E-1A10-449C-8AB9-C21240965737}"/>
    <cellStyle name="Normal 24 2 2 2 6 2 2" xfId="17423" xr:uid="{1FAB7EB9-36DD-45F5-A936-E45B864FE7E2}"/>
    <cellStyle name="Normal 24 2 2 2 6 2 2 2" xfId="17424" xr:uid="{5B1E3D63-B1A8-4A58-88E4-B59F57A84D6A}"/>
    <cellStyle name="Normal 24 2 2 2 6 2 2 2 2" xfId="17425" xr:uid="{86BD5C3E-6066-4FFD-87A5-6BD5DE75EC65}"/>
    <cellStyle name="Normal 24 2 2 2 6 2 2 2 2 2" xfId="17426" xr:uid="{E83458A6-3794-4789-8BF6-B3F30BE423DC}"/>
    <cellStyle name="Normal 24 2 2 2 6 2 2 2 3" xfId="17427" xr:uid="{E2620A67-DFDF-4339-A7E3-146ACF293C89}"/>
    <cellStyle name="Normal 24 2 2 2 6 2 2 3" xfId="17428" xr:uid="{5722D091-E2A7-4DBA-BB35-53693C614431}"/>
    <cellStyle name="Normal 24 2 2 2 6 2 2 3 2" xfId="17429" xr:uid="{9D2A9F86-8639-4012-88A3-C1A709C3A3C1}"/>
    <cellStyle name="Normal 24 2 2 2 6 2 2 4" xfId="17430" xr:uid="{E4374599-54B2-4201-A1C3-D1FB481BE757}"/>
    <cellStyle name="Normal 24 2 2 2 6 2 3" xfId="17431" xr:uid="{E21216B7-71E0-480A-9B40-FC18716962F8}"/>
    <cellStyle name="Normal 24 2 2 2 6 2 3 2" xfId="17432" xr:uid="{561D310B-51D1-427A-AA20-B0B473AC4B83}"/>
    <cellStyle name="Normal 24 2 2 2 6 2 3 2 2" xfId="17433" xr:uid="{D9111316-F3B7-4052-94C2-75C05564E589}"/>
    <cellStyle name="Normal 24 2 2 2 6 2 3 3" xfId="17434" xr:uid="{A8F35EE7-AB9F-4237-8A2D-9C0C8890406E}"/>
    <cellStyle name="Normal 24 2 2 2 6 2 4" xfId="17435" xr:uid="{7ED4840A-3BC9-4E6F-8E88-66C7E88301B8}"/>
    <cellStyle name="Normal 24 2 2 2 6 2 4 2" xfId="17436" xr:uid="{7F51A429-D573-47B4-9B29-AC4F3AF8C355}"/>
    <cellStyle name="Normal 24 2 2 2 6 2 4 3" xfId="17437" xr:uid="{8E1A399D-20C6-4E6F-A0A3-E491CB9DF61A}"/>
    <cellStyle name="Normal 24 2 2 2 6 2 5" xfId="17438" xr:uid="{3EF71459-EDA9-45E0-B42A-D42113E5C54F}"/>
    <cellStyle name="Normal 24 2 2 2 6 2 6" xfId="17439" xr:uid="{1A25435D-9009-4B3F-B81A-838CF5A81C9C}"/>
    <cellStyle name="Normal 24 2 2 2 6 3" xfId="17440" xr:uid="{15C0928D-7C7D-4CF8-AE6B-5EDCD78419CE}"/>
    <cellStyle name="Normal 24 2 2 2 6 3 2" xfId="17441" xr:uid="{18708E2B-26D2-4D04-A963-292A7213414C}"/>
    <cellStyle name="Normal 24 2 2 2 6 3 2 2" xfId="17442" xr:uid="{48F342AF-831E-4BA4-B945-DCB8AC12BF6F}"/>
    <cellStyle name="Normal 24 2 2 2 6 3 2 2 2" xfId="17443" xr:uid="{8351D84E-0F5C-4F9E-A0E3-4F0ABB6558F0}"/>
    <cellStyle name="Normal 24 2 2 2 6 3 2 3" xfId="17444" xr:uid="{06BE52A0-F1C7-499B-AD74-A8C8195C71C0}"/>
    <cellStyle name="Normal 24 2 2 2 6 3 3" xfId="17445" xr:uid="{DD596C43-8CD9-4414-989C-5290A0B68539}"/>
    <cellStyle name="Normal 24 2 2 2 6 3 3 2" xfId="17446" xr:uid="{77B7E49C-48B5-4A63-BBCF-163F4B18DFFB}"/>
    <cellStyle name="Normal 24 2 2 2 6 3 4" xfId="17447" xr:uid="{E614758A-E90B-41D6-BBA7-51B76E3AFD9C}"/>
    <cellStyle name="Normal 24 2 2 2 6 4" xfId="17448" xr:uid="{1C9656D5-7D91-45DF-A4E6-C3A79F562DC5}"/>
    <cellStyle name="Normal 24 2 2 2 6 4 2" xfId="17449" xr:uid="{09025EB6-FF25-4E9E-85DD-57B6F99F1A11}"/>
    <cellStyle name="Normal 24 2 2 2 6 4 2 2" xfId="17450" xr:uid="{E0BBCD6D-22F1-4A56-8DBA-476C59292078}"/>
    <cellStyle name="Normal 24 2 2 2 6 4 3" xfId="17451" xr:uid="{4FE35FBF-8740-4F20-92D6-52F03E6EDE09}"/>
    <cellStyle name="Normal 24 2 2 2 6 5" xfId="17452" xr:uid="{CC9C4070-CDB3-4F94-85BB-292D0EBE70D5}"/>
    <cellStyle name="Normal 24 2 2 2 6 5 2" xfId="17453" xr:uid="{FC264763-E094-40EB-BF4A-7A1BCC763EA8}"/>
    <cellStyle name="Normal 24 2 2 2 6 5 3" xfId="17454" xr:uid="{BF837F63-F0CB-4218-8C37-70B609731F7C}"/>
    <cellStyle name="Normal 24 2 2 2 6 6" xfId="17455" xr:uid="{3B7C43A3-BA3C-4CDD-A37E-B97334D9732D}"/>
    <cellStyle name="Normal 24 2 2 2 6 7" xfId="17456" xr:uid="{B2FE94B0-EACE-44A4-A512-8AC825B409CB}"/>
    <cellStyle name="Normal 24 2 2 2 7" xfId="17457" xr:uid="{79CE39C3-7F66-4CFA-ABC8-3EE4AF658479}"/>
    <cellStyle name="Normal 24 2 2 2 7 2" xfId="17458" xr:uid="{FE2EF25A-D718-46D1-BC70-DC7C7F58F52F}"/>
    <cellStyle name="Normal 24 2 2 2 7 2 2" xfId="17459" xr:uid="{1E70BAE7-8A06-41E1-A8DE-6C5C7EDBDDE8}"/>
    <cellStyle name="Normal 24 2 2 2 7 2 2 2" xfId="17460" xr:uid="{FD0A8559-CE9E-4F06-966F-9DAD710E4452}"/>
    <cellStyle name="Normal 24 2 2 2 7 2 2 2 2" xfId="17461" xr:uid="{25432AC2-7265-4C83-A542-92C37D6BF051}"/>
    <cellStyle name="Normal 24 2 2 2 7 2 2 3" xfId="17462" xr:uid="{CEFEE4A5-1295-48A3-93E7-382A981E5D33}"/>
    <cellStyle name="Normal 24 2 2 2 7 2 3" xfId="17463" xr:uid="{47FE3C6B-E93C-4851-9A64-9DB495795C73}"/>
    <cellStyle name="Normal 24 2 2 2 7 2 3 2" xfId="17464" xr:uid="{5A2A7FE3-E955-4429-B527-6795413CF9B2}"/>
    <cellStyle name="Normal 24 2 2 2 7 2 4" xfId="17465" xr:uid="{23923628-8F64-4344-AA95-1920DB9187AA}"/>
    <cellStyle name="Normal 24 2 2 2 7 3" xfId="17466" xr:uid="{0D4504CE-E6FF-4430-A8EA-0E586347E15B}"/>
    <cellStyle name="Normal 24 2 2 2 7 3 2" xfId="17467" xr:uid="{0344CAF1-A000-47B9-82C2-39BB56CFA567}"/>
    <cellStyle name="Normal 24 2 2 2 7 3 2 2" xfId="17468" xr:uid="{A652D7D6-6A2C-43D7-B905-96671B8184BA}"/>
    <cellStyle name="Normal 24 2 2 2 7 3 3" xfId="17469" xr:uid="{DB6518F8-3756-4C12-A201-4F243B57A8DB}"/>
    <cellStyle name="Normal 24 2 2 2 7 4" xfId="17470" xr:uid="{B0B1448A-1471-43A2-98AC-6CA6D6EB6005}"/>
    <cellStyle name="Normal 24 2 2 2 7 4 2" xfId="17471" xr:uid="{3B0F69E1-FC4E-407F-83FA-3A17AA2D9818}"/>
    <cellStyle name="Normal 24 2 2 2 7 4 3" xfId="17472" xr:uid="{853E08E8-4ABA-409B-86AE-6A320A1CCD2C}"/>
    <cellStyle name="Normal 24 2 2 2 7 5" xfId="17473" xr:uid="{B7CAADD1-E494-4230-8E7F-48884D959211}"/>
    <cellStyle name="Normal 24 2 2 2 7 6" xfId="17474" xr:uid="{E1A92B99-DFE0-4145-95E3-01706AA2CA08}"/>
    <cellStyle name="Normal 24 2 2 2 8" xfId="17475" xr:uid="{04424BF1-86EA-41D6-85CE-621A2EE017BA}"/>
    <cellStyle name="Normal 24 2 2 2 8 2" xfId="17476" xr:uid="{1F17BE06-8F9A-44A9-8C33-2F1DF75E1F4D}"/>
    <cellStyle name="Normal 24 2 2 2 8 2 2" xfId="17477" xr:uid="{08A691DA-ED72-42BB-8A03-C5C9855F96B6}"/>
    <cellStyle name="Normal 24 2 2 2 8 2 2 2" xfId="17478" xr:uid="{8F58AD0B-55BB-412A-8AC7-32A40BD4EBE2}"/>
    <cellStyle name="Normal 24 2 2 2 8 2 3" xfId="17479" xr:uid="{43FDD485-8A45-40E2-BFDA-F2643CCDDBEF}"/>
    <cellStyle name="Normal 24 2 2 2 8 3" xfId="17480" xr:uid="{2E33C8A3-32CE-4FE9-BF01-48E443A61E69}"/>
    <cellStyle name="Normal 24 2 2 2 8 3 2" xfId="17481" xr:uid="{A1A8940B-6588-483D-A1E8-CF54F5D5F7BF}"/>
    <cellStyle name="Normal 24 2 2 2 8 4" xfId="17482" xr:uid="{994A89C3-731D-49C1-BD9E-22FB850B30DF}"/>
    <cellStyle name="Normal 24 2 2 2 9" xfId="17483" xr:uid="{05CECDAE-1833-4491-864A-47EF91F2F065}"/>
    <cellStyle name="Normal 24 2 2 2 9 2" xfId="17484" xr:uid="{0DBC1321-BFDC-4D68-99CA-A4C0A9C42CC9}"/>
    <cellStyle name="Normal 24 2 2 2 9 2 2" xfId="17485" xr:uid="{2A19F703-B279-4F87-9E59-F29C7E3E5948}"/>
    <cellStyle name="Normal 24 2 2 2 9 3" xfId="17486" xr:uid="{DA0606EC-36E4-4984-829D-8BDD59DCB5C2}"/>
    <cellStyle name="Normal 24 2 2 3" xfId="17487" xr:uid="{26E6700E-58B5-4011-9F8A-79325B403C6A}"/>
    <cellStyle name="Normal 24 2 2 3 2" xfId="17488" xr:uid="{8FFE7644-6D0B-4F4D-AA50-4F321C91CE34}"/>
    <cellStyle name="Normal 24 2 2 3 2 2" xfId="17489" xr:uid="{232B228D-D804-4F6E-AE99-012A8D0C1AC5}"/>
    <cellStyle name="Normal 24 2 2 3 2 2 2" xfId="17490" xr:uid="{44AE8A22-AEFF-487C-8562-BE23FB9895CF}"/>
    <cellStyle name="Normal 24 2 2 3 2 2 2 2" xfId="17491" xr:uid="{25B5EF62-BD25-459C-B2E3-40FE209F927F}"/>
    <cellStyle name="Normal 24 2 2 3 2 2 2 2 2" xfId="17492" xr:uid="{0532DF9B-379B-4B9B-9F27-9FE7C7873FC9}"/>
    <cellStyle name="Normal 24 2 2 3 2 2 2 2 2 2" xfId="17493" xr:uid="{F7F85CCC-59F1-47E0-B8D4-6F1C0521B364}"/>
    <cellStyle name="Normal 24 2 2 3 2 2 2 2 2 2 2" xfId="17494" xr:uid="{1C4C78EE-3E2D-4874-BE3F-3C9FB0BCF4C3}"/>
    <cellStyle name="Normal 24 2 2 3 2 2 2 2 2 3" xfId="17495" xr:uid="{CA2F25E5-3514-42AE-88E9-9F67FDEA2CBD}"/>
    <cellStyle name="Normal 24 2 2 3 2 2 2 2 3" xfId="17496" xr:uid="{0664FADD-0C1E-4180-855D-6FF6D767E02E}"/>
    <cellStyle name="Normal 24 2 2 3 2 2 2 2 3 2" xfId="17497" xr:uid="{A47FB229-11BC-447D-B2E4-ABF8B03ADD6C}"/>
    <cellStyle name="Normal 24 2 2 3 2 2 2 2 4" xfId="17498" xr:uid="{FDC8FA60-0B99-4B64-99E6-72982736F645}"/>
    <cellStyle name="Normal 24 2 2 3 2 2 2 3" xfId="17499" xr:uid="{F21BF18E-63C5-4FF3-9C38-2D207F417555}"/>
    <cellStyle name="Normal 24 2 2 3 2 2 2 3 2" xfId="17500" xr:uid="{104AFC9C-8417-4B58-A6F2-19CDD152A703}"/>
    <cellStyle name="Normal 24 2 2 3 2 2 2 3 2 2" xfId="17501" xr:uid="{DFFB08BB-2927-4670-B31C-C8D4FD145068}"/>
    <cellStyle name="Normal 24 2 2 3 2 2 2 3 3" xfId="17502" xr:uid="{45D2F263-FADD-4C7B-9884-AD621CF1B2D6}"/>
    <cellStyle name="Normal 24 2 2 3 2 2 2 4" xfId="17503" xr:uid="{D7AFD39A-5579-46E1-9A69-509200B9C6D9}"/>
    <cellStyle name="Normal 24 2 2 3 2 2 2 4 2" xfId="17504" xr:uid="{B9A5BA76-749B-4470-8476-3E56DB0B7CBF}"/>
    <cellStyle name="Normal 24 2 2 3 2 2 2 4 3" xfId="17505" xr:uid="{6FB26895-BEBE-4E51-8B83-BE8D418A20B7}"/>
    <cellStyle name="Normal 24 2 2 3 2 2 2 5" xfId="17506" xr:uid="{734C2BA5-C89E-4E80-A100-8EB94EA77BC4}"/>
    <cellStyle name="Normal 24 2 2 3 2 2 2 6" xfId="17507" xr:uid="{97B88662-D7F6-4DE8-81FE-19B9A79CEB7E}"/>
    <cellStyle name="Normal 24 2 2 3 2 2 3" xfId="17508" xr:uid="{F391916B-415B-4EA9-BC5D-5227946D32FB}"/>
    <cellStyle name="Normal 24 2 2 3 2 2 3 2" xfId="17509" xr:uid="{8FDAB3C9-DAB3-435A-9C5B-21BDFD96D22A}"/>
    <cellStyle name="Normal 24 2 2 3 2 2 3 2 2" xfId="17510" xr:uid="{2C266217-4A67-4960-8335-F00EB325E94C}"/>
    <cellStyle name="Normal 24 2 2 3 2 2 3 2 2 2" xfId="17511" xr:uid="{35EDF443-D2AA-4D1A-93F3-1DBFB981FD4A}"/>
    <cellStyle name="Normal 24 2 2 3 2 2 3 2 3" xfId="17512" xr:uid="{52A65BD7-BEF8-434D-B233-0A62334EC408}"/>
    <cellStyle name="Normal 24 2 2 3 2 2 3 3" xfId="17513" xr:uid="{A4A6D1ED-4B4C-497F-878E-B9EEE896B837}"/>
    <cellStyle name="Normal 24 2 2 3 2 2 3 3 2" xfId="17514" xr:uid="{0B2ED126-1B06-4C47-935C-6550865FAC7D}"/>
    <cellStyle name="Normal 24 2 2 3 2 2 3 4" xfId="17515" xr:uid="{B9C89576-B598-4423-B6ED-CDE9E98F4C98}"/>
    <cellStyle name="Normal 24 2 2 3 2 2 4" xfId="17516" xr:uid="{99090DCD-C0D5-49FC-AE16-C1693D3C7B97}"/>
    <cellStyle name="Normal 24 2 2 3 2 2 4 2" xfId="17517" xr:uid="{D6BC0375-6396-4934-B2E9-2862B67018B4}"/>
    <cellStyle name="Normal 24 2 2 3 2 2 4 2 2" xfId="17518" xr:uid="{E21F1021-369D-440D-A676-7A103A5873B6}"/>
    <cellStyle name="Normal 24 2 2 3 2 2 4 3" xfId="17519" xr:uid="{812330DF-EC75-469D-BAD0-FCB19993440A}"/>
    <cellStyle name="Normal 24 2 2 3 2 2 5" xfId="17520" xr:uid="{07901CDA-B663-4E23-8FD8-01203EC97B49}"/>
    <cellStyle name="Normal 24 2 2 3 2 2 5 2" xfId="17521" xr:uid="{2FFE6AA0-F290-4964-96F4-8953F2A180BA}"/>
    <cellStyle name="Normal 24 2 2 3 2 2 5 3" xfId="17522" xr:uid="{8BC9FABC-FE0F-4A03-ADF3-6F5768702517}"/>
    <cellStyle name="Normal 24 2 2 3 2 2 6" xfId="17523" xr:uid="{EB2476F7-4ADE-4173-8605-4A4D063E2DBE}"/>
    <cellStyle name="Normal 24 2 2 3 2 2 7" xfId="17524" xr:uid="{A5629A96-459D-4126-98BF-18102D9D59F9}"/>
    <cellStyle name="Normal 24 2 2 3 2 3" xfId="17525" xr:uid="{F6346FCA-CC21-4BED-98A4-81CE6E1B2FAA}"/>
    <cellStyle name="Normal 24 2 2 3 2 3 2" xfId="17526" xr:uid="{ED90B22B-06AE-4B77-BAC2-B3E7A5D93935}"/>
    <cellStyle name="Normal 24 2 2 3 2 3 2 2" xfId="17527" xr:uid="{C684E6D6-394A-4FDC-9094-2E1B6B99CCDD}"/>
    <cellStyle name="Normal 24 2 2 3 2 3 2 2 2" xfId="17528" xr:uid="{B3F48318-C419-4E2E-869C-302039319938}"/>
    <cellStyle name="Normal 24 2 2 3 2 3 2 2 2 2" xfId="17529" xr:uid="{32B0A9FC-A5A6-41B1-ABBB-95B8FD136530}"/>
    <cellStyle name="Normal 24 2 2 3 2 3 2 2 3" xfId="17530" xr:uid="{493D0A42-9313-4905-A224-E6221F580BD8}"/>
    <cellStyle name="Normal 24 2 2 3 2 3 2 3" xfId="17531" xr:uid="{BCA7B8E0-41BC-47E7-A4F5-A8481145A301}"/>
    <cellStyle name="Normal 24 2 2 3 2 3 2 3 2" xfId="17532" xr:uid="{8A74563A-7FE4-494F-A39E-B05A3C43FB95}"/>
    <cellStyle name="Normal 24 2 2 3 2 3 2 4" xfId="17533" xr:uid="{35BE5E0C-A7C3-40AA-86E9-6E04DDEE1BD3}"/>
    <cellStyle name="Normal 24 2 2 3 2 3 3" xfId="17534" xr:uid="{020EB547-AB89-4E8B-961E-9A1AE5D022DF}"/>
    <cellStyle name="Normal 24 2 2 3 2 3 3 2" xfId="17535" xr:uid="{AEE7E174-8677-4933-A0C2-FA5AE2ABBC6A}"/>
    <cellStyle name="Normal 24 2 2 3 2 3 3 2 2" xfId="17536" xr:uid="{5E03AD9A-2D23-4C90-B1CD-4D7F04C8D8C9}"/>
    <cellStyle name="Normal 24 2 2 3 2 3 3 3" xfId="17537" xr:uid="{3301AE24-7D1D-4A86-9723-9366D4CBE806}"/>
    <cellStyle name="Normal 24 2 2 3 2 3 4" xfId="17538" xr:uid="{0B8FCD7F-186A-4B11-AEB3-7B34F6C8030D}"/>
    <cellStyle name="Normal 24 2 2 3 2 3 4 2" xfId="17539" xr:uid="{F544E58D-24EB-4DFE-A8E1-D665CF189B2D}"/>
    <cellStyle name="Normal 24 2 2 3 2 3 4 3" xfId="17540" xr:uid="{DADED7F1-5535-406B-92C0-1DAEBCD1A9F6}"/>
    <cellStyle name="Normal 24 2 2 3 2 3 5" xfId="17541" xr:uid="{A3ED2C14-DEB9-4635-AC3E-2457C9C080CD}"/>
    <cellStyle name="Normal 24 2 2 3 2 3 6" xfId="17542" xr:uid="{3B1258AB-BB74-4603-8044-3887EC70DF70}"/>
    <cellStyle name="Normal 24 2 2 3 2 4" xfId="17543" xr:uid="{9FC22FD2-5338-4BEF-A3AA-DD025468E6D3}"/>
    <cellStyle name="Normal 24 2 2 3 2 4 2" xfId="17544" xr:uid="{BDFB9982-AB71-443D-B7D7-5C8D71B79A95}"/>
    <cellStyle name="Normal 24 2 2 3 2 4 2 2" xfId="17545" xr:uid="{E96F77EC-EA2C-4D6E-A028-8C5332805369}"/>
    <cellStyle name="Normal 24 2 2 3 2 4 2 2 2" xfId="17546" xr:uid="{3C56B361-4E9B-47F8-91AE-C4060DF9A709}"/>
    <cellStyle name="Normal 24 2 2 3 2 4 2 3" xfId="17547" xr:uid="{5EC9E3BC-3909-40F3-8BD9-7E73C86AD471}"/>
    <cellStyle name="Normal 24 2 2 3 2 4 3" xfId="17548" xr:uid="{39223889-8CF4-45E6-B2B2-245598162C27}"/>
    <cellStyle name="Normal 24 2 2 3 2 4 3 2" xfId="17549" xr:uid="{B7CA1A36-41DC-4490-A995-4B97F66541BC}"/>
    <cellStyle name="Normal 24 2 2 3 2 4 4" xfId="17550" xr:uid="{C3FAAD78-884F-42EB-9B1C-38452416D9EE}"/>
    <cellStyle name="Normal 24 2 2 3 2 5" xfId="17551" xr:uid="{310D28B6-CA92-4130-AED6-E9241E46E88B}"/>
    <cellStyle name="Normal 24 2 2 3 2 5 2" xfId="17552" xr:uid="{D1520783-CF92-4825-B736-103C1AFC2CD6}"/>
    <cellStyle name="Normal 24 2 2 3 2 5 2 2" xfId="17553" xr:uid="{95EC62E0-0DA0-4FAA-9DAF-94FDC1C52A16}"/>
    <cellStyle name="Normal 24 2 2 3 2 5 3" xfId="17554" xr:uid="{28000121-7434-4BB9-9879-22EC8D6B16CD}"/>
    <cellStyle name="Normal 24 2 2 3 2 6" xfId="17555" xr:uid="{2CD661A1-4D3B-4449-AD8A-A0A30B2C7B3B}"/>
    <cellStyle name="Normal 24 2 2 3 2 6 2" xfId="17556" xr:uid="{D9085E74-7BCB-4ACF-9024-F16A5C252EDC}"/>
    <cellStyle name="Normal 24 2 2 3 2 6 3" xfId="17557" xr:uid="{89695B06-C9EA-49E0-BAF7-CE91F94C42A8}"/>
    <cellStyle name="Normal 24 2 2 3 2 7" xfId="17558" xr:uid="{9E89DA13-9365-45FB-94A0-EB69212CF29C}"/>
    <cellStyle name="Normal 24 2 2 3 2 8" xfId="17559" xr:uid="{EAFBDDFB-F094-421F-B423-A47A0343FAD0}"/>
    <cellStyle name="Normal 24 2 2 3 3" xfId="17560" xr:uid="{FA1E849D-1A7C-4F8C-B082-7D966F205D77}"/>
    <cellStyle name="Normal 24 2 2 3 3 2" xfId="17561" xr:uid="{5E6F1AD0-9A80-4E01-9D8A-489955635FD1}"/>
    <cellStyle name="Normal 24 2 2 3 3 2 2" xfId="17562" xr:uid="{86B33EB3-0208-4070-935A-B3D16DCE4888}"/>
    <cellStyle name="Normal 24 2 2 3 3 2 2 2" xfId="17563" xr:uid="{DC9D4F42-FBDC-4F92-8345-C5B0174FF420}"/>
    <cellStyle name="Normal 24 2 2 3 3 2 2 2 2" xfId="17564" xr:uid="{4112E603-8A25-4C46-9A66-807776837E11}"/>
    <cellStyle name="Normal 24 2 2 3 3 2 2 2 2 2" xfId="17565" xr:uid="{9B33F3E7-5666-44A6-AF1D-5B4BE476BF68}"/>
    <cellStyle name="Normal 24 2 2 3 3 2 2 2 3" xfId="17566" xr:uid="{0A9B9C98-DFB1-4AEE-B05E-873E24145C26}"/>
    <cellStyle name="Normal 24 2 2 3 3 2 2 3" xfId="17567" xr:uid="{5F0BEAF2-2871-4A6E-8A39-08A950DCFDA6}"/>
    <cellStyle name="Normal 24 2 2 3 3 2 2 3 2" xfId="17568" xr:uid="{DBF55B99-8203-42CD-97B8-D2FECC198F69}"/>
    <cellStyle name="Normal 24 2 2 3 3 2 2 4" xfId="17569" xr:uid="{A3221949-F4D8-4843-9107-E9F80B2DC2DC}"/>
    <cellStyle name="Normal 24 2 2 3 3 2 3" xfId="17570" xr:uid="{94F107BD-9D8F-4F14-A86D-66E01F89E34E}"/>
    <cellStyle name="Normal 24 2 2 3 3 2 3 2" xfId="17571" xr:uid="{F30A04FA-DAD1-4619-8867-F6484389681E}"/>
    <cellStyle name="Normal 24 2 2 3 3 2 3 2 2" xfId="17572" xr:uid="{23720FCD-38C7-4E0D-BDAE-4F5587FAA108}"/>
    <cellStyle name="Normal 24 2 2 3 3 2 3 3" xfId="17573" xr:uid="{02811C9B-8250-492C-A7CF-76650F51E951}"/>
    <cellStyle name="Normal 24 2 2 3 3 2 4" xfId="17574" xr:uid="{6C8F2768-B65F-4682-BE48-2AAAC7656463}"/>
    <cellStyle name="Normal 24 2 2 3 3 2 4 2" xfId="17575" xr:uid="{A956E29E-5CE1-410E-BBA8-4DD58AF0AD51}"/>
    <cellStyle name="Normal 24 2 2 3 3 2 4 3" xfId="17576" xr:uid="{11ED8B06-D1FF-4FD0-B214-3B9284407FA0}"/>
    <cellStyle name="Normal 24 2 2 3 3 2 5" xfId="17577" xr:uid="{9355094C-9821-4BCD-8145-7BE78B423BF4}"/>
    <cellStyle name="Normal 24 2 2 3 3 2 6" xfId="17578" xr:uid="{291A4DAB-7ABD-4EF7-BC94-16C65F7B79FE}"/>
    <cellStyle name="Normal 24 2 2 3 3 3" xfId="17579" xr:uid="{39A09C96-7B0B-4E04-9308-87494B4F2E5E}"/>
    <cellStyle name="Normal 24 2 2 3 3 3 2" xfId="17580" xr:uid="{B61EF162-0761-43A5-9DE4-F42FF8CA2781}"/>
    <cellStyle name="Normal 24 2 2 3 3 3 2 2" xfId="17581" xr:uid="{6DAC88A9-C340-413D-98EE-1E9477DF2582}"/>
    <cellStyle name="Normal 24 2 2 3 3 3 2 2 2" xfId="17582" xr:uid="{4B484088-E152-46FC-9ADD-C77AB7BA8445}"/>
    <cellStyle name="Normal 24 2 2 3 3 3 2 3" xfId="17583" xr:uid="{98762361-A1DA-47B4-A688-CE12792CAE0D}"/>
    <cellStyle name="Normal 24 2 2 3 3 3 3" xfId="17584" xr:uid="{95F25945-9BF1-433B-86FD-43B943477E8D}"/>
    <cellStyle name="Normal 24 2 2 3 3 3 3 2" xfId="17585" xr:uid="{52B008A5-2148-4A01-94A0-F5D9AFD630BE}"/>
    <cellStyle name="Normal 24 2 2 3 3 3 4" xfId="17586" xr:uid="{B0245415-0EDD-475E-8D6F-348CC2331F6B}"/>
    <cellStyle name="Normal 24 2 2 3 3 4" xfId="17587" xr:uid="{B3C1A96B-F7C2-47B1-93C9-1AE048B7C729}"/>
    <cellStyle name="Normal 24 2 2 3 3 4 2" xfId="17588" xr:uid="{4F46415F-2EB5-40A6-9863-267D061D6DC2}"/>
    <cellStyle name="Normal 24 2 2 3 3 4 2 2" xfId="17589" xr:uid="{0D3E9EB9-95F6-4BA3-B627-672386A1D289}"/>
    <cellStyle name="Normal 24 2 2 3 3 4 3" xfId="17590" xr:uid="{6A3D4483-798D-474D-B56F-AE5BA336143F}"/>
    <cellStyle name="Normal 24 2 2 3 3 5" xfId="17591" xr:uid="{D7D1C402-2436-4900-B0DF-578BE159C4C3}"/>
    <cellStyle name="Normal 24 2 2 3 3 5 2" xfId="17592" xr:uid="{CB58429E-3424-45B5-977C-97EEC4B704B4}"/>
    <cellStyle name="Normal 24 2 2 3 3 5 3" xfId="17593" xr:uid="{3A4D9A66-7D3C-4491-9803-45A3F8C58544}"/>
    <cellStyle name="Normal 24 2 2 3 3 6" xfId="17594" xr:uid="{4AF3E744-C9CE-4AB0-9F8B-3F8BAC7B0D8B}"/>
    <cellStyle name="Normal 24 2 2 3 3 7" xfId="17595" xr:uid="{1F8C95AA-C3DA-4469-9343-B04BF9AB6155}"/>
    <cellStyle name="Normal 24 2 2 3 4" xfId="17596" xr:uid="{81C4D6D9-C5EB-4C2D-9AFC-CB56472DD74E}"/>
    <cellStyle name="Normal 24 2 2 3 4 2" xfId="17597" xr:uid="{FB5FDFA6-9045-472A-89C8-A3C4862A0E0B}"/>
    <cellStyle name="Normal 24 2 2 3 4 2 2" xfId="17598" xr:uid="{5611AD56-4B88-49AD-AD1F-C4C1379893C2}"/>
    <cellStyle name="Normal 24 2 2 3 4 2 2 2" xfId="17599" xr:uid="{0AE2989F-7A7B-4B20-9F3E-980E15DE6DCC}"/>
    <cellStyle name="Normal 24 2 2 3 4 2 2 2 2" xfId="17600" xr:uid="{39EAC765-37B5-42D4-84D0-3D9DBC9982AE}"/>
    <cellStyle name="Normal 24 2 2 3 4 2 2 3" xfId="17601" xr:uid="{07CEEF27-DAC6-45A9-B2A8-47A827882815}"/>
    <cellStyle name="Normal 24 2 2 3 4 2 3" xfId="17602" xr:uid="{625E8B3A-7972-4373-A9E9-4507B1F1F40D}"/>
    <cellStyle name="Normal 24 2 2 3 4 2 3 2" xfId="17603" xr:uid="{75461B3F-CC32-4296-A483-13111633F2B8}"/>
    <cellStyle name="Normal 24 2 2 3 4 2 4" xfId="17604" xr:uid="{60326032-F5E4-43C3-A4C5-48B47FE56034}"/>
    <cellStyle name="Normal 24 2 2 3 4 3" xfId="17605" xr:uid="{B1CB3C53-871B-4DC5-9240-C160C7D1E70A}"/>
    <cellStyle name="Normal 24 2 2 3 4 3 2" xfId="17606" xr:uid="{DF5B7101-F9F1-46E8-AB36-37B7AE06E069}"/>
    <cellStyle name="Normal 24 2 2 3 4 3 2 2" xfId="17607" xr:uid="{BD3152DB-3B01-413E-B927-42DCB49E068C}"/>
    <cellStyle name="Normal 24 2 2 3 4 3 3" xfId="17608" xr:uid="{D1236B12-F050-4FF7-A1AC-36E53386AA1E}"/>
    <cellStyle name="Normal 24 2 2 3 4 4" xfId="17609" xr:uid="{F12583D5-B460-440B-A2BA-C758613D9D1A}"/>
    <cellStyle name="Normal 24 2 2 3 4 4 2" xfId="17610" xr:uid="{63D578B9-D1A2-4AF3-B093-0AE44C50D80F}"/>
    <cellStyle name="Normal 24 2 2 3 4 4 3" xfId="17611" xr:uid="{CF9E7380-19FE-425F-B249-616A465273E8}"/>
    <cellStyle name="Normal 24 2 2 3 4 5" xfId="17612" xr:uid="{C68FE68E-35F2-464D-A3D8-15823EF28C11}"/>
    <cellStyle name="Normal 24 2 2 3 4 6" xfId="17613" xr:uid="{0C0B36C8-9604-4180-B915-4B9613272333}"/>
    <cellStyle name="Normal 24 2 2 3 5" xfId="17614" xr:uid="{14EC914C-80A1-497C-97DC-147B676DCA82}"/>
    <cellStyle name="Normal 24 2 2 3 5 2" xfId="17615" xr:uid="{82D12E78-ED35-41EE-9F11-F0508A12BF0E}"/>
    <cellStyle name="Normal 24 2 2 3 5 2 2" xfId="17616" xr:uid="{EE33E5A7-4228-4FD5-A951-24B9FB59A7BF}"/>
    <cellStyle name="Normal 24 2 2 3 5 2 2 2" xfId="17617" xr:uid="{BA471C85-CD52-4809-9768-78395B8DB71C}"/>
    <cellStyle name="Normal 24 2 2 3 5 2 3" xfId="17618" xr:uid="{1760E37C-5316-4268-8AEC-827E6BD39479}"/>
    <cellStyle name="Normal 24 2 2 3 5 3" xfId="17619" xr:uid="{683F52EA-641E-48C8-8B50-4C3678C3CF72}"/>
    <cellStyle name="Normal 24 2 2 3 5 3 2" xfId="17620" xr:uid="{9FB30956-29C8-4970-A12F-6923E13FAFDB}"/>
    <cellStyle name="Normal 24 2 2 3 5 4" xfId="17621" xr:uid="{3B439009-301D-47D6-BFA9-FD64E7003644}"/>
    <cellStyle name="Normal 24 2 2 3 6" xfId="17622" xr:uid="{A3A72524-ED0E-4089-8C32-678960029FC9}"/>
    <cellStyle name="Normal 24 2 2 3 6 2" xfId="17623" xr:uid="{A13B773D-04E1-485B-BB96-53DACC1F7068}"/>
    <cellStyle name="Normal 24 2 2 3 6 2 2" xfId="17624" xr:uid="{DC007180-B5B2-4815-A4AE-4418C4A15382}"/>
    <cellStyle name="Normal 24 2 2 3 6 3" xfId="17625" xr:uid="{764B8994-69CD-4186-B917-191C4706D854}"/>
    <cellStyle name="Normal 24 2 2 3 7" xfId="17626" xr:uid="{6E34CD5E-370C-4724-9D3A-5A6DFE2BAF3D}"/>
    <cellStyle name="Normal 24 2 2 3 7 2" xfId="17627" xr:uid="{10B927B9-EB7A-4F00-93B3-BD4147331258}"/>
    <cellStyle name="Normal 24 2 2 3 7 3" xfId="17628" xr:uid="{81D51AA2-ACF4-48AB-BA8F-97430FE37BE4}"/>
    <cellStyle name="Normal 24 2 2 3 8" xfId="17629" xr:uid="{312EC299-010E-4931-9451-7387AB80A99F}"/>
    <cellStyle name="Normal 24 2 2 3 9" xfId="17630" xr:uid="{E4F2FF98-0B08-42C0-95D8-34BA6A678AAD}"/>
    <cellStyle name="Normal 24 2 2 4" xfId="17631" xr:uid="{A41EC219-61E1-43C4-9BA5-44C72A31332D}"/>
    <cellStyle name="Normal 24 2 2 4 2" xfId="17632" xr:uid="{C49DF646-D40D-4643-9123-B00ACD249495}"/>
    <cellStyle name="Normal 24 2 2 4 2 2" xfId="17633" xr:uid="{4FD0417E-838E-4CDE-9A63-129589D5F320}"/>
    <cellStyle name="Normal 24 2 2 4 2 2 2" xfId="17634" xr:uid="{5CF1DBA2-5001-4AA2-A049-BA9782240331}"/>
    <cellStyle name="Normal 24 2 2 4 2 2 2 2" xfId="17635" xr:uid="{DA0D2B8E-A6EE-45B7-B1DD-DC3FBF9797AE}"/>
    <cellStyle name="Normal 24 2 2 4 2 2 2 2 2" xfId="17636" xr:uid="{E85D1E17-DDAD-4FF2-84AE-CC3C7E0A9DBA}"/>
    <cellStyle name="Normal 24 2 2 4 2 2 2 2 2 2" xfId="17637" xr:uid="{6719698B-632C-457D-A2D4-069ECBD380EA}"/>
    <cellStyle name="Normal 24 2 2 4 2 2 2 2 2 2 2" xfId="17638" xr:uid="{C3A20690-1AAD-4DEF-997C-596D2AF1E1E0}"/>
    <cellStyle name="Normal 24 2 2 4 2 2 2 2 2 3" xfId="17639" xr:uid="{B82C26D8-00B3-43FC-8E52-AE4D537F88B4}"/>
    <cellStyle name="Normal 24 2 2 4 2 2 2 2 3" xfId="17640" xr:uid="{C284FFD6-D11C-407E-89AE-9CCDF6741723}"/>
    <cellStyle name="Normal 24 2 2 4 2 2 2 2 3 2" xfId="17641" xr:uid="{01A25DA4-8052-46CC-8F3D-8F7227AEDC73}"/>
    <cellStyle name="Normal 24 2 2 4 2 2 2 2 4" xfId="17642" xr:uid="{DB4B8205-A117-44F6-B0E1-84FAC36E3BFA}"/>
    <cellStyle name="Normal 24 2 2 4 2 2 2 3" xfId="17643" xr:uid="{6E6CFDFE-5B39-4047-92E9-4ECF6A7957A6}"/>
    <cellStyle name="Normal 24 2 2 4 2 2 2 3 2" xfId="17644" xr:uid="{192C558B-4BE6-4090-9143-E38217DBFF3E}"/>
    <cellStyle name="Normal 24 2 2 4 2 2 2 3 2 2" xfId="17645" xr:uid="{AB2857F7-F5FA-40C7-A992-6E84751ADC78}"/>
    <cellStyle name="Normal 24 2 2 4 2 2 2 3 3" xfId="17646" xr:uid="{7750C7A8-8E6F-4C74-BD79-05E67CF14AFF}"/>
    <cellStyle name="Normal 24 2 2 4 2 2 2 4" xfId="17647" xr:uid="{C860F4A9-5989-471E-B315-8D182A834558}"/>
    <cellStyle name="Normal 24 2 2 4 2 2 2 4 2" xfId="17648" xr:uid="{CA6564FF-C205-49B2-8784-54CC1771F72E}"/>
    <cellStyle name="Normal 24 2 2 4 2 2 2 4 3" xfId="17649" xr:uid="{DD8B6BF3-56EA-4363-9744-797E6F1B86B8}"/>
    <cellStyle name="Normal 24 2 2 4 2 2 2 5" xfId="17650" xr:uid="{4C04186E-3270-4F3F-9EB6-20D9B5FAC242}"/>
    <cellStyle name="Normal 24 2 2 4 2 2 2 6" xfId="17651" xr:uid="{DF0C74E2-D6CC-42DA-819C-D4F548F15BEA}"/>
    <cellStyle name="Normal 24 2 2 4 2 2 3" xfId="17652" xr:uid="{7024725B-E4C7-48E8-B61D-CAAC8B0457E7}"/>
    <cellStyle name="Normal 24 2 2 4 2 2 3 2" xfId="17653" xr:uid="{22A1EC19-6AC2-46BB-A723-B8BF8CAE9279}"/>
    <cellStyle name="Normal 24 2 2 4 2 2 3 2 2" xfId="17654" xr:uid="{5704A55E-32DF-47B3-BAE9-8479E09988AB}"/>
    <cellStyle name="Normal 24 2 2 4 2 2 3 2 2 2" xfId="17655" xr:uid="{E8134704-347E-46B4-88C9-B3AEE91ACFEA}"/>
    <cellStyle name="Normal 24 2 2 4 2 2 3 2 3" xfId="17656" xr:uid="{42B6F671-0DEE-447F-A378-1AE398BDD368}"/>
    <cellStyle name="Normal 24 2 2 4 2 2 3 3" xfId="17657" xr:uid="{9D4FDC26-B5E7-41DA-842B-F04A94A85842}"/>
    <cellStyle name="Normal 24 2 2 4 2 2 3 3 2" xfId="17658" xr:uid="{054CDA3D-0B6F-4D92-9117-1424FE37CA87}"/>
    <cellStyle name="Normal 24 2 2 4 2 2 3 4" xfId="17659" xr:uid="{AEDDF2BA-F08B-4A41-A2F0-0144716167AF}"/>
    <cellStyle name="Normal 24 2 2 4 2 2 4" xfId="17660" xr:uid="{67172DAE-C4FD-4EDC-9451-08375E38F382}"/>
    <cellStyle name="Normal 24 2 2 4 2 2 4 2" xfId="17661" xr:uid="{35B0BB90-801A-4C13-8DE1-8113129A2453}"/>
    <cellStyle name="Normal 24 2 2 4 2 2 4 2 2" xfId="17662" xr:uid="{8C07140F-8DEE-4C94-8BC1-CE5086F08A39}"/>
    <cellStyle name="Normal 24 2 2 4 2 2 4 3" xfId="17663" xr:uid="{620C9042-36A2-4D06-9372-305DB5EC9638}"/>
    <cellStyle name="Normal 24 2 2 4 2 2 5" xfId="17664" xr:uid="{1CC7C4AD-D729-4F52-AC6F-1FB3FE16B23E}"/>
    <cellStyle name="Normal 24 2 2 4 2 2 5 2" xfId="17665" xr:uid="{C7631B04-69BB-481C-8CBF-587DDECD3F61}"/>
    <cellStyle name="Normal 24 2 2 4 2 2 5 3" xfId="17666" xr:uid="{AC70CE60-E50B-4C60-9EDF-46D737B6BA9B}"/>
    <cellStyle name="Normal 24 2 2 4 2 2 6" xfId="17667" xr:uid="{C2C1E70A-ED8F-43E5-83C3-328A0741BE85}"/>
    <cellStyle name="Normal 24 2 2 4 2 2 7" xfId="17668" xr:uid="{A9D68313-1474-49B5-8C96-660BF70B9677}"/>
    <cellStyle name="Normal 24 2 2 4 2 3" xfId="17669" xr:uid="{3275EC40-03F8-410F-A2D3-9A63E3067593}"/>
    <cellStyle name="Normal 24 2 2 4 2 3 2" xfId="17670" xr:uid="{7CE68B6A-C654-4DBB-857D-C26BC5F3373C}"/>
    <cellStyle name="Normal 24 2 2 4 2 3 2 2" xfId="17671" xr:uid="{8F1C872C-C7B9-4DDA-977A-1796FDE8395F}"/>
    <cellStyle name="Normal 24 2 2 4 2 3 2 2 2" xfId="17672" xr:uid="{8234B3E5-E491-4C0F-9006-638EB38C1104}"/>
    <cellStyle name="Normal 24 2 2 4 2 3 2 2 2 2" xfId="17673" xr:uid="{62A957E6-EB8B-4432-9C69-6F469D4B57C8}"/>
    <cellStyle name="Normal 24 2 2 4 2 3 2 2 3" xfId="17674" xr:uid="{4840B71C-4D9A-464D-A0EB-C94E95E70975}"/>
    <cellStyle name="Normal 24 2 2 4 2 3 2 3" xfId="17675" xr:uid="{9991EC9D-BFB1-4DD7-9E4F-ECFD1D6553E1}"/>
    <cellStyle name="Normal 24 2 2 4 2 3 2 3 2" xfId="17676" xr:uid="{321132CB-8ACC-4DAA-AE34-E40ECAF4741E}"/>
    <cellStyle name="Normal 24 2 2 4 2 3 2 4" xfId="17677" xr:uid="{23F6F322-F7A4-4039-83A3-9F25BEAFDB9C}"/>
    <cellStyle name="Normal 24 2 2 4 2 3 3" xfId="17678" xr:uid="{5EF1D472-B5D0-4BA6-80B2-8A504E3BE7FC}"/>
    <cellStyle name="Normal 24 2 2 4 2 3 3 2" xfId="17679" xr:uid="{35C2DB38-B9F8-4D10-9442-61A28A3BA93E}"/>
    <cellStyle name="Normal 24 2 2 4 2 3 3 2 2" xfId="17680" xr:uid="{AF3358E7-3D48-41B9-AD87-A8FABC334E3E}"/>
    <cellStyle name="Normal 24 2 2 4 2 3 3 3" xfId="17681" xr:uid="{F69DC7ED-69AC-4A46-81F8-F5558517E61F}"/>
    <cellStyle name="Normal 24 2 2 4 2 3 4" xfId="17682" xr:uid="{9F72A9C2-54C1-43D3-BBA1-777B7277D932}"/>
    <cellStyle name="Normal 24 2 2 4 2 3 4 2" xfId="17683" xr:uid="{134D7D52-0B69-44B0-BD9A-2FF461A1BE0B}"/>
    <cellStyle name="Normal 24 2 2 4 2 3 4 3" xfId="17684" xr:uid="{12A86B5B-52FF-4486-A200-F3CE9C5296CA}"/>
    <cellStyle name="Normal 24 2 2 4 2 3 5" xfId="17685" xr:uid="{8D9199C6-7A5C-4AB5-9218-5B708D619947}"/>
    <cellStyle name="Normal 24 2 2 4 2 3 6" xfId="17686" xr:uid="{8D95F6E8-CE4C-4875-B936-12C798E97DF8}"/>
    <cellStyle name="Normal 24 2 2 4 2 4" xfId="17687" xr:uid="{45CD5A29-2F51-4510-A9BA-ECC4A9254BC9}"/>
    <cellStyle name="Normal 24 2 2 4 2 4 2" xfId="17688" xr:uid="{49AABC43-B1BB-4B05-AB1B-A3375039723D}"/>
    <cellStyle name="Normal 24 2 2 4 2 4 2 2" xfId="17689" xr:uid="{2C285217-A01B-4C22-B50A-66B0BF13FEBF}"/>
    <cellStyle name="Normal 24 2 2 4 2 4 2 2 2" xfId="17690" xr:uid="{CD5C29A2-B900-4433-B936-975DAEF04EF3}"/>
    <cellStyle name="Normal 24 2 2 4 2 4 2 3" xfId="17691" xr:uid="{98634867-66CA-4B1C-87BA-16500FB1E915}"/>
    <cellStyle name="Normal 24 2 2 4 2 4 3" xfId="17692" xr:uid="{5E7E935D-13B1-4B34-BFD6-7CAFD15F14CB}"/>
    <cellStyle name="Normal 24 2 2 4 2 4 3 2" xfId="17693" xr:uid="{33475162-C52D-4564-BA6C-03185A9F630D}"/>
    <cellStyle name="Normal 24 2 2 4 2 4 4" xfId="17694" xr:uid="{21CB9EC5-77FC-4734-949B-85F540341064}"/>
    <cellStyle name="Normal 24 2 2 4 2 5" xfId="17695" xr:uid="{94E991DA-4CC0-4FA3-AFD8-6689244ED92F}"/>
    <cellStyle name="Normal 24 2 2 4 2 5 2" xfId="17696" xr:uid="{43266ECA-EAB9-4DAD-9C09-5ADA298B17CC}"/>
    <cellStyle name="Normal 24 2 2 4 2 5 2 2" xfId="17697" xr:uid="{94B58E3A-0683-43DC-81CA-E649168CE699}"/>
    <cellStyle name="Normal 24 2 2 4 2 5 3" xfId="17698" xr:uid="{2A3A4421-2590-4327-8406-0DF7B921A782}"/>
    <cellStyle name="Normal 24 2 2 4 2 6" xfId="17699" xr:uid="{5EED98E2-E2DC-4AA5-985D-859D5EFC5EAD}"/>
    <cellStyle name="Normal 24 2 2 4 2 6 2" xfId="17700" xr:uid="{F53B6983-A0B3-4CAC-B8FF-46EB8266334F}"/>
    <cellStyle name="Normal 24 2 2 4 2 6 3" xfId="17701" xr:uid="{1C002038-E0D2-4DF2-A156-B04B715CCC31}"/>
    <cellStyle name="Normal 24 2 2 4 2 7" xfId="17702" xr:uid="{3D2DA731-2FDA-4EC6-88C1-BE9BA47B46FC}"/>
    <cellStyle name="Normal 24 2 2 4 2 8" xfId="17703" xr:uid="{D9204926-CE1C-4137-A084-972421FD03CA}"/>
    <cellStyle name="Normal 24 2 2 4 3" xfId="17704" xr:uid="{8D155DD8-94CF-4F5B-B8A2-6E5B53B5C764}"/>
    <cellStyle name="Normal 24 2 2 4 3 2" xfId="17705" xr:uid="{918A42ED-EF9C-432D-A032-D4013041E6F9}"/>
    <cellStyle name="Normal 24 2 2 4 3 2 2" xfId="17706" xr:uid="{A7271DE3-76BC-4964-87DE-C07E6EA1559B}"/>
    <cellStyle name="Normal 24 2 2 4 3 2 2 2" xfId="17707" xr:uid="{8BEB8996-F860-4A94-927F-26C4779DE701}"/>
    <cellStyle name="Normal 24 2 2 4 3 2 2 2 2" xfId="17708" xr:uid="{2C8CED0D-38F2-4CCE-930D-85900F6A2EE8}"/>
    <cellStyle name="Normal 24 2 2 4 3 2 2 2 2 2" xfId="17709" xr:uid="{A2668B35-B3F6-45B5-8C63-B07766282913}"/>
    <cellStyle name="Normal 24 2 2 4 3 2 2 2 3" xfId="17710" xr:uid="{6742FE48-BC75-4C9B-B34B-C293927A928D}"/>
    <cellStyle name="Normal 24 2 2 4 3 2 2 3" xfId="17711" xr:uid="{C49B25BF-7137-4CA8-9090-C7A37829A4AD}"/>
    <cellStyle name="Normal 24 2 2 4 3 2 2 3 2" xfId="17712" xr:uid="{2CE6857B-12F3-400F-865E-533CAA68CC17}"/>
    <cellStyle name="Normal 24 2 2 4 3 2 2 4" xfId="17713" xr:uid="{467EAEB3-FB1A-4692-8993-46697F226F66}"/>
    <cellStyle name="Normal 24 2 2 4 3 2 3" xfId="17714" xr:uid="{ADFCDF07-8A39-491A-AC09-23430AEF3862}"/>
    <cellStyle name="Normal 24 2 2 4 3 2 3 2" xfId="17715" xr:uid="{BC086A67-D67C-4C42-B0DB-3ED4DE2371E4}"/>
    <cellStyle name="Normal 24 2 2 4 3 2 3 2 2" xfId="17716" xr:uid="{62415BF2-9BF6-4FAE-8A35-FB5B85581141}"/>
    <cellStyle name="Normal 24 2 2 4 3 2 3 3" xfId="17717" xr:uid="{592A52AA-3330-4784-A8D1-E308EBB3EC0F}"/>
    <cellStyle name="Normal 24 2 2 4 3 2 4" xfId="17718" xr:uid="{28D3E4C7-7753-4B43-A06B-202374A16ABA}"/>
    <cellStyle name="Normal 24 2 2 4 3 2 4 2" xfId="17719" xr:uid="{0B6E4D97-0328-4287-99D9-45B83C51B909}"/>
    <cellStyle name="Normal 24 2 2 4 3 2 4 3" xfId="17720" xr:uid="{0E89594E-9D35-4200-9915-3A79D1687675}"/>
    <cellStyle name="Normal 24 2 2 4 3 2 5" xfId="17721" xr:uid="{808E7EDE-3921-4F16-A0E0-F4124BA746E6}"/>
    <cellStyle name="Normal 24 2 2 4 3 2 6" xfId="17722" xr:uid="{C3555463-75E4-43A1-8EE4-DDAB283FC4AE}"/>
    <cellStyle name="Normal 24 2 2 4 3 3" xfId="17723" xr:uid="{FEEA11F1-53BF-42EC-B4CF-82EC152A7AC1}"/>
    <cellStyle name="Normal 24 2 2 4 3 3 2" xfId="17724" xr:uid="{7B292362-6D6B-49EA-B377-BEC018119E4D}"/>
    <cellStyle name="Normal 24 2 2 4 3 3 2 2" xfId="17725" xr:uid="{0016D378-D120-40E9-97C3-7158324C3A0B}"/>
    <cellStyle name="Normal 24 2 2 4 3 3 2 2 2" xfId="17726" xr:uid="{65B1C86F-DF50-40A7-9F34-3E19642FC7F6}"/>
    <cellStyle name="Normal 24 2 2 4 3 3 2 3" xfId="17727" xr:uid="{84545A28-ABA4-4245-872C-740D70A06B58}"/>
    <cellStyle name="Normal 24 2 2 4 3 3 3" xfId="17728" xr:uid="{5B5C3C40-FBE7-4C3D-8334-34A51450AA6B}"/>
    <cellStyle name="Normal 24 2 2 4 3 3 3 2" xfId="17729" xr:uid="{4CF78DD9-4327-4DB7-9701-ABC5906C70E1}"/>
    <cellStyle name="Normal 24 2 2 4 3 3 4" xfId="17730" xr:uid="{3F654107-0FB0-4C22-BC7A-6672DD0C3A31}"/>
    <cellStyle name="Normal 24 2 2 4 3 4" xfId="17731" xr:uid="{BCEC2E51-A4AF-4D65-BA6B-9F146827E1D3}"/>
    <cellStyle name="Normal 24 2 2 4 3 4 2" xfId="17732" xr:uid="{FA6A7108-D57D-48A5-A487-B44D98114E30}"/>
    <cellStyle name="Normal 24 2 2 4 3 4 2 2" xfId="17733" xr:uid="{2EEC900A-0462-44BC-BE77-4ED0288B0533}"/>
    <cellStyle name="Normal 24 2 2 4 3 4 3" xfId="17734" xr:uid="{2B07B94E-2284-44DC-9051-1A6439C2B30C}"/>
    <cellStyle name="Normal 24 2 2 4 3 5" xfId="17735" xr:uid="{558BB0CF-076D-432D-A917-A3362A62A3CD}"/>
    <cellStyle name="Normal 24 2 2 4 3 5 2" xfId="17736" xr:uid="{6DCB87D7-3730-4DB7-BBA1-71436A83D5A7}"/>
    <cellStyle name="Normal 24 2 2 4 3 5 3" xfId="17737" xr:uid="{DAC927CB-0AF3-4350-8FA2-DEA4BEF343A8}"/>
    <cellStyle name="Normal 24 2 2 4 3 6" xfId="17738" xr:uid="{0774CCAC-BAE8-4786-A191-246ADD18391F}"/>
    <cellStyle name="Normal 24 2 2 4 3 7" xfId="17739" xr:uid="{E827C744-CF69-4364-92C4-64CBD5B6525C}"/>
    <cellStyle name="Normal 24 2 2 4 4" xfId="17740" xr:uid="{6AC3838D-1BF1-4CEF-808B-CE3A7EC1114E}"/>
    <cellStyle name="Normal 24 2 2 4 4 2" xfId="17741" xr:uid="{5F708EE0-5356-4678-8ED0-9B58A1A70205}"/>
    <cellStyle name="Normal 24 2 2 4 4 2 2" xfId="17742" xr:uid="{9D4486E8-A0D5-49C1-A6A5-DAFE2950F458}"/>
    <cellStyle name="Normal 24 2 2 4 4 2 2 2" xfId="17743" xr:uid="{965D6D6C-BFDB-4F45-8F7D-8EB6463E1E12}"/>
    <cellStyle name="Normal 24 2 2 4 4 2 2 2 2" xfId="17744" xr:uid="{FD88E690-1EC6-4FEC-B129-05C687B5647B}"/>
    <cellStyle name="Normal 24 2 2 4 4 2 2 3" xfId="17745" xr:uid="{6C14152D-7DA9-4F27-B37D-2B0527C2B72E}"/>
    <cellStyle name="Normal 24 2 2 4 4 2 3" xfId="17746" xr:uid="{380E7F7E-5272-4DC7-8885-3114268D47A2}"/>
    <cellStyle name="Normal 24 2 2 4 4 2 3 2" xfId="17747" xr:uid="{5DD0A79D-977C-4365-BB72-05A9DB29C71A}"/>
    <cellStyle name="Normal 24 2 2 4 4 2 4" xfId="17748" xr:uid="{9E95A9F5-BBA1-4E51-86FB-C0704E7AC03B}"/>
    <cellStyle name="Normal 24 2 2 4 4 3" xfId="17749" xr:uid="{91652771-E92F-4806-BEC9-8465D23FF619}"/>
    <cellStyle name="Normal 24 2 2 4 4 3 2" xfId="17750" xr:uid="{DA9645D9-957C-4FDA-BBFA-DCFBD7F67A5E}"/>
    <cellStyle name="Normal 24 2 2 4 4 3 2 2" xfId="17751" xr:uid="{458748E6-1894-4FAB-A300-12BCD5C5F6BA}"/>
    <cellStyle name="Normal 24 2 2 4 4 3 3" xfId="17752" xr:uid="{ED77A94D-2E50-4C34-9A26-968AAB18FEA7}"/>
    <cellStyle name="Normal 24 2 2 4 4 4" xfId="17753" xr:uid="{B378688A-66EA-43D7-B492-442662574ACC}"/>
    <cellStyle name="Normal 24 2 2 4 4 4 2" xfId="17754" xr:uid="{D581BA1A-F055-4AA8-A58B-A6814A4F0D2D}"/>
    <cellStyle name="Normal 24 2 2 4 4 4 3" xfId="17755" xr:uid="{B2CFDB49-F9C0-4635-9EFC-2A705BF47E36}"/>
    <cellStyle name="Normal 24 2 2 4 4 5" xfId="17756" xr:uid="{76CE08A0-2DEE-476E-80F7-B2DA3355F45A}"/>
    <cellStyle name="Normal 24 2 2 4 4 6" xfId="17757" xr:uid="{C9772FB1-EEFB-4970-BE86-D481ECAC1B9E}"/>
    <cellStyle name="Normal 24 2 2 4 5" xfId="17758" xr:uid="{509A1952-084F-4F2D-8D7A-3A21C6934F7D}"/>
    <cellStyle name="Normal 24 2 2 4 5 2" xfId="17759" xr:uid="{B3F24CF3-D79E-478F-92E4-9AF8E1AFDFEC}"/>
    <cellStyle name="Normal 24 2 2 4 5 2 2" xfId="17760" xr:uid="{72821418-F8E9-41BD-AEAA-90CE1867A8B3}"/>
    <cellStyle name="Normal 24 2 2 4 5 2 2 2" xfId="17761" xr:uid="{70D685AE-9AF8-43A2-8F38-F9CDBD79DF19}"/>
    <cellStyle name="Normal 24 2 2 4 5 2 3" xfId="17762" xr:uid="{6CB87685-4DD3-4EEB-A395-8F57A222FE4E}"/>
    <cellStyle name="Normal 24 2 2 4 5 3" xfId="17763" xr:uid="{36A53B73-6326-4BFA-8DBF-73D5ADA65DEB}"/>
    <cellStyle name="Normal 24 2 2 4 5 3 2" xfId="17764" xr:uid="{A373638C-AF39-400C-B2F8-F34698607E38}"/>
    <cellStyle name="Normal 24 2 2 4 5 4" xfId="17765" xr:uid="{2CD5964D-3BA4-48F3-8A53-9795DA6D8210}"/>
    <cellStyle name="Normal 24 2 2 4 6" xfId="17766" xr:uid="{7B1D0D07-88B0-4F2C-A3DA-1B58910666FD}"/>
    <cellStyle name="Normal 24 2 2 4 6 2" xfId="17767" xr:uid="{BB8B2597-F09F-4B3E-A2D4-AA9F33F100E4}"/>
    <cellStyle name="Normal 24 2 2 4 6 2 2" xfId="17768" xr:uid="{8C5238BC-BDDE-4389-8D51-8B36FA9D0939}"/>
    <cellStyle name="Normal 24 2 2 4 6 3" xfId="17769" xr:uid="{D5EB11CD-BB06-48E1-A7FF-355FB1B28782}"/>
    <cellStyle name="Normal 24 2 2 4 7" xfId="17770" xr:uid="{6922416E-1813-432F-8396-8C4B1C0DD294}"/>
    <cellStyle name="Normal 24 2 2 4 7 2" xfId="17771" xr:uid="{2A083BE6-4566-4C79-8034-47F4E7377E42}"/>
    <cellStyle name="Normal 24 2 2 4 7 3" xfId="17772" xr:uid="{7F5A8747-BA26-4ABC-9508-E7FDB182DEA1}"/>
    <cellStyle name="Normal 24 2 2 4 8" xfId="17773" xr:uid="{FED14393-AA3B-4CEA-A75B-200D3A0FDD16}"/>
    <cellStyle name="Normal 24 2 2 4 9" xfId="17774" xr:uid="{F16E96BD-5277-4421-8EC8-C278B822E415}"/>
    <cellStyle name="Normal 24 2 2 5" xfId="17775" xr:uid="{C77AF56A-D17A-46AF-9FD1-67177D7CD936}"/>
    <cellStyle name="Normal 24 2 2 5 2" xfId="17776" xr:uid="{8EA25C07-1110-4B60-87D8-D8B7D1105806}"/>
    <cellStyle name="Normal 24 2 2 5 2 2" xfId="17777" xr:uid="{EE0E141E-0527-4389-A88C-5436ACA5E0B4}"/>
    <cellStyle name="Normal 24 2 2 5 2 2 2" xfId="17778" xr:uid="{02E4D666-AF98-4744-97CF-3FA54B25B6B9}"/>
    <cellStyle name="Normal 24 2 2 5 2 2 2 2" xfId="17779" xr:uid="{5EEFC681-549A-4C82-8FCE-CF2E85A70278}"/>
    <cellStyle name="Normal 24 2 2 5 2 2 2 2 2" xfId="17780" xr:uid="{D4376529-21EF-442C-A76D-27EC3B51BCDF}"/>
    <cellStyle name="Normal 24 2 2 5 2 2 2 2 2 2" xfId="17781" xr:uid="{A0CEE293-D39F-4ADF-B77C-E3E503222B81}"/>
    <cellStyle name="Normal 24 2 2 5 2 2 2 2 2 2 2" xfId="17782" xr:uid="{61F54715-482D-450E-94BF-6C48E0246535}"/>
    <cellStyle name="Normal 24 2 2 5 2 2 2 2 2 3" xfId="17783" xr:uid="{A4D6651E-834A-4B47-8C59-B7707B8472A2}"/>
    <cellStyle name="Normal 24 2 2 5 2 2 2 2 3" xfId="17784" xr:uid="{ECFC96C4-214C-44E3-8706-85BAFFFF7943}"/>
    <cellStyle name="Normal 24 2 2 5 2 2 2 2 3 2" xfId="17785" xr:uid="{8039A2F0-FB86-4AF5-B1DA-14C20C7FA11E}"/>
    <cellStyle name="Normal 24 2 2 5 2 2 2 2 4" xfId="17786" xr:uid="{6CF2420B-0A54-43CD-8AC6-E986BE34640B}"/>
    <cellStyle name="Normal 24 2 2 5 2 2 2 3" xfId="17787" xr:uid="{DAEF122B-B476-4086-B710-C06AFC9B0576}"/>
    <cellStyle name="Normal 24 2 2 5 2 2 2 3 2" xfId="17788" xr:uid="{064C1F79-A03A-49EA-804F-F96D4426A59A}"/>
    <cellStyle name="Normal 24 2 2 5 2 2 2 3 2 2" xfId="17789" xr:uid="{42F68112-63D7-40D7-93ED-EBEA91A70077}"/>
    <cellStyle name="Normal 24 2 2 5 2 2 2 3 3" xfId="17790" xr:uid="{D0E6BD35-21FD-4073-A386-4ABED6D5AF14}"/>
    <cellStyle name="Normal 24 2 2 5 2 2 2 4" xfId="17791" xr:uid="{7AF45B49-88E1-4915-9E92-77E45ED9634F}"/>
    <cellStyle name="Normal 24 2 2 5 2 2 2 4 2" xfId="17792" xr:uid="{D7DD8580-8184-4CBB-88D4-823D702B28A2}"/>
    <cellStyle name="Normal 24 2 2 5 2 2 2 4 3" xfId="17793" xr:uid="{7C946FD8-D28E-420E-BEB9-76D590493F47}"/>
    <cellStyle name="Normal 24 2 2 5 2 2 2 5" xfId="17794" xr:uid="{D8CAA015-C26F-4E2C-904F-641C76BF44EF}"/>
    <cellStyle name="Normal 24 2 2 5 2 2 2 6" xfId="17795" xr:uid="{45E1A746-4697-44E6-BCA8-11E543B9EC04}"/>
    <cellStyle name="Normal 24 2 2 5 2 2 3" xfId="17796" xr:uid="{A632F431-477C-45AE-B9B9-C557D42D5591}"/>
    <cellStyle name="Normal 24 2 2 5 2 2 3 2" xfId="17797" xr:uid="{6F0B446E-5337-4D15-B66A-0D0A00641347}"/>
    <cellStyle name="Normal 24 2 2 5 2 2 3 2 2" xfId="17798" xr:uid="{B0462D6F-6CDE-46A1-931B-9984ED815C8C}"/>
    <cellStyle name="Normal 24 2 2 5 2 2 3 2 2 2" xfId="17799" xr:uid="{0D60894E-4129-435B-9144-A24B15D8E5A1}"/>
    <cellStyle name="Normal 24 2 2 5 2 2 3 2 3" xfId="17800" xr:uid="{C9ABAF42-B226-4EAB-83F8-1E59124D36B9}"/>
    <cellStyle name="Normal 24 2 2 5 2 2 3 3" xfId="17801" xr:uid="{858D038A-FE80-4FDD-BFDF-1408605D9EAC}"/>
    <cellStyle name="Normal 24 2 2 5 2 2 3 3 2" xfId="17802" xr:uid="{CACF10F3-9797-4D1B-9379-468E29FB3F27}"/>
    <cellStyle name="Normal 24 2 2 5 2 2 3 4" xfId="17803" xr:uid="{515F3D89-F364-48D8-92D8-8AC216EB6633}"/>
    <cellStyle name="Normal 24 2 2 5 2 2 4" xfId="17804" xr:uid="{B426DA01-EECD-4AE0-8019-2741F1D50F77}"/>
    <cellStyle name="Normal 24 2 2 5 2 2 4 2" xfId="17805" xr:uid="{8B18653A-46C9-4A5F-89A4-07A0E1AFEA0A}"/>
    <cellStyle name="Normal 24 2 2 5 2 2 4 2 2" xfId="17806" xr:uid="{E637E915-D59E-4FF3-87F0-C1E916C09971}"/>
    <cellStyle name="Normal 24 2 2 5 2 2 4 3" xfId="17807" xr:uid="{C4C8C513-B9A9-4FC0-9CD6-FEB84F8FFDA1}"/>
    <cellStyle name="Normal 24 2 2 5 2 2 5" xfId="17808" xr:uid="{B3FB44C7-726B-4F19-9C1A-42C18945DD7F}"/>
    <cellStyle name="Normal 24 2 2 5 2 2 5 2" xfId="17809" xr:uid="{1AF9AFB0-AFBE-4B61-B705-07355C2EEC7D}"/>
    <cellStyle name="Normal 24 2 2 5 2 2 5 3" xfId="17810" xr:uid="{1A96F2FB-83A9-4074-934E-8AB4B319FFA7}"/>
    <cellStyle name="Normal 24 2 2 5 2 2 6" xfId="17811" xr:uid="{C4E178FD-07DD-440F-A82D-470BA1991508}"/>
    <cellStyle name="Normal 24 2 2 5 2 2 7" xfId="17812" xr:uid="{3472C210-B86C-4BA9-AB3B-38F81C526898}"/>
    <cellStyle name="Normal 24 2 2 5 2 3" xfId="17813" xr:uid="{A42226D3-A71C-4A46-96D3-1F72E668EB21}"/>
    <cellStyle name="Normal 24 2 2 5 2 3 2" xfId="17814" xr:uid="{A60D576B-36E4-474E-A4A8-73E876DFA5F1}"/>
    <cellStyle name="Normal 24 2 2 5 2 3 2 2" xfId="17815" xr:uid="{20D0E6CE-3D66-4758-AF70-6F9724A1C856}"/>
    <cellStyle name="Normal 24 2 2 5 2 3 2 2 2" xfId="17816" xr:uid="{183D4A81-23B7-4752-8F69-079DD4341D6C}"/>
    <cellStyle name="Normal 24 2 2 5 2 3 2 2 2 2" xfId="17817" xr:uid="{79B3B0B5-B2D0-4696-B7EA-57B2D05EFC18}"/>
    <cellStyle name="Normal 24 2 2 5 2 3 2 2 3" xfId="17818" xr:uid="{3F870C93-97A8-45B8-9055-A558B5E5D539}"/>
    <cellStyle name="Normal 24 2 2 5 2 3 2 3" xfId="17819" xr:uid="{72112AA9-85C9-47A1-A73B-918BF248139B}"/>
    <cellStyle name="Normal 24 2 2 5 2 3 2 3 2" xfId="17820" xr:uid="{6FFBE922-758E-43F8-BC03-3E521B60986E}"/>
    <cellStyle name="Normal 24 2 2 5 2 3 2 4" xfId="17821" xr:uid="{DE47F2B2-16A7-4F64-BA1A-DA144E6FE589}"/>
    <cellStyle name="Normal 24 2 2 5 2 3 3" xfId="17822" xr:uid="{E6C9330B-F77D-4BDE-B988-9FAC7AA7987B}"/>
    <cellStyle name="Normal 24 2 2 5 2 3 3 2" xfId="17823" xr:uid="{1C5EC922-F8A8-4C69-A2CF-4E8D1B7FD935}"/>
    <cellStyle name="Normal 24 2 2 5 2 3 3 2 2" xfId="17824" xr:uid="{3EB6DD8A-C840-44EB-A668-D53B8DED8AB8}"/>
    <cellStyle name="Normal 24 2 2 5 2 3 3 3" xfId="17825" xr:uid="{32D97639-36D7-491F-9213-9402B0C6ED3E}"/>
    <cellStyle name="Normal 24 2 2 5 2 3 4" xfId="17826" xr:uid="{EA6BD6E1-251D-4DAE-9808-3E43349E3112}"/>
    <cellStyle name="Normal 24 2 2 5 2 3 4 2" xfId="17827" xr:uid="{F0E5B9EE-E8DC-4803-8169-E9EE5321B742}"/>
    <cellStyle name="Normal 24 2 2 5 2 3 4 3" xfId="17828" xr:uid="{C94AD7DD-254B-4F5E-8C80-633475FBB726}"/>
    <cellStyle name="Normal 24 2 2 5 2 3 5" xfId="17829" xr:uid="{5B34BEB2-C0A4-422C-A18A-12F9F580D235}"/>
    <cellStyle name="Normal 24 2 2 5 2 3 6" xfId="17830" xr:uid="{485C7D18-4264-438C-A1EE-D9E63E0DA3BA}"/>
    <cellStyle name="Normal 24 2 2 5 2 4" xfId="17831" xr:uid="{69DE4F84-60B0-4EF4-966D-FFA3FA9F6183}"/>
    <cellStyle name="Normal 24 2 2 5 2 4 2" xfId="17832" xr:uid="{DC49458D-94BB-4B28-9BA3-18F3C9800485}"/>
    <cellStyle name="Normal 24 2 2 5 2 4 2 2" xfId="17833" xr:uid="{ADDCE708-4132-4E00-9C8A-9E281D7D6689}"/>
    <cellStyle name="Normal 24 2 2 5 2 4 2 2 2" xfId="17834" xr:uid="{4C6B2198-497F-459B-B944-79740D4AA862}"/>
    <cellStyle name="Normal 24 2 2 5 2 4 2 3" xfId="17835" xr:uid="{FC8AE8EC-B1AA-40EF-82AB-C48D6B7FA6B7}"/>
    <cellStyle name="Normal 24 2 2 5 2 4 3" xfId="17836" xr:uid="{DCB895A3-ADBD-4C7C-9DA8-6A0A818BA746}"/>
    <cellStyle name="Normal 24 2 2 5 2 4 3 2" xfId="17837" xr:uid="{9B9E9AF9-FF58-4AD9-B091-C30363795E38}"/>
    <cellStyle name="Normal 24 2 2 5 2 4 4" xfId="17838" xr:uid="{685E50D0-EF23-4528-96C8-4BBD55BD0CB4}"/>
    <cellStyle name="Normal 24 2 2 5 2 5" xfId="17839" xr:uid="{92CCA8ED-767E-4B53-9CA8-3C60E76E3E1D}"/>
    <cellStyle name="Normal 24 2 2 5 2 5 2" xfId="17840" xr:uid="{ED6CC539-FF00-4E8E-BB6A-961241DBB099}"/>
    <cellStyle name="Normal 24 2 2 5 2 5 2 2" xfId="17841" xr:uid="{2B13C6EF-9F4C-4167-B754-076E39A0230D}"/>
    <cellStyle name="Normal 24 2 2 5 2 5 3" xfId="17842" xr:uid="{DBEFC28F-F96C-442A-9B5B-C4F10033ADC9}"/>
    <cellStyle name="Normal 24 2 2 5 2 6" xfId="17843" xr:uid="{7940B98D-6017-4486-B77D-94D25AA66002}"/>
    <cellStyle name="Normal 24 2 2 5 2 6 2" xfId="17844" xr:uid="{267CD341-E95A-49D5-92C1-D9E29522D2AE}"/>
    <cellStyle name="Normal 24 2 2 5 2 6 3" xfId="17845" xr:uid="{54822672-AB9D-4CCD-9B39-583A32BDCDB4}"/>
    <cellStyle name="Normal 24 2 2 5 2 7" xfId="17846" xr:uid="{6664EEBE-2EC2-4AF9-9444-D488AF3EBE2A}"/>
    <cellStyle name="Normal 24 2 2 5 2 8" xfId="17847" xr:uid="{8F9BFFE5-21B0-475D-ADC2-2F03E65A732C}"/>
    <cellStyle name="Normal 24 2 2 5 3" xfId="17848" xr:uid="{27CD65FE-0779-4934-92E4-09F2D67C38AA}"/>
    <cellStyle name="Normal 24 2 2 5 3 2" xfId="17849" xr:uid="{F0686D0C-A96C-4306-AC9A-65CDBBF70A43}"/>
    <cellStyle name="Normal 24 2 2 5 3 2 2" xfId="17850" xr:uid="{79012495-F919-47F0-B471-7ACFC834E60D}"/>
    <cellStyle name="Normal 24 2 2 5 3 2 2 2" xfId="17851" xr:uid="{C9025D44-2008-492D-82B3-119952744525}"/>
    <cellStyle name="Normal 24 2 2 5 3 2 2 2 2" xfId="17852" xr:uid="{4D67435B-F310-432F-98F1-17E485FAEDA4}"/>
    <cellStyle name="Normal 24 2 2 5 3 2 2 2 2 2" xfId="17853" xr:uid="{665A1272-B1F2-49CE-9D91-2E450E6A48F5}"/>
    <cellStyle name="Normal 24 2 2 5 3 2 2 2 3" xfId="17854" xr:uid="{FA6479E5-B4E4-4ABC-83EB-B1A805DEF106}"/>
    <cellStyle name="Normal 24 2 2 5 3 2 2 3" xfId="17855" xr:uid="{26A2CBD3-CC62-4FE6-9A7E-9917A50387EC}"/>
    <cellStyle name="Normal 24 2 2 5 3 2 2 3 2" xfId="17856" xr:uid="{8757C181-8EBB-437D-AA28-CD2FE2CA38FA}"/>
    <cellStyle name="Normal 24 2 2 5 3 2 2 4" xfId="17857" xr:uid="{31BFF31F-BCB1-4C4B-AB27-57FBC5F4E295}"/>
    <cellStyle name="Normal 24 2 2 5 3 2 3" xfId="17858" xr:uid="{AC127EC0-ACEA-4F5A-805E-8D4CF2DB6789}"/>
    <cellStyle name="Normal 24 2 2 5 3 2 3 2" xfId="17859" xr:uid="{89E1D23B-E2C0-4B16-BEC7-A51ADD4B8FF0}"/>
    <cellStyle name="Normal 24 2 2 5 3 2 3 2 2" xfId="17860" xr:uid="{8053151A-B0E1-4211-9571-EAD5CFE7E327}"/>
    <cellStyle name="Normal 24 2 2 5 3 2 3 3" xfId="17861" xr:uid="{94E916C8-C786-4C2B-990F-4DD281B9C58A}"/>
    <cellStyle name="Normal 24 2 2 5 3 2 4" xfId="17862" xr:uid="{FC9A7E7A-BDC2-4F06-AEE0-5533DCCBF34B}"/>
    <cellStyle name="Normal 24 2 2 5 3 2 4 2" xfId="17863" xr:uid="{E8E4A2A8-5472-4153-AFCF-2CBFB489A57B}"/>
    <cellStyle name="Normal 24 2 2 5 3 2 4 3" xfId="17864" xr:uid="{C84D77A2-14EF-48F6-8E8F-A92456CD74EB}"/>
    <cellStyle name="Normal 24 2 2 5 3 2 5" xfId="17865" xr:uid="{458DE0D0-9BE6-4A95-9B18-9FE69BDF5A09}"/>
    <cellStyle name="Normal 24 2 2 5 3 2 6" xfId="17866" xr:uid="{D95FA546-CEDB-4825-A9CF-047D163FC7B9}"/>
    <cellStyle name="Normal 24 2 2 5 3 3" xfId="17867" xr:uid="{EDC085FC-7C3F-44F9-8893-5604D97154D4}"/>
    <cellStyle name="Normal 24 2 2 5 3 3 2" xfId="17868" xr:uid="{AE4AFA83-9372-435D-8197-6BCE0E33F3C5}"/>
    <cellStyle name="Normal 24 2 2 5 3 3 2 2" xfId="17869" xr:uid="{BE8233C9-4094-47F9-8F42-AA90543CCB26}"/>
    <cellStyle name="Normal 24 2 2 5 3 3 2 2 2" xfId="17870" xr:uid="{518B6D0E-7884-410A-85B5-83A9FB4E5FD1}"/>
    <cellStyle name="Normal 24 2 2 5 3 3 2 3" xfId="17871" xr:uid="{5F0A2BDA-6333-4DE6-B7C4-90E370543581}"/>
    <cellStyle name="Normal 24 2 2 5 3 3 3" xfId="17872" xr:uid="{CA951698-2D7D-463C-A979-212C1B5F45F5}"/>
    <cellStyle name="Normal 24 2 2 5 3 3 3 2" xfId="17873" xr:uid="{1ADCF65C-2B2A-47C8-AFBD-238E952B140F}"/>
    <cellStyle name="Normal 24 2 2 5 3 3 4" xfId="17874" xr:uid="{A24DDFE4-F124-459A-9957-369A4A69750D}"/>
    <cellStyle name="Normal 24 2 2 5 3 4" xfId="17875" xr:uid="{AED11780-D18E-4E99-943D-19FDC7D53B7B}"/>
    <cellStyle name="Normal 24 2 2 5 3 4 2" xfId="17876" xr:uid="{E4DC067E-682A-4C4D-976C-66D3A2AD4821}"/>
    <cellStyle name="Normal 24 2 2 5 3 4 2 2" xfId="17877" xr:uid="{7722CB13-8404-42E3-B518-6AA1E12A4C39}"/>
    <cellStyle name="Normal 24 2 2 5 3 4 3" xfId="17878" xr:uid="{46CC9CA8-FFF0-404F-9E15-0F99947BEF84}"/>
    <cellStyle name="Normal 24 2 2 5 3 5" xfId="17879" xr:uid="{A5C7FB86-A8E1-40A2-9947-F01D3B5BB636}"/>
    <cellStyle name="Normal 24 2 2 5 3 5 2" xfId="17880" xr:uid="{56FB35B4-BB83-43B9-81ED-DE15E80D7E83}"/>
    <cellStyle name="Normal 24 2 2 5 3 5 3" xfId="17881" xr:uid="{27EFAB55-2705-4522-8BEF-1A25E5579CBC}"/>
    <cellStyle name="Normal 24 2 2 5 3 6" xfId="17882" xr:uid="{8EAAFED5-8519-4542-A92D-C16D2873B598}"/>
    <cellStyle name="Normal 24 2 2 5 3 7" xfId="17883" xr:uid="{9F0D9170-7370-4C89-8BE5-08798A6979FD}"/>
    <cellStyle name="Normal 24 2 2 5 4" xfId="17884" xr:uid="{348505C9-14AE-4492-9C18-DCE241BAD173}"/>
    <cellStyle name="Normal 24 2 2 5 4 2" xfId="17885" xr:uid="{36FB7260-8E55-4B18-9CBA-A4E68B8B9818}"/>
    <cellStyle name="Normal 24 2 2 5 4 2 2" xfId="17886" xr:uid="{CF565B48-7017-4106-BBEE-5159886E7D11}"/>
    <cellStyle name="Normal 24 2 2 5 4 2 2 2" xfId="17887" xr:uid="{432DBBE9-2CD3-4BB7-840B-AD2F01BBA57F}"/>
    <cellStyle name="Normal 24 2 2 5 4 2 2 2 2" xfId="17888" xr:uid="{5F1FDBCE-863F-4CE4-AD76-BE7C371A5B58}"/>
    <cellStyle name="Normal 24 2 2 5 4 2 2 3" xfId="17889" xr:uid="{208E11AA-0912-46E3-8623-F56959F86E74}"/>
    <cellStyle name="Normal 24 2 2 5 4 2 3" xfId="17890" xr:uid="{BF1F92D9-7232-4335-8054-EACD7C930F89}"/>
    <cellStyle name="Normal 24 2 2 5 4 2 3 2" xfId="17891" xr:uid="{503DBBE0-DB7D-4CAF-94A4-176C300C42DC}"/>
    <cellStyle name="Normal 24 2 2 5 4 2 4" xfId="17892" xr:uid="{460D5A9D-570C-47AE-9C8B-75A851D3A056}"/>
    <cellStyle name="Normal 24 2 2 5 4 3" xfId="17893" xr:uid="{8E72BAE7-72E6-42CA-AEE9-42D7F5D90670}"/>
    <cellStyle name="Normal 24 2 2 5 4 3 2" xfId="17894" xr:uid="{44FC276A-DDD2-465E-ABD3-B2E4ABF4D164}"/>
    <cellStyle name="Normal 24 2 2 5 4 3 2 2" xfId="17895" xr:uid="{2F9F5F91-207F-490F-AC23-842644DCD90C}"/>
    <cellStyle name="Normal 24 2 2 5 4 3 3" xfId="17896" xr:uid="{194BEF02-57BE-4F31-9271-F6AE6DD4D64B}"/>
    <cellStyle name="Normal 24 2 2 5 4 4" xfId="17897" xr:uid="{7949FB1B-4E3F-459D-8597-3E3AA4182018}"/>
    <cellStyle name="Normal 24 2 2 5 4 4 2" xfId="17898" xr:uid="{E6FE5A8A-6C39-42C9-9D58-77E251BCC9EE}"/>
    <cellStyle name="Normal 24 2 2 5 4 4 3" xfId="17899" xr:uid="{9B57D43A-83A0-4C4F-92A0-29247E74AF96}"/>
    <cellStyle name="Normal 24 2 2 5 4 5" xfId="17900" xr:uid="{DF12FAFE-D5C3-450C-AA70-EEF10FEF2315}"/>
    <cellStyle name="Normal 24 2 2 5 4 6" xfId="17901" xr:uid="{5B02EA33-9E73-4BAB-A09F-17ADB733DAB8}"/>
    <cellStyle name="Normal 24 2 2 5 5" xfId="17902" xr:uid="{ED95E744-6BB4-463D-8762-81432D780BAE}"/>
    <cellStyle name="Normal 24 2 2 5 5 2" xfId="17903" xr:uid="{AA17ED6B-D42D-4174-93CE-56A1726D784E}"/>
    <cellStyle name="Normal 24 2 2 5 5 2 2" xfId="17904" xr:uid="{69827E4E-3F61-4BE3-8B9F-2DEE3164B237}"/>
    <cellStyle name="Normal 24 2 2 5 5 2 2 2" xfId="17905" xr:uid="{DDF12028-2CB8-42CC-A5D6-BE83D2BEDE33}"/>
    <cellStyle name="Normal 24 2 2 5 5 2 3" xfId="17906" xr:uid="{6EC912B0-07F0-4334-9A17-F3294CBA5706}"/>
    <cellStyle name="Normal 24 2 2 5 5 3" xfId="17907" xr:uid="{94096837-7E5A-4CCC-905C-3212BFB9A07D}"/>
    <cellStyle name="Normal 24 2 2 5 5 3 2" xfId="17908" xr:uid="{EFEB2DE1-CC40-42B4-A243-CD51F83038A3}"/>
    <cellStyle name="Normal 24 2 2 5 5 4" xfId="17909" xr:uid="{48C02AA6-36D8-4455-A200-0159FD59B379}"/>
    <cellStyle name="Normal 24 2 2 5 6" xfId="17910" xr:uid="{F2DBABE9-5195-487F-B6A6-0231E9970299}"/>
    <cellStyle name="Normal 24 2 2 5 6 2" xfId="17911" xr:uid="{4AD62BC7-ECA0-48CB-A2A3-1D81C43DAC30}"/>
    <cellStyle name="Normal 24 2 2 5 6 2 2" xfId="17912" xr:uid="{E4CAE902-D051-4013-8624-55088AC39836}"/>
    <cellStyle name="Normal 24 2 2 5 6 3" xfId="17913" xr:uid="{77910FE0-600A-4EDB-AA38-AA0797D358C0}"/>
    <cellStyle name="Normal 24 2 2 5 7" xfId="17914" xr:uid="{8D625C9F-1915-4125-A340-C3594726C002}"/>
    <cellStyle name="Normal 24 2 2 5 7 2" xfId="17915" xr:uid="{C690F2E7-C8B9-4C81-B769-F7ED779A5419}"/>
    <cellStyle name="Normal 24 2 2 5 7 3" xfId="17916" xr:uid="{7FAD7D48-EF7B-4FBC-8F7D-F1035988FA99}"/>
    <cellStyle name="Normal 24 2 2 5 8" xfId="17917" xr:uid="{DB59C1A4-30A2-4FDB-80D7-9411E633B19C}"/>
    <cellStyle name="Normal 24 2 2 5 9" xfId="17918" xr:uid="{CEA305E7-28A0-4969-9699-60C5C6B4A99A}"/>
    <cellStyle name="Normal 24 2 2 6" xfId="17919" xr:uid="{0843A155-D8A4-4490-B360-D04853A53AD6}"/>
    <cellStyle name="Normal 24 2 2 6 2" xfId="17920" xr:uid="{44FDB80A-AEC1-4455-8A95-5097C9371C2E}"/>
    <cellStyle name="Normal 24 2 2 6 2 2" xfId="17921" xr:uid="{6AC8BD07-89B0-46AA-A989-FFFED4D94F82}"/>
    <cellStyle name="Normal 24 2 2 6 2 2 2" xfId="17922" xr:uid="{3896503D-47F6-43D2-928C-CE505A7A9F41}"/>
    <cellStyle name="Normal 24 2 2 6 2 2 2 2" xfId="17923" xr:uid="{0EFA914D-0DFF-4676-8AF0-A0FCBA217387}"/>
    <cellStyle name="Normal 24 2 2 6 2 2 2 2 2" xfId="17924" xr:uid="{8B5809C6-9D6B-4994-B6BF-92A0390FF04B}"/>
    <cellStyle name="Normal 24 2 2 6 2 2 2 2 2 2" xfId="17925" xr:uid="{B2896005-891D-464B-A8C6-AC8F1ACFF32D}"/>
    <cellStyle name="Normal 24 2 2 6 2 2 2 2 3" xfId="17926" xr:uid="{851AF663-A431-4810-A931-48AD72D54DD0}"/>
    <cellStyle name="Normal 24 2 2 6 2 2 2 3" xfId="17927" xr:uid="{90EB70DB-A4E0-48D8-84B3-B700E4AEC348}"/>
    <cellStyle name="Normal 24 2 2 6 2 2 2 3 2" xfId="17928" xr:uid="{7DB955B7-321C-4CD0-986E-1DEBB7D9A806}"/>
    <cellStyle name="Normal 24 2 2 6 2 2 2 4" xfId="17929" xr:uid="{4090725C-9B82-4602-AFBC-E08C8F689B5F}"/>
    <cellStyle name="Normal 24 2 2 6 2 2 3" xfId="17930" xr:uid="{CE3658FA-ECF8-41E1-B304-0771BB6D0555}"/>
    <cellStyle name="Normal 24 2 2 6 2 2 3 2" xfId="17931" xr:uid="{50A1656D-ED46-40D9-B5D5-33A51D7E9D26}"/>
    <cellStyle name="Normal 24 2 2 6 2 2 3 2 2" xfId="17932" xr:uid="{86873BC7-D016-476A-AEC3-7D1736E99624}"/>
    <cellStyle name="Normal 24 2 2 6 2 2 3 3" xfId="17933" xr:uid="{DD29232C-CE13-4958-A526-BFF824B23F0F}"/>
    <cellStyle name="Normal 24 2 2 6 2 2 4" xfId="17934" xr:uid="{9AB36EB7-F238-4E90-8DF5-EE0EFAFE23C1}"/>
    <cellStyle name="Normal 24 2 2 6 2 2 4 2" xfId="17935" xr:uid="{15F7F3B7-9781-4F5F-BCCC-0EC8F186180F}"/>
    <cellStyle name="Normal 24 2 2 6 2 2 4 3" xfId="17936" xr:uid="{D00B4670-FC97-4351-A5E6-F8310BDF44B3}"/>
    <cellStyle name="Normal 24 2 2 6 2 2 5" xfId="17937" xr:uid="{2F394606-A2AB-471D-AE3C-11032BD9B434}"/>
    <cellStyle name="Normal 24 2 2 6 2 2 6" xfId="17938" xr:uid="{306FC7AE-308F-4D12-8100-5F687212BF37}"/>
    <cellStyle name="Normal 24 2 2 6 2 3" xfId="17939" xr:uid="{50C5620A-7F67-4B5E-B9E3-EE7419D5D933}"/>
    <cellStyle name="Normal 24 2 2 6 2 3 2" xfId="17940" xr:uid="{0107B46A-CE1B-457E-8FDA-C7BFEFF2315D}"/>
    <cellStyle name="Normal 24 2 2 6 2 3 2 2" xfId="17941" xr:uid="{562B9F2F-6F96-4A26-AD36-3B64D303F994}"/>
    <cellStyle name="Normal 24 2 2 6 2 3 2 2 2" xfId="17942" xr:uid="{A379E1D5-7D48-40D4-8B67-DC52100AAF5B}"/>
    <cellStyle name="Normal 24 2 2 6 2 3 2 3" xfId="17943" xr:uid="{E53493C7-33CA-4E0C-9E02-4639AD887F98}"/>
    <cellStyle name="Normal 24 2 2 6 2 3 3" xfId="17944" xr:uid="{73B1EF78-509C-4EB3-BEA1-4D3807A48907}"/>
    <cellStyle name="Normal 24 2 2 6 2 3 3 2" xfId="17945" xr:uid="{6B6E4F27-7D25-4C79-AA12-5D7E543E5431}"/>
    <cellStyle name="Normal 24 2 2 6 2 3 4" xfId="17946" xr:uid="{B81A00FD-3F0B-48F2-8BD6-E78961879C7C}"/>
    <cellStyle name="Normal 24 2 2 6 2 4" xfId="17947" xr:uid="{E59092D9-A2D1-4643-97FE-2BEC27074FBC}"/>
    <cellStyle name="Normal 24 2 2 6 2 4 2" xfId="17948" xr:uid="{B7CF9EEA-9B6F-49F0-9CD5-47A623B059C8}"/>
    <cellStyle name="Normal 24 2 2 6 2 4 2 2" xfId="17949" xr:uid="{6DD54EE0-4F5E-4864-B946-988027488A2B}"/>
    <cellStyle name="Normal 24 2 2 6 2 4 3" xfId="17950" xr:uid="{6A157104-B23D-496C-9025-00F36E0CB465}"/>
    <cellStyle name="Normal 24 2 2 6 2 5" xfId="17951" xr:uid="{24A002D2-082F-450F-B5EF-22B1726ADDB1}"/>
    <cellStyle name="Normal 24 2 2 6 2 5 2" xfId="17952" xr:uid="{E252243F-FC82-4A9E-8485-6ADECE51162B}"/>
    <cellStyle name="Normal 24 2 2 6 2 5 3" xfId="17953" xr:uid="{A5D913D4-6D27-4D29-8797-5893340D6BF9}"/>
    <cellStyle name="Normal 24 2 2 6 2 6" xfId="17954" xr:uid="{9D796157-FC9D-4D81-B186-49D2148F436C}"/>
    <cellStyle name="Normal 24 2 2 6 2 7" xfId="17955" xr:uid="{72608BB1-A77D-46DC-940D-212114619EF8}"/>
    <cellStyle name="Normal 24 2 2 6 3" xfId="17956" xr:uid="{7DD1D79E-0C5C-4AE7-B376-EE151C84B329}"/>
    <cellStyle name="Normal 24 2 2 6 3 2" xfId="17957" xr:uid="{CC57A9E7-D354-4FD4-9DDA-819F0E0769C0}"/>
    <cellStyle name="Normal 24 2 2 6 3 2 2" xfId="17958" xr:uid="{EFA3F1B3-9B45-481C-8082-F892299485B3}"/>
    <cellStyle name="Normal 24 2 2 6 3 2 2 2" xfId="17959" xr:uid="{CFDC9E15-DDED-4E06-B052-1972651FAF97}"/>
    <cellStyle name="Normal 24 2 2 6 3 2 2 2 2" xfId="17960" xr:uid="{E6314E01-CFC0-4AB5-81F9-2CEC99E81D42}"/>
    <cellStyle name="Normal 24 2 2 6 3 2 2 3" xfId="17961" xr:uid="{3381E3FD-B7C8-4C2E-8405-CFD0D0FCABC6}"/>
    <cellStyle name="Normal 24 2 2 6 3 2 3" xfId="17962" xr:uid="{A2F20FA5-B0C9-4677-B16F-40E5499B3C0D}"/>
    <cellStyle name="Normal 24 2 2 6 3 2 3 2" xfId="17963" xr:uid="{416B71BE-7282-4F8B-8A0D-3C825828D8A2}"/>
    <cellStyle name="Normal 24 2 2 6 3 2 4" xfId="17964" xr:uid="{8E212CB0-7436-40E6-9AF4-8FFF73E5AB6A}"/>
    <cellStyle name="Normal 24 2 2 6 3 3" xfId="17965" xr:uid="{21A138E4-4BB4-41CB-9FF0-E1315AF18F47}"/>
    <cellStyle name="Normal 24 2 2 6 3 3 2" xfId="17966" xr:uid="{635BB65D-05C8-40FD-97A9-D4C519ABFB90}"/>
    <cellStyle name="Normal 24 2 2 6 3 3 2 2" xfId="17967" xr:uid="{2C025493-F105-441C-ABCF-B17EE6FD521D}"/>
    <cellStyle name="Normal 24 2 2 6 3 3 3" xfId="17968" xr:uid="{F19D5556-3C3C-4A8A-9205-B4793217B26E}"/>
    <cellStyle name="Normal 24 2 2 6 3 4" xfId="17969" xr:uid="{CF4B938F-5B7B-427C-B927-D6CFB7A09B53}"/>
    <cellStyle name="Normal 24 2 2 6 3 4 2" xfId="17970" xr:uid="{685B6FB4-A8F7-45FF-A11E-7BDD57A29FBA}"/>
    <cellStyle name="Normal 24 2 2 6 3 4 3" xfId="17971" xr:uid="{DBC3916B-43D4-4C82-8AE7-C8995C0FD999}"/>
    <cellStyle name="Normal 24 2 2 6 3 5" xfId="17972" xr:uid="{05B94FD1-0215-408E-81DB-8DBBA9005780}"/>
    <cellStyle name="Normal 24 2 2 6 3 6" xfId="17973" xr:uid="{60C0015C-A57A-434D-BBB7-30D6CB4DB4DF}"/>
    <cellStyle name="Normal 24 2 2 6 4" xfId="17974" xr:uid="{1DB3ED32-A7DD-4569-A2B5-04FD48312068}"/>
    <cellStyle name="Normal 24 2 2 6 4 2" xfId="17975" xr:uid="{5AC66489-1408-418C-A389-BD972B190D18}"/>
    <cellStyle name="Normal 24 2 2 6 4 2 2" xfId="17976" xr:uid="{6744FC4F-AF29-464B-9797-0BA763F9F025}"/>
    <cellStyle name="Normal 24 2 2 6 4 2 2 2" xfId="17977" xr:uid="{2087BD75-1A78-486E-8AD4-C4DC1307D5B6}"/>
    <cellStyle name="Normal 24 2 2 6 4 2 3" xfId="17978" xr:uid="{419649E7-24AE-48CF-9DFF-2BC29371D877}"/>
    <cellStyle name="Normal 24 2 2 6 4 3" xfId="17979" xr:uid="{777B420B-40BB-487C-9A88-1EA7DA46E56B}"/>
    <cellStyle name="Normal 24 2 2 6 4 3 2" xfId="17980" xr:uid="{558BF0BF-03A0-4AB7-808F-28EAD890385D}"/>
    <cellStyle name="Normal 24 2 2 6 4 4" xfId="17981" xr:uid="{04CF9C24-FC28-48D2-9E6A-2C3B466EA257}"/>
    <cellStyle name="Normal 24 2 2 6 5" xfId="17982" xr:uid="{35891369-3195-4DF3-AFBD-EA0408CC9E10}"/>
    <cellStyle name="Normal 24 2 2 6 5 2" xfId="17983" xr:uid="{5122F1C8-5438-435D-9B92-D2C5308B44DD}"/>
    <cellStyle name="Normal 24 2 2 6 5 2 2" xfId="17984" xr:uid="{B1CB563F-A5C3-49C5-A47F-A44E24EB0092}"/>
    <cellStyle name="Normal 24 2 2 6 5 3" xfId="17985" xr:uid="{6F8966B1-04CA-4168-B141-0B74E824678B}"/>
    <cellStyle name="Normal 24 2 2 6 6" xfId="17986" xr:uid="{92A54150-64FF-4523-BAF5-A04FC7E245E7}"/>
    <cellStyle name="Normal 24 2 2 6 6 2" xfId="17987" xr:uid="{B9A8B453-BD33-4781-AF41-1977E4C14422}"/>
    <cellStyle name="Normal 24 2 2 6 6 3" xfId="17988" xr:uid="{367D1BA5-AD2F-4D5E-A463-43A6EAE13CC7}"/>
    <cellStyle name="Normal 24 2 2 6 7" xfId="17989" xr:uid="{E649B849-7F12-42B3-9C89-F77B6D1038BD}"/>
    <cellStyle name="Normal 24 2 2 6 8" xfId="17990" xr:uid="{608A7272-5155-488E-8DCC-F992B08289FA}"/>
    <cellStyle name="Normal 24 2 2 7" xfId="17991" xr:uid="{B4838F9C-C3A2-4E1E-AE9D-71C348025FAD}"/>
    <cellStyle name="Normal 24 2 2 7 2" xfId="17992" xr:uid="{F8B294C5-5C92-4ECD-886B-C30C503D4DA8}"/>
    <cellStyle name="Normal 24 2 2 7 2 2" xfId="17993" xr:uid="{80227DF4-F878-4675-8E62-8672EA0F31EA}"/>
    <cellStyle name="Normal 24 2 2 7 2 2 2" xfId="17994" xr:uid="{EED56918-CA4E-437C-91E2-34F2BA01E51A}"/>
    <cellStyle name="Normal 24 2 2 7 2 2 2 2" xfId="17995" xr:uid="{A6543C34-8F8D-4E75-B85F-CC5C18495CC1}"/>
    <cellStyle name="Normal 24 2 2 7 2 2 2 2 2" xfId="17996" xr:uid="{2258C406-98A6-4ECF-82E8-7B6077F63E1D}"/>
    <cellStyle name="Normal 24 2 2 7 2 2 2 3" xfId="17997" xr:uid="{1742D078-269D-4ABD-B38E-BB81724ECA82}"/>
    <cellStyle name="Normal 24 2 2 7 2 2 3" xfId="17998" xr:uid="{81ACB31E-481C-45A9-B64A-D69D4EFFA19C}"/>
    <cellStyle name="Normal 24 2 2 7 2 2 3 2" xfId="17999" xr:uid="{98DBEC65-B908-40F9-BFBC-8B061314B2CE}"/>
    <cellStyle name="Normal 24 2 2 7 2 2 4" xfId="18000" xr:uid="{AE5E704E-5BD6-467D-9AF1-9C0C09058B58}"/>
    <cellStyle name="Normal 24 2 2 7 2 3" xfId="18001" xr:uid="{0FC00A85-8BC3-4048-9B08-ED56894668FF}"/>
    <cellStyle name="Normal 24 2 2 7 2 3 2" xfId="18002" xr:uid="{158F6822-C859-494B-A4F5-3B842251D6A9}"/>
    <cellStyle name="Normal 24 2 2 7 2 3 2 2" xfId="18003" xr:uid="{0A641C2C-86D9-45EB-B21A-B7DCE44CB2BB}"/>
    <cellStyle name="Normal 24 2 2 7 2 3 3" xfId="18004" xr:uid="{D595D840-EC5F-4098-89BF-C8A038A2CBC6}"/>
    <cellStyle name="Normal 24 2 2 7 2 4" xfId="18005" xr:uid="{E89AFEB6-2FEB-47CD-B760-A2593C2272D7}"/>
    <cellStyle name="Normal 24 2 2 7 2 4 2" xfId="18006" xr:uid="{D49B2DAB-9EC1-48BA-8F05-7F63287AF18D}"/>
    <cellStyle name="Normal 24 2 2 7 2 4 3" xfId="18007" xr:uid="{4B75C1AA-346C-454D-89A1-3E6C3FDCAD65}"/>
    <cellStyle name="Normal 24 2 2 7 2 5" xfId="18008" xr:uid="{27B49A69-5453-4758-BEBF-C29137E0E875}"/>
    <cellStyle name="Normal 24 2 2 7 2 6" xfId="18009" xr:uid="{1580703C-BDC6-4D68-B84A-A06E6F58BF0A}"/>
    <cellStyle name="Normal 24 2 2 7 3" xfId="18010" xr:uid="{B6F89718-BF10-4FAD-A58E-A56C829A453F}"/>
    <cellStyle name="Normal 24 2 2 7 3 2" xfId="18011" xr:uid="{C56716F4-481E-497E-97C0-CC5A64DA168C}"/>
    <cellStyle name="Normal 24 2 2 7 3 2 2" xfId="18012" xr:uid="{7B92CFF6-0B3F-47AF-82FB-66CD6414A6F2}"/>
    <cellStyle name="Normal 24 2 2 7 3 2 2 2" xfId="18013" xr:uid="{18C8588F-BE34-4002-9BC2-47D2A455E13A}"/>
    <cellStyle name="Normal 24 2 2 7 3 2 3" xfId="18014" xr:uid="{EE28D5B6-16B3-4AE7-8D71-DBD3317217B7}"/>
    <cellStyle name="Normal 24 2 2 7 3 3" xfId="18015" xr:uid="{15BF49DE-2507-40E4-A4CC-8E5F38A3336B}"/>
    <cellStyle name="Normal 24 2 2 7 3 3 2" xfId="18016" xr:uid="{2273646A-68D1-4D1B-8B80-891546ED793F}"/>
    <cellStyle name="Normal 24 2 2 7 3 4" xfId="18017" xr:uid="{74B54FF0-8933-4DA5-AC55-341BB6586517}"/>
    <cellStyle name="Normal 24 2 2 7 4" xfId="18018" xr:uid="{EA2BD36E-04D1-49AC-AFBD-BD427F98322E}"/>
    <cellStyle name="Normal 24 2 2 7 4 2" xfId="18019" xr:uid="{2DACAE41-BCB6-4AEE-A27D-F8A3C92CDBE2}"/>
    <cellStyle name="Normal 24 2 2 7 4 2 2" xfId="18020" xr:uid="{3FE64415-26F8-4AA5-8924-56FE8FEFA629}"/>
    <cellStyle name="Normal 24 2 2 7 4 3" xfId="18021" xr:uid="{5F6D3C96-2116-4982-B047-5ED8FE8536E9}"/>
    <cellStyle name="Normal 24 2 2 7 5" xfId="18022" xr:uid="{C5C199FB-7CD2-452F-87EA-9CFF54BE5BAC}"/>
    <cellStyle name="Normal 24 2 2 7 5 2" xfId="18023" xr:uid="{23970F3E-6327-4606-85EC-AF323F19A4F7}"/>
    <cellStyle name="Normal 24 2 2 7 5 3" xfId="18024" xr:uid="{3BF3BD13-7330-45E8-95D8-1ADED588268E}"/>
    <cellStyle name="Normal 24 2 2 7 6" xfId="18025" xr:uid="{629573B4-E675-40A0-86C6-AE075B14A130}"/>
    <cellStyle name="Normal 24 2 2 7 7" xfId="18026" xr:uid="{5EEE3030-AA5A-435B-8A99-23F0D829748F}"/>
    <cellStyle name="Normal 24 2 2 8" xfId="18027" xr:uid="{1C56D6DC-43DE-4FB2-8823-D75749D0BDB5}"/>
    <cellStyle name="Normal 24 2 2 8 2" xfId="18028" xr:uid="{DA45854A-D324-4DC8-97D3-059D357A2EA1}"/>
    <cellStyle name="Normal 24 2 2 8 2 2" xfId="18029" xr:uid="{F920E96A-076C-4156-8450-B7969C7F794B}"/>
    <cellStyle name="Normal 24 2 2 8 2 2 2" xfId="18030" xr:uid="{FCBEE98A-3C4B-46CD-A951-63675CC5A1FB}"/>
    <cellStyle name="Normal 24 2 2 8 2 2 2 2" xfId="18031" xr:uid="{F9DFE7A6-AA37-4E60-96BE-1DFD2168E619}"/>
    <cellStyle name="Normal 24 2 2 8 2 2 3" xfId="18032" xr:uid="{3AD43F92-ABF0-41C9-BC59-C94A12296A36}"/>
    <cellStyle name="Normal 24 2 2 8 2 3" xfId="18033" xr:uid="{29DEC5F9-1890-40AB-9BF1-868FB3184813}"/>
    <cellStyle name="Normal 24 2 2 8 2 3 2" xfId="18034" xr:uid="{1189C797-1BF8-463B-AE46-EC3885728BEC}"/>
    <cellStyle name="Normal 24 2 2 8 2 4" xfId="18035" xr:uid="{F2A205C0-09F7-4289-9F9C-FD945BB2A420}"/>
    <cellStyle name="Normal 24 2 2 8 3" xfId="18036" xr:uid="{FB8B3128-2A11-485C-B709-66D2DA315D70}"/>
    <cellStyle name="Normal 24 2 2 8 3 2" xfId="18037" xr:uid="{0C1D1E46-4EED-45F1-9246-9FC9AAFDE124}"/>
    <cellStyle name="Normal 24 2 2 8 3 2 2" xfId="18038" xr:uid="{3D11A682-CB75-43DF-9BDA-CDF799F126EB}"/>
    <cellStyle name="Normal 24 2 2 8 3 3" xfId="18039" xr:uid="{41E0D93C-AA1B-4F5F-9341-BFDB31D13800}"/>
    <cellStyle name="Normal 24 2 2 8 4" xfId="18040" xr:uid="{D99A86AD-1FDC-4852-B718-D2C49587832B}"/>
    <cellStyle name="Normal 24 2 2 8 4 2" xfId="18041" xr:uid="{B7BC0450-C156-4FF0-B578-C12E934F729F}"/>
    <cellStyle name="Normal 24 2 2 8 4 3" xfId="18042" xr:uid="{88A5DB0E-F678-45E0-8D1C-4EF7FCD7452B}"/>
    <cellStyle name="Normal 24 2 2 8 5" xfId="18043" xr:uid="{9D737BE4-7951-45C6-8425-D5611C8EB031}"/>
    <cellStyle name="Normal 24 2 2 8 6" xfId="18044" xr:uid="{473513DC-712E-424C-A5DC-E2FDCED2EB8C}"/>
    <cellStyle name="Normal 24 2 2 9" xfId="18045" xr:uid="{8609C8D9-C55A-4C38-9E8F-4AB29984E1C7}"/>
    <cellStyle name="Normal 24 2 2 9 2" xfId="18046" xr:uid="{48E21551-DE96-47C7-9C24-31FC6C78C2C4}"/>
    <cellStyle name="Normal 24 2 2 9 2 2" xfId="18047" xr:uid="{371BA8A3-9A4C-4B1D-8DDE-96477DA31359}"/>
    <cellStyle name="Normal 24 2 2 9 2 2 2" xfId="18048" xr:uid="{75928C45-FBE3-4A00-A23E-DB1073ECD9B8}"/>
    <cellStyle name="Normal 24 2 2 9 2 3" xfId="18049" xr:uid="{1806B9A9-ECDE-4409-8914-B169F16DD594}"/>
    <cellStyle name="Normal 24 2 2 9 3" xfId="18050" xr:uid="{68CC468D-144A-40CE-BA59-5B5165C53BCA}"/>
    <cellStyle name="Normal 24 2 2 9 3 2" xfId="18051" xr:uid="{99CE985B-5F2F-490E-AD3A-8C1B2EB519C3}"/>
    <cellStyle name="Normal 24 2 2 9 4" xfId="18052" xr:uid="{3537DCE1-D22B-4548-8D67-B78227F1DFEF}"/>
    <cellStyle name="Normal 24 2 3" xfId="18053" xr:uid="{B0CEAE28-377B-4E3D-986F-F7DB9FAC994D}"/>
    <cellStyle name="Normal 24 2 3 10" xfId="18054" xr:uid="{6A8451E9-36B2-4353-9802-B61E076614F5}"/>
    <cellStyle name="Normal 24 2 3 10 2" xfId="18055" xr:uid="{75204E67-670F-4C23-8F5A-8F77DB0D93B7}"/>
    <cellStyle name="Normal 24 2 3 10 2 2" xfId="18056" xr:uid="{51FF5AC1-B71D-461E-9C60-112962D020DF}"/>
    <cellStyle name="Normal 24 2 3 10 3" xfId="18057" xr:uid="{14D792E3-9830-47CD-B756-C31829F58FAC}"/>
    <cellStyle name="Normal 24 2 3 11" xfId="18058" xr:uid="{A5FB54EE-BA1B-4017-B491-25C402076367}"/>
    <cellStyle name="Normal 24 2 3 11 2" xfId="18059" xr:uid="{5648684C-9236-433C-8C56-40F92C9A5BF0}"/>
    <cellStyle name="Normal 24 2 3 11 3" xfId="18060" xr:uid="{C7602E97-DBF0-471C-B564-59C161EA1AAB}"/>
    <cellStyle name="Normal 24 2 3 12" xfId="18061" xr:uid="{F9640999-8AEA-4F26-9EFA-77BAC4937515}"/>
    <cellStyle name="Normal 24 2 3 13" xfId="18062" xr:uid="{DC532F9C-6270-4B95-81E4-5834E8EFDBC2}"/>
    <cellStyle name="Normal 24 2 3 2" xfId="18063" xr:uid="{B644CB30-8D40-4799-BF51-74BA4D23999A}"/>
    <cellStyle name="Normal 24 2 3 2 10" xfId="18064" xr:uid="{A8833E70-73A9-4CA4-8F1B-D7E20CAE1513}"/>
    <cellStyle name="Normal 24 2 3 2 10 2" xfId="18065" xr:uid="{8DDFE72F-89EA-4A6D-A9F4-78CF1112E1E4}"/>
    <cellStyle name="Normal 24 2 3 2 10 3" xfId="18066" xr:uid="{5B846747-78F3-4174-9A2E-48569A9998B9}"/>
    <cellStyle name="Normal 24 2 3 2 11" xfId="18067" xr:uid="{49636BF6-595C-4531-B193-3D041E69A6A9}"/>
    <cellStyle name="Normal 24 2 3 2 12" xfId="18068" xr:uid="{6F0FF266-B3C1-4637-BEDF-777E6FF76111}"/>
    <cellStyle name="Normal 24 2 3 2 2" xfId="18069" xr:uid="{5FAF2925-1745-4D56-A83A-1C6BA50427C1}"/>
    <cellStyle name="Normal 24 2 3 2 2 2" xfId="18070" xr:uid="{34BE39DE-5D11-4D18-94CD-E342F10E3996}"/>
    <cellStyle name="Normal 24 2 3 2 2 2 2" xfId="18071" xr:uid="{8FAA7510-7F0B-4FD9-B0DD-CD6F32E5FB7D}"/>
    <cellStyle name="Normal 24 2 3 2 2 2 2 2" xfId="18072" xr:uid="{6D4E5087-34A5-4676-9ACA-9D3906C362E1}"/>
    <cellStyle name="Normal 24 2 3 2 2 2 2 2 2" xfId="18073" xr:uid="{67526716-7702-4B42-A6BF-A6A3B8EA55D9}"/>
    <cellStyle name="Normal 24 2 3 2 2 2 2 2 2 2" xfId="18074" xr:uid="{85DD3BF6-2B05-428D-85E4-52E3E874A7F4}"/>
    <cellStyle name="Normal 24 2 3 2 2 2 2 2 2 2 2" xfId="18075" xr:uid="{9567BC13-2010-4722-A7C3-A029940BCC64}"/>
    <cellStyle name="Normal 24 2 3 2 2 2 2 2 2 2 2 2" xfId="18076" xr:uid="{A9EE8680-2FE9-47BC-AB34-822C88D6FCB1}"/>
    <cellStyle name="Normal 24 2 3 2 2 2 2 2 2 2 3" xfId="18077" xr:uid="{1892F6C8-F8D4-4BAA-8658-998BE27C6F68}"/>
    <cellStyle name="Normal 24 2 3 2 2 2 2 2 2 3" xfId="18078" xr:uid="{487C8EB6-24BD-4B1C-B4E7-C7F2B5D5BAB0}"/>
    <cellStyle name="Normal 24 2 3 2 2 2 2 2 2 3 2" xfId="18079" xr:uid="{3B49BBAB-BA25-40A8-85C7-278C52C133AB}"/>
    <cellStyle name="Normal 24 2 3 2 2 2 2 2 2 4" xfId="18080" xr:uid="{C419CC99-44A7-4B4D-BE84-1D235E9F273F}"/>
    <cellStyle name="Normal 24 2 3 2 2 2 2 2 3" xfId="18081" xr:uid="{B0D1B3EF-F822-436D-8D65-EA527A8FA05F}"/>
    <cellStyle name="Normal 24 2 3 2 2 2 2 2 3 2" xfId="18082" xr:uid="{E033872D-FCB4-4AD3-B061-669E793E1E9B}"/>
    <cellStyle name="Normal 24 2 3 2 2 2 2 2 3 2 2" xfId="18083" xr:uid="{E72B4F2D-AD1F-428F-B5D1-C290322E5F4A}"/>
    <cellStyle name="Normal 24 2 3 2 2 2 2 2 3 3" xfId="18084" xr:uid="{3DFFC344-A2DF-413A-9360-D11E71109FA5}"/>
    <cellStyle name="Normal 24 2 3 2 2 2 2 2 4" xfId="18085" xr:uid="{527E76E1-4BFC-44E7-BEE8-0F98C8E610B8}"/>
    <cellStyle name="Normal 24 2 3 2 2 2 2 2 4 2" xfId="18086" xr:uid="{31306545-869A-4F51-839A-1D2C8C3C5FA2}"/>
    <cellStyle name="Normal 24 2 3 2 2 2 2 2 4 3" xfId="18087" xr:uid="{DC0D8CD2-033C-4F39-8E91-33AD32BD0720}"/>
    <cellStyle name="Normal 24 2 3 2 2 2 2 2 5" xfId="18088" xr:uid="{3EF6153D-4C28-46FF-802C-69D0BB7BF7D2}"/>
    <cellStyle name="Normal 24 2 3 2 2 2 2 2 6" xfId="18089" xr:uid="{3575DC84-EC22-489F-9815-D04E77B4A496}"/>
    <cellStyle name="Normal 24 2 3 2 2 2 2 3" xfId="18090" xr:uid="{CED113BE-2D32-49BD-80CF-9EFE2B4001D7}"/>
    <cellStyle name="Normal 24 2 3 2 2 2 2 3 2" xfId="18091" xr:uid="{C6E2DA65-39D8-4AF0-A84B-2DC0FC79D629}"/>
    <cellStyle name="Normal 24 2 3 2 2 2 2 3 2 2" xfId="18092" xr:uid="{AB2B1686-172A-4090-BC0B-DD1016309B99}"/>
    <cellStyle name="Normal 24 2 3 2 2 2 2 3 2 2 2" xfId="18093" xr:uid="{B7AD4DAB-10C8-41F5-A58B-BFFBD3344D70}"/>
    <cellStyle name="Normal 24 2 3 2 2 2 2 3 2 3" xfId="18094" xr:uid="{4726C85B-FA77-4A72-A9B9-B3D5C753F793}"/>
    <cellStyle name="Normal 24 2 3 2 2 2 2 3 3" xfId="18095" xr:uid="{4F9F838B-784E-4064-80BB-62C50C2E614E}"/>
    <cellStyle name="Normal 24 2 3 2 2 2 2 3 3 2" xfId="18096" xr:uid="{F59E4251-3F39-45CE-8240-F7E83D41CFE8}"/>
    <cellStyle name="Normal 24 2 3 2 2 2 2 3 4" xfId="18097" xr:uid="{B5A5B176-A82F-48E3-9059-611DAB0D1240}"/>
    <cellStyle name="Normal 24 2 3 2 2 2 2 4" xfId="18098" xr:uid="{18CE702E-75F1-44E7-AE94-24BE1C46B57B}"/>
    <cellStyle name="Normal 24 2 3 2 2 2 2 4 2" xfId="18099" xr:uid="{0B4A2127-8772-49A9-961A-09068933C865}"/>
    <cellStyle name="Normal 24 2 3 2 2 2 2 4 2 2" xfId="18100" xr:uid="{D582B7C3-FFA4-4582-9C25-1182F4E7F9FE}"/>
    <cellStyle name="Normal 24 2 3 2 2 2 2 4 3" xfId="18101" xr:uid="{4CD54204-82EA-4B89-8106-03E6D49D3268}"/>
    <cellStyle name="Normal 24 2 3 2 2 2 2 5" xfId="18102" xr:uid="{5A4F789C-AAEC-446C-B1C4-B6B25A1A3619}"/>
    <cellStyle name="Normal 24 2 3 2 2 2 2 5 2" xfId="18103" xr:uid="{968E9CFE-9690-4E35-AC5C-B94F52B8CCC0}"/>
    <cellStyle name="Normal 24 2 3 2 2 2 2 5 3" xfId="18104" xr:uid="{96966166-5A2B-4831-819E-67387F6356F1}"/>
    <cellStyle name="Normal 24 2 3 2 2 2 2 6" xfId="18105" xr:uid="{3D2586EE-D5AB-465A-B13F-980407CDBA93}"/>
    <cellStyle name="Normal 24 2 3 2 2 2 2 7" xfId="18106" xr:uid="{E3F2BB80-E7CD-4587-AC78-1903E37D4E44}"/>
    <cellStyle name="Normal 24 2 3 2 2 2 3" xfId="18107" xr:uid="{ACCDF8F1-4E0D-4D8D-A0BB-6FAFC00208A6}"/>
    <cellStyle name="Normal 24 2 3 2 2 2 3 2" xfId="18108" xr:uid="{88A22FFB-0FD6-4C96-B9DF-EECFE982A9AD}"/>
    <cellStyle name="Normal 24 2 3 2 2 2 3 2 2" xfId="18109" xr:uid="{893003E9-E30C-4FA9-AF7A-6A4BA6E63CAA}"/>
    <cellStyle name="Normal 24 2 3 2 2 2 3 2 2 2" xfId="18110" xr:uid="{109FDF04-45CB-4F74-97CB-1433691472E2}"/>
    <cellStyle name="Normal 24 2 3 2 2 2 3 2 2 2 2" xfId="18111" xr:uid="{85FF44B9-7AC3-4C8F-89F2-FF56656CD72B}"/>
    <cellStyle name="Normal 24 2 3 2 2 2 3 2 2 3" xfId="18112" xr:uid="{1390E081-7ED1-4118-BEC5-DC5A32A1976E}"/>
    <cellStyle name="Normal 24 2 3 2 2 2 3 2 3" xfId="18113" xr:uid="{DE9AD4D1-39C3-4463-BFD5-8F8F57BF574A}"/>
    <cellStyle name="Normal 24 2 3 2 2 2 3 2 3 2" xfId="18114" xr:uid="{41E65BFF-299A-452A-9A19-07C6BBCF7C61}"/>
    <cellStyle name="Normal 24 2 3 2 2 2 3 2 4" xfId="18115" xr:uid="{339730F3-79CA-480D-A156-F6BA0A7818E6}"/>
    <cellStyle name="Normal 24 2 3 2 2 2 3 3" xfId="18116" xr:uid="{0F7439F4-E11B-4B70-84DA-700B208AAF8E}"/>
    <cellStyle name="Normal 24 2 3 2 2 2 3 3 2" xfId="18117" xr:uid="{7643A18C-DCE1-486D-828D-FC3924E6206F}"/>
    <cellStyle name="Normal 24 2 3 2 2 2 3 3 2 2" xfId="18118" xr:uid="{AC6059EA-A0A2-499B-B79C-BDFACF3B2F6A}"/>
    <cellStyle name="Normal 24 2 3 2 2 2 3 3 3" xfId="18119" xr:uid="{5F624207-9CA6-4FDD-AFD1-9E2C166A34F1}"/>
    <cellStyle name="Normal 24 2 3 2 2 2 3 4" xfId="18120" xr:uid="{72E170A6-4E87-4F3D-A18F-DA20171EE192}"/>
    <cellStyle name="Normal 24 2 3 2 2 2 3 4 2" xfId="18121" xr:uid="{27727D3A-6AEE-45AC-860C-699449039306}"/>
    <cellStyle name="Normal 24 2 3 2 2 2 3 4 3" xfId="18122" xr:uid="{47632542-5101-4673-89D7-44A610254402}"/>
    <cellStyle name="Normal 24 2 3 2 2 2 3 5" xfId="18123" xr:uid="{71B51CAB-5415-4114-82ED-6A26BD910DA6}"/>
    <cellStyle name="Normal 24 2 3 2 2 2 3 6" xfId="18124" xr:uid="{2FB483A6-FD29-45C9-B6B6-451D1D3E313C}"/>
    <cellStyle name="Normal 24 2 3 2 2 2 4" xfId="18125" xr:uid="{2576987C-1604-4109-BCA3-33B47050E4C2}"/>
    <cellStyle name="Normal 24 2 3 2 2 2 4 2" xfId="18126" xr:uid="{7316A805-5A12-4E2F-824B-4A5330092CFC}"/>
    <cellStyle name="Normal 24 2 3 2 2 2 4 2 2" xfId="18127" xr:uid="{5398E7F9-DF6D-4470-852A-75C5E687CB98}"/>
    <cellStyle name="Normal 24 2 3 2 2 2 4 2 2 2" xfId="18128" xr:uid="{7A1F73A2-E391-42A2-B383-F14FB8503AA7}"/>
    <cellStyle name="Normal 24 2 3 2 2 2 4 2 3" xfId="18129" xr:uid="{3C5E5843-38B8-40FE-9A56-50F660C71A2D}"/>
    <cellStyle name="Normal 24 2 3 2 2 2 4 3" xfId="18130" xr:uid="{B140DBE7-4BB7-408F-B6F7-D6156125899F}"/>
    <cellStyle name="Normal 24 2 3 2 2 2 4 3 2" xfId="18131" xr:uid="{F709F3DE-8AFD-4B2B-AA20-C4A64BCE1069}"/>
    <cellStyle name="Normal 24 2 3 2 2 2 4 4" xfId="18132" xr:uid="{BBD28870-3DBE-420C-BDF7-4435823A4F73}"/>
    <cellStyle name="Normal 24 2 3 2 2 2 5" xfId="18133" xr:uid="{0BB667E8-70CC-4E05-86DA-4017B6BD89F3}"/>
    <cellStyle name="Normal 24 2 3 2 2 2 5 2" xfId="18134" xr:uid="{9CD77A23-42D6-42A6-9295-55D6F956B671}"/>
    <cellStyle name="Normal 24 2 3 2 2 2 5 2 2" xfId="18135" xr:uid="{BEC64C79-11A1-41E6-9C48-E65916B231E5}"/>
    <cellStyle name="Normal 24 2 3 2 2 2 5 3" xfId="18136" xr:uid="{FB1F9E3C-D438-4846-9507-71B55875D5AB}"/>
    <cellStyle name="Normal 24 2 3 2 2 2 6" xfId="18137" xr:uid="{832E43A1-D9E3-43D2-AFF8-810A1A32C47A}"/>
    <cellStyle name="Normal 24 2 3 2 2 2 6 2" xfId="18138" xr:uid="{F49299FF-1B6C-469F-875C-D176FFB1E20A}"/>
    <cellStyle name="Normal 24 2 3 2 2 2 6 3" xfId="18139" xr:uid="{C10F22D6-2474-4F34-8E29-FB9784E0794A}"/>
    <cellStyle name="Normal 24 2 3 2 2 2 7" xfId="18140" xr:uid="{D8F83F2F-D894-415D-98C1-C5D1B18C3F55}"/>
    <cellStyle name="Normal 24 2 3 2 2 2 8" xfId="18141" xr:uid="{5DF55D79-CEE2-4C40-A20B-33B48D82060F}"/>
    <cellStyle name="Normal 24 2 3 2 2 3" xfId="18142" xr:uid="{5E702792-83F2-4A82-8B58-8E677E62C3D9}"/>
    <cellStyle name="Normal 24 2 3 2 2 3 2" xfId="18143" xr:uid="{4D66AA9E-2F0F-49F4-B053-34582D97027C}"/>
    <cellStyle name="Normal 24 2 3 2 2 3 2 2" xfId="18144" xr:uid="{19DB1876-C696-458A-B929-FFB65FB74C2F}"/>
    <cellStyle name="Normal 24 2 3 2 2 3 2 2 2" xfId="18145" xr:uid="{2F80DFFF-BF9A-4A96-8D44-6F11AB718E83}"/>
    <cellStyle name="Normal 24 2 3 2 2 3 2 2 2 2" xfId="18146" xr:uid="{16497D9F-48B2-455A-B939-526419F095A0}"/>
    <cellStyle name="Normal 24 2 3 2 2 3 2 2 2 2 2" xfId="18147" xr:uid="{C1C5074C-FF98-4C0C-B91F-09D51103FA5B}"/>
    <cellStyle name="Normal 24 2 3 2 2 3 2 2 2 3" xfId="18148" xr:uid="{B6AEF160-67B0-4670-AD85-634C7056C0D1}"/>
    <cellStyle name="Normal 24 2 3 2 2 3 2 2 3" xfId="18149" xr:uid="{D027297E-66EE-464F-B816-FC47273793FD}"/>
    <cellStyle name="Normal 24 2 3 2 2 3 2 2 3 2" xfId="18150" xr:uid="{2E8F6AAB-EBCD-476F-B4F9-7B45AC1BAA0D}"/>
    <cellStyle name="Normal 24 2 3 2 2 3 2 2 4" xfId="18151" xr:uid="{928C44AA-2E4A-47D1-A1A2-64638AA27019}"/>
    <cellStyle name="Normal 24 2 3 2 2 3 2 3" xfId="18152" xr:uid="{302D2AE2-0D83-4454-A72C-9ADA7E2C6D38}"/>
    <cellStyle name="Normal 24 2 3 2 2 3 2 3 2" xfId="18153" xr:uid="{3851B2F8-B900-4D5C-A4FA-DA3150774777}"/>
    <cellStyle name="Normal 24 2 3 2 2 3 2 3 2 2" xfId="18154" xr:uid="{8C5DFEB5-2FAC-42FD-948A-5BFA7436A565}"/>
    <cellStyle name="Normal 24 2 3 2 2 3 2 3 3" xfId="18155" xr:uid="{D046F77C-688D-40CA-A5CA-B691CD3AA9EA}"/>
    <cellStyle name="Normal 24 2 3 2 2 3 2 4" xfId="18156" xr:uid="{3E6DE463-C52C-4803-A7C0-79094AF56FFE}"/>
    <cellStyle name="Normal 24 2 3 2 2 3 2 4 2" xfId="18157" xr:uid="{E5CBC902-9E9B-4DE8-B576-BC8BC4DF60C7}"/>
    <cellStyle name="Normal 24 2 3 2 2 3 2 4 3" xfId="18158" xr:uid="{DD5A5F97-0477-4A73-8BFD-5DBC866C4EA6}"/>
    <cellStyle name="Normal 24 2 3 2 2 3 2 5" xfId="18159" xr:uid="{5EBB625E-AE7F-4543-BB7F-77BE60FD74E6}"/>
    <cellStyle name="Normal 24 2 3 2 2 3 2 6" xfId="18160" xr:uid="{21DCA72C-056F-4E82-BE36-F1AC7E546F7F}"/>
    <cellStyle name="Normal 24 2 3 2 2 3 3" xfId="18161" xr:uid="{6481236A-93F9-4C11-B619-D30DBB111EFE}"/>
    <cellStyle name="Normal 24 2 3 2 2 3 3 2" xfId="18162" xr:uid="{23F962C8-89E8-4274-9BA7-FF02368CF336}"/>
    <cellStyle name="Normal 24 2 3 2 2 3 3 2 2" xfId="18163" xr:uid="{8FA77C03-516E-4C8A-966A-68661CCDB851}"/>
    <cellStyle name="Normal 24 2 3 2 2 3 3 2 2 2" xfId="18164" xr:uid="{2782C69E-3D96-4FD2-A0FB-FBE28CBD86BA}"/>
    <cellStyle name="Normal 24 2 3 2 2 3 3 2 3" xfId="18165" xr:uid="{E7ED55ED-3C86-420F-97CE-47BB175739A4}"/>
    <cellStyle name="Normal 24 2 3 2 2 3 3 3" xfId="18166" xr:uid="{7028A3AE-FA2A-4F46-829C-196B6CA75ED4}"/>
    <cellStyle name="Normal 24 2 3 2 2 3 3 3 2" xfId="18167" xr:uid="{9FEBD1E0-87D6-47F3-9EE7-7AE064ECABBC}"/>
    <cellStyle name="Normal 24 2 3 2 2 3 3 4" xfId="18168" xr:uid="{E19046BE-95ED-470F-BC72-CC199AE20051}"/>
    <cellStyle name="Normal 24 2 3 2 2 3 4" xfId="18169" xr:uid="{CB026CCB-A077-4A54-9FB2-FEC37ADC3CA8}"/>
    <cellStyle name="Normal 24 2 3 2 2 3 4 2" xfId="18170" xr:uid="{6F12625E-5DF8-4EC2-A006-1F4AF5A8B2B5}"/>
    <cellStyle name="Normal 24 2 3 2 2 3 4 2 2" xfId="18171" xr:uid="{6FC80037-19D0-45FC-B442-EE2B648030C1}"/>
    <cellStyle name="Normal 24 2 3 2 2 3 4 3" xfId="18172" xr:uid="{248A5847-4F29-4DC8-8128-4EBEA5BA6FB3}"/>
    <cellStyle name="Normal 24 2 3 2 2 3 5" xfId="18173" xr:uid="{7D4BF2D0-B517-4F32-A323-C82E73E4809A}"/>
    <cellStyle name="Normal 24 2 3 2 2 3 5 2" xfId="18174" xr:uid="{A4600544-60E6-44F1-B7ED-36A2255B9F96}"/>
    <cellStyle name="Normal 24 2 3 2 2 3 5 3" xfId="18175" xr:uid="{A897AF1A-E079-4AC1-ACB1-522421A2EDDC}"/>
    <cellStyle name="Normal 24 2 3 2 2 3 6" xfId="18176" xr:uid="{55277BCD-AE89-48C4-AEF3-B4B2C806F230}"/>
    <cellStyle name="Normal 24 2 3 2 2 3 7" xfId="18177" xr:uid="{C3DBA236-555F-4550-9360-3083037DBB2E}"/>
    <cellStyle name="Normal 24 2 3 2 2 4" xfId="18178" xr:uid="{0F3EFF98-ADD4-42E4-877A-81F57EE996E5}"/>
    <cellStyle name="Normal 24 2 3 2 2 4 2" xfId="18179" xr:uid="{E2C2D652-51A5-4FD5-959F-70FC184E8860}"/>
    <cellStyle name="Normal 24 2 3 2 2 4 2 2" xfId="18180" xr:uid="{616E3734-F19B-4D5F-AC05-BBCEF1ACCF1E}"/>
    <cellStyle name="Normal 24 2 3 2 2 4 2 2 2" xfId="18181" xr:uid="{F52FAFB7-05B2-4FD8-B1BF-411D6C45C1DC}"/>
    <cellStyle name="Normal 24 2 3 2 2 4 2 2 2 2" xfId="18182" xr:uid="{6322E820-D716-4014-AD3C-7CCC1580E5E5}"/>
    <cellStyle name="Normal 24 2 3 2 2 4 2 2 3" xfId="18183" xr:uid="{ED8D7A4B-0F31-4EF5-855F-43000C99E2B2}"/>
    <cellStyle name="Normal 24 2 3 2 2 4 2 3" xfId="18184" xr:uid="{ECC6EC45-1E5E-49D2-B09B-448258EB6FBE}"/>
    <cellStyle name="Normal 24 2 3 2 2 4 2 3 2" xfId="18185" xr:uid="{B31759DC-6945-47BE-A5D1-09904947CCB5}"/>
    <cellStyle name="Normal 24 2 3 2 2 4 2 4" xfId="18186" xr:uid="{D9954F76-67CF-49D1-B618-FE579F0D480E}"/>
    <cellStyle name="Normal 24 2 3 2 2 4 3" xfId="18187" xr:uid="{1424DA3D-7888-4079-A51E-CFBDAF7B53A9}"/>
    <cellStyle name="Normal 24 2 3 2 2 4 3 2" xfId="18188" xr:uid="{C777A3EB-89CF-48BE-9EA7-40E7DD2F07C9}"/>
    <cellStyle name="Normal 24 2 3 2 2 4 3 2 2" xfId="18189" xr:uid="{ECD66847-562F-4D25-8BD8-0F63837DD256}"/>
    <cellStyle name="Normal 24 2 3 2 2 4 3 3" xfId="18190" xr:uid="{8FEF42B9-9426-42D5-9778-8C5BCD66CE4E}"/>
    <cellStyle name="Normal 24 2 3 2 2 4 4" xfId="18191" xr:uid="{1A23E1E9-0698-4832-9171-F004BC75D680}"/>
    <cellStyle name="Normal 24 2 3 2 2 4 4 2" xfId="18192" xr:uid="{C9C6B767-0B02-4167-9AB9-3D938E146762}"/>
    <cellStyle name="Normal 24 2 3 2 2 4 4 3" xfId="18193" xr:uid="{AE25E7E6-454D-4CCB-9F6E-DB373EDD8836}"/>
    <cellStyle name="Normal 24 2 3 2 2 4 5" xfId="18194" xr:uid="{26196E33-8495-4A90-8C8B-69F1078A5C25}"/>
    <cellStyle name="Normal 24 2 3 2 2 4 6" xfId="18195" xr:uid="{7CE09AF0-74A4-4544-B304-81AE5BAFD27A}"/>
    <cellStyle name="Normal 24 2 3 2 2 5" xfId="18196" xr:uid="{C59B7C1C-E535-49EE-884B-8D083447B272}"/>
    <cellStyle name="Normal 24 2 3 2 2 5 2" xfId="18197" xr:uid="{5CC90852-046F-45F1-9E8C-2F1BF8A3E3A2}"/>
    <cellStyle name="Normal 24 2 3 2 2 5 2 2" xfId="18198" xr:uid="{D091B6BD-D051-4B72-94BC-AD5DB4700B26}"/>
    <cellStyle name="Normal 24 2 3 2 2 5 2 2 2" xfId="18199" xr:uid="{13B027FC-2BF1-4238-BFA6-4A161A651828}"/>
    <cellStyle name="Normal 24 2 3 2 2 5 2 3" xfId="18200" xr:uid="{37B3E2B6-46AD-4FE4-8F45-A782351DB929}"/>
    <cellStyle name="Normal 24 2 3 2 2 5 3" xfId="18201" xr:uid="{338682D6-9B4A-4F59-BF31-8E40D480ECC7}"/>
    <cellStyle name="Normal 24 2 3 2 2 5 3 2" xfId="18202" xr:uid="{AFE6E3BD-84D6-4DCC-804F-92C784656B5A}"/>
    <cellStyle name="Normal 24 2 3 2 2 5 4" xfId="18203" xr:uid="{3D940058-4D2E-4172-8AB9-1066EC686B58}"/>
    <cellStyle name="Normal 24 2 3 2 2 6" xfId="18204" xr:uid="{FFEC6F3D-9ACA-4F7E-9B7F-6B806DA2F843}"/>
    <cellStyle name="Normal 24 2 3 2 2 6 2" xfId="18205" xr:uid="{BD4EE9F0-9692-4DC7-B34C-2D3AC58AFDEE}"/>
    <cellStyle name="Normal 24 2 3 2 2 6 2 2" xfId="18206" xr:uid="{47C02CB4-626E-43D3-B63F-3CFD28080C88}"/>
    <cellStyle name="Normal 24 2 3 2 2 6 3" xfId="18207" xr:uid="{56C63844-0C16-4D08-B8AC-6D454D3ED849}"/>
    <cellStyle name="Normal 24 2 3 2 2 7" xfId="18208" xr:uid="{146094B1-B3B9-47BB-8C68-28DCCE2A788B}"/>
    <cellStyle name="Normal 24 2 3 2 2 7 2" xfId="18209" xr:uid="{37110E75-3E77-420F-8C6B-7D4979FB5936}"/>
    <cellStyle name="Normal 24 2 3 2 2 7 3" xfId="18210" xr:uid="{26B0D94C-1223-4A42-BB92-4CBC7EB86703}"/>
    <cellStyle name="Normal 24 2 3 2 2 8" xfId="18211" xr:uid="{FF272D39-D032-4903-889D-E85EFD04F360}"/>
    <cellStyle name="Normal 24 2 3 2 2 9" xfId="18212" xr:uid="{FC796366-81C1-45EE-954B-EC39B2408D9A}"/>
    <cellStyle name="Normal 24 2 3 2 3" xfId="18213" xr:uid="{7CC4A324-FD63-4E60-8C2D-84C7B1F0435E}"/>
    <cellStyle name="Normal 24 2 3 2 3 2" xfId="18214" xr:uid="{06EDCE4A-4085-4EFE-871E-E3F1769E8728}"/>
    <cellStyle name="Normal 24 2 3 2 3 2 2" xfId="18215" xr:uid="{4E396114-2ACD-4C7F-A3EB-444F89770BD8}"/>
    <cellStyle name="Normal 24 2 3 2 3 2 2 2" xfId="18216" xr:uid="{CC0770F7-2287-4133-978F-7E29E22EB7B0}"/>
    <cellStyle name="Normal 24 2 3 2 3 2 2 2 2" xfId="18217" xr:uid="{302051FB-6F52-40EA-B0D8-CFE565CB1205}"/>
    <cellStyle name="Normal 24 2 3 2 3 2 2 2 2 2" xfId="18218" xr:uid="{26D42DBE-4CC5-4C42-8E5C-667A90A0F6E6}"/>
    <cellStyle name="Normal 24 2 3 2 3 2 2 2 2 2 2" xfId="18219" xr:uid="{CC970215-A456-42A9-A238-039C4B754713}"/>
    <cellStyle name="Normal 24 2 3 2 3 2 2 2 2 2 2 2" xfId="18220" xr:uid="{1D1B70BC-0F53-4580-9B3B-E80BE7B0E9D9}"/>
    <cellStyle name="Normal 24 2 3 2 3 2 2 2 2 2 3" xfId="18221" xr:uid="{0B7F7EF6-0572-447B-8AE2-03A8ADE9C8CC}"/>
    <cellStyle name="Normal 24 2 3 2 3 2 2 2 2 3" xfId="18222" xr:uid="{C2CC1C11-2745-4AF3-B004-29FFD2037A29}"/>
    <cellStyle name="Normal 24 2 3 2 3 2 2 2 2 3 2" xfId="18223" xr:uid="{B6760FB8-7033-4860-8186-097F4BD25A30}"/>
    <cellStyle name="Normal 24 2 3 2 3 2 2 2 2 4" xfId="18224" xr:uid="{6AD1F833-0D6F-43C4-8A12-14850E9BB095}"/>
    <cellStyle name="Normal 24 2 3 2 3 2 2 2 3" xfId="18225" xr:uid="{56534BAD-74D7-4BF6-8D73-1C794D152CA1}"/>
    <cellStyle name="Normal 24 2 3 2 3 2 2 2 3 2" xfId="18226" xr:uid="{EE16C88E-E67D-4550-8EDA-8AE5A0A52CD5}"/>
    <cellStyle name="Normal 24 2 3 2 3 2 2 2 3 2 2" xfId="18227" xr:uid="{0B3F164A-B7E4-44BD-8987-D2ED835D167B}"/>
    <cellStyle name="Normal 24 2 3 2 3 2 2 2 3 3" xfId="18228" xr:uid="{BF85D59E-B76E-4112-B3E0-BFA05A75722F}"/>
    <cellStyle name="Normal 24 2 3 2 3 2 2 2 4" xfId="18229" xr:uid="{71CE58A4-C4DF-43FB-B92B-03A5EDD7EE73}"/>
    <cellStyle name="Normal 24 2 3 2 3 2 2 2 4 2" xfId="18230" xr:uid="{1B86A11D-3F24-41B9-A625-8FB287348B2F}"/>
    <cellStyle name="Normal 24 2 3 2 3 2 2 2 4 3" xfId="18231" xr:uid="{24DA64E4-EB72-4D2D-B79B-7049E8A3B997}"/>
    <cellStyle name="Normal 24 2 3 2 3 2 2 2 5" xfId="18232" xr:uid="{9D00BBEB-C847-454B-B628-4322D41E30A4}"/>
    <cellStyle name="Normal 24 2 3 2 3 2 2 2 6" xfId="18233" xr:uid="{E3CEA851-EA23-422A-B5B6-E2CFA526CC21}"/>
    <cellStyle name="Normal 24 2 3 2 3 2 2 3" xfId="18234" xr:uid="{ACDE9D6B-A828-48CD-B10A-40BFCE917FE8}"/>
    <cellStyle name="Normal 24 2 3 2 3 2 2 3 2" xfId="18235" xr:uid="{E311AF71-4498-4155-8078-E986159A5FE5}"/>
    <cellStyle name="Normal 24 2 3 2 3 2 2 3 2 2" xfId="18236" xr:uid="{2CF3339E-078E-4B0B-871E-06917A590AC0}"/>
    <cellStyle name="Normal 24 2 3 2 3 2 2 3 2 2 2" xfId="18237" xr:uid="{D76B3717-40D5-4DD0-B800-B7764901E3A4}"/>
    <cellStyle name="Normal 24 2 3 2 3 2 2 3 2 3" xfId="18238" xr:uid="{C27D893C-0341-4692-96AE-8423DFD5ED45}"/>
    <cellStyle name="Normal 24 2 3 2 3 2 2 3 3" xfId="18239" xr:uid="{F1EDE953-C273-4534-A648-4B21887ED1A3}"/>
    <cellStyle name="Normal 24 2 3 2 3 2 2 3 3 2" xfId="18240" xr:uid="{01C3903F-0D83-4CCA-827C-DBB9AA4A4A80}"/>
    <cellStyle name="Normal 24 2 3 2 3 2 2 3 4" xfId="18241" xr:uid="{01AE2F88-63AA-41B9-87F5-334FA5DC6624}"/>
    <cellStyle name="Normal 24 2 3 2 3 2 2 4" xfId="18242" xr:uid="{93A26DDE-1BAF-4017-B068-B0A772927B9E}"/>
    <cellStyle name="Normal 24 2 3 2 3 2 2 4 2" xfId="18243" xr:uid="{16B25E02-6459-43A3-BA68-DD5B452C341A}"/>
    <cellStyle name="Normal 24 2 3 2 3 2 2 4 2 2" xfId="18244" xr:uid="{4102D992-1286-4D08-8B89-90677D0174FE}"/>
    <cellStyle name="Normal 24 2 3 2 3 2 2 4 3" xfId="18245" xr:uid="{EF5A2ED5-5940-4854-BC56-085E9A43C68E}"/>
    <cellStyle name="Normal 24 2 3 2 3 2 2 5" xfId="18246" xr:uid="{9F5E5F72-324D-4026-9327-44C2122AD367}"/>
    <cellStyle name="Normal 24 2 3 2 3 2 2 5 2" xfId="18247" xr:uid="{4A640D55-B27D-48A5-A1E3-6D8BF7B6FDE1}"/>
    <cellStyle name="Normal 24 2 3 2 3 2 2 5 3" xfId="18248" xr:uid="{CE89BF68-E30C-451D-8E59-31A65CB32164}"/>
    <cellStyle name="Normal 24 2 3 2 3 2 2 6" xfId="18249" xr:uid="{0E4F93CD-DC44-4937-B26A-1DC212FDB9D5}"/>
    <cellStyle name="Normal 24 2 3 2 3 2 2 7" xfId="18250" xr:uid="{1CB2C503-8C5A-442D-AF9E-4D717427EA70}"/>
    <cellStyle name="Normal 24 2 3 2 3 2 3" xfId="18251" xr:uid="{7F51AF9A-715E-4D72-9170-20450A210369}"/>
    <cellStyle name="Normal 24 2 3 2 3 2 3 2" xfId="18252" xr:uid="{2612AE9A-084E-4D15-9036-51BA4031AD89}"/>
    <cellStyle name="Normal 24 2 3 2 3 2 3 2 2" xfId="18253" xr:uid="{A0613FD0-A7E5-49A8-84E8-4EF84D312D70}"/>
    <cellStyle name="Normal 24 2 3 2 3 2 3 2 2 2" xfId="18254" xr:uid="{C9BD0FDB-F96B-4891-85DB-9E69DF34AFE9}"/>
    <cellStyle name="Normal 24 2 3 2 3 2 3 2 2 2 2" xfId="18255" xr:uid="{358B67CC-0DBF-455A-BE0E-7EFE798A9266}"/>
    <cellStyle name="Normal 24 2 3 2 3 2 3 2 2 3" xfId="18256" xr:uid="{EDC754CD-EDC0-4552-AF2C-E598F7F187E0}"/>
    <cellStyle name="Normal 24 2 3 2 3 2 3 2 3" xfId="18257" xr:uid="{5796AB77-5368-471C-B2CE-EAFBE56D6B14}"/>
    <cellStyle name="Normal 24 2 3 2 3 2 3 2 3 2" xfId="18258" xr:uid="{864CA878-03AE-4046-91C3-A45D5B664BE1}"/>
    <cellStyle name="Normal 24 2 3 2 3 2 3 2 4" xfId="18259" xr:uid="{22D6D65E-11D4-4C81-9105-7260BDCEAED5}"/>
    <cellStyle name="Normal 24 2 3 2 3 2 3 3" xfId="18260" xr:uid="{8B60EC22-9F92-45CA-8981-19A91CA86547}"/>
    <cellStyle name="Normal 24 2 3 2 3 2 3 3 2" xfId="18261" xr:uid="{445DD8C1-4318-490E-97F1-76BB6DC6AF75}"/>
    <cellStyle name="Normal 24 2 3 2 3 2 3 3 2 2" xfId="18262" xr:uid="{00718517-A818-47E0-B396-CA7F719B6183}"/>
    <cellStyle name="Normal 24 2 3 2 3 2 3 3 3" xfId="18263" xr:uid="{4003BC28-E04A-4F78-B2D9-E15DE9CCB161}"/>
    <cellStyle name="Normal 24 2 3 2 3 2 3 4" xfId="18264" xr:uid="{2B61361E-D5FF-4D4B-8D78-75199AB531CC}"/>
    <cellStyle name="Normal 24 2 3 2 3 2 3 4 2" xfId="18265" xr:uid="{4672F1F0-B88D-46FB-B4E5-8F93DB4A67F5}"/>
    <cellStyle name="Normal 24 2 3 2 3 2 3 4 3" xfId="18266" xr:uid="{82DC19E9-0948-4D4E-A0D0-B4FAC309920F}"/>
    <cellStyle name="Normal 24 2 3 2 3 2 3 5" xfId="18267" xr:uid="{9539FE93-0E40-4A8D-A921-DFE849DEEFFC}"/>
    <cellStyle name="Normal 24 2 3 2 3 2 3 6" xfId="18268" xr:uid="{BE702315-6F69-4322-B451-873D71F4747E}"/>
    <cellStyle name="Normal 24 2 3 2 3 2 4" xfId="18269" xr:uid="{ABF64A07-5203-426F-9E46-14335A7A51FC}"/>
    <cellStyle name="Normal 24 2 3 2 3 2 4 2" xfId="18270" xr:uid="{D27B94D3-2D1B-4A56-A631-C295B6C4E88B}"/>
    <cellStyle name="Normal 24 2 3 2 3 2 4 2 2" xfId="18271" xr:uid="{D111832B-B64C-412A-8891-D03E58B7FED0}"/>
    <cellStyle name="Normal 24 2 3 2 3 2 4 2 2 2" xfId="18272" xr:uid="{A0D3BB0C-F325-4BA5-A5F4-707A129B1C95}"/>
    <cellStyle name="Normal 24 2 3 2 3 2 4 2 3" xfId="18273" xr:uid="{9ED3D105-40DB-4AB5-9668-8BA99ADE60F2}"/>
    <cellStyle name="Normal 24 2 3 2 3 2 4 3" xfId="18274" xr:uid="{6F9E34E1-C293-4009-BA6B-93F80176BE93}"/>
    <cellStyle name="Normal 24 2 3 2 3 2 4 3 2" xfId="18275" xr:uid="{955D9688-464A-47CB-8152-A570151B09FD}"/>
    <cellStyle name="Normal 24 2 3 2 3 2 4 4" xfId="18276" xr:uid="{BEBEA1B6-CA5D-4C02-B6C3-110161DF0728}"/>
    <cellStyle name="Normal 24 2 3 2 3 2 5" xfId="18277" xr:uid="{187C3BFA-C5D4-4756-9FA8-CCA82EB6DE95}"/>
    <cellStyle name="Normal 24 2 3 2 3 2 5 2" xfId="18278" xr:uid="{AB2686B5-29BA-4CED-87D4-87E5F520CCF4}"/>
    <cellStyle name="Normal 24 2 3 2 3 2 5 2 2" xfId="18279" xr:uid="{566AB78F-C034-4C2F-AAC9-49AC48EC3197}"/>
    <cellStyle name="Normal 24 2 3 2 3 2 5 3" xfId="18280" xr:uid="{9A63FF2A-E582-4C1B-A248-56AB3F0DB72A}"/>
    <cellStyle name="Normal 24 2 3 2 3 2 6" xfId="18281" xr:uid="{F9C566B6-6051-4990-A3BA-82CAB2470424}"/>
    <cellStyle name="Normal 24 2 3 2 3 2 6 2" xfId="18282" xr:uid="{3ED40C6D-274A-490C-A593-F454E1B5A37D}"/>
    <cellStyle name="Normal 24 2 3 2 3 2 6 3" xfId="18283" xr:uid="{DD8CF184-9FD6-47BD-94AD-CAE70F72EE1F}"/>
    <cellStyle name="Normal 24 2 3 2 3 2 7" xfId="18284" xr:uid="{167ACFDB-CB90-49B7-B733-AE573D69E10C}"/>
    <cellStyle name="Normal 24 2 3 2 3 2 8" xfId="18285" xr:uid="{661E931B-413B-4ADE-B763-1AE0E4A3285A}"/>
    <cellStyle name="Normal 24 2 3 2 3 3" xfId="18286" xr:uid="{779D8CB4-AFF9-4322-A671-D29D58EAE815}"/>
    <cellStyle name="Normal 24 2 3 2 3 3 2" xfId="18287" xr:uid="{177F14C5-0379-423E-8B45-D7F0F41D9431}"/>
    <cellStyle name="Normal 24 2 3 2 3 3 2 2" xfId="18288" xr:uid="{1CD02B1C-40D8-4549-88C1-BAF85AE13D8F}"/>
    <cellStyle name="Normal 24 2 3 2 3 3 2 2 2" xfId="18289" xr:uid="{B406D0AA-5F2E-441B-984C-9AD50FCF4C5B}"/>
    <cellStyle name="Normal 24 2 3 2 3 3 2 2 2 2" xfId="18290" xr:uid="{CB1242B1-FF18-4C72-9769-3AD2C439C378}"/>
    <cellStyle name="Normal 24 2 3 2 3 3 2 2 2 2 2" xfId="18291" xr:uid="{A6A56F7E-A902-4E73-B27F-94034FE192F5}"/>
    <cellStyle name="Normal 24 2 3 2 3 3 2 2 2 3" xfId="18292" xr:uid="{79AAC42A-0074-4AB1-B06F-38A3C3AEF8BF}"/>
    <cellStyle name="Normal 24 2 3 2 3 3 2 2 3" xfId="18293" xr:uid="{61E9C9B3-3503-4835-8B65-7F36863D63A0}"/>
    <cellStyle name="Normal 24 2 3 2 3 3 2 2 3 2" xfId="18294" xr:uid="{172EFBF1-1F2A-4CEB-82D8-FDE80AB7395B}"/>
    <cellStyle name="Normal 24 2 3 2 3 3 2 2 4" xfId="18295" xr:uid="{6DDDDC24-8126-4BA3-9797-622F3341B6F6}"/>
    <cellStyle name="Normal 24 2 3 2 3 3 2 3" xfId="18296" xr:uid="{9F2251B5-F7A3-4289-AD80-76C931B0EAF3}"/>
    <cellStyle name="Normal 24 2 3 2 3 3 2 3 2" xfId="18297" xr:uid="{D1A78967-C5B2-4C46-AF0A-F9FA6837CCD3}"/>
    <cellStyle name="Normal 24 2 3 2 3 3 2 3 2 2" xfId="18298" xr:uid="{BC9635AD-CD51-46F5-9A19-89D6F058E026}"/>
    <cellStyle name="Normal 24 2 3 2 3 3 2 3 3" xfId="18299" xr:uid="{00E9B17E-814F-4B11-9D0F-458E1031CDD3}"/>
    <cellStyle name="Normal 24 2 3 2 3 3 2 4" xfId="18300" xr:uid="{DD383AD9-C03C-474B-9971-3C848366DC97}"/>
    <cellStyle name="Normal 24 2 3 2 3 3 2 4 2" xfId="18301" xr:uid="{117E785C-0F74-4C2A-8ACF-578356E63AEC}"/>
    <cellStyle name="Normal 24 2 3 2 3 3 2 4 3" xfId="18302" xr:uid="{74347C8A-40AC-40C5-9C6F-684EC130586F}"/>
    <cellStyle name="Normal 24 2 3 2 3 3 2 5" xfId="18303" xr:uid="{6034F967-5445-4F6B-97D9-0173435D6768}"/>
    <cellStyle name="Normal 24 2 3 2 3 3 2 6" xfId="18304" xr:uid="{F92E32D3-BB9F-4A6E-ACBD-903EC26374A4}"/>
    <cellStyle name="Normal 24 2 3 2 3 3 3" xfId="18305" xr:uid="{30948FE4-923C-481D-BFFA-9407E884478B}"/>
    <cellStyle name="Normal 24 2 3 2 3 3 3 2" xfId="18306" xr:uid="{FF8DB0D8-23B7-40DA-A1C6-D398310FE474}"/>
    <cellStyle name="Normal 24 2 3 2 3 3 3 2 2" xfId="18307" xr:uid="{211AE626-8B55-4AD7-BB07-7EE9B191FD70}"/>
    <cellStyle name="Normal 24 2 3 2 3 3 3 2 2 2" xfId="18308" xr:uid="{233AA8E9-0BBF-43C7-B5FD-81083356F4C2}"/>
    <cellStyle name="Normal 24 2 3 2 3 3 3 2 3" xfId="18309" xr:uid="{893294AC-5253-4E70-9283-4A260936AC17}"/>
    <cellStyle name="Normal 24 2 3 2 3 3 3 3" xfId="18310" xr:uid="{432FC746-15F7-4C5D-9879-B3500BD1A4DF}"/>
    <cellStyle name="Normal 24 2 3 2 3 3 3 3 2" xfId="18311" xr:uid="{73A87E16-DCB2-4DAD-9068-6D12EC65C041}"/>
    <cellStyle name="Normal 24 2 3 2 3 3 3 4" xfId="18312" xr:uid="{CA86F798-ED23-40E6-BF7E-CFECA487A216}"/>
    <cellStyle name="Normal 24 2 3 2 3 3 4" xfId="18313" xr:uid="{449B02D6-86B7-45AD-9DE2-332F6287392C}"/>
    <cellStyle name="Normal 24 2 3 2 3 3 4 2" xfId="18314" xr:uid="{D9BFED3F-8219-49FB-9E64-DB459C3C4C93}"/>
    <cellStyle name="Normal 24 2 3 2 3 3 4 2 2" xfId="18315" xr:uid="{3340B0DA-832A-4F2F-BDBD-4A2EF06ED676}"/>
    <cellStyle name="Normal 24 2 3 2 3 3 4 3" xfId="18316" xr:uid="{834EAB1F-7225-44AE-8700-D359D8DBD857}"/>
    <cellStyle name="Normal 24 2 3 2 3 3 5" xfId="18317" xr:uid="{50F9209D-104D-435D-B1BC-BDF6EF5EBAED}"/>
    <cellStyle name="Normal 24 2 3 2 3 3 5 2" xfId="18318" xr:uid="{1524677A-39DE-48B5-BE2E-29D6E1E773CD}"/>
    <cellStyle name="Normal 24 2 3 2 3 3 5 3" xfId="18319" xr:uid="{939529BC-C888-4928-94FB-DC3B0AF95808}"/>
    <cellStyle name="Normal 24 2 3 2 3 3 6" xfId="18320" xr:uid="{6D14F5EA-CEB6-4FBF-9C70-186744A690B0}"/>
    <cellStyle name="Normal 24 2 3 2 3 3 7" xfId="18321" xr:uid="{A68C0F98-16E3-4CE6-A56E-6A25F76F3DC4}"/>
    <cellStyle name="Normal 24 2 3 2 3 4" xfId="18322" xr:uid="{8EDA69B7-DB71-466A-B3C6-E41CACE31A6B}"/>
    <cellStyle name="Normal 24 2 3 2 3 4 2" xfId="18323" xr:uid="{085FBE4D-7015-4228-9F2C-AB4D00CB2EC7}"/>
    <cellStyle name="Normal 24 2 3 2 3 4 2 2" xfId="18324" xr:uid="{910DD232-59A0-4F3B-B2EC-FBE1B253BD21}"/>
    <cellStyle name="Normal 24 2 3 2 3 4 2 2 2" xfId="18325" xr:uid="{EC0AAFA8-F560-45F6-BDBC-6A48F97D8787}"/>
    <cellStyle name="Normal 24 2 3 2 3 4 2 2 2 2" xfId="18326" xr:uid="{CAE124FF-E817-43D4-AABE-6A633E59AC89}"/>
    <cellStyle name="Normal 24 2 3 2 3 4 2 2 3" xfId="18327" xr:uid="{74672DAD-97A8-4D78-922F-1A1513F154FF}"/>
    <cellStyle name="Normal 24 2 3 2 3 4 2 3" xfId="18328" xr:uid="{E0CE0866-F1DC-47AA-9E55-DE8C764C438E}"/>
    <cellStyle name="Normal 24 2 3 2 3 4 2 3 2" xfId="18329" xr:uid="{889B8F9C-8A06-45E8-A7AE-ECB24E7A68BD}"/>
    <cellStyle name="Normal 24 2 3 2 3 4 2 4" xfId="18330" xr:uid="{B90C3D98-6F43-42A6-B53C-92500C0AB6C2}"/>
    <cellStyle name="Normal 24 2 3 2 3 4 3" xfId="18331" xr:uid="{F589AD9B-93FB-46D3-B3D4-FD34170DB651}"/>
    <cellStyle name="Normal 24 2 3 2 3 4 3 2" xfId="18332" xr:uid="{547AD349-4D78-49A6-9F6B-5CEE2EA0AF22}"/>
    <cellStyle name="Normal 24 2 3 2 3 4 3 2 2" xfId="18333" xr:uid="{BD635CF8-060D-474F-B992-14D8AA4E5AFE}"/>
    <cellStyle name="Normal 24 2 3 2 3 4 3 3" xfId="18334" xr:uid="{6B56A807-81B1-4FDF-9E32-B10851837427}"/>
    <cellStyle name="Normal 24 2 3 2 3 4 4" xfId="18335" xr:uid="{62B73592-8B1F-4060-94F2-3AB855650439}"/>
    <cellStyle name="Normal 24 2 3 2 3 4 4 2" xfId="18336" xr:uid="{460D0BCA-65A7-4516-B9F6-9E15ADAED1BD}"/>
    <cellStyle name="Normal 24 2 3 2 3 4 4 3" xfId="18337" xr:uid="{E76E7DB0-5926-4C5E-96E3-BB310F5CBB47}"/>
    <cellStyle name="Normal 24 2 3 2 3 4 5" xfId="18338" xr:uid="{71F172A5-CA0D-4822-8ECA-044F2A4EB7B1}"/>
    <cellStyle name="Normal 24 2 3 2 3 4 6" xfId="18339" xr:uid="{C39315C9-935E-44F2-B008-F2E65B85F648}"/>
    <cellStyle name="Normal 24 2 3 2 3 5" xfId="18340" xr:uid="{78987745-24FC-4661-AEB7-26181974402A}"/>
    <cellStyle name="Normal 24 2 3 2 3 5 2" xfId="18341" xr:uid="{46ECBC6B-3270-4987-BB7F-6938B7FA51CE}"/>
    <cellStyle name="Normal 24 2 3 2 3 5 2 2" xfId="18342" xr:uid="{F94E36A5-E4A4-4AF8-BF7E-21BD58DFFAFE}"/>
    <cellStyle name="Normal 24 2 3 2 3 5 2 2 2" xfId="18343" xr:uid="{A19E1F87-F04E-4956-96CB-34875726B0A4}"/>
    <cellStyle name="Normal 24 2 3 2 3 5 2 3" xfId="18344" xr:uid="{0406F28A-22B5-49E9-B7CD-783F5B9F7AF2}"/>
    <cellStyle name="Normal 24 2 3 2 3 5 3" xfId="18345" xr:uid="{8BEA0E05-FCCE-499F-9890-63A7776545A7}"/>
    <cellStyle name="Normal 24 2 3 2 3 5 3 2" xfId="18346" xr:uid="{11766AA7-C1E3-49DF-AB0D-DF915AB91DED}"/>
    <cellStyle name="Normal 24 2 3 2 3 5 4" xfId="18347" xr:uid="{2BCE2D42-3DD0-4691-B2D4-96AFD18940B0}"/>
    <cellStyle name="Normal 24 2 3 2 3 6" xfId="18348" xr:uid="{F78D1068-1919-476C-9259-C6CE8C633681}"/>
    <cellStyle name="Normal 24 2 3 2 3 6 2" xfId="18349" xr:uid="{F460AD2D-B83C-4343-9288-6EEE6338D75B}"/>
    <cellStyle name="Normal 24 2 3 2 3 6 2 2" xfId="18350" xr:uid="{7819B9AE-1159-436F-840E-F9B7B27D0547}"/>
    <cellStyle name="Normal 24 2 3 2 3 6 3" xfId="18351" xr:uid="{F7CAE4DD-40E0-48C4-BCA4-DCF14AD7DCC9}"/>
    <cellStyle name="Normal 24 2 3 2 3 7" xfId="18352" xr:uid="{16AB4461-F59B-4F25-969F-4EB932B2AECC}"/>
    <cellStyle name="Normal 24 2 3 2 3 7 2" xfId="18353" xr:uid="{8F42FC4C-0D3C-4A5F-B4BE-E5A4104F0C35}"/>
    <cellStyle name="Normal 24 2 3 2 3 7 3" xfId="18354" xr:uid="{9E108123-03BD-4752-A835-81253A9DD292}"/>
    <cellStyle name="Normal 24 2 3 2 3 8" xfId="18355" xr:uid="{34FBAF60-F0BF-46A7-AE0C-23D9669A2AE4}"/>
    <cellStyle name="Normal 24 2 3 2 3 9" xfId="18356" xr:uid="{58FE4CA7-53DB-48B7-BBEA-448705ACF1DB}"/>
    <cellStyle name="Normal 24 2 3 2 4" xfId="18357" xr:uid="{36D42A3E-6FC0-4917-89AB-4FEFDCF8B07D}"/>
    <cellStyle name="Normal 24 2 3 2 4 2" xfId="18358" xr:uid="{B53B531A-8487-4EB0-8266-0FF93E7F0ED3}"/>
    <cellStyle name="Normal 24 2 3 2 4 2 2" xfId="18359" xr:uid="{BB7B8400-1914-4C50-8096-A2908980BEEA}"/>
    <cellStyle name="Normal 24 2 3 2 4 2 2 2" xfId="18360" xr:uid="{274AD90C-F6CA-42C3-903B-FE2671ABF772}"/>
    <cellStyle name="Normal 24 2 3 2 4 2 2 2 2" xfId="18361" xr:uid="{78E34B88-441C-43FF-8AE1-8BBA393E5679}"/>
    <cellStyle name="Normal 24 2 3 2 4 2 2 2 2 2" xfId="18362" xr:uid="{B56A46A1-3546-4873-B3BA-FCE73995BB4F}"/>
    <cellStyle name="Normal 24 2 3 2 4 2 2 2 2 2 2" xfId="18363" xr:uid="{8E14B831-751F-44CB-8474-2CA5C19072A0}"/>
    <cellStyle name="Normal 24 2 3 2 4 2 2 2 2 2 2 2" xfId="18364" xr:uid="{FDF78CA7-0B89-4086-AD3D-CBB15765D50A}"/>
    <cellStyle name="Normal 24 2 3 2 4 2 2 2 2 2 3" xfId="18365" xr:uid="{C4B142C1-C6E1-4B51-978C-1E973C7B499C}"/>
    <cellStyle name="Normal 24 2 3 2 4 2 2 2 2 3" xfId="18366" xr:uid="{70E14652-80D3-4440-A4DE-DBFA821042F1}"/>
    <cellStyle name="Normal 24 2 3 2 4 2 2 2 2 3 2" xfId="18367" xr:uid="{F3BBDF18-ED35-4F5E-A2B4-95EE280591DF}"/>
    <cellStyle name="Normal 24 2 3 2 4 2 2 2 2 4" xfId="18368" xr:uid="{6B55C08D-8585-4742-89DB-44C99EB59767}"/>
    <cellStyle name="Normal 24 2 3 2 4 2 2 2 3" xfId="18369" xr:uid="{A2400CB4-4FA5-49A2-84BF-C1003D5B4F3C}"/>
    <cellStyle name="Normal 24 2 3 2 4 2 2 2 3 2" xfId="18370" xr:uid="{D8448958-D7A0-4C9B-AECB-5BE67988D737}"/>
    <cellStyle name="Normal 24 2 3 2 4 2 2 2 3 2 2" xfId="18371" xr:uid="{A1EBC762-C69B-496C-A19A-C4B8A1AAF2B1}"/>
    <cellStyle name="Normal 24 2 3 2 4 2 2 2 3 3" xfId="18372" xr:uid="{F40F1E17-75C9-4EAF-91EA-16364DD14647}"/>
    <cellStyle name="Normal 24 2 3 2 4 2 2 2 4" xfId="18373" xr:uid="{D302738B-7CD3-4AAB-AE7B-7F163A7A257D}"/>
    <cellStyle name="Normal 24 2 3 2 4 2 2 2 4 2" xfId="18374" xr:uid="{F90B9611-934C-4C1F-B9B2-1D7E39728709}"/>
    <cellStyle name="Normal 24 2 3 2 4 2 2 2 4 3" xfId="18375" xr:uid="{3F5608D4-7271-45A1-B270-B725A3B8DD25}"/>
    <cellStyle name="Normal 24 2 3 2 4 2 2 2 5" xfId="18376" xr:uid="{C28B7D14-5024-4065-9AF6-2EA50E3B20D4}"/>
    <cellStyle name="Normal 24 2 3 2 4 2 2 2 6" xfId="18377" xr:uid="{1356487E-AD1A-4C8C-9A78-0D3D59A8B378}"/>
    <cellStyle name="Normal 24 2 3 2 4 2 2 3" xfId="18378" xr:uid="{C9A6B4A0-A98F-4C75-84B6-5B85AC5F866A}"/>
    <cellStyle name="Normal 24 2 3 2 4 2 2 3 2" xfId="18379" xr:uid="{AA74F08F-0304-4AD4-BC78-3BF706FA8F73}"/>
    <cellStyle name="Normal 24 2 3 2 4 2 2 3 2 2" xfId="18380" xr:uid="{FB51A6CC-32DE-47D7-89A8-6CE5E9E5D7FE}"/>
    <cellStyle name="Normal 24 2 3 2 4 2 2 3 2 2 2" xfId="18381" xr:uid="{EB5233A8-3F28-420B-85CB-2963045D8A5D}"/>
    <cellStyle name="Normal 24 2 3 2 4 2 2 3 2 3" xfId="18382" xr:uid="{AC22D8E2-722D-4CD8-BC51-686B288663D1}"/>
    <cellStyle name="Normal 24 2 3 2 4 2 2 3 3" xfId="18383" xr:uid="{AD5772BC-ED41-477F-A134-AC2394BBCEC2}"/>
    <cellStyle name="Normal 24 2 3 2 4 2 2 3 3 2" xfId="18384" xr:uid="{D7D0781F-55A2-4531-A2B4-3CADB0AF1279}"/>
    <cellStyle name="Normal 24 2 3 2 4 2 2 3 4" xfId="18385" xr:uid="{AAA2759C-A19F-40DB-87DC-B7E5A9FF4C43}"/>
    <cellStyle name="Normal 24 2 3 2 4 2 2 4" xfId="18386" xr:uid="{654EC118-A941-448A-84B0-66EC0D5C7235}"/>
    <cellStyle name="Normal 24 2 3 2 4 2 2 4 2" xfId="18387" xr:uid="{CEDF4878-2B79-4BA0-BEF2-0F6C5248AF9B}"/>
    <cellStyle name="Normal 24 2 3 2 4 2 2 4 2 2" xfId="18388" xr:uid="{898A895A-E247-481D-9A18-7D3A505F4CF0}"/>
    <cellStyle name="Normal 24 2 3 2 4 2 2 4 3" xfId="18389" xr:uid="{BF4A36C0-A53B-4867-899D-D9B3A61D1509}"/>
    <cellStyle name="Normal 24 2 3 2 4 2 2 5" xfId="18390" xr:uid="{C3D758D1-D043-4173-A31F-782C002F66C3}"/>
    <cellStyle name="Normal 24 2 3 2 4 2 2 5 2" xfId="18391" xr:uid="{B0806F5E-9798-4D0F-BCA6-2BAF246EE6AE}"/>
    <cellStyle name="Normal 24 2 3 2 4 2 2 5 3" xfId="18392" xr:uid="{A20A6388-722E-4A8D-81F2-24D4279596F1}"/>
    <cellStyle name="Normal 24 2 3 2 4 2 2 6" xfId="18393" xr:uid="{E3CC7F56-595A-427D-92F0-19E04F9D9335}"/>
    <cellStyle name="Normal 24 2 3 2 4 2 2 7" xfId="18394" xr:uid="{1AF0BBE8-C455-445D-A821-7B0518E66E81}"/>
    <cellStyle name="Normal 24 2 3 2 4 2 3" xfId="18395" xr:uid="{3E749CAC-D731-43B0-8088-C9C0DB3935DD}"/>
    <cellStyle name="Normal 24 2 3 2 4 2 3 2" xfId="18396" xr:uid="{A3D2FA0D-88E2-49B2-AA0F-E1AD601043A6}"/>
    <cellStyle name="Normal 24 2 3 2 4 2 3 2 2" xfId="18397" xr:uid="{5FA48645-D751-4F37-AE77-F8E98E21B3B6}"/>
    <cellStyle name="Normal 24 2 3 2 4 2 3 2 2 2" xfId="18398" xr:uid="{5186D67D-648B-40C7-A187-50B615DB8D1E}"/>
    <cellStyle name="Normal 24 2 3 2 4 2 3 2 2 2 2" xfId="18399" xr:uid="{EC4024F2-AF72-42BF-8D2F-D3FD265C4844}"/>
    <cellStyle name="Normal 24 2 3 2 4 2 3 2 2 3" xfId="18400" xr:uid="{C291B665-2C42-4BCB-9167-23358265B202}"/>
    <cellStyle name="Normal 24 2 3 2 4 2 3 2 3" xfId="18401" xr:uid="{EC6641DB-3B5C-4C5A-9A9A-BD8C69AE2175}"/>
    <cellStyle name="Normal 24 2 3 2 4 2 3 2 3 2" xfId="18402" xr:uid="{1CB7A10E-AF62-4CB2-A7D3-07FB45B7C1B8}"/>
    <cellStyle name="Normal 24 2 3 2 4 2 3 2 4" xfId="18403" xr:uid="{41E07F1C-6165-49C7-A327-D130FE8B8758}"/>
    <cellStyle name="Normal 24 2 3 2 4 2 3 3" xfId="18404" xr:uid="{2687E3F0-E89A-4F5D-91CE-0A342ADAF288}"/>
    <cellStyle name="Normal 24 2 3 2 4 2 3 3 2" xfId="18405" xr:uid="{56E1CF85-D97E-4555-B678-70C32AEE4B07}"/>
    <cellStyle name="Normal 24 2 3 2 4 2 3 3 2 2" xfId="18406" xr:uid="{CCA68724-1040-4328-B895-1EB4189D634E}"/>
    <cellStyle name="Normal 24 2 3 2 4 2 3 3 3" xfId="18407" xr:uid="{FB0543BB-1D70-4397-98A4-892DC329323D}"/>
    <cellStyle name="Normal 24 2 3 2 4 2 3 4" xfId="18408" xr:uid="{981DD3A6-4068-43B7-9DAF-1C41FD18F470}"/>
    <cellStyle name="Normal 24 2 3 2 4 2 3 4 2" xfId="18409" xr:uid="{401F3E9D-5B91-45D9-982F-4468AAE91165}"/>
    <cellStyle name="Normal 24 2 3 2 4 2 3 4 3" xfId="18410" xr:uid="{14A56A3D-3930-42FC-B3C4-5A9AF7F65E2D}"/>
    <cellStyle name="Normal 24 2 3 2 4 2 3 5" xfId="18411" xr:uid="{D36CB0F7-F2AD-47F7-AFE2-A897E35A5F17}"/>
    <cellStyle name="Normal 24 2 3 2 4 2 3 6" xfId="18412" xr:uid="{B0017C7B-DEB0-45C8-AE26-E9B1AE1201B7}"/>
    <cellStyle name="Normal 24 2 3 2 4 2 4" xfId="18413" xr:uid="{56B01642-62E3-4F54-8D65-8F7BAD2135FD}"/>
    <cellStyle name="Normal 24 2 3 2 4 2 4 2" xfId="18414" xr:uid="{5A6A4C1A-9661-4273-952E-CEF6A9023468}"/>
    <cellStyle name="Normal 24 2 3 2 4 2 4 2 2" xfId="18415" xr:uid="{BDB48BD4-AECF-4A48-8B9E-F60C0CFD53C0}"/>
    <cellStyle name="Normal 24 2 3 2 4 2 4 2 2 2" xfId="18416" xr:uid="{2A2A20EF-1B94-443F-85C3-159B27B39C05}"/>
    <cellStyle name="Normal 24 2 3 2 4 2 4 2 3" xfId="18417" xr:uid="{BC9CFFBF-F1AC-40A5-8CCF-E2B707ADB803}"/>
    <cellStyle name="Normal 24 2 3 2 4 2 4 3" xfId="18418" xr:uid="{D0BAB328-3674-4F8D-86AC-70625E713026}"/>
    <cellStyle name="Normal 24 2 3 2 4 2 4 3 2" xfId="18419" xr:uid="{9470C7E5-06CE-4B98-AE41-D24D10063D30}"/>
    <cellStyle name="Normal 24 2 3 2 4 2 4 4" xfId="18420" xr:uid="{CB6A186F-6544-4CE9-90D2-133A7C9ED221}"/>
    <cellStyle name="Normal 24 2 3 2 4 2 5" xfId="18421" xr:uid="{D936FC04-B1A6-4B97-9B82-352F9817F5CB}"/>
    <cellStyle name="Normal 24 2 3 2 4 2 5 2" xfId="18422" xr:uid="{9797D24A-4C54-4ACC-B451-6DE6D8B461BF}"/>
    <cellStyle name="Normal 24 2 3 2 4 2 5 2 2" xfId="18423" xr:uid="{76711428-3691-42E4-95D7-BFE16543453E}"/>
    <cellStyle name="Normal 24 2 3 2 4 2 5 3" xfId="18424" xr:uid="{9205281C-734F-4F0E-BD6D-424830C4DDA7}"/>
    <cellStyle name="Normal 24 2 3 2 4 2 6" xfId="18425" xr:uid="{78FADC93-27EB-463C-9469-D7A667840479}"/>
    <cellStyle name="Normal 24 2 3 2 4 2 6 2" xfId="18426" xr:uid="{6F0DBB57-46E7-4769-B937-8A06120E037D}"/>
    <cellStyle name="Normal 24 2 3 2 4 2 6 3" xfId="18427" xr:uid="{9FF0D5E2-B79A-484A-AE1A-D994E33F6F3D}"/>
    <cellStyle name="Normal 24 2 3 2 4 2 7" xfId="18428" xr:uid="{59052523-96B2-4289-B036-B269E44D344C}"/>
    <cellStyle name="Normal 24 2 3 2 4 2 8" xfId="18429" xr:uid="{B355C757-35F1-4263-80D2-92726E01E16A}"/>
    <cellStyle name="Normal 24 2 3 2 4 3" xfId="18430" xr:uid="{8BD2AD8F-6B10-4DB1-97AA-C06FE2FFFD5C}"/>
    <cellStyle name="Normal 24 2 3 2 4 3 2" xfId="18431" xr:uid="{B4497F15-E47F-4B6F-A781-395EF0C7FC58}"/>
    <cellStyle name="Normal 24 2 3 2 4 3 2 2" xfId="18432" xr:uid="{A2F34295-249E-4EA6-A907-50046AFFC98D}"/>
    <cellStyle name="Normal 24 2 3 2 4 3 2 2 2" xfId="18433" xr:uid="{50EC685F-9165-47D8-9D3A-4C42CE9C3236}"/>
    <cellStyle name="Normal 24 2 3 2 4 3 2 2 2 2" xfId="18434" xr:uid="{B6041A8B-C14C-4B28-BEEA-7DB738D0E719}"/>
    <cellStyle name="Normal 24 2 3 2 4 3 2 2 2 2 2" xfId="18435" xr:uid="{EF0160AB-3FB3-43AB-9197-29232BD72753}"/>
    <cellStyle name="Normal 24 2 3 2 4 3 2 2 2 3" xfId="18436" xr:uid="{06A2B100-C60B-4381-B00B-E0C93A9A03A8}"/>
    <cellStyle name="Normal 24 2 3 2 4 3 2 2 3" xfId="18437" xr:uid="{BA967614-C255-4874-96BA-51AB046E822C}"/>
    <cellStyle name="Normal 24 2 3 2 4 3 2 2 3 2" xfId="18438" xr:uid="{1C3D3CBB-CA88-4C6B-AF32-1EAD9E33DB0B}"/>
    <cellStyle name="Normal 24 2 3 2 4 3 2 2 4" xfId="18439" xr:uid="{8F1E9E2F-3936-42A0-94AD-4268D2B61AB0}"/>
    <cellStyle name="Normal 24 2 3 2 4 3 2 3" xfId="18440" xr:uid="{C4612E88-67CC-42CC-9305-3ACDE0670CAB}"/>
    <cellStyle name="Normal 24 2 3 2 4 3 2 3 2" xfId="18441" xr:uid="{DDD57E60-8A58-4D1C-ADA1-9B5E5FD6FA97}"/>
    <cellStyle name="Normal 24 2 3 2 4 3 2 3 2 2" xfId="18442" xr:uid="{CD74A0D6-96A8-498D-AACC-0EB7DE425E29}"/>
    <cellStyle name="Normal 24 2 3 2 4 3 2 3 3" xfId="18443" xr:uid="{F5856E71-3CA7-4FEC-B0F6-207E585A2F77}"/>
    <cellStyle name="Normal 24 2 3 2 4 3 2 4" xfId="18444" xr:uid="{D9C458F5-E5FA-4E34-A76D-1E4360291A5B}"/>
    <cellStyle name="Normal 24 2 3 2 4 3 2 4 2" xfId="18445" xr:uid="{4E66B4C8-9B67-460F-AD28-49BC9C4B5398}"/>
    <cellStyle name="Normal 24 2 3 2 4 3 2 4 3" xfId="18446" xr:uid="{0D2C3A28-6EFD-4767-AF72-FFC1D8CADF16}"/>
    <cellStyle name="Normal 24 2 3 2 4 3 2 5" xfId="18447" xr:uid="{353C8B8F-63B8-4BE2-BC4E-7A94618CB1BE}"/>
    <cellStyle name="Normal 24 2 3 2 4 3 2 6" xfId="18448" xr:uid="{55457FF4-CADE-4541-A5B0-02A92A4009F0}"/>
    <cellStyle name="Normal 24 2 3 2 4 3 3" xfId="18449" xr:uid="{41B07D50-221E-442D-81D7-982C98F06533}"/>
    <cellStyle name="Normal 24 2 3 2 4 3 3 2" xfId="18450" xr:uid="{7144A092-EDB0-4EDE-95BE-C0268196987B}"/>
    <cellStyle name="Normal 24 2 3 2 4 3 3 2 2" xfId="18451" xr:uid="{2FB8F3A8-D9D6-4719-9D17-B56F64B522DC}"/>
    <cellStyle name="Normal 24 2 3 2 4 3 3 2 2 2" xfId="18452" xr:uid="{EAA123D9-9F1E-43C8-AEA9-1F401790BB2A}"/>
    <cellStyle name="Normal 24 2 3 2 4 3 3 2 3" xfId="18453" xr:uid="{E32667A6-83D4-46E2-B443-1F39C83F6BB6}"/>
    <cellStyle name="Normal 24 2 3 2 4 3 3 3" xfId="18454" xr:uid="{A215A487-BD6D-4E87-9A76-55675082614F}"/>
    <cellStyle name="Normal 24 2 3 2 4 3 3 3 2" xfId="18455" xr:uid="{C1C971AA-6DB5-4D96-81DB-1EF478613016}"/>
    <cellStyle name="Normal 24 2 3 2 4 3 3 4" xfId="18456" xr:uid="{9EBC098A-9050-4E02-A473-BFF3CD713C60}"/>
    <cellStyle name="Normal 24 2 3 2 4 3 4" xfId="18457" xr:uid="{5FA8026A-D166-438D-9482-01DE5055F786}"/>
    <cellStyle name="Normal 24 2 3 2 4 3 4 2" xfId="18458" xr:uid="{FE5FBC4C-F30A-4412-A012-A3996FF53AAA}"/>
    <cellStyle name="Normal 24 2 3 2 4 3 4 2 2" xfId="18459" xr:uid="{48A43AE5-C194-4B60-9CE8-409BE8330CA4}"/>
    <cellStyle name="Normal 24 2 3 2 4 3 4 3" xfId="18460" xr:uid="{34CE9789-2414-41BF-BB1E-C81D50534D40}"/>
    <cellStyle name="Normal 24 2 3 2 4 3 5" xfId="18461" xr:uid="{93029878-7280-4A7D-BBB8-E7FF4DDDBBCF}"/>
    <cellStyle name="Normal 24 2 3 2 4 3 5 2" xfId="18462" xr:uid="{3631F7FC-CCD4-421B-8052-958D2AEA023C}"/>
    <cellStyle name="Normal 24 2 3 2 4 3 5 3" xfId="18463" xr:uid="{AF543E2E-1264-4228-B8BD-9D3436443C07}"/>
    <cellStyle name="Normal 24 2 3 2 4 3 6" xfId="18464" xr:uid="{24289AED-3CA7-481E-BF3F-064D279E826C}"/>
    <cellStyle name="Normal 24 2 3 2 4 3 7" xfId="18465" xr:uid="{5FB12A54-1F89-4085-91E8-98E5EAC44381}"/>
    <cellStyle name="Normal 24 2 3 2 4 4" xfId="18466" xr:uid="{9518DA6C-D09C-4F04-A89E-7C4B433711C4}"/>
    <cellStyle name="Normal 24 2 3 2 4 4 2" xfId="18467" xr:uid="{2BDACB7F-7563-4804-B8A9-8F5772ACE4C3}"/>
    <cellStyle name="Normal 24 2 3 2 4 4 2 2" xfId="18468" xr:uid="{283832D3-CF73-44D9-82CD-683F2DFFFE50}"/>
    <cellStyle name="Normal 24 2 3 2 4 4 2 2 2" xfId="18469" xr:uid="{38B5CCBC-3F08-41B7-996E-4B8E9ECF4B49}"/>
    <cellStyle name="Normal 24 2 3 2 4 4 2 2 2 2" xfId="18470" xr:uid="{8CB8CFF6-A343-4D24-8843-CFD6199D8384}"/>
    <cellStyle name="Normal 24 2 3 2 4 4 2 2 3" xfId="18471" xr:uid="{E3250066-6607-4099-96A0-3887F9F80FF8}"/>
    <cellStyle name="Normal 24 2 3 2 4 4 2 3" xfId="18472" xr:uid="{BFD61808-97B4-4F8D-9F53-0AF77B17C277}"/>
    <cellStyle name="Normal 24 2 3 2 4 4 2 3 2" xfId="18473" xr:uid="{C2EF737E-31A5-4F7C-BC69-EBF2CA320452}"/>
    <cellStyle name="Normal 24 2 3 2 4 4 2 4" xfId="18474" xr:uid="{203CAE59-6906-4E12-95FC-E1862644BC39}"/>
    <cellStyle name="Normal 24 2 3 2 4 4 3" xfId="18475" xr:uid="{92013715-5E5A-4977-A5EF-6630B6957ECD}"/>
    <cellStyle name="Normal 24 2 3 2 4 4 3 2" xfId="18476" xr:uid="{F0C4052D-E62E-47F4-9B6D-E4E72A61BFC4}"/>
    <cellStyle name="Normal 24 2 3 2 4 4 3 2 2" xfId="18477" xr:uid="{6987C124-EDA7-4A62-959C-D2CB1E3EBD6B}"/>
    <cellStyle name="Normal 24 2 3 2 4 4 3 3" xfId="18478" xr:uid="{06DF70E8-8AE5-4136-8CC3-A602423D0245}"/>
    <cellStyle name="Normal 24 2 3 2 4 4 4" xfId="18479" xr:uid="{DE261F14-E4D8-41C4-960C-D2EF59E237FB}"/>
    <cellStyle name="Normal 24 2 3 2 4 4 4 2" xfId="18480" xr:uid="{3219B485-343D-490A-A5FA-2868F4F25883}"/>
    <cellStyle name="Normal 24 2 3 2 4 4 4 3" xfId="18481" xr:uid="{CA001A58-131D-450B-8E63-5011F2EAE190}"/>
    <cellStyle name="Normal 24 2 3 2 4 4 5" xfId="18482" xr:uid="{1300A9FE-BF72-4A85-9309-02D95E9CA2E2}"/>
    <cellStyle name="Normal 24 2 3 2 4 4 6" xfId="18483" xr:uid="{DF019BD5-E7CD-4968-B0D6-3957C8164259}"/>
    <cellStyle name="Normal 24 2 3 2 4 5" xfId="18484" xr:uid="{2A9B4ED8-7568-4FE4-ADBB-CFB156E9EE69}"/>
    <cellStyle name="Normal 24 2 3 2 4 5 2" xfId="18485" xr:uid="{788BD208-A97B-43AE-B32A-2E5EB4D53595}"/>
    <cellStyle name="Normal 24 2 3 2 4 5 2 2" xfId="18486" xr:uid="{B86B999D-04BA-49D8-83DF-A373B09E94F2}"/>
    <cellStyle name="Normal 24 2 3 2 4 5 2 2 2" xfId="18487" xr:uid="{D3556E67-CADC-46AC-AC37-9D4822196F8F}"/>
    <cellStyle name="Normal 24 2 3 2 4 5 2 3" xfId="18488" xr:uid="{3050EE50-E3BE-4D03-9025-2F0CA939DABE}"/>
    <cellStyle name="Normal 24 2 3 2 4 5 3" xfId="18489" xr:uid="{CAA38100-1996-4892-BD19-D7B8DD3436F4}"/>
    <cellStyle name="Normal 24 2 3 2 4 5 3 2" xfId="18490" xr:uid="{96510A25-4801-43E9-B70F-002704D21F4D}"/>
    <cellStyle name="Normal 24 2 3 2 4 5 4" xfId="18491" xr:uid="{5908FF58-4661-4CB4-9349-A060E2B6B38B}"/>
    <cellStyle name="Normal 24 2 3 2 4 6" xfId="18492" xr:uid="{436DCE6F-9D99-4C41-9772-6D26AB14D218}"/>
    <cellStyle name="Normal 24 2 3 2 4 6 2" xfId="18493" xr:uid="{0679CA4C-70AA-454B-89AA-8650AE9F10A6}"/>
    <cellStyle name="Normal 24 2 3 2 4 6 2 2" xfId="18494" xr:uid="{B4FB4C94-4E4A-4024-B7A9-89C06418E277}"/>
    <cellStyle name="Normal 24 2 3 2 4 6 3" xfId="18495" xr:uid="{88C4BCC8-9B0E-4A94-89AC-B04E9B0514E0}"/>
    <cellStyle name="Normal 24 2 3 2 4 7" xfId="18496" xr:uid="{43156987-D641-4CBB-B5D4-6759328A154D}"/>
    <cellStyle name="Normal 24 2 3 2 4 7 2" xfId="18497" xr:uid="{24673E95-838D-4A94-914F-6BE0B0F8F79F}"/>
    <cellStyle name="Normal 24 2 3 2 4 7 3" xfId="18498" xr:uid="{9850E4CE-F344-44B7-8A21-AC92CD5A16BA}"/>
    <cellStyle name="Normal 24 2 3 2 4 8" xfId="18499" xr:uid="{DDF65DD6-B6C3-4728-BD0B-F15149FE0944}"/>
    <cellStyle name="Normal 24 2 3 2 4 9" xfId="18500" xr:uid="{8822EABD-154E-4C73-897E-88193A24CFCB}"/>
    <cellStyle name="Normal 24 2 3 2 5" xfId="18501" xr:uid="{D9DC4DFE-05FD-486F-9D15-89B0789669C0}"/>
    <cellStyle name="Normal 24 2 3 2 5 2" xfId="18502" xr:uid="{B0EA18E1-53B4-4DEF-B3BB-9A8E226C72DE}"/>
    <cellStyle name="Normal 24 2 3 2 5 2 2" xfId="18503" xr:uid="{EDD50CE8-E1AB-4803-8B94-A5C7480E9353}"/>
    <cellStyle name="Normal 24 2 3 2 5 2 2 2" xfId="18504" xr:uid="{162AFA74-905E-499D-B9F4-04D4EB91EC47}"/>
    <cellStyle name="Normal 24 2 3 2 5 2 2 2 2" xfId="18505" xr:uid="{2AF88FF0-7A31-45A5-9A38-C39757B2013E}"/>
    <cellStyle name="Normal 24 2 3 2 5 2 2 2 2 2" xfId="18506" xr:uid="{3C52FA96-75E0-4D9B-BE9E-1902336369B3}"/>
    <cellStyle name="Normal 24 2 3 2 5 2 2 2 2 2 2" xfId="18507" xr:uid="{5BE5AF1E-9E9B-4280-B979-23598A390D31}"/>
    <cellStyle name="Normal 24 2 3 2 5 2 2 2 2 3" xfId="18508" xr:uid="{BB747840-E050-4EC4-879B-0E55C16A34D8}"/>
    <cellStyle name="Normal 24 2 3 2 5 2 2 2 3" xfId="18509" xr:uid="{8BAB43B2-211D-4666-A005-900DE3B0DEC1}"/>
    <cellStyle name="Normal 24 2 3 2 5 2 2 2 3 2" xfId="18510" xr:uid="{6AB64CBB-372F-48C3-BDE9-F558ED8FCF7F}"/>
    <cellStyle name="Normal 24 2 3 2 5 2 2 2 4" xfId="18511" xr:uid="{8923578E-D0DD-4BBB-BFF4-47AC22243FB8}"/>
    <cellStyle name="Normal 24 2 3 2 5 2 2 3" xfId="18512" xr:uid="{5B9D161E-6879-46C8-BBE7-2B0D1385CF33}"/>
    <cellStyle name="Normal 24 2 3 2 5 2 2 3 2" xfId="18513" xr:uid="{25D6EBE1-660C-4BA9-B29E-11074B197F66}"/>
    <cellStyle name="Normal 24 2 3 2 5 2 2 3 2 2" xfId="18514" xr:uid="{7BF75555-4F40-4951-A636-032F204D8710}"/>
    <cellStyle name="Normal 24 2 3 2 5 2 2 3 3" xfId="18515" xr:uid="{659DC4F5-442F-4636-A9FA-308DF8A99FFC}"/>
    <cellStyle name="Normal 24 2 3 2 5 2 2 4" xfId="18516" xr:uid="{FD7C741C-DFA1-4F14-A2FB-146969B43F9F}"/>
    <cellStyle name="Normal 24 2 3 2 5 2 2 4 2" xfId="18517" xr:uid="{59C8FB04-4F6A-4DF8-8582-D784A4E8AF3B}"/>
    <cellStyle name="Normal 24 2 3 2 5 2 2 4 3" xfId="18518" xr:uid="{77909E31-56D9-462F-8057-A9EFF597656F}"/>
    <cellStyle name="Normal 24 2 3 2 5 2 2 5" xfId="18519" xr:uid="{2E6D5CF2-8F65-4132-A53F-06C2F6E1CA5F}"/>
    <cellStyle name="Normal 24 2 3 2 5 2 2 6" xfId="18520" xr:uid="{7F83AE47-BFE7-4AAC-B8F1-99D2A880BC89}"/>
    <cellStyle name="Normal 24 2 3 2 5 2 3" xfId="18521" xr:uid="{25288F54-DCFA-4FFE-9E2D-335DA45D9173}"/>
    <cellStyle name="Normal 24 2 3 2 5 2 3 2" xfId="18522" xr:uid="{B69BC22D-CF50-415E-803A-33D9B721B426}"/>
    <cellStyle name="Normal 24 2 3 2 5 2 3 2 2" xfId="18523" xr:uid="{8AD58CF9-CCED-458B-8420-AA315CBB1023}"/>
    <cellStyle name="Normal 24 2 3 2 5 2 3 2 2 2" xfId="18524" xr:uid="{F422E3EF-4445-491F-9DF9-3928DA67059B}"/>
    <cellStyle name="Normal 24 2 3 2 5 2 3 2 3" xfId="18525" xr:uid="{6475699E-9997-4D51-A875-DFA1F36EA432}"/>
    <cellStyle name="Normal 24 2 3 2 5 2 3 3" xfId="18526" xr:uid="{6BD5E402-9C64-4D03-A41A-379664F06905}"/>
    <cellStyle name="Normal 24 2 3 2 5 2 3 3 2" xfId="18527" xr:uid="{D39F4760-F0AF-4EC2-B00A-A02073D4A993}"/>
    <cellStyle name="Normal 24 2 3 2 5 2 3 4" xfId="18528" xr:uid="{62ABB2DA-6416-4FC3-8186-BCE89CDEEF8F}"/>
    <cellStyle name="Normal 24 2 3 2 5 2 4" xfId="18529" xr:uid="{BF44FD2D-F890-4D48-ACAB-A44CABA5AE7D}"/>
    <cellStyle name="Normal 24 2 3 2 5 2 4 2" xfId="18530" xr:uid="{AC7676A5-7BCA-4CBD-9EBB-CDF88691DC0B}"/>
    <cellStyle name="Normal 24 2 3 2 5 2 4 2 2" xfId="18531" xr:uid="{5F0E4E10-C8FC-457E-A855-9655CAFB59AC}"/>
    <cellStyle name="Normal 24 2 3 2 5 2 4 3" xfId="18532" xr:uid="{0C4A1843-F6D6-4AC6-99EE-98F6F6377629}"/>
    <cellStyle name="Normal 24 2 3 2 5 2 5" xfId="18533" xr:uid="{8BF1A086-CDC8-4F5F-B841-6755BE6ABE62}"/>
    <cellStyle name="Normal 24 2 3 2 5 2 5 2" xfId="18534" xr:uid="{CE8F8A62-2E69-4955-8293-739E4A2468C4}"/>
    <cellStyle name="Normal 24 2 3 2 5 2 5 3" xfId="18535" xr:uid="{5D5E431C-22F8-43E7-BF40-42397E27D901}"/>
    <cellStyle name="Normal 24 2 3 2 5 2 6" xfId="18536" xr:uid="{4D412CE8-27C5-4C9F-9551-D282E73EBB44}"/>
    <cellStyle name="Normal 24 2 3 2 5 2 7" xfId="18537" xr:uid="{C1E5F5F1-01F8-4BD1-A222-ED36D53D1813}"/>
    <cellStyle name="Normal 24 2 3 2 5 3" xfId="18538" xr:uid="{14810353-935A-4729-BDEA-F5650C249123}"/>
    <cellStyle name="Normal 24 2 3 2 5 3 2" xfId="18539" xr:uid="{1E52E373-0EB8-4F2D-A010-BF9F9E176CE1}"/>
    <cellStyle name="Normal 24 2 3 2 5 3 2 2" xfId="18540" xr:uid="{4EEE21DF-DDB7-42EF-B901-46CB5FC5B761}"/>
    <cellStyle name="Normal 24 2 3 2 5 3 2 2 2" xfId="18541" xr:uid="{499E3844-FEF9-4ECC-92E1-3ED2E71BD7EB}"/>
    <cellStyle name="Normal 24 2 3 2 5 3 2 2 2 2" xfId="18542" xr:uid="{FE75536E-0195-46E6-B067-4A39E8D77747}"/>
    <cellStyle name="Normal 24 2 3 2 5 3 2 2 3" xfId="18543" xr:uid="{9A4B32EB-412E-4D72-9132-E2AB8203FBAA}"/>
    <cellStyle name="Normal 24 2 3 2 5 3 2 3" xfId="18544" xr:uid="{294BEE03-D4B7-4B3D-8C44-114A1C1F3A51}"/>
    <cellStyle name="Normal 24 2 3 2 5 3 2 3 2" xfId="18545" xr:uid="{330C735A-25E5-470E-8970-73B0946F0535}"/>
    <cellStyle name="Normal 24 2 3 2 5 3 2 4" xfId="18546" xr:uid="{F2E66296-5EB2-4485-B46B-995C635ECC56}"/>
    <cellStyle name="Normal 24 2 3 2 5 3 3" xfId="18547" xr:uid="{754E9C0D-CBD8-480D-AEB8-7C9FE332373D}"/>
    <cellStyle name="Normal 24 2 3 2 5 3 3 2" xfId="18548" xr:uid="{2FF29BF2-99FF-4FD6-9F1C-8F49A904C288}"/>
    <cellStyle name="Normal 24 2 3 2 5 3 3 2 2" xfId="18549" xr:uid="{455EF9C1-3E5C-4D08-99AB-E86C5B48817F}"/>
    <cellStyle name="Normal 24 2 3 2 5 3 3 3" xfId="18550" xr:uid="{37677391-B326-41E7-83B2-7AC43DDCC334}"/>
    <cellStyle name="Normal 24 2 3 2 5 3 4" xfId="18551" xr:uid="{B08CBC3C-CD36-4835-B62A-3887D6F16703}"/>
    <cellStyle name="Normal 24 2 3 2 5 3 4 2" xfId="18552" xr:uid="{5F2CCC3E-E53A-4C73-89EB-6E198F99174F}"/>
    <cellStyle name="Normal 24 2 3 2 5 3 4 3" xfId="18553" xr:uid="{C1BB28FF-EE3D-4C5C-A5A9-4D5C4141F343}"/>
    <cellStyle name="Normal 24 2 3 2 5 3 5" xfId="18554" xr:uid="{D07BC042-2A4B-447E-A3C5-67204B87538F}"/>
    <cellStyle name="Normal 24 2 3 2 5 3 6" xfId="18555" xr:uid="{4AD3DD0C-4F63-41CC-9A8A-6A4AFFB95BB8}"/>
    <cellStyle name="Normal 24 2 3 2 5 4" xfId="18556" xr:uid="{9C80FDFF-ABE7-46D5-B2BD-39BA0C20EB96}"/>
    <cellStyle name="Normal 24 2 3 2 5 4 2" xfId="18557" xr:uid="{7EB9DE88-4E48-4D34-AACD-6302C4EDD612}"/>
    <cellStyle name="Normal 24 2 3 2 5 4 2 2" xfId="18558" xr:uid="{1C6137A4-2010-4DB4-9F93-97908E502AD7}"/>
    <cellStyle name="Normal 24 2 3 2 5 4 2 2 2" xfId="18559" xr:uid="{A62B542D-80EE-4D0A-9B41-3F3E6BA46DDE}"/>
    <cellStyle name="Normal 24 2 3 2 5 4 2 3" xfId="18560" xr:uid="{CA6F0D25-0E62-4896-9C67-B9628C367DB9}"/>
    <cellStyle name="Normal 24 2 3 2 5 4 3" xfId="18561" xr:uid="{6A4C1E5D-A217-454F-A8DE-A2FD95964D92}"/>
    <cellStyle name="Normal 24 2 3 2 5 4 3 2" xfId="18562" xr:uid="{2624E37C-4353-4B7D-BEAB-D59FF003CC18}"/>
    <cellStyle name="Normal 24 2 3 2 5 4 4" xfId="18563" xr:uid="{173038DF-EC96-4578-A828-0D464F643401}"/>
    <cellStyle name="Normal 24 2 3 2 5 5" xfId="18564" xr:uid="{3DE52310-69BF-49ED-AA66-CF8BF317DDFB}"/>
    <cellStyle name="Normal 24 2 3 2 5 5 2" xfId="18565" xr:uid="{03111B50-C690-4C8C-8B02-D7F3620423A7}"/>
    <cellStyle name="Normal 24 2 3 2 5 5 2 2" xfId="18566" xr:uid="{808454F2-21AB-4335-A4B1-B471D20F3272}"/>
    <cellStyle name="Normal 24 2 3 2 5 5 3" xfId="18567" xr:uid="{4B3D5DDE-BB19-4C23-8EBC-459C3B64BA7A}"/>
    <cellStyle name="Normal 24 2 3 2 5 6" xfId="18568" xr:uid="{2F7C92E2-EB9C-487F-B17F-D8B8C43B8C6E}"/>
    <cellStyle name="Normal 24 2 3 2 5 6 2" xfId="18569" xr:uid="{4DB1EC7E-0B14-4CC6-9F64-A786DCC3889C}"/>
    <cellStyle name="Normal 24 2 3 2 5 6 3" xfId="18570" xr:uid="{F860E73A-4C55-444F-858D-2BE7D89DD9AB}"/>
    <cellStyle name="Normal 24 2 3 2 5 7" xfId="18571" xr:uid="{0E2E3C9A-3597-4D02-8207-206AAE9E9A30}"/>
    <cellStyle name="Normal 24 2 3 2 5 8" xfId="18572" xr:uid="{BBB9CC75-437F-4D77-9421-70ADB416E74F}"/>
    <cellStyle name="Normal 24 2 3 2 6" xfId="18573" xr:uid="{F004F004-BFAF-4584-AFB6-AEAC0D999732}"/>
    <cellStyle name="Normal 24 2 3 2 6 2" xfId="18574" xr:uid="{2398ADD0-5ED2-4402-8E8D-DC6B2688D773}"/>
    <cellStyle name="Normal 24 2 3 2 6 2 2" xfId="18575" xr:uid="{DA1F2B43-7703-490C-95A2-2F86E8AA30B8}"/>
    <cellStyle name="Normal 24 2 3 2 6 2 2 2" xfId="18576" xr:uid="{BB960D3B-D73E-417F-8D91-611837E97906}"/>
    <cellStyle name="Normal 24 2 3 2 6 2 2 2 2" xfId="18577" xr:uid="{F8725107-AA84-4FEA-B7E0-098A38545D6F}"/>
    <cellStyle name="Normal 24 2 3 2 6 2 2 2 2 2" xfId="18578" xr:uid="{141A624A-7734-40B4-9F60-8DF869E0034C}"/>
    <cellStyle name="Normal 24 2 3 2 6 2 2 2 3" xfId="18579" xr:uid="{36EDE088-F72F-4838-AF02-5DE7B33A426E}"/>
    <cellStyle name="Normal 24 2 3 2 6 2 2 3" xfId="18580" xr:uid="{10512883-DCBF-4F9C-9EEA-93C4F1D026E3}"/>
    <cellStyle name="Normal 24 2 3 2 6 2 2 3 2" xfId="18581" xr:uid="{C16A7956-ABAD-4CBD-B035-5C948263E4A3}"/>
    <cellStyle name="Normal 24 2 3 2 6 2 2 4" xfId="18582" xr:uid="{8EAF6848-7A39-46CB-9BA8-1CE2BA3A27E7}"/>
    <cellStyle name="Normal 24 2 3 2 6 2 3" xfId="18583" xr:uid="{7B9EE799-F47D-46A3-AF61-317745291A1B}"/>
    <cellStyle name="Normal 24 2 3 2 6 2 3 2" xfId="18584" xr:uid="{36F73ED4-739F-4603-BC85-BFF72BC13E58}"/>
    <cellStyle name="Normal 24 2 3 2 6 2 3 2 2" xfId="18585" xr:uid="{CD7C3854-F8D5-4D57-9918-969E2FF0FBE4}"/>
    <cellStyle name="Normal 24 2 3 2 6 2 3 3" xfId="18586" xr:uid="{F6F75650-D69A-4903-86A2-A5C61C3DC794}"/>
    <cellStyle name="Normal 24 2 3 2 6 2 4" xfId="18587" xr:uid="{712592EC-B7BF-4B36-9BE7-5C351603788D}"/>
    <cellStyle name="Normal 24 2 3 2 6 2 4 2" xfId="18588" xr:uid="{432DFDDB-426F-46FA-BF9E-552F0D575549}"/>
    <cellStyle name="Normal 24 2 3 2 6 2 4 3" xfId="18589" xr:uid="{B73B9777-E1A9-44FE-84E1-FE2AE885C857}"/>
    <cellStyle name="Normal 24 2 3 2 6 2 5" xfId="18590" xr:uid="{C91FCA3A-66B8-4554-B7C0-9DB7DFC0F285}"/>
    <cellStyle name="Normal 24 2 3 2 6 2 6" xfId="18591" xr:uid="{EDE8F12D-8ACF-4FA7-995C-252F23596731}"/>
    <cellStyle name="Normal 24 2 3 2 6 3" xfId="18592" xr:uid="{1BDA87C3-1154-4F9B-A82D-78BDA15BAA40}"/>
    <cellStyle name="Normal 24 2 3 2 6 3 2" xfId="18593" xr:uid="{390CF8B2-30C9-44B0-83F5-B3DD1C78A77C}"/>
    <cellStyle name="Normal 24 2 3 2 6 3 2 2" xfId="18594" xr:uid="{AAF11E34-7637-4DAC-9AE6-56BF98C25662}"/>
    <cellStyle name="Normal 24 2 3 2 6 3 2 2 2" xfId="18595" xr:uid="{44663258-FA9C-4283-BE66-805777999B9C}"/>
    <cellStyle name="Normal 24 2 3 2 6 3 2 3" xfId="18596" xr:uid="{1EBC108E-9398-497C-96A6-E6FBAA4B70FC}"/>
    <cellStyle name="Normal 24 2 3 2 6 3 3" xfId="18597" xr:uid="{F8837A2A-B13A-4940-BB2F-197A5361F8DE}"/>
    <cellStyle name="Normal 24 2 3 2 6 3 3 2" xfId="18598" xr:uid="{DCFB47F8-B692-49A4-9B65-AF74D0E15E9B}"/>
    <cellStyle name="Normal 24 2 3 2 6 3 4" xfId="18599" xr:uid="{28FFC7EF-3422-499E-8A4B-F0CEDC5B9BBA}"/>
    <cellStyle name="Normal 24 2 3 2 6 4" xfId="18600" xr:uid="{BAC8F27F-96B4-4D05-95FB-912334238C9A}"/>
    <cellStyle name="Normal 24 2 3 2 6 4 2" xfId="18601" xr:uid="{F6BB3D7F-F85C-439E-BC2D-6DF2580DDDB9}"/>
    <cellStyle name="Normal 24 2 3 2 6 4 2 2" xfId="18602" xr:uid="{F6208A37-113B-402D-A999-C3F0C4CF07BA}"/>
    <cellStyle name="Normal 24 2 3 2 6 4 3" xfId="18603" xr:uid="{F12A20E0-D5A2-48DB-83F0-157C12A9F2A1}"/>
    <cellStyle name="Normal 24 2 3 2 6 5" xfId="18604" xr:uid="{ABF4DA33-DFC9-4E2C-997A-3A12F4B3F9D2}"/>
    <cellStyle name="Normal 24 2 3 2 6 5 2" xfId="18605" xr:uid="{7F397FD2-8750-456A-B5F4-8938560CB348}"/>
    <cellStyle name="Normal 24 2 3 2 6 5 3" xfId="18606" xr:uid="{B49C7A6C-247E-4871-81B9-970DA5E706B8}"/>
    <cellStyle name="Normal 24 2 3 2 6 6" xfId="18607" xr:uid="{3729582A-57D8-4740-9C7D-F2D0A3439F3A}"/>
    <cellStyle name="Normal 24 2 3 2 6 7" xfId="18608" xr:uid="{D6EDEA6F-CE2C-4804-A429-CE6320F46B63}"/>
    <cellStyle name="Normal 24 2 3 2 7" xfId="18609" xr:uid="{05DCA84C-E4B4-4315-9FE0-B2A14C46BB4A}"/>
    <cellStyle name="Normal 24 2 3 2 7 2" xfId="18610" xr:uid="{03BB1368-77AB-4C0B-8439-0F6D608B0641}"/>
    <cellStyle name="Normal 24 2 3 2 7 2 2" xfId="18611" xr:uid="{64A630EC-A824-4BB7-B69A-9A8733983B0C}"/>
    <cellStyle name="Normal 24 2 3 2 7 2 2 2" xfId="18612" xr:uid="{9B8BA454-10C1-48A4-AFB3-642E2D92EB45}"/>
    <cellStyle name="Normal 24 2 3 2 7 2 2 2 2" xfId="18613" xr:uid="{B912D1D9-549F-4247-AABC-3F57F302AF39}"/>
    <cellStyle name="Normal 24 2 3 2 7 2 2 3" xfId="18614" xr:uid="{20E0B0C8-1941-4329-BFA6-6C876FF90714}"/>
    <cellStyle name="Normal 24 2 3 2 7 2 3" xfId="18615" xr:uid="{B64E3361-9D7D-4956-B495-30BFF993CEC1}"/>
    <cellStyle name="Normal 24 2 3 2 7 2 3 2" xfId="18616" xr:uid="{1FD3822D-9CB0-4B6F-AC64-0FE815FC9F66}"/>
    <cellStyle name="Normal 24 2 3 2 7 2 4" xfId="18617" xr:uid="{17F0A18C-B394-4EF1-8E42-B490E3841AD4}"/>
    <cellStyle name="Normal 24 2 3 2 7 3" xfId="18618" xr:uid="{127E210A-6B4F-4A2C-95F2-3636E9DE8E50}"/>
    <cellStyle name="Normal 24 2 3 2 7 3 2" xfId="18619" xr:uid="{31234A80-5E7E-4F0D-B678-2FB0AA94134C}"/>
    <cellStyle name="Normal 24 2 3 2 7 3 2 2" xfId="18620" xr:uid="{B2123C69-EFEA-4DAC-AB0C-82E955C1F203}"/>
    <cellStyle name="Normal 24 2 3 2 7 3 3" xfId="18621" xr:uid="{B704239C-46DF-47FE-8C73-F625C0C7D1CD}"/>
    <cellStyle name="Normal 24 2 3 2 7 4" xfId="18622" xr:uid="{94DCCADA-166C-4291-9896-CD9583313B56}"/>
    <cellStyle name="Normal 24 2 3 2 7 4 2" xfId="18623" xr:uid="{EF845646-8158-4340-8985-38E752CAF4BD}"/>
    <cellStyle name="Normal 24 2 3 2 7 4 3" xfId="18624" xr:uid="{94CA1297-63F5-4121-ACB0-AA3DCA80AD0E}"/>
    <cellStyle name="Normal 24 2 3 2 7 5" xfId="18625" xr:uid="{D5E34D02-7F16-4D8A-A230-BFBA4769C241}"/>
    <cellStyle name="Normal 24 2 3 2 7 6" xfId="18626" xr:uid="{1DFF0C9B-7CBA-47B4-8DDE-4CCFCAB0E674}"/>
    <cellStyle name="Normal 24 2 3 2 8" xfId="18627" xr:uid="{6C430DD2-6A67-4629-834E-709CB5A0082A}"/>
    <cellStyle name="Normal 24 2 3 2 8 2" xfId="18628" xr:uid="{3761E3CA-3AE6-4540-9EEB-17BE7B64FA2D}"/>
    <cellStyle name="Normal 24 2 3 2 8 2 2" xfId="18629" xr:uid="{83C43388-CCC1-4F52-9B6E-AA5D2C5993F1}"/>
    <cellStyle name="Normal 24 2 3 2 8 2 2 2" xfId="18630" xr:uid="{8DE6A0F9-F7CA-44ED-8FAE-99FAA93D64AC}"/>
    <cellStyle name="Normal 24 2 3 2 8 2 3" xfId="18631" xr:uid="{7AE5EC6D-F80A-4AC0-BFDE-0548253240BB}"/>
    <cellStyle name="Normal 24 2 3 2 8 3" xfId="18632" xr:uid="{04002EB1-8EAF-4A0C-ADE8-B180212454B4}"/>
    <cellStyle name="Normal 24 2 3 2 8 3 2" xfId="18633" xr:uid="{932E7392-B3B6-4DDC-8C94-3C77E5C885BC}"/>
    <cellStyle name="Normal 24 2 3 2 8 4" xfId="18634" xr:uid="{65CA20B8-0BF6-463D-937E-BE448E464ED5}"/>
    <cellStyle name="Normal 24 2 3 2 9" xfId="18635" xr:uid="{07702A1A-D1AB-4716-9804-FB61668236A1}"/>
    <cellStyle name="Normal 24 2 3 2 9 2" xfId="18636" xr:uid="{4CEF2AEB-C6C3-4077-98DB-01058750E2A5}"/>
    <cellStyle name="Normal 24 2 3 2 9 2 2" xfId="18637" xr:uid="{F655E9F6-E194-47C4-9272-1887A335B760}"/>
    <cellStyle name="Normal 24 2 3 2 9 3" xfId="18638" xr:uid="{D83F6D5E-B52D-4E98-8CEB-9FFE131070E8}"/>
    <cellStyle name="Normal 24 2 3 3" xfId="18639" xr:uid="{182371E6-CF08-4BBB-97BF-6C4BD212CA83}"/>
    <cellStyle name="Normal 24 2 3 3 2" xfId="18640" xr:uid="{3A01019E-02E6-4434-A396-9988EEBC465D}"/>
    <cellStyle name="Normal 24 2 3 3 2 2" xfId="18641" xr:uid="{BA70C435-A669-46A5-88E0-9AA5764641CD}"/>
    <cellStyle name="Normal 24 2 3 3 2 2 2" xfId="18642" xr:uid="{C8502C1F-A220-482C-A030-A2BADE7472D9}"/>
    <cellStyle name="Normal 24 2 3 3 2 2 2 2" xfId="18643" xr:uid="{E4E86C96-C905-4443-A331-C222AE01F9E1}"/>
    <cellStyle name="Normal 24 2 3 3 2 2 2 2 2" xfId="18644" xr:uid="{555FAA80-D8C9-4D34-B61B-53C653F5FC8B}"/>
    <cellStyle name="Normal 24 2 3 3 2 2 2 2 2 2" xfId="18645" xr:uid="{0A5D281A-E0F7-4861-B279-C564643CE75A}"/>
    <cellStyle name="Normal 24 2 3 3 2 2 2 2 2 2 2" xfId="18646" xr:uid="{3BEE56C4-0DB3-4AF4-8364-C0D425C3E048}"/>
    <cellStyle name="Normal 24 2 3 3 2 2 2 2 2 3" xfId="18647" xr:uid="{D984B076-4AB3-47A8-9959-9A531151F479}"/>
    <cellStyle name="Normal 24 2 3 3 2 2 2 2 3" xfId="18648" xr:uid="{281682F0-3206-4A83-89FA-C7616A40FD55}"/>
    <cellStyle name="Normal 24 2 3 3 2 2 2 2 3 2" xfId="18649" xr:uid="{DF12170A-6BC8-441A-8929-D58C3A28A00D}"/>
    <cellStyle name="Normal 24 2 3 3 2 2 2 2 4" xfId="18650" xr:uid="{02922027-9E74-4E83-B066-39188CAADE6A}"/>
    <cellStyle name="Normal 24 2 3 3 2 2 2 3" xfId="18651" xr:uid="{21F52E41-EE83-4E07-848F-7F46EE1B01D6}"/>
    <cellStyle name="Normal 24 2 3 3 2 2 2 3 2" xfId="18652" xr:uid="{88E7DE87-DFF6-4720-B341-76BA74817BA9}"/>
    <cellStyle name="Normal 24 2 3 3 2 2 2 3 2 2" xfId="18653" xr:uid="{578CF8B5-B67E-473E-B6FE-A34E7D1D2FAB}"/>
    <cellStyle name="Normal 24 2 3 3 2 2 2 3 3" xfId="18654" xr:uid="{8CF2654E-29C1-43E6-BFE4-59E215F97342}"/>
    <cellStyle name="Normal 24 2 3 3 2 2 2 4" xfId="18655" xr:uid="{36FE5D62-9C57-4081-8D8E-88767AD5C86B}"/>
    <cellStyle name="Normal 24 2 3 3 2 2 2 4 2" xfId="18656" xr:uid="{927BDB6A-B95E-4545-A3D3-6444726CF6AC}"/>
    <cellStyle name="Normal 24 2 3 3 2 2 2 4 3" xfId="18657" xr:uid="{459B7BD8-FF3F-41BF-8678-318C749643D4}"/>
    <cellStyle name="Normal 24 2 3 3 2 2 2 5" xfId="18658" xr:uid="{85328D1A-CD8A-40FE-A4F7-04F1725CCDBA}"/>
    <cellStyle name="Normal 24 2 3 3 2 2 2 6" xfId="18659" xr:uid="{65871342-5C9E-46DF-B851-DDED3BEA9650}"/>
    <cellStyle name="Normal 24 2 3 3 2 2 3" xfId="18660" xr:uid="{81A47E8E-6407-4CFB-92E0-925351D25834}"/>
    <cellStyle name="Normal 24 2 3 3 2 2 3 2" xfId="18661" xr:uid="{03F15CA7-B3A7-4899-87A7-FD3404EE3A3F}"/>
    <cellStyle name="Normal 24 2 3 3 2 2 3 2 2" xfId="18662" xr:uid="{9BE02E48-C6E7-4310-8F01-F49E7A068AC1}"/>
    <cellStyle name="Normal 24 2 3 3 2 2 3 2 2 2" xfId="18663" xr:uid="{A4718F72-A919-4840-A0A4-523D6270CF83}"/>
    <cellStyle name="Normal 24 2 3 3 2 2 3 2 3" xfId="18664" xr:uid="{CE43D1A8-51F1-4116-86F1-4496105C98FF}"/>
    <cellStyle name="Normal 24 2 3 3 2 2 3 3" xfId="18665" xr:uid="{20448CFC-F2FB-485E-9444-CCED1D0F46D1}"/>
    <cellStyle name="Normal 24 2 3 3 2 2 3 3 2" xfId="18666" xr:uid="{F10997F9-E4F9-490E-8B42-9B67FB7F6FAD}"/>
    <cellStyle name="Normal 24 2 3 3 2 2 3 4" xfId="18667" xr:uid="{FA0FB725-E297-4968-9844-D6F6EF145780}"/>
    <cellStyle name="Normal 24 2 3 3 2 2 4" xfId="18668" xr:uid="{CE299D93-5B05-46E2-9988-5C8CF65F2C56}"/>
    <cellStyle name="Normal 24 2 3 3 2 2 4 2" xfId="18669" xr:uid="{C84A3582-9D65-4350-B39B-CE5B975B7AB7}"/>
    <cellStyle name="Normal 24 2 3 3 2 2 4 2 2" xfId="18670" xr:uid="{629D54E7-6102-4183-AC02-124F579597CA}"/>
    <cellStyle name="Normal 24 2 3 3 2 2 4 3" xfId="18671" xr:uid="{806D0A4E-7070-489A-A3E9-27D9EE666A59}"/>
    <cellStyle name="Normal 24 2 3 3 2 2 5" xfId="18672" xr:uid="{CC4981F5-D512-49EE-84B3-D21ADFD4893A}"/>
    <cellStyle name="Normal 24 2 3 3 2 2 5 2" xfId="18673" xr:uid="{C4CCAC5D-ABD0-4DBC-9DEF-D65759E2EA6A}"/>
    <cellStyle name="Normal 24 2 3 3 2 2 5 3" xfId="18674" xr:uid="{CCCD2165-D08A-4D40-A19B-60C45F4BD9D1}"/>
    <cellStyle name="Normal 24 2 3 3 2 2 6" xfId="18675" xr:uid="{CF6BD9DA-1D43-4702-91A9-6C2695F49378}"/>
    <cellStyle name="Normal 24 2 3 3 2 2 7" xfId="18676" xr:uid="{A1AAB70E-76C3-4F2D-B7A5-2157B4C217BF}"/>
    <cellStyle name="Normal 24 2 3 3 2 3" xfId="18677" xr:uid="{6F5FE715-5A56-484E-A874-1C83C2007833}"/>
    <cellStyle name="Normal 24 2 3 3 2 3 2" xfId="18678" xr:uid="{42E47E40-D399-4F2E-8718-1E393D1065D4}"/>
    <cellStyle name="Normal 24 2 3 3 2 3 2 2" xfId="18679" xr:uid="{F75E1E50-CABD-458C-AED3-45542D7BFB6D}"/>
    <cellStyle name="Normal 24 2 3 3 2 3 2 2 2" xfId="18680" xr:uid="{3A8551EA-55F8-41F0-87F6-01B9A0BAB78A}"/>
    <cellStyle name="Normal 24 2 3 3 2 3 2 2 2 2" xfId="18681" xr:uid="{A808F008-51E1-4CB4-9C8B-624553C45DBD}"/>
    <cellStyle name="Normal 24 2 3 3 2 3 2 2 3" xfId="18682" xr:uid="{BED41492-7D7D-4FBD-9584-2864BBD6BDDF}"/>
    <cellStyle name="Normal 24 2 3 3 2 3 2 3" xfId="18683" xr:uid="{B334B3CA-973F-409D-86E1-B8C099F055A7}"/>
    <cellStyle name="Normal 24 2 3 3 2 3 2 3 2" xfId="18684" xr:uid="{2DA8C33B-2BBF-41C8-8D01-7F37164C04E7}"/>
    <cellStyle name="Normal 24 2 3 3 2 3 2 4" xfId="18685" xr:uid="{AA8147E1-1957-4B39-A8F3-F3556C7997E9}"/>
    <cellStyle name="Normal 24 2 3 3 2 3 3" xfId="18686" xr:uid="{66A56D64-7896-4980-9F68-C7E234F7713F}"/>
    <cellStyle name="Normal 24 2 3 3 2 3 3 2" xfId="18687" xr:uid="{550AFE26-98C6-492A-9163-81236121DFCF}"/>
    <cellStyle name="Normal 24 2 3 3 2 3 3 2 2" xfId="18688" xr:uid="{95A70399-FF7A-42CC-BC6A-95F8734E6E75}"/>
    <cellStyle name="Normal 24 2 3 3 2 3 3 3" xfId="18689" xr:uid="{86ADB809-C5D0-473B-8B4F-A6C26FE11C5D}"/>
    <cellStyle name="Normal 24 2 3 3 2 3 4" xfId="18690" xr:uid="{336AECE4-99D7-4CA2-9835-D3F77E5D5FBF}"/>
    <cellStyle name="Normal 24 2 3 3 2 3 4 2" xfId="18691" xr:uid="{03207F62-7C18-4E05-A4D3-C09C9721F1BC}"/>
    <cellStyle name="Normal 24 2 3 3 2 3 4 3" xfId="18692" xr:uid="{0A6585D6-6135-43FA-B854-0F4E21C650B6}"/>
    <cellStyle name="Normal 24 2 3 3 2 3 5" xfId="18693" xr:uid="{18DCF964-FD36-4A63-AC75-07A5284B5E9D}"/>
    <cellStyle name="Normal 24 2 3 3 2 3 6" xfId="18694" xr:uid="{828E37DE-3476-4F12-BDBF-9D84989A5983}"/>
    <cellStyle name="Normal 24 2 3 3 2 4" xfId="18695" xr:uid="{BEBF2969-DDB6-4C5B-9BDD-6B83EF2D339F}"/>
    <cellStyle name="Normal 24 2 3 3 2 4 2" xfId="18696" xr:uid="{715E4C74-FA4D-4C42-801F-96709D9D385C}"/>
    <cellStyle name="Normal 24 2 3 3 2 4 2 2" xfId="18697" xr:uid="{C87F562D-721D-44BB-8818-4A8A0A27669D}"/>
    <cellStyle name="Normal 24 2 3 3 2 4 2 2 2" xfId="18698" xr:uid="{68085BB3-F369-4C97-9A32-9454B37E635F}"/>
    <cellStyle name="Normal 24 2 3 3 2 4 2 3" xfId="18699" xr:uid="{925EDFF0-E4BD-47BC-AAD9-E16994275F59}"/>
    <cellStyle name="Normal 24 2 3 3 2 4 3" xfId="18700" xr:uid="{3EDB88D8-5A29-49C4-A0AE-CE3C057FA672}"/>
    <cellStyle name="Normal 24 2 3 3 2 4 3 2" xfId="18701" xr:uid="{583446C8-2965-4A64-8306-004B3C5D48CE}"/>
    <cellStyle name="Normal 24 2 3 3 2 4 4" xfId="18702" xr:uid="{817220AC-BF04-4291-A54D-8E4F0E80A589}"/>
    <cellStyle name="Normal 24 2 3 3 2 5" xfId="18703" xr:uid="{12F5EDB3-5347-4F1E-836F-6B104F11DA9F}"/>
    <cellStyle name="Normal 24 2 3 3 2 5 2" xfId="18704" xr:uid="{165B2F30-5EDC-4A3A-B7DE-733CF3B7DE86}"/>
    <cellStyle name="Normal 24 2 3 3 2 5 2 2" xfId="18705" xr:uid="{B9600153-204A-4AE9-B8FC-C929DA6FCFB5}"/>
    <cellStyle name="Normal 24 2 3 3 2 5 3" xfId="18706" xr:uid="{33580784-2942-41B7-AAEB-AA40030410BA}"/>
    <cellStyle name="Normal 24 2 3 3 2 6" xfId="18707" xr:uid="{1A9180B3-9D95-4164-8901-4FD8888E1176}"/>
    <cellStyle name="Normal 24 2 3 3 2 6 2" xfId="18708" xr:uid="{EE54928E-3BD1-4028-BC5D-944B8A9A7AD6}"/>
    <cellStyle name="Normal 24 2 3 3 2 6 3" xfId="18709" xr:uid="{47696B5B-4AF3-46A2-998D-A0FA000847D9}"/>
    <cellStyle name="Normal 24 2 3 3 2 7" xfId="18710" xr:uid="{A9186C1A-08BB-4B06-8C96-862FA4191199}"/>
    <cellStyle name="Normal 24 2 3 3 2 8" xfId="18711" xr:uid="{CBFB6507-A858-4C07-8D7C-DB9AC9FDDBFA}"/>
    <cellStyle name="Normal 24 2 3 3 3" xfId="18712" xr:uid="{0AD9E087-D661-424B-84B5-D34564A60461}"/>
    <cellStyle name="Normal 24 2 3 3 3 2" xfId="18713" xr:uid="{76839B59-6DF8-4763-AA24-EEE3C5163DBA}"/>
    <cellStyle name="Normal 24 2 3 3 3 2 2" xfId="18714" xr:uid="{A4FFE632-20A8-497C-8C5E-D335F6E3FAAC}"/>
    <cellStyle name="Normal 24 2 3 3 3 2 2 2" xfId="18715" xr:uid="{3F21DF79-FD63-4211-8A01-9EE7385A5B9C}"/>
    <cellStyle name="Normal 24 2 3 3 3 2 2 2 2" xfId="18716" xr:uid="{B88AA031-5A2F-4B83-B8C4-F62A3FC0BA89}"/>
    <cellStyle name="Normal 24 2 3 3 3 2 2 2 2 2" xfId="18717" xr:uid="{AA7FF5B3-9D48-46B8-BA94-42CB7A5B84DA}"/>
    <cellStyle name="Normal 24 2 3 3 3 2 2 2 3" xfId="18718" xr:uid="{73D4B11D-9A91-4207-9431-51274B7C1098}"/>
    <cellStyle name="Normal 24 2 3 3 3 2 2 3" xfId="18719" xr:uid="{BF04E37D-105F-4BEF-87AF-489A8115E768}"/>
    <cellStyle name="Normal 24 2 3 3 3 2 2 3 2" xfId="18720" xr:uid="{0B6EEDE4-F3E3-471C-BFB9-CF0A51003504}"/>
    <cellStyle name="Normal 24 2 3 3 3 2 2 4" xfId="18721" xr:uid="{1EDD1B10-64F4-451D-956D-AD38E9B2FCC6}"/>
    <cellStyle name="Normal 24 2 3 3 3 2 3" xfId="18722" xr:uid="{0835C121-A04C-46AF-A129-F0F25B19966D}"/>
    <cellStyle name="Normal 24 2 3 3 3 2 3 2" xfId="18723" xr:uid="{7F11E106-F058-4AC2-8809-67A6AAEE1627}"/>
    <cellStyle name="Normal 24 2 3 3 3 2 3 2 2" xfId="18724" xr:uid="{C43F102B-4365-4C1C-B40A-C400BAF8C7A9}"/>
    <cellStyle name="Normal 24 2 3 3 3 2 3 3" xfId="18725" xr:uid="{EA94B9B3-375D-4B81-BDA7-D44E80C76F1B}"/>
    <cellStyle name="Normal 24 2 3 3 3 2 4" xfId="18726" xr:uid="{82C38F06-8E2C-43BD-A86F-4B71D7011A06}"/>
    <cellStyle name="Normal 24 2 3 3 3 2 4 2" xfId="18727" xr:uid="{8160CD97-CA8A-4475-ADBA-291E702F7460}"/>
    <cellStyle name="Normal 24 2 3 3 3 2 4 3" xfId="18728" xr:uid="{177CE078-E0F7-48B8-849E-26C0E0C6993F}"/>
    <cellStyle name="Normal 24 2 3 3 3 2 5" xfId="18729" xr:uid="{55E202A1-2121-476B-A559-D8A0AF42444F}"/>
    <cellStyle name="Normal 24 2 3 3 3 2 6" xfId="18730" xr:uid="{A7FB70C9-632E-4B10-BED5-78CED449C465}"/>
    <cellStyle name="Normal 24 2 3 3 3 3" xfId="18731" xr:uid="{B0ED9229-6694-4F1C-BE28-8EC0C2F54117}"/>
    <cellStyle name="Normal 24 2 3 3 3 3 2" xfId="18732" xr:uid="{EE642F26-92F6-4521-8F9C-1B32A9B1A4B6}"/>
    <cellStyle name="Normal 24 2 3 3 3 3 2 2" xfId="18733" xr:uid="{4D15FCF2-FDB9-4ACD-BD27-6D98DB6C844E}"/>
    <cellStyle name="Normal 24 2 3 3 3 3 2 2 2" xfId="18734" xr:uid="{BAE57512-14B2-436F-BC68-94D9840B1689}"/>
    <cellStyle name="Normal 24 2 3 3 3 3 2 3" xfId="18735" xr:uid="{6668A615-4BAF-4FD7-9E19-9B487120906C}"/>
    <cellStyle name="Normal 24 2 3 3 3 3 3" xfId="18736" xr:uid="{396D2703-8723-4234-87B5-719316CED709}"/>
    <cellStyle name="Normal 24 2 3 3 3 3 3 2" xfId="18737" xr:uid="{5D3DCACB-CADF-4B1F-8587-3DB22B96AB6A}"/>
    <cellStyle name="Normal 24 2 3 3 3 3 4" xfId="18738" xr:uid="{7F339A77-F1D4-4535-83E3-512012991CAB}"/>
    <cellStyle name="Normal 24 2 3 3 3 4" xfId="18739" xr:uid="{E9F2B1A2-64E2-4DAF-8B86-4A004BD7E87C}"/>
    <cellStyle name="Normal 24 2 3 3 3 4 2" xfId="18740" xr:uid="{E5172158-4CAD-4F90-A24E-59783D39D453}"/>
    <cellStyle name="Normal 24 2 3 3 3 4 2 2" xfId="18741" xr:uid="{F54F5AF4-5BA5-4A18-98DE-702DF71654CE}"/>
    <cellStyle name="Normal 24 2 3 3 3 4 3" xfId="18742" xr:uid="{893EA2CF-2B01-4854-B7AB-0BF3FA7465CA}"/>
    <cellStyle name="Normal 24 2 3 3 3 5" xfId="18743" xr:uid="{93554C54-ECFA-45F8-88AA-8C63D7652026}"/>
    <cellStyle name="Normal 24 2 3 3 3 5 2" xfId="18744" xr:uid="{9E056A4A-0365-4AC3-BAED-57B8C0EF36F2}"/>
    <cellStyle name="Normal 24 2 3 3 3 5 3" xfId="18745" xr:uid="{D42436C4-D00D-460A-A635-9E8EECB27AC1}"/>
    <cellStyle name="Normal 24 2 3 3 3 6" xfId="18746" xr:uid="{4B12CCC6-C91D-46E1-BB6F-B92D17F14A92}"/>
    <cellStyle name="Normal 24 2 3 3 3 7" xfId="18747" xr:uid="{04D3F961-3ECF-4020-B5AF-1AAF23256C12}"/>
    <cellStyle name="Normal 24 2 3 3 4" xfId="18748" xr:uid="{90387AA1-411B-4EC2-8E92-07319F4D9FAC}"/>
    <cellStyle name="Normal 24 2 3 3 4 2" xfId="18749" xr:uid="{9142D1CE-8C61-4B43-9B1C-20CF4609B6B5}"/>
    <cellStyle name="Normal 24 2 3 3 4 2 2" xfId="18750" xr:uid="{67E1F480-AC1E-4391-9B78-D5EA0904A3CB}"/>
    <cellStyle name="Normal 24 2 3 3 4 2 2 2" xfId="18751" xr:uid="{023CA410-53BB-4BA9-9CE5-22125884B52B}"/>
    <cellStyle name="Normal 24 2 3 3 4 2 2 2 2" xfId="18752" xr:uid="{B1B15429-2084-4BA1-B7DF-A4581F0CACD6}"/>
    <cellStyle name="Normal 24 2 3 3 4 2 2 3" xfId="18753" xr:uid="{8E8BBAA4-EE2B-4762-ABE2-0993B4DF236E}"/>
    <cellStyle name="Normal 24 2 3 3 4 2 3" xfId="18754" xr:uid="{167A79AB-D68C-4735-8D60-C5BE8B532674}"/>
    <cellStyle name="Normal 24 2 3 3 4 2 3 2" xfId="18755" xr:uid="{182FA300-2248-433F-9576-6FB4B1C1796C}"/>
    <cellStyle name="Normal 24 2 3 3 4 2 4" xfId="18756" xr:uid="{D827A851-CB87-4029-B860-5E43BFC0831A}"/>
    <cellStyle name="Normal 24 2 3 3 4 3" xfId="18757" xr:uid="{ADDD2EE4-5D37-49DD-86A2-F1559E75C21B}"/>
    <cellStyle name="Normal 24 2 3 3 4 3 2" xfId="18758" xr:uid="{A9BA35EC-DA6A-41D6-9FBB-71903660F347}"/>
    <cellStyle name="Normal 24 2 3 3 4 3 2 2" xfId="18759" xr:uid="{5A470C04-0537-41C1-8182-40DF135AFB30}"/>
    <cellStyle name="Normal 24 2 3 3 4 3 3" xfId="18760" xr:uid="{B40B922F-A3A7-4CB1-A250-AAEB863687BF}"/>
    <cellStyle name="Normal 24 2 3 3 4 4" xfId="18761" xr:uid="{8F743B15-A1A2-443C-8E3A-723D9BF85143}"/>
    <cellStyle name="Normal 24 2 3 3 4 4 2" xfId="18762" xr:uid="{6D7A19EF-87C4-4E77-9784-D9568D5ECDA8}"/>
    <cellStyle name="Normal 24 2 3 3 4 4 3" xfId="18763" xr:uid="{1063D7FA-7781-4CEF-95B1-97746C3716E6}"/>
    <cellStyle name="Normal 24 2 3 3 4 5" xfId="18764" xr:uid="{D40B50E5-2B76-4839-92F6-7FC444B2EF04}"/>
    <cellStyle name="Normal 24 2 3 3 4 6" xfId="18765" xr:uid="{C153F5AD-AAB5-4E6A-9AD6-8A8DC37DF859}"/>
    <cellStyle name="Normal 24 2 3 3 5" xfId="18766" xr:uid="{BD208F31-3B09-4877-8C09-2DCBC67D0FE3}"/>
    <cellStyle name="Normal 24 2 3 3 5 2" xfId="18767" xr:uid="{82822700-4D7C-4BED-9579-A07A0423BD68}"/>
    <cellStyle name="Normal 24 2 3 3 5 2 2" xfId="18768" xr:uid="{3DCF0A6F-CA14-406B-B51C-56B4C444A5EC}"/>
    <cellStyle name="Normal 24 2 3 3 5 2 2 2" xfId="18769" xr:uid="{4CBF5DB8-D418-46BE-BE4E-B611D3397266}"/>
    <cellStyle name="Normal 24 2 3 3 5 2 3" xfId="18770" xr:uid="{86EAD0C4-5E39-4B89-9125-8E9BDD2A6EC1}"/>
    <cellStyle name="Normal 24 2 3 3 5 3" xfId="18771" xr:uid="{3CABAC6F-9D8C-45D9-8A3C-F6D18A55E0F3}"/>
    <cellStyle name="Normal 24 2 3 3 5 3 2" xfId="18772" xr:uid="{686F0B42-D65A-4FD6-A6AF-3A69E30FE96B}"/>
    <cellStyle name="Normal 24 2 3 3 5 4" xfId="18773" xr:uid="{F312940A-2EE9-427E-B834-5973DF70DC79}"/>
    <cellStyle name="Normal 24 2 3 3 6" xfId="18774" xr:uid="{760241C9-3FEA-49E9-901D-CAA38BE0C911}"/>
    <cellStyle name="Normal 24 2 3 3 6 2" xfId="18775" xr:uid="{12461836-9E68-4E05-ADAF-D50918E2AA2B}"/>
    <cellStyle name="Normal 24 2 3 3 6 2 2" xfId="18776" xr:uid="{CEBB0A72-5974-41E1-93F7-CAE97FE2F3AB}"/>
    <cellStyle name="Normal 24 2 3 3 6 3" xfId="18777" xr:uid="{A10E632C-64E4-44ED-9B89-891D1B6A03BB}"/>
    <cellStyle name="Normal 24 2 3 3 7" xfId="18778" xr:uid="{330865E5-F29A-4DAA-A057-0F28ABC9F5EA}"/>
    <cellStyle name="Normal 24 2 3 3 7 2" xfId="18779" xr:uid="{62AE61E7-AA1B-4D97-ABE4-A0F83F06D124}"/>
    <cellStyle name="Normal 24 2 3 3 7 3" xfId="18780" xr:uid="{2F97A15D-2D18-4B9E-9989-03FFBC611E95}"/>
    <cellStyle name="Normal 24 2 3 3 8" xfId="18781" xr:uid="{A4D39168-3DD0-4DC1-91D0-CDB298912A31}"/>
    <cellStyle name="Normal 24 2 3 3 9" xfId="18782" xr:uid="{DBAE2C18-02F1-4A94-95DB-D30871AD6355}"/>
    <cellStyle name="Normal 24 2 3 4" xfId="18783" xr:uid="{55CC5C31-0E8C-4C95-BE21-62169996EA86}"/>
    <cellStyle name="Normal 24 2 3 4 2" xfId="18784" xr:uid="{9143A234-5174-487A-912E-53BD28EB3D1A}"/>
    <cellStyle name="Normal 24 2 3 4 2 2" xfId="18785" xr:uid="{DD9C0C1D-893B-498E-93EC-CE177CE9068B}"/>
    <cellStyle name="Normal 24 2 3 4 2 2 2" xfId="18786" xr:uid="{895A72CE-9E13-48E6-B58F-6F5FCDA19ADF}"/>
    <cellStyle name="Normal 24 2 3 4 2 2 2 2" xfId="18787" xr:uid="{9001AA8A-DF67-4097-A93E-B244A5F324C6}"/>
    <cellStyle name="Normal 24 2 3 4 2 2 2 2 2" xfId="18788" xr:uid="{0166D517-5561-4ED4-80E2-C9CB7A428A95}"/>
    <cellStyle name="Normal 24 2 3 4 2 2 2 2 2 2" xfId="18789" xr:uid="{B6721B6F-415B-4D4F-A62E-8106AA020803}"/>
    <cellStyle name="Normal 24 2 3 4 2 2 2 2 2 2 2" xfId="18790" xr:uid="{2B76AB40-F4F9-4BFA-8D2A-701F85CE9DF3}"/>
    <cellStyle name="Normal 24 2 3 4 2 2 2 2 2 3" xfId="18791" xr:uid="{C29C5D2B-9330-4C3D-B644-27EBDE3C2A62}"/>
    <cellStyle name="Normal 24 2 3 4 2 2 2 2 3" xfId="18792" xr:uid="{D8BFAA99-4816-4DD3-B980-463BEEBB0BAC}"/>
    <cellStyle name="Normal 24 2 3 4 2 2 2 2 3 2" xfId="18793" xr:uid="{B3ADB77B-49E2-4713-A1AE-75D724CE013E}"/>
    <cellStyle name="Normal 24 2 3 4 2 2 2 2 4" xfId="18794" xr:uid="{4E065908-E680-453D-B03B-3D84BB98258C}"/>
    <cellStyle name="Normal 24 2 3 4 2 2 2 3" xfId="18795" xr:uid="{A0491285-8721-4068-BBF9-23D80D4FA4DA}"/>
    <cellStyle name="Normal 24 2 3 4 2 2 2 3 2" xfId="18796" xr:uid="{908795AF-E2D7-4750-959F-57C0999ACC33}"/>
    <cellStyle name="Normal 24 2 3 4 2 2 2 3 2 2" xfId="18797" xr:uid="{E77C64CB-DB3B-43C3-ACF0-7042BC00B5EC}"/>
    <cellStyle name="Normal 24 2 3 4 2 2 2 3 3" xfId="18798" xr:uid="{6969FBE3-B04B-48B5-BFB3-C999BDB3DF4A}"/>
    <cellStyle name="Normal 24 2 3 4 2 2 2 4" xfId="18799" xr:uid="{0F997334-5722-4A07-AD0B-6223295EAFF7}"/>
    <cellStyle name="Normal 24 2 3 4 2 2 2 4 2" xfId="18800" xr:uid="{1BE9384B-4034-481A-8267-D0F517050CE1}"/>
    <cellStyle name="Normal 24 2 3 4 2 2 2 4 3" xfId="18801" xr:uid="{270B598C-825D-4002-B2D0-5DB310C085BB}"/>
    <cellStyle name="Normal 24 2 3 4 2 2 2 5" xfId="18802" xr:uid="{83CDB121-61FD-4AFF-9B95-1C91F5A75BA8}"/>
    <cellStyle name="Normal 24 2 3 4 2 2 2 6" xfId="18803" xr:uid="{8303DF42-60DE-4C05-AD99-ACFB372994B3}"/>
    <cellStyle name="Normal 24 2 3 4 2 2 3" xfId="18804" xr:uid="{05470DDB-837D-44C5-9EE8-939FE75602E2}"/>
    <cellStyle name="Normal 24 2 3 4 2 2 3 2" xfId="18805" xr:uid="{90AEB754-348E-41C4-87B8-02923C730066}"/>
    <cellStyle name="Normal 24 2 3 4 2 2 3 2 2" xfId="18806" xr:uid="{AD72B359-DA95-41D4-90A1-2D7D87358BD8}"/>
    <cellStyle name="Normal 24 2 3 4 2 2 3 2 2 2" xfId="18807" xr:uid="{73A9D8CF-D14D-473D-B1C3-5CDE9834B41F}"/>
    <cellStyle name="Normal 24 2 3 4 2 2 3 2 3" xfId="18808" xr:uid="{8B9BBACC-423B-4442-BEF3-21C0C15C4D36}"/>
    <cellStyle name="Normal 24 2 3 4 2 2 3 3" xfId="18809" xr:uid="{D41BED3B-B028-48D5-8BFE-9CEA1C64A20F}"/>
    <cellStyle name="Normal 24 2 3 4 2 2 3 3 2" xfId="18810" xr:uid="{5FA3F31E-0F48-4CB9-A52E-9E391889911F}"/>
    <cellStyle name="Normal 24 2 3 4 2 2 3 4" xfId="18811" xr:uid="{2B705BD4-FA24-4509-9526-C8604AED4C0B}"/>
    <cellStyle name="Normal 24 2 3 4 2 2 4" xfId="18812" xr:uid="{3B043F15-0D02-49BC-B72E-EC3E308B7820}"/>
    <cellStyle name="Normal 24 2 3 4 2 2 4 2" xfId="18813" xr:uid="{5B221183-D6B2-4377-805A-1B0A535C3222}"/>
    <cellStyle name="Normal 24 2 3 4 2 2 4 2 2" xfId="18814" xr:uid="{5E3A06AB-C430-4F82-9935-E79B1174F1CD}"/>
    <cellStyle name="Normal 24 2 3 4 2 2 4 3" xfId="18815" xr:uid="{52F8DCFB-7AB2-4034-97B1-0DA68A3BDEAA}"/>
    <cellStyle name="Normal 24 2 3 4 2 2 5" xfId="18816" xr:uid="{A90068E8-299E-48A6-ABC1-4DC7D3FF9AC0}"/>
    <cellStyle name="Normal 24 2 3 4 2 2 5 2" xfId="18817" xr:uid="{77A188CC-2FB5-4775-94C7-6EA050D5EC43}"/>
    <cellStyle name="Normal 24 2 3 4 2 2 5 3" xfId="18818" xr:uid="{C8B70216-63EA-4DB8-B748-C15352F574F0}"/>
    <cellStyle name="Normal 24 2 3 4 2 2 6" xfId="18819" xr:uid="{C7BE71FC-A5D8-4B64-8125-FA1C2611ECCC}"/>
    <cellStyle name="Normal 24 2 3 4 2 2 7" xfId="18820" xr:uid="{DA719ABA-ACE3-4D1C-82DD-EFA45E0BC64F}"/>
    <cellStyle name="Normal 24 2 3 4 2 3" xfId="18821" xr:uid="{92972310-6C1C-4027-9D78-ADFF5BCB3282}"/>
    <cellStyle name="Normal 24 2 3 4 2 3 2" xfId="18822" xr:uid="{3E268DA7-9FA8-4EA5-9A4C-A4397600221A}"/>
    <cellStyle name="Normal 24 2 3 4 2 3 2 2" xfId="18823" xr:uid="{8453416E-354E-4E66-AD6F-B2945DF334AA}"/>
    <cellStyle name="Normal 24 2 3 4 2 3 2 2 2" xfId="18824" xr:uid="{AA2C19CE-9BE7-491D-8F27-D65863C2BB62}"/>
    <cellStyle name="Normal 24 2 3 4 2 3 2 2 2 2" xfId="18825" xr:uid="{B7B449F3-AB34-4B1C-B906-76CE8A048E46}"/>
    <cellStyle name="Normal 24 2 3 4 2 3 2 2 3" xfId="18826" xr:uid="{32538FAA-60A7-43B9-98E4-1E21D13EB216}"/>
    <cellStyle name="Normal 24 2 3 4 2 3 2 3" xfId="18827" xr:uid="{D6EE92C2-B765-4BB9-B206-020FA8E9522B}"/>
    <cellStyle name="Normal 24 2 3 4 2 3 2 3 2" xfId="18828" xr:uid="{B1E1E81C-0A45-43A5-A04B-05BD314726B3}"/>
    <cellStyle name="Normal 24 2 3 4 2 3 2 4" xfId="18829" xr:uid="{47C5597E-FF25-43FC-B58F-900410A3E6F3}"/>
    <cellStyle name="Normal 24 2 3 4 2 3 3" xfId="18830" xr:uid="{DB320A6C-47EE-42F5-BB88-2D36BB7808DD}"/>
    <cellStyle name="Normal 24 2 3 4 2 3 3 2" xfId="18831" xr:uid="{9429EA26-709A-41DE-94FF-DCC494A73E14}"/>
    <cellStyle name="Normal 24 2 3 4 2 3 3 2 2" xfId="18832" xr:uid="{C2881EEC-E515-4A60-B46E-FFFD1AB61A7B}"/>
    <cellStyle name="Normal 24 2 3 4 2 3 3 3" xfId="18833" xr:uid="{66D416D0-DB62-48C0-8B77-22F9CC94138C}"/>
    <cellStyle name="Normal 24 2 3 4 2 3 4" xfId="18834" xr:uid="{7351796E-D4E6-42A0-9239-7E871160E617}"/>
    <cellStyle name="Normal 24 2 3 4 2 3 4 2" xfId="18835" xr:uid="{DE6E2AD8-F1FB-4F9B-AF1E-FB35E2A83A38}"/>
    <cellStyle name="Normal 24 2 3 4 2 3 4 3" xfId="18836" xr:uid="{FFA0049A-4BBA-490F-AFE3-57DE9EAF14E2}"/>
    <cellStyle name="Normal 24 2 3 4 2 3 5" xfId="18837" xr:uid="{7D54A70D-2CE4-4971-81D9-877512E1B906}"/>
    <cellStyle name="Normal 24 2 3 4 2 3 6" xfId="18838" xr:uid="{FED9E271-0CA6-4212-8E2F-DBFEED6695AC}"/>
    <cellStyle name="Normal 24 2 3 4 2 4" xfId="18839" xr:uid="{A044D573-31BF-4890-957C-6BAD5971E128}"/>
    <cellStyle name="Normal 24 2 3 4 2 4 2" xfId="18840" xr:uid="{BC012BFD-1DEE-4C7B-BF23-1C989F6CB94C}"/>
    <cellStyle name="Normal 24 2 3 4 2 4 2 2" xfId="18841" xr:uid="{43AF8FB3-BF7D-4D78-9305-9D6142600CE0}"/>
    <cellStyle name="Normal 24 2 3 4 2 4 2 2 2" xfId="18842" xr:uid="{E2FD46EE-7AE8-472A-A6F4-C8E9A166D75A}"/>
    <cellStyle name="Normal 24 2 3 4 2 4 2 3" xfId="18843" xr:uid="{8758FFF7-C5DD-42CE-A501-40B7CC65A8AB}"/>
    <cellStyle name="Normal 24 2 3 4 2 4 3" xfId="18844" xr:uid="{FF4B9810-1A22-40BA-9510-EAC4CA86877A}"/>
    <cellStyle name="Normal 24 2 3 4 2 4 3 2" xfId="18845" xr:uid="{5191D11F-7CA8-494D-92B3-E63A491F06FD}"/>
    <cellStyle name="Normal 24 2 3 4 2 4 4" xfId="18846" xr:uid="{0158F52A-EA3E-4B0B-BA94-E0B433BF54DD}"/>
    <cellStyle name="Normal 24 2 3 4 2 5" xfId="18847" xr:uid="{9CACB67C-7E0D-4569-92C2-472E9D8973BF}"/>
    <cellStyle name="Normal 24 2 3 4 2 5 2" xfId="18848" xr:uid="{EDE3E879-06A7-4D66-8230-D61CBE883ACF}"/>
    <cellStyle name="Normal 24 2 3 4 2 5 2 2" xfId="18849" xr:uid="{F6B364DE-B0E3-4DC2-AEAD-B1E8A80183C6}"/>
    <cellStyle name="Normal 24 2 3 4 2 5 3" xfId="18850" xr:uid="{EB1BBEFA-2575-4067-B8BF-CB0E4EC15606}"/>
    <cellStyle name="Normal 24 2 3 4 2 6" xfId="18851" xr:uid="{D154FB02-FD95-4606-8989-546FE055D010}"/>
    <cellStyle name="Normal 24 2 3 4 2 6 2" xfId="18852" xr:uid="{A3511576-C419-49D9-813A-2BEDCAEDE726}"/>
    <cellStyle name="Normal 24 2 3 4 2 6 3" xfId="18853" xr:uid="{9811A48E-548C-4585-BC33-3380FFEBE4EE}"/>
    <cellStyle name="Normal 24 2 3 4 2 7" xfId="18854" xr:uid="{A389FCA4-11D8-4F69-8F4F-E5892C4010F6}"/>
    <cellStyle name="Normal 24 2 3 4 2 8" xfId="18855" xr:uid="{8E9578EC-2ADE-4B67-9B11-855FB56434A8}"/>
    <cellStyle name="Normal 24 2 3 4 3" xfId="18856" xr:uid="{1EAA3417-CBB4-46FF-9E4F-6822DF11A487}"/>
    <cellStyle name="Normal 24 2 3 4 3 2" xfId="18857" xr:uid="{3121B4B5-5F4E-4546-9559-F3EC9A705F3F}"/>
    <cellStyle name="Normal 24 2 3 4 3 2 2" xfId="18858" xr:uid="{42ADA7CC-F8C8-4700-B4DB-B366317002CB}"/>
    <cellStyle name="Normal 24 2 3 4 3 2 2 2" xfId="18859" xr:uid="{ED086ACA-C11A-4FD3-B5B0-0815DA533F10}"/>
    <cellStyle name="Normal 24 2 3 4 3 2 2 2 2" xfId="18860" xr:uid="{202B7FD8-FF8C-41AC-9BA4-D1747F877F80}"/>
    <cellStyle name="Normal 24 2 3 4 3 2 2 2 2 2" xfId="18861" xr:uid="{BEEC91E5-3342-4873-AEDF-4D811F6D6F8F}"/>
    <cellStyle name="Normal 24 2 3 4 3 2 2 2 3" xfId="18862" xr:uid="{96462D7A-8C9B-4AFF-BB18-0416BC2D787A}"/>
    <cellStyle name="Normal 24 2 3 4 3 2 2 3" xfId="18863" xr:uid="{04E4F66A-72DD-4FAB-A839-125DAC9DAC97}"/>
    <cellStyle name="Normal 24 2 3 4 3 2 2 3 2" xfId="18864" xr:uid="{7A02787E-3480-4D3C-A077-28994FE72B1E}"/>
    <cellStyle name="Normal 24 2 3 4 3 2 2 4" xfId="18865" xr:uid="{F8F3F0D9-38C9-4F83-9E66-49D64FE8186D}"/>
    <cellStyle name="Normal 24 2 3 4 3 2 3" xfId="18866" xr:uid="{3D00A614-823C-4836-BD50-A702D78D4B8D}"/>
    <cellStyle name="Normal 24 2 3 4 3 2 3 2" xfId="18867" xr:uid="{5268B7BA-3A04-45BA-85F0-20C07A1AE90D}"/>
    <cellStyle name="Normal 24 2 3 4 3 2 3 2 2" xfId="18868" xr:uid="{D63797C8-5C14-4BDE-8EBA-C7DEA5172B85}"/>
    <cellStyle name="Normal 24 2 3 4 3 2 3 3" xfId="18869" xr:uid="{14B21258-D636-4C44-9C21-CD4E71F54B77}"/>
    <cellStyle name="Normal 24 2 3 4 3 2 4" xfId="18870" xr:uid="{206669E4-6BC7-41FA-B1D3-378711EB9C78}"/>
    <cellStyle name="Normal 24 2 3 4 3 2 4 2" xfId="18871" xr:uid="{77CFCA0C-2384-4D52-A345-227FD9C6707C}"/>
    <cellStyle name="Normal 24 2 3 4 3 2 4 3" xfId="18872" xr:uid="{608AEDD8-C50C-4F6C-BD1B-B14468774B1D}"/>
    <cellStyle name="Normal 24 2 3 4 3 2 5" xfId="18873" xr:uid="{87C74009-3C0A-446B-9686-8FA702B778AC}"/>
    <cellStyle name="Normal 24 2 3 4 3 2 6" xfId="18874" xr:uid="{EC884235-0E16-4224-9F20-055D91D4CC9F}"/>
    <cellStyle name="Normal 24 2 3 4 3 3" xfId="18875" xr:uid="{4ABD8FF8-121C-4D87-8AE1-5A86294ED0E1}"/>
    <cellStyle name="Normal 24 2 3 4 3 3 2" xfId="18876" xr:uid="{EE512EE8-19C1-4789-BF69-EF1AC3C8059C}"/>
    <cellStyle name="Normal 24 2 3 4 3 3 2 2" xfId="18877" xr:uid="{1A39055B-0DA2-4E2E-B047-41EBA598BD25}"/>
    <cellStyle name="Normal 24 2 3 4 3 3 2 2 2" xfId="18878" xr:uid="{CEE2B7AE-D33A-4DC1-A393-0AC61A33DDB3}"/>
    <cellStyle name="Normal 24 2 3 4 3 3 2 3" xfId="18879" xr:uid="{3CADC2AC-799B-47FD-A39D-DEB8A948A5BF}"/>
    <cellStyle name="Normal 24 2 3 4 3 3 3" xfId="18880" xr:uid="{BB6DDD0B-98CB-4C43-B0F3-A7E473DB7418}"/>
    <cellStyle name="Normal 24 2 3 4 3 3 3 2" xfId="18881" xr:uid="{51F654AE-BCCD-4D4A-954E-0686ECBFB521}"/>
    <cellStyle name="Normal 24 2 3 4 3 3 4" xfId="18882" xr:uid="{3EEE7C91-1DCD-4439-A648-DC21687BDA95}"/>
    <cellStyle name="Normal 24 2 3 4 3 4" xfId="18883" xr:uid="{EEEB26FD-CE79-4EBD-BF68-2D2B6F01B989}"/>
    <cellStyle name="Normal 24 2 3 4 3 4 2" xfId="18884" xr:uid="{D5636ABB-7FD9-4C93-8C61-BD621914B63B}"/>
    <cellStyle name="Normal 24 2 3 4 3 4 2 2" xfId="18885" xr:uid="{DE239A71-F5F3-4A5B-89AE-AEA2C40085EF}"/>
    <cellStyle name="Normal 24 2 3 4 3 4 3" xfId="18886" xr:uid="{E0E26649-1C13-459A-857B-EE342CD16BCA}"/>
    <cellStyle name="Normal 24 2 3 4 3 5" xfId="18887" xr:uid="{9C717D05-982C-4D83-B5C4-40D0749478E4}"/>
    <cellStyle name="Normal 24 2 3 4 3 5 2" xfId="18888" xr:uid="{EBA17653-017C-45E3-9BEF-C340D2FDCB1E}"/>
    <cellStyle name="Normal 24 2 3 4 3 5 3" xfId="18889" xr:uid="{976E1B9A-AF0B-42A0-BA3B-7F8B561A08BD}"/>
    <cellStyle name="Normal 24 2 3 4 3 6" xfId="18890" xr:uid="{E9459ABA-87B0-45EF-A094-814BB0F4E08F}"/>
    <cellStyle name="Normal 24 2 3 4 3 7" xfId="18891" xr:uid="{CCF80913-4EF7-4732-942C-750343D634C6}"/>
    <cellStyle name="Normal 24 2 3 4 4" xfId="18892" xr:uid="{28480C56-7CEE-440E-B00A-FFAFCE295C2A}"/>
    <cellStyle name="Normal 24 2 3 4 4 2" xfId="18893" xr:uid="{1AD3E010-54D3-4074-AC9D-121BC803B930}"/>
    <cellStyle name="Normal 24 2 3 4 4 2 2" xfId="18894" xr:uid="{950B47F9-CF7B-4FA0-98E5-4A544410770A}"/>
    <cellStyle name="Normal 24 2 3 4 4 2 2 2" xfId="18895" xr:uid="{FCFB7E29-61D6-4E15-B7C3-B5809BA26E1F}"/>
    <cellStyle name="Normal 24 2 3 4 4 2 2 2 2" xfId="18896" xr:uid="{E6C563C8-57B1-4E61-97DC-0CA21021B10D}"/>
    <cellStyle name="Normal 24 2 3 4 4 2 2 3" xfId="18897" xr:uid="{FB1D0BB1-679B-4D0E-891D-24E229DC6A33}"/>
    <cellStyle name="Normal 24 2 3 4 4 2 3" xfId="18898" xr:uid="{B62F19F8-EBDA-4A44-ADCE-5470945FFE88}"/>
    <cellStyle name="Normal 24 2 3 4 4 2 3 2" xfId="18899" xr:uid="{EE5B90DC-A8CF-4E2F-99B1-C7F97FC42A7C}"/>
    <cellStyle name="Normal 24 2 3 4 4 2 4" xfId="18900" xr:uid="{023FAA75-4C57-484E-BE0F-AF95705B7704}"/>
    <cellStyle name="Normal 24 2 3 4 4 3" xfId="18901" xr:uid="{CC31F974-7AEA-409D-914C-ED78D74A5367}"/>
    <cellStyle name="Normal 24 2 3 4 4 3 2" xfId="18902" xr:uid="{5E7941ED-7C54-46AE-AD6F-01BBD7C7D5B2}"/>
    <cellStyle name="Normal 24 2 3 4 4 3 2 2" xfId="18903" xr:uid="{3F94E601-21EC-44BA-BF31-09A2E598A639}"/>
    <cellStyle name="Normal 24 2 3 4 4 3 3" xfId="18904" xr:uid="{4FCCEACB-0E7F-46C6-B46D-13E85147C615}"/>
    <cellStyle name="Normal 24 2 3 4 4 4" xfId="18905" xr:uid="{D3813240-D257-4BF9-B7F1-673F44E3A67D}"/>
    <cellStyle name="Normal 24 2 3 4 4 4 2" xfId="18906" xr:uid="{DCC95DD6-A945-44A2-A519-66A8D7F00631}"/>
    <cellStyle name="Normal 24 2 3 4 4 4 3" xfId="18907" xr:uid="{E5A5BD19-189E-4C62-BB1C-833697CEC136}"/>
    <cellStyle name="Normal 24 2 3 4 4 5" xfId="18908" xr:uid="{AF589C82-70EB-44F6-9B50-63B744E7D545}"/>
    <cellStyle name="Normal 24 2 3 4 4 6" xfId="18909" xr:uid="{FCBBA1D4-2479-4A39-AE71-74F4BF9FF12F}"/>
    <cellStyle name="Normal 24 2 3 4 5" xfId="18910" xr:uid="{C3728B3E-A243-4530-8EBB-D78528565B56}"/>
    <cellStyle name="Normal 24 2 3 4 5 2" xfId="18911" xr:uid="{D31F4020-CAAB-4E0D-BF4B-E8F8367EC247}"/>
    <cellStyle name="Normal 24 2 3 4 5 2 2" xfId="18912" xr:uid="{4C843EA9-AFFF-40BE-ADC5-5A8815A3A9CD}"/>
    <cellStyle name="Normal 24 2 3 4 5 2 2 2" xfId="18913" xr:uid="{78E4DF5D-C8A1-4270-921E-1BB2AC41E4FC}"/>
    <cellStyle name="Normal 24 2 3 4 5 2 3" xfId="18914" xr:uid="{A94522D0-8658-4F8D-A097-D33E4FA0E5B7}"/>
    <cellStyle name="Normal 24 2 3 4 5 3" xfId="18915" xr:uid="{CEE67B99-CC1A-4C68-B8B8-EDE6752EF417}"/>
    <cellStyle name="Normal 24 2 3 4 5 3 2" xfId="18916" xr:uid="{F1CB2D16-1D4B-4DC4-AE85-B8AB5F26B518}"/>
    <cellStyle name="Normal 24 2 3 4 5 4" xfId="18917" xr:uid="{7D0CAA84-AB8C-4FF7-ABFF-1174E305B4B5}"/>
    <cellStyle name="Normal 24 2 3 4 6" xfId="18918" xr:uid="{3700E797-AE97-4A65-B6F1-8F2AFE5404F2}"/>
    <cellStyle name="Normal 24 2 3 4 6 2" xfId="18919" xr:uid="{4C731FD1-917A-4A6A-B891-458DA6043812}"/>
    <cellStyle name="Normal 24 2 3 4 6 2 2" xfId="18920" xr:uid="{F8DF3937-30F5-484F-8F02-F5D7733ACCC8}"/>
    <cellStyle name="Normal 24 2 3 4 6 3" xfId="18921" xr:uid="{D8F856AB-8F54-45A3-8FCD-FCC60034A932}"/>
    <cellStyle name="Normal 24 2 3 4 7" xfId="18922" xr:uid="{316B6447-50C5-4F8E-9C85-C92F046C1001}"/>
    <cellStyle name="Normal 24 2 3 4 7 2" xfId="18923" xr:uid="{4432BE7C-D2F2-481E-8815-6E2CDC71219E}"/>
    <cellStyle name="Normal 24 2 3 4 7 3" xfId="18924" xr:uid="{9D44620B-82EC-491B-B9DC-4F05D9D62435}"/>
    <cellStyle name="Normal 24 2 3 4 8" xfId="18925" xr:uid="{BA9FDDB7-E1FA-44BF-83C7-B9BC4E0144CA}"/>
    <cellStyle name="Normal 24 2 3 4 9" xfId="18926" xr:uid="{96DFD421-F821-42C0-8013-7820BA1B2D73}"/>
    <cellStyle name="Normal 24 2 3 5" xfId="18927" xr:uid="{6A1A5A56-BC69-4760-A96E-CCF9151ADF32}"/>
    <cellStyle name="Normal 24 2 3 5 2" xfId="18928" xr:uid="{417DBEED-4AEA-4F13-BDBD-5A93F52540BF}"/>
    <cellStyle name="Normal 24 2 3 5 2 2" xfId="18929" xr:uid="{D7DD0B5E-06C1-4784-91D4-284A5D2B2912}"/>
    <cellStyle name="Normal 24 2 3 5 2 2 2" xfId="18930" xr:uid="{7EA2D07B-EF16-47E8-A3C3-3A5DDCEB580C}"/>
    <cellStyle name="Normal 24 2 3 5 2 2 2 2" xfId="18931" xr:uid="{D937843C-9EC2-407C-80D9-3B2B95F90763}"/>
    <cellStyle name="Normal 24 2 3 5 2 2 2 2 2" xfId="18932" xr:uid="{7F49E7D6-7F6A-4C79-81B0-4BE7D226FAF6}"/>
    <cellStyle name="Normal 24 2 3 5 2 2 2 2 2 2" xfId="18933" xr:uid="{1B106FA5-7B05-4D99-B706-17A1773FEB4D}"/>
    <cellStyle name="Normal 24 2 3 5 2 2 2 2 2 2 2" xfId="18934" xr:uid="{E39B42F1-481B-4C94-9BCD-0075FEE30B8C}"/>
    <cellStyle name="Normal 24 2 3 5 2 2 2 2 2 3" xfId="18935" xr:uid="{6EAB6002-ED3E-4D7D-872F-DC37AB6301D3}"/>
    <cellStyle name="Normal 24 2 3 5 2 2 2 2 3" xfId="18936" xr:uid="{504FDFD2-B447-48C5-A63C-62FC56635B93}"/>
    <cellStyle name="Normal 24 2 3 5 2 2 2 2 3 2" xfId="18937" xr:uid="{2A225F10-E0C2-4522-9BAB-F03860B8B36B}"/>
    <cellStyle name="Normal 24 2 3 5 2 2 2 2 4" xfId="18938" xr:uid="{F4F63F9F-9E6C-4B03-8742-676FC435B6D2}"/>
    <cellStyle name="Normal 24 2 3 5 2 2 2 3" xfId="18939" xr:uid="{224D30E1-666E-4E8D-AAF6-CA3BB83355A9}"/>
    <cellStyle name="Normal 24 2 3 5 2 2 2 3 2" xfId="18940" xr:uid="{C4E0CC62-4236-45F7-9E80-C0E73DC8C401}"/>
    <cellStyle name="Normal 24 2 3 5 2 2 2 3 2 2" xfId="18941" xr:uid="{F1E878EE-1679-4907-9E7F-F41435CEADE3}"/>
    <cellStyle name="Normal 24 2 3 5 2 2 2 3 3" xfId="18942" xr:uid="{2436DABE-537F-4674-9E28-9CF42FA62F83}"/>
    <cellStyle name="Normal 24 2 3 5 2 2 2 4" xfId="18943" xr:uid="{36FD1D74-D828-405E-AFBF-780515F51423}"/>
    <cellStyle name="Normal 24 2 3 5 2 2 2 4 2" xfId="18944" xr:uid="{BA8D3F06-AE04-41D2-B594-D2B82DBB8E01}"/>
    <cellStyle name="Normal 24 2 3 5 2 2 2 4 3" xfId="18945" xr:uid="{658490E5-A65B-43DB-A499-9481592108F1}"/>
    <cellStyle name="Normal 24 2 3 5 2 2 2 5" xfId="18946" xr:uid="{06FB84E9-7A90-4F2D-A4EB-A634A2766290}"/>
    <cellStyle name="Normal 24 2 3 5 2 2 2 6" xfId="18947" xr:uid="{A7D49A2F-D2D8-407F-A3A8-6DD7981913B1}"/>
    <cellStyle name="Normal 24 2 3 5 2 2 3" xfId="18948" xr:uid="{C360C313-A149-44EB-90E6-8A081064E2E3}"/>
    <cellStyle name="Normal 24 2 3 5 2 2 3 2" xfId="18949" xr:uid="{E1716D48-4258-439D-923A-21DDEB22F1AF}"/>
    <cellStyle name="Normal 24 2 3 5 2 2 3 2 2" xfId="18950" xr:uid="{C3C8E6DB-5179-41FB-993C-06EB258D3B55}"/>
    <cellStyle name="Normal 24 2 3 5 2 2 3 2 2 2" xfId="18951" xr:uid="{12B6402A-77B4-4746-9774-15797D642CD5}"/>
    <cellStyle name="Normal 24 2 3 5 2 2 3 2 3" xfId="18952" xr:uid="{EAC90BB9-463C-4657-A797-1AB39AB42445}"/>
    <cellStyle name="Normal 24 2 3 5 2 2 3 3" xfId="18953" xr:uid="{D3166D99-6559-4F1E-BF44-467745CC12B1}"/>
    <cellStyle name="Normal 24 2 3 5 2 2 3 3 2" xfId="18954" xr:uid="{13DD96EC-00ED-4AE9-BAD5-1B3927C6970F}"/>
    <cellStyle name="Normal 24 2 3 5 2 2 3 4" xfId="18955" xr:uid="{0068198A-5B1C-471D-8199-D073FE3A02D2}"/>
    <cellStyle name="Normal 24 2 3 5 2 2 4" xfId="18956" xr:uid="{34145D90-2883-44FB-A824-F263E55C529F}"/>
    <cellStyle name="Normal 24 2 3 5 2 2 4 2" xfId="18957" xr:uid="{6236DB3D-BF9D-42ED-9D21-52D66B17199F}"/>
    <cellStyle name="Normal 24 2 3 5 2 2 4 2 2" xfId="18958" xr:uid="{8B82C411-CBCC-4B08-8BFB-48BC7AD5E5E5}"/>
    <cellStyle name="Normal 24 2 3 5 2 2 4 3" xfId="18959" xr:uid="{8F91A551-9FCB-4AB0-9F16-0C7041CD48AB}"/>
    <cellStyle name="Normal 24 2 3 5 2 2 5" xfId="18960" xr:uid="{025789D9-FEBB-45CD-AB7F-BC342FBD6951}"/>
    <cellStyle name="Normal 24 2 3 5 2 2 5 2" xfId="18961" xr:uid="{C7325BFC-041F-433C-820C-FFAD1DE9C526}"/>
    <cellStyle name="Normal 24 2 3 5 2 2 5 3" xfId="18962" xr:uid="{D1A81515-94B9-45E5-A451-D3E8EC4717DC}"/>
    <cellStyle name="Normal 24 2 3 5 2 2 6" xfId="18963" xr:uid="{AE9646A6-E394-4E0E-B26E-F052D45E1939}"/>
    <cellStyle name="Normal 24 2 3 5 2 2 7" xfId="18964" xr:uid="{AD800774-9407-49E6-8C68-2BBACAB2FAA9}"/>
    <cellStyle name="Normal 24 2 3 5 2 3" xfId="18965" xr:uid="{D46DB06A-5186-4E11-8D09-1A4791F0D4F7}"/>
    <cellStyle name="Normal 24 2 3 5 2 3 2" xfId="18966" xr:uid="{974AFD94-F65E-4835-924A-957964120265}"/>
    <cellStyle name="Normal 24 2 3 5 2 3 2 2" xfId="18967" xr:uid="{E5B59169-761E-4963-876C-7C3687ECCA6D}"/>
    <cellStyle name="Normal 24 2 3 5 2 3 2 2 2" xfId="18968" xr:uid="{E622A674-0752-4765-8540-E28D96576B78}"/>
    <cellStyle name="Normal 24 2 3 5 2 3 2 2 2 2" xfId="18969" xr:uid="{2D08F601-5C46-49E5-BAA1-64F5D81899A9}"/>
    <cellStyle name="Normal 24 2 3 5 2 3 2 2 3" xfId="18970" xr:uid="{A4C63CD3-E1A7-4505-915F-EB571AB601A5}"/>
    <cellStyle name="Normal 24 2 3 5 2 3 2 3" xfId="18971" xr:uid="{C61A2911-7B1E-4FBB-9920-6B00B6207D37}"/>
    <cellStyle name="Normal 24 2 3 5 2 3 2 3 2" xfId="18972" xr:uid="{304499AB-312D-421E-8CB8-5FA944540AEC}"/>
    <cellStyle name="Normal 24 2 3 5 2 3 2 4" xfId="18973" xr:uid="{D961F136-D869-46F9-A759-AF9F9EAF9365}"/>
    <cellStyle name="Normal 24 2 3 5 2 3 3" xfId="18974" xr:uid="{D1CF56AF-F8F5-47F6-BB22-881231834804}"/>
    <cellStyle name="Normal 24 2 3 5 2 3 3 2" xfId="18975" xr:uid="{A713BE3E-6F44-4013-A08B-C5A4ECBD0B8E}"/>
    <cellStyle name="Normal 24 2 3 5 2 3 3 2 2" xfId="18976" xr:uid="{5C9C2EF5-743C-4E62-8988-774252F0B21B}"/>
    <cellStyle name="Normal 24 2 3 5 2 3 3 3" xfId="18977" xr:uid="{3169E5AC-87A9-4266-9F2B-3E6B7C5090D4}"/>
    <cellStyle name="Normal 24 2 3 5 2 3 4" xfId="18978" xr:uid="{2B55AC4A-4B8D-47F2-936E-4A2760CA2E32}"/>
    <cellStyle name="Normal 24 2 3 5 2 3 4 2" xfId="18979" xr:uid="{A9E20B76-124F-468C-A8C1-66AE191B449D}"/>
    <cellStyle name="Normal 24 2 3 5 2 3 4 3" xfId="18980" xr:uid="{F8E43803-49B9-4C66-B919-7ADF0A12A168}"/>
    <cellStyle name="Normal 24 2 3 5 2 3 5" xfId="18981" xr:uid="{4C1B4B18-454C-4635-8809-7172B2232D59}"/>
    <cellStyle name="Normal 24 2 3 5 2 3 6" xfId="18982" xr:uid="{8F27380B-1D35-44C5-B6B1-FB58BB67EBBB}"/>
    <cellStyle name="Normal 24 2 3 5 2 4" xfId="18983" xr:uid="{99AC4ECF-B814-4ED5-BFBE-75F1D748A342}"/>
    <cellStyle name="Normal 24 2 3 5 2 4 2" xfId="18984" xr:uid="{EFBBC3E3-26A8-4B77-86D0-4CDDF0D42B35}"/>
    <cellStyle name="Normal 24 2 3 5 2 4 2 2" xfId="18985" xr:uid="{67BB785D-36F7-43C0-862F-BFB5FDCB0FFA}"/>
    <cellStyle name="Normal 24 2 3 5 2 4 2 2 2" xfId="18986" xr:uid="{EBA33B76-5C99-4C22-AE91-79BAD4FA8D8D}"/>
    <cellStyle name="Normal 24 2 3 5 2 4 2 3" xfId="18987" xr:uid="{A3A7393B-3D36-4ECA-8DAA-99EFA5609532}"/>
    <cellStyle name="Normal 24 2 3 5 2 4 3" xfId="18988" xr:uid="{E8E2B993-1440-4116-A72F-EC5E3B6365C7}"/>
    <cellStyle name="Normal 24 2 3 5 2 4 3 2" xfId="18989" xr:uid="{FD8FDB0A-7E2D-47AA-926D-586DE9C2B833}"/>
    <cellStyle name="Normal 24 2 3 5 2 4 4" xfId="18990" xr:uid="{7BD1348D-04A1-43E3-89E6-872679FE3771}"/>
    <cellStyle name="Normal 24 2 3 5 2 5" xfId="18991" xr:uid="{821C6CAC-0774-4036-8864-F3E92BBF6207}"/>
    <cellStyle name="Normal 24 2 3 5 2 5 2" xfId="18992" xr:uid="{905E35CC-95F8-4A9B-9538-86E02402B517}"/>
    <cellStyle name="Normal 24 2 3 5 2 5 2 2" xfId="18993" xr:uid="{A5BCB7CD-4C19-45A4-9EF9-796AAF75CDF8}"/>
    <cellStyle name="Normal 24 2 3 5 2 5 3" xfId="18994" xr:uid="{DA52AC47-C09B-4080-8E80-10D3DBA08C4B}"/>
    <cellStyle name="Normal 24 2 3 5 2 6" xfId="18995" xr:uid="{6E92ACBB-1136-4D70-B219-5FA31579EC27}"/>
    <cellStyle name="Normal 24 2 3 5 2 6 2" xfId="18996" xr:uid="{B3A4A3ED-1B03-4899-8EFE-AE35AB724C4C}"/>
    <cellStyle name="Normal 24 2 3 5 2 6 3" xfId="18997" xr:uid="{A513CED0-5433-42EA-8852-FA7D409E488A}"/>
    <cellStyle name="Normal 24 2 3 5 2 7" xfId="18998" xr:uid="{72E24D35-B461-4905-8F96-546F61D434FE}"/>
    <cellStyle name="Normal 24 2 3 5 2 8" xfId="18999" xr:uid="{826B81C5-DF2E-4EB3-AC0D-1B65F027535C}"/>
    <cellStyle name="Normal 24 2 3 5 3" xfId="19000" xr:uid="{1FD1DA41-34BB-4F03-BBE7-737AE3F31341}"/>
    <cellStyle name="Normal 24 2 3 5 3 2" xfId="19001" xr:uid="{D2BE9329-E7A0-4795-9DA1-4F7E6005F77B}"/>
    <cellStyle name="Normal 24 2 3 5 3 2 2" xfId="19002" xr:uid="{67072770-7870-4D06-827E-B35E1A6D92E4}"/>
    <cellStyle name="Normal 24 2 3 5 3 2 2 2" xfId="19003" xr:uid="{7C4E8523-E876-452A-B2FC-C7BF77EDBA30}"/>
    <cellStyle name="Normal 24 2 3 5 3 2 2 2 2" xfId="19004" xr:uid="{F234AEFF-EAD0-435F-9504-CFE5EF477C42}"/>
    <cellStyle name="Normal 24 2 3 5 3 2 2 2 2 2" xfId="19005" xr:uid="{47FDD554-552B-4904-9644-450694EAD087}"/>
    <cellStyle name="Normal 24 2 3 5 3 2 2 2 3" xfId="19006" xr:uid="{249F7B7B-AC93-43B0-94DB-9EA700D5CCD7}"/>
    <cellStyle name="Normal 24 2 3 5 3 2 2 3" xfId="19007" xr:uid="{2DB506F8-841C-4E3D-82DA-0CC785112FD3}"/>
    <cellStyle name="Normal 24 2 3 5 3 2 2 3 2" xfId="19008" xr:uid="{DFB8F4B7-74D9-4173-B184-F831E1FF37DC}"/>
    <cellStyle name="Normal 24 2 3 5 3 2 2 4" xfId="19009" xr:uid="{CF0E91EB-4B38-4053-9D19-C4197C66ACCA}"/>
    <cellStyle name="Normal 24 2 3 5 3 2 3" xfId="19010" xr:uid="{23E43195-CEDA-4EDC-9190-DFBFC178949D}"/>
    <cellStyle name="Normal 24 2 3 5 3 2 3 2" xfId="19011" xr:uid="{485B900E-1E17-4971-ACFC-5C8A8AF8610E}"/>
    <cellStyle name="Normal 24 2 3 5 3 2 3 2 2" xfId="19012" xr:uid="{25414CB9-E7C0-4DE1-9E43-8F09836FC0DF}"/>
    <cellStyle name="Normal 24 2 3 5 3 2 3 3" xfId="19013" xr:uid="{6BF02A64-BE90-4B82-B2A7-E6618502696E}"/>
    <cellStyle name="Normal 24 2 3 5 3 2 4" xfId="19014" xr:uid="{41394D8B-40CD-4C6E-96E2-E711B17EDB40}"/>
    <cellStyle name="Normal 24 2 3 5 3 2 4 2" xfId="19015" xr:uid="{29F6D161-A36B-4803-AB17-DAD508FF55B3}"/>
    <cellStyle name="Normal 24 2 3 5 3 2 4 3" xfId="19016" xr:uid="{DEA85DD4-0C07-4F8B-9B51-024EE05DEB4E}"/>
    <cellStyle name="Normal 24 2 3 5 3 2 5" xfId="19017" xr:uid="{9B6A83F6-C1ED-4D27-8459-C46CEAC6D904}"/>
    <cellStyle name="Normal 24 2 3 5 3 2 6" xfId="19018" xr:uid="{1BCF65A7-DA4F-4626-8AA4-5CBFC8E24FC6}"/>
    <cellStyle name="Normal 24 2 3 5 3 3" xfId="19019" xr:uid="{91C51D08-37F6-45B0-97D1-8E425DA3AA91}"/>
    <cellStyle name="Normal 24 2 3 5 3 3 2" xfId="19020" xr:uid="{6719A9B1-5CA1-410A-B358-9D49195180E8}"/>
    <cellStyle name="Normal 24 2 3 5 3 3 2 2" xfId="19021" xr:uid="{08E43852-CCC9-4292-8B18-B3F3BC3D0179}"/>
    <cellStyle name="Normal 24 2 3 5 3 3 2 2 2" xfId="19022" xr:uid="{0E5B1DF0-5FEE-4125-BC25-50F58EBB403B}"/>
    <cellStyle name="Normal 24 2 3 5 3 3 2 3" xfId="19023" xr:uid="{D676B320-6C3B-4BCA-A23B-1B7AFB36D0CC}"/>
    <cellStyle name="Normal 24 2 3 5 3 3 3" xfId="19024" xr:uid="{BFC185CE-92A2-4367-8254-FC424621B438}"/>
    <cellStyle name="Normal 24 2 3 5 3 3 3 2" xfId="19025" xr:uid="{5B1C6E3A-F499-4813-B131-AC3C3FB3E6B0}"/>
    <cellStyle name="Normal 24 2 3 5 3 3 4" xfId="19026" xr:uid="{E18A60FE-53AC-424F-A240-86B3DA263774}"/>
    <cellStyle name="Normal 24 2 3 5 3 4" xfId="19027" xr:uid="{081FE42A-5BDB-4479-9C43-39EABFE86500}"/>
    <cellStyle name="Normal 24 2 3 5 3 4 2" xfId="19028" xr:uid="{46D70EFA-DE6B-4CE6-9059-FBDDDC6BB3B3}"/>
    <cellStyle name="Normal 24 2 3 5 3 4 2 2" xfId="19029" xr:uid="{76E49E76-FC52-4EC3-A0A9-D650E275279E}"/>
    <cellStyle name="Normal 24 2 3 5 3 4 3" xfId="19030" xr:uid="{C1901F53-39BB-4C2C-86BF-AA65FE1D13F5}"/>
    <cellStyle name="Normal 24 2 3 5 3 5" xfId="19031" xr:uid="{D4407138-70BE-4C68-AD29-2F71FEC2E954}"/>
    <cellStyle name="Normal 24 2 3 5 3 5 2" xfId="19032" xr:uid="{5A6C6615-6572-4D84-A571-6D1EBE2E42F2}"/>
    <cellStyle name="Normal 24 2 3 5 3 5 3" xfId="19033" xr:uid="{B3DBE031-8716-404C-8B92-467218B95FD6}"/>
    <cellStyle name="Normal 24 2 3 5 3 6" xfId="19034" xr:uid="{28CB10F3-E798-4BD4-A918-6152939D58A4}"/>
    <cellStyle name="Normal 24 2 3 5 3 7" xfId="19035" xr:uid="{1E5A5E2C-81BF-4BBB-A8BB-0909AA635312}"/>
    <cellStyle name="Normal 24 2 3 5 4" xfId="19036" xr:uid="{EFEA1EA5-BBA2-4E26-9329-AE663BE3A669}"/>
    <cellStyle name="Normal 24 2 3 5 4 2" xfId="19037" xr:uid="{FBDC3DE2-A5CD-4CBA-98D9-AFE2B913B49C}"/>
    <cellStyle name="Normal 24 2 3 5 4 2 2" xfId="19038" xr:uid="{7A0185B4-EBDC-4A5D-A44F-B3E37F3A72E9}"/>
    <cellStyle name="Normal 24 2 3 5 4 2 2 2" xfId="19039" xr:uid="{F294B68C-8B73-419F-89B4-672345A80406}"/>
    <cellStyle name="Normal 24 2 3 5 4 2 2 2 2" xfId="19040" xr:uid="{E4AE226B-45E9-4720-BB19-8502B56D35B9}"/>
    <cellStyle name="Normal 24 2 3 5 4 2 2 3" xfId="19041" xr:uid="{7F3CBF5C-ABC0-4FCA-B459-DC6C04332165}"/>
    <cellStyle name="Normal 24 2 3 5 4 2 3" xfId="19042" xr:uid="{EE3A5AA5-A892-4C7D-B346-605ADDE7A4A4}"/>
    <cellStyle name="Normal 24 2 3 5 4 2 3 2" xfId="19043" xr:uid="{513B3281-1D62-4D59-B84B-F5411FD96BB7}"/>
    <cellStyle name="Normal 24 2 3 5 4 2 4" xfId="19044" xr:uid="{9E33A616-426F-460F-9C34-D1FACB040676}"/>
    <cellStyle name="Normal 24 2 3 5 4 3" xfId="19045" xr:uid="{1DF4D9B9-F1C6-49A6-94B3-0189D6524969}"/>
    <cellStyle name="Normal 24 2 3 5 4 3 2" xfId="19046" xr:uid="{B8C80D38-02F4-4362-80EC-5FF064799F1F}"/>
    <cellStyle name="Normal 24 2 3 5 4 3 2 2" xfId="19047" xr:uid="{D70BE5DF-2C76-460D-B214-4088DCA7B7D2}"/>
    <cellStyle name="Normal 24 2 3 5 4 3 3" xfId="19048" xr:uid="{8A9D5234-3F79-4D0E-9FF1-F36A2ABDC23A}"/>
    <cellStyle name="Normal 24 2 3 5 4 4" xfId="19049" xr:uid="{8C16BDA8-BDB1-4604-B0B4-A0CA2CF2743E}"/>
    <cellStyle name="Normal 24 2 3 5 4 4 2" xfId="19050" xr:uid="{43417F8D-ABA3-428E-A228-7679D89B872B}"/>
    <cellStyle name="Normal 24 2 3 5 4 4 3" xfId="19051" xr:uid="{A8CDAD7E-C657-4697-8E9A-3CC4C806DFB4}"/>
    <cellStyle name="Normal 24 2 3 5 4 5" xfId="19052" xr:uid="{55CC8402-915B-444D-B0FF-7E85A84B612C}"/>
    <cellStyle name="Normal 24 2 3 5 4 6" xfId="19053" xr:uid="{4B9D08FE-6BBF-46D1-BDB3-1AC73733F298}"/>
    <cellStyle name="Normal 24 2 3 5 5" xfId="19054" xr:uid="{31051CDC-2EBA-49CD-ACA0-CA91B88E4F4D}"/>
    <cellStyle name="Normal 24 2 3 5 5 2" xfId="19055" xr:uid="{9516B98E-8631-4F27-AFA4-51005A1FC840}"/>
    <cellStyle name="Normal 24 2 3 5 5 2 2" xfId="19056" xr:uid="{1D778FA9-1D26-45C5-AB4D-7C85A8DF259E}"/>
    <cellStyle name="Normal 24 2 3 5 5 2 2 2" xfId="19057" xr:uid="{A567E9DB-4C3D-4AB0-8644-D8D47FAEBAE4}"/>
    <cellStyle name="Normal 24 2 3 5 5 2 3" xfId="19058" xr:uid="{12B0BF16-1BD2-4D79-94E2-AA76E4F6FF10}"/>
    <cellStyle name="Normal 24 2 3 5 5 3" xfId="19059" xr:uid="{B95B16FD-9B4D-43D8-8795-9301CA87812B}"/>
    <cellStyle name="Normal 24 2 3 5 5 3 2" xfId="19060" xr:uid="{308F4327-E3A3-4E22-A7AB-07CCBF46CE8F}"/>
    <cellStyle name="Normal 24 2 3 5 5 4" xfId="19061" xr:uid="{A901E4CE-2D04-4018-AF93-5E32E448E274}"/>
    <cellStyle name="Normal 24 2 3 5 6" xfId="19062" xr:uid="{BB16E839-35BA-4E41-BCF4-5BCA6F90A2ED}"/>
    <cellStyle name="Normal 24 2 3 5 6 2" xfId="19063" xr:uid="{B493C521-5721-4F44-BCF1-AE46CA79E677}"/>
    <cellStyle name="Normal 24 2 3 5 6 2 2" xfId="19064" xr:uid="{1A05C921-85FB-4352-A134-AC1AFE9D81A0}"/>
    <cellStyle name="Normal 24 2 3 5 6 3" xfId="19065" xr:uid="{1641F6FE-B9B3-4645-9394-F468560C1653}"/>
    <cellStyle name="Normal 24 2 3 5 7" xfId="19066" xr:uid="{9E092485-5D29-4A3B-A960-957F5707012E}"/>
    <cellStyle name="Normal 24 2 3 5 7 2" xfId="19067" xr:uid="{E717D6D6-D9F7-4044-B269-F372B79F60C6}"/>
    <cellStyle name="Normal 24 2 3 5 7 3" xfId="19068" xr:uid="{D1DE9B79-DD74-4898-85D4-3287B5BD6D8E}"/>
    <cellStyle name="Normal 24 2 3 5 8" xfId="19069" xr:uid="{D398E193-82A3-4372-B2A3-1CC8116E031E}"/>
    <cellStyle name="Normal 24 2 3 5 9" xfId="19070" xr:uid="{E6BC297B-83C5-43AA-A553-17905929C767}"/>
    <cellStyle name="Normal 24 2 3 6" xfId="19071" xr:uid="{0261B47C-585B-4C68-B94E-D791E444070C}"/>
    <cellStyle name="Normal 24 2 3 6 2" xfId="19072" xr:uid="{66708898-8F40-4AD5-9761-A4348C7C70F3}"/>
    <cellStyle name="Normal 24 2 3 6 2 2" xfId="19073" xr:uid="{032FC55F-E30D-48DB-9A3E-255D6C3D3E56}"/>
    <cellStyle name="Normal 24 2 3 6 2 2 2" xfId="19074" xr:uid="{B055E7A3-983C-480F-BBC2-CE6310257BCE}"/>
    <cellStyle name="Normal 24 2 3 6 2 2 2 2" xfId="19075" xr:uid="{18D5F980-C99E-412C-A83C-FCB53C0F621A}"/>
    <cellStyle name="Normal 24 2 3 6 2 2 2 2 2" xfId="19076" xr:uid="{59C309F4-2621-49B5-ACD7-49D9FA54531A}"/>
    <cellStyle name="Normal 24 2 3 6 2 2 2 2 2 2" xfId="19077" xr:uid="{2DC6D19E-7A4D-45CB-AD11-93CD01E10BE9}"/>
    <cellStyle name="Normal 24 2 3 6 2 2 2 2 3" xfId="19078" xr:uid="{3640F477-0DD8-4551-A51A-1E0A77224579}"/>
    <cellStyle name="Normal 24 2 3 6 2 2 2 3" xfId="19079" xr:uid="{279FCE2A-5AD3-41D8-B265-6FAA50B10749}"/>
    <cellStyle name="Normal 24 2 3 6 2 2 2 3 2" xfId="19080" xr:uid="{534F6E8F-B29B-4B43-BBC9-DA7C5E2AB874}"/>
    <cellStyle name="Normal 24 2 3 6 2 2 2 4" xfId="19081" xr:uid="{0956232F-EAAC-475B-A769-70E1E955100E}"/>
    <cellStyle name="Normal 24 2 3 6 2 2 3" xfId="19082" xr:uid="{D8AB4CAC-358B-4882-B1D4-3E54A4A2EC04}"/>
    <cellStyle name="Normal 24 2 3 6 2 2 3 2" xfId="19083" xr:uid="{B686BCF6-07FB-45DD-B2B6-46311C178156}"/>
    <cellStyle name="Normal 24 2 3 6 2 2 3 2 2" xfId="19084" xr:uid="{79AAC937-43EA-4281-833B-A3B15EDC643A}"/>
    <cellStyle name="Normal 24 2 3 6 2 2 3 3" xfId="19085" xr:uid="{227B7413-0132-4B2A-B10A-D30D44EA090B}"/>
    <cellStyle name="Normal 24 2 3 6 2 2 4" xfId="19086" xr:uid="{DB339754-EAAE-436D-B29A-3D639E706F15}"/>
    <cellStyle name="Normal 24 2 3 6 2 2 4 2" xfId="19087" xr:uid="{7A18CCBD-8822-4EED-B8F2-42781E87CAE3}"/>
    <cellStyle name="Normal 24 2 3 6 2 2 4 3" xfId="19088" xr:uid="{2BAD575E-768E-4B31-AFE7-094D98B55E73}"/>
    <cellStyle name="Normal 24 2 3 6 2 2 5" xfId="19089" xr:uid="{261E2250-9A1C-4009-9891-BB850C362DB0}"/>
    <cellStyle name="Normal 24 2 3 6 2 2 6" xfId="19090" xr:uid="{919497C7-3066-4510-9002-ED15DE9FFDBC}"/>
    <cellStyle name="Normal 24 2 3 6 2 3" xfId="19091" xr:uid="{177CB704-48AD-4C9A-A3BB-AAACE977853B}"/>
    <cellStyle name="Normal 24 2 3 6 2 3 2" xfId="19092" xr:uid="{A03A1C13-4E5B-4C9C-BAA8-16628FC01C04}"/>
    <cellStyle name="Normal 24 2 3 6 2 3 2 2" xfId="19093" xr:uid="{EE74B7B6-D3FE-4318-BF89-0E9CAD36E6D5}"/>
    <cellStyle name="Normal 24 2 3 6 2 3 2 2 2" xfId="19094" xr:uid="{E524DEF7-08C5-428D-873C-3871A0B05167}"/>
    <cellStyle name="Normal 24 2 3 6 2 3 2 3" xfId="19095" xr:uid="{C638CB83-006B-48E7-A1A5-57DDA7ED368C}"/>
    <cellStyle name="Normal 24 2 3 6 2 3 3" xfId="19096" xr:uid="{65F5460F-CC3B-4045-BF73-D92D57AB1885}"/>
    <cellStyle name="Normal 24 2 3 6 2 3 3 2" xfId="19097" xr:uid="{0D0748D1-159E-4BA9-887E-B79209668D6D}"/>
    <cellStyle name="Normal 24 2 3 6 2 3 4" xfId="19098" xr:uid="{ABA60D2F-C8BF-403C-B1F3-62703290C670}"/>
    <cellStyle name="Normal 24 2 3 6 2 4" xfId="19099" xr:uid="{AFB3A92D-9276-4C51-8869-A811F81FE26E}"/>
    <cellStyle name="Normal 24 2 3 6 2 4 2" xfId="19100" xr:uid="{A5F607A1-026C-4362-8D8B-313CBD9D7982}"/>
    <cellStyle name="Normal 24 2 3 6 2 4 2 2" xfId="19101" xr:uid="{7B845FD2-6C19-4393-A305-BE6C650AFB56}"/>
    <cellStyle name="Normal 24 2 3 6 2 4 3" xfId="19102" xr:uid="{F993555C-A640-4891-AE17-6A9B32DFB5F4}"/>
    <cellStyle name="Normal 24 2 3 6 2 5" xfId="19103" xr:uid="{9CF173B6-6560-4EE9-94EF-3E5E39ACEBAF}"/>
    <cellStyle name="Normal 24 2 3 6 2 5 2" xfId="19104" xr:uid="{891ABF4C-603D-4262-9221-56C8153DE5D7}"/>
    <cellStyle name="Normal 24 2 3 6 2 5 3" xfId="19105" xr:uid="{3281692F-9B74-4BE9-9C3F-C3CB7D859E6B}"/>
    <cellStyle name="Normal 24 2 3 6 2 6" xfId="19106" xr:uid="{74FCD71C-10CF-4710-88F7-7013C675743D}"/>
    <cellStyle name="Normal 24 2 3 6 2 7" xfId="19107" xr:uid="{B5C6388B-71D0-4AF8-BA24-0806DDD5C621}"/>
    <cellStyle name="Normal 24 2 3 6 3" xfId="19108" xr:uid="{26AE6BDB-C29E-4FE4-89FD-2045AF478F4A}"/>
    <cellStyle name="Normal 24 2 3 6 3 2" xfId="19109" xr:uid="{45DE6F70-60EA-4317-AAB4-4F76A3AD2270}"/>
    <cellStyle name="Normal 24 2 3 6 3 2 2" xfId="19110" xr:uid="{38DC7EAC-7189-4B7B-8B22-2BAAD84F9A6E}"/>
    <cellStyle name="Normal 24 2 3 6 3 2 2 2" xfId="19111" xr:uid="{14E39C9C-D323-47C0-B517-73770DBEF83D}"/>
    <cellStyle name="Normal 24 2 3 6 3 2 2 2 2" xfId="19112" xr:uid="{5E1A5EA2-CE2D-45BB-9C78-BBF7AE1CB67D}"/>
    <cellStyle name="Normal 24 2 3 6 3 2 2 3" xfId="19113" xr:uid="{63D29B80-0D8B-40AA-942A-38371301F3BF}"/>
    <cellStyle name="Normal 24 2 3 6 3 2 3" xfId="19114" xr:uid="{14E156A2-948B-4263-9413-6B75ED9B7C12}"/>
    <cellStyle name="Normal 24 2 3 6 3 2 3 2" xfId="19115" xr:uid="{FEDA7848-70B1-4752-8A0C-F961B0F2BB33}"/>
    <cellStyle name="Normal 24 2 3 6 3 2 4" xfId="19116" xr:uid="{E6E14022-5D19-4C0C-A848-CE5ADF231D1A}"/>
    <cellStyle name="Normal 24 2 3 6 3 3" xfId="19117" xr:uid="{895DF296-444B-4C87-9E8A-860A259306A7}"/>
    <cellStyle name="Normal 24 2 3 6 3 3 2" xfId="19118" xr:uid="{9DB9046E-AC93-49D0-95FB-341E04CCF0ED}"/>
    <cellStyle name="Normal 24 2 3 6 3 3 2 2" xfId="19119" xr:uid="{7E9BB622-C45A-44A0-8B95-13F8128C91D5}"/>
    <cellStyle name="Normal 24 2 3 6 3 3 3" xfId="19120" xr:uid="{73D143A1-F827-4E53-B134-346DAD316FDB}"/>
    <cellStyle name="Normal 24 2 3 6 3 4" xfId="19121" xr:uid="{7E618151-25E2-4578-B67F-420B4A33F35D}"/>
    <cellStyle name="Normal 24 2 3 6 3 4 2" xfId="19122" xr:uid="{998E5C8E-F0AC-4110-95A3-7B1152CAD091}"/>
    <cellStyle name="Normal 24 2 3 6 3 4 3" xfId="19123" xr:uid="{995AF429-49EA-419A-BE11-C9D11BD6B1A0}"/>
    <cellStyle name="Normal 24 2 3 6 3 5" xfId="19124" xr:uid="{D1847AED-87DE-470F-B6E4-A0C085B0856E}"/>
    <cellStyle name="Normal 24 2 3 6 3 6" xfId="19125" xr:uid="{BC0FCDCD-B561-4149-884E-C4938BC93596}"/>
    <cellStyle name="Normal 24 2 3 6 4" xfId="19126" xr:uid="{EB33AAF6-0593-431E-A739-B70F4E641EFF}"/>
    <cellStyle name="Normal 24 2 3 6 4 2" xfId="19127" xr:uid="{5B494BE5-0331-4225-9980-F215F1731ECD}"/>
    <cellStyle name="Normal 24 2 3 6 4 2 2" xfId="19128" xr:uid="{59E5EA35-ABBE-4BD0-BA4C-EF83354D6521}"/>
    <cellStyle name="Normal 24 2 3 6 4 2 2 2" xfId="19129" xr:uid="{A3698AF2-86A7-4CA0-AC70-483A4B16DE4D}"/>
    <cellStyle name="Normal 24 2 3 6 4 2 3" xfId="19130" xr:uid="{464DB617-BF6A-447D-8FD9-C97D6D6A04CC}"/>
    <cellStyle name="Normal 24 2 3 6 4 3" xfId="19131" xr:uid="{4374BA1A-DC7C-42A3-A44E-95DD0770F1D8}"/>
    <cellStyle name="Normal 24 2 3 6 4 3 2" xfId="19132" xr:uid="{59D29BC8-E860-414B-BA1F-F9ABDDBBDCC4}"/>
    <cellStyle name="Normal 24 2 3 6 4 4" xfId="19133" xr:uid="{6EDE7ADF-4C75-436A-9618-994F7ABB8C7C}"/>
    <cellStyle name="Normal 24 2 3 6 5" xfId="19134" xr:uid="{01B58E9C-0C60-4A86-8167-8C625340263B}"/>
    <cellStyle name="Normal 24 2 3 6 5 2" xfId="19135" xr:uid="{74A0D91D-5D60-422B-ADC6-B59382127F26}"/>
    <cellStyle name="Normal 24 2 3 6 5 2 2" xfId="19136" xr:uid="{997D1F9E-B98D-4FDC-9552-38A83542D27B}"/>
    <cellStyle name="Normal 24 2 3 6 5 3" xfId="19137" xr:uid="{5FE84153-5A20-41CB-8029-550C827D41B8}"/>
    <cellStyle name="Normal 24 2 3 6 6" xfId="19138" xr:uid="{A2CCAD7A-FDFD-4923-B4A8-E51D1F57749C}"/>
    <cellStyle name="Normal 24 2 3 6 6 2" xfId="19139" xr:uid="{0DF501DE-952D-46D9-BE33-36DF2235D4A7}"/>
    <cellStyle name="Normal 24 2 3 6 6 3" xfId="19140" xr:uid="{C540E019-9C9E-4956-8512-18DA913FF9B1}"/>
    <cellStyle name="Normal 24 2 3 6 7" xfId="19141" xr:uid="{146A9A0D-1239-414E-A959-505B2705BF07}"/>
    <cellStyle name="Normal 24 2 3 6 8" xfId="19142" xr:uid="{20627E1C-18FF-4523-983A-0B3E2C136E92}"/>
    <cellStyle name="Normal 24 2 3 7" xfId="19143" xr:uid="{5B6201EA-C1E6-4CE8-B58C-F010411678B9}"/>
    <cellStyle name="Normal 24 2 3 7 2" xfId="19144" xr:uid="{90CDC0B5-428C-4BF9-BFDC-98E44AFC0D6D}"/>
    <cellStyle name="Normal 24 2 3 7 2 2" xfId="19145" xr:uid="{494A69F6-715D-4CF7-BF73-78749B7BBFF4}"/>
    <cellStyle name="Normal 24 2 3 7 2 2 2" xfId="19146" xr:uid="{E2A5C319-155D-4B62-B9E1-96FDA4837F9E}"/>
    <cellStyle name="Normal 24 2 3 7 2 2 2 2" xfId="19147" xr:uid="{34DA383E-7A6A-4C24-B79F-334A819960C5}"/>
    <cellStyle name="Normal 24 2 3 7 2 2 2 2 2" xfId="19148" xr:uid="{B46561D2-C2CC-4218-A1F5-0B959A70B0F1}"/>
    <cellStyle name="Normal 24 2 3 7 2 2 2 3" xfId="19149" xr:uid="{B8B75459-FC28-4EF2-A35F-4E9CF0C420F4}"/>
    <cellStyle name="Normal 24 2 3 7 2 2 3" xfId="19150" xr:uid="{DB5E863E-8F91-486C-8B00-148283D073DC}"/>
    <cellStyle name="Normal 24 2 3 7 2 2 3 2" xfId="19151" xr:uid="{F9732B94-4B4B-4C82-B42C-9E1B2A545D12}"/>
    <cellStyle name="Normal 24 2 3 7 2 2 4" xfId="19152" xr:uid="{9B32B3C6-82EA-4E60-95E9-CE0E36E27D88}"/>
    <cellStyle name="Normal 24 2 3 7 2 3" xfId="19153" xr:uid="{8C2D1ACE-285C-454B-B2D2-E2889BC530F3}"/>
    <cellStyle name="Normal 24 2 3 7 2 3 2" xfId="19154" xr:uid="{651DA4F9-50F0-4017-B22E-79D1D72896E3}"/>
    <cellStyle name="Normal 24 2 3 7 2 3 2 2" xfId="19155" xr:uid="{4183AC5C-EE81-49D5-A8EE-091F34A67D06}"/>
    <cellStyle name="Normal 24 2 3 7 2 3 3" xfId="19156" xr:uid="{7B8E7994-35FF-4E03-804E-03A84D5E620B}"/>
    <cellStyle name="Normal 24 2 3 7 2 4" xfId="19157" xr:uid="{1BBB887A-FA42-460B-A1CA-5D15CC08D05A}"/>
    <cellStyle name="Normal 24 2 3 7 2 4 2" xfId="19158" xr:uid="{C280F13B-D718-45B6-97EF-EE7A4A7D7D04}"/>
    <cellStyle name="Normal 24 2 3 7 2 4 3" xfId="19159" xr:uid="{6780F114-0EBB-420C-9217-6A50FEF21911}"/>
    <cellStyle name="Normal 24 2 3 7 2 5" xfId="19160" xr:uid="{167D5F1F-D65A-4058-AC60-E115D47421D2}"/>
    <cellStyle name="Normal 24 2 3 7 2 6" xfId="19161" xr:uid="{26D206F8-AD98-483D-9A5E-4F001A35E46D}"/>
    <cellStyle name="Normal 24 2 3 7 3" xfId="19162" xr:uid="{CC0FC32D-C443-4E0F-94BB-B9CD7A70E2E3}"/>
    <cellStyle name="Normal 24 2 3 7 3 2" xfId="19163" xr:uid="{BCE65E79-37E6-4F9B-A1CB-9EB1BB5FD6CE}"/>
    <cellStyle name="Normal 24 2 3 7 3 2 2" xfId="19164" xr:uid="{4F305900-7165-423D-A48F-5D99A42BF0B2}"/>
    <cellStyle name="Normal 24 2 3 7 3 2 2 2" xfId="19165" xr:uid="{5A5FD5C0-E01B-42B4-9E5C-E8CCD25B805C}"/>
    <cellStyle name="Normal 24 2 3 7 3 2 3" xfId="19166" xr:uid="{26BEFF83-8771-45AB-83E3-60978921EA02}"/>
    <cellStyle name="Normal 24 2 3 7 3 3" xfId="19167" xr:uid="{619D5F39-31BD-457F-B046-1EE9D34004A9}"/>
    <cellStyle name="Normal 24 2 3 7 3 3 2" xfId="19168" xr:uid="{2EBF5519-124B-4348-92A3-B71124B6A551}"/>
    <cellStyle name="Normal 24 2 3 7 3 4" xfId="19169" xr:uid="{13E530E2-B932-4121-AE37-F1C19CE776FB}"/>
    <cellStyle name="Normal 24 2 3 7 4" xfId="19170" xr:uid="{7F329252-06A0-4B18-A324-42456168728F}"/>
    <cellStyle name="Normal 24 2 3 7 4 2" xfId="19171" xr:uid="{15475D9B-8EAB-433C-A99B-4063C4DF0721}"/>
    <cellStyle name="Normal 24 2 3 7 4 2 2" xfId="19172" xr:uid="{D3436E68-0C7E-45F3-89A0-2F00D2634E92}"/>
    <cellStyle name="Normal 24 2 3 7 4 3" xfId="19173" xr:uid="{8C9DCA7A-CF26-4EFB-B324-3086B4E6319A}"/>
    <cellStyle name="Normal 24 2 3 7 5" xfId="19174" xr:uid="{8D6171BE-BAE1-429C-B6AA-067C62AE83EF}"/>
    <cellStyle name="Normal 24 2 3 7 5 2" xfId="19175" xr:uid="{6DF5050F-2B25-4056-995F-F4C8EDAB2088}"/>
    <cellStyle name="Normal 24 2 3 7 5 3" xfId="19176" xr:uid="{0FF78B1E-7D85-404C-832C-0CB29497F3BE}"/>
    <cellStyle name="Normal 24 2 3 7 6" xfId="19177" xr:uid="{DBF9F13E-444C-4A59-BAC2-17BA0FBE8DCD}"/>
    <cellStyle name="Normal 24 2 3 7 7" xfId="19178" xr:uid="{E5595B90-9418-4E2C-BDA5-E8E494C0BDE0}"/>
    <cellStyle name="Normal 24 2 3 8" xfId="19179" xr:uid="{4E03AD28-F28E-4770-A639-3768FD6546C4}"/>
    <cellStyle name="Normal 24 2 3 8 2" xfId="19180" xr:uid="{E4B46EE8-AA46-4B22-87DD-EA467D035BA4}"/>
    <cellStyle name="Normal 24 2 3 8 2 2" xfId="19181" xr:uid="{D63A2BB4-BE4F-4B5A-8368-0C8BF3397D7A}"/>
    <cellStyle name="Normal 24 2 3 8 2 2 2" xfId="19182" xr:uid="{D390DC43-6ECB-4901-B523-CD97E94CC769}"/>
    <cellStyle name="Normal 24 2 3 8 2 2 2 2" xfId="19183" xr:uid="{43DE8344-6CF4-400D-9BF7-1F6306E59456}"/>
    <cellStyle name="Normal 24 2 3 8 2 2 3" xfId="19184" xr:uid="{2794FC52-5ADF-4F6B-9A0C-DA38102DD833}"/>
    <cellStyle name="Normal 24 2 3 8 2 3" xfId="19185" xr:uid="{D2DF003F-21F7-4AE7-AFB5-FBA2FA2D1D56}"/>
    <cellStyle name="Normal 24 2 3 8 2 3 2" xfId="19186" xr:uid="{544EF62F-875A-491B-8F1B-9D8249A375AB}"/>
    <cellStyle name="Normal 24 2 3 8 2 4" xfId="19187" xr:uid="{E0424A9E-C72A-4DED-83F1-1C019D0102E6}"/>
    <cellStyle name="Normal 24 2 3 8 3" xfId="19188" xr:uid="{0BA1B331-ECD2-4367-860B-0356F5D494CF}"/>
    <cellStyle name="Normal 24 2 3 8 3 2" xfId="19189" xr:uid="{498E93C7-D5B5-4730-9B58-0101EA02D7B6}"/>
    <cellStyle name="Normal 24 2 3 8 3 2 2" xfId="19190" xr:uid="{0E25B4CA-8F10-4110-BFAD-5477572BA123}"/>
    <cellStyle name="Normal 24 2 3 8 3 3" xfId="19191" xr:uid="{BFF9DE1E-7AE8-4581-9189-8A8A298B97E7}"/>
    <cellStyle name="Normal 24 2 3 8 4" xfId="19192" xr:uid="{37C15105-7A7D-4CF4-BDC5-B70827A564B6}"/>
    <cellStyle name="Normal 24 2 3 8 4 2" xfId="19193" xr:uid="{270807EF-B544-4D42-B280-435D3B6F1083}"/>
    <cellStyle name="Normal 24 2 3 8 4 3" xfId="19194" xr:uid="{09375A29-DF7E-4FE6-8873-0DA6C404F037}"/>
    <cellStyle name="Normal 24 2 3 8 5" xfId="19195" xr:uid="{C2FA9CAB-7470-4905-B1DA-F0BB1A3976FE}"/>
    <cellStyle name="Normal 24 2 3 8 6" xfId="19196" xr:uid="{C53FD69C-9E9F-4F64-AC47-A6835E76D30F}"/>
    <cellStyle name="Normal 24 2 3 9" xfId="19197" xr:uid="{8D94CD7B-F77C-41A0-9D2D-170897D360B6}"/>
    <cellStyle name="Normal 24 2 3 9 2" xfId="19198" xr:uid="{F4142BFB-C352-401F-957A-94E96B87BFCB}"/>
    <cellStyle name="Normal 24 2 3 9 2 2" xfId="19199" xr:uid="{CEF834F8-6770-4D6B-8832-E784522910E4}"/>
    <cellStyle name="Normal 24 2 3 9 2 2 2" xfId="19200" xr:uid="{08A3EDE5-542A-45C2-99A2-3B952F605E9F}"/>
    <cellStyle name="Normal 24 2 3 9 2 3" xfId="19201" xr:uid="{F0697D74-36A8-49D8-9E55-7F90E5981BC9}"/>
    <cellStyle name="Normal 24 2 3 9 3" xfId="19202" xr:uid="{F851F1AD-8A2C-46CE-AD9C-4D14D2D7B32E}"/>
    <cellStyle name="Normal 24 2 3 9 3 2" xfId="19203" xr:uid="{567A8407-24BF-487E-8F77-8623AD908201}"/>
    <cellStyle name="Normal 24 2 3 9 4" xfId="19204" xr:uid="{9CBCB36D-CA40-43B4-AB9D-FF00AA2F45E3}"/>
    <cellStyle name="Normal 24 2 4" xfId="19205" xr:uid="{00622F17-1840-4655-835A-5139DD912444}"/>
    <cellStyle name="Normal 24 2 4 10" xfId="19206" xr:uid="{15F020C0-D228-4385-B9E0-E74212A6039E}"/>
    <cellStyle name="Normal 24 2 4 10 2" xfId="19207" xr:uid="{681BE6DC-3190-4304-A62B-68B425985E5D}"/>
    <cellStyle name="Normal 24 2 4 10 3" xfId="19208" xr:uid="{5C1C3329-4BC7-46FB-B3A0-5DF8C5C2797E}"/>
    <cellStyle name="Normal 24 2 4 11" xfId="19209" xr:uid="{E02BFCFF-925A-4B74-9AC9-931A6DF7E866}"/>
    <cellStyle name="Normal 24 2 4 12" xfId="19210" xr:uid="{EE433A8B-0BDD-4B97-9446-A443D14C10F8}"/>
    <cellStyle name="Normal 24 2 4 2" xfId="19211" xr:uid="{E32E23F9-6127-45F6-8F61-EC76FEA5E439}"/>
    <cellStyle name="Normal 24 2 4 2 2" xfId="19212" xr:uid="{FE6BDB53-0218-49A9-A7B6-2527DE674729}"/>
    <cellStyle name="Normal 24 2 4 2 2 2" xfId="19213" xr:uid="{E92A4BDB-F429-4BAA-8FE1-645F9A87459F}"/>
    <cellStyle name="Normal 24 2 4 2 2 2 2" xfId="19214" xr:uid="{EE957C4C-A8E7-4B45-AE14-45011CA557B2}"/>
    <cellStyle name="Normal 24 2 4 2 2 2 2 2" xfId="19215" xr:uid="{3AFE7521-2FB0-4F7C-B3B3-68C961D6DBA8}"/>
    <cellStyle name="Normal 24 2 4 2 2 2 2 2 2" xfId="19216" xr:uid="{5079269D-875E-45E6-BC87-48837F593B47}"/>
    <cellStyle name="Normal 24 2 4 2 2 2 2 2 2 2" xfId="19217" xr:uid="{6AE29C7E-696A-4D24-99A3-77AB4F19B0D8}"/>
    <cellStyle name="Normal 24 2 4 2 2 2 2 2 2 2 2" xfId="19218" xr:uid="{A0FA92E4-88B8-4CF6-9018-6676252096AB}"/>
    <cellStyle name="Normal 24 2 4 2 2 2 2 2 2 3" xfId="19219" xr:uid="{D8153470-0651-47EA-AD04-F245B8EF5E18}"/>
    <cellStyle name="Normal 24 2 4 2 2 2 2 2 3" xfId="19220" xr:uid="{72BFE19D-3A49-4904-A8CA-8FE41761E56A}"/>
    <cellStyle name="Normal 24 2 4 2 2 2 2 2 3 2" xfId="19221" xr:uid="{02745CB2-D125-40FA-B479-20B0A31DD9C7}"/>
    <cellStyle name="Normal 24 2 4 2 2 2 2 2 4" xfId="19222" xr:uid="{841739DE-C75F-49BA-A93C-EEBC8386E638}"/>
    <cellStyle name="Normal 24 2 4 2 2 2 2 3" xfId="19223" xr:uid="{D18664D6-722E-4911-B0AA-63FC9D0D92CF}"/>
    <cellStyle name="Normal 24 2 4 2 2 2 2 3 2" xfId="19224" xr:uid="{2E233139-2ADA-4576-BE19-11BF93948B61}"/>
    <cellStyle name="Normal 24 2 4 2 2 2 2 3 2 2" xfId="19225" xr:uid="{B3470C57-0B94-4B52-8D84-538E6824C940}"/>
    <cellStyle name="Normal 24 2 4 2 2 2 2 3 3" xfId="19226" xr:uid="{2489F664-6DB6-48E6-9B54-A14BAC89EC62}"/>
    <cellStyle name="Normal 24 2 4 2 2 2 2 4" xfId="19227" xr:uid="{B90F9ABE-12B3-4DB0-828F-9972A5E50097}"/>
    <cellStyle name="Normal 24 2 4 2 2 2 2 4 2" xfId="19228" xr:uid="{0BD9D5EF-7F61-4425-9160-DA7C895A4806}"/>
    <cellStyle name="Normal 24 2 4 2 2 2 2 4 3" xfId="19229" xr:uid="{BB76D45C-39F7-4213-9CD3-7A5D515736CB}"/>
    <cellStyle name="Normal 24 2 4 2 2 2 2 5" xfId="19230" xr:uid="{E05EF47F-5D9C-4A3E-8022-B5F4553228B3}"/>
    <cellStyle name="Normal 24 2 4 2 2 2 2 6" xfId="19231" xr:uid="{674F6C90-6985-4804-80B9-3040022BFBA5}"/>
    <cellStyle name="Normal 24 2 4 2 2 2 3" xfId="19232" xr:uid="{F30029EA-5D35-49B5-9229-20C60116B5A6}"/>
    <cellStyle name="Normal 24 2 4 2 2 2 3 2" xfId="19233" xr:uid="{B6B862BA-FDEB-4421-A368-C0B08A588D51}"/>
    <cellStyle name="Normal 24 2 4 2 2 2 3 2 2" xfId="19234" xr:uid="{DE6111C5-EB96-4C20-A1B9-5CAB36CC0F69}"/>
    <cellStyle name="Normal 24 2 4 2 2 2 3 2 2 2" xfId="19235" xr:uid="{EA1F033E-9386-4616-9714-FA6C9BC7DDED}"/>
    <cellStyle name="Normal 24 2 4 2 2 2 3 2 3" xfId="19236" xr:uid="{66605CF1-89F1-4606-82DF-2F435E0FEA2C}"/>
    <cellStyle name="Normal 24 2 4 2 2 2 3 3" xfId="19237" xr:uid="{488372F6-6135-4AE7-ADD5-2E4F3419CA4F}"/>
    <cellStyle name="Normal 24 2 4 2 2 2 3 3 2" xfId="19238" xr:uid="{49483726-5C91-46AB-9AA7-3906569F1F88}"/>
    <cellStyle name="Normal 24 2 4 2 2 2 3 4" xfId="19239" xr:uid="{DCD8FF68-180A-4C0F-8B45-770B968D7CAB}"/>
    <cellStyle name="Normal 24 2 4 2 2 2 4" xfId="19240" xr:uid="{9BB6DF5F-8350-4C99-B50A-E6332261B801}"/>
    <cellStyle name="Normal 24 2 4 2 2 2 4 2" xfId="19241" xr:uid="{6FC023C0-D2E6-4220-BB80-81BBCB5EFA47}"/>
    <cellStyle name="Normal 24 2 4 2 2 2 4 2 2" xfId="19242" xr:uid="{6D62EB07-2A41-45D7-8A0D-C3917BBA4310}"/>
    <cellStyle name="Normal 24 2 4 2 2 2 4 3" xfId="19243" xr:uid="{4F9A0B2D-264B-4C79-AC58-3F51A2F8DEB9}"/>
    <cellStyle name="Normal 24 2 4 2 2 2 5" xfId="19244" xr:uid="{796C69CA-EE6E-452B-9FEC-DB803BF37D30}"/>
    <cellStyle name="Normal 24 2 4 2 2 2 5 2" xfId="19245" xr:uid="{71E3C3C1-7771-4625-8A12-4B11CF7B1983}"/>
    <cellStyle name="Normal 24 2 4 2 2 2 5 3" xfId="19246" xr:uid="{3FC97A5E-BD58-4CBC-84E7-B4C377B73710}"/>
    <cellStyle name="Normal 24 2 4 2 2 2 6" xfId="19247" xr:uid="{C083B44E-8C91-4166-80AC-5211202532DA}"/>
    <cellStyle name="Normal 24 2 4 2 2 2 7" xfId="19248" xr:uid="{33788862-E0F5-4143-B517-E2CCCFFD7DF6}"/>
    <cellStyle name="Normal 24 2 4 2 2 3" xfId="19249" xr:uid="{7687B222-003F-4FFC-9CFC-01A61A332E9E}"/>
    <cellStyle name="Normal 24 2 4 2 2 3 2" xfId="19250" xr:uid="{20FD150C-04A7-4261-B399-C37027D61CF3}"/>
    <cellStyle name="Normal 24 2 4 2 2 3 2 2" xfId="19251" xr:uid="{0A6D1D3D-6A38-4513-B616-BC20C12FBF1C}"/>
    <cellStyle name="Normal 24 2 4 2 2 3 2 2 2" xfId="19252" xr:uid="{854DAE77-79DE-414B-A747-A52B44F6A157}"/>
    <cellStyle name="Normal 24 2 4 2 2 3 2 2 2 2" xfId="19253" xr:uid="{865530B2-63A8-4DD1-A825-389956C40CEB}"/>
    <cellStyle name="Normal 24 2 4 2 2 3 2 2 3" xfId="19254" xr:uid="{BBC3FBF5-E9A2-4AA0-B327-8633F0029140}"/>
    <cellStyle name="Normal 24 2 4 2 2 3 2 3" xfId="19255" xr:uid="{F9D62190-DD92-4BF3-AA78-FD7A10DE085B}"/>
    <cellStyle name="Normal 24 2 4 2 2 3 2 3 2" xfId="19256" xr:uid="{0A40C8D8-6F74-4F93-94B7-8EAA741A4F8F}"/>
    <cellStyle name="Normal 24 2 4 2 2 3 2 4" xfId="19257" xr:uid="{35039FD4-0E4A-496C-AB9D-7438C2764F49}"/>
    <cellStyle name="Normal 24 2 4 2 2 3 3" xfId="19258" xr:uid="{B3437E27-41A1-420D-9ED3-856ECF297DAA}"/>
    <cellStyle name="Normal 24 2 4 2 2 3 3 2" xfId="19259" xr:uid="{B3EF2031-99FA-49A2-BF8C-0F3151FC9247}"/>
    <cellStyle name="Normal 24 2 4 2 2 3 3 2 2" xfId="19260" xr:uid="{1C13FE7B-9F65-4476-8FE5-3CEA578B8186}"/>
    <cellStyle name="Normal 24 2 4 2 2 3 3 3" xfId="19261" xr:uid="{D7908B00-0655-4269-B609-34FFDF6E0E22}"/>
    <cellStyle name="Normal 24 2 4 2 2 3 4" xfId="19262" xr:uid="{BB693C10-2DAC-477E-BD8A-DB6621F63142}"/>
    <cellStyle name="Normal 24 2 4 2 2 3 4 2" xfId="19263" xr:uid="{91D03D7B-1C83-4386-B17F-67D77C285973}"/>
    <cellStyle name="Normal 24 2 4 2 2 3 4 3" xfId="19264" xr:uid="{743153BC-B655-469F-9EEB-3A45D68A2E3B}"/>
    <cellStyle name="Normal 24 2 4 2 2 3 5" xfId="19265" xr:uid="{6B3D7666-FC73-455E-9317-0FB331DDD37D}"/>
    <cellStyle name="Normal 24 2 4 2 2 3 6" xfId="19266" xr:uid="{6A371AF8-950C-4C1E-951F-B2AA7087AA80}"/>
    <cellStyle name="Normal 24 2 4 2 2 4" xfId="19267" xr:uid="{1EB0CCB4-7E1A-451A-B770-95C05FAF2773}"/>
    <cellStyle name="Normal 24 2 4 2 2 4 2" xfId="19268" xr:uid="{E9A40F56-5ACF-4F60-AAD9-4BB948D33B62}"/>
    <cellStyle name="Normal 24 2 4 2 2 4 2 2" xfId="19269" xr:uid="{0EE05083-6BB4-40F5-A941-559AB177C49A}"/>
    <cellStyle name="Normal 24 2 4 2 2 4 2 2 2" xfId="19270" xr:uid="{B3EC9307-B25A-43A9-8D72-DEBBF106BBCC}"/>
    <cellStyle name="Normal 24 2 4 2 2 4 2 3" xfId="19271" xr:uid="{5CAA9051-1980-43A5-AEC7-B4A3771E0D79}"/>
    <cellStyle name="Normal 24 2 4 2 2 4 3" xfId="19272" xr:uid="{E3EB55A0-C9F5-4003-9198-310F2B29447E}"/>
    <cellStyle name="Normal 24 2 4 2 2 4 3 2" xfId="19273" xr:uid="{572B9CC5-A62B-4BF1-B1EA-B73A4AEA7C02}"/>
    <cellStyle name="Normal 24 2 4 2 2 4 4" xfId="19274" xr:uid="{DB58C245-08D3-46BE-B725-D509949FCB3F}"/>
    <cellStyle name="Normal 24 2 4 2 2 5" xfId="19275" xr:uid="{2F2AB901-7121-480B-9470-2B5ABC149453}"/>
    <cellStyle name="Normal 24 2 4 2 2 5 2" xfId="19276" xr:uid="{1EB88029-E956-4CD3-93EF-461428E9D36D}"/>
    <cellStyle name="Normal 24 2 4 2 2 5 2 2" xfId="19277" xr:uid="{B954D471-92A9-4956-9F25-FC51C5A7D518}"/>
    <cellStyle name="Normal 24 2 4 2 2 5 3" xfId="19278" xr:uid="{06C73465-BE54-464C-A927-A6E82C834399}"/>
    <cellStyle name="Normal 24 2 4 2 2 6" xfId="19279" xr:uid="{C9EF5688-34AE-4C19-966F-59A6A5485116}"/>
    <cellStyle name="Normal 24 2 4 2 2 6 2" xfId="19280" xr:uid="{9BD9D41B-C686-4867-B77D-0FAB8AC6D0BB}"/>
    <cellStyle name="Normal 24 2 4 2 2 6 3" xfId="19281" xr:uid="{9189C6D8-FE19-408C-96F5-1FF42564F845}"/>
    <cellStyle name="Normal 24 2 4 2 2 7" xfId="19282" xr:uid="{8E2AFCE3-E6F1-4AE8-BA9F-55C38DE2B752}"/>
    <cellStyle name="Normal 24 2 4 2 2 8" xfId="19283" xr:uid="{35D093AE-8A2F-4631-B9CE-AE5351E757E7}"/>
    <cellStyle name="Normal 24 2 4 2 3" xfId="19284" xr:uid="{8F3394FD-6350-4E51-80FD-8FF080B8A1A2}"/>
    <cellStyle name="Normal 24 2 4 2 3 2" xfId="19285" xr:uid="{2875BFE5-E49B-4D1A-8F0F-0A1D7BC9C767}"/>
    <cellStyle name="Normal 24 2 4 2 3 2 2" xfId="19286" xr:uid="{373EE138-830A-4503-AA02-02E94732017D}"/>
    <cellStyle name="Normal 24 2 4 2 3 2 2 2" xfId="19287" xr:uid="{2989C2A0-8F1B-494E-B3BB-8C5364CF1870}"/>
    <cellStyle name="Normal 24 2 4 2 3 2 2 2 2" xfId="19288" xr:uid="{43A53C12-25F0-4738-8679-6A7C93BEF928}"/>
    <cellStyle name="Normal 24 2 4 2 3 2 2 2 2 2" xfId="19289" xr:uid="{08F69743-91B0-4EB8-8982-89B4D5F7B9A5}"/>
    <cellStyle name="Normal 24 2 4 2 3 2 2 2 3" xfId="19290" xr:uid="{F2814F69-15DC-4F00-A136-A373575C8857}"/>
    <cellStyle name="Normal 24 2 4 2 3 2 2 3" xfId="19291" xr:uid="{1492F88C-4C36-43D3-8EF6-D6CB9EDEFBAB}"/>
    <cellStyle name="Normal 24 2 4 2 3 2 2 3 2" xfId="19292" xr:uid="{01C3D5DB-5E2B-4DED-B3D9-4CB17D3B4F8C}"/>
    <cellStyle name="Normal 24 2 4 2 3 2 2 4" xfId="19293" xr:uid="{C767718B-7D53-487C-9AF0-6D134BE8ECFD}"/>
    <cellStyle name="Normal 24 2 4 2 3 2 3" xfId="19294" xr:uid="{614ACD82-22D4-48EA-8DB1-06178CBA7F3C}"/>
    <cellStyle name="Normal 24 2 4 2 3 2 3 2" xfId="19295" xr:uid="{E36CF547-CD20-44B2-BEB9-6190D755CAAF}"/>
    <cellStyle name="Normal 24 2 4 2 3 2 3 2 2" xfId="19296" xr:uid="{D0D08752-D79D-4C57-AFD3-DA0CCA140E8D}"/>
    <cellStyle name="Normal 24 2 4 2 3 2 3 3" xfId="19297" xr:uid="{8D287878-9313-423F-9E54-70D7CBA85B9A}"/>
    <cellStyle name="Normal 24 2 4 2 3 2 4" xfId="19298" xr:uid="{6158685B-CE4E-4D71-8E86-AE6FC4EFB41C}"/>
    <cellStyle name="Normal 24 2 4 2 3 2 4 2" xfId="19299" xr:uid="{37A3CB1F-6AAD-4890-A30A-84ADE4722741}"/>
    <cellStyle name="Normal 24 2 4 2 3 2 4 3" xfId="19300" xr:uid="{9C7710ED-3996-4C0C-A2CE-38CC22A8F78E}"/>
    <cellStyle name="Normal 24 2 4 2 3 2 5" xfId="19301" xr:uid="{2A0E82EC-2A8D-4E2D-BACC-F24C03CF5F60}"/>
    <cellStyle name="Normal 24 2 4 2 3 2 6" xfId="19302" xr:uid="{445F08A6-031B-4E6C-99D2-DADA7EACCFAD}"/>
    <cellStyle name="Normal 24 2 4 2 3 3" xfId="19303" xr:uid="{5D22D5DC-75D8-4C69-ACF1-9FD1A0049608}"/>
    <cellStyle name="Normal 24 2 4 2 3 3 2" xfId="19304" xr:uid="{8725EE60-3D14-44AE-879B-B3B52F9F2960}"/>
    <cellStyle name="Normal 24 2 4 2 3 3 2 2" xfId="19305" xr:uid="{D3EFBC9B-D04F-4F8C-996C-94AF85E8F8FF}"/>
    <cellStyle name="Normal 24 2 4 2 3 3 2 2 2" xfId="19306" xr:uid="{89AD5565-5F06-4BCD-9F48-A411D8024B9A}"/>
    <cellStyle name="Normal 24 2 4 2 3 3 2 3" xfId="19307" xr:uid="{84C563E4-48A0-4ACB-9788-30B152E12037}"/>
    <cellStyle name="Normal 24 2 4 2 3 3 3" xfId="19308" xr:uid="{ACD2A196-3A05-44D6-A99C-F71852C078D4}"/>
    <cellStyle name="Normal 24 2 4 2 3 3 3 2" xfId="19309" xr:uid="{DE5186DA-C6F5-4D0F-BE80-368847FF5DA6}"/>
    <cellStyle name="Normal 24 2 4 2 3 3 4" xfId="19310" xr:uid="{702C3ECB-79F9-48D6-B7AD-CF7D75DD7732}"/>
    <cellStyle name="Normal 24 2 4 2 3 4" xfId="19311" xr:uid="{A36E0DC0-89A6-4F58-863C-4D75C30EBEB2}"/>
    <cellStyle name="Normal 24 2 4 2 3 4 2" xfId="19312" xr:uid="{50FD468D-127F-45BB-AD41-4D82869A6417}"/>
    <cellStyle name="Normal 24 2 4 2 3 4 2 2" xfId="19313" xr:uid="{0ECA9A90-F72E-4098-9DE5-AD167A52D5D6}"/>
    <cellStyle name="Normal 24 2 4 2 3 4 3" xfId="19314" xr:uid="{7761886E-8DE1-4E1F-BDCD-A15783BC0546}"/>
    <cellStyle name="Normal 24 2 4 2 3 5" xfId="19315" xr:uid="{6079C111-3237-40ED-98A5-F8C1F9CEF21B}"/>
    <cellStyle name="Normal 24 2 4 2 3 5 2" xfId="19316" xr:uid="{490A36AC-3D2C-40A6-B84F-BE0E595DD3C7}"/>
    <cellStyle name="Normal 24 2 4 2 3 5 3" xfId="19317" xr:uid="{5B9B43D9-EE65-4729-B4A0-9C0256713377}"/>
    <cellStyle name="Normal 24 2 4 2 3 6" xfId="19318" xr:uid="{C1B55F53-DACB-4C29-8D4B-6488E582354D}"/>
    <cellStyle name="Normal 24 2 4 2 3 7" xfId="19319" xr:uid="{3829492E-19D3-40AC-BB58-6E354FC194A8}"/>
    <cellStyle name="Normal 24 2 4 2 4" xfId="19320" xr:uid="{D798462D-BFF9-4BF2-8F36-388EECCFEDBA}"/>
    <cellStyle name="Normal 24 2 4 2 4 2" xfId="19321" xr:uid="{C8C7B26A-7DD4-40D2-9172-17F2C1D76C35}"/>
    <cellStyle name="Normal 24 2 4 2 4 2 2" xfId="19322" xr:uid="{E94F3DE0-E2C7-4CDF-96DE-5E79A8151F22}"/>
    <cellStyle name="Normal 24 2 4 2 4 2 2 2" xfId="19323" xr:uid="{9DDD5012-A61E-4914-B32B-E3639735C66C}"/>
    <cellStyle name="Normal 24 2 4 2 4 2 2 2 2" xfId="19324" xr:uid="{A18ED5A9-41E6-4BB3-8972-B2CB0B30C4D9}"/>
    <cellStyle name="Normal 24 2 4 2 4 2 2 3" xfId="19325" xr:uid="{5F9E76B5-E9D5-4B07-875F-8AD49E406A9C}"/>
    <cellStyle name="Normal 24 2 4 2 4 2 3" xfId="19326" xr:uid="{DD02106B-6E52-4AAF-97E3-475DB527D2BD}"/>
    <cellStyle name="Normal 24 2 4 2 4 2 3 2" xfId="19327" xr:uid="{C5172D2B-F3DE-4086-BF13-26A5CEAC4EC1}"/>
    <cellStyle name="Normal 24 2 4 2 4 2 4" xfId="19328" xr:uid="{BDDEE884-C027-4D46-8FEA-8E5549508D1E}"/>
    <cellStyle name="Normal 24 2 4 2 4 3" xfId="19329" xr:uid="{09511480-1633-425B-A083-169847D1DA8F}"/>
    <cellStyle name="Normal 24 2 4 2 4 3 2" xfId="19330" xr:uid="{99FA8D88-189A-4402-8BA9-E3DA4BE9EFDA}"/>
    <cellStyle name="Normal 24 2 4 2 4 3 2 2" xfId="19331" xr:uid="{44334204-1676-41EC-BE45-F35EF2D1F33E}"/>
    <cellStyle name="Normal 24 2 4 2 4 3 3" xfId="19332" xr:uid="{4F39813B-A4CD-43D5-B3BE-593F91E1E4DB}"/>
    <cellStyle name="Normal 24 2 4 2 4 4" xfId="19333" xr:uid="{7DB0694F-0D09-4F77-9B3F-A01492C0C609}"/>
    <cellStyle name="Normal 24 2 4 2 4 4 2" xfId="19334" xr:uid="{7EC3EC20-647F-4D4D-A4FE-3BFE0C7260AD}"/>
    <cellStyle name="Normal 24 2 4 2 4 4 3" xfId="19335" xr:uid="{801320F3-396E-4C75-997A-C2B31B0AA24C}"/>
    <cellStyle name="Normal 24 2 4 2 4 5" xfId="19336" xr:uid="{758FD1AB-DAEC-4F5A-856B-9128D5BAA2BC}"/>
    <cellStyle name="Normal 24 2 4 2 4 6" xfId="19337" xr:uid="{864D7106-B87B-474E-B0FF-1F84017BFE61}"/>
    <cellStyle name="Normal 24 2 4 2 5" xfId="19338" xr:uid="{C3D85FC4-C7EB-41AA-ACB6-484D729A7E6E}"/>
    <cellStyle name="Normal 24 2 4 2 5 2" xfId="19339" xr:uid="{BCB37CEC-C684-406A-B940-9943EB13FC3D}"/>
    <cellStyle name="Normal 24 2 4 2 5 2 2" xfId="19340" xr:uid="{A2E1B506-A6E9-435C-B61E-F7DD736BE4A6}"/>
    <cellStyle name="Normal 24 2 4 2 5 2 2 2" xfId="19341" xr:uid="{417AFFAF-D076-4C98-A6BE-FF879E6803E6}"/>
    <cellStyle name="Normal 24 2 4 2 5 2 3" xfId="19342" xr:uid="{703124D9-A0EF-40C6-A5CD-36AE6A0F75B0}"/>
    <cellStyle name="Normal 24 2 4 2 5 3" xfId="19343" xr:uid="{58858060-456C-4DED-BC36-72711B9290C4}"/>
    <cellStyle name="Normal 24 2 4 2 5 3 2" xfId="19344" xr:uid="{88D646ED-DF6A-4687-A568-F47AD940BB94}"/>
    <cellStyle name="Normal 24 2 4 2 5 4" xfId="19345" xr:uid="{31219894-8BCA-442A-BAC0-B2FCE404813F}"/>
    <cellStyle name="Normal 24 2 4 2 6" xfId="19346" xr:uid="{AF7B86F3-4AD5-4916-84B8-A46571B28311}"/>
    <cellStyle name="Normal 24 2 4 2 6 2" xfId="19347" xr:uid="{7532319A-61B4-4D2D-BEDA-3F37BFE9CA00}"/>
    <cellStyle name="Normal 24 2 4 2 6 2 2" xfId="19348" xr:uid="{D9480104-E229-4E07-B1C5-BFF98D61FFA8}"/>
    <cellStyle name="Normal 24 2 4 2 6 3" xfId="19349" xr:uid="{0D956202-4F8A-4908-9621-70C732DCE10E}"/>
    <cellStyle name="Normal 24 2 4 2 7" xfId="19350" xr:uid="{4F2DE6BB-67FD-4997-9B98-6DA524755357}"/>
    <cellStyle name="Normal 24 2 4 2 7 2" xfId="19351" xr:uid="{90BE3A04-57CE-4208-8FBA-EEF122D5B70D}"/>
    <cellStyle name="Normal 24 2 4 2 7 3" xfId="19352" xr:uid="{108D71AA-4F3E-4AA4-88DC-8830F0A9CF55}"/>
    <cellStyle name="Normal 24 2 4 2 8" xfId="19353" xr:uid="{15F87EDC-0833-41AD-BE20-04B9C886D628}"/>
    <cellStyle name="Normal 24 2 4 2 9" xfId="19354" xr:uid="{A2EE03E6-D27C-4390-B709-EAEF2EDB35BC}"/>
    <cellStyle name="Normal 24 2 4 3" xfId="19355" xr:uid="{F1AAAAA0-93E4-4650-BABD-0A2D84274998}"/>
    <cellStyle name="Normal 24 2 4 3 2" xfId="19356" xr:uid="{D726AFBE-0136-4FD7-9650-BA8F868386F5}"/>
    <cellStyle name="Normal 24 2 4 3 2 2" xfId="19357" xr:uid="{9A1E3FF3-065F-41BC-93F6-322A20E0A41B}"/>
    <cellStyle name="Normal 24 2 4 3 2 2 2" xfId="19358" xr:uid="{000CCB3B-F82B-49A9-9A89-8898A2C9BEC4}"/>
    <cellStyle name="Normal 24 2 4 3 2 2 2 2" xfId="19359" xr:uid="{CC1E5033-C455-43EB-9CD2-586F6618B635}"/>
    <cellStyle name="Normal 24 2 4 3 2 2 2 2 2" xfId="19360" xr:uid="{76755500-7898-4CBA-BEC0-866DB01EF04D}"/>
    <cellStyle name="Normal 24 2 4 3 2 2 2 2 2 2" xfId="19361" xr:uid="{5E457E11-F610-458B-98F5-DE1B6C9503C1}"/>
    <cellStyle name="Normal 24 2 4 3 2 2 2 2 2 2 2" xfId="19362" xr:uid="{9D03B3D6-FB72-4A5D-A520-E1B9EA4394FF}"/>
    <cellStyle name="Normal 24 2 4 3 2 2 2 2 2 3" xfId="19363" xr:uid="{4CCD7C7A-B5B2-4CAD-B790-874485BC51C5}"/>
    <cellStyle name="Normal 24 2 4 3 2 2 2 2 3" xfId="19364" xr:uid="{DB51DB9A-3549-4E3A-9A1C-631D49EBAA13}"/>
    <cellStyle name="Normal 24 2 4 3 2 2 2 2 3 2" xfId="19365" xr:uid="{C864D0E0-61C0-42F5-9114-4B5B7C842458}"/>
    <cellStyle name="Normal 24 2 4 3 2 2 2 2 4" xfId="19366" xr:uid="{631384AD-8336-44F3-89CC-A0AF2D1F743F}"/>
    <cellStyle name="Normal 24 2 4 3 2 2 2 3" xfId="19367" xr:uid="{F5A66A4E-9C1A-482D-9B79-E1EDF4A98664}"/>
    <cellStyle name="Normal 24 2 4 3 2 2 2 3 2" xfId="19368" xr:uid="{D427977E-A0B5-4CED-A815-1BC587DF0061}"/>
    <cellStyle name="Normal 24 2 4 3 2 2 2 3 2 2" xfId="19369" xr:uid="{41CE60C6-6540-46CA-A397-DCD672CBA6FB}"/>
    <cellStyle name="Normal 24 2 4 3 2 2 2 3 3" xfId="19370" xr:uid="{349F7CA9-5A61-4A59-9829-68F590921113}"/>
    <cellStyle name="Normal 24 2 4 3 2 2 2 4" xfId="19371" xr:uid="{79C552D6-29A0-4221-9C6E-9703595BECC6}"/>
    <cellStyle name="Normal 24 2 4 3 2 2 2 4 2" xfId="19372" xr:uid="{D1523F24-609F-4060-AA41-E5CB31B6FFE2}"/>
    <cellStyle name="Normal 24 2 4 3 2 2 2 4 3" xfId="19373" xr:uid="{4E52138E-D637-4998-B5E9-BC215C9283B1}"/>
    <cellStyle name="Normal 24 2 4 3 2 2 2 5" xfId="19374" xr:uid="{3393C193-E9F5-469C-BD22-151883C9E1A6}"/>
    <cellStyle name="Normal 24 2 4 3 2 2 2 6" xfId="19375" xr:uid="{5DDB920F-EED1-4B4F-BFB6-38D5963CF278}"/>
    <cellStyle name="Normal 24 2 4 3 2 2 3" xfId="19376" xr:uid="{BEC53D0B-B60F-4EF4-BE12-5C7541FF9DCC}"/>
    <cellStyle name="Normal 24 2 4 3 2 2 3 2" xfId="19377" xr:uid="{9FB29DFD-AD9E-482C-88D6-949086FB9D86}"/>
    <cellStyle name="Normal 24 2 4 3 2 2 3 2 2" xfId="19378" xr:uid="{F17527FB-0322-4A47-9E65-8B8E4D7AABDF}"/>
    <cellStyle name="Normal 24 2 4 3 2 2 3 2 2 2" xfId="19379" xr:uid="{512FDFE3-EE8C-413A-8B04-054232BF1DB7}"/>
    <cellStyle name="Normal 24 2 4 3 2 2 3 2 3" xfId="19380" xr:uid="{40AD5046-1ECA-4565-9943-CFDB1665292B}"/>
    <cellStyle name="Normal 24 2 4 3 2 2 3 3" xfId="19381" xr:uid="{D3220D0B-C99F-46AE-9920-4BC9ED01004C}"/>
    <cellStyle name="Normal 24 2 4 3 2 2 3 3 2" xfId="19382" xr:uid="{3067BE63-667C-4373-B007-C2A56BFCF536}"/>
    <cellStyle name="Normal 24 2 4 3 2 2 3 4" xfId="19383" xr:uid="{A785271A-3944-4AF8-8B00-8FDBE590C2D8}"/>
    <cellStyle name="Normal 24 2 4 3 2 2 4" xfId="19384" xr:uid="{00A307C6-0071-4EE9-947C-8D4EAADA66D4}"/>
    <cellStyle name="Normal 24 2 4 3 2 2 4 2" xfId="19385" xr:uid="{98544B01-35D0-4524-A823-095E198C71CC}"/>
    <cellStyle name="Normal 24 2 4 3 2 2 4 2 2" xfId="19386" xr:uid="{B8A68EBD-028D-442F-8AE3-E65399B0401A}"/>
    <cellStyle name="Normal 24 2 4 3 2 2 4 3" xfId="19387" xr:uid="{81897B79-0465-4004-B13E-40FE6F88BEB3}"/>
    <cellStyle name="Normal 24 2 4 3 2 2 5" xfId="19388" xr:uid="{14B8152C-FF2D-4423-8E57-95ADBC9D87FB}"/>
    <cellStyle name="Normal 24 2 4 3 2 2 5 2" xfId="19389" xr:uid="{7B6A3ABD-CBD2-4B91-BEFD-911CA9B55D35}"/>
    <cellStyle name="Normal 24 2 4 3 2 2 5 3" xfId="19390" xr:uid="{AE903148-8DF9-4A10-912A-C364BCF882A6}"/>
    <cellStyle name="Normal 24 2 4 3 2 2 6" xfId="19391" xr:uid="{C9F88091-B7FA-4F5E-856D-D2A70D80E6E1}"/>
    <cellStyle name="Normal 24 2 4 3 2 2 7" xfId="19392" xr:uid="{EFB07739-30E6-42B7-83F2-1F6D45920535}"/>
    <cellStyle name="Normal 24 2 4 3 2 3" xfId="19393" xr:uid="{4B3978B5-02BA-4AE3-A81E-E2E49278BFB1}"/>
    <cellStyle name="Normal 24 2 4 3 2 3 2" xfId="19394" xr:uid="{7BFC6F56-0467-40F2-9C14-AC62F9B8BD89}"/>
    <cellStyle name="Normal 24 2 4 3 2 3 2 2" xfId="19395" xr:uid="{ADAD77EC-54A2-426C-88EC-F3148D23A29A}"/>
    <cellStyle name="Normal 24 2 4 3 2 3 2 2 2" xfId="19396" xr:uid="{F6E8E851-D320-45E5-8A12-73BC0E1768B9}"/>
    <cellStyle name="Normal 24 2 4 3 2 3 2 2 2 2" xfId="19397" xr:uid="{BC2CDE79-732D-4B25-A479-8FEDC3CC09EC}"/>
    <cellStyle name="Normal 24 2 4 3 2 3 2 2 3" xfId="19398" xr:uid="{22A934A6-F3D0-4755-B4A0-BDFA036A5AE6}"/>
    <cellStyle name="Normal 24 2 4 3 2 3 2 3" xfId="19399" xr:uid="{EEA23140-32AF-4AE5-9AF8-4513C78A531A}"/>
    <cellStyle name="Normal 24 2 4 3 2 3 2 3 2" xfId="19400" xr:uid="{32921713-4DC9-4014-8978-18AD6A69ED0E}"/>
    <cellStyle name="Normal 24 2 4 3 2 3 2 4" xfId="19401" xr:uid="{A920E423-87D4-49CB-8968-5CBAF858F746}"/>
    <cellStyle name="Normal 24 2 4 3 2 3 3" xfId="19402" xr:uid="{91B33DB4-06A2-45AE-9371-166C7A622EC2}"/>
    <cellStyle name="Normal 24 2 4 3 2 3 3 2" xfId="19403" xr:uid="{0EEA9959-4E61-459C-ABD4-399671455181}"/>
    <cellStyle name="Normal 24 2 4 3 2 3 3 2 2" xfId="19404" xr:uid="{4CE150DC-1957-4C86-8E8C-AAC6D4C33905}"/>
    <cellStyle name="Normal 24 2 4 3 2 3 3 3" xfId="19405" xr:uid="{2FE657C5-51CF-4B62-B396-EE4C42F139D8}"/>
    <cellStyle name="Normal 24 2 4 3 2 3 4" xfId="19406" xr:uid="{E2805F2F-3900-4D4F-B065-AE468D72FE10}"/>
    <cellStyle name="Normal 24 2 4 3 2 3 4 2" xfId="19407" xr:uid="{00A72F8A-BEC1-4188-A67E-AD915DBEC196}"/>
    <cellStyle name="Normal 24 2 4 3 2 3 4 3" xfId="19408" xr:uid="{857D6AC4-409F-434F-9AA5-B8121914DF27}"/>
    <cellStyle name="Normal 24 2 4 3 2 3 5" xfId="19409" xr:uid="{26C7B091-408B-4DFE-BA31-37492287EF96}"/>
    <cellStyle name="Normal 24 2 4 3 2 3 6" xfId="19410" xr:uid="{BDDC3E5B-A45A-4816-902A-07F88CE26D0F}"/>
    <cellStyle name="Normal 24 2 4 3 2 4" xfId="19411" xr:uid="{8D0E59B8-9BED-418E-A7B3-CEBA3E28C136}"/>
    <cellStyle name="Normal 24 2 4 3 2 4 2" xfId="19412" xr:uid="{961701A5-35F0-4764-9341-66A33D2C24D3}"/>
    <cellStyle name="Normal 24 2 4 3 2 4 2 2" xfId="19413" xr:uid="{3500A7CA-408F-415F-B97D-DF8A5CD8BE0C}"/>
    <cellStyle name="Normal 24 2 4 3 2 4 2 2 2" xfId="19414" xr:uid="{0FF6DD6D-0712-43DC-8656-B63B257CA84F}"/>
    <cellStyle name="Normal 24 2 4 3 2 4 2 3" xfId="19415" xr:uid="{EA0372A7-0229-4505-B954-570BE75E31C6}"/>
    <cellStyle name="Normal 24 2 4 3 2 4 3" xfId="19416" xr:uid="{1DCC06AD-4505-4D53-A01D-08E06FD39A10}"/>
    <cellStyle name="Normal 24 2 4 3 2 4 3 2" xfId="19417" xr:uid="{5729C3DB-E7CF-4B3D-B51C-63C8D284D602}"/>
    <cellStyle name="Normal 24 2 4 3 2 4 4" xfId="19418" xr:uid="{D62D34E1-AE8C-4C2B-8ACE-250910DF1D2D}"/>
    <cellStyle name="Normal 24 2 4 3 2 5" xfId="19419" xr:uid="{78265011-76A1-4D8B-A6B9-8479984CBE5E}"/>
    <cellStyle name="Normal 24 2 4 3 2 5 2" xfId="19420" xr:uid="{F421D004-8851-42FE-9249-DD14FA294F7C}"/>
    <cellStyle name="Normal 24 2 4 3 2 5 2 2" xfId="19421" xr:uid="{279ABE36-015C-4E6F-9146-E2C687235A25}"/>
    <cellStyle name="Normal 24 2 4 3 2 5 3" xfId="19422" xr:uid="{F19229D3-D514-420E-942D-9BE6D5F33E2D}"/>
    <cellStyle name="Normal 24 2 4 3 2 6" xfId="19423" xr:uid="{E68DA72C-0281-4C9C-A511-335D3C81465F}"/>
    <cellStyle name="Normal 24 2 4 3 2 6 2" xfId="19424" xr:uid="{C9165715-9211-4094-A155-07280F491073}"/>
    <cellStyle name="Normal 24 2 4 3 2 6 3" xfId="19425" xr:uid="{CC6203D0-C7D3-481D-8EEE-4D98935BCAEA}"/>
    <cellStyle name="Normal 24 2 4 3 2 7" xfId="19426" xr:uid="{9D0514A3-5826-4753-97D2-7139CE0E9FBC}"/>
    <cellStyle name="Normal 24 2 4 3 2 8" xfId="19427" xr:uid="{8B3A5B6A-9E15-4659-8BC3-2879DB287A20}"/>
    <cellStyle name="Normal 24 2 4 3 3" xfId="19428" xr:uid="{7B8927D2-0772-44CB-A1CD-A63D617D2AC2}"/>
    <cellStyle name="Normal 24 2 4 3 3 2" xfId="19429" xr:uid="{F47887E8-5951-4581-ADC5-1511EC16028D}"/>
    <cellStyle name="Normal 24 2 4 3 3 2 2" xfId="19430" xr:uid="{AFFB80E4-29C8-4692-9896-1B1C35BEF59D}"/>
    <cellStyle name="Normal 24 2 4 3 3 2 2 2" xfId="19431" xr:uid="{BA3A9A7F-B149-4627-A0D9-E9B3F311A0B2}"/>
    <cellStyle name="Normal 24 2 4 3 3 2 2 2 2" xfId="19432" xr:uid="{D73CDF5D-3175-4C18-B4A9-F10D85FA72C7}"/>
    <cellStyle name="Normal 24 2 4 3 3 2 2 2 2 2" xfId="19433" xr:uid="{468739CF-428E-4205-B4D3-6FA28513C41F}"/>
    <cellStyle name="Normal 24 2 4 3 3 2 2 2 3" xfId="19434" xr:uid="{74F0B9BB-7112-48C1-ACC8-B87499316F72}"/>
    <cellStyle name="Normal 24 2 4 3 3 2 2 3" xfId="19435" xr:uid="{7BBF9015-1552-4964-8195-3A0D6C55F474}"/>
    <cellStyle name="Normal 24 2 4 3 3 2 2 3 2" xfId="19436" xr:uid="{BA4052A8-0A83-4F9F-96C8-1DBD0906CE66}"/>
    <cellStyle name="Normal 24 2 4 3 3 2 2 4" xfId="19437" xr:uid="{8C9650F5-330D-4C65-BCB0-C46C17222F88}"/>
    <cellStyle name="Normal 24 2 4 3 3 2 3" xfId="19438" xr:uid="{01DDDC5F-0D5C-48E9-82E3-6F47C383CF26}"/>
    <cellStyle name="Normal 24 2 4 3 3 2 3 2" xfId="19439" xr:uid="{0EF2E4E7-ABE4-4597-9167-7EE55EA06189}"/>
    <cellStyle name="Normal 24 2 4 3 3 2 3 2 2" xfId="19440" xr:uid="{BEF681DA-3EEF-4587-A177-012F8878C99C}"/>
    <cellStyle name="Normal 24 2 4 3 3 2 3 3" xfId="19441" xr:uid="{48009F8B-0CEF-49AC-BDC1-12DB1C1053A2}"/>
    <cellStyle name="Normal 24 2 4 3 3 2 4" xfId="19442" xr:uid="{23F402D8-3E18-4A80-853B-B75DF377DFFA}"/>
    <cellStyle name="Normal 24 2 4 3 3 2 4 2" xfId="19443" xr:uid="{99A5242C-5C55-4189-B4EE-B90234C258CD}"/>
    <cellStyle name="Normal 24 2 4 3 3 2 4 3" xfId="19444" xr:uid="{1D80C234-EF3E-4E2B-8423-FE5C8F989676}"/>
    <cellStyle name="Normal 24 2 4 3 3 2 5" xfId="19445" xr:uid="{EED478DA-08F9-43BA-80D5-CF186EC0CC2C}"/>
    <cellStyle name="Normal 24 2 4 3 3 2 6" xfId="19446" xr:uid="{E87B6F5C-C7E9-4336-A035-0152539DF9D6}"/>
    <cellStyle name="Normal 24 2 4 3 3 3" xfId="19447" xr:uid="{D6CC1E2B-7E79-42F0-893E-50BE39234C88}"/>
    <cellStyle name="Normal 24 2 4 3 3 3 2" xfId="19448" xr:uid="{0D14F99C-08CD-4734-A94F-3D977D5ED9C0}"/>
    <cellStyle name="Normal 24 2 4 3 3 3 2 2" xfId="19449" xr:uid="{585C73AC-5E3C-4FC0-B55C-3576154F385E}"/>
    <cellStyle name="Normal 24 2 4 3 3 3 2 2 2" xfId="19450" xr:uid="{503D9F21-207C-44A7-BBFF-06DAEFEE3DC6}"/>
    <cellStyle name="Normal 24 2 4 3 3 3 2 3" xfId="19451" xr:uid="{66761E93-6966-47FC-B289-2FA14248DEB1}"/>
    <cellStyle name="Normal 24 2 4 3 3 3 3" xfId="19452" xr:uid="{378AEC33-7EF8-4EC5-9F37-25D970A1D732}"/>
    <cellStyle name="Normal 24 2 4 3 3 3 3 2" xfId="19453" xr:uid="{24F59327-6708-42D5-AC13-77CD6CC51366}"/>
    <cellStyle name="Normal 24 2 4 3 3 3 4" xfId="19454" xr:uid="{1DAF93B2-F487-426D-B9B4-7630546B516B}"/>
    <cellStyle name="Normal 24 2 4 3 3 4" xfId="19455" xr:uid="{9D0BF35E-2FA1-4DA1-9BD5-33CA23B061FF}"/>
    <cellStyle name="Normal 24 2 4 3 3 4 2" xfId="19456" xr:uid="{0AEA4DE7-7B23-41AB-9FBC-928DF0461D83}"/>
    <cellStyle name="Normal 24 2 4 3 3 4 2 2" xfId="19457" xr:uid="{E3F7FCEE-BD55-48B8-96A7-FF8BA151075B}"/>
    <cellStyle name="Normal 24 2 4 3 3 4 3" xfId="19458" xr:uid="{FEE6E1DB-A143-4531-9175-627AA094E190}"/>
    <cellStyle name="Normal 24 2 4 3 3 5" xfId="19459" xr:uid="{8C95D2EB-388F-4A8D-8A78-FE816BADD176}"/>
    <cellStyle name="Normal 24 2 4 3 3 5 2" xfId="19460" xr:uid="{D15C61BD-08FC-43C9-B7AC-BE25E127BC2A}"/>
    <cellStyle name="Normal 24 2 4 3 3 5 3" xfId="19461" xr:uid="{2D97AC57-BADC-42E9-B223-879551431B15}"/>
    <cellStyle name="Normal 24 2 4 3 3 6" xfId="19462" xr:uid="{FDB14CD4-4607-460B-925F-E5A30964844A}"/>
    <cellStyle name="Normal 24 2 4 3 3 7" xfId="19463" xr:uid="{BC2878F1-60B8-49CC-B277-C2E68E399893}"/>
    <cellStyle name="Normal 24 2 4 3 4" xfId="19464" xr:uid="{07353BA7-B7A9-4C0C-AED9-8BF15FED6113}"/>
    <cellStyle name="Normal 24 2 4 3 4 2" xfId="19465" xr:uid="{32F0F7E2-0A98-411C-8289-BD85282232EB}"/>
    <cellStyle name="Normal 24 2 4 3 4 2 2" xfId="19466" xr:uid="{209F3274-8876-4977-BE89-DA45884D73D1}"/>
    <cellStyle name="Normal 24 2 4 3 4 2 2 2" xfId="19467" xr:uid="{330620DA-E79B-49D2-B5B6-E31F570243F2}"/>
    <cellStyle name="Normal 24 2 4 3 4 2 2 2 2" xfId="19468" xr:uid="{742B638A-2576-4428-BA2B-987452961033}"/>
    <cellStyle name="Normal 24 2 4 3 4 2 2 3" xfId="19469" xr:uid="{E28A24B8-4978-4A24-98EC-2CB5DB34D001}"/>
    <cellStyle name="Normal 24 2 4 3 4 2 3" xfId="19470" xr:uid="{E793AE5E-7870-418C-B2A5-BB8F1261EFEB}"/>
    <cellStyle name="Normal 24 2 4 3 4 2 3 2" xfId="19471" xr:uid="{71579458-1FDF-4D70-AF73-7F0D8D160E75}"/>
    <cellStyle name="Normal 24 2 4 3 4 2 4" xfId="19472" xr:uid="{E00F780D-BA05-4770-9CBB-DE850396D493}"/>
    <cellStyle name="Normal 24 2 4 3 4 3" xfId="19473" xr:uid="{C8B35349-B480-4E8B-A7B4-7009FE393961}"/>
    <cellStyle name="Normal 24 2 4 3 4 3 2" xfId="19474" xr:uid="{37D001EA-B221-4F3D-89E3-4F7882FCE0E5}"/>
    <cellStyle name="Normal 24 2 4 3 4 3 2 2" xfId="19475" xr:uid="{3C704CA8-555E-44ED-B637-18083B470F44}"/>
    <cellStyle name="Normal 24 2 4 3 4 3 3" xfId="19476" xr:uid="{BB009040-D3DE-44A5-922D-4F125B4F53C2}"/>
    <cellStyle name="Normal 24 2 4 3 4 4" xfId="19477" xr:uid="{5233AECF-FAAB-4063-BEB9-2773A1FB7759}"/>
    <cellStyle name="Normal 24 2 4 3 4 4 2" xfId="19478" xr:uid="{11503439-461D-4E4B-8908-FFFAD114E63A}"/>
    <cellStyle name="Normal 24 2 4 3 4 4 3" xfId="19479" xr:uid="{45BBF5E3-9F7C-4F93-A56F-8863F75ECE94}"/>
    <cellStyle name="Normal 24 2 4 3 4 5" xfId="19480" xr:uid="{BE6A8100-EDDD-4503-87FC-893B7C87FA94}"/>
    <cellStyle name="Normal 24 2 4 3 4 6" xfId="19481" xr:uid="{86AB3877-9816-43C5-801D-B277AFD226C1}"/>
    <cellStyle name="Normal 24 2 4 3 5" xfId="19482" xr:uid="{A6A0738D-9352-4E20-85DA-C37F7F668546}"/>
    <cellStyle name="Normal 24 2 4 3 5 2" xfId="19483" xr:uid="{BA5A3A2B-6C3D-4321-9C1E-4E2758F1A725}"/>
    <cellStyle name="Normal 24 2 4 3 5 2 2" xfId="19484" xr:uid="{4E7DE9F0-4F4F-4F3A-814D-BF129F426803}"/>
    <cellStyle name="Normal 24 2 4 3 5 2 2 2" xfId="19485" xr:uid="{D856AF04-B2F3-493E-92F9-53D830CE32D1}"/>
    <cellStyle name="Normal 24 2 4 3 5 2 3" xfId="19486" xr:uid="{88C31F6D-452E-433E-B2A8-CCFA7B535054}"/>
    <cellStyle name="Normal 24 2 4 3 5 3" xfId="19487" xr:uid="{C8FD93AF-599A-472D-ADF1-9BE841E0D631}"/>
    <cellStyle name="Normal 24 2 4 3 5 3 2" xfId="19488" xr:uid="{745ACE6D-055B-44B0-91D4-6E74D4C8A864}"/>
    <cellStyle name="Normal 24 2 4 3 5 4" xfId="19489" xr:uid="{57444081-DE02-40BE-938F-F8B03E224612}"/>
    <cellStyle name="Normal 24 2 4 3 6" xfId="19490" xr:uid="{07DC1E35-A337-4316-B862-B87550698629}"/>
    <cellStyle name="Normal 24 2 4 3 6 2" xfId="19491" xr:uid="{67A6DC96-B162-4994-AAC6-81BE53AA4DC0}"/>
    <cellStyle name="Normal 24 2 4 3 6 2 2" xfId="19492" xr:uid="{0623EDFB-6D06-4635-9E3F-3015D96342A6}"/>
    <cellStyle name="Normal 24 2 4 3 6 3" xfId="19493" xr:uid="{6134196A-709B-4CB8-B4EA-BF648E97AD8B}"/>
    <cellStyle name="Normal 24 2 4 3 7" xfId="19494" xr:uid="{760D380B-B73D-4FC9-BFDA-7D57E74C5021}"/>
    <cellStyle name="Normal 24 2 4 3 7 2" xfId="19495" xr:uid="{B9CB626C-BF33-447D-9CD5-C4B4ECDC1A66}"/>
    <cellStyle name="Normal 24 2 4 3 7 3" xfId="19496" xr:uid="{1813A6EC-27B7-4ABB-94C2-8AD56BC30A11}"/>
    <cellStyle name="Normal 24 2 4 3 8" xfId="19497" xr:uid="{B37D56F2-6730-442D-A430-E412C45A901C}"/>
    <cellStyle name="Normal 24 2 4 3 9" xfId="19498" xr:uid="{D7A19CD8-5D7D-4545-81F0-B3B6CABC2181}"/>
    <cellStyle name="Normal 24 2 4 4" xfId="19499" xr:uid="{9CE8819B-B894-4AFF-A2C9-820CCC488628}"/>
    <cellStyle name="Normal 24 2 4 4 2" xfId="19500" xr:uid="{918587A4-AFD8-41A9-8161-C1627F272AA4}"/>
    <cellStyle name="Normal 24 2 4 4 2 2" xfId="19501" xr:uid="{80D2E420-5FCB-42EE-ADD3-1A495A74C38F}"/>
    <cellStyle name="Normal 24 2 4 4 2 2 2" xfId="19502" xr:uid="{6CFBDF86-6150-4518-A3C5-173D1E406080}"/>
    <cellStyle name="Normal 24 2 4 4 2 2 2 2" xfId="19503" xr:uid="{5FAB2576-614A-4BCD-9E82-C76492650B8E}"/>
    <cellStyle name="Normal 24 2 4 4 2 2 2 2 2" xfId="19504" xr:uid="{8236F50C-8035-4A11-97C6-B96ABC5705AA}"/>
    <cellStyle name="Normal 24 2 4 4 2 2 2 2 2 2" xfId="19505" xr:uid="{E819C754-8263-4B82-A293-06CFF8EAB964}"/>
    <cellStyle name="Normal 24 2 4 4 2 2 2 2 2 2 2" xfId="19506" xr:uid="{E391B3BD-8297-42B6-B04C-AE208DB8EAFD}"/>
    <cellStyle name="Normal 24 2 4 4 2 2 2 2 2 3" xfId="19507" xr:uid="{5610ACA1-326B-4820-9CC0-3967FC9F3376}"/>
    <cellStyle name="Normal 24 2 4 4 2 2 2 2 3" xfId="19508" xr:uid="{51DDF073-7C3E-4DC5-9206-3E9B36E8FDE3}"/>
    <cellStyle name="Normal 24 2 4 4 2 2 2 2 3 2" xfId="19509" xr:uid="{484EFF22-A59E-468F-8E26-F54F6C3D0A4C}"/>
    <cellStyle name="Normal 24 2 4 4 2 2 2 2 4" xfId="19510" xr:uid="{D94371E8-45B5-499A-8FDF-792C08DBE8FD}"/>
    <cellStyle name="Normal 24 2 4 4 2 2 2 3" xfId="19511" xr:uid="{920BABBD-5A4E-4F01-9326-B719610A0298}"/>
    <cellStyle name="Normal 24 2 4 4 2 2 2 3 2" xfId="19512" xr:uid="{A3C37CDC-FFB7-467C-B869-33B50303CE07}"/>
    <cellStyle name="Normal 24 2 4 4 2 2 2 3 2 2" xfId="19513" xr:uid="{8EEB7D37-B401-40FB-A854-E9C706ADFF26}"/>
    <cellStyle name="Normal 24 2 4 4 2 2 2 3 3" xfId="19514" xr:uid="{5F72903E-85A5-4DE2-96BA-6358854ACD08}"/>
    <cellStyle name="Normal 24 2 4 4 2 2 2 4" xfId="19515" xr:uid="{5E6AD0E0-0185-4040-AC0E-EF0BEC3A09AC}"/>
    <cellStyle name="Normal 24 2 4 4 2 2 2 4 2" xfId="19516" xr:uid="{50EFA1D4-70B2-41B6-ACEB-5938CEDE3A55}"/>
    <cellStyle name="Normal 24 2 4 4 2 2 2 4 3" xfId="19517" xr:uid="{1B13AA46-AB1A-43DD-AA5F-55222605708F}"/>
    <cellStyle name="Normal 24 2 4 4 2 2 2 5" xfId="19518" xr:uid="{231E38B7-7135-4D89-A345-3FDE0C3A6B81}"/>
    <cellStyle name="Normal 24 2 4 4 2 2 2 6" xfId="19519" xr:uid="{F85266A7-8BFD-49D1-B57D-9B9F607DE75D}"/>
    <cellStyle name="Normal 24 2 4 4 2 2 3" xfId="19520" xr:uid="{58D7CCC0-F6CA-44F0-BEE9-D3631731F0DA}"/>
    <cellStyle name="Normal 24 2 4 4 2 2 3 2" xfId="19521" xr:uid="{F6369515-B468-4D0F-AB4E-270493D20F51}"/>
    <cellStyle name="Normal 24 2 4 4 2 2 3 2 2" xfId="19522" xr:uid="{4884B42D-4928-46AF-A258-0353AEB4F331}"/>
    <cellStyle name="Normal 24 2 4 4 2 2 3 2 2 2" xfId="19523" xr:uid="{898FC091-CD49-4009-BBCE-096E94EFFDD1}"/>
    <cellStyle name="Normal 24 2 4 4 2 2 3 2 3" xfId="19524" xr:uid="{441C2CE3-DED3-4C39-B9F5-C86C3264389A}"/>
    <cellStyle name="Normal 24 2 4 4 2 2 3 3" xfId="19525" xr:uid="{1031BEB6-CDA0-4B75-90EA-E58B569E0E2C}"/>
    <cellStyle name="Normal 24 2 4 4 2 2 3 3 2" xfId="19526" xr:uid="{8C184E94-B8D3-403C-9DD2-DA7F6FFF37CA}"/>
    <cellStyle name="Normal 24 2 4 4 2 2 3 4" xfId="19527" xr:uid="{E555CECE-FB01-4A7B-9864-246519409669}"/>
    <cellStyle name="Normal 24 2 4 4 2 2 4" xfId="19528" xr:uid="{991CFECE-1E9F-4F2E-A748-0FA943A4601A}"/>
    <cellStyle name="Normal 24 2 4 4 2 2 4 2" xfId="19529" xr:uid="{DB2E83DF-614C-4EB2-916C-92B517F89713}"/>
    <cellStyle name="Normal 24 2 4 4 2 2 4 2 2" xfId="19530" xr:uid="{816869A8-521A-40BD-8497-FB6C4C1707E7}"/>
    <cellStyle name="Normal 24 2 4 4 2 2 4 3" xfId="19531" xr:uid="{A138D063-66C9-4E33-8BDB-438FEE756B2B}"/>
    <cellStyle name="Normal 24 2 4 4 2 2 5" xfId="19532" xr:uid="{B889C561-C5F3-4676-9847-C93E28DD7299}"/>
    <cellStyle name="Normal 24 2 4 4 2 2 5 2" xfId="19533" xr:uid="{85D46A91-D786-4943-91E3-835C495AC072}"/>
    <cellStyle name="Normal 24 2 4 4 2 2 5 3" xfId="19534" xr:uid="{5F513EF5-D4A8-4778-BC14-213A0D4A224E}"/>
    <cellStyle name="Normal 24 2 4 4 2 2 6" xfId="19535" xr:uid="{9E48533C-525B-4654-B8D3-F67CFBBFD97F}"/>
    <cellStyle name="Normal 24 2 4 4 2 2 7" xfId="19536" xr:uid="{0F874F8B-1654-4D92-A68F-A78F5CB3AEEA}"/>
    <cellStyle name="Normal 24 2 4 4 2 3" xfId="19537" xr:uid="{D1999335-BB5A-4254-A295-B28A3CB281A2}"/>
    <cellStyle name="Normal 24 2 4 4 2 3 2" xfId="19538" xr:uid="{5D709BA2-75BE-4E6D-865C-4A00904A3508}"/>
    <cellStyle name="Normal 24 2 4 4 2 3 2 2" xfId="19539" xr:uid="{B441FCB4-0DB5-46B1-85CC-35A59A494BD6}"/>
    <cellStyle name="Normal 24 2 4 4 2 3 2 2 2" xfId="19540" xr:uid="{AF64CEFE-5833-46F5-BD7E-7D6477B73D0B}"/>
    <cellStyle name="Normal 24 2 4 4 2 3 2 2 2 2" xfId="19541" xr:uid="{0356264D-0114-43CD-8CBC-6591E71BB74E}"/>
    <cellStyle name="Normal 24 2 4 4 2 3 2 2 3" xfId="19542" xr:uid="{706A6AB5-419A-43C4-841F-4FE042563B91}"/>
    <cellStyle name="Normal 24 2 4 4 2 3 2 3" xfId="19543" xr:uid="{AC57DB93-5808-402A-9F8C-B64A65C8868E}"/>
    <cellStyle name="Normal 24 2 4 4 2 3 2 3 2" xfId="19544" xr:uid="{3F5890F6-F9E3-43BF-A574-5451490C12F7}"/>
    <cellStyle name="Normal 24 2 4 4 2 3 2 4" xfId="19545" xr:uid="{3EAA5C7B-4464-48F6-8F2B-1F0CE5403E0A}"/>
    <cellStyle name="Normal 24 2 4 4 2 3 3" xfId="19546" xr:uid="{B6B91A1E-BB25-410B-8CFE-2D8D3B90E5A7}"/>
    <cellStyle name="Normal 24 2 4 4 2 3 3 2" xfId="19547" xr:uid="{14F3BAEF-EA09-4717-AE20-D6FEF6046CA5}"/>
    <cellStyle name="Normal 24 2 4 4 2 3 3 2 2" xfId="19548" xr:uid="{A8CF6214-D6DB-4136-A1B7-F3EED0B8C418}"/>
    <cellStyle name="Normal 24 2 4 4 2 3 3 3" xfId="19549" xr:uid="{5648402C-0EFC-48A3-BE35-C15B76C3EB58}"/>
    <cellStyle name="Normal 24 2 4 4 2 3 4" xfId="19550" xr:uid="{6359F9B7-91BE-40B0-ADD2-635485827F12}"/>
    <cellStyle name="Normal 24 2 4 4 2 3 4 2" xfId="19551" xr:uid="{2D988D5D-3EA9-455D-81CF-551453396C6D}"/>
    <cellStyle name="Normal 24 2 4 4 2 3 4 3" xfId="19552" xr:uid="{BF6FB42F-D23C-40EA-86A6-1759E3AC4B05}"/>
    <cellStyle name="Normal 24 2 4 4 2 3 5" xfId="19553" xr:uid="{E624EB3F-5B8E-41A1-BA1B-9E1BACA39316}"/>
    <cellStyle name="Normal 24 2 4 4 2 3 6" xfId="19554" xr:uid="{6AA89C62-41A4-435F-BA25-17CF408F2B80}"/>
    <cellStyle name="Normal 24 2 4 4 2 4" xfId="19555" xr:uid="{6C75AAA2-95F2-486B-B0BF-F378E9CC39F3}"/>
    <cellStyle name="Normal 24 2 4 4 2 4 2" xfId="19556" xr:uid="{E7967C82-16BA-4A52-B950-C43F0D79F71C}"/>
    <cellStyle name="Normal 24 2 4 4 2 4 2 2" xfId="19557" xr:uid="{50CDF8FB-B508-4D73-B266-20806B8D573B}"/>
    <cellStyle name="Normal 24 2 4 4 2 4 2 2 2" xfId="19558" xr:uid="{0124B7DF-B14F-4328-870B-68F8FB8C3EE4}"/>
    <cellStyle name="Normal 24 2 4 4 2 4 2 3" xfId="19559" xr:uid="{B45735CD-15FA-46F8-9656-21F9DFA46294}"/>
    <cellStyle name="Normal 24 2 4 4 2 4 3" xfId="19560" xr:uid="{A4BE4311-2B0C-4B4C-90A5-5B746D2A863F}"/>
    <cellStyle name="Normal 24 2 4 4 2 4 3 2" xfId="19561" xr:uid="{ADE94CEA-C362-4AFB-B5A8-81A06A7497B4}"/>
    <cellStyle name="Normal 24 2 4 4 2 4 4" xfId="19562" xr:uid="{152A9506-AC8A-4772-8FC0-1128F68F568A}"/>
    <cellStyle name="Normal 24 2 4 4 2 5" xfId="19563" xr:uid="{1311AC67-34CF-4FFA-8508-A8240291526E}"/>
    <cellStyle name="Normal 24 2 4 4 2 5 2" xfId="19564" xr:uid="{8DAD1A61-33B6-45B3-A13A-F0637989C633}"/>
    <cellStyle name="Normal 24 2 4 4 2 5 2 2" xfId="19565" xr:uid="{1E086613-515B-4347-900B-D0693B883415}"/>
    <cellStyle name="Normal 24 2 4 4 2 5 3" xfId="19566" xr:uid="{C26DCBB4-2C0D-4471-9446-52642561F47B}"/>
    <cellStyle name="Normal 24 2 4 4 2 6" xfId="19567" xr:uid="{DA815E93-8F20-4917-90C9-1BCF9C657675}"/>
    <cellStyle name="Normal 24 2 4 4 2 6 2" xfId="19568" xr:uid="{A599382B-42E8-4C66-9360-8C7471AFDA37}"/>
    <cellStyle name="Normal 24 2 4 4 2 6 3" xfId="19569" xr:uid="{48A3F5FE-9B1D-4066-A710-DDEEA0ABCBAF}"/>
    <cellStyle name="Normal 24 2 4 4 2 7" xfId="19570" xr:uid="{DBC88EAE-6DCF-4EA5-A528-038308B7E9FB}"/>
    <cellStyle name="Normal 24 2 4 4 2 8" xfId="19571" xr:uid="{59DD2681-C134-41DD-B533-2C19A0C8B496}"/>
    <cellStyle name="Normal 24 2 4 4 3" xfId="19572" xr:uid="{30DDB73C-5DEA-4F3A-A6AC-7351ADC2D246}"/>
    <cellStyle name="Normal 24 2 4 4 3 2" xfId="19573" xr:uid="{CFA1B221-32F9-4944-8966-9D7AA06D5E0E}"/>
    <cellStyle name="Normal 24 2 4 4 3 2 2" xfId="19574" xr:uid="{BE882C1A-EF30-47ED-A8FD-BA7EF67D133B}"/>
    <cellStyle name="Normal 24 2 4 4 3 2 2 2" xfId="19575" xr:uid="{874A3975-3441-448D-B4CA-12B14DBC7848}"/>
    <cellStyle name="Normal 24 2 4 4 3 2 2 2 2" xfId="19576" xr:uid="{481DFB9C-2DEB-45EB-B68C-5E07202D33B7}"/>
    <cellStyle name="Normal 24 2 4 4 3 2 2 2 2 2" xfId="19577" xr:uid="{0C71D101-7509-4C5C-8446-625503ADD9F1}"/>
    <cellStyle name="Normal 24 2 4 4 3 2 2 2 3" xfId="19578" xr:uid="{7A468EA8-7F7F-4A36-B29E-0CAE1739AB37}"/>
    <cellStyle name="Normal 24 2 4 4 3 2 2 3" xfId="19579" xr:uid="{7517F299-3820-47D5-B241-7B69372BD35D}"/>
    <cellStyle name="Normal 24 2 4 4 3 2 2 3 2" xfId="19580" xr:uid="{0887B332-337A-454B-BBAD-AB2539FE7FBB}"/>
    <cellStyle name="Normal 24 2 4 4 3 2 2 4" xfId="19581" xr:uid="{7707BB65-B30F-42B9-9E85-DDB298546331}"/>
    <cellStyle name="Normal 24 2 4 4 3 2 3" xfId="19582" xr:uid="{D1228940-2C21-4729-AAEC-0199A343A9CF}"/>
    <cellStyle name="Normal 24 2 4 4 3 2 3 2" xfId="19583" xr:uid="{F755183C-5ABB-45F7-A19F-C180B4CCB662}"/>
    <cellStyle name="Normal 24 2 4 4 3 2 3 2 2" xfId="19584" xr:uid="{7F2CEF4B-F4AA-4495-AC80-61B4A324783F}"/>
    <cellStyle name="Normal 24 2 4 4 3 2 3 3" xfId="19585" xr:uid="{C8A9ECDE-53DD-4D1B-AD3B-B54713988CE6}"/>
    <cellStyle name="Normal 24 2 4 4 3 2 4" xfId="19586" xr:uid="{DEB3F45D-D55A-4A73-B7E4-395FB8AF366D}"/>
    <cellStyle name="Normal 24 2 4 4 3 2 4 2" xfId="19587" xr:uid="{6BA58FC4-ADCB-4FD6-9B6B-E592AFACF8AE}"/>
    <cellStyle name="Normal 24 2 4 4 3 2 4 3" xfId="19588" xr:uid="{7B0D287F-96C6-455C-AB4C-A2870C86C625}"/>
    <cellStyle name="Normal 24 2 4 4 3 2 5" xfId="19589" xr:uid="{94054597-A7C7-4625-AEA2-C740CD838B36}"/>
    <cellStyle name="Normal 24 2 4 4 3 2 6" xfId="19590" xr:uid="{680E5EC4-DFAD-4610-8176-8A95A223A82A}"/>
    <cellStyle name="Normal 24 2 4 4 3 3" xfId="19591" xr:uid="{EB54032B-A6D6-4DA7-B0BF-D7B26C9669CB}"/>
    <cellStyle name="Normal 24 2 4 4 3 3 2" xfId="19592" xr:uid="{D7D7D5D1-DB88-4BCC-B6CC-9FA5A89FF6F7}"/>
    <cellStyle name="Normal 24 2 4 4 3 3 2 2" xfId="19593" xr:uid="{C48BF4B2-F363-4C49-8F9A-44306C527C18}"/>
    <cellStyle name="Normal 24 2 4 4 3 3 2 2 2" xfId="19594" xr:uid="{1550AB11-6E8A-49A1-A069-1CF576008495}"/>
    <cellStyle name="Normal 24 2 4 4 3 3 2 3" xfId="19595" xr:uid="{64BE6018-307C-4CB9-AD7B-96CB9259AE90}"/>
    <cellStyle name="Normal 24 2 4 4 3 3 3" xfId="19596" xr:uid="{E7AD2F0E-8FA7-4DDD-827A-B19612587F94}"/>
    <cellStyle name="Normal 24 2 4 4 3 3 3 2" xfId="19597" xr:uid="{7B8BDE2F-BB38-4DF5-9C3F-878DEF76AECE}"/>
    <cellStyle name="Normal 24 2 4 4 3 3 4" xfId="19598" xr:uid="{165F8355-0CBB-4C0D-B3B5-6F8124C09F8D}"/>
    <cellStyle name="Normal 24 2 4 4 3 4" xfId="19599" xr:uid="{6D099584-9EAC-4219-93E9-3894D1B535CF}"/>
    <cellStyle name="Normal 24 2 4 4 3 4 2" xfId="19600" xr:uid="{352DEE3E-A083-4291-ADC7-DD3AF7ACDEFE}"/>
    <cellStyle name="Normal 24 2 4 4 3 4 2 2" xfId="19601" xr:uid="{52A76032-3480-48AE-A762-9DD5BC38C171}"/>
    <cellStyle name="Normal 24 2 4 4 3 4 3" xfId="19602" xr:uid="{DD844ACC-567F-40C4-896D-D4F8F26BB4E2}"/>
    <cellStyle name="Normal 24 2 4 4 3 5" xfId="19603" xr:uid="{EB6E0A75-99E6-41ED-8B6F-2478D15B8B56}"/>
    <cellStyle name="Normal 24 2 4 4 3 5 2" xfId="19604" xr:uid="{23DC09CC-E4C4-4218-AB9C-1CE07F1CE4B9}"/>
    <cellStyle name="Normal 24 2 4 4 3 5 3" xfId="19605" xr:uid="{81F71963-B62D-414E-8976-20B133508DEA}"/>
    <cellStyle name="Normal 24 2 4 4 3 6" xfId="19606" xr:uid="{5C04DEC6-13E7-4131-91DC-E90927D8C404}"/>
    <cellStyle name="Normal 24 2 4 4 3 7" xfId="19607" xr:uid="{2FD55B97-4339-4BC2-BEFC-7E70257DFF2D}"/>
    <cellStyle name="Normal 24 2 4 4 4" xfId="19608" xr:uid="{151ADF78-6430-4955-81A6-A994EA92DA09}"/>
    <cellStyle name="Normal 24 2 4 4 4 2" xfId="19609" xr:uid="{5DEF947D-BE49-4C80-81C8-7A5C987EBF8F}"/>
    <cellStyle name="Normal 24 2 4 4 4 2 2" xfId="19610" xr:uid="{B8301F39-DDF1-4041-8020-EC6F54FFFC6B}"/>
    <cellStyle name="Normal 24 2 4 4 4 2 2 2" xfId="19611" xr:uid="{D7CBFB1E-79F5-4560-8FC5-8A5D8B265101}"/>
    <cellStyle name="Normal 24 2 4 4 4 2 2 2 2" xfId="19612" xr:uid="{97FF499A-1C5A-42F4-8D2E-5922BA4B7CB7}"/>
    <cellStyle name="Normal 24 2 4 4 4 2 2 3" xfId="19613" xr:uid="{F65FE189-4361-449A-B006-0A4118C141C4}"/>
    <cellStyle name="Normal 24 2 4 4 4 2 3" xfId="19614" xr:uid="{E608DF0A-C71D-47B9-A3A8-88A20A4BDD0C}"/>
    <cellStyle name="Normal 24 2 4 4 4 2 3 2" xfId="19615" xr:uid="{87A4F9D3-4945-443B-88C3-DBCF94349A97}"/>
    <cellStyle name="Normal 24 2 4 4 4 2 4" xfId="19616" xr:uid="{865DD97D-EED9-4177-A83C-FF017EF3E34E}"/>
    <cellStyle name="Normal 24 2 4 4 4 3" xfId="19617" xr:uid="{29C10093-B079-4155-90F0-3EC5AFBDF737}"/>
    <cellStyle name="Normal 24 2 4 4 4 3 2" xfId="19618" xr:uid="{8D11A97E-381F-4F24-845E-4A8FFD48AFDD}"/>
    <cellStyle name="Normal 24 2 4 4 4 3 2 2" xfId="19619" xr:uid="{106F119F-25DA-44E0-AED1-AE7950936FC4}"/>
    <cellStyle name="Normal 24 2 4 4 4 3 3" xfId="19620" xr:uid="{6AA312FB-3322-42C4-A4C4-A9023E6D31D2}"/>
    <cellStyle name="Normal 24 2 4 4 4 4" xfId="19621" xr:uid="{236D3099-E17B-4C3B-9957-5F893B22CAF3}"/>
    <cellStyle name="Normal 24 2 4 4 4 4 2" xfId="19622" xr:uid="{953DBD39-77B1-4F5E-9754-8F8F95B766E8}"/>
    <cellStyle name="Normal 24 2 4 4 4 4 3" xfId="19623" xr:uid="{9C9D86F0-9A59-472D-94F9-D39439090638}"/>
    <cellStyle name="Normal 24 2 4 4 4 5" xfId="19624" xr:uid="{AB34C20C-976F-4DA3-8904-4F4151689398}"/>
    <cellStyle name="Normal 24 2 4 4 4 6" xfId="19625" xr:uid="{494B138A-52EF-492D-A4ED-9E478290358C}"/>
    <cellStyle name="Normal 24 2 4 4 5" xfId="19626" xr:uid="{88C51E2B-6599-4CF9-9D07-4C82C01BC24D}"/>
    <cellStyle name="Normal 24 2 4 4 5 2" xfId="19627" xr:uid="{DEF67C22-BF03-43FE-B7AF-B44C83D8F24F}"/>
    <cellStyle name="Normal 24 2 4 4 5 2 2" xfId="19628" xr:uid="{4F8009E4-576D-44FF-9B06-060CDF103E06}"/>
    <cellStyle name="Normal 24 2 4 4 5 2 2 2" xfId="19629" xr:uid="{33A3E3AE-B31E-427D-AFE9-BE2F528F95BA}"/>
    <cellStyle name="Normal 24 2 4 4 5 2 3" xfId="19630" xr:uid="{DBDA3B8D-190A-4E8E-95BC-1058B1D4E2AE}"/>
    <cellStyle name="Normal 24 2 4 4 5 3" xfId="19631" xr:uid="{5BF77F7D-7713-4F2C-8029-9753F8A67705}"/>
    <cellStyle name="Normal 24 2 4 4 5 3 2" xfId="19632" xr:uid="{8E6AB788-18AC-41C0-8841-B1E642E3045D}"/>
    <cellStyle name="Normal 24 2 4 4 5 4" xfId="19633" xr:uid="{AA4D71BE-ECA0-498E-B5DC-C515E00301F4}"/>
    <cellStyle name="Normal 24 2 4 4 6" xfId="19634" xr:uid="{7F529601-BB18-4B25-B0C5-B95805AC2CD8}"/>
    <cellStyle name="Normal 24 2 4 4 6 2" xfId="19635" xr:uid="{08CDE153-6981-4AE9-929A-3A3485218F64}"/>
    <cellStyle name="Normal 24 2 4 4 6 2 2" xfId="19636" xr:uid="{E5031615-83E1-4CF1-A2A1-9FABB5EE8D63}"/>
    <cellStyle name="Normal 24 2 4 4 6 3" xfId="19637" xr:uid="{A790679A-8DE4-4CB7-B145-98619925DDDC}"/>
    <cellStyle name="Normal 24 2 4 4 7" xfId="19638" xr:uid="{977F93D0-1F0F-41A8-AF92-2AD8FBA9BA63}"/>
    <cellStyle name="Normal 24 2 4 4 7 2" xfId="19639" xr:uid="{251F777F-1DEB-4C06-8E84-C55330C0BEF6}"/>
    <cellStyle name="Normal 24 2 4 4 7 3" xfId="19640" xr:uid="{09FE77AF-5BA9-418D-9A86-303A687F65BB}"/>
    <cellStyle name="Normal 24 2 4 4 8" xfId="19641" xr:uid="{2594E7A1-C03A-44CF-A97C-F417F6B9E941}"/>
    <cellStyle name="Normal 24 2 4 4 9" xfId="19642" xr:uid="{5117877D-E84F-438D-9CDC-52CF0D5EBA42}"/>
    <cellStyle name="Normal 24 2 4 5" xfId="19643" xr:uid="{D971DFBA-78D9-4329-AF4F-D0971ABE78A8}"/>
    <cellStyle name="Normal 24 2 4 5 2" xfId="19644" xr:uid="{ED7AEB9C-CD80-4505-B558-370A60908E1D}"/>
    <cellStyle name="Normal 24 2 4 5 2 2" xfId="19645" xr:uid="{C945841B-0929-40B9-86A3-F9DF1CF5053C}"/>
    <cellStyle name="Normal 24 2 4 5 2 2 2" xfId="19646" xr:uid="{7A62D883-AEE3-4846-87D4-CBF684D03A70}"/>
    <cellStyle name="Normal 24 2 4 5 2 2 2 2" xfId="19647" xr:uid="{F64F31CA-54FB-4D2C-8778-E152BDA9309A}"/>
    <cellStyle name="Normal 24 2 4 5 2 2 2 2 2" xfId="19648" xr:uid="{9E8AE599-DF74-4A22-8886-8AA4713828EC}"/>
    <cellStyle name="Normal 24 2 4 5 2 2 2 2 2 2" xfId="19649" xr:uid="{9DF88ACE-1378-45B3-9914-63C1103A7C8D}"/>
    <cellStyle name="Normal 24 2 4 5 2 2 2 2 3" xfId="19650" xr:uid="{C28A0781-E573-48FA-B660-F344CEE1C273}"/>
    <cellStyle name="Normal 24 2 4 5 2 2 2 3" xfId="19651" xr:uid="{CDECCEAF-D75F-471B-948C-91B91461072F}"/>
    <cellStyle name="Normal 24 2 4 5 2 2 2 3 2" xfId="19652" xr:uid="{EB7B2D6E-0E16-496D-B7C7-78B770FAA7CD}"/>
    <cellStyle name="Normal 24 2 4 5 2 2 2 4" xfId="19653" xr:uid="{682ADB1B-351C-43BA-92B4-D84DA657361C}"/>
    <cellStyle name="Normal 24 2 4 5 2 2 3" xfId="19654" xr:uid="{F4E2F3A9-FB73-4403-B05E-EA695FCFD37D}"/>
    <cellStyle name="Normal 24 2 4 5 2 2 3 2" xfId="19655" xr:uid="{DF2A6E67-AA00-4B15-91D0-683D9A153F29}"/>
    <cellStyle name="Normal 24 2 4 5 2 2 3 2 2" xfId="19656" xr:uid="{CA2C4252-D406-4420-A20A-09C9D28AE921}"/>
    <cellStyle name="Normal 24 2 4 5 2 2 3 3" xfId="19657" xr:uid="{37992749-C838-4B37-8593-89615533F646}"/>
    <cellStyle name="Normal 24 2 4 5 2 2 4" xfId="19658" xr:uid="{54E994D7-7A09-495A-97E5-A81887E7EA5B}"/>
    <cellStyle name="Normal 24 2 4 5 2 2 4 2" xfId="19659" xr:uid="{B169189E-DEB7-49AC-831F-EFFB477129C2}"/>
    <cellStyle name="Normal 24 2 4 5 2 2 4 3" xfId="19660" xr:uid="{434E7CDA-86AD-41DD-B98D-C26DCB012C26}"/>
    <cellStyle name="Normal 24 2 4 5 2 2 5" xfId="19661" xr:uid="{23C2DC71-2E1C-4EA5-B1DF-64BF14EFC6DE}"/>
    <cellStyle name="Normal 24 2 4 5 2 2 6" xfId="19662" xr:uid="{86F8474A-D99D-4C2C-A595-42C7BE886F9B}"/>
    <cellStyle name="Normal 24 2 4 5 2 3" xfId="19663" xr:uid="{CF21B1B2-D377-4406-8104-522C426386B2}"/>
    <cellStyle name="Normal 24 2 4 5 2 3 2" xfId="19664" xr:uid="{7EE118E9-AAED-46F1-8BD1-D15CC52C9EE8}"/>
    <cellStyle name="Normal 24 2 4 5 2 3 2 2" xfId="19665" xr:uid="{E354F775-2238-4CCD-94AF-021F10E02E66}"/>
    <cellStyle name="Normal 24 2 4 5 2 3 2 2 2" xfId="19666" xr:uid="{F904C78C-2AC9-4A90-9A2B-BE36B97ECB3E}"/>
    <cellStyle name="Normal 24 2 4 5 2 3 2 3" xfId="19667" xr:uid="{D1074CBF-EFAE-4802-AADC-EED08A5E7A6D}"/>
    <cellStyle name="Normal 24 2 4 5 2 3 3" xfId="19668" xr:uid="{452525EB-4EE4-48BC-91D7-94345BA8C944}"/>
    <cellStyle name="Normal 24 2 4 5 2 3 3 2" xfId="19669" xr:uid="{96A74B02-A6A3-4146-A320-5CC560588D70}"/>
    <cellStyle name="Normal 24 2 4 5 2 3 4" xfId="19670" xr:uid="{6BF3C5DA-34DC-4167-88CA-43E77DB11E0A}"/>
    <cellStyle name="Normal 24 2 4 5 2 4" xfId="19671" xr:uid="{4168AAA4-D40F-4671-A49F-C2E578DE8F7B}"/>
    <cellStyle name="Normal 24 2 4 5 2 4 2" xfId="19672" xr:uid="{992B2B94-27E7-4DDF-B0C2-8F19B14DD7C5}"/>
    <cellStyle name="Normal 24 2 4 5 2 4 2 2" xfId="19673" xr:uid="{16D2FBB8-8997-4938-9627-835E8B4EEEF6}"/>
    <cellStyle name="Normal 24 2 4 5 2 4 3" xfId="19674" xr:uid="{0E373EE2-D644-4E9F-BD30-FD174D66C08B}"/>
    <cellStyle name="Normal 24 2 4 5 2 5" xfId="19675" xr:uid="{9641BEB7-49BE-4E65-9762-2B6D88006425}"/>
    <cellStyle name="Normal 24 2 4 5 2 5 2" xfId="19676" xr:uid="{06B1C722-59B4-432F-BE44-98C678F25A42}"/>
    <cellStyle name="Normal 24 2 4 5 2 5 3" xfId="19677" xr:uid="{60210E7D-4D77-4F26-A753-D108F4161A3D}"/>
    <cellStyle name="Normal 24 2 4 5 2 6" xfId="19678" xr:uid="{F23114ED-7601-478C-B3C4-480099037506}"/>
    <cellStyle name="Normal 24 2 4 5 2 7" xfId="19679" xr:uid="{F88F54AA-9894-49EC-8786-F2D6916DF1F6}"/>
    <cellStyle name="Normal 24 2 4 5 3" xfId="19680" xr:uid="{804AB79D-E09A-4E4D-B8FB-0DAD461B8404}"/>
    <cellStyle name="Normal 24 2 4 5 3 2" xfId="19681" xr:uid="{EB0EF06A-9FFC-4107-BF39-F01DDA66FEB8}"/>
    <cellStyle name="Normal 24 2 4 5 3 2 2" xfId="19682" xr:uid="{CCFC1D03-867A-4E77-8F95-90D6A4F0BB6C}"/>
    <cellStyle name="Normal 24 2 4 5 3 2 2 2" xfId="19683" xr:uid="{E11F5DEC-DCC3-4754-B4D5-7AB0D7ADBAFB}"/>
    <cellStyle name="Normal 24 2 4 5 3 2 2 2 2" xfId="19684" xr:uid="{B89E0B21-2329-4E57-A4FE-350C1F1CBEE5}"/>
    <cellStyle name="Normal 24 2 4 5 3 2 2 3" xfId="19685" xr:uid="{055C341D-3B7B-433E-AF70-CDF42B02D85A}"/>
    <cellStyle name="Normal 24 2 4 5 3 2 3" xfId="19686" xr:uid="{C57CEE4F-D679-471F-9E36-DE984B411127}"/>
    <cellStyle name="Normal 24 2 4 5 3 2 3 2" xfId="19687" xr:uid="{C124C9D6-5B0C-4814-AD2F-03A0C92FF100}"/>
    <cellStyle name="Normal 24 2 4 5 3 2 4" xfId="19688" xr:uid="{22F7B486-522D-4A4B-9A86-11419E779EAD}"/>
    <cellStyle name="Normal 24 2 4 5 3 3" xfId="19689" xr:uid="{0DB2A759-13C3-4508-988E-CA3115AE98A3}"/>
    <cellStyle name="Normal 24 2 4 5 3 3 2" xfId="19690" xr:uid="{A9362A3B-7F90-462F-8F0A-29886DD7D3F5}"/>
    <cellStyle name="Normal 24 2 4 5 3 3 2 2" xfId="19691" xr:uid="{5194F2EC-DEE7-4BDE-BE1C-EDBF3FADF8C5}"/>
    <cellStyle name="Normal 24 2 4 5 3 3 3" xfId="19692" xr:uid="{06F4CC94-7AD2-4DB3-8E8E-D2456ACA4DDB}"/>
    <cellStyle name="Normal 24 2 4 5 3 4" xfId="19693" xr:uid="{B32526E3-39FF-4B2B-9603-0711B3333BAF}"/>
    <cellStyle name="Normal 24 2 4 5 3 4 2" xfId="19694" xr:uid="{7CE5C72D-7643-40DC-90C6-C517E504262C}"/>
    <cellStyle name="Normal 24 2 4 5 3 4 3" xfId="19695" xr:uid="{0A29FE44-34E8-4A11-B623-388129A1A47E}"/>
    <cellStyle name="Normal 24 2 4 5 3 5" xfId="19696" xr:uid="{D2027B0F-68C3-4412-B999-0349892BB632}"/>
    <cellStyle name="Normal 24 2 4 5 3 6" xfId="19697" xr:uid="{8940613C-A3E2-4747-AF5C-335E0650B7D9}"/>
    <cellStyle name="Normal 24 2 4 5 4" xfId="19698" xr:uid="{8B458D62-EEA9-4A21-ACEF-AF9DA9B2E53C}"/>
    <cellStyle name="Normal 24 2 4 5 4 2" xfId="19699" xr:uid="{2AD0C864-A581-4C3B-8134-F68A84BBFF08}"/>
    <cellStyle name="Normal 24 2 4 5 4 2 2" xfId="19700" xr:uid="{23BFBE2F-B62F-4FB1-9FC0-75CBA5518A76}"/>
    <cellStyle name="Normal 24 2 4 5 4 2 2 2" xfId="19701" xr:uid="{E875EE3B-F585-43B0-8242-C23290D47063}"/>
    <cellStyle name="Normal 24 2 4 5 4 2 3" xfId="19702" xr:uid="{CEFB4FF8-6362-4917-93E2-1E9BFD1645EA}"/>
    <cellStyle name="Normal 24 2 4 5 4 3" xfId="19703" xr:uid="{692C8C8A-634D-4E94-A923-597FD83C671E}"/>
    <cellStyle name="Normal 24 2 4 5 4 3 2" xfId="19704" xr:uid="{027E50C3-D3C5-4E4C-AD5C-D941DDB48D4D}"/>
    <cellStyle name="Normal 24 2 4 5 4 4" xfId="19705" xr:uid="{F048F443-44CC-4C9E-B7F5-84B303E81815}"/>
    <cellStyle name="Normal 24 2 4 5 5" xfId="19706" xr:uid="{87DDCB36-6B43-43BE-BBB1-92B633FC5B2F}"/>
    <cellStyle name="Normal 24 2 4 5 5 2" xfId="19707" xr:uid="{515BDFD4-ABB4-44E0-88DA-BC975907F7D4}"/>
    <cellStyle name="Normal 24 2 4 5 5 2 2" xfId="19708" xr:uid="{56D28507-5801-407B-83D0-3178B0DCC7A3}"/>
    <cellStyle name="Normal 24 2 4 5 5 3" xfId="19709" xr:uid="{CED4CD69-4156-4C78-B54F-46E73E56A9AD}"/>
    <cellStyle name="Normal 24 2 4 5 6" xfId="19710" xr:uid="{016E8454-8CB5-4E87-9586-F8B51F4D4F8D}"/>
    <cellStyle name="Normal 24 2 4 5 6 2" xfId="19711" xr:uid="{8DA10485-0AEE-4FCB-9966-419AD5D4E10F}"/>
    <cellStyle name="Normal 24 2 4 5 6 3" xfId="19712" xr:uid="{14895B2F-F83F-4BDB-B2D6-92A719F5E58F}"/>
    <cellStyle name="Normal 24 2 4 5 7" xfId="19713" xr:uid="{99F23938-D27C-43E1-ACEB-3605E6D42C5E}"/>
    <cellStyle name="Normal 24 2 4 5 8" xfId="19714" xr:uid="{440DD852-FA85-4303-A6C0-02DB267F2BFE}"/>
    <cellStyle name="Normal 24 2 4 6" xfId="19715" xr:uid="{BF391538-DDDB-4358-8DB3-B305787CA012}"/>
    <cellStyle name="Normal 24 2 4 6 2" xfId="19716" xr:uid="{758A13DA-1E82-4374-95BE-81652B499F86}"/>
    <cellStyle name="Normal 24 2 4 6 2 2" xfId="19717" xr:uid="{93DC3C62-D58C-48BB-954A-55672C50FF8C}"/>
    <cellStyle name="Normal 24 2 4 6 2 2 2" xfId="19718" xr:uid="{2F821C47-C460-409F-8735-669770806C73}"/>
    <cellStyle name="Normal 24 2 4 6 2 2 2 2" xfId="19719" xr:uid="{CC54CF70-B21B-4795-9A7B-13299F37A3C0}"/>
    <cellStyle name="Normal 24 2 4 6 2 2 2 2 2" xfId="19720" xr:uid="{3AF7CB39-E63D-4C09-A5C2-21D79CE7D8BC}"/>
    <cellStyle name="Normal 24 2 4 6 2 2 2 3" xfId="19721" xr:uid="{8F58F18F-87E1-4875-9033-15DE834865AF}"/>
    <cellStyle name="Normal 24 2 4 6 2 2 3" xfId="19722" xr:uid="{C72F2FD8-4674-406C-94CA-6B73EDA9BA9D}"/>
    <cellStyle name="Normal 24 2 4 6 2 2 3 2" xfId="19723" xr:uid="{F634CE39-DD28-46D4-88AC-73448D6F5A86}"/>
    <cellStyle name="Normal 24 2 4 6 2 2 4" xfId="19724" xr:uid="{8D188C67-CDBF-4A57-BED5-EA8747EDF779}"/>
    <cellStyle name="Normal 24 2 4 6 2 3" xfId="19725" xr:uid="{A5DCBAA7-D2E4-4B84-94E5-5E9BB5E51A01}"/>
    <cellStyle name="Normal 24 2 4 6 2 3 2" xfId="19726" xr:uid="{EEEB41EB-CA06-4BA7-A7FA-C041121E326C}"/>
    <cellStyle name="Normal 24 2 4 6 2 3 2 2" xfId="19727" xr:uid="{576EE55D-242F-49A6-BCAB-B526A8862993}"/>
    <cellStyle name="Normal 24 2 4 6 2 3 3" xfId="19728" xr:uid="{99856ECF-FE9B-4919-8966-8A4F56A3C1D3}"/>
    <cellStyle name="Normal 24 2 4 6 2 4" xfId="19729" xr:uid="{52F28A4B-4B59-4E48-8FE0-AED077D9E1BF}"/>
    <cellStyle name="Normal 24 2 4 6 2 4 2" xfId="19730" xr:uid="{9DC44570-CBC4-4FE2-AF0A-4598E66105B2}"/>
    <cellStyle name="Normal 24 2 4 6 2 4 3" xfId="19731" xr:uid="{CB329FCD-44A6-4F23-AB5B-5011B96473F4}"/>
    <cellStyle name="Normal 24 2 4 6 2 5" xfId="19732" xr:uid="{A7E29D4D-C1EE-43D1-8FCC-59E395B0F0E7}"/>
    <cellStyle name="Normal 24 2 4 6 2 6" xfId="19733" xr:uid="{3FE7DD2A-C0C4-43F9-BFBB-0F1B0246FDF7}"/>
    <cellStyle name="Normal 24 2 4 6 3" xfId="19734" xr:uid="{B9B30B41-F7D1-41C8-9516-916211A3C889}"/>
    <cellStyle name="Normal 24 2 4 6 3 2" xfId="19735" xr:uid="{43212B73-F7D6-48EE-900E-E8B4AF75E719}"/>
    <cellStyle name="Normal 24 2 4 6 3 2 2" xfId="19736" xr:uid="{C3829CF1-88CA-4683-BC85-520D9A5F7C3A}"/>
    <cellStyle name="Normal 24 2 4 6 3 2 2 2" xfId="19737" xr:uid="{EF04BA1A-D1E9-4D95-968E-B7BA258771A1}"/>
    <cellStyle name="Normal 24 2 4 6 3 2 3" xfId="19738" xr:uid="{842F624C-F27B-4177-970A-3C1DBA19FA11}"/>
    <cellStyle name="Normal 24 2 4 6 3 3" xfId="19739" xr:uid="{14FE03E5-9476-4D8A-8BC6-1D0FC7ED74AC}"/>
    <cellStyle name="Normal 24 2 4 6 3 3 2" xfId="19740" xr:uid="{34E51CE4-B48C-4786-B037-26331F491127}"/>
    <cellStyle name="Normal 24 2 4 6 3 4" xfId="19741" xr:uid="{C84BC84C-CF81-46A8-8DE7-22D25271ADEF}"/>
    <cellStyle name="Normal 24 2 4 6 4" xfId="19742" xr:uid="{3BF5D1B4-C0D8-4D40-B15D-78C8ABC18DD1}"/>
    <cellStyle name="Normal 24 2 4 6 4 2" xfId="19743" xr:uid="{5FE3B426-FBE1-4CC6-A8C3-2C43E37CAC19}"/>
    <cellStyle name="Normal 24 2 4 6 4 2 2" xfId="19744" xr:uid="{035E9FF2-F1A3-4679-8A4E-62147FBF0829}"/>
    <cellStyle name="Normal 24 2 4 6 4 3" xfId="19745" xr:uid="{526CD18A-E883-40C0-9661-EE3C9DFDDE8F}"/>
    <cellStyle name="Normal 24 2 4 6 5" xfId="19746" xr:uid="{ADB2A8D7-D117-4A22-810A-0FBB1C9E43CC}"/>
    <cellStyle name="Normal 24 2 4 6 5 2" xfId="19747" xr:uid="{629DA0DC-1D2E-4E61-9422-F1C9309F99EB}"/>
    <cellStyle name="Normal 24 2 4 6 5 3" xfId="19748" xr:uid="{6B2B42E8-3CBD-43D0-B366-90B700C7F800}"/>
    <cellStyle name="Normal 24 2 4 6 6" xfId="19749" xr:uid="{C470EDA6-F4A8-45DA-A474-91FF400ADD0D}"/>
    <cellStyle name="Normal 24 2 4 6 7" xfId="19750" xr:uid="{9D4865D7-BE0B-47DF-9206-ED17EA77A776}"/>
    <cellStyle name="Normal 24 2 4 7" xfId="19751" xr:uid="{ED3687C4-7E31-4F55-BA11-756C4C38D017}"/>
    <cellStyle name="Normal 24 2 4 7 2" xfId="19752" xr:uid="{EAAACF97-1398-4E55-A65A-4CEE21726F89}"/>
    <cellStyle name="Normal 24 2 4 7 2 2" xfId="19753" xr:uid="{79617EFF-7029-495D-BB2A-FB035DB6F089}"/>
    <cellStyle name="Normal 24 2 4 7 2 2 2" xfId="19754" xr:uid="{F1587EFB-8322-40A9-8D99-164F937E43EF}"/>
    <cellStyle name="Normal 24 2 4 7 2 2 2 2" xfId="19755" xr:uid="{162D6EC4-934D-4167-8944-6EC960B86DDE}"/>
    <cellStyle name="Normal 24 2 4 7 2 2 3" xfId="19756" xr:uid="{3AD86CC0-C1E4-472F-9C01-3189963D6DB0}"/>
    <cellStyle name="Normal 24 2 4 7 2 3" xfId="19757" xr:uid="{599EB889-7ABE-4EBC-BACA-054758DFC458}"/>
    <cellStyle name="Normal 24 2 4 7 2 3 2" xfId="19758" xr:uid="{EA6EC26A-37F6-4C32-877E-905212E5D7BA}"/>
    <cellStyle name="Normal 24 2 4 7 2 4" xfId="19759" xr:uid="{7079C30C-31B8-427F-9785-A4F1997FF3F5}"/>
    <cellStyle name="Normal 24 2 4 7 3" xfId="19760" xr:uid="{215AB412-E401-43C8-9AA5-DD92ABB34C70}"/>
    <cellStyle name="Normal 24 2 4 7 3 2" xfId="19761" xr:uid="{163DF901-B17E-473C-85C8-EAE5A9024CAF}"/>
    <cellStyle name="Normal 24 2 4 7 3 2 2" xfId="19762" xr:uid="{6CB22D9D-7FA6-41D7-84A9-BCB06A22F9A5}"/>
    <cellStyle name="Normal 24 2 4 7 3 3" xfId="19763" xr:uid="{B79395B4-D9DB-482F-9941-D0296535631A}"/>
    <cellStyle name="Normal 24 2 4 7 4" xfId="19764" xr:uid="{F6B63F28-C90D-4898-AF58-2B5ED8BCA63C}"/>
    <cellStyle name="Normal 24 2 4 7 4 2" xfId="19765" xr:uid="{F6C2D186-7118-4945-B7B1-355ED9A17F8F}"/>
    <cellStyle name="Normal 24 2 4 7 4 3" xfId="19766" xr:uid="{1EE28E0C-7EB1-4D67-B8D2-7610E62A3333}"/>
    <cellStyle name="Normal 24 2 4 7 5" xfId="19767" xr:uid="{210CACCB-817E-4A07-AA98-CC141B7BF7E3}"/>
    <cellStyle name="Normal 24 2 4 7 6" xfId="19768" xr:uid="{99201A6D-3BB0-4F5A-968B-89E6F1D1A744}"/>
    <cellStyle name="Normal 24 2 4 8" xfId="19769" xr:uid="{4BB0CD32-1082-4750-8245-1853242FC7FF}"/>
    <cellStyle name="Normal 24 2 4 8 2" xfId="19770" xr:uid="{06EB1F3F-68BC-49B7-A65C-19E7AC64DA5D}"/>
    <cellStyle name="Normal 24 2 4 8 2 2" xfId="19771" xr:uid="{0FE0C44C-5AE2-41E2-8856-9D3255ABD071}"/>
    <cellStyle name="Normal 24 2 4 8 2 2 2" xfId="19772" xr:uid="{C4C2DDC0-B25A-46F5-9BC6-A86E9880BAEF}"/>
    <cellStyle name="Normal 24 2 4 8 2 3" xfId="19773" xr:uid="{64D704DE-5E48-4B82-9F44-3089824C9F72}"/>
    <cellStyle name="Normal 24 2 4 8 3" xfId="19774" xr:uid="{CC7F36AE-6155-4AE7-9DAC-653717A0C2CF}"/>
    <cellStyle name="Normal 24 2 4 8 3 2" xfId="19775" xr:uid="{D4D5E5EB-4C01-4115-900B-86C718D362A4}"/>
    <cellStyle name="Normal 24 2 4 8 4" xfId="19776" xr:uid="{842D2DFC-5881-492C-A6BC-D93AB7FD2356}"/>
    <cellStyle name="Normal 24 2 4 9" xfId="19777" xr:uid="{EDCC91D3-950E-40D2-8B7D-831F52E59059}"/>
    <cellStyle name="Normal 24 2 4 9 2" xfId="19778" xr:uid="{EA843707-D153-43BC-898C-43AAFA654FF7}"/>
    <cellStyle name="Normal 24 2 4 9 2 2" xfId="19779" xr:uid="{AF7424DD-B4CF-4D75-990D-26CB49F8C747}"/>
    <cellStyle name="Normal 24 2 4 9 3" xfId="19780" xr:uid="{760CEA41-1637-4C38-A4AC-556FCA619699}"/>
    <cellStyle name="Normal 24 2 5" xfId="19781" xr:uid="{13934203-4F63-41B3-B6CD-0181EDF83566}"/>
    <cellStyle name="Normal 24 2 5 2" xfId="19782" xr:uid="{E080D5EF-753F-4143-86C6-E7E3ABA61415}"/>
    <cellStyle name="Normal 24 2 5 2 2" xfId="19783" xr:uid="{E77F73F3-27A9-44D8-B320-8FCD9DA69009}"/>
    <cellStyle name="Normal 24 2 5 2 2 2" xfId="19784" xr:uid="{9FAA2A17-2F85-448C-A20F-3870BD542AF0}"/>
    <cellStyle name="Normal 24 2 5 2 2 2 2" xfId="19785" xr:uid="{418E5AF0-97C3-46CC-96C6-A9DE6AC0CE6E}"/>
    <cellStyle name="Normal 24 2 5 2 2 2 2 2" xfId="19786" xr:uid="{C2FA95BE-391E-4300-8947-6155116319A9}"/>
    <cellStyle name="Normal 24 2 5 2 2 2 2 2 2" xfId="19787" xr:uid="{46A5635D-5101-4E24-B782-EE3BDB0743C1}"/>
    <cellStyle name="Normal 24 2 5 2 2 2 2 2 2 2" xfId="19788" xr:uid="{1CEE6AAA-61E2-45E2-9DA8-9D5FB1AFB89B}"/>
    <cellStyle name="Normal 24 2 5 2 2 2 2 2 3" xfId="19789" xr:uid="{42ADB356-01C8-4AB9-9D33-84DB97C03DD8}"/>
    <cellStyle name="Normal 24 2 5 2 2 2 2 3" xfId="19790" xr:uid="{BBBF5B12-7743-4978-94A0-B26E8E4367DB}"/>
    <cellStyle name="Normal 24 2 5 2 2 2 2 3 2" xfId="19791" xr:uid="{92642AEC-60F0-411B-8F93-9F4836F1B95B}"/>
    <cellStyle name="Normal 24 2 5 2 2 2 2 4" xfId="19792" xr:uid="{A6CDEAE9-0C91-4008-80A4-73186883FA54}"/>
    <cellStyle name="Normal 24 2 5 2 2 2 3" xfId="19793" xr:uid="{43E41D77-8476-4EB6-81E4-704C0BF89250}"/>
    <cellStyle name="Normal 24 2 5 2 2 2 3 2" xfId="19794" xr:uid="{1D82254A-284B-48ED-940E-B1C45A37E0B9}"/>
    <cellStyle name="Normal 24 2 5 2 2 2 3 2 2" xfId="19795" xr:uid="{209AFE23-C56F-481C-BD13-8E0CFE6E5505}"/>
    <cellStyle name="Normal 24 2 5 2 2 2 3 3" xfId="19796" xr:uid="{D44F8525-D7DE-4FCA-B890-8D58B8937A43}"/>
    <cellStyle name="Normal 24 2 5 2 2 2 4" xfId="19797" xr:uid="{6336A12B-4EF1-4501-8B89-A9A80F4B79EB}"/>
    <cellStyle name="Normal 24 2 5 2 2 2 4 2" xfId="19798" xr:uid="{CCCC48C3-381B-4C9F-9AB6-5A1959380A36}"/>
    <cellStyle name="Normal 24 2 5 2 2 2 4 3" xfId="19799" xr:uid="{BFD6FF2C-B5A7-42DA-94F5-7E051D974985}"/>
    <cellStyle name="Normal 24 2 5 2 2 2 5" xfId="19800" xr:uid="{D7BDA953-CC08-46EA-BBE9-000E283657FA}"/>
    <cellStyle name="Normal 24 2 5 2 2 2 6" xfId="19801" xr:uid="{CB236174-250D-47DD-BE23-5298ED2DBE45}"/>
    <cellStyle name="Normal 24 2 5 2 2 3" xfId="19802" xr:uid="{8E738AA6-7A49-4686-8572-991C174E5DDB}"/>
    <cellStyle name="Normal 24 2 5 2 2 3 2" xfId="19803" xr:uid="{45495E03-B45C-4529-92A6-890544829FF0}"/>
    <cellStyle name="Normal 24 2 5 2 2 3 2 2" xfId="19804" xr:uid="{12B7368B-8091-4869-AD49-973D7B2BCC46}"/>
    <cellStyle name="Normal 24 2 5 2 2 3 2 2 2" xfId="19805" xr:uid="{D1CAA544-AB23-4BCF-9D2B-A854097A0E10}"/>
    <cellStyle name="Normal 24 2 5 2 2 3 2 3" xfId="19806" xr:uid="{F1DF7355-9A64-4FF4-A900-512DC664B236}"/>
    <cellStyle name="Normal 24 2 5 2 2 3 3" xfId="19807" xr:uid="{CC5FA787-4F1A-4003-A839-E81F4CEA831D}"/>
    <cellStyle name="Normal 24 2 5 2 2 3 3 2" xfId="19808" xr:uid="{450CD881-0E29-46E7-AAD0-3053284A7572}"/>
    <cellStyle name="Normal 24 2 5 2 2 3 4" xfId="19809" xr:uid="{5280C433-9560-4E5F-B69C-4D426372C134}"/>
    <cellStyle name="Normal 24 2 5 2 2 4" xfId="19810" xr:uid="{25824A8D-02B5-46A2-A61C-372A8C0C1135}"/>
    <cellStyle name="Normal 24 2 5 2 2 4 2" xfId="19811" xr:uid="{BE824D86-4B62-4A23-A616-6672602CD384}"/>
    <cellStyle name="Normal 24 2 5 2 2 4 2 2" xfId="19812" xr:uid="{8969C3A5-F91F-4105-92F2-362BE7B60208}"/>
    <cellStyle name="Normal 24 2 5 2 2 4 3" xfId="19813" xr:uid="{FE4D9C40-C68F-4E0B-956C-EADD925648AA}"/>
    <cellStyle name="Normal 24 2 5 2 2 5" xfId="19814" xr:uid="{B0CCD7C4-FA63-410E-870E-EB789C976AF2}"/>
    <cellStyle name="Normal 24 2 5 2 2 5 2" xfId="19815" xr:uid="{C3C02B74-84F4-468C-BA13-FA9886DA1D37}"/>
    <cellStyle name="Normal 24 2 5 2 2 5 3" xfId="19816" xr:uid="{CE5A8352-CB15-48A2-A30E-D4F36A27EB10}"/>
    <cellStyle name="Normal 24 2 5 2 2 6" xfId="19817" xr:uid="{20DA6A3F-82D9-433F-A26C-C0F662CDD638}"/>
    <cellStyle name="Normal 24 2 5 2 2 7" xfId="19818" xr:uid="{75F115A0-BA09-4DFC-B1DC-A4911EB453E1}"/>
    <cellStyle name="Normal 24 2 5 2 3" xfId="19819" xr:uid="{1D28E7CB-0BE2-4CE1-9EDA-380C13F8510E}"/>
    <cellStyle name="Normal 24 2 5 2 3 2" xfId="19820" xr:uid="{ECF98E72-0709-4841-B82B-42532FDC01E0}"/>
    <cellStyle name="Normal 24 2 5 2 3 2 2" xfId="19821" xr:uid="{F75AC311-27F3-4256-AA69-3FC8A8010507}"/>
    <cellStyle name="Normal 24 2 5 2 3 2 2 2" xfId="19822" xr:uid="{F4E6B92A-8580-4A3E-823A-68832C1759A2}"/>
    <cellStyle name="Normal 24 2 5 2 3 2 2 2 2" xfId="19823" xr:uid="{DF20D156-63B5-42DF-B15F-800A5FA24E15}"/>
    <cellStyle name="Normal 24 2 5 2 3 2 2 3" xfId="19824" xr:uid="{FA5500C2-E28E-4370-AAD8-1E93578B1B97}"/>
    <cellStyle name="Normal 24 2 5 2 3 2 3" xfId="19825" xr:uid="{9E2D6F37-1F90-4A85-807C-1F9D446AD6C3}"/>
    <cellStyle name="Normal 24 2 5 2 3 2 3 2" xfId="19826" xr:uid="{AA4AB354-9C96-48EA-8003-AB9F44FA521D}"/>
    <cellStyle name="Normal 24 2 5 2 3 2 4" xfId="19827" xr:uid="{05E4C845-7D27-4D85-9899-9E43BA6316EC}"/>
    <cellStyle name="Normal 24 2 5 2 3 3" xfId="19828" xr:uid="{46A326B5-B08A-43ED-B45E-C0D58EE641D8}"/>
    <cellStyle name="Normal 24 2 5 2 3 3 2" xfId="19829" xr:uid="{9CDE5F5C-CF47-4E97-B7FD-944503D04CA7}"/>
    <cellStyle name="Normal 24 2 5 2 3 3 2 2" xfId="19830" xr:uid="{5ADF7EA0-D68A-4F3D-A9AF-5D8B535B69F9}"/>
    <cellStyle name="Normal 24 2 5 2 3 3 3" xfId="19831" xr:uid="{13AD1C57-F30E-45C7-B1F1-3AA725C7F247}"/>
    <cellStyle name="Normal 24 2 5 2 3 4" xfId="19832" xr:uid="{1CDEFD0E-5334-4757-B36A-F1D8C2C02CA7}"/>
    <cellStyle name="Normal 24 2 5 2 3 4 2" xfId="19833" xr:uid="{6B6A6C3A-CF71-4B79-8F86-8CE475C0A8BB}"/>
    <cellStyle name="Normal 24 2 5 2 3 4 3" xfId="19834" xr:uid="{5A7FC891-06D8-45CF-9B29-3E5DD49ED65A}"/>
    <cellStyle name="Normal 24 2 5 2 3 5" xfId="19835" xr:uid="{CC12BFC8-0A16-4040-8D94-379EE7A401C4}"/>
    <cellStyle name="Normal 24 2 5 2 3 6" xfId="19836" xr:uid="{4A2C1AAC-0E5C-44F0-B24A-927EF24861C0}"/>
    <cellStyle name="Normal 24 2 5 2 4" xfId="19837" xr:uid="{9F3C65F9-1D14-4DE0-A92F-0BB01355566A}"/>
    <cellStyle name="Normal 24 2 5 2 4 2" xfId="19838" xr:uid="{0B2BA596-97C7-494A-AA79-CD871D0493D7}"/>
    <cellStyle name="Normal 24 2 5 2 4 2 2" xfId="19839" xr:uid="{B3810B9C-454E-47E6-9726-946717704DF3}"/>
    <cellStyle name="Normal 24 2 5 2 4 2 2 2" xfId="19840" xr:uid="{A70F72A8-FBE8-4443-A5BF-EFA494D2BCC5}"/>
    <cellStyle name="Normal 24 2 5 2 4 2 3" xfId="19841" xr:uid="{1DD6AC3C-8D7C-409F-B344-480E770790E6}"/>
    <cellStyle name="Normal 24 2 5 2 4 3" xfId="19842" xr:uid="{B26DAFDA-0A83-4D69-B073-0BA9F8C82F45}"/>
    <cellStyle name="Normal 24 2 5 2 4 3 2" xfId="19843" xr:uid="{58D527D1-F21E-48EB-9805-25C3052AA4A2}"/>
    <cellStyle name="Normal 24 2 5 2 4 4" xfId="19844" xr:uid="{B015ED31-1078-4F32-9E70-B526935BACA2}"/>
    <cellStyle name="Normal 24 2 5 2 5" xfId="19845" xr:uid="{FCA0A842-DE29-4186-BF0A-FC529061B72D}"/>
    <cellStyle name="Normal 24 2 5 2 5 2" xfId="19846" xr:uid="{822E9B76-3483-4F31-A4D4-7C761D2F3D3B}"/>
    <cellStyle name="Normal 24 2 5 2 5 2 2" xfId="19847" xr:uid="{06E8116D-366A-4804-96A2-49CFFB820A95}"/>
    <cellStyle name="Normal 24 2 5 2 5 3" xfId="19848" xr:uid="{7D54F03D-BC07-469E-9A0D-467D2F357C58}"/>
    <cellStyle name="Normal 24 2 5 2 6" xfId="19849" xr:uid="{DD9C058E-AF1A-45EE-A81B-03058ADDE60E}"/>
    <cellStyle name="Normal 24 2 5 2 6 2" xfId="19850" xr:uid="{00387EDC-87D1-44FB-9F99-F8D034E6F6D6}"/>
    <cellStyle name="Normal 24 2 5 2 6 3" xfId="19851" xr:uid="{0C3B1892-7AFA-4EF2-86EE-259C11E20BA1}"/>
    <cellStyle name="Normal 24 2 5 2 7" xfId="19852" xr:uid="{AF06F2F5-5839-4AB7-A6A5-E770E719A77A}"/>
    <cellStyle name="Normal 24 2 5 2 8" xfId="19853" xr:uid="{01759773-264D-4DBB-BCD7-BFD5E492721D}"/>
    <cellStyle name="Normal 24 2 5 3" xfId="19854" xr:uid="{2BF454CC-88D4-485B-BB27-2186D8DD54E7}"/>
    <cellStyle name="Normal 24 2 5 3 2" xfId="19855" xr:uid="{1A053B95-6D90-4293-84DF-11B951B9167C}"/>
    <cellStyle name="Normal 24 2 5 3 2 2" xfId="19856" xr:uid="{57457A0A-2B9F-4F50-8180-24D235BB87F6}"/>
    <cellStyle name="Normal 24 2 5 3 2 2 2" xfId="19857" xr:uid="{22586BED-BE7F-4643-9C97-ACAC9D97460D}"/>
    <cellStyle name="Normal 24 2 5 3 2 2 2 2" xfId="19858" xr:uid="{06C2A6BB-0065-4052-A694-543CB5FC6CFD}"/>
    <cellStyle name="Normal 24 2 5 3 2 2 2 2 2" xfId="19859" xr:uid="{ADAFC4B8-CC5D-4127-854B-882A601863B3}"/>
    <cellStyle name="Normal 24 2 5 3 2 2 2 3" xfId="19860" xr:uid="{EE70FD56-2DDF-47EC-9F12-9436C2782DD1}"/>
    <cellStyle name="Normal 24 2 5 3 2 2 3" xfId="19861" xr:uid="{3087F181-7DE9-4832-94DD-E4FB3E202F15}"/>
    <cellStyle name="Normal 24 2 5 3 2 2 3 2" xfId="19862" xr:uid="{FFF30ADC-A7E2-4EAE-8AB6-7EBB5D79DA01}"/>
    <cellStyle name="Normal 24 2 5 3 2 2 4" xfId="19863" xr:uid="{92D66064-0894-4A0F-9C65-1B0DB4CDE6B3}"/>
    <cellStyle name="Normal 24 2 5 3 2 3" xfId="19864" xr:uid="{21DA6F48-03FF-4DA2-914E-8528B31B540F}"/>
    <cellStyle name="Normal 24 2 5 3 2 3 2" xfId="19865" xr:uid="{A745D2E6-0B6F-42E6-8D37-B8B912DFD9CB}"/>
    <cellStyle name="Normal 24 2 5 3 2 3 2 2" xfId="19866" xr:uid="{5C6F16BC-1C27-4BEF-B1E6-BB0EB5219DF3}"/>
    <cellStyle name="Normal 24 2 5 3 2 3 3" xfId="19867" xr:uid="{F4476660-E945-43BD-A937-FF94C869BBA9}"/>
    <cellStyle name="Normal 24 2 5 3 2 4" xfId="19868" xr:uid="{E384C7CA-3CC7-4043-BF83-31855C4D4134}"/>
    <cellStyle name="Normal 24 2 5 3 2 4 2" xfId="19869" xr:uid="{94B6CA2A-FBE1-4C6D-8D64-B1AA6C9E0812}"/>
    <cellStyle name="Normal 24 2 5 3 2 4 3" xfId="19870" xr:uid="{F3194911-9F54-4C2E-AC74-80766D94AA3F}"/>
    <cellStyle name="Normal 24 2 5 3 2 5" xfId="19871" xr:uid="{745BDE8C-065F-4C81-8257-20D6D2C1B4D3}"/>
    <cellStyle name="Normal 24 2 5 3 2 6" xfId="19872" xr:uid="{233729F4-9898-45FD-809A-B3EA44398FAD}"/>
    <cellStyle name="Normal 24 2 5 3 3" xfId="19873" xr:uid="{54055EAF-0F03-45EA-9449-8C4A4BB822A6}"/>
    <cellStyle name="Normal 24 2 5 3 3 2" xfId="19874" xr:uid="{94D40CC6-21DC-4FCD-9FF4-D76E2962E368}"/>
    <cellStyle name="Normal 24 2 5 3 3 2 2" xfId="19875" xr:uid="{96373B75-6E47-4B98-835A-A8EF68FCE7BE}"/>
    <cellStyle name="Normal 24 2 5 3 3 2 2 2" xfId="19876" xr:uid="{8B96A082-EE50-484D-B035-9CEA47447F12}"/>
    <cellStyle name="Normal 24 2 5 3 3 2 3" xfId="19877" xr:uid="{4CA4907B-7F70-4987-BC1D-4BA1F7FAF8AB}"/>
    <cellStyle name="Normal 24 2 5 3 3 3" xfId="19878" xr:uid="{B439A8AC-1505-4317-A902-1001DFD63363}"/>
    <cellStyle name="Normal 24 2 5 3 3 3 2" xfId="19879" xr:uid="{167F8B82-A99D-4882-A06E-F83B37F9C9E8}"/>
    <cellStyle name="Normal 24 2 5 3 3 4" xfId="19880" xr:uid="{AD20D91E-D063-4DC1-AE12-DFAA072EE036}"/>
    <cellStyle name="Normal 24 2 5 3 4" xfId="19881" xr:uid="{D895F6CF-77FA-4661-9A9F-9A943F3C53E5}"/>
    <cellStyle name="Normal 24 2 5 3 4 2" xfId="19882" xr:uid="{C1E2C4AE-7B53-4CD4-A4A2-6B782AE08FF3}"/>
    <cellStyle name="Normal 24 2 5 3 4 2 2" xfId="19883" xr:uid="{C6621B26-50F8-4FCC-9606-9594B711833D}"/>
    <cellStyle name="Normal 24 2 5 3 4 3" xfId="19884" xr:uid="{61405F50-7781-423A-895A-53F9187A7FD4}"/>
    <cellStyle name="Normal 24 2 5 3 5" xfId="19885" xr:uid="{B5F891D2-0FB8-4B09-9DDF-03FA4E972DAF}"/>
    <cellStyle name="Normal 24 2 5 3 5 2" xfId="19886" xr:uid="{60110EF1-08F3-41F6-9F8E-259593AE75A7}"/>
    <cellStyle name="Normal 24 2 5 3 5 3" xfId="19887" xr:uid="{6C0B4A82-0A20-40C2-AA23-960F221BC078}"/>
    <cellStyle name="Normal 24 2 5 3 6" xfId="19888" xr:uid="{9C215279-90E1-4EDA-9ABA-D8F998DA8298}"/>
    <cellStyle name="Normal 24 2 5 3 7" xfId="19889" xr:uid="{0FB27F75-1378-4FE2-96ED-3D06CB8E48BA}"/>
    <cellStyle name="Normal 24 2 5 4" xfId="19890" xr:uid="{2120C88B-6B44-4861-A30B-174E356EA595}"/>
    <cellStyle name="Normal 24 2 5 4 2" xfId="19891" xr:uid="{1F915AC2-08DC-40B6-87DB-9BD2EAD41A25}"/>
    <cellStyle name="Normal 24 2 5 4 2 2" xfId="19892" xr:uid="{0EDC53AF-89BC-4546-ABC9-61228173165D}"/>
    <cellStyle name="Normal 24 2 5 4 2 2 2" xfId="19893" xr:uid="{56BF31B8-6F51-4499-8EEE-184912671AE5}"/>
    <cellStyle name="Normal 24 2 5 4 2 2 2 2" xfId="19894" xr:uid="{9F2EF1AD-D154-404A-99EF-04E53C5DE220}"/>
    <cellStyle name="Normal 24 2 5 4 2 2 3" xfId="19895" xr:uid="{6D461E6B-17E4-4316-816B-3A4C8FC7E183}"/>
    <cellStyle name="Normal 24 2 5 4 2 3" xfId="19896" xr:uid="{9C4B3E91-53CA-4176-B0BE-EB4A3F36F679}"/>
    <cellStyle name="Normal 24 2 5 4 2 3 2" xfId="19897" xr:uid="{8A8372D4-4AE2-40D7-BBFA-782033D0E657}"/>
    <cellStyle name="Normal 24 2 5 4 2 4" xfId="19898" xr:uid="{4CD7612D-3AA9-4FC8-B09A-335909D3EEF6}"/>
    <cellStyle name="Normal 24 2 5 4 3" xfId="19899" xr:uid="{0686C358-1665-4A93-BA76-BE888DFD4387}"/>
    <cellStyle name="Normal 24 2 5 4 3 2" xfId="19900" xr:uid="{EF0EC089-94F6-4872-9052-B2768F7C409C}"/>
    <cellStyle name="Normal 24 2 5 4 3 2 2" xfId="19901" xr:uid="{33476C85-8F52-4A91-86DA-324380D2BB91}"/>
    <cellStyle name="Normal 24 2 5 4 3 3" xfId="19902" xr:uid="{22C3BB37-B61F-4979-9CEA-B30A4D907B3F}"/>
    <cellStyle name="Normal 24 2 5 4 4" xfId="19903" xr:uid="{DA84FA3F-AC07-4626-88D5-C178A79785D6}"/>
    <cellStyle name="Normal 24 2 5 4 4 2" xfId="19904" xr:uid="{934B833D-0551-401D-8366-5F8479C78934}"/>
    <cellStyle name="Normal 24 2 5 4 4 3" xfId="19905" xr:uid="{D9B4706D-6F5C-4F4A-B1EC-4CB4F765F41A}"/>
    <cellStyle name="Normal 24 2 5 4 5" xfId="19906" xr:uid="{30EFC42A-C4BF-4CCA-9DE4-818DFD6C9052}"/>
    <cellStyle name="Normal 24 2 5 4 6" xfId="19907" xr:uid="{F36F9472-448E-4F31-BCEE-85F68C10478C}"/>
    <cellStyle name="Normal 24 2 5 5" xfId="19908" xr:uid="{AD8FAFE2-FF7E-4A24-84A1-40A294CCA386}"/>
    <cellStyle name="Normal 24 2 5 5 2" xfId="19909" xr:uid="{2BAF6632-C662-41CD-804C-B05610885A4E}"/>
    <cellStyle name="Normal 24 2 5 5 2 2" xfId="19910" xr:uid="{213862D7-F7F2-4277-B333-951B460DB157}"/>
    <cellStyle name="Normal 24 2 5 5 2 2 2" xfId="19911" xr:uid="{D5E4FB37-F26B-4C71-9910-90906B9D7FF2}"/>
    <cellStyle name="Normal 24 2 5 5 2 3" xfId="19912" xr:uid="{73D0FA88-B010-409E-93F8-24496538BD96}"/>
    <cellStyle name="Normal 24 2 5 5 3" xfId="19913" xr:uid="{1281AC3E-92E8-46F0-869D-84032F9AF6E0}"/>
    <cellStyle name="Normal 24 2 5 5 3 2" xfId="19914" xr:uid="{528883E7-0AFE-43FB-B258-F6CD62B94572}"/>
    <cellStyle name="Normal 24 2 5 5 4" xfId="19915" xr:uid="{FCD1BD48-9047-4045-BA50-9131F67B365B}"/>
    <cellStyle name="Normal 24 2 5 6" xfId="19916" xr:uid="{96A09CBB-C0D8-41DF-8755-79A66569C186}"/>
    <cellStyle name="Normal 24 2 5 6 2" xfId="19917" xr:uid="{645C2F0E-8870-45B5-94E9-0C9C63F40E80}"/>
    <cellStyle name="Normal 24 2 5 6 2 2" xfId="19918" xr:uid="{B859CB8A-A3EF-4974-9F13-BED72CDF2802}"/>
    <cellStyle name="Normal 24 2 5 6 3" xfId="19919" xr:uid="{4EE1D8FC-4799-4475-B073-02A50A0B2E23}"/>
    <cellStyle name="Normal 24 2 5 7" xfId="19920" xr:uid="{C9E9D4C0-B632-4517-916E-0DDB0D6F36C7}"/>
    <cellStyle name="Normal 24 2 5 7 2" xfId="19921" xr:uid="{D13E9EA1-A2D3-4AAE-A2FC-860B8E0D57B1}"/>
    <cellStyle name="Normal 24 2 5 7 3" xfId="19922" xr:uid="{22B43454-15C5-4E99-8C5A-ED1A328B9F72}"/>
    <cellStyle name="Normal 24 2 5 8" xfId="19923" xr:uid="{66006B94-A123-48A3-A423-F057F08A3D80}"/>
    <cellStyle name="Normal 24 2 5 9" xfId="19924" xr:uid="{33A4BC35-817A-439A-814C-F5C7A7DE0D95}"/>
    <cellStyle name="Normal 24 2 6" xfId="19925" xr:uid="{97719108-922B-47E8-AF4E-B39A82919A2A}"/>
    <cellStyle name="Normal 24 2 6 2" xfId="19926" xr:uid="{351CF505-7B08-4FFD-9D4D-89F3C456ECE9}"/>
    <cellStyle name="Normal 24 2 6 2 2" xfId="19927" xr:uid="{20A9A724-55CC-4023-9317-AD8116EB6085}"/>
    <cellStyle name="Normal 24 2 6 2 2 2" xfId="19928" xr:uid="{3C13BE32-655F-4219-BB4B-3A2C17BE2F25}"/>
    <cellStyle name="Normal 24 2 6 2 2 2 2" xfId="19929" xr:uid="{7F937BD2-0242-44D3-B391-5ED6AF6D524F}"/>
    <cellStyle name="Normal 24 2 6 2 2 2 2 2" xfId="19930" xr:uid="{4DB82C29-7966-4AFB-8E71-E19A9C65CC75}"/>
    <cellStyle name="Normal 24 2 6 2 2 2 2 2 2" xfId="19931" xr:uid="{BFC0C805-39A3-47E2-AA12-1FE484039BA3}"/>
    <cellStyle name="Normal 24 2 6 2 2 2 2 2 2 2" xfId="19932" xr:uid="{32D9CA65-DEA2-445D-98A1-C9E7B0C793FA}"/>
    <cellStyle name="Normal 24 2 6 2 2 2 2 2 3" xfId="19933" xr:uid="{01F2514D-6B37-403D-B390-F108DDF47C87}"/>
    <cellStyle name="Normal 24 2 6 2 2 2 2 3" xfId="19934" xr:uid="{444C738C-4F6A-4351-963C-52692F6E2B3B}"/>
    <cellStyle name="Normal 24 2 6 2 2 2 2 3 2" xfId="19935" xr:uid="{B89B0578-8E2E-45F4-AF0A-0C7DECAE63D5}"/>
    <cellStyle name="Normal 24 2 6 2 2 2 2 4" xfId="19936" xr:uid="{0D5CD7FE-B2F6-49DB-858A-C2ED1D8E468C}"/>
    <cellStyle name="Normal 24 2 6 2 2 2 3" xfId="19937" xr:uid="{F8686CDE-4E4A-46B6-9646-99FC92271DBF}"/>
    <cellStyle name="Normal 24 2 6 2 2 2 3 2" xfId="19938" xr:uid="{D88F6E72-CDEE-4B56-8B5D-2BBACD62B32B}"/>
    <cellStyle name="Normal 24 2 6 2 2 2 3 2 2" xfId="19939" xr:uid="{135B32D5-7062-44A2-AA0A-D3F3A14FFED0}"/>
    <cellStyle name="Normal 24 2 6 2 2 2 3 3" xfId="19940" xr:uid="{9AF15307-C2F2-4B32-B185-B21512867E3E}"/>
    <cellStyle name="Normal 24 2 6 2 2 2 4" xfId="19941" xr:uid="{780C32C3-4215-4D92-BC5C-8F83D3FA0110}"/>
    <cellStyle name="Normal 24 2 6 2 2 2 4 2" xfId="19942" xr:uid="{6BB6FC5D-5102-4F10-99B1-E8579152402D}"/>
    <cellStyle name="Normal 24 2 6 2 2 2 4 3" xfId="19943" xr:uid="{E3302F00-798F-4085-8ED8-2D97B77A3536}"/>
    <cellStyle name="Normal 24 2 6 2 2 2 5" xfId="19944" xr:uid="{1D6322B2-E0E5-4006-86A1-9BA4BA4DCF6B}"/>
    <cellStyle name="Normal 24 2 6 2 2 2 6" xfId="19945" xr:uid="{C7B792A3-34F3-488C-8B37-E8B6CC84671C}"/>
    <cellStyle name="Normal 24 2 6 2 2 3" xfId="19946" xr:uid="{0793DF7D-4557-41E3-A364-8DAAEBD3DBE3}"/>
    <cellStyle name="Normal 24 2 6 2 2 3 2" xfId="19947" xr:uid="{91AAD29C-6DA0-45BE-85A7-C07FE974AC8E}"/>
    <cellStyle name="Normal 24 2 6 2 2 3 2 2" xfId="19948" xr:uid="{E7E4B0E5-2CB1-46C5-85B3-96D11F1A1520}"/>
    <cellStyle name="Normal 24 2 6 2 2 3 2 2 2" xfId="19949" xr:uid="{407F3C4F-DCCB-442E-BABC-1AEB5E4BD7E8}"/>
    <cellStyle name="Normal 24 2 6 2 2 3 2 3" xfId="19950" xr:uid="{1C8B53F3-89D2-4FF5-8872-ECBC058C65A3}"/>
    <cellStyle name="Normal 24 2 6 2 2 3 3" xfId="19951" xr:uid="{3E92FF6B-4FF0-4A36-881F-DEF1FD2A95D6}"/>
    <cellStyle name="Normal 24 2 6 2 2 3 3 2" xfId="19952" xr:uid="{051FAA25-AAA1-4A5D-8317-F2A69F778150}"/>
    <cellStyle name="Normal 24 2 6 2 2 3 4" xfId="19953" xr:uid="{60389BBD-5C58-43EF-99F9-F122FAF0F3C9}"/>
    <cellStyle name="Normal 24 2 6 2 2 4" xfId="19954" xr:uid="{9E83A633-4030-4280-8E6A-3B7DECE0EF86}"/>
    <cellStyle name="Normal 24 2 6 2 2 4 2" xfId="19955" xr:uid="{F12CC791-6A78-4B5B-BDFD-8C41232CFD7C}"/>
    <cellStyle name="Normal 24 2 6 2 2 4 2 2" xfId="19956" xr:uid="{59D84EE8-23FE-4C27-82A3-CF81F4FE7E43}"/>
    <cellStyle name="Normal 24 2 6 2 2 4 3" xfId="19957" xr:uid="{D3FF751B-9B41-43CC-A892-9900A1A896DB}"/>
    <cellStyle name="Normal 24 2 6 2 2 5" xfId="19958" xr:uid="{FB463FFB-8183-49A1-94DA-2074123E23CC}"/>
    <cellStyle name="Normal 24 2 6 2 2 5 2" xfId="19959" xr:uid="{3AAD4164-A87A-4AEA-93BE-7722A1F99B6E}"/>
    <cellStyle name="Normal 24 2 6 2 2 5 3" xfId="19960" xr:uid="{4BAAB0A3-F236-44B7-A45A-1A4164348D2D}"/>
    <cellStyle name="Normal 24 2 6 2 2 6" xfId="19961" xr:uid="{F6ED1E41-BF41-4945-9DD1-AA04349D6FBA}"/>
    <cellStyle name="Normal 24 2 6 2 2 7" xfId="19962" xr:uid="{37CC2475-B42C-4285-A420-E20291F161B6}"/>
    <cellStyle name="Normal 24 2 6 2 3" xfId="19963" xr:uid="{79A2E944-F6FE-4CEE-AC80-9CF7814DB46C}"/>
    <cellStyle name="Normal 24 2 6 2 3 2" xfId="19964" xr:uid="{A13DB72C-DFB2-46B9-ABC6-CA5CC158FF0D}"/>
    <cellStyle name="Normal 24 2 6 2 3 2 2" xfId="19965" xr:uid="{2A03746C-BD88-43A1-9160-847F799445FF}"/>
    <cellStyle name="Normal 24 2 6 2 3 2 2 2" xfId="19966" xr:uid="{711882A7-195B-4962-9304-93E737DDBD07}"/>
    <cellStyle name="Normal 24 2 6 2 3 2 2 2 2" xfId="19967" xr:uid="{E9A18DF5-E80B-43D7-AA48-12D8092D21F3}"/>
    <cellStyle name="Normal 24 2 6 2 3 2 2 3" xfId="19968" xr:uid="{2899AB44-4E82-40AB-B8CF-0E98A0015C45}"/>
    <cellStyle name="Normal 24 2 6 2 3 2 3" xfId="19969" xr:uid="{9DB285C1-A0A7-455C-8F95-0B1D6D722758}"/>
    <cellStyle name="Normal 24 2 6 2 3 2 3 2" xfId="19970" xr:uid="{35EC945A-6A39-4297-9158-0F943D7168D1}"/>
    <cellStyle name="Normal 24 2 6 2 3 2 4" xfId="19971" xr:uid="{2865E198-AFCB-4563-9380-FA88744AB9AC}"/>
    <cellStyle name="Normal 24 2 6 2 3 3" xfId="19972" xr:uid="{4528E298-48EA-4F2D-91F7-E060F8A39C16}"/>
    <cellStyle name="Normal 24 2 6 2 3 3 2" xfId="19973" xr:uid="{A0D55ED2-B3C1-4BD3-AC6A-E4D3CDCD40B6}"/>
    <cellStyle name="Normal 24 2 6 2 3 3 2 2" xfId="19974" xr:uid="{BC112CC3-9391-40D3-88E4-61361C48B0B8}"/>
    <cellStyle name="Normal 24 2 6 2 3 3 3" xfId="19975" xr:uid="{ECF17CDE-A657-45B6-BE6F-8535EB935E90}"/>
    <cellStyle name="Normal 24 2 6 2 3 4" xfId="19976" xr:uid="{48CBB9AA-BEBB-4206-9698-88CBE9D5196D}"/>
    <cellStyle name="Normal 24 2 6 2 3 4 2" xfId="19977" xr:uid="{933AD295-7B80-4FE8-80D7-7FA873380ADF}"/>
    <cellStyle name="Normal 24 2 6 2 3 4 3" xfId="19978" xr:uid="{1478996B-4161-45F6-AFC1-9934A244AE43}"/>
    <cellStyle name="Normal 24 2 6 2 3 5" xfId="19979" xr:uid="{B7E778A6-1C3A-4C8B-BA25-D94837D4EFAC}"/>
    <cellStyle name="Normal 24 2 6 2 3 6" xfId="19980" xr:uid="{A2FB7123-2262-459F-9A25-E998B20630E9}"/>
    <cellStyle name="Normal 24 2 6 2 4" xfId="19981" xr:uid="{E62CBEF7-BC1B-419F-B343-C6116CA190D9}"/>
    <cellStyle name="Normal 24 2 6 2 4 2" xfId="19982" xr:uid="{B0A6FA5B-4465-42AD-8FBE-99BD4D621F2A}"/>
    <cellStyle name="Normal 24 2 6 2 4 2 2" xfId="19983" xr:uid="{CAD782FD-406D-45F7-9981-0148E5479EDE}"/>
    <cellStyle name="Normal 24 2 6 2 4 2 2 2" xfId="19984" xr:uid="{33F34137-7312-4A77-B0A2-7938C0933002}"/>
    <cellStyle name="Normal 24 2 6 2 4 2 3" xfId="19985" xr:uid="{575AB411-45D9-4E35-9D4C-672A8AFFC002}"/>
    <cellStyle name="Normal 24 2 6 2 4 3" xfId="19986" xr:uid="{FBD60568-CEEB-4EB2-AEB1-70B4726FAF88}"/>
    <cellStyle name="Normal 24 2 6 2 4 3 2" xfId="19987" xr:uid="{E1A5DCC9-338B-4C25-A9BD-C126204FB880}"/>
    <cellStyle name="Normal 24 2 6 2 4 4" xfId="19988" xr:uid="{998DF289-401D-4C75-99B0-A1321A652CF5}"/>
    <cellStyle name="Normal 24 2 6 2 5" xfId="19989" xr:uid="{2F5E794A-A0A3-469A-AA33-8274D4DB19A5}"/>
    <cellStyle name="Normal 24 2 6 2 5 2" xfId="19990" xr:uid="{BDD2F80A-9FFC-422B-9211-2A7087305C8A}"/>
    <cellStyle name="Normal 24 2 6 2 5 2 2" xfId="19991" xr:uid="{319398F2-634E-4BBB-95DD-C452FFACED7E}"/>
    <cellStyle name="Normal 24 2 6 2 5 3" xfId="19992" xr:uid="{AC00C925-5B1F-4F4C-B5A1-AD1D5B52E328}"/>
    <cellStyle name="Normal 24 2 6 2 6" xfId="19993" xr:uid="{0B55B058-7A39-4B34-AEAE-BB5C3BB62933}"/>
    <cellStyle name="Normal 24 2 6 2 6 2" xfId="19994" xr:uid="{49F1783A-4175-4F5A-9949-3195B85DD068}"/>
    <cellStyle name="Normal 24 2 6 2 6 3" xfId="19995" xr:uid="{41BA3970-D5CF-44AC-9C2E-3152EFAA7859}"/>
    <cellStyle name="Normal 24 2 6 2 7" xfId="19996" xr:uid="{E74729BD-8E62-4552-A5D1-CAB3F48F7981}"/>
    <cellStyle name="Normal 24 2 6 2 8" xfId="19997" xr:uid="{517D76BF-50E7-4E46-8274-75C5E98ECC2F}"/>
    <cellStyle name="Normal 24 2 6 3" xfId="19998" xr:uid="{D25EFE3D-254D-42B4-A858-601BE17EBEDD}"/>
    <cellStyle name="Normal 24 2 6 3 2" xfId="19999" xr:uid="{70AAEFFA-E719-4D30-AC16-4134E961C461}"/>
    <cellStyle name="Normal 24 2 6 3 2 2" xfId="20000" xr:uid="{CAACFCB9-8E62-4384-A280-EAAF915677AC}"/>
    <cellStyle name="Normal 24 2 6 3 2 2 2" xfId="20001" xr:uid="{EA158A13-F57D-4B49-A17D-83A74A14A942}"/>
    <cellStyle name="Normal 24 2 6 3 2 2 2 2" xfId="20002" xr:uid="{670316D0-B69C-4E0A-9473-2039540C9A6E}"/>
    <cellStyle name="Normal 24 2 6 3 2 2 2 2 2" xfId="20003" xr:uid="{1E3BBAAD-346A-4E8D-9C65-8D0F94209EA7}"/>
    <cellStyle name="Normal 24 2 6 3 2 2 2 3" xfId="20004" xr:uid="{6CC96107-59F7-4DDA-9615-EBC5578CB1DB}"/>
    <cellStyle name="Normal 24 2 6 3 2 2 3" xfId="20005" xr:uid="{453D47D3-7E08-4040-AA75-4FB93C8F62EF}"/>
    <cellStyle name="Normal 24 2 6 3 2 2 3 2" xfId="20006" xr:uid="{A53342AE-8039-4B32-84DB-A7C5F8B185DE}"/>
    <cellStyle name="Normal 24 2 6 3 2 2 4" xfId="20007" xr:uid="{3A534C62-9D54-4EBF-BACD-E5C8A81E9AC5}"/>
    <cellStyle name="Normal 24 2 6 3 2 3" xfId="20008" xr:uid="{A6401EAE-99E5-4D66-BA60-E6C54A611A98}"/>
    <cellStyle name="Normal 24 2 6 3 2 3 2" xfId="20009" xr:uid="{804E5944-C012-4AEA-A6D1-637177F75527}"/>
    <cellStyle name="Normal 24 2 6 3 2 3 2 2" xfId="20010" xr:uid="{259AB5AA-014B-40BA-AB88-8607CE5239E6}"/>
    <cellStyle name="Normal 24 2 6 3 2 3 3" xfId="20011" xr:uid="{E8E49C2A-0037-4C4D-91D0-50525568544D}"/>
    <cellStyle name="Normal 24 2 6 3 2 4" xfId="20012" xr:uid="{46606AAF-BC4B-47F1-A541-DBFD10C8085D}"/>
    <cellStyle name="Normal 24 2 6 3 2 4 2" xfId="20013" xr:uid="{C9A2C619-C370-4A65-85EC-CD880E8E7009}"/>
    <cellStyle name="Normal 24 2 6 3 2 4 3" xfId="20014" xr:uid="{9412DA63-F5E4-4551-A1CF-B85DFDEB6BB6}"/>
    <cellStyle name="Normal 24 2 6 3 2 5" xfId="20015" xr:uid="{89292B6E-A5EE-4DF6-A54F-0E52FCBF07C3}"/>
    <cellStyle name="Normal 24 2 6 3 2 6" xfId="20016" xr:uid="{79BD58B2-B9F9-43EE-A141-66F01C32E3D2}"/>
    <cellStyle name="Normal 24 2 6 3 3" xfId="20017" xr:uid="{04C392AC-F007-4C0C-97B8-09C7FDA5D231}"/>
    <cellStyle name="Normal 24 2 6 3 3 2" xfId="20018" xr:uid="{858AC289-8CB6-448F-9788-A5FEDC8549DF}"/>
    <cellStyle name="Normal 24 2 6 3 3 2 2" xfId="20019" xr:uid="{74A9C4B0-58D1-4EA4-A48B-7A1EC1198D48}"/>
    <cellStyle name="Normal 24 2 6 3 3 2 2 2" xfId="20020" xr:uid="{AA3A75AE-8349-4527-8959-81381ABE981A}"/>
    <cellStyle name="Normal 24 2 6 3 3 2 3" xfId="20021" xr:uid="{40D1CC32-27F8-4AB4-86D7-113657AB4A82}"/>
    <cellStyle name="Normal 24 2 6 3 3 3" xfId="20022" xr:uid="{74DBD428-86E1-4D6D-A253-9742168D1A91}"/>
    <cellStyle name="Normal 24 2 6 3 3 3 2" xfId="20023" xr:uid="{7E0F467D-7B83-4558-BF2A-74DB09DA3910}"/>
    <cellStyle name="Normal 24 2 6 3 3 4" xfId="20024" xr:uid="{10B3A427-7625-4566-92D2-07F7EBDDB429}"/>
    <cellStyle name="Normal 24 2 6 3 4" xfId="20025" xr:uid="{62A5D16E-3B96-4F5A-9E12-037545DDB3B6}"/>
    <cellStyle name="Normal 24 2 6 3 4 2" xfId="20026" xr:uid="{5DF2635F-E3D9-41A3-8940-E014FAA5C6E5}"/>
    <cellStyle name="Normal 24 2 6 3 4 2 2" xfId="20027" xr:uid="{9545285B-31F4-455E-90EE-13E0BD2F4704}"/>
    <cellStyle name="Normal 24 2 6 3 4 3" xfId="20028" xr:uid="{7B6B293D-EC7B-4AE2-B8D1-415FF5ED5683}"/>
    <cellStyle name="Normal 24 2 6 3 5" xfId="20029" xr:uid="{261520CB-AA22-44D2-8F90-E308D8F11334}"/>
    <cellStyle name="Normal 24 2 6 3 5 2" xfId="20030" xr:uid="{3EE94F91-F969-43F1-8358-F5D3B1384A38}"/>
    <cellStyle name="Normal 24 2 6 3 5 3" xfId="20031" xr:uid="{126F4DB9-9139-4DC5-A5E9-AEB5A7FF6440}"/>
    <cellStyle name="Normal 24 2 6 3 6" xfId="20032" xr:uid="{9DD3C771-686A-4B28-B7F1-FB861E23C300}"/>
    <cellStyle name="Normal 24 2 6 3 7" xfId="20033" xr:uid="{17190917-03D6-4C7C-9CB0-C8E34032F5D7}"/>
    <cellStyle name="Normal 24 2 6 4" xfId="20034" xr:uid="{D013FB45-7F01-4A3E-9E96-C1DDB6E8952F}"/>
    <cellStyle name="Normal 24 2 6 4 2" xfId="20035" xr:uid="{902330B3-8398-45F6-A7C0-4D51A7344C7F}"/>
    <cellStyle name="Normal 24 2 6 4 2 2" xfId="20036" xr:uid="{A5DD33BB-082E-4CE5-8F16-7800A84CDA80}"/>
    <cellStyle name="Normal 24 2 6 4 2 2 2" xfId="20037" xr:uid="{F090CEFE-7C23-409B-8FBE-86353EF0F724}"/>
    <cellStyle name="Normal 24 2 6 4 2 2 2 2" xfId="20038" xr:uid="{CB03FBCA-8A7C-496E-9D8E-1417D4A7EAA0}"/>
    <cellStyle name="Normal 24 2 6 4 2 2 3" xfId="20039" xr:uid="{59600C90-AAB1-40AC-BA3D-15639519BFB5}"/>
    <cellStyle name="Normal 24 2 6 4 2 3" xfId="20040" xr:uid="{621E7781-4A67-42DE-8DA6-ADB273CDBAA2}"/>
    <cellStyle name="Normal 24 2 6 4 2 3 2" xfId="20041" xr:uid="{84299A97-DACB-4F24-BA4F-0DD8680867F7}"/>
    <cellStyle name="Normal 24 2 6 4 2 4" xfId="20042" xr:uid="{8E086C0F-9DFD-4FB1-B42D-6FFEC620F03A}"/>
    <cellStyle name="Normal 24 2 6 4 3" xfId="20043" xr:uid="{2F55C554-2106-4E9D-80CD-5465430F52AC}"/>
    <cellStyle name="Normal 24 2 6 4 3 2" xfId="20044" xr:uid="{68FF2AD7-B97A-471F-825A-8C94395A83EE}"/>
    <cellStyle name="Normal 24 2 6 4 3 2 2" xfId="20045" xr:uid="{26AD6FAC-1693-4341-8886-D092100C07C1}"/>
    <cellStyle name="Normal 24 2 6 4 3 3" xfId="20046" xr:uid="{5DC57248-B75C-4ED9-9533-BFA571DAF8B1}"/>
    <cellStyle name="Normal 24 2 6 4 4" xfId="20047" xr:uid="{20EED0F6-3CED-4963-80E6-3A6FBF307A0C}"/>
    <cellStyle name="Normal 24 2 6 4 4 2" xfId="20048" xr:uid="{DE08C109-CE77-44DC-BB33-89BAEDD337F6}"/>
    <cellStyle name="Normal 24 2 6 4 4 3" xfId="20049" xr:uid="{A1BFF896-79DD-44FD-B480-C4F970D2DE1F}"/>
    <cellStyle name="Normal 24 2 6 4 5" xfId="20050" xr:uid="{6DE437F8-1D56-4011-A615-FC996A1E5BE8}"/>
    <cellStyle name="Normal 24 2 6 4 6" xfId="20051" xr:uid="{0B8D280E-871B-47A9-BEE8-CCFA14C595F1}"/>
    <cellStyle name="Normal 24 2 6 5" xfId="20052" xr:uid="{19A665A7-0434-41CB-9E9D-3EB14C91928D}"/>
    <cellStyle name="Normal 24 2 6 5 2" xfId="20053" xr:uid="{212798C9-9F02-40DA-8556-201B71E11AE6}"/>
    <cellStyle name="Normal 24 2 6 5 2 2" xfId="20054" xr:uid="{F16791E1-9F87-4863-8E02-4824AC590798}"/>
    <cellStyle name="Normal 24 2 6 5 2 2 2" xfId="20055" xr:uid="{DEAE2DA3-4B36-4314-9379-DC47E158617E}"/>
    <cellStyle name="Normal 24 2 6 5 2 3" xfId="20056" xr:uid="{5AA5B823-A9B4-4657-9B06-91A3F8B4DF10}"/>
    <cellStyle name="Normal 24 2 6 5 3" xfId="20057" xr:uid="{FB8ABEF7-809D-4471-93AF-95DD6BB4F063}"/>
    <cellStyle name="Normal 24 2 6 5 3 2" xfId="20058" xr:uid="{E8DEFA78-86A8-4124-9376-1032D185C883}"/>
    <cellStyle name="Normal 24 2 6 5 4" xfId="20059" xr:uid="{B2C6EAEB-422E-4F5E-ADB0-DCBB443DBB09}"/>
    <cellStyle name="Normal 24 2 6 6" xfId="20060" xr:uid="{4CC95946-9B9B-4A31-AEC0-A1D084AD7507}"/>
    <cellStyle name="Normal 24 2 6 6 2" xfId="20061" xr:uid="{37692221-2E0F-4952-8525-863E811F365C}"/>
    <cellStyle name="Normal 24 2 6 6 2 2" xfId="20062" xr:uid="{63DB7785-5C2B-4FD4-B135-5C0F74EA75F2}"/>
    <cellStyle name="Normal 24 2 6 6 3" xfId="20063" xr:uid="{3B8C18B5-6792-49DF-B24A-F282075C7CD8}"/>
    <cellStyle name="Normal 24 2 6 7" xfId="20064" xr:uid="{959E821D-C787-4F77-979D-8FAADFE14911}"/>
    <cellStyle name="Normal 24 2 6 7 2" xfId="20065" xr:uid="{135EB10F-E9FF-4715-B4FB-74CF805832F8}"/>
    <cellStyle name="Normal 24 2 6 7 3" xfId="20066" xr:uid="{0D2F0150-9FAE-4A6C-A74E-6F8D4AEC3047}"/>
    <cellStyle name="Normal 24 2 6 8" xfId="20067" xr:uid="{486C03CC-34A6-4775-A1EB-8F5EDF305D69}"/>
    <cellStyle name="Normal 24 2 6 9" xfId="20068" xr:uid="{F99930A0-5794-4DF3-8451-00C9F7E799F8}"/>
    <cellStyle name="Normal 24 2 7" xfId="20069" xr:uid="{DC647538-9A0D-41F9-B758-2696B945B8AA}"/>
    <cellStyle name="Normal 24 2 7 2" xfId="20070" xr:uid="{163F2A67-FB08-4533-9769-4D93812778F2}"/>
    <cellStyle name="Normal 24 2 7 2 2" xfId="20071" xr:uid="{6651C372-D164-42F5-A172-566C4E4CEF12}"/>
    <cellStyle name="Normal 24 2 7 2 2 2" xfId="20072" xr:uid="{33E06D01-66E7-4A23-B9AB-9D80622EA6D3}"/>
    <cellStyle name="Normal 24 2 7 2 2 2 2" xfId="20073" xr:uid="{959A67F5-1D9B-405D-A4FD-C99F63AC393F}"/>
    <cellStyle name="Normal 24 2 7 2 2 2 2 2" xfId="20074" xr:uid="{BC897A30-93AC-4032-A3E4-175CF9C42290}"/>
    <cellStyle name="Normal 24 2 7 2 2 2 2 2 2" xfId="20075" xr:uid="{4497A557-0D83-4138-B737-1FD98F02E412}"/>
    <cellStyle name="Normal 24 2 7 2 2 2 2 2 2 2" xfId="20076" xr:uid="{5DCAD052-DEDC-4BDB-BA8D-66BC067A55F6}"/>
    <cellStyle name="Normal 24 2 7 2 2 2 2 2 3" xfId="20077" xr:uid="{2880A9F1-0389-454C-81D5-9E707B50BC41}"/>
    <cellStyle name="Normal 24 2 7 2 2 2 2 3" xfId="20078" xr:uid="{7D8D3A79-4DCD-4417-A09E-18E53EAD1852}"/>
    <cellStyle name="Normal 24 2 7 2 2 2 2 3 2" xfId="20079" xr:uid="{BC65B552-B4F5-4253-AB4E-CE87A3DCE7C8}"/>
    <cellStyle name="Normal 24 2 7 2 2 2 2 4" xfId="20080" xr:uid="{DCD78CF6-C746-4DA2-A371-DEC79560A334}"/>
    <cellStyle name="Normal 24 2 7 2 2 2 3" xfId="20081" xr:uid="{156BEC55-5CE0-4056-B79E-9278F8ED709F}"/>
    <cellStyle name="Normal 24 2 7 2 2 2 3 2" xfId="20082" xr:uid="{1EF6DF9A-E8ED-4F89-9197-A43A7EF6E4F4}"/>
    <cellStyle name="Normal 24 2 7 2 2 2 3 2 2" xfId="20083" xr:uid="{F616024B-387C-40A0-BC34-853F82EC8D78}"/>
    <cellStyle name="Normal 24 2 7 2 2 2 3 3" xfId="20084" xr:uid="{171351E1-DC28-4F4C-8495-2E41916ACE40}"/>
    <cellStyle name="Normal 24 2 7 2 2 2 4" xfId="20085" xr:uid="{C5042B9A-8B9F-4492-AFC8-E0CC2537BE56}"/>
    <cellStyle name="Normal 24 2 7 2 2 2 4 2" xfId="20086" xr:uid="{298C88B6-D0D2-4A1B-8AEE-F9EDC7BF85FC}"/>
    <cellStyle name="Normal 24 2 7 2 2 2 4 3" xfId="20087" xr:uid="{06FF04C9-D665-4E59-8450-48CA42CDB79B}"/>
    <cellStyle name="Normal 24 2 7 2 2 2 5" xfId="20088" xr:uid="{B7DE7B82-96CB-44EB-8B27-CCDC5AABEE6D}"/>
    <cellStyle name="Normal 24 2 7 2 2 2 6" xfId="20089" xr:uid="{D9A661D1-A3BD-4E84-8266-BA62071DCFD4}"/>
    <cellStyle name="Normal 24 2 7 2 2 3" xfId="20090" xr:uid="{2064C58C-0B1B-4264-A54F-47F7E8090596}"/>
    <cellStyle name="Normal 24 2 7 2 2 3 2" xfId="20091" xr:uid="{A34E8AC6-4F84-4AFB-9CA3-399FB5D825BF}"/>
    <cellStyle name="Normal 24 2 7 2 2 3 2 2" xfId="20092" xr:uid="{2A26C8C8-F093-4B7F-9701-7132BEC2CDB9}"/>
    <cellStyle name="Normal 24 2 7 2 2 3 2 2 2" xfId="20093" xr:uid="{E962DCD5-B1C0-4049-970A-BA8EB02A9580}"/>
    <cellStyle name="Normal 24 2 7 2 2 3 2 3" xfId="20094" xr:uid="{736A0F8E-9A44-49A7-A435-1FDD5D741715}"/>
    <cellStyle name="Normal 24 2 7 2 2 3 3" xfId="20095" xr:uid="{1E28422B-A22C-4937-89F2-39C47A524C18}"/>
    <cellStyle name="Normal 24 2 7 2 2 3 3 2" xfId="20096" xr:uid="{6D4CD4FF-FB17-410A-A5F3-178603AB9385}"/>
    <cellStyle name="Normal 24 2 7 2 2 3 4" xfId="20097" xr:uid="{5EA98315-6720-4F46-B59D-B1DEB1545F99}"/>
    <cellStyle name="Normal 24 2 7 2 2 4" xfId="20098" xr:uid="{019574A5-A442-48E9-BBF3-CA2E943C28B9}"/>
    <cellStyle name="Normal 24 2 7 2 2 4 2" xfId="20099" xr:uid="{591B159C-35E7-4D9D-A499-30F714FBCA97}"/>
    <cellStyle name="Normal 24 2 7 2 2 4 2 2" xfId="20100" xr:uid="{035EA58C-6AF8-40F9-84EA-20D56F71381F}"/>
    <cellStyle name="Normal 24 2 7 2 2 4 3" xfId="20101" xr:uid="{6EACAC1F-C81E-4CC0-93DC-6BA37F249F1A}"/>
    <cellStyle name="Normal 24 2 7 2 2 5" xfId="20102" xr:uid="{83A6A974-AF42-40A9-97ED-675B536C3295}"/>
    <cellStyle name="Normal 24 2 7 2 2 5 2" xfId="20103" xr:uid="{0491C157-47E6-4783-A535-F086A93E5827}"/>
    <cellStyle name="Normal 24 2 7 2 2 5 3" xfId="20104" xr:uid="{414452EE-4C16-4AFE-A373-CDBC6A026ADF}"/>
    <cellStyle name="Normal 24 2 7 2 2 6" xfId="20105" xr:uid="{DC381BDF-4665-42F9-AC35-F48E67A1F2FC}"/>
    <cellStyle name="Normal 24 2 7 2 2 7" xfId="20106" xr:uid="{2C491FD5-1D68-4403-BCAB-84F2C9E2B95F}"/>
    <cellStyle name="Normal 24 2 7 2 3" xfId="20107" xr:uid="{AA3C8F55-38A4-4532-BB8F-57DB187DDB67}"/>
    <cellStyle name="Normal 24 2 7 2 3 2" xfId="20108" xr:uid="{CB924558-6BAD-49D0-8467-48732800E98D}"/>
    <cellStyle name="Normal 24 2 7 2 3 2 2" xfId="20109" xr:uid="{7D85D3BE-551A-43D3-8A1D-A8A75FC88C68}"/>
    <cellStyle name="Normal 24 2 7 2 3 2 2 2" xfId="20110" xr:uid="{6651EA29-3AE6-423F-8365-A9D444C54556}"/>
    <cellStyle name="Normal 24 2 7 2 3 2 2 2 2" xfId="20111" xr:uid="{671CA7FB-A3B7-4B40-99A4-1FE873442127}"/>
    <cellStyle name="Normal 24 2 7 2 3 2 2 3" xfId="20112" xr:uid="{8E5F82EC-BF10-4012-BD02-3D5E93BFF911}"/>
    <cellStyle name="Normal 24 2 7 2 3 2 3" xfId="20113" xr:uid="{C60409D5-AA27-4FD0-9F3B-6BE992074DDE}"/>
    <cellStyle name="Normal 24 2 7 2 3 2 3 2" xfId="20114" xr:uid="{BF352761-2657-4694-9213-6A36CA1F8C06}"/>
    <cellStyle name="Normal 24 2 7 2 3 2 4" xfId="20115" xr:uid="{0DBD3210-0A96-426B-9258-02D370FDBA3E}"/>
    <cellStyle name="Normal 24 2 7 2 3 3" xfId="20116" xr:uid="{01FDBF00-38D4-4BC0-88AF-4FBB3B51099F}"/>
    <cellStyle name="Normal 24 2 7 2 3 3 2" xfId="20117" xr:uid="{A63F228C-D9B1-43FF-8290-07E36FDEA707}"/>
    <cellStyle name="Normal 24 2 7 2 3 3 2 2" xfId="20118" xr:uid="{7EBE3704-A03E-4DC0-B7BC-F69409E6B0AD}"/>
    <cellStyle name="Normal 24 2 7 2 3 3 3" xfId="20119" xr:uid="{168E2440-6BAE-4773-AD4D-6E14FDE10FD2}"/>
    <cellStyle name="Normal 24 2 7 2 3 4" xfId="20120" xr:uid="{60386B8F-F14F-4399-9B1A-B6E7BA36BD0F}"/>
    <cellStyle name="Normal 24 2 7 2 3 4 2" xfId="20121" xr:uid="{66055061-94AF-4A83-BF5E-7AB97864FED8}"/>
    <cellStyle name="Normal 24 2 7 2 3 4 3" xfId="20122" xr:uid="{FCF3BE7D-B1FD-4B38-A59A-8B33EF9910DD}"/>
    <cellStyle name="Normal 24 2 7 2 3 5" xfId="20123" xr:uid="{58D24E90-54FD-4A47-A6FB-A069FED58559}"/>
    <cellStyle name="Normal 24 2 7 2 3 6" xfId="20124" xr:uid="{D649CE35-0DAC-449C-B815-0F2A53DFFD37}"/>
    <cellStyle name="Normal 24 2 7 2 4" xfId="20125" xr:uid="{2F3A6BA5-9038-483C-98CE-9891ADA094D8}"/>
    <cellStyle name="Normal 24 2 7 2 4 2" xfId="20126" xr:uid="{B2AE57C4-0693-488D-A96A-F38702123ED7}"/>
    <cellStyle name="Normal 24 2 7 2 4 2 2" xfId="20127" xr:uid="{FA43AECA-50C7-4589-9BED-A16DC7D612D3}"/>
    <cellStyle name="Normal 24 2 7 2 4 2 2 2" xfId="20128" xr:uid="{C56C1AE1-E5D5-49DE-91DD-A744D188AD5C}"/>
    <cellStyle name="Normal 24 2 7 2 4 2 3" xfId="20129" xr:uid="{5F4E1D34-82A9-450C-9077-51A24D391B3E}"/>
    <cellStyle name="Normal 24 2 7 2 4 3" xfId="20130" xr:uid="{711874A5-8D6A-4443-B788-FF4D8D262E11}"/>
    <cellStyle name="Normal 24 2 7 2 4 3 2" xfId="20131" xr:uid="{B8580E28-CA80-49AE-963C-E6E6547365F4}"/>
    <cellStyle name="Normal 24 2 7 2 4 4" xfId="20132" xr:uid="{84C4DCB9-4181-4425-9570-886AABA16DC6}"/>
    <cellStyle name="Normal 24 2 7 2 5" xfId="20133" xr:uid="{F2DA0187-28FC-4767-B619-851294A43D86}"/>
    <cellStyle name="Normal 24 2 7 2 5 2" xfId="20134" xr:uid="{02D3902D-68B1-4CE7-8480-F984FE37BAA4}"/>
    <cellStyle name="Normal 24 2 7 2 5 2 2" xfId="20135" xr:uid="{A381F1A8-5EF6-4493-8A72-3A05560010C9}"/>
    <cellStyle name="Normal 24 2 7 2 5 3" xfId="20136" xr:uid="{D7432E4A-3CA1-49E0-BB15-BB9B378A8A14}"/>
    <cellStyle name="Normal 24 2 7 2 6" xfId="20137" xr:uid="{F5715084-876C-4267-8005-1269E8CAE1CA}"/>
    <cellStyle name="Normal 24 2 7 2 6 2" xfId="20138" xr:uid="{D200B147-CFD5-4F3D-8EE7-639C2CBFB2B8}"/>
    <cellStyle name="Normal 24 2 7 2 6 3" xfId="20139" xr:uid="{8D68BA15-BA01-4B78-A666-1936765AB446}"/>
    <cellStyle name="Normal 24 2 7 2 7" xfId="20140" xr:uid="{43FF0236-E6FB-49C3-A572-AFFF3B7B9E1F}"/>
    <cellStyle name="Normal 24 2 7 2 8" xfId="20141" xr:uid="{CDEB538C-A92E-4766-BCEE-B9FF8D1D0D51}"/>
    <cellStyle name="Normal 24 2 7 3" xfId="20142" xr:uid="{252FA688-73A7-4037-B800-73E0FA3B9B0C}"/>
    <cellStyle name="Normal 24 2 7 3 2" xfId="20143" xr:uid="{3407D2C7-5BFC-4267-AA81-A3E91D851956}"/>
    <cellStyle name="Normal 24 2 7 3 2 2" xfId="20144" xr:uid="{9528D5D5-FE69-45BC-92DD-C47CE2A4022F}"/>
    <cellStyle name="Normal 24 2 7 3 2 2 2" xfId="20145" xr:uid="{378DED83-985E-4E51-9EAC-65CFB3A185DE}"/>
    <cellStyle name="Normal 24 2 7 3 2 2 2 2" xfId="20146" xr:uid="{08B450BE-5D4A-4A4E-B5C4-C4C1B5A80516}"/>
    <cellStyle name="Normal 24 2 7 3 2 2 2 2 2" xfId="20147" xr:uid="{890CB16B-EFB9-4019-8647-357DFB230C8D}"/>
    <cellStyle name="Normal 24 2 7 3 2 2 2 3" xfId="20148" xr:uid="{75236A95-ECEF-48E0-A665-A7FC91A9461A}"/>
    <cellStyle name="Normal 24 2 7 3 2 2 3" xfId="20149" xr:uid="{495091A1-B618-4F0B-835D-734C1819587B}"/>
    <cellStyle name="Normal 24 2 7 3 2 2 3 2" xfId="20150" xr:uid="{8D66C602-7216-4C63-B552-16B756DFBA21}"/>
    <cellStyle name="Normal 24 2 7 3 2 2 4" xfId="20151" xr:uid="{5CAB9020-5094-4291-8704-1A0F5118F4F4}"/>
    <cellStyle name="Normal 24 2 7 3 2 3" xfId="20152" xr:uid="{437E7E02-F927-4774-ABD7-4C687C1FF64C}"/>
    <cellStyle name="Normal 24 2 7 3 2 3 2" xfId="20153" xr:uid="{7D7D45EA-2ECC-4F8D-BFAA-8E91782BDBBC}"/>
    <cellStyle name="Normal 24 2 7 3 2 3 2 2" xfId="20154" xr:uid="{6C17EE87-5797-48EF-BBA2-03659917564D}"/>
    <cellStyle name="Normal 24 2 7 3 2 3 3" xfId="20155" xr:uid="{8839438D-FFF7-4DE8-A14A-2CE1EE30FA40}"/>
    <cellStyle name="Normal 24 2 7 3 2 4" xfId="20156" xr:uid="{594818E5-590E-49CA-BE44-911D7B4541DC}"/>
    <cellStyle name="Normal 24 2 7 3 2 4 2" xfId="20157" xr:uid="{2D790BFC-7391-467C-84CC-3725D3CA2C12}"/>
    <cellStyle name="Normal 24 2 7 3 2 4 3" xfId="20158" xr:uid="{E40A0D21-69D5-474A-9AC2-89DB96840E7B}"/>
    <cellStyle name="Normal 24 2 7 3 2 5" xfId="20159" xr:uid="{419244D9-BCD2-439E-A338-1B44CE5F0676}"/>
    <cellStyle name="Normal 24 2 7 3 2 6" xfId="20160" xr:uid="{F3BC381F-C18D-41EC-8749-8A660EA0EF78}"/>
    <cellStyle name="Normal 24 2 7 3 3" xfId="20161" xr:uid="{B7DAFC45-B6C0-42AA-A714-4AD8017F8DCC}"/>
    <cellStyle name="Normal 24 2 7 3 3 2" xfId="20162" xr:uid="{EE1B0B6B-8B4A-4886-9BCE-281E7442DEA3}"/>
    <cellStyle name="Normal 24 2 7 3 3 2 2" xfId="20163" xr:uid="{B5BAB363-212A-40BB-A37B-46D008AF688B}"/>
    <cellStyle name="Normal 24 2 7 3 3 2 2 2" xfId="20164" xr:uid="{99E31A59-E994-4BEF-A759-6BBECFF0D581}"/>
    <cellStyle name="Normal 24 2 7 3 3 2 3" xfId="20165" xr:uid="{4A9DF810-C66D-4987-B210-0C5D681274D2}"/>
    <cellStyle name="Normal 24 2 7 3 3 3" xfId="20166" xr:uid="{4F955CFE-AE88-4BA3-BF4D-5EDBF6E03675}"/>
    <cellStyle name="Normal 24 2 7 3 3 3 2" xfId="20167" xr:uid="{94A0F10A-9B8E-477D-BF5B-2BC019E8F3BB}"/>
    <cellStyle name="Normal 24 2 7 3 3 4" xfId="20168" xr:uid="{32A2A3F8-413E-4599-A4A7-DA9D08B10ACE}"/>
    <cellStyle name="Normal 24 2 7 3 4" xfId="20169" xr:uid="{C8B2A841-858B-4A0D-A236-1F64FE5BB217}"/>
    <cellStyle name="Normal 24 2 7 3 4 2" xfId="20170" xr:uid="{D1844ED1-EA52-49C4-9E3B-C22DBEC30568}"/>
    <cellStyle name="Normal 24 2 7 3 4 2 2" xfId="20171" xr:uid="{D35E3B4A-69E7-48B3-9B61-1F4D2BE0E1BB}"/>
    <cellStyle name="Normal 24 2 7 3 4 3" xfId="20172" xr:uid="{7FFAB20E-67E3-4B1A-844E-A50482E81885}"/>
    <cellStyle name="Normal 24 2 7 3 5" xfId="20173" xr:uid="{51A23CB0-DCA0-4921-9A9A-F280C7A033EF}"/>
    <cellStyle name="Normal 24 2 7 3 5 2" xfId="20174" xr:uid="{7FC59AB3-FDB7-4CC4-ABB6-2BA99E964115}"/>
    <cellStyle name="Normal 24 2 7 3 5 3" xfId="20175" xr:uid="{6176DF36-E049-4187-AE5A-16D3313F036E}"/>
    <cellStyle name="Normal 24 2 7 3 6" xfId="20176" xr:uid="{FDF39BD6-17DA-4815-8B7F-B7FF9E2DFEB0}"/>
    <cellStyle name="Normal 24 2 7 3 7" xfId="20177" xr:uid="{EB7483F0-55EC-47D4-9CED-42F1E399D2D6}"/>
    <cellStyle name="Normal 24 2 7 4" xfId="20178" xr:uid="{1E54270C-FB9A-48B1-A010-0185744DC479}"/>
    <cellStyle name="Normal 24 2 7 4 2" xfId="20179" xr:uid="{473514FD-E3AB-4BC5-B329-4ABF8B7D2CFF}"/>
    <cellStyle name="Normal 24 2 7 4 2 2" xfId="20180" xr:uid="{8BB93DC2-7512-44D6-AF46-79BDDA1D3DAB}"/>
    <cellStyle name="Normal 24 2 7 4 2 2 2" xfId="20181" xr:uid="{EE749D13-F510-4849-9C15-DFA7EF9DB613}"/>
    <cellStyle name="Normal 24 2 7 4 2 2 2 2" xfId="20182" xr:uid="{D0231624-1DC6-40CC-A118-A1FF417FA4E8}"/>
    <cellStyle name="Normal 24 2 7 4 2 2 3" xfId="20183" xr:uid="{21102515-A414-4B30-868A-ADA967FDEC29}"/>
    <cellStyle name="Normal 24 2 7 4 2 3" xfId="20184" xr:uid="{5DB32B39-1385-43A1-AE6F-DD61765D3B4E}"/>
    <cellStyle name="Normal 24 2 7 4 2 3 2" xfId="20185" xr:uid="{AE25B286-62E8-4933-B304-CB15B5001F43}"/>
    <cellStyle name="Normal 24 2 7 4 2 4" xfId="20186" xr:uid="{B16F63D9-6454-47F7-95EA-F1C09323B512}"/>
    <cellStyle name="Normal 24 2 7 4 3" xfId="20187" xr:uid="{0C07F6F9-86C4-4233-8A24-3CB4789ADDD0}"/>
    <cellStyle name="Normal 24 2 7 4 3 2" xfId="20188" xr:uid="{4E98C7F8-D73C-4816-BFAF-BBD2A9C79577}"/>
    <cellStyle name="Normal 24 2 7 4 3 2 2" xfId="20189" xr:uid="{784569A5-FA6E-47A8-8986-022DEAF302CB}"/>
    <cellStyle name="Normal 24 2 7 4 3 3" xfId="20190" xr:uid="{87365367-895E-43C9-9369-994DA7E5C9D1}"/>
    <cellStyle name="Normal 24 2 7 4 4" xfId="20191" xr:uid="{6FBF7CEF-8348-4A7A-9129-09761B346B93}"/>
    <cellStyle name="Normal 24 2 7 4 4 2" xfId="20192" xr:uid="{90B0D10F-E60C-424C-AD8B-D928FAF7BAF8}"/>
    <cellStyle name="Normal 24 2 7 4 4 3" xfId="20193" xr:uid="{984EA685-640E-4C36-9737-7834D2B25132}"/>
    <cellStyle name="Normal 24 2 7 4 5" xfId="20194" xr:uid="{01524916-AF74-4166-8B3B-AEE9FB465EE9}"/>
    <cellStyle name="Normal 24 2 7 4 6" xfId="20195" xr:uid="{E1A6FF0A-9579-439E-A231-6525A3C80914}"/>
    <cellStyle name="Normal 24 2 7 5" xfId="20196" xr:uid="{5AC32CB7-FE8C-459E-A74A-92900FCFDC4E}"/>
    <cellStyle name="Normal 24 2 7 5 2" xfId="20197" xr:uid="{E7E06D48-4B1F-42C5-BD1E-CECC79C77673}"/>
    <cellStyle name="Normal 24 2 7 5 2 2" xfId="20198" xr:uid="{8BA19497-0B7A-4BEE-9BC2-D4E1BB1C0531}"/>
    <cellStyle name="Normal 24 2 7 5 2 2 2" xfId="20199" xr:uid="{375B357E-F94A-4D89-8588-8A7BA2335207}"/>
    <cellStyle name="Normal 24 2 7 5 2 3" xfId="20200" xr:uid="{FD9F4D22-CBD7-45AF-BEC1-99F3B85F9AD3}"/>
    <cellStyle name="Normal 24 2 7 5 3" xfId="20201" xr:uid="{B5A393B1-1FEF-4C35-AA29-6F69BB57886B}"/>
    <cellStyle name="Normal 24 2 7 5 3 2" xfId="20202" xr:uid="{783A4B43-8C30-4DB5-8B5C-57A92BB3CC8A}"/>
    <cellStyle name="Normal 24 2 7 5 4" xfId="20203" xr:uid="{6727D7A4-5B51-4EF2-BE1D-1C563909D947}"/>
    <cellStyle name="Normal 24 2 7 6" xfId="20204" xr:uid="{8C8C4A3E-B25F-43E2-A5F4-259799C93F54}"/>
    <cellStyle name="Normal 24 2 7 6 2" xfId="20205" xr:uid="{9B763DC3-5D05-4142-82DD-B19C115F00BC}"/>
    <cellStyle name="Normal 24 2 7 6 2 2" xfId="20206" xr:uid="{464A15DB-438A-4032-811F-5808621203EB}"/>
    <cellStyle name="Normal 24 2 7 6 3" xfId="20207" xr:uid="{B6C77908-BF08-4A07-BB60-E779F8D4FE62}"/>
    <cellStyle name="Normal 24 2 7 7" xfId="20208" xr:uid="{B81CFA50-EA4B-46BE-9FAD-4900E3E599AB}"/>
    <cellStyle name="Normal 24 2 7 7 2" xfId="20209" xr:uid="{53EFD824-F7A8-436C-B1B5-BD45DA535AA8}"/>
    <cellStyle name="Normal 24 2 7 7 3" xfId="20210" xr:uid="{7F48EFA6-5018-4B5B-B3F8-D874C6548624}"/>
    <cellStyle name="Normal 24 2 7 8" xfId="20211" xr:uid="{5D18967D-C09D-4DF8-BCA8-691872B5518D}"/>
    <cellStyle name="Normal 24 2 7 9" xfId="20212" xr:uid="{7B52C7C7-4B08-4F2C-8545-4147522FC875}"/>
    <cellStyle name="Normal 24 2 8" xfId="20213" xr:uid="{AACF6C89-756A-4F61-8E51-0C19954D617B}"/>
    <cellStyle name="Normal 24 2 8 2" xfId="20214" xr:uid="{3B2EC0B1-AAA2-4D5F-BB6B-A8C57A4E7880}"/>
    <cellStyle name="Normal 24 2 8 2 2" xfId="20215" xr:uid="{75A127CE-1F3F-4DA3-964C-B681EDCC06E0}"/>
    <cellStyle name="Normal 24 2 8 2 2 2" xfId="20216" xr:uid="{CD1CA6C7-F03A-4C07-9E8A-FDFCBB58A090}"/>
    <cellStyle name="Normal 24 2 8 2 2 2 2" xfId="20217" xr:uid="{BFB3CB84-28F9-411D-B5E1-0DA0B3122CE8}"/>
    <cellStyle name="Normal 24 2 8 2 2 2 2 2" xfId="20218" xr:uid="{BA738CFF-05E7-471D-923C-DD37804236BF}"/>
    <cellStyle name="Normal 24 2 8 2 2 2 2 2 2" xfId="20219" xr:uid="{4DBDD279-A833-4F86-A6CC-E00FE85E6BFB}"/>
    <cellStyle name="Normal 24 2 8 2 2 2 2 3" xfId="20220" xr:uid="{771FA795-A29B-4BD1-B6EC-0AC8B77F7971}"/>
    <cellStyle name="Normal 24 2 8 2 2 2 3" xfId="20221" xr:uid="{DBB6428A-EE22-4164-BC91-C049A6133037}"/>
    <cellStyle name="Normal 24 2 8 2 2 2 3 2" xfId="20222" xr:uid="{A5BEC4B1-7173-4DF8-BD6F-05AF24599132}"/>
    <cellStyle name="Normal 24 2 8 2 2 2 4" xfId="20223" xr:uid="{9E5B392E-F358-4DF1-B0C9-36F3FF6F2420}"/>
    <cellStyle name="Normal 24 2 8 2 2 3" xfId="20224" xr:uid="{6E1527D4-9AFE-473C-90EB-F17FA6D3B5F0}"/>
    <cellStyle name="Normal 24 2 8 2 2 3 2" xfId="20225" xr:uid="{10C889EB-434A-468D-8EC6-A1825BD2D105}"/>
    <cellStyle name="Normal 24 2 8 2 2 3 2 2" xfId="20226" xr:uid="{FAC5E554-6831-435C-833D-087C113AEB3B}"/>
    <cellStyle name="Normal 24 2 8 2 2 3 3" xfId="20227" xr:uid="{BDC331AD-4BA3-4105-8496-B9969DAB3A09}"/>
    <cellStyle name="Normal 24 2 8 2 2 4" xfId="20228" xr:uid="{E1FA66D1-A361-4E35-87A8-50C507732BAF}"/>
    <cellStyle name="Normal 24 2 8 2 2 4 2" xfId="20229" xr:uid="{607EB14B-3CB0-45ED-8AFC-E246E0A59031}"/>
    <cellStyle name="Normal 24 2 8 2 2 4 3" xfId="20230" xr:uid="{E28E2F2B-DD01-4F94-817E-7703719CD759}"/>
    <cellStyle name="Normal 24 2 8 2 2 5" xfId="20231" xr:uid="{777E963C-42B0-4DDC-B07D-F2352000FD28}"/>
    <cellStyle name="Normal 24 2 8 2 2 6" xfId="20232" xr:uid="{80B0DFA3-9F51-40D0-8150-4F19939468DC}"/>
    <cellStyle name="Normal 24 2 8 2 3" xfId="20233" xr:uid="{B076061F-844D-4231-86D7-32D00F6CB5F8}"/>
    <cellStyle name="Normal 24 2 8 2 3 2" xfId="20234" xr:uid="{9BAC242B-B68B-4F2F-9540-F688A617C4B3}"/>
    <cellStyle name="Normal 24 2 8 2 3 2 2" xfId="20235" xr:uid="{A1B16BC3-BDB1-407C-B336-D3E65E819FB6}"/>
    <cellStyle name="Normal 24 2 8 2 3 2 2 2" xfId="20236" xr:uid="{1FB6405B-4135-4911-B857-40173559D140}"/>
    <cellStyle name="Normal 24 2 8 2 3 2 3" xfId="20237" xr:uid="{65DFB2E0-4D0F-496C-BEA7-21B95FC3F2A8}"/>
    <cellStyle name="Normal 24 2 8 2 3 3" xfId="20238" xr:uid="{556EF687-407A-44DE-86B4-FE25CAEC865A}"/>
    <cellStyle name="Normal 24 2 8 2 3 3 2" xfId="20239" xr:uid="{FB7971BF-B292-45F0-94B0-F1AC2967359F}"/>
    <cellStyle name="Normal 24 2 8 2 3 4" xfId="20240" xr:uid="{0FABC4BD-E11A-49B7-AF68-8CD4FB4B104B}"/>
    <cellStyle name="Normal 24 2 8 2 4" xfId="20241" xr:uid="{09685F99-721B-42AD-8CF2-AE29D233B325}"/>
    <cellStyle name="Normal 24 2 8 2 4 2" xfId="20242" xr:uid="{EFDEDD73-6237-44C7-AEF2-81657154FF61}"/>
    <cellStyle name="Normal 24 2 8 2 4 2 2" xfId="20243" xr:uid="{4C4D85BE-BBD1-41BF-806F-D740487CFBE0}"/>
    <cellStyle name="Normal 24 2 8 2 4 3" xfId="20244" xr:uid="{54C6161F-E03D-4920-96FB-E4687A2D02A1}"/>
    <cellStyle name="Normal 24 2 8 2 5" xfId="20245" xr:uid="{59851A21-645B-4391-B046-EF56F3B9D4F1}"/>
    <cellStyle name="Normal 24 2 8 2 5 2" xfId="20246" xr:uid="{99B0A0D8-ADA2-47B5-8F1C-A09648E4119C}"/>
    <cellStyle name="Normal 24 2 8 2 5 3" xfId="20247" xr:uid="{BE7898AF-7DFE-4FCA-8108-EEF567B75E48}"/>
    <cellStyle name="Normal 24 2 8 2 6" xfId="20248" xr:uid="{99993AA8-0999-4C49-B02E-89A3F51279C8}"/>
    <cellStyle name="Normal 24 2 8 2 7" xfId="20249" xr:uid="{E5D30A5D-D158-4B63-BD6D-EAF8FB6C147D}"/>
    <cellStyle name="Normal 24 2 8 3" xfId="20250" xr:uid="{CE509445-4780-4A46-B6AF-4883F1AE120C}"/>
    <cellStyle name="Normal 24 2 8 3 2" xfId="20251" xr:uid="{53836A44-29EB-4F21-A6D7-C5E92BFDADA5}"/>
    <cellStyle name="Normal 24 2 8 3 2 2" xfId="20252" xr:uid="{C5A2A7DF-D659-4F39-B47A-7A621BA86588}"/>
    <cellStyle name="Normal 24 2 8 3 2 2 2" xfId="20253" xr:uid="{0E51DD85-8893-4D56-8605-79EE78C7F139}"/>
    <cellStyle name="Normal 24 2 8 3 2 2 2 2" xfId="20254" xr:uid="{04B734F8-4DD2-4925-88CA-AA4602EE3D7D}"/>
    <cellStyle name="Normal 24 2 8 3 2 2 3" xfId="20255" xr:uid="{5BD11DD6-6D99-4F18-BDE7-34FA00DCD501}"/>
    <cellStyle name="Normal 24 2 8 3 2 3" xfId="20256" xr:uid="{FA2CC15A-AAB9-4E79-B740-7FD20764ADF7}"/>
    <cellStyle name="Normal 24 2 8 3 2 3 2" xfId="20257" xr:uid="{71D7F689-3C3F-4C60-99EF-182D7A081630}"/>
    <cellStyle name="Normal 24 2 8 3 2 4" xfId="20258" xr:uid="{980EB893-C96D-4376-93F4-0AD8BC9BAAE3}"/>
    <cellStyle name="Normal 24 2 8 3 3" xfId="20259" xr:uid="{6FD8C722-7955-4095-8B17-DDE3425367CC}"/>
    <cellStyle name="Normal 24 2 8 3 3 2" xfId="20260" xr:uid="{0F66CCBA-13A4-4230-932D-34D984E819B5}"/>
    <cellStyle name="Normal 24 2 8 3 3 2 2" xfId="20261" xr:uid="{5FA8FA5B-C50F-41D3-9474-680D8D58B129}"/>
    <cellStyle name="Normal 24 2 8 3 3 3" xfId="20262" xr:uid="{55A6C70F-0EB4-4771-BC9D-A94F41372FB5}"/>
    <cellStyle name="Normal 24 2 8 3 4" xfId="20263" xr:uid="{0AD10937-1347-405B-BA9D-022B15665CFA}"/>
    <cellStyle name="Normal 24 2 8 3 4 2" xfId="20264" xr:uid="{EEAEA732-F1B1-4859-BEE5-7F57B5FB5B93}"/>
    <cellStyle name="Normal 24 2 8 3 4 3" xfId="20265" xr:uid="{8921054E-75E2-430F-BE40-B58C5B71EAB8}"/>
    <cellStyle name="Normal 24 2 8 3 5" xfId="20266" xr:uid="{AF32FB1F-0610-4EB5-8E03-FD151E14F344}"/>
    <cellStyle name="Normal 24 2 8 3 6" xfId="20267" xr:uid="{1C1DF38D-11D4-46B1-9F1B-D5C0D35F07F7}"/>
    <cellStyle name="Normal 24 2 8 4" xfId="20268" xr:uid="{C52B8EA0-0847-42E5-99D3-E6C45EA11B82}"/>
    <cellStyle name="Normal 24 2 8 4 2" xfId="20269" xr:uid="{8C619CB7-7138-4830-B641-7EC328655F92}"/>
    <cellStyle name="Normal 24 2 8 4 2 2" xfId="20270" xr:uid="{E1456359-C1A6-45F4-9E98-69CA844BAB14}"/>
    <cellStyle name="Normal 24 2 8 4 2 2 2" xfId="20271" xr:uid="{85A1C63E-4D2C-46A3-B92E-9D21F7AAEEE8}"/>
    <cellStyle name="Normal 24 2 8 4 2 3" xfId="20272" xr:uid="{6534E20C-5B21-418E-B9CD-95E1F0B4DF4E}"/>
    <cellStyle name="Normal 24 2 8 4 3" xfId="20273" xr:uid="{01CE20FD-DA4B-4717-AC5C-3C8DB3CCCA91}"/>
    <cellStyle name="Normal 24 2 8 4 3 2" xfId="20274" xr:uid="{E3F61D0F-7F93-4F70-9A3E-1538E52880C7}"/>
    <cellStyle name="Normal 24 2 8 4 4" xfId="20275" xr:uid="{511EA1F7-522F-4A3A-9E31-6B573A368202}"/>
    <cellStyle name="Normal 24 2 8 5" xfId="20276" xr:uid="{0E9A2367-F445-4396-A9AE-6B422884E238}"/>
    <cellStyle name="Normal 24 2 8 5 2" xfId="20277" xr:uid="{23627170-DCC5-4FF7-A52D-3FFAF0A4F2A3}"/>
    <cellStyle name="Normal 24 2 8 5 2 2" xfId="20278" xr:uid="{16977E4A-6149-4707-A6AE-AE6C5BD11D28}"/>
    <cellStyle name="Normal 24 2 8 5 3" xfId="20279" xr:uid="{31820D25-E329-4797-A2AC-B2EE65ACF1C6}"/>
    <cellStyle name="Normal 24 2 8 6" xfId="20280" xr:uid="{A47E8B52-1382-426B-BA1F-875620F309EE}"/>
    <cellStyle name="Normal 24 2 8 6 2" xfId="20281" xr:uid="{174068E3-2352-4FFB-8F15-FE46B45F2728}"/>
    <cellStyle name="Normal 24 2 8 6 3" xfId="20282" xr:uid="{4232D106-A4E4-4439-9ADD-CF7FCFB8D411}"/>
    <cellStyle name="Normal 24 2 8 7" xfId="20283" xr:uid="{0F6CBA74-8270-43C1-B869-1B24FCF3FC91}"/>
    <cellStyle name="Normal 24 2 8 8" xfId="20284" xr:uid="{0151B358-E062-4F07-B729-52051FC7A976}"/>
    <cellStyle name="Normal 24 2 9" xfId="20285" xr:uid="{B35E113F-0226-4D37-88E5-F38DB3929DC9}"/>
    <cellStyle name="Normal 24 2 9 2" xfId="20286" xr:uid="{66D8716F-0793-4242-BBFF-3060075AF898}"/>
    <cellStyle name="Normal 24 2 9 2 2" xfId="20287" xr:uid="{E9CAED59-3939-4059-BA53-F53F4ED38870}"/>
    <cellStyle name="Normal 24 2 9 2 2 2" xfId="20288" xr:uid="{4256ACC6-9B5E-48A3-A459-2EC5A5B544E9}"/>
    <cellStyle name="Normal 24 2 9 2 2 2 2" xfId="20289" xr:uid="{011366AF-A707-45CA-9D27-E52BA5A0FB49}"/>
    <cellStyle name="Normal 24 2 9 2 2 2 2 2" xfId="20290" xr:uid="{748E404F-2D6C-4D36-918C-B55566F77079}"/>
    <cellStyle name="Normal 24 2 9 2 2 2 3" xfId="20291" xr:uid="{015D5DA9-10CF-41E0-8950-3FBD471F2F14}"/>
    <cellStyle name="Normal 24 2 9 2 2 3" xfId="20292" xr:uid="{30599CB0-AE22-4C7E-BF25-A554CCB61172}"/>
    <cellStyle name="Normal 24 2 9 2 2 3 2" xfId="20293" xr:uid="{5D18CE02-5B51-4252-83AE-D3B6D6BD47C3}"/>
    <cellStyle name="Normal 24 2 9 2 2 4" xfId="20294" xr:uid="{6D22DE4E-20A3-4EE8-AA98-F0922CCCEC11}"/>
    <cellStyle name="Normal 24 2 9 2 3" xfId="20295" xr:uid="{D3FAF029-5462-4365-91CC-28AFD3089B9E}"/>
    <cellStyle name="Normal 24 2 9 2 3 2" xfId="20296" xr:uid="{32D52448-EFF5-4571-9712-A431F70ABD7E}"/>
    <cellStyle name="Normal 24 2 9 2 3 2 2" xfId="20297" xr:uid="{1E5ABE2C-E1B5-49BF-85B6-6745005D0472}"/>
    <cellStyle name="Normal 24 2 9 2 3 3" xfId="20298" xr:uid="{D3D44FE7-3503-4F78-9499-94B3E290D221}"/>
    <cellStyle name="Normal 24 2 9 2 4" xfId="20299" xr:uid="{050C5744-2F34-4A66-A5F5-8AF50FA32629}"/>
    <cellStyle name="Normal 24 2 9 2 4 2" xfId="20300" xr:uid="{6F267D15-B062-4F41-84EA-0F9F9E609FBA}"/>
    <cellStyle name="Normal 24 2 9 2 4 3" xfId="20301" xr:uid="{72F9747D-8D7D-4E9E-A4E7-373428B05974}"/>
    <cellStyle name="Normal 24 2 9 2 5" xfId="20302" xr:uid="{4A37276F-F712-4625-AB1C-AE0DAC2FF8EC}"/>
    <cellStyle name="Normal 24 2 9 2 6" xfId="20303" xr:uid="{F5BAD62B-D0F6-4C16-9B46-16C509E7285A}"/>
    <cellStyle name="Normal 24 2 9 3" xfId="20304" xr:uid="{A8658917-CFDF-4B1F-80A1-939B5514FAEB}"/>
    <cellStyle name="Normal 24 2 9 3 2" xfId="20305" xr:uid="{D9AEFB2B-C219-4443-A9EA-9C7A0ABC5081}"/>
    <cellStyle name="Normal 24 2 9 3 2 2" xfId="20306" xr:uid="{BAB5AC5E-FCDA-43AD-A2D6-E129088667B3}"/>
    <cellStyle name="Normal 24 2 9 3 2 2 2" xfId="20307" xr:uid="{1A67B916-AC4A-4086-B935-46251223CAC5}"/>
    <cellStyle name="Normal 24 2 9 3 2 3" xfId="20308" xr:uid="{9E2FD48D-A414-4114-B964-EE01AB4C2636}"/>
    <cellStyle name="Normal 24 2 9 3 3" xfId="20309" xr:uid="{256ABBFF-C182-439B-A90B-553D159AF1FF}"/>
    <cellStyle name="Normal 24 2 9 3 3 2" xfId="20310" xr:uid="{9E505807-4E58-4DA0-B39B-66B78AD54882}"/>
    <cellStyle name="Normal 24 2 9 3 4" xfId="20311" xr:uid="{AB4A0C6A-AD46-49E7-93C7-0DCA7995CADC}"/>
    <cellStyle name="Normal 24 2 9 4" xfId="20312" xr:uid="{F3038EDE-4DCD-406F-ABF6-1CEFC118834F}"/>
    <cellStyle name="Normal 24 2 9 4 2" xfId="20313" xr:uid="{0C239ED7-3A2A-4D92-A7CA-1084B0C7F200}"/>
    <cellStyle name="Normal 24 2 9 4 2 2" xfId="20314" xr:uid="{9E986213-F825-42ED-9B99-E9A596AA6277}"/>
    <cellStyle name="Normal 24 2 9 4 3" xfId="20315" xr:uid="{A27C4313-0687-4541-8116-316E6D5DEB62}"/>
    <cellStyle name="Normal 24 2 9 5" xfId="20316" xr:uid="{BAA1673A-4801-4899-8236-2243430792D8}"/>
    <cellStyle name="Normal 24 2 9 5 2" xfId="20317" xr:uid="{E0EB0324-FB2E-42B0-B27E-2F258FCB3284}"/>
    <cellStyle name="Normal 24 2 9 5 3" xfId="20318" xr:uid="{5F99EDD8-0602-4399-B847-6027AEF826A6}"/>
    <cellStyle name="Normal 24 2 9 6" xfId="20319" xr:uid="{9054C90C-D21F-4A96-BD9C-0DD1C408D885}"/>
    <cellStyle name="Normal 24 2 9 7" xfId="20320" xr:uid="{71E6243E-7106-4CF5-8CBD-66F9CFADD533}"/>
    <cellStyle name="Normal 24 3" xfId="20321" xr:uid="{0C4C8E77-A3B0-4863-ADFE-0CBB14DBC6FA}"/>
    <cellStyle name="Normal 24 3 10" xfId="20322" xr:uid="{EE502C36-4D26-4409-88FE-D089E3B144F1}"/>
    <cellStyle name="Normal 24 3 10 2" xfId="20323" xr:uid="{32EC324F-B943-4F05-BC24-06858AD50B48}"/>
    <cellStyle name="Normal 24 3 10 2 2" xfId="20324" xr:uid="{79D8F390-177A-49D2-B559-2C97A1302312}"/>
    <cellStyle name="Normal 24 3 10 3" xfId="20325" xr:uid="{A37063B9-8A8B-4E60-9C5D-21B8D8C5CC07}"/>
    <cellStyle name="Normal 24 3 11" xfId="20326" xr:uid="{7CC153F0-6A86-4E2A-B5F1-1BA236E893CD}"/>
    <cellStyle name="Normal 24 3 11 2" xfId="20327" xr:uid="{01B4E1F2-0095-4B36-BBCA-47E888C8DD0E}"/>
    <cellStyle name="Normal 24 3 11 3" xfId="20328" xr:uid="{5D8E2DF4-D6C1-423E-8914-F80F5316C1E7}"/>
    <cellStyle name="Normal 24 3 12" xfId="20329" xr:uid="{F2619B16-90AD-46F0-9BBB-D4F75DCFA15B}"/>
    <cellStyle name="Normal 24 3 13" xfId="20330" xr:uid="{BF0F6C17-979D-4361-AF3C-5979F76C91DD}"/>
    <cellStyle name="Normal 24 3 2" xfId="20331" xr:uid="{017984E4-E45B-4E65-8C7D-C57231F92FE2}"/>
    <cellStyle name="Normal 24 3 2 10" xfId="20332" xr:uid="{20C24834-C0F1-4ABD-947D-7F2321313F8C}"/>
    <cellStyle name="Normal 24 3 2 10 2" xfId="20333" xr:uid="{85B2F303-7B03-430D-A1CE-26AD5A5F4A8D}"/>
    <cellStyle name="Normal 24 3 2 10 3" xfId="20334" xr:uid="{3F96A8AF-E0D7-44EE-82D8-5212AFCAA822}"/>
    <cellStyle name="Normal 24 3 2 11" xfId="20335" xr:uid="{63A0FFB4-F706-4F88-AED1-2A35F37FDB26}"/>
    <cellStyle name="Normal 24 3 2 12" xfId="20336" xr:uid="{51371A9B-42D7-4EA7-B2AA-87460C0F7E38}"/>
    <cellStyle name="Normal 24 3 2 2" xfId="20337" xr:uid="{B95CDB61-6659-49F9-A7F6-38AAC1AD4A97}"/>
    <cellStyle name="Normal 24 3 2 2 2" xfId="20338" xr:uid="{F4B5385E-2DBC-4745-80C6-2CF69C2DE764}"/>
    <cellStyle name="Normal 24 3 2 2 2 2" xfId="20339" xr:uid="{94D396CA-BD0F-4148-8545-879FE5B96CA0}"/>
    <cellStyle name="Normal 24 3 2 2 2 2 2" xfId="20340" xr:uid="{93D515EB-FDFF-4A1A-A5D0-85B3E99B9B5E}"/>
    <cellStyle name="Normal 24 3 2 2 2 2 2 2" xfId="20341" xr:uid="{D81F2BBA-BF3E-44C7-AED6-9AFE19D31A20}"/>
    <cellStyle name="Normal 24 3 2 2 2 2 2 2 2" xfId="20342" xr:uid="{AC186C55-0F66-4961-A3FD-6B0B7BA5FBB8}"/>
    <cellStyle name="Normal 24 3 2 2 2 2 2 2 2 2" xfId="20343" xr:uid="{F9870203-8782-41AF-9B67-780F4BABD696}"/>
    <cellStyle name="Normal 24 3 2 2 2 2 2 2 2 2 2" xfId="20344" xr:uid="{302430A1-F349-4713-9BAD-4B5DF369D554}"/>
    <cellStyle name="Normal 24 3 2 2 2 2 2 2 2 3" xfId="20345" xr:uid="{D0AB5480-3FC9-498E-B8F6-FD92261BBC79}"/>
    <cellStyle name="Normal 24 3 2 2 2 2 2 2 3" xfId="20346" xr:uid="{FAC76917-D387-4081-8B14-710F65F59FAB}"/>
    <cellStyle name="Normal 24 3 2 2 2 2 2 2 3 2" xfId="20347" xr:uid="{1AF15BD7-4305-4B4E-876C-35E7DAF35294}"/>
    <cellStyle name="Normal 24 3 2 2 2 2 2 2 4" xfId="20348" xr:uid="{D3C2968B-24C6-4AA2-B0A7-E7816186EBE6}"/>
    <cellStyle name="Normal 24 3 2 2 2 2 2 3" xfId="20349" xr:uid="{CE8808DD-5A79-489B-A817-E090376FC11D}"/>
    <cellStyle name="Normal 24 3 2 2 2 2 2 3 2" xfId="20350" xr:uid="{2A4E2E7A-DCFB-4176-A1BF-1F2ED19741C2}"/>
    <cellStyle name="Normal 24 3 2 2 2 2 2 3 2 2" xfId="20351" xr:uid="{26ACCFBD-09A1-4C0C-BADB-A03196C93FC4}"/>
    <cellStyle name="Normal 24 3 2 2 2 2 2 3 3" xfId="20352" xr:uid="{C82A1BC5-2ECD-471F-9AF9-FFECE0678813}"/>
    <cellStyle name="Normal 24 3 2 2 2 2 2 4" xfId="20353" xr:uid="{A2C5DAB6-9ADF-4AA1-864F-8EC041F91749}"/>
    <cellStyle name="Normal 24 3 2 2 2 2 2 4 2" xfId="20354" xr:uid="{2ACBEAA7-9C96-435F-8066-F78AC8ACA38A}"/>
    <cellStyle name="Normal 24 3 2 2 2 2 2 4 3" xfId="20355" xr:uid="{0AFFBCFA-4E79-4868-AC70-CDABA3DED690}"/>
    <cellStyle name="Normal 24 3 2 2 2 2 2 5" xfId="20356" xr:uid="{10694CF6-C8B0-48FE-B756-9B12E67B8234}"/>
    <cellStyle name="Normal 24 3 2 2 2 2 2 6" xfId="20357" xr:uid="{CE37679C-3064-4D60-B269-B37147991263}"/>
    <cellStyle name="Normal 24 3 2 2 2 2 3" xfId="20358" xr:uid="{42396551-C445-48DA-88AC-5FA1650E4205}"/>
    <cellStyle name="Normal 24 3 2 2 2 2 3 2" xfId="20359" xr:uid="{E1B4EE52-6121-41DB-87EC-7ADC79D3DA81}"/>
    <cellStyle name="Normal 24 3 2 2 2 2 3 2 2" xfId="20360" xr:uid="{F6E5DF86-1DDB-484B-8DFF-D4369D9674F2}"/>
    <cellStyle name="Normal 24 3 2 2 2 2 3 2 2 2" xfId="20361" xr:uid="{DB1D6A77-88B9-4908-9ECB-5AB98D89C397}"/>
    <cellStyle name="Normal 24 3 2 2 2 2 3 2 3" xfId="20362" xr:uid="{DC7FD755-2EED-4ADD-8D88-97D2EEDC9DA7}"/>
    <cellStyle name="Normal 24 3 2 2 2 2 3 3" xfId="20363" xr:uid="{580115CF-5E9A-4FE0-B520-9C3C9181D9AF}"/>
    <cellStyle name="Normal 24 3 2 2 2 2 3 3 2" xfId="20364" xr:uid="{D60335B7-68A7-4885-8A89-303771063706}"/>
    <cellStyle name="Normal 24 3 2 2 2 2 3 4" xfId="20365" xr:uid="{1B49471A-14EF-45D5-A17E-0284E98737C9}"/>
    <cellStyle name="Normal 24 3 2 2 2 2 4" xfId="20366" xr:uid="{12C4FEED-B051-43D0-AAA7-66966BC49428}"/>
    <cellStyle name="Normal 24 3 2 2 2 2 4 2" xfId="20367" xr:uid="{BAECA524-B862-4F38-BBA6-D9EF22E5EA3B}"/>
    <cellStyle name="Normal 24 3 2 2 2 2 4 2 2" xfId="20368" xr:uid="{6DDFD725-7CA3-45DC-A489-52A92A30AAC9}"/>
    <cellStyle name="Normal 24 3 2 2 2 2 4 3" xfId="20369" xr:uid="{E64C22AC-50CF-4188-BD24-5CBF854C6771}"/>
    <cellStyle name="Normal 24 3 2 2 2 2 5" xfId="20370" xr:uid="{5B325C07-BD70-452B-A67B-EFC4102E417F}"/>
    <cellStyle name="Normal 24 3 2 2 2 2 5 2" xfId="20371" xr:uid="{1F9CBAEA-ADDD-4F21-AB8D-3B76F6ECA423}"/>
    <cellStyle name="Normal 24 3 2 2 2 2 5 3" xfId="20372" xr:uid="{4668A7DF-7101-4B32-AC65-E9A06EC550F7}"/>
    <cellStyle name="Normal 24 3 2 2 2 2 6" xfId="20373" xr:uid="{C5052617-C35D-43FE-9D43-E2D4BE280B56}"/>
    <cellStyle name="Normal 24 3 2 2 2 2 7" xfId="20374" xr:uid="{D5C02451-D8F5-40CE-AD9D-88973790DF0F}"/>
    <cellStyle name="Normal 24 3 2 2 2 3" xfId="20375" xr:uid="{93E251F9-CE60-4B47-BA74-941C3DEF91FD}"/>
    <cellStyle name="Normal 24 3 2 2 2 3 2" xfId="20376" xr:uid="{733B6B91-C2AB-4134-A980-9E1D7595ABBC}"/>
    <cellStyle name="Normal 24 3 2 2 2 3 2 2" xfId="20377" xr:uid="{B0920096-D7B1-439F-A25A-AF0359E6F0C3}"/>
    <cellStyle name="Normal 24 3 2 2 2 3 2 2 2" xfId="20378" xr:uid="{46D49818-73D2-4BE8-ACBC-B85FBCCFD293}"/>
    <cellStyle name="Normal 24 3 2 2 2 3 2 2 2 2" xfId="20379" xr:uid="{DC4544C0-CD6A-4170-92CD-1F98C006AC0A}"/>
    <cellStyle name="Normal 24 3 2 2 2 3 2 2 3" xfId="20380" xr:uid="{40E3542E-50F0-45D4-A9AE-B20D82B5923E}"/>
    <cellStyle name="Normal 24 3 2 2 2 3 2 3" xfId="20381" xr:uid="{46982BD7-DE7D-48F4-96D6-B5A5B7D5C174}"/>
    <cellStyle name="Normal 24 3 2 2 2 3 2 3 2" xfId="20382" xr:uid="{216413AF-DFE9-424C-885D-73C40FD17CB9}"/>
    <cellStyle name="Normal 24 3 2 2 2 3 2 4" xfId="20383" xr:uid="{99B9FADB-8864-4830-BCD4-E81909BDF29E}"/>
    <cellStyle name="Normal 24 3 2 2 2 3 3" xfId="20384" xr:uid="{6A76B4BE-56B5-4A8E-9FF0-2951043C0E72}"/>
    <cellStyle name="Normal 24 3 2 2 2 3 3 2" xfId="20385" xr:uid="{A82FAF4A-A01F-4834-90AB-C984A0204F2B}"/>
    <cellStyle name="Normal 24 3 2 2 2 3 3 2 2" xfId="20386" xr:uid="{CA589B0A-D3DD-42E5-B713-1E8A66F5DE6E}"/>
    <cellStyle name="Normal 24 3 2 2 2 3 3 3" xfId="20387" xr:uid="{636AC6B8-A156-41D3-B79F-424B261E9EFA}"/>
    <cellStyle name="Normal 24 3 2 2 2 3 4" xfId="20388" xr:uid="{849A6F86-FC7B-496E-8785-C731E1615E01}"/>
    <cellStyle name="Normal 24 3 2 2 2 3 4 2" xfId="20389" xr:uid="{B0EFC0E8-5E4F-419B-A020-4AC6C6817D8A}"/>
    <cellStyle name="Normal 24 3 2 2 2 3 4 3" xfId="20390" xr:uid="{4FB87C5F-D158-4095-BC39-1A8F49E599BD}"/>
    <cellStyle name="Normal 24 3 2 2 2 3 5" xfId="20391" xr:uid="{EE4051E7-9160-4781-A7EC-0F0916F783DD}"/>
    <cellStyle name="Normal 24 3 2 2 2 3 6" xfId="20392" xr:uid="{77A1736E-0A0A-402F-A04D-7CA08C8C056E}"/>
    <cellStyle name="Normal 24 3 2 2 2 4" xfId="20393" xr:uid="{C3622DD9-2006-4657-91C1-ADB3D550D1C9}"/>
    <cellStyle name="Normal 24 3 2 2 2 4 2" xfId="20394" xr:uid="{DF2DCECF-2464-4B4E-BB51-65128A22E6CF}"/>
    <cellStyle name="Normal 24 3 2 2 2 4 2 2" xfId="20395" xr:uid="{4A903F11-A52E-4D50-8D6E-811B28759EB6}"/>
    <cellStyle name="Normal 24 3 2 2 2 4 2 2 2" xfId="20396" xr:uid="{AC194E3E-86AE-4802-821A-FE352823CA7B}"/>
    <cellStyle name="Normal 24 3 2 2 2 4 2 3" xfId="20397" xr:uid="{A48A5678-264B-405A-9E44-941EA231DB97}"/>
    <cellStyle name="Normal 24 3 2 2 2 4 3" xfId="20398" xr:uid="{41A00D3D-F89D-4762-A70E-C076A2B7AC2D}"/>
    <cellStyle name="Normal 24 3 2 2 2 4 3 2" xfId="20399" xr:uid="{35D6CE51-7F6D-49BE-A5A3-43EB4CC46115}"/>
    <cellStyle name="Normal 24 3 2 2 2 4 4" xfId="20400" xr:uid="{D283F400-69DE-4F7B-9722-0F7D4745DC2D}"/>
    <cellStyle name="Normal 24 3 2 2 2 5" xfId="20401" xr:uid="{8D87DD9E-8DEA-4379-88C9-F87FF8C84F0E}"/>
    <cellStyle name="Normal 24 3 2 2 2 5 2" xfId="20402" xr:uid="{A20B28F9-93F2-44D0-AF77-64C1BFE7AEBA}"/>
    <cellStyle name="Normal 24 3 2 2 2 5 2 2" xfId="20403" xr:uid="{94F4EE69-318D-4EDB-81E1-3DB6E133857F}"/>
    <cellStyle name="Normal 24 3 2 2 2 5 3" xfId="20404" xr:uid="{2C9C61E1-10D3-4F68-9F1A-4072DD43362C}"/>
    <cellStyle name="Normal 24 3 2 2 2 6" xfId="20405" xr:uid="{D63900F4-DA60-48F9-86E1-124585AF210E}"/>
    <cellStyle name="Normal 24 3 2 2 2 6 2" xfId="20406" xr:uid="{BC1D38FD-F535-4A37-979F-2B1B3E2646F1}"/>
    <cellStyle name="Normal 24 3 2 2 2 6 3" xfId="20407" xr:uid="{A5DAA1B4-7DE0-4704-B736-658EDCAC96B1}"/>
    <cellStyle name="Normal 24 3 2 2 2 7" xfId="20408" xr:uid="{4511E9D1-2CE9-422C-A506-D247C7F001FC}"/>
    <cellStyle name="Normal 24 3 2 2 2 8" xfId="20409" xr:uid="{DD0C1FD8-0CE5-4541-AB58-844D71165EE8}"/>
    <cellStyle name="Normal 24 3 2 2 3" xfId="20410" xr:uid="{C7250075-1264-48F7-9D8D-21489D5F2E45}"/>
    <cellStyle name="Normal 24 3 2 2 3 2" xfId="20411" xr:uid="{04D2F024-5A3E-4756-A383-0FDC055DEC15}"/>
    <cellStyle name="Normal 24 3 2 2 3 2 2" xfId="20412" xr:uid="{B8C01A66-DC3E-47A7-A048-D1502C2487D3}"/>
    <cellStyle name="Normal 24 3 2 2 3 2 2 2" xfId="20413" xr:uid="{A3F8B444-65D0-4FC5-8BD3-8B159A473D58}"/>
    <cellStyle name="Normal 24 3 2 2 3 2 2 2 2" xfId="20414" xr:uid="{6E01DD40-A35D-40D5-A209-622627014B06}"/>
    <cellStyle name="Normal 24 3 2 2 3 2 2 2 2 2" xfId="20415" xr:uid="{5C516130-133C-40F1-9F06-480E7B04D1EB}"/>
    <cellStyle name="Normal 24 3 2 2 3 2 2 2 3" xfId="20416" xr:uid="{118EBDC1-4054-44DD-8535-8049A0185CB2}"/>
    <cellStyle name="Normal 24 3 2 2 3 2 2 3" xfId="20417" xr:uid="{DFB90DA8-00F9-4BFD-BF4C-98B4A5BB7B07}"/>
    <cellStyle name="Normal 24 3 2 2 3 2 2 3 2" xfId="20418" xr:uid="{3E32D474-A2D1-40CF-A11B-5D0CEDF54CA0}"/>
    <cellStyle name="Normal 24 3 2 2 3 2 2 4" xfId="20419" xr:uid="{0AE2F1CF-C1C4-4C69-9BB6-E17629891E8B}"/>
    <cellStyle name="Normal 24 3 2 2 3 2 3" xfId="20420" xr:uid="{26856F59-DE53-4054-A2DD-D0C5B9DE6803}"/>
    <cellStyle name="Normal 24 3 2 2 3 2 3 2" xfId="20421" xr:uid="{3A02D49A-992F-4A68-9C93-6FF442E9655D}"/>
    <cellStyle name="Normal 24 3 2 2 3 2 3 2 2" xfId="20422" xr:uid="{F9AD368D-A206-484B-8BFB-127E7F6FCC53}"/>
    <cellStyle name="Normal 24 3 2 2 3 2 3 3" xfId="20423" xr:uid="{61D4B21D-FA82-4F5C-BF1B-524F8BD24439}"/>
    <cellStyle name="Normal 24 3 2 2 3 2 4" xfId="20424" xr:uid="{796419F0-0BCF-432C-BD5D-3F8ECD435D56}"/>
    <cellStyle name="Normal 24 3 2 2 3 2 4 2" xfId="20425" xr:uid="{E2D5B313-EEC0-4987-9732-5341DB6A3A55}"/>
    <cellStyle name="Normal 24 3 2 2 3 2 4 3" xfId="20426" xr:uid="{1B8B0CA5-A34A-40C6-9815-E28D965890B8}"/>
    <cellStyle name="Normal 24 3 2 2 3 2 5" xfId="20427" xr:uid="{DB064451-F59B-4289-B8FD-8448C49EC731}"/>
    <cellStyle name="Normal 24 3 2 2 3 2 6" xfId="20428" xr:uid="{E73260A5-6C44-4DBA-8172-11625E9CF560}"/>
    <cellStyle name="Normal 24 3 2 2 3 3" xfId="20429" xr:uid="{71D0AFB5-2E3F-462F-BDC5-A401F5E7FDB3}"/>
    <cellStyle name="Normal 24 3 2 2 3 3 2" xfId="20430" xr:uid="{768AE55F-4374-4A7D-B91D-52F45F13BFCD}"/>
    <cellStyle name="Normal 24 3 2 2 3 3 2 2" xfId="20431" xr:uid="{AAFA5974-757F-430B-9DDC-44872860CBFC}"/>
    <cellStyle name="Normal 24 3 2 2 3 3 2 2 2" xfId="20432" xr:uid="{5A72D532-C774-4037-9C0B-7D162A7E84B2}"/>
    <cellStyle name="Normal 24 3 2 2 3 3 2 3" xfId="20433" xr:uid="{982DAC2F-2846-4C7F-97EA-CA8FFF31205D}"/>
    <cellStyle name="Normal 24 3 2 2 3 3 3" xfId="20434" xr:uid="{E2037C1F-0809-412B-9951-B94D078297F3}"/>
    <cellStyle name="Normal 24 3 2 2 3 3 3 2" xfId="20435" xr:uid="{F5F685CA-62FA-4C67-9B19-3507A4ECCDB2}"/>
    <cellStyle name="Normal 24 3 2 2 3 3 4" xfId="20436" xr:uid="{B08F482C-0453-4FD5-9106-40E40E374D81}"/>
    <cellStyle name="Normal 24 3 2 2 3 4" xfId="20437" xr:uid="{8AD4A31D-9BDC-4AF1-8793-9046AC8D9CE6}"/>
    <cellStyle name="Normal 24 3 2 2 3 4 2" xfId="20438" xr:uid="{F837DDFD-9190-4AF1-8D78-0DBABC3B55BE}"/>
    <cellStyle name="Normal 24 3 2 2 3 4 2 2" xfId="20439" xr:uid="{7B1DD0C1-02A1-4DAC-81AA-0DDB3D59794A}"/>
    <cellStyle name="Normal 24 3 2 2 3 4 3" xfId="20440" xr:uid="{DFA0EAC3-A725-49AE-905C-8C3AA4BA9BB6}"/>
    <cellStyle name="Normal 24 3 2 2 3 5" xfId="20441" xr:uid="{749C0FC7-DA3A-4C18-A58A-E73D8BF37AD1}"/>
    <cellStyle name="Normal 24 3 2 2 3 5 2" xfId="20442" xr:uid="{BAEFD172-026E-4943-BAB8-B8A1FAFB55FA}"/>
    <cellStyle name="Normal 24 3 2 2 3 5 3" xfId="20443" xr:uid="{E868D068-7403-42DF-B59B-AD789248B815}"/>
    <cellStyle name="Normal 24 3 2 2 3 6" xfId="20444" xr:uid="{4683E924-DA28-4539-96B0-89FF81113357}"/>
    <cellStyle name="Normal 24 3 2 2 3 7" xfId="20445" xr:uid="{488B51FC-C9C6-4AA4-8DDF-5D3BB2E7D7BB}"/>
    <cellStyle name="Normal 24 3 2 2 4" xfId="20446" xr:uid="{6E5545CB-9E68-46AF-867A-4F688A0705D5}"/>
    <cellStyle name="Normal 24 3 2 2 4 2" xfId="20447" xr:uid="{B5B38C1A-1D8F-4762-A3CD-0A8CD912E147}"/>
    <cellStyle name="Normal 24 3 2 2 4 2 2" xfId="20448" xr:uid="{A6524007-3E32-4086-8C6D-A447AD902156}"/>
    <cellStyle name="Normal 24 3 2 2 4 2 2 2" xfId="20449" xr:uid="{6759B135-92A7-470B-998C-A9C476CFE64D}"/>
    <cellStyle name="Normal 24 3 2 2 4 2 2 2 2" xfId="20450" xr:uid="{21ACFF78-8160-4838-899B-FB5C40738FD3}"/>
    <cellStyle name="Normal 24 3 2 2 4 2 2 3" xfId="20451" xr:uid="{BA4FF39D-30EE-4190-9E4A-99EDB24EF317}"/>
    <cellStyle name="Normal 24 3 2 2 4 2 3" xfId="20452" xr:uid="{01F93ED5-4E0A-413E-B05F-E7A72FDB9FCA}"/>
    <cellStyle name="Normal 24 3 2 2 4 2 3 2" xfId="20453" xr:uid="{AA1609CD-6193-4B55-9ECC-D3263B268E5B}"/>
    <cellStyle name="Normal 24 3 2 2 4 2 4" xfId="20454" xr:uid="{A651E4D6-336F-4871-938A-BB03B6CC8E53}"/>
    <cellStyle name="Normal 24 3 2 2 4 3" xfId="20455" xr:uid="{E039EA2B-66E9-4208-A174-9ADCEF85551E}"/>
    <cellStyle name="Normal 24 3 2 2 4 3 2" xfId="20456" xr:uid="{22D158DB-A61B-4EDA-9EC7-648A064E3528}"/>
    <cellStyle name="Normal 24 3 2 2 4 3 2 2" xfId="20457" xr:uid="{702C9A3D-ABAB-4601-8DE7-FB59FE559C59}"/>
    <cellStyle name="Normal 24 3 2 2 4 3 3" xfId="20458" xr:uid="{5FBC143C-38AD-473C-B804-A3F18ED7A613}"/>
    <cellStyle name="Normal 24 3 2 2 4 4" xfId="20459" xr:uid="{36F68A1A-0298-464C-912F-4228ADEB2499}"/>
    <cellStyle name="Normal 24 3 2 2 4 4 2" xfId="20460" xr:uid="{06FDCCAD-3171-4105-8D91-755D6127DAEF}"/>
    <cellStyle name="Normal 24 3 2 2 4 4 3" xfId="20461" xr:uid="{B39D9C05-671F-44EB-931A-D0BD6713AE7B}"/>
    <cellStyle name="Normal 24 3 2 2 4 5" xfId="20462" xr:uid="{F4EF27BE-DC29-4E44-91CE-B64C49F9CF90}"/>
    <cellStyle name="Normal 24 3 2 2 4 6" xfId="20463" xr:uid="{C1BDFB9B-EA67-4535-9F49-67CDA786C9B8}"/>
    <cellStyle name="Normal 24 3 2 2 5" xfId="20464" xr:uid="{4D43A7BC-C81B-43F1-B869-D4E8064FFCDB}"/>
    <cellStyle name="Normal 24 3 2 2 5 2" xfId="20465" xr:uid="{AC77D218-2AD4-47D4-A4BF-F897EE28131C}"/>
    <cellStyle name="Normal 24 3 2 2 5 2 2" xfId="20466" xr:uid="{DEEFBED5-7B0D-42C5-A442-E9F6B0BD748B}"/>
    <cellStyle name="Normal 24 3 2 2 5 2 2 2" xfId="20467" xr:uid="{E16FD7E1-2CA2-42D1-AA84-5CDE0122C5D9}"/>
    <cellStyle name="Normal 24 3 2 2 5 2 3" xfId="20468" xr:uid="{8C0A7938-F86A-4616-919B-2B8A9AD9E1F0}"/>
    <cellStyle name="Normal 24 3 2 2 5 3" xfId="20469" xr:uid="{DD502575-1431-4B2E-AD95-625EF252E22E}"/>
    <cellStyle name="Normal 24 3 2 2 5 3 2" xfId="20470" xr:uid="{213D1CC8-CE15-4A33-85A9-96F781428A47}"/>
    <cellStyle name="Normal 24 3 2 2 5 4" xfId="20471" xr:uid="{17B62F98-D1C9-483A-97B4-AA8350D9B86B}"/>
    <cellStyle name="Normal 24 3 2 2 6" xfId="20472" xr:uid="{1708F35A-42EE-4559-A2BB-EFD7E73B6528}"/>
    <cellStyle name="Normal 24 3 2 2 6 2" xfId="20473" xr:uid="{13F02F3C-75C2-4452-B121-93DC5324562A}"/>
    <cellStyle name="Normal 24 3 2 2 6 2 2" xfId="20474" xr:uid="{05798724-C1F9-46FD-BA71-B6F6B678069F}"/>
    <cellStyle name="Normal 24 3 2 2 6 3" xfId="20475" xr:uid="{534AEC1A-C608-4B97-A8D0-242C7CAC3C0F}"/>
    <cellStyle name="Normal 24 3 2 2 7" xfId="20476" xr:uid="{1C99ECC7-5B11-47FA-A2B8-EF5759B974D8}"/>
    <cellStyle name="Normal 24 3 2 2 7 2" xfId="20477" xr:uid="{F03EC811-C806-41E5-8F11-6028997E08FD}"/>
    <cellStyle name="Normal 24 3 2 2 7 3" xfId="20478" xr:uid="{D44E9693-D24D-47D7-AEBB-715E2992DCDE}"/>
    <cellStyle name="Normal 24 3 2 2 8" xfId="20479" xr:uid="{6A00F394-C9D2-49D2-8350-07A80A95DEEC}"/>
    <cellStyle name="Normal 24 3 2 2 9" xfId="20480" xr:uid="{289C1D33-5849-446F-85A2-B0F91069FEF4}"/>
    <cellStyle name="Normal 24 3 2 3" xfId="20481" xr:uid="{0E54FCDF-7FC4-4338-9175-CA1FCE409133}"/>
    <cellStyle name="Normal 24 3 2 3 2" xfId="20482" xr:uid="{E07456D6-3930-41DC-8157-1083261291F8}"/>
    <cellStyle name="Normal 24 3 2 3 2 2" xfId="20483" xr:uid="{3096630A-790A-4B2B-9E6B-74D0138289FA}"/>
    <cellStyle name="Normal 24 3 2 3 2 2 2" xfId="20484" xr:uid="{60CC60DD-004F-46CC-B38C-728EA52E982E}"/>
    <cellStyle name="Normal 24 3 2 3 2 2 2 2" xfId="20485" xr:uid="{D449DD48-322F-4711-94FB-B44746F95B4C}"/>
    <cellStyle name="Normal 24 3 2 3 2 2 2 2 2" xfId="20486" xr:uid="{C9F72DEB-A2F6-4623-9027-EC9726EDB89C}"/>
    <cellStyle name="Normal 24 3 2 3 2 2 2 2 2 2" xfId="20487" xr:uid="{37FFD133-E47B-4F43-B698-76068E1C11FD}"/>
    <cellStyle name="Normal 24 3 2 3 2 2 2 2 2 2 2" xfId="20488" xr:uid="{FE81685A-A38F-4F16-B3FE-8FEC61099835}"/>
    <cellStyle name="Normal 24 3 2 3 2 2 2 2 2 3" xfId="20489" xr:uid="{0F98E164-DCC6-4B5E-A465-D90D6BC371F0}"/>
    <cellStyle name="Normal 24 3 2 3 2 2 2 2 3" xfId="20490" xr:uid="{A5667424-4E66-497E-84DC-EA8FF8D1CCB3}"/>
    <cellStyle name="Normal 24 3 2 3 2 2 2 2 3 2" xfId="20491" xr:uid="{172258D8-B9D7-4F04-9112-9F6F3CD1A352}"/>
    <cellStyle name="Normal 24 3 2 3 2 2 2 2 4" xfId="20492" xr:uid="{1FDCD055-A066-47F4-855F-22A4B730CD85}"/>
    <cellStyle name="Normal 24 3 2 3 2 2 2 3" xfId="20493" xr:uid="{CC8C56E9-86E7-461B-8541-32408C6EC523}"/>
    <cellStyle name="Normal 24 3 2 3 2 2 2 3 2" xfId="20494" xr:uid="{6A6895F4-547D-4C4E-B0E1-BB3F3A25C802}"/>
    <cellStyle name="Normal 24 3 2 3 2 2 2 3 2 2" xfId="20495" xr:uid="{E41C921B-2354-4EC0-8E25-E93074631106}"/>
    <cellStyle name="Normal 24 3 2 3 2 2 2 3 3" xfId="20496" xr:uid="{97BB0A81-5FB4-4C83-BBCD-B66981C2D7C8}"/>
    <cellStyle name="Normal 24 3 2 3 2 2 2 4" xfId="20497" xr:uid="{80ADB548-1001-4634-A8EA-5FF300BCBE58}"/>
    <cellStyle name="Normal 24 3 2 3 2 2 2 4 2" xfId="20498" xr:uid="{D6087864-4383-4C9F-A38A-0B87C9563DE3}"/>
    <cellStyle name="Normal 24 3 2 3 2 2 2 4 3" xfId="20499" xr:uid="{28351843-39EC-4EEF-BAB4-F6CFFD7AA8D5}"/>
    <cellStyle name="Normal 24 3 2 3 2 2 2 5" xfId="20500" xr:uid="{A1F0DE2C-0806-49A6-B1FF-F085E5FFEE83}"/>
    <cellStyle name="Normal 24 3 2 3 2 2 2 6" xfId="20501" xr:uid="{D4BBE994-3A49-4BB3-9AE8-12C44F64895A}"/>
    <cellStyle name="Normal 24 3 2 3 2 2 3" xfId="20502" xr:uid="{CD558A0E-1462-4618-A0B5-FBAE32F3393C}"/>
    <cellStyle name="Normal 24 3 2 3 2 2 3 2" xfId="20503" xr:uid="{09C965CA-EB2E-481D-AFF1-C94D54EB23A6}"/>
    <cellStyle name="Normal 24 3 2 3 2 2 3 2 2" xfId="20504" xr:uid="{520BA8FF-F61C-4FC7-9B69-102C9611B185}"/>
    <cellStyle name="Normal 24 3 2 3 2 2 3 2 2 2" xfId="20505" xr:uid="{CC3470EA-902C-4254-BCC4-594CE6BEA7E7}"/>
    <cellStyle name="Normal 24 3 2 3 2 2 3 2 3" xfId="20506" xr:uid="{4F800DF2-CEDE-4DBE-899B-3C48140AE85C}"/>
    <cellStyle name="Normal 24 3 2 3 2 2 3 3" xfId="20507" xr:uid="{311B095D-9331-41D2-A945-CC9847083D17}"/>
    <cellStyle name="Normal 24 3 2 3 2 2 3 3 2" xfId="20508" xr:uid="{02271BE2-2BAB-4D3F-AF5A-4F90EB211B80}"/>
    <cellStyle name="Normal 24 3 2 3 2 2 3 4" xfId="20509" xr:uid="{9903B270-843A-4925-A75C-2024765AE2D3}"/>
    <cellStyle name="Normal 24 3 2 3 2 2 4" xfId="20510" xr:uid="{611A3ED3-B7A6-43A8-B5B9-566C04555DC8}"/>
    <cellStyle name="Normal 24 3 2 3 2 2 4 2" xfId="20511" xr:uid="{E62F2C93-3529-4C60-A99A-7204559EE2D3}"/>
    <cellStyle name="Normal 24 3 2 3 2 2 4 2 2" xfId="20512" xr:uid="{CD604C17-281D-45D3-9B6B-5BDF99A93C25}"/>
    <cellStyle name="Normal 24 3 2 3 2 2 4 3" xfId="20513" xr:uid="{3229CD39-EAED-435E-8E40-095C57B6F6EC}"/>
    <cellStyle name="Normal 24 3 2 3 2 2 5" xfId="20514" xr:uid="{024B7040-4994-4F31-80C0-27B7AD68503F}"/>
    <cellStyle name="Normal 24 3 2 3 2 2 5 2" xfId="20515" xr:uid="{30CB3EB6-AF66-4041-BD52-BD262D6B8780}"/>
    <cellStyle name="Normal 24 3 2 3 2 2 5 3" xfId="20516" xr:uid="{0A654881-0E60-4D91-8B24-E20ED4121BC3}"/>
    <cellStyle name="Normal 24 3 2 3 2 2 6" xfId="20517" xr:uid="{1E7F93F4-9B8C-49A8-B888-9FBF74CA77A1}"/>
    <cellStyle name="Normal 24 3 2 3 2 2 7" xfId="20518" xr:uid="{8A47F75B-32A4-42C8-8BD5-87B4A9CD5169}"/>
    <cellStyle name="Normal 24 3 2 3 2 3" xfId="20519" xr:uid="{C1D6757D-E0D6-4FE0-8E84-27D91E66584A}"/>
    <cellStyle name="Normal 24 3 2 3 2 3 2" xfId="20520" xr:uid="{0F65ED28-5440-4593-98FC-B380248ED71F}"/>
    <cellStyle name="Normal 24 3 2 3 2 3 2 2" xfId="20521" xr:uid="{09E41EC0-F747-4A90-807A-E4B693686279}"/>
    <cellStyle name="Normal 24 3 2 3 2 3 2 2 2" xfId="20522" xr:uid="{528E859C-B390-4CD8-B3B5-42A14CA362AF}"/>
    <cellStyle name="Normal 24 3 2 3 2 3 2 2 2 2" xfId="20523" xr:uid="{9FB16ECD-3CE3-434A-AA20-CABA9E8D495A}"/>
    <cellStyle name="Normal 24 3 2 3 2 3 2 2 3" xfId="20524" xr:uid="{56256142-63EE-4892-A831-3BDA4C9D81C0}"/>
    <cellStyle name="Normal 24 3 2 3 2 3 2 3" xfId="20525" xr:uid="{A4A78724-3938-4ACF-87FC-0C4627BB82B0}"/>
    <cellStyle name="Normal 24 3 2 3 2 3 2 3 2" xfId="20526" xr:uid="{8846FE84-9F51-4364-BD2B-BE1EB5DD30BB}"/>
    <cellStyle name="Normal 24 3 2 3 2 3 2 4" xfId="20527" xr:uid="{F52964DF-0CC9-4F7D-93BE-6798671123E5}"/>
    <cellStyle name="Normal 24 3 2 3 2 3 3" xfId="20528" xr:uid="{EEC6D4C2-D873-4629-957A-2B25F4E66ABE}"/>
    <cellStyle name="Normal 24 3 2 3 2 3 3 2" xfId="20529" xr:uid="{CC8323DB-D3FF-4E0C-9FB6-219DC19CCAC1}"/>
    <cellStyle name="Normal 24 3 2 3 2 3 3 2 2" xfId="20530" xr:uid="{CCAA58C2-B4A1-423C-AC15-5ADC2CA05509}"/>
    <cellStyle name="Normal 24 3 2 3 2 3 3 3" xfId="20531" xr:uid="{5AD01904-2108-4B09-B811-10E9D3BF8BC1}"/>
    <cellStyle name="Normal 24 3 2 3 2 3 4" xfId="20532" xr:uid="{B5BD7AEF-3A58-432F-BE35-9E72A1A31A5A}"/>
    <cellStyle name="Normal 24 3 2 3 2 3 4 2" xfId="20533" xr:uid="{E72627A2-BB1D-4DFD-8105-973D79BD43AA}"/>
    <cellStyle name="Normal 24 3 2 3 2 3 4 3" xfId="20534" xr:uid="{94D0A218-4296-4DBA-B704-6B249A9A176A}"/>
    <cellStyle name="Normal 24 3 2 3 2 3 5" xfId="20535" xr:uid="{F1CDAA71-313E-4B36-9237-2BE7A2D3B696}"/>
    <cellStyle name="Normal 24 3 2 3 2 3 6" xfId="20536" xr:uid="{7F128EA8-071A-4FFA-BDBF-48B6971C147B}"/>
    <cellStyle name="Normal 24 3 2 3 2 4" xfId="20537" xr:uid="{8FD5ADD7-61FA-4813-A703-AA00068362BA}"/>
    <cellStyle name="Normal 24 3 2 3 2 4 2" xfId="20538" xr:uid="{987793F4-DC16-4F9C-A420-24F5001ADE16}"/>
    <cellStyle name="Normal 24 3 2 3 2 4 2 2" xfId="20539" xr:uid="{CC818CF4-9236-4EFD-B686-7E35DC95E9A8}"/>
    <cellStyle name="Normal 24 3 2 3 2 4 2 2 2" xfId="20540" xr:uid="{163C95D6-9233-41D1-B66E-49AD62EFB0A0}"/>
    <cellStyle name="Normal 24 3 2 3 2 4 2 3" xfId="20541" xr:uid="{EED4C5A2-7B54-4366-A65C-A8E9B6DE0F02}"/>
    <cellStyle name="Normal 24 3 2 3 2 4 3" xfId="20542" xr:uid="{B3BB3C10-4B7E-49EA-B364-9D018054C539}"/>
    <cellStyle name="Normal 24 3 2 3 2 4 3 2" xfId="20543" xr:uid="{866DC194-4CF3-4730-8076-19E85F4A0E08}"/>
    <cellStyle name="Normal 24 3 2 3 2 4 4" xfId="20544" xr:uid="{DC6DD7B9-523E-443A-A61F-8C86C5C6545A}"/>
    <cellStyle name="Normal 24 3 2 3 2 5" xfId="20545" xr:uid="{269B6548-E8ED-4BE4-AD01-46E0C6B7A7E7}"/>
    <cellStyle name="Normal 24 3 2 3 2 5 2" xfId="20546" xr:uid="{84EC54D3-2819-4282-B083-E65D368ED54D}"/>
    <cellStyle name="Normal 24 3 2 3 2 5 2 2" xfId="20547" xr:uid="{B02F389E-E6F4-4A0D-AC33-5C38C4E5B783}"/>
    <cellStyle name="Normal 24 3 2 3 2 5 3" xfId="20548" xr:uid="{265F1127-C7B5-4A41-8E83-E7CFF0953EAF}"/>
    <cellStyle name="Normal 24 3 2 3 2 6" xfId="20549" xr:uid="{C50E5101-FC7B-487E-93EE-587DDF8CE941}"/>
    <cellStyle name="Normal 24 3 2 3 2 6 2" xfId="20550" xr:uid="{5580E8B1-BAE8-4C90-AE93-BAB078A14500}"/>
    <cellStyle name="Normal 24 3 2 3 2 6 3" xfId="20551" xr:uid="{5965E59F-FE8F-46FD-93BA-D68A7436094E}"/>
    <cellStyle name="Normal 24 3 2 3 2 7" xfId="20552" xr:uid="{0474FCD9-FAF5-4861-889F-C2657C3BE0CB}"/>
    <cellStyle name="Normal 24 3 2 3 2 8" xfId="20553" xr:uid="{6D02DFCC-005D-4470-9CEE-F68565AC4ABB}"/>
    <cellStyle name="Normal 24 3 2 3 3" xfId="20554" xr:uid="{E5D99C49-A280-4969-AF36-72A7C6A87100}"/>
    <cellStyle name="Normal 24 3 2 3 3 2" xfId="20555" xr:uid="{DE7305A1-D74B-40B6-850C-6C24EE1CE7E2}"/>
    <cellStyle name="Normal 24 3 2 3 3 2 2" xfId="20556" xr:uid="{953D8993-7A32-4753-9BFC-E7795ADF47A3}"/>
    <cellStyle name="Normal 24 3 2 3 3 2 2 2" xfId="20557" xr:uid="{237F07CF-E3C3-40EB-A10F-947B33CEA561}"/>
    <cellStyle name="Normal 24 3 2 3 3 2 2 2 2" xfId="20558" xr:uid="{1FA0A500-DA8D-402C-8A6D-0BA89D262A40}"/>
    <cellStyle name="Normal 24 3 2 3 3 2 2 2 2 2" xfId="20559" xr:uid="{DCCE7DF5-2FA8-4AD3-A5CA-37E7EB9962D6}"/>
    <cellStyle name="Normal 24 3 2 3 3 2 2 2 3" xfId="20560" xr:uid="{AC874878-3115-4377-881A-166D85F185CB}"/>
    <cellStyle name="Normal 24 3 2 3 3 2 2 3" xfId="20561" xr:uid="{57B16948-04FD-496D-92FD-FC3ED83BFCDF}"/>
    <cellStyle name="Normal 24 3 2 3 3 2 2 3 2" xfId="20562" xr:uid="{F7BAEF63-DAD2-453F-840A-EC8621D4CF6C}"/>
    <cellStyle name="Normal 24 3 2 3 3 2 2 4" xfId="20563" xr:uid="{5EAB14ED-C37C-4712-A881-37BCD900227E}"/>
    <cellStyle name="Normal 24 3 2 3 3 2 3" xfId="20564" xr:uid="{3CBDB4B3-D33E-409B-BE40-B438432B986D}"/>
    <cellStyle name="Normal 24 3 2 3 3 2 3 2" xfId="20565" xr:uid="{14B4E7EA-15E1-41C8-9CC7-8C70B7A54943}"/>
    <cellStyle name="Normal 24 3 2 3 3 2 3 2 2" xfId="20566" xr:uid="{017FBC00-BA66-46AD-A231-C91F7AC94BDC}"/>
    <cellStyle name="Normal 24 3 2 3 3 2 3 3" xfId="20567" xr:uid="{A81864FC-F07A-4184-99E3-EFCC07217446}"/>
    <cellStyle name="Normal 24 3 2 3 3 2 4" xfId="20568" xr:uid="{285BEA3A-254F-4CA0-8896-32F03B2F965C}"/>
    <cellStyle name="Normal 24 3 2 3 3 2 4 2" xfId="20569" xr:uid="{9663AE63-A2D4-486A-BF1B-E20B4221A42B}"/>
    <cellStyle name="Normal 24 3 2 3 3 2 4 3" xfId="20570" xr:uid="{7B7A2FA5-64E8-48A8-A35F-6D20BCD6524D}"/>
    <cellStyle name="Normal 24 3 2 3 3 2 5" xfId="20571" xr:uid="{CA6F9E85-001B-471A-B3BB-0474D17DA4BB}"/>
    <cellStyle name="Normal 24 3 2 3 3 2 6" xfId="20572" xr:uid="{E0672B32-E493-4AA3-BDE0-1C7B319B1006}"/>
    <cellStyle name="Normal 24 3 2 3 3 3" xfId="20573" xr:uid="{DC6AEBF1-5BFB-473A-9D90-1107AF5963EF}"/>
    <cellStyle name="Normal 24 3 2 3 3 3 2" xfId="20574" xr:uid="{81DA1647-9350-4054-8D71-C09A4EF9C1E4}"/>
    <cellStyle name="Normal 24 3 2 3 3 3 2 2" xfId="20575" xr:uid="{C13D3C9B-0CC4-4F37-A9CA-3175ECCDA1BE}"/>
    <cellStyle name="Normal 24 3 2 3 3 3 2 2 2" xfId="20576" xr:uid="{C72AE519-E6A1-458C-AA15-475C2582A28A}"/>
    <cellStyle name="Normal 24 3 2 3 3 3 2 3" xfId="20577" xr:uid="{1214CE8C-52F6-48E0-B9AD-F902E0C930A1}"/>
    <cellStyle name="Normal 24 3 2 3 3 3 3" xfId="20578" xr:uid="{9CC14BC1-8C56-40C8-B4A1-3A4EA87FC54F}"/>
    <cellStyle name="Normal 24 3 2 3 3 3 3 2" xfId="20579" xr:uid="{89A2A00E-B27B-41B3-BEA5-56BCE1088E60}"/>
    <cellStyle name="Normal 24 3 2 3 3 3 4" xfId="20580" xr:uid="{E01B6A2A-78E1-4C46-9949-759CCC476721}"/>
    <cellStyle name="Normal 24 3 2 3 3 4" xfId="20581" xr:uid="{8322F6CF-CF55-4E56-89A5-16C286D407D8}"/>
    <cellStyle name="Normal 24 3 2 3 3 4 2" xfId="20582" xr:uid="{D4644700-2254-4C48-A8C2-D8FB94C51C09}"/>
    <cellStyle name="Normal 24 3 2 3 3 4 2 2" xfId="20583" xr:uid="{A10B3AE6-742A-47B4-84E6-7B646079E676}"/>
    <cellStyle name="Normal 24 3 2 3 3 4 3" xfId="20584" xr:uid="{F86C4B19-C714-4F55-B912-A94554D132FF}"/>
    <cellStyle name="Normal 24 3 2 3 3 5" xfId="20585" xr:uid="{FBB2BFE1-CB03-48AD-A571-180E1A29E05A}"/>
    <cellStyle name="Normal 24 3 2 3 3 5 2" xfId="20586" xr:uid="{5BD60B0B-B864-45B0-AB06-8A8525D00AF5}"/>
    <cellStyle name="Normal 24 3 2 3 3 5 3" xfId="20587" xr:uid="{6F6266C5-6A32-4218-A9F0-A4911AECB114}"/>
    <cellStyle name="Normal 24 3 2 3 3 6" xfId="20588" xr:uid="{31E8BF2F-086B-414C-B279-815C0A4F3978}"/>
    <cellStyle name="Normal 24 3 2 3 3 7" xfId="20589" xr:uid="{19638463-FCD0-4222-8142-2A026122C1B7}"/>
    <cellStyle name="Normal 24 3 2 3 4" xfId="20590" xr:uid="{05E07748-81E7-402A-A3F5-0731AF997A01}"/>
    <cellStyle name="Normal 24 3 2 3 4 2" xfId="20591" xr:uid="{7D3D24C3-2B51-47A4-A8DE-A8FB8D615B31}"/>
    <cellStyle name="Normal 24 3 2 3 4 2 2" xfId="20592" xr:uid="{C5736617-80B8-40C9-8BA6-768882AE80FF}"/>
    <cellStyle name="Normal 24 3 2 3 4 2 2 2" xfId="20593" xr:uid="{33E490BF-19B2-4984-BF81-516B37A89FDF}"/>
    <cellStyle name="Normal 24 3 2 3 4 2 2 2 2" xfId="20594" xr:uid="{7E507875-837A-40AB-A2A3-D73C43C379B2}"/>
    <cellStyle name="Normal 24 3 2 3 4 2 2 3" xfId="20595" xr:uid="{3DDA65A7-1077-45FD-866C-8091E46021C7}"/>
    <cellStyle name="Normal 24 3 2 3 4 2 3" xfId="20596" xr:uid="{6CB12F37-6A07-4A99-90AA-CE2DF71F6224}"/>
    <cellStyle name="Normal 24 3 2 3 4 2 3 2" xfId="20597" xr:uid="{6805FABC-86DE-4FC8-AF16-896A523CAF0F}"/>
    <cellStyle name="Normal 24 3 2 3 4 2 4" xfId="20598" xr:uid="{78520797-D8B0-47A7-B288-0FE8C9CA6D4E}"/>
    <cellStyle name="Normal 24 3 2 3 4 3" xfId="20599" xr:uid="{3EB464C7-F9D6-44EE-A63C-0386C71DA056}"/>
    <cellStyle name="Normal 24 3 2 3 4 3 2" xfId="20600" xr:uid="{56230D0D-E89F-4FCC-B9C3-18D4A33D6BDB}"/>
    <cellStyle name="Normal 24 3 2 3 4 3 2 2" xfId="20601" xr:uid="{306C7E28-36E4-4A9C-BC86-48C7ADF7E713}"/>
    <cellStyle name="Normal 24 3 2 3 4 3 3" xfId="20602" xr:uid="{432FA886-AE12-486A-8322-258DC0A25460}"/>
    <cellStyle name="Normal 24 3 2 3 4 4" xfId="20603" xr:uid="{2B8A0636-9E2A-4F9C-833E-0E13855E5B3C}"/>
    <cellStyle name="Normal 24 3 2 3 4 4 2" xfId="20604" xr:uid="{586BB646-EBFF-4E27-8CE9-9CF28C569333}"/>
    <cellStyle name="Normal 24 3 2 3 4 4 3" xfId="20605" xr:uid="{20B5C12B-AAD8-43D8-8437-74E7A047A15D}"/>
    <cellStyle name="Normal 24 3 2 3 4 5" xfId="20606" xr:uid="{6F403BA3-3B57-420D-88BB-62493B756051}"/>
    <cellStyle name="Normal 24 3 2 3 4 6" xfId="20607" xr:uid="{49093F20-209B-4224-BC13-584050B090AA}"/>
    <cellStyle name="Normal 24 3 2 3 5" xfId="20608" xr:uid="{1374A5FD-71A4-4F9E-96D1-784DF6E15052}"/>
    <cellStyle name="Normal 24 3 2 3 5 2" xfId="20609" xr:uid="{7039D8AC-174D-48A8-8E1C-D5582A4B6539}"/>
    <cellStyle name="Normal 24 3 2 3 5 2 2" xfId="20610" xr:uid="{5B31C6CE-CB1A-44B3-8D7C-8871F4ED065D}"/>
    <cellStyle name="Normal 24 3 2 3 5 2 2 2" xfId="20611" xr:uid="{EA79D5CB-EEEB-4688-935A-691E435675C7}"/>
    <cellStyle name="Normal 24 3 2 3 5 2 3" xfId="20612" xr:uid="{72A934D7-F418-40BA-B987-92DDA5AFF951}"/>
    <cellStyle name="Normal 24 3 2 3 5 3" xfId="20613" xr:uid="{0637A292-8DE1-41F9-B4C3-311502B39F01}"/>
    <cellStyle name="Normal 24 3 2 3 5 3 2" xfId="20614" xr:uid="{025EEC4E-13D4-493E-8B74-211AE2FC2791}"/>
    <cellStyle name="Normal 24 3 2 3 5 4" xfId="20615" xr:uid="{BC558105-3512-46DB-91C8-49EC8734588B}"/>
    <cellStyle name="Normal 24 3 2 3 6" xfId="20616" xr:uid="{08FA9D36-9460-430D-B81C-2B4BEE1F18F1}"/>
    <cellStyle name="Normal 24 3 2 3 6 2" xfId="20617" xr:uid="{47955857-B307-448A-B723-A089E52ABC72}"/>
    <cellStyle name="Normal 24 3 2 3 6 2 2" xfId="20618" xr:uid="{FBCE0A70-0676-4E3C-A2EE-DF252C4D0412}"/>
    <cellStyle name="Normal 24 3 2 3 6 3" xfId="20619" xr:uid="{98F13EE0-7DFE-427E-8634-FB19E7710603}"/>
    <cellStyle name="Normal 24 3 2 3 7" xfId="20620" xr:uid="{533EEEA9-864A-4861-B066-9C4E5C395044}"/>
    <cellStyle name="Normal 24 3 2 3 7 2" xfId="20621" xr:uid="{71357108-017C-4C32-BCD3-932D8590BB58}"/>
    <cellStyle name="Normal 24 3 2 3 7 3" xfId="20622" xr:uid="{F6CABA17-CD0D-46DD-894F-433BBCDA1545}"/>
    <cellStyle name="Normal 24 3 2 3 8" xfId="20623" xr:uid="{75BCA2DB-8A3C-4D38-818C-20B777A37642}"/>
    <cellStyle name="Normal 24 3 2 3 9" xfId="20624" xr:uid="{7E158669-3907-4D5A-843D-A4B04E50B04F}"/>
    <cellStyle name="Normal 24 3 2 4" xfId="20625" xr:uid="{6F8FA6A9-D3C2-42EC-BDA3-2148E840B2F4}"/>
    <cellStyle name="Normal 24 3 2 4 2" xfId="20626" xr:uid="{26233FD3-DB55-4772-BA25-8B315A5A75AC}"/>
    <cellStyle name="Normal 24 3 2 4 2 2" xfId="20627" xr:uid="{D03EF4FC-5816-457B-884D-E0E129D5E20C}"/>
    <cellStyle name="Normal 24 3 2 4 2 2 2" xfId="20628" xr:uid="{57196A4C-3DF3-4CBD-A7E3-00770FDADC68}"/>
    <cellStyle name="Normal 24 3 2 4 2 2 2 2" xfId="20629" xr:uid="{92404ECF-5A59-402C-A5BB-BC0C648C8C49}"/>
    <cellStyle name="Normal 24 3 2 4 2 2 2 2 2" xfId="20630" xr:uid="{38585D63-7D62-4418-BE6B-5E4DA504A62E}"/>
    <cellStyle name="Normal 24 3 2 4 2 2 2 2 2 2" xfId="20631" xr:uid="{163DBB27-110D-4C87-83CB-2E4260938115}"/>
    <cellStyle name="Normal 24 3 2 4 2 2 2 2 2 2 2" xfId="20632" xr:uid="{3BEFF652-2454-413A-BD8E-8415C0EE9F5A}"/>
    <cellStyle name="Normal 24 3 2 4 2 2 2 2 2 3" xfId="20633" xr:uid="{DC1EDABD-5785-4E6A-A920-576EC9955E58}"/>
    <cellStyle name="Normal 24 3 2 4 2 2 2 2 3" xfId="20634" xr:uid="{58B7B952-086D-40FC-B5F5-2716F26CDD28}"/>
    <cellStyle name="Normal 24 3 2 4 2 2 2 2 3 2" xfId="20635" xr:uid="{E38DE0A9-8F1F-4B7F-8D95-2930B66E6094}"/>
    <cellStyle name="Normal 24 3 2 4 2 2 2 2 4" xfId="20636" xr:uid="{3627A249-1252-47FC-A065-9742E08D5091}"/>
    <cellStyle name="Normal 24 3 2 4 2 2 2 3" xfId="20637" xr:uid="{11704CE2-F466-453A-B2CB-513BA6D62D64}"/>
    <cellStyle name="Normal 24 3 2 4 2 2 2 3 2" xfId="20638" xr:uid="{519B2274-362D-483E-A68D-1C893037724C}"/>
    <cellStyle name="Normal 24 3 2 4 2 2 2 3 2 2" xfId="20639" xr:uid="{50F96B52-7D62-4511-A63B-9E31BAD431A9}"/>
    <cellStyle name="Normal 24 3 2 4 2 2 2 3 3" xfId="20640" xr:uid="{AB0DC477-F239-491D-94A9-AD310413EE5B}"/>
    <cellStyle name="Normal 24 3 2 4 2 2 2 4" xfId="20641" xr:uid="{BB0261B7-3B12-46C6-95E3-7AF64DF090EF}"/>
    <cellStyle name="Normal 24 3 2 4 2 2 2 4 2" xfId="20642" xr:uid="{9580B252-F3BF-424B-9A6A-8C39449BB125}"/>
    <cellStyle name="Normal 24 3 2 4 2 2 2 4 3" xfId="20643" xr:uid="{5240B980-E743-4314-9167-9DB4D80CAC79}"/>
    <cellStyle name="Normal 24 3 2 4 2 2 2 5" xfId="20644" xr:uid="{A0FB49C6-101C-4D89-97E0-EAACC107BC58}"/>
    <cellStyle name="Normal 24 3 2 4 2 2 2 6" xfId="20645" xr:uid="{74155E8B-CF67-4DC9-993C-13754F4753E4}"/>
    <cellStyle name="Normal 24 3 2 4 2 2 3" xfId="20646" xr:uid="{BE9F45ED-C797-4B80-A894-01375C35BAF7}"/>
    <cellStyle name="Normal 24 3 2 4 2 2 3 2" xfId="20647" xr:uid="{2EB80D85-B80F-4332-81A9-07D054E0D45E}"/>
    <cellStyle name="Normal 24 3 2 4 2 2 3 2 2" xfId="20648" xr:uid="{D78BBF14-2F88-4E3E-A67C-5067537EC595}"/>
    <cellStyle name="Normal 24 3 2 4 2 2 3 2 2 2" xfId="20649" xr:uid="{B523DBD1-8805-4DDB-AEFB-7E13CBABB8DA}"/>
    <cellStyle name="Normal 24 3 2 4 2 2 3 2 3" xfId="20650" xr:uid="{9EA5F351-5CCC-48A0-8F3D-11B8E26B2C5C}"/>
    <cellStyle name="Normal 24 3 2 4 2 2 3 3" xfId="20651" xr:uid="{1740D94F-F957-487E-81EE-9544F3026378}"/>
    <cellStyle name="Normal 24 3 2 4 2 2 3 3 2" xfId="20652" xr:uid="{1469B4DB-D67A-4221-A1C8-F3EF07A00CC1}"/>
    <cellStyle name="Normal 24 3 2 4 2 2 3 4" xfId="20653" xr:uid="{21B15001-4D4B-4CDD-B7CC-EEAE0E42287C}"/>
    <cellStyle name="Normal 24 3 2 4 2 2 4" xfId="20654" xr:uid="{38085C48-FB10-4239-AE39-B160422DECD6}"/>
    <cellStyle name="Normal 24 3 2 4 2 2 4 2" xfId="20655" xr:uid="{91F4B82D-2EEE-4638-8A1F-B4109129F105}"/>
    <cellStyle name="Normal 24 3 2 4 2 2 4 2 2" xfId="20656" xr:uid="{DB2A79DC-6CE1-47D0-A2F0-0E11FBF7CD6F}"/>
    <cellStyle name="Normal 24 3 2 4 2 2 4 3" xfId="20657" xr:uid="{6538FF69-8033-4427-B348-C86A6AD2B0D2}"/>
    <cellStyle name="Normal 24 3 2 4 2 2 5" xfId="20658" xr:uid="{BEE0DC84-3D44-4CF6-84C0-4CB4C8D2BA17}"/>
    <cellStyle name="Normal 24 3 2 4 2 2 5 2" xfId="20659" xr:uid="{F0B7CDC9-BC70-4337-A920-9AEF18735B76}"/>
    <cellStyle name="Normal 24 3 2 4 2 2 5 3" xfId="20660" xr:uid="{8E3498B1-08DB-4B94-9865-E70BC2AC689E}"/>
    <cellStyle name="Normal 24 3 2 4 2 2 6" xfId="20661" xr:uid="{46B4172C-8BAB-4868-A984-0FB94DFB20D9}"/>
    <cellStyle name="Normal 24 3 2 4 2 2 7" xfId="20662" xr:uid="{BAB74B66-6AD3-40FF-A8D0-FDD0814FAD43}"/>
    <cellStyle name="Normal 24 3 2 4 2 3" xfId="20663" xr:uid="{7AFC06C6-7AB7-4D18-A8D2-866DEBCD2C80}"/>
    <cellStyle name="Normal 24 3 2 4 2 3 2" xfId="20664" xr:uid="{F82D2A16-E82D-4080-A385-AAB407460245}"/>
    <cellStyle name="Normal 24 3 2 4 2 3 2 2" xfId="20665" xr:uid="{8D3BC26A-30E1-453A-9764-F62980E1E87B}"/>
    <cellStyle name="Normal 24 3 2 4 2 3 2 2 2" xfId="20666" xr:uid="{6B3D4B74-1338-41FE-A704-A1C1904F744B}"/>
    <cellStyle name="Normal 24 3 2 4 2 3 2 2 2 2" xfId="20667" xr:uid="{A868443D-7460-4DA7-B6EB-AC0832ADCE87}"/>
    <cellStyle name="Normal 24 3 2 4 2 3 2 2 3" xfId="20668" xr:uid="{9D73DB88-AE97-4867-A254-024475640241}"/>
    <cellStyle name="Normal 24 3 2 4 2 3 2 3" xfId="20669" xr:uid="{EE9D98E4-3B64-4C2C-A0F5-7D9973B97F74}"/>
    <cellStyle name="Normal 24 3 2 4 2 3 2 3 2" xfId="20670" xr:uid="{29EC6C04-5530-4F80-A174-942CA9F17141}"/>
    <cellStyle name="Normal 24 3 2 4 2 3 2 4" xfId="20671" xr:uid="{1DF2DE50-ABD0-4317-A562-27F7088186BE}"/>
    <cellStyle name="Normal 24 3 2 4 2 3 3" xfId="20672" xr:uid="{010B76B1-DFCF-4470-8770-15176A13EE37}"/>
    <cellStyle name="Normal 24 3 2 4 2 3 3 2" xfId="20673" xr:uid="{CE4CAFDC-EA0B-477A-BF81-D7615FECDC10}"/>
    <cellStyle name="Normal 24 3 2 4 2 3 3 2 2" xfId="20674" xr:uid="{874F92A1-E807-452A-9497-3BC593F0A08D}"/>
    <cellStyle name="Normal 24 3 2 4 2 3 3 3" xfId="20675" xr:uid="{BC4611CB-5F87-40D9-A2E8-22A0EC398DCA}"/>
    <cellStyle name="Normal 24 3 2 4 2 3 4" xfId="20676" xr:uid="{4094FC11-B89F-4CB6-8661-92562FE7304F}"/>
    <cellStyle name="Normal 24 3 2 4 2 3 4 2" xfId="20677" xr:uid="{550ED686-8AA1-460D-86B7-B9ED7FC8FE90}"/>
    <cellStyle name="Normal 24 3 2 4 2 3 4 3" xfId="20678" xr:uid="{DC38B864-E5AC-4D11-AE15-9C1003051DCA}"/>
    <cellStyle name="Normal 24 3 2 4 2 3 5" xfId="20679" xr:uid="{DD1A5F2A-0C41-4BB3-9947-2C557F38D14C}"/>
    <cellStyle name="Normal 24 3 2 4 2 3 6" xfId="20680" xr:uid="{5E33D8FE-C48E-4E7E-B285-DFC5297D9C65}"/>
    <cellStyle name="Normal 24 3 2 4 2 4" xfId="20681" xr:uid="{1D45C0E2-0DF9-484C-82ED-786A57C06911}"/>
    <cellStyle name="Normal 24 3 2 4 2 4 2" xfId="20682" xr:uid="{9CF56927-6021-4E9B-A423-20357078FE9F}"/>
    <cellStyle name="Normal 24 3 2 4 2 4 2 2" xfId="20683" xr:uid="{E9272298-DED9-484E-92B4-9E783274E1ED}"/>
    <cellStyle name="Normal 24 3 2 4 2 4 2 2 2" xfId="20684" xr:uid="{14B0C48A-E91D-4B92-B3E2-09B24972A990}"/>
    <cellStyle name="Normal 24 3 2 4 2 4 2 3" xfId="20685" xr:uid="{265F0826-1B0F-4EBB-9F2E-764B5B309EAC}"/>
    <cellStyle name="Normal 24 3 2 4 2 4 3" xfId="20686" xr:uid="{AAB306AD-B412-4D18-B31D-FE47BA547480}"/>
    <cellStyle name="Normal 24 3 2 4 2 4 3 2" xfId="20687" xr:uid="{8D1A0961-AB7E-4A3E-A7A6-0CED1B8D9DDA}"/>
    <cellStyle name="Normal 24 3 2 4 2 4 4" xfId="20688" xr:uid="{F2422CAA-9D3A-4A4A-80DF-06353F3B5DAB}"/>
    <cellStyle name="Normal 24 3 2 4 2 5" xfId="20689" xr:uid="{F737A84E-8726-44ED-8CD0-5DDB914A416D}"/>
    <cellStyle name="Normal 24 3 2 4 2 5 2" xfId="20690" xr:uid="{0EF5E452-7AAC-4774-B5A3-6310FC21C47C}"/>
    <cellStyle name="Normal 24 3 2 4 2 5 2 2" xfId="20691" xr:uid="{621243A7-7955-41FD-9027-CA476A8CB56D}"/>
    <cellStyle name="Normal 24 3 2 4 2 5 3" xfId="20692" xr:uid="{CA6555ED-92AB-4E73-AABB-BA9AF49F8991}"/>
    <cellStyle name="Normal 24 3 2 4 2 6" xfId="20693" xr:uid="{41749168-215C-4D34-856E-2414D7CB6A51}"/>
    <cellStyle name="Normal 24 3 2 4 2 6 2" xfId="20694" xr:uid="{F032CBF8-BD94-4485-8270-5EB12CF83C43}"/>
    <cellStyle name="Normal 24 3 2 4 2 6 3" xfId="20695" xr:uid="{3B7D780B-C92E-461A-974B-5E09BEC29543}"/>
    <cellStyle name="Normal 24 3 2 4 2 7" xfId="20696" xr:uid="{A54B5E3A-BFC3-4EA2-B87E-71D36FD77866}"/>
    <cellStyle name="Normal 24 3 2 4 2 8" xfId="20697" xr:uid="{536994EA-18A1-4D30-96DF-9B5FAF50B4F4}"/>
    <cellStyle name="Normal 24 3 2 4 3" xfId="20698" xr:uid="{7CC67C1F-1EEC-4511-B46F-3CDF4AE1C197}"/>
    <cellStyle name="Normal 24 3 2 4 3 2" xfId="20699" xr:uid="{6EA68569-D1A8-43DE-ACBC-0B4CAB5DBA77}"/>
    <cellStyle name="Normal 24 3 2 4 3 2 2" xfId="20700" xr:uid="{F13FFE18-B2DD-4ACD-8AD5-820CB06E49EA}"/>
    <cellStyle name="Normal 24 3 2 4 3 2 2 2" xfId="20701" xr:uid="{24C353C7-B1DB-4A23-AA3C-D8BA4E8335BD}"/>
    <cellStyle name="Normal 24 3 2 4 3 2 2 2 2" xfId="20702" xr:uid="{85CDB9C1-5500-4907-AD9F-DA2A77504489}"/>
    <cellStyle name="Normal 24 3 2 4 3 2 2 2 2 2" xfId="20703" xr:uid="{F769EA93-CFEC-4ED8-857D-6DABB012C865}"/>
    <cellStyle name="Normal 24 3 2 4 3 2 2 2 3" xfId="20704" xr:uid="{7A625280-DF71-4A09-B635-32B8705AF82C}"/>
    <cellStyle name="Normal 24 3 2 4 3 2 2 3" xfId="20705" xr:uid="{D3C2D582-73BF-4B7D-BDAF-8C34B9DF6FEB}"/>
    <cellStyle name="Normal 24 3 2 4 3 2 2 3 2" xfId="20706" xr:uid="{A420715B-50A9-4150-86C4-601F178CADCE}"/>
    <cellStyle name="Normal 24 3 2 4 3 2 2 4" xfId="20707" xr:uid="{9C4B15C8-AF82-433C-83A8-589402A1BD2E}"/>
    <cellStyle name="Normal 24 3 2 4 3 2 3" xfId="20708" xr:uid="{F3E405BB-FFFC-4EA3-AD03-FC2DDCF73E67}"/>
    <cellStyle name="Normal 24 3 2 4 3 2 3 2" xfId="20709" xr:uid="{5E41AC08-4226-460B-861F-2A8019C2248F}"/>
    <cellStyle name="Normal 24 3 2 4 3 2 3 2 2" xfId="20710" xr:uid="{277C4D36-DEFF-4FDD-8DCB-039208946E3D}"/>
    <cellStyle name="Normal 24 3 2 4 3 2 3 3" xfId="20711" xr:uid="{1D655019-571C-4837-96A9-066BCE18612E}"/>
    <cellStyle name="Normal 24 3 2 4 3 2 4" xfId="20712" xr:uid="{DB1AE435-806D-4C30-8F0F-A5FE00D959EB}"/>
    <cellStyle name="Normal 24 3 2 4 3 2 4 2" xfId="20713" xr:uid="{07E0A6C1-CC99-45BF-A891-D540DF5E27F6}"/>
    <cellStyle name="Normal 24 3 2 4 3 2 4 3" xfId="20714" xr:uid="{E7E25E50-B8DA-4588-998D-74C5387ED7B7}"/>
    <cellStyle name="Normal 24 3 2 4 3 2 5" xfId="20715" xr:uid="{7CD342D5-37A1-4900-812F-EA36E3C54E96}"/>
    <cellStyle name="Normal 24 3 2 4 3 2 6" xfId="20716" xr:uid="{0324136A-27CB-467B-891A-03402C1691C7}"/>
    <cellStyle name="Normal 24 3 2 4 3 3" xfId="20717" xr:uid="{E51584E5-1182-4714-9786-1AC338DC4E7A}"/>
    <cellStyle name="Normal 24 3 2 4 3 3 2" xfId="20718" xr:uid="{F0FE5870-7911-481E-A845-952ECDB0E18F}"/>
    <cellStyle name="Normal 24 3 2 4 3 3 2 2" xfId="20719" xr:uid="{5CD27A55-C8AF-4DD6-80EF-A159E9F8D059}"/>
    <cellStyle name="Normal 24 3 2 4 3 3 2 2 2" xfId="20720" xr:uid="{71F88113-8136-4A85-82D8-9A28C4CE974A}"/>
    <cellStyle name="Normal 24 3 2 4 3 3 2 3" xfId="20721" xr:uid="{BF5FF6B8-73A4-4D50-9B2E-FA13BD09F27F}"/>
    <cellStyle name="Normal 24 3 2 4 3 3 3" xfId="20722" xr:uid="{BDC96F05-7B2B-4FBF-837E-F0F175953C65}"/>
    <cellStyle name="Normal 24 3 2 4 3 3 3 2" xfId="20723" xr:uid="{2242109C-C236-41AA-833E-22CCC069FCB2}"/>
    <cellStyle name="Normal 24 3 2 4 3 3 4" xfId="20724" xr:uid="{3974B6BF-F0F2-411F-A920-D12E59E24B06}"/>
    <cellStyle name="Normal 24 3 2 4 3 4" xfId="20725" xr:uid="{88B69DB8-CD8B-41D6-93AE-BD5C0E76CD43}"/>
    <cellStyle name="Normal 24 3 2 4 3 4 2" xfId="20726" xr:uid="{44D631A9-9B09-41DB-8529-DC9A99463C7B}"/>
    <cellStyle name="Normal 24 3 2 4 3 4 2 2" xfId="20727" xr:uid="{989606D9-32FF-47F4-8CA6-433C07F6487E}"/>
    <cellStyle name="Normal 24 3 2 4 3 4 3" xfId="20728" xr:uid="{B3C6D173-7356-49F0-9466-4D6535FD9C3F}"/>
    <cellStyle name="Normal 24 3 2 4 3 5" xfId="20729" xr:uid="{51C3CF6A-1A5B-4628-B283-A5EECAC1E0D4}"/>
    <cellStyle name="Normal 24 3 2 4 3 5 2" xfId="20730" xr:uid="{617F137F-2478-4CB5-9BEE-190BFFE29E68}"/>
    <cellStyle name="Normal 24 3 2 4 3 5 3" xfId="20731" xr:uid="{2E1BCCB7-93F6-4861-AB26-A8729C79CBDF}"/>
    <cellStyle name="Normal 24 3 2 4 3 6" xfId="20732" xr:uid="{594102E7-8E1A-4B04-8CCE-23D44BDB4F69}"/>
    <cellStyle name="Normal 24 3 2 4 3 7" xfId="20733" xr:uid="{52F38BC1-2FD7-4FC4-85E1-E8DD4D6AC656}"/>
    <cellStyle name="Normal 24 3 2 4 4" xfId="20734" xr:uid="{2EFCBF3D-8E3D-41BB-A925-803416A0F1A4}"/>
    <cellStyle name="Normal 24 3 2 4 4 2" xfId="20735" xr:uid="{DEEB8C18-A357-4049-AE85-F8DFEC8DDEAB}"/>
    <cellStyle name="Normal 24 3 2 4 4 2 2" xfId="20736" xr:uid="{7408E316-3448-4D83-BA01-2085DCB7A383}"/>
    <cellStyle name="Normal 24 3 2 4 4 2 2 2" xfId="20737" xr:uid="{FF4F9F22-1640-4135-B1AA-071B391B2EBD}"/>
    <cellStyle name="Normal 24 3 2 4 4 2 2 2 2" xfId="20738" xr:uid="{FE0FB76D-B931-4F23-9F3E-72FD96AE23CB}"/>
    <cellStyle name="Normal 24 3 2 4 4 2 2 3" xfId="20739" xr:uid="{346F60EC-C895-4427-A6DA-3B1D0226E34A}"/>
    <cellStyle name="Normal 24 3 2 4 4 2 3" xfId="20740" xr:uid="{3322438C-85FA-470B-A4D5-2FED9C0E7C4B}"/>
    <cellStyle name="Normal 24 3 2 4 4 2 3 2" xfId="20741" xr:uid="{C869E584-2FE9-473C-91CC-49D894FABEFC}"/>
    <cellStyle name="Normal 24 3 2 4 4 2 4" xfId="20742" xr:uid="{CF388A7B-71C1-4E53-B7A5-324B447F4880}"/>
    <cellStyle name="Normal 24 3 2 4 4 3" xfId="20743" xr:uid="{6E4C6BA2-86D5-4720-AD8F-3495BA8C9389}"/>
    <cellStyle name="Normal 24 3 2 4 4 3 2" xfId="20744" xr:uid="{31DBDEA5-C784-4479-80F9-63B123B8FAE5}"/>
    <cellStyle name="Normal 24 3 2 4 4 3 2 2" xfId="20745" xr:uid="{38182512-B686-46F9-9ABB-30197E0EE5A3}"/>
    <cellStyle name="Normal 24 3 2 4 4 3 3" xfId="20746" xr:uid="{6D6899B6-1A49-4DC0-A4F5-D12727289E6C}"/>
    <cellStyle name="Normal 24 3 2 4 4 4" xfId="20747" xr:uid="{1140C817-4D70-4C35-88A0-0DDCC0EEACB0}"/>
    <cellStyle name="Normal 24 3 2 4 4 4 2" xfId="20748" xr:uid="{A29315AC-591B-4CFD-980B-5241E2F28A4C}"/>
    <cellStyle name="Normal 24 3 2 4 4 4 3" xfId="20749" xr:uid="{9FD2C2EE-CECB-4B8D-8D17-0DE1DE0AFF3F}"/>
    <cellStyle name="Normal 24 3 2 4 4 5" xfId="20750" xr:uid="{A07B1AFA-02EA-4A73-A7A7-A298DA11C4B9}"/>
    <cellStyle name="Normal 24 3 2 4 4 6" xfId="20751" xr:uid="{046526D5-6183-4AC0-AFEE-87938AA0B4A8}"/>
    <cellStyle name="Normal 24 3 2 4 5" xfId="20752" xr:uid="{4D6B7739-CAB2-49A8-921A-8DA1659F8A2A}"/>
    <cellStyle name="Normal 24 3 2 4 5 2" xfId="20753" xr:uid="{4237E652-4596-4F99-86D4-6F2C6AF7E2E2}"/>
    <cellStyle name="Normal 24 3 2 4 5 2 2" xfId="20754" xr:uid="{76870BC1-3743-49DC-97E4-7D4F530F6EBB}"/>
    <cellStyle name="Normal 24 3 2 4 5 2 2 2" xfId="20755" xr:uid="{EE150DB6-67F9-4291-A1BC-0BCE9E308524}"/>
    <cellStyle name="Normal 24 3 2 4 5 2 3" xfId="20756" xr:uid="{9F1B8D60-8DFC-4E9C-8A5C-361F80786878}"/>
    <cellStyle name="Normal 24 3 2 4 5 3" xfId="20757" xr:uid="{D2968B00-6C86-4080-9B0D-A6125E9946D4}"/>
    <cellStyle name="Normal 24 3 2 4 5 3 2" xfId="20758" xr:uid="{641A0010-9095-44AF-A305-F54C3EC41BD2}"/>
    <cellStyle name="Normal 24 3 2 4 5 4" xfId="20759" xr:uid="{83B4F52D-3248-4F7F-B4C7-B5E0B9692465}"/>
    <cellStyle name="Normal 24 3 2 4 6" xfId="20760" xr:uid="{34219F79-3E2F-4EF2-8993-D79B991EEAB0}"/>
    <cellStyle name="Normal 24 3 2 4 6 2" xfId="20761" xr:uid="{1B8B83A7-08A7-4506-BB18-6C814EC1630B}"/>
    <cellStyle name="Normal 24 3 2 4 6 2 2" xfId="20762" xr:uid="{4A96244D-899C-484D-BC38-89A5171DD6F7}"/>
    <cellStyle name="Normal 24 3 2 4 6 3" xfId="20763" xr:uid="{EDAB84D7-85C3-4A41-97BC-CDEF789CF66D}"/>
    <cellStyle name="Normal 24 3 2 4 7" xfId="20764" xr:uid="{EAF0C8F9-A152-4F7E-86F1-32603241FE84}"/>
    <cellStyle name="Normal 24 3 2 4 7 2" xfId="20765" xr:uid="{D797F6E1-16DC-4B15-9C78-A146622DE64D}"/>
    <cellStyle name="Normal 24 3 2 4 7 3" xfId="20766" xr:uid="{CBCAE066-EF90-4D29-BE48-F950B56D730B}"/>
    <cellStyle name="Normal 24 3 2 4 8" xfId="20767" xr:uid="{7C73FBED-5A8E-493A-9684-EC7534082771}"/>
    <cellStyle name="Normal 24 3 2 4 9" xfId="20768" xr:uid="{50EA1FAD-DA51-4494-83C8-A8737DCC4907}"/>
    <cellStyle name="Normal 24 3 2 5" xfId="20769" xr:uid="{0E04CC9B-F082-4B75-AE89-616C56D3B2FD}"/>
    <cellStyle name="Normal 24 3 2 5 2" xfId="20770" xr:uid="{AB28ED7B-B41A-4B3C-8432-010D2D8744E0}"/>
    <cellStyle name="Normal 24 3 2 5 2 2" xfId="20771" xr:uid="{37A25507-9635-467B-9E32-CBC03B24C8DD}"/>
    <cellStyle name="Normal 24 3 2 5 2 2 2" xfId="20772" xr:uid="{F93CB5F9-0213-4E07-9125-443A0F1BD06B}"/>
    <cellStyle name="Normal 24 3 2 5 2 2 2 2" xfId="20773" xr:uid="{A2D5C115-6E78-4F96-B799-5926DE9C2BBB}"/>
    <cellStyle name="Normal 24 3 2 5 2 2 2 2 2" xfId="20774" xr:uid="{6B51CFBF-8741-4448-8F14-5751561F9F43}"/>
    <cellStyle name="Normal 24 3 2 5 2 2 2 2 2 2" xfId="20775" xr:uid="{4F489B20-9312-4EF5-A6F8-0B90C22E3C63}"/>
    <cellStyle name="Normal 24 3 2 5 2 2 2 2 3" xfId="20776" xr:uid="{6234CE97-BB07-4256-A5A8-1F232AE5F9A8}"/>
    <cellStyle name="Normal 24 3 2 5 2 2 2 3" xfId="20777" xr:uid="{CEEA6EA6-0F67-41A6-B12F-9AD865E60DD1}"/>
    <cellStyle name="Normal 24 3 2 5 2 2 2 3 2" xfId="20778" xr:uid="{FDDB824D-C4DB-4DF8-B44F-ECEF475C9108}"/>
    <cellStyle name="Normal 24 3 2 5 2 2 2 4" xfId="20779" xr:uid="{DD643103-A54F-4061-B924-9A38A032FCF4}"/>
    <cellStyle name="Normal 24 3 2 5 2 2 3" xfId="20780" xr:uid="{A108F13B-D533-4FE7-A428-B69C4C0BE0EB}"/>
    <cellStyle name="Normal 24 3 2 5 2 2 3 2" xfId="20781" xr:uid="{6BDD7A53-0494-418D-9B6F-7622862874DE}"/>
    <cellStyle name="Normal 24 3 2 5 2 2 3 2 2" xfId="20782" xr:uid="{6F1FEAEF-1EEF-4359-B75D-B97A68268438}"/>
    <cellStyle name="Normal 24 3 2 5 2 2 3 3" xfId="20783" xr:uid="{B12244EB-5821-4B3B-BE26-08CDAB9B7E12}"/>
    <cellStyle name="Normal 24 3 2 5 2 2 4" xfId="20784" xr:uid="{8E40E9FC-85C5-4E8C-8262-83AC025A6FAB}"/>
    <cellStyle name="Normal 24 3 2 5 2 2 4 2" xfId="20785" xr:uid="{D61D3826-44F5-44D7-8ADA-86CA2AC91639}"/>
    <cellStyle name="Normal 24 3 2 5 2 2 4 3" xfId="20786" xr:uid="{2BE01126-BAAD-44CF-BFB1-CF52C14E2FEF}"/>
    <cellStyle name="Normal 24 3 2 5 2 2 5" xfId="20787" xr:uid="{872A0365-2D26-452D-ADB1-3EE9E78AE222}"/>
    <cellStyle name="Normal 24 3 2 5 2 2 6" xfId="20788" xr:uid="{4BF611AB-0459-4002-AD7A-22C79851E18B}"/>
    <cellStyle name="Normal 24 3 2 5 2 3" xfId="20789" xr:uid="{B4BE8122-5777-4CE7-A057-270E13A71BBC}"/>
    <cellStyle name="Normal 24 3 2 5 2 3 2" xfId="20790" xr:uid="{934A9A76-8ED3-492F-9B09-E76D95083215}"/>
    <cellStyle name="Normal 24 3 2 5 2 3 2 2" xfId="20791" xr:uid="{D413F27A-82DD-4679-86A4-C5EA16450973}"/>
    <cellStyle name="Normal 24 3 2 5 2 3 2 2 2" xfId="20792" xr:uid="{B07102F0-70B6-4FC5-AA4E-47ABAD1B70C8}"/>
    <cellStyle name="Normal 24 3 2 5 2 3 2 3" xfId="20793" xr:uid="{F09FE961-18C9-43D8-8E3C-E91B3254A7BE}"/>
    <cellStyle name="Normal 24 3 2 5 2 3 3" xfId="20794" xr:uid="{D93343B5-8C2E-4DF6-87F9-566A5B3A4D44}"/>
    <cellStyle name="Normal 24 3 2 5 2 3 3 2" xfId="20795" xr:uid="{5B6652E1-ED65-47B1-9C83-A87AE74832BD}"/>
    <cellStyle name="Normal 24 3 2 5 2 3 4" xfId="20796" xr:uid="{446FBA2F-BBD9-4889-9D0B-58E6E3BDC2B8}"/>
    <cellStyle name="Normal 24 3 2 5 2 4" xfId="20797" xr:uid="{CD4CF229-073C-4241-8E55-8DA37AC335AB}"/>
    <cellStyle name="Normal 24 3 2 5 2 4 2" xfId="20798" xr:uid="{73298A8C-BC20-4999-AE15-2FA8B12E2779}"/>
    <cellStyle name="Normal 24 3 2 5 2 4 2 2" xfId="20799" xr:uid="{4A9884EA-C33C-4A21-B4A4-335343F82514}"/>
    <cellStyle name="Normal 24 3 2 5 2 4 3" xfId="20800" xr:uid="{5942D8F6-4C18-4D3E-B043-8190701D2CDA}"/>
    <cellStyle name="Normal 24 3 2 5 2 5" xfId="20801" xr:uid="{0CD879CC-B4B1-4D5B-90F0-6AE7EA370CE0}"/>
    <cellStyle name="Normal 24 3 2 5 2 5 2" xfId="20802" xr:uid="{5556458D-A08E-4802-9812-F0CFE0748453}"/>
    <cellStyle name="Normal 24 3 2 5 2 5 3" xfId="20803" xr:uid="{812C75D3-D1BF-47B5-972C-002152F3B1FC}"/>
    <cellStyle name="Normal 24 3 2 5 2 6" xfId="20804" xr:uid="{7EB4449E-2DD1-4E47-AB26-0FA8DD71151F}"/>
    <cellStyle name="Normal 24 3 2 5 2 7" xfId="20805" xr:uid="{6E4CBC9C-7491-45B6-B570-B58A243D0A45}"/>
    <cellStyle name="Normal 24 3 2 5 3" xfId="20806" xr:uid="{2755F4C8-CF19-4D6F-8D2B-3839EB8778B6}"/>
    <cellStyle name="Normal 24 3 2 5 3 2" xfId="20807" xr:uid="{86B64B64-FB1D-4671-A2AA-3C66CDDBA918}"/>
    <cellStyle name="Normal 24 3 2 5 3 2 2" xfId="20808" xr:uid="{E3FF63B1-2376-4898-B8A5-A405EDD36AD4}"/>
    <cellStyle name="Normal 24 3 2 5 3 2 2 2" xfId="20809" xr:uid="{CCF2C63A-F1DA-44B2-9FF5-EC51E1983698}"/>
    <cellStyle name="Normal 24 3 2 5 3 2 2 2 2" xfId="20810" xr:uid="{4CABD1B2-0CDE-41AC-A3E7-D060A866E84C}"/>
    <cellStyle name="Normal 24 3 2 5 3 2 2 3" xfId="20811" xr:uid="{40CEDF55-6BC7-42DA-8286-450DA1624656}"/>
    <cellStyle name="Normal 24 3 2 5 3 2 3" xfId="20812" xr:uid="{247A0D0C-0D52-425B-A6C2-7FF73EB76826}"/>
    <cellStyle name="Normal 24 3 2 5 3 2 3 2" xfId="20813" xr:uid="{3F93444E-7779-4298-B671-6FE27CC49460}"/>
    <cellStyle name="Normal 24 3 2 5 3 2 4" xfId="20814" xr:uid="{613BB478-511F-4AD3-B88C-510D216729F7}"/>
    <cellStyle name="Normal 24 3 2 5 3 3" xfId="20815" xr:uid="{5232CFA6-7FC1-4235-9186-405876B5EA7C}"/>
    <cellStyle name="Normal 24 3 2 5 3 3 2" xfId="20816" xr:uid="{2C521A7D-8A27-4E06-B679-D4773115687B}"/>
    <cellStyle name="Normal 24 3 2 5 3 3 2 2" xfId="20817" xr:uid="{22D40A84-92F5-4D62-B0C6-81ACE5E9A002}"/>
    <cellStyle name="Normal 24 3 2 5 3 3 3" xfId="20818" xr:uid="{A40B2D98-4485-4956-B9A2-0FC379B720FA}"/>
    <cellStyle name="Normal 24 3 2 5 3 4" xfId="20819" xr:uid="{C13E1333-049E-4CFA-BE58-B7DC6E5037D7}"/>
    <cellStyle name="Normal 24 3 2 5 3 4 2" xfId="20820" xr:uid="{36464B6C-B480-4D77-A003-8EFEA883D1DD}"/>
    <cellStyle name="Normal 24 3 2 5 3 4 3" xfId="20821" xr:uid="{A97BBA9E-3120-429B-AA8A-B6D90E966E0D}"/>
    <cellStyle name="Normal 24 3 2 5 3 5" xfId="20822" xr:uid="{2BB57D91-612E-46A5-8DA0-68B7176CF8FC}"/>
    <cellStyle name="Normal 24 3 2 5 3 6" xfId="20823" xr:uid="{297E19C7-118B-4873-AF1B-A4F5C9635224}"/>
    <cellStyle name="Normal 24 3 2 5 4" xfId="20824" xr:uid="{B5708129-6AE4-426A-87E7-32557D2229B7}"/>
    <cellStyle name="Normal 24 3 2 5 4 2" xfId="20825" xr:uid="{690938A3-F3DD-49D5-8A9B-17D572F131D9}"/>
    <cellStyle name="Normal 24 3 2 5 4 2 2" xfId="20826" xr:uid="{57EB5FCB-93AF-4397-B913-4059C93BFFD8}"/>
    <cellStyle name="Normal 24 3 2 5 4 2 2 2" xfId="20827" xr:uid="{46B205A8-946C-44A5-A11B-3EF03B6112C6}"/>
    <cellStyle name="Normal 24 3 2 5 4 2 3" xfId="20828" xr:uid="{C833022E-4A54-4BEB-A8A7-B68813F58C46}"/>
    <cellStyle name="Normal 24 3 2 5 4 3" xfId="20829" xr:uid="{7BA7392E-88BB-493F-8E21-ECEE619EED9F}"/>
    <cellStyle name="Normal 24 3 2 5 4 3 2" xfId="20830" xr:uid="{F2CE8C1A-36BD-4A05-B240-D249E955C57D}"/>
    <cellStyle name="Normal 24 3 2 5 4 4" xfId="20831" xr:uid="{2CC6FB2D-ED9F-4FE5-B983-BA0979E39583}"/>
    <cellStyle name="Normal 24 3 2 5 5" xfId="20832" xr:uid="{A89FC393-B2A1-4F0F-8FD8-001DC85BE422}"/>
    <cellStyle name="Normal 24 3 2 5 5 2" xfId="20833" xr:uid="{FB01D796-A8BD-45C2-8353-6B5BFB59FDE5}"/>
    <cellStyle name="Normal 24 3 2 5 5 2 2" xfId="20834" xr:uid="{7FF6912A-E820-4153-BA6A-9D14F27FABC4}"/>
    <cellStyle name="Normal 24 3 2 5 5 3" xfId="20835" xr:uid="{A47285EE-4C47-4DCA-98F5-3D46094E1AF6}"/>
    <cellStyle name="Normal 24 3 2 5 6" xfId="20836" xr:uid="{33457C53-BE60-4A14-8B12-520C5C7AB98B}"/>
    <cellStyle name="Normal 24 3 2 5 6 2" xfId="20837" xr:uid="{8EF7470B-22EF-40E5-8EDB-33296244E6EA}"/>
    <cellStyle name="Normal 24 3 2 5 6 3" xfId="20838" xr:uid="{65987F6C-9E28-4AC0-98D2-D4F1B93EF005}"/>
    <cellStyle name="Normal 24 3 2 5 7" xfId="20839" xr:uid="{E7969C65-5601-4D7C-9A0C-0ABD2F9A15BF}"/>
    <cellStyle name="Normal 24 3 2 5 8" xfId="20840" xr:uid="{0DA3A1ED-0690-4AAF-9CB2-CA64DBB1D24D}"/>
    <cellStyle name="Normal 24 3 2 6" xfId="20841" xr:uid="{5B58928E-2F24-4862-AE1A-1A9C4288B7FA}"/>
    <cellStyle name="Normal 24 3 2 6 2" xfId="20842" xr:uid="{652E2F07-5FE7-4F2C-8D0A-456FD62CAB87}"/>
    <cellStyle name="Normal 24 3 2 6 2 2" xfId="20843" xr:uid="{5C74F291-62B9-4D55-BEE8-667403D58232}"/>
    <cellStyle name="Normal 24 3 2 6 2 2 2" xfId="20844" xr:uid="{9762C3B6-5A00-489B-8132-576045E59A3C}"/>
    <cellStyle name="Normal 24 3 2 6 2 2 2 2" xfId="20845" xr:uid="{12CE46CF-7EA4-4DDF-ACF1-DE24A3CD90ED}"/>
    <cellStyle name="Normal 24 3 2 6 2 2 2 2 2" xfId="20846" xr:uid="{49A2F9DF-010B-447B-A503-43219B7367C8}"/>
    <cellStyle name="Normal 24 3 2 6 2 2 2 3" xfId="20847" xr:uid="{8F6D40D5-CA50-44CA-BF4E-86ABCE84DE86}"/>
    <cellStyle name="Normal 24 3 2 6 2 2 3" xfId="20848" xr:uid="{6A1CB9A7-5AC1-4763-BD90-0DD241DF82F9}"/>
    <cellStyle name="Normal 24 3 2 6 2 2 3 2" xfId="20849" xr:uid="{6D1D015B-ED7D-427D-B437-8FB413D19831}"/>
    <cellStyle name="Normal 24 3 2 6 2 2 4" xfId="20850" xr:uid="{1227F5C2-0541-452A-BE8F-EBAEF31A935F}"/>
    <cellStyle name="Normal 24 3 2 6 2 3" xfId="20851" xr:uid="{14FDA65F-2E64-454B-BB9B-C02D32CD9673}"/>
    <cellStyle name="Normal 24 3 2 6 2 3 2" xfId="20852" xr:uid="{79D21385-2D2E-47F0-A23D-6E46076A68D1}"/>
    <cellStyle name="Normal 24 3 2 6 2 3 2 2" xfId="20853" xr:uid="{EFDBD4CB-9529-4D54-A8AD-3E7A335D66E9}"/>
    <cellStyle name="Normal 24 3 2 6 2 3 3" xfId="20854" xr:uid="{D6B52E7C-3CCA-432B-9516-9BA9BA78BB85}"/>
    <cellStyle name="Normal 24 3 2 6 2 4" xfId="20855" xr:uid="{9B87EF41-F96A-42D3-8824-24C8B4DE704C}"/>
    <cellStyle name="Normal 24 3 2 6 2 4 2" xfId="20856" xr:uid="{1E27CD89-BB55-463C-80D7-D8FD3A2440BE}"/>
    <cellStyle name="Normal 24 3 2 6 2 4 3" xfId="20857" xr:uid="{A3562900-7781-40EE-8464-372A8E2D800B}"/>
    <cellStyle name="Normal 24 3 2 6 2 5" xfId="20858" xr:uid="{A27BDDD2-168F-449A-9AB7-4BD7EEC98106}"/>
    <cellStyle name="Normal 24 3 2 6 2 6" xfId="20859" xr:uid="{AF5FC7C3-5BCB-447B-B1CF-A0F501AC37F3}"/>
    <cellStyle name="Normal 24 3 2 6 3" xfId="20860" xr:uid="{A792812B-1261-48E2-B753-75626D3849E3}"/>
    <cellStyle name="Normal 24 3 2 6 3 2" xfId="20861" xr:uid="{85917B8B-8B10-47BC-AE36-3551B0B0DBEA}"/>
    <cellStyle name="Normal 24 3 2 6 3 2 2" xfId="20862" xr:uid="{1A2770FE-0429-4E82-BCA7-0C7989B5E6C8}"/>
    <cellStyle name="Normal 24 3 2 6 3 2 2 2" xfId="20863" xr:uid="{705DDEFB-BECC-42F5-8A88-0FB4D0D77AE3}"/>
    <cellStyle name="Normal 24 3 2 6 3 2 3" xfId="20864" xr:uid="{23C05D2F-78C5-4525-94B7-A481EDA4346A}"/>
    <cellStyle name="Normal 24 3 2 6 3 3" xfId="20865" xr:uid="{8C026795-7A2F-4D99-B1F2-48A87183102D}"/>
    <cellStyle name="Normal 24 3 2 6 3 3 2" xfId="20866" xr:uid="{CBFBE59B-F745-4CC3-A42A-FCFA2F767EAD}"/>
    <cellStyle name="Normal 24 3 2 6 3 4" xfId="20867" xr:uid="{928654EB-6FF3-4D97-892C-5A140895CCA7}"/>
    <cellStyle name="Normal 24 3 2 6 4" xfId="20868" xr:uid="{19728F21-4351-4DC4-A3DE-49489E30567A}"/>
    <cellStyle name="Normal 24 3 2 6 4 2" xfId="20869" xr:uid="{AFA8E56B-B685-4D38-A804-6FA104A3966E}"/>
    <cellStyle name="Normal 24 3 2 6 4 2 2" xfId="20870" xr:uid="{570E6BA9-CF37-4504-A2C5-39EF7C1301E4}"/>
    <cellStyle name="Normal 24 3 2 6 4 3" xfId="20871" xr:uid="{F9D15DF7-9D75-4DA6-9E09-E29F93C497AC}"/>
    <cellStyle name="Normal 24 3 2 6 5" xfId="20872" xr:uid="{E1370B6C-75F6-4D25-8CFD-CF1CD0BDA9C3}"/>
    <cellStyle name="Normal 24 3 2 6 5 2" xfId="20873" xr:uid="{ACB0C26D-E162-45C4-A0FB-FA3064BED335}"/>
    <cellStyle name="Normal 24 3 2 6 5 3" xfId="20874" xr:uid="{165C9885-351C-43BF-808E-5D0426227FBE}"/>
    <cellStyle name="Normal 24 3 2 6 6" xfId="20875" xr:uid="{1CE1B343-4B88-4990-8E02-5121111F8F24}"/>
    <cellStyle name="Normal 24 3 2 6 7" xfId="20876" xr:uid="{B7469A81-8822-4584-BCDC-02CD5D63040F}"/>
    <cellStyle name="Normal 24 3 2 7" xfId="20877" xr:uid="{18C84EFF-388D-45D3-A4BD-35871C458B71}"/>
    <cellStyle name="Normal 24 3 2 7 2" xfId="20878" xr:uid="{5EF0984E-97C9-42EE-9EA6-44593A3A6229}"/>
    <cellStyle name="Normal 24 3 2 7 2 2" xfId="20879" xr:uid="{3A634ED0-4F2F-4A79-BFAB-A71120F69F47}"/>
    <cellStyle name="Normal 24 3 2 7 2 2 2" xfId="20880" xr:uid="{00FEE912-8D35-4668-98B3-3CC657E7B8C4}"/>
    <cellStyle name="Normal 24 3 2 7 2 2 2 2" xfId="20881" xr:uid="{6FE8A7C9-B294-430C-8872-7242067FDCA2}"/>
    <cellStyle name="Normal 24 3 2 7 2 2 3" xfId="20882" xr:uid="{888C48B0-FC38-4F99-A79E-395942E40706}"/>
    <cellStyle name="Normal 24 3 2 7 2 3" xfId="20883" xr:uid="{8AE2E4FA-75E3-4677-A9DB-8FC6EBE6A283}"/>
    <cellStyle name="Normal 24 3 2 7 2 3 2" xfId="20884" xr:uid="{DDA25125-748E-4EF9-85DE-FA3828EE0548}"/>
    <cellStyle name="Normal 24 3 2 7 2 4" xfId="20885" xr:uid="{2F0B4973-6D47-4AA2-A73F-26B902AFD33E}"/>
    <cellStyle name="Normal 24 3 2 7 3" xfId="20886" xr:uid="{BC314FFF-CBF3-4050-9CB2-0DFA8C6F267C}"/>
    <cellStyle name="Normal 24 3 2 7 3 2" xfId="20887" xr:uid="{E456801B-A6B4-4E8E-BF86-A29816BB9944}"/>
    <cellStyle name="Normal 24 3 2 7 3 2 2" xfId="20888" xr:uid="{169B3C82-386C-457A-9F18-4C512AFAEF72}"/>
    <cellStyle name="Normal 24 3 2 7 3 3" xfId="20889" xr:uid="{4CF25816-443F-4253-8E07-8E5E91EADFA5}"/>
    <cellStyle name="Normal 24 3 2 7 4" xfId="20890" xr:uid="{1E212055-2965-4D96-B5BC-E19920C9A7A3}"/>
    <cellStyle name="Normal 24 3 2 7 4 2" xfId="20891" xr:uid="{DDCD6199-33E2-4837-93AB-5117E84EA1F0}"/>
    <cellStyle name="Normal 24 3 2 7 4 3" xfId="20892" xr:uid="{451DDC28-0B15-4BFF-8CFC-09CA2D698480}"/>
    <cellStyle name="Normal 24 3 2 7 5" xfId="20893" xr:uid="{CBDEDD30-29A4-4125-BA78-7793A6E049B2}"/>
    <cellStyle name="Normal 24 3 2 7 6" xfId="20894" xr:uid="{AD215F37-7AF4-4965-9F89-66B1715CA61D}"/>
    <cellStyle name="Normal 24 3 2 8" xfId="20895" xr:uid="{F61E2FF9-3DB5-43FB-9099-C683B1C61D13}"/>
    <cellStyle name="Normal 24 3 2 8 2" xfId="20896" xr:uid="{2FA1FFD2-26EA-4876-A2F2-A5B4D705A8EC}"/>
    <cellStyle name="Normal 24 3 2 8 2 2" xfId="20897" xr:uid="{9C9A441A-3647-4E69-AB35-88408DE9E6C8}"/>
    <cellStyle name="Normal 24 3 2 8 2 2 2" xfId="20898" xr:uid="{FCDAEC05-8A51-4589-9E67-C0F2E19AD588}"/>
    <cellStyle name="Normal 24 3 2 8 2 3" xfId="20899" xr:uid="{432A5B2D-EC8A-4A50-AFCE-EF34A32A5414}"/>
    <cellStyle name="Normal 24 3 2 8 3" xfId="20900" xr:uid="{BFC78E56-4097-42EA-BD11-7F9046339C64}"/>
    <cellStyle name="Normal 24 3 2 8 3 2" xfId="20901" xr:uid="{03E58901-1DF7-47FE-BD28-7DCFC39D00B6}"/>
    <cellStyle name="Normal 24 3 2 8 4" xfId="20902" xr:uid="{D0D1D2B9-AA30-437E-82BF-BE2188F4E4EF}"/>
    <cellStyle name="Normal 24 3 2 9" xfId="20903" xr:uid="{F313F7C3-7FFA-4C13-B2C8-83E3C5504C7E}"/>
    <cellStyle name="Normal 24 3 2 9 2" xfId="20904" xr:uid="{E57AF8C4-21DE-4472-AABE-157B7C9EDDF2}"/>
    <cellStyle name="Normal 24 3 2 9 2 2" xfId="20905" xr:uid="{60A238B3-119C-4278-9760-38BA18F22A14}"/>
    <cellStyle name="Normal 24 3 2 9 3" xfId="20906" xr:uid="{B9608B04-8394-442D-97B4-A150F38D1D1F}"/>
    <cellStyle name="Normal 24 3 3" xfId="20907" xr:uid="{FF4D1460-B88B-4EE5-BEC8-7CEFAFFC3884}"/>
    <cellStyle name="Normal 24 3 3 2" xfId="20908" xr:uid="{8427EE14-82C0-4155-B26F-3340166AD377}"/>
    <cellStyle name="Normal 24 3 3 2 2" xfId="20909" xr:uid="{3517DEF0-5C34-4407-A399-0E4FE5F6F6F3}"/>
    <cellStyle name="Normal 24 3 3 2 2 2" xfId="20910" xr:uid="{B8B16ADA-FE93-4FD2-8AF6-487932FF18AB}"/>
    <cellStyle name="Normal 24 3 3 2 2 2 2" xfId="20911" xr:uid="{37678765-C447-4972-B485-0E0A18BA252D}"/>
    <cellStyle name="Normal 24 3 3 2 2 2 2 2" xfId="20912" xr:uid="{D07DFCDE-FF8D-41FF-9C1E-4DCB704CCF2B}"/>
    <cellStyle name="Normal 24 3 3 2 2 2 2 2 2" xfId="20913" xr:uid="{9054B092-FC6D-47CA-8FDF-83E9D76C9AE7}"/>
    <cellStyle name="Normal 24 3 3 2 2 2 2 2 2 2" xfId="20914" xr:uid="{7E2A8C69-CCEA-426A-BEC2-D2828499A667}"/>
    <cellStyle name="Normal 24 3 3 2 2 2 2 2 3" xfId="20915" xr:uid="{F7C611C3-7AE4-42A4-9E6A-86A30481167C}"/>
    <cellStyle name="Normal 24 3 3 2 2 2 2 3" xfId="20916" xr:uid="{107D4522-6CCA-4810-9956-E2B726474651}"/>
    <cellStyle name="Normal 24 3 3 2 2 2 2 3 2" xfId="20917" xr:uid="{904595ED-462A-4F7B-B6BF-8D101300C9D0}"/>
    <cellStyle name="Normal 24 3 3 2 2 2 2 4" xfId="20918" xr:uid="{158FA371-5B74-486E-83C6-8E381005D44D}"/>
    <cellStyle name="Normal 24 3 3 2 2 2 3" xfId="20919" xr:uid="{6D452CCA-35E4-4142-A340-94CE5399C208}"/>
    <cellStyle name="Normal 24 3 3 2 2 2 3 2" xfId="20920" xr:uid="{D17724B2-8AAC-4A19-9B14-8CE9B916085C}"/>
    <cellStyle name="Normal 24 3 3 2 2 2 3 2 2" xfId="20921" xr:uid="{FCFC3203-8F6D-4D94-AB0F-50FACACFE06B}"/>
    <cellStyle name="Normal 24 3 3 2 2 2 3 3" xfId="20922" xr:uid="{A6FF44AF-E0E1-4068-9DCA-B843A0FCFD05}"/>
    <cellStyle name="Normal 24 3 3 2 2 2 4" xfId="20923" xr:uid="{37AEE986-31CD-4AF0-9AFF-48402077C9FC}"/>
    <cellStyle name="Normal 24 3 3 2 2 2 4 2" xfId="20924" xr:uid="{3EDB6A3E-93C8-4C30-998A-B18BFEE6DF27}"/>
    <cellStyle name="Normal 24 3 3 2 2 2 4 3" xfId="20925" xr:uid="{9932BCA4-1076-4171-B671-46ACEF161DC7}"/>
    <cellStyle name="Normal 24 3 3 2 2 2 5" xfId="20926" xr:uid="{0343027A-68CE-4675-B458-B688C9B3DE1D}"/>
    <cellStyle name="Normal 24 3 3 2 2 2 6" xfId="20927" xr:uid="{EED7BB4D-D256-43AD-A45D-1DCA4E0FA4D7}"/>
    <cellStyle name="Normal 24 3 3 2 2 3" xfId="20928" xr:uid="{1BA11495-4D6D-42C6-B085-0E1F97B46F59}"/>
    <cellStyle name="Normal 24 3 3 2 2 3 2" xfId="20929" xr:uid="{0B18A850-6088-4458-9618-2B7C575F8D95}"/>
    <cellStyle name="Normal 24 3 3 2 2 3 2 2" xfId="20930" xr:uid="{DB8A536E-F5DF-4288-9168-1BA143F6CCE4}"/>
    <cellStyle name="Normal 24 3 3 2 2 3 2 2 2" xfId="20931" xr:uid="{D5146E73-5E54-4D52-839F-5365F2E98189}"/>
    <cellStyle name="Normal 24 3 3 2 2 3 2 3" xfId="20932" xr:uid="{6A9C7BCB-A8EB-40FF-B8A3-15DAF0105A3F}"/>
    <cellStyle name="Normal 24 3 3 2 2 3 3" xfId="20933" xr:uid="{68EB0DDD-A9C8-47A1-9424-5B02CCBEFBF0}"/>
    <cellStyle name="Normal 24 3 3 2 2 3 3 2" xfId="20934" xr:uid="{7CE9868A-EF7F-4984-A245-B61AFE0B8DD7}"/>
    <cellStyle name="Normal 24 3 3 2 2 3 4" xfId="20935" xr:uid="{D61A6DA3-CCB9-414A-853E-0D2E0278A48D}"/>
    <cellStyle name="Normal 24 3 3 2 2 4" xfId="20936" xr:uid="{E6254E8E-A378-4E4A-A42B-E77E268190A5}"/>
    <cellStyle name="Normal 24 3 3 2 2 4 2" xfId="20937" xr:uid="{6E499ED7-2BC6-4CEF-9A3A-9942CA93ADFF}"/>
    <cellStyle name="Normal 24 3 3 2 2 4 2 2" xfId="20938" xr:uid="{ADC9998B-ADB4-46A4-BFDA-A3E84D3DD75E}"/>
    <cellStyle name="Normal 24 3 3 2 2 4 3" xfId="20939" xr:uid="{4640D15C-2212-4C39-85AB-2F73E36224DC}"/>
    <cellStyle name="Normal 24 3 3 2 2 5" xfId="20940" xr:uid="{623A2A75-DEA7-4B55-88AC-A1929E8BB31D}"/>
    <cellStyle name="Normal 24 3 3 2 2 5 2" xfId="20941" xr:uid="{AB7B5E2A-44FA-406F-9955-602595179172}"/>
    <cellStyle name="Normal 24 3 3 2 2 5 3" xfId="20942" xr:uid="{EEF91FCB-8561-41DF-9DD8-9907BEC32BD6}"/>
    <cellStyle name="Normal 24 3 3 2 2 6" xfId="20943" xr:uid="{32C25495-021B-4264-AA8F-A49A71ACDE50}"/>
    <cellStyle name="Normal 24 3 3 2 2 7" xfId="20944" xr:uid="{401185FE-86EC-4A14-B8B3-F0B3E69867BE}"/>
    <cellStyle name="Normal 24 3 3 2 3" xfId="20945" xr:uid="{71C6E9CE-E5EC-4E8E-B105-A500DFA10E7A}"/>
    <cellStyle name="Normal 24 3 3 2 3 2" xfId="20946" xr:uid="{3535F3DB-9507-4B44-8C53-8478B645C587}"/>
    <cellStyle name="Normal 24 3 3 2 3 2 2" xfId="20947" xr:uid="{640C03A1-9753-49FA-929E-F9138AE8CD8F}"/>
    <cellStyle name="Normal 24 3 3 2 3 2 2 2" xfId="20948" xr:uid="{970FB560-4EE0-470C-BD1C-D4B986BC13A5}"/>
    <cellStyle name="Normal 24 3 3 2 3 2 2 2 2" xfId="20949" xr:uid="{67F225AF-13F4-4690-B5A2-ADBB603AA566}"/>
    <cellStyle name="Normal 24 3 3 2 3 2 2 3" xfId="20950" xr:uid="{DB3D7961-D40A-4DFD-972E-5E85D31CA8E1}"/>
    <cellStyle name="Normal 24 3 3 2 3 2 3" xfId="20951" xr:uid="{45407357-7BEC-4366-A61A-5E7355149881}"/>
    <cellStyle name="Normal 24 3 3 2 3 2 3 2" xfId="20952" xr:uid="{3D07F14E-E6C7-4941-8DFC-E40A0FC4C13A}"/>
    <cellStyle name="Normal 24 3 3 2 3 2 4" xfId="20953" xr:uid="{388B9386-B29E-4ED3-814E-502F5061285B}"/>
    <cellStyle name="Normal 24 3 3 2 3 3" xfId="20954" xr:uid="{B8EF68D5-A643-4D81-A898-90C6F0F93A9C}"/>
    <cellStyle name="Normal 24 3 3 2 3 3 2" xfId="20955" xr:uid="{8331093C-CAD0-4C43-88D4-AC8C2A795666}"/>
    <cellStyle name="Normal 24 3 3 2 3 3 2 2" xfId="20956" xr:uid="{64A0C959-6917-4EC0-89A6-93FD6D80D5D6}"/>
    <cellStyle name="Normal 24 3 3 2 3 3 3" xfId="20957" xr:uid="{F02F2FBB-0DC8-45D5-A8C7-B840A9A34B68}"/>
    <cellStyle name="Normal 24 3 3 2 3 4" xfId="20958" xr:uid="{96CA3F17-7293-4EFC-B0D2-48342C0D2EDD}"/>
    <cellStyle name="Normal 24 3 3 2 3 4 2" xfId="20959" xr:uid="{4AE2114C-C1B4-4967-B35D-D784A7AF7859}"/>
    <cellStyle name="Normal 24 3 3 2 3 4 3" xfId="20960" xr:uid="{8D38FDA3-A6B3-4D07-94EF-73B178ECB223}"/>
    <cellStyle name="Normal 24 3 3 2 3 5" xfId="20961" xr:uid="{7A4D5088-71C6-437B-AB59-E716F1C08BDE}"/>
    <cellStyle name="Normal 24 3 3 2 3 6" xfId="20962" xr:uid="{F4B71487-9F14-4964-8D6B-8D665CF8C898}"/>
    <cellStyle name="Normal 24 3 3 2 4" xfId="20963" xr:uid="{375639E1-D0C2-4BF5-B67F-78F108375455}"/>
    <cellStyle name="Normal 24 3 3 2 4 2" xfId="20964" xr:uid="{B32FC0F5-0445-4405-B0B6-2313414482B8}"/>
    <cellStyle name="Normal 24 3 3 2 4 2 2" xfId="20965" xr:uid="{EC0A91A7-0328-452B-98F3-0FD960E0C7D3}"/>
    <cellStyle name="Normal 24 3 3 2 4 2 2 2" xfId="20966" xr:uid="{D4E5B504-BC49-41F5-9D20-7C6B1DB3ABA4}"/>
    <cellStyle name="Normal 24 3 3 2 4 2 3" xfId="20967" xr:uid="{25367C8C-1CBA-468E-B5E2-266D5EA22212}"/>
    <cellStyle name="Normal 24 3 3 2 4 3" xfId="20968" xr:uid="{550890DB-F1EB-48CE-A6FE-7B081D6A761F}"/>
    <cellStyle name="Normal 24 3 3 2 4 3 2" xfId="20969" xr:uid="{49F27A07-11FD-4B5B-92E3-DA0E08B3C304}"/>
    <cellStyle name="Normal 24 3 3 2 4 4" xfId="20970" xr:uid="{296B6C42-C96C-4223-81D9-297E960DCB3B}"/>
    <cellStyle name="Normal 24 3 3 2 5" xfId="20971" xr:uid="{C6FB669A-AEA5-4B50-A358-5A2B40310D4D}"/>
    <cellStyle name="Normal 24 3 3 2 5 2" xfId="20972" xr:uid="{7EC4C7A7-F55C-43EE-B562-54D19514B190}"/>
    <cellStyle name="Normal 24 3 3 2 5 2 2" xfId="20973" xr:uid="{4640EE86-EDCD-489E-9A93-20566F27CC01}"/>
    <cellStyle name="Normal 24 3 3 2 5 3" xfId="20974" xr:uid="{873B5225-AC89-4EF7-B027-5A6435C607CF}"/>
    <cellStyle name="Normal 24 3 3 2 6" xfId="20975" xr:uid="{F476241F-7930-49A0-8E67-903B36095638}"/>
    <cellStyle name="Normal 24 3 3 2 6 2" xfId="20976" xr:uid="{C98C0AE9-9D90-475A-887D-5D21BD8C7831}"/>
    <cellStyle name="Normal 24 3 3 2 6 3" xfId="20977" xr:uid="{4ACCAB0E-3831-4C8C-93AE-60510855EDF3}"/>
    <cellStyle name="Normal 24 3 3 2 7" xfId="20978" xr:uid="{846AE66B-A92D-43B3-BCF6-2F0D8507059D}"/>
    <cellStyle name="Normal 24 3 3 2 8" xfId="20979" xr:uid="{FFFE7D28-7D6F-4A32-A641-8835799214B4}"/>
    <cellStyle name="Normal 24 3 3 3" xfId="20980" xr:uid="{D2BAA42A-9F5A-45CD-B2D0-D5D317DEC078}"/>
    <cellStyle name="Normal 24 3 3 3 2" xfId="20981" xr:uid="{90441706-1D1A-4C7D-9719-31C67EFA9C9C}"/>
    <cellStyle name="Normal 24 3 3 3 2 2" xfId="20982" xr:uid="{6B60E538-B755-4FE5-B5F9-077674E91564}"/>
    <cellStyle name="Normal 24 3 3 3 2 2 2" xfId="20983" xr:uid="{BB1A0032-FBF4-4019-A5BF-A32751680B2F}"/>
    <cellStyle name="Normal 24 3 3 3 2 2 2 2" xfId="20984" xr:uid="{F246E560-3E25-4EB4-97C0-C0A1D864DC7E}"/>
    <cellStyle name="Normal 24 3 3 3 2 2 2 2 2" xfId="20985" xr:uid="{1BD3DC5D-6A4C-413F-B7B1-5F9FA477D1A8}"/>
    <cellStyle name="Normal 24 3 3 3 2 2 2 3" xfId="20986" xr:uid="{5C9DD55D-3D6C-4954-AAF2-2AE7AD1EDED0}"/>
    <cellStyle name="Normal 24 3 3 3 2 2 3" xfId="20987" xr:uid="{5F7B6E54-DD84-4C3B-A557-4073AED62758}"/>
    <cellStyle name="Normal 24 3 3 3 2 2 3 2" xfId="20988" xr:uid="{A225CF33-E72E-4BEC-839C-6589255CA18D}"/>
    <cellStyle name="Normal 24 3 3 3 2 2 4" xfId="20989" xr:uid="{802BD5ED-1C63-48C1-9F55-A67F5351A035}"/>
    <cellStyle name="Normal 24 3 3 3 2 3" xfId="20990" xr:uid="{B78FF878-74F7-4A01-8538-5854083B6D75}"/>
    <cellStyle name="Normal 24 3 3 3 2 3 2" xfId="20991" xr:uid="{F334D38A-A9BD-42F9-ABD9-A7DE0744381B}"/>
    <cellStyle name="Normal 24 3 3 3 2 3 2 2" xfId="20992" xr:uid="{70FBFA28-8057-4A48-8110-2E305F899C0F}"/>
    <cellStyle name="Normal 24 3 3 3 2 3 3" xfId="20993" xr:uid="{8D6D30CF-9EEE-43AD-A10D-E7B7AECF6870}"/>
    <cellStyle name="Normal 24 3 3 3 2 4" xfId="20994" xr:uid="{C2F37BF0-25EB-4441-9C05-E193B273D814}"/>
    <cellStyle name="Normal 24 3 3 3 2 4 2" xfId="20995" xr:uid="{AB3C26F8-103F-43D0-8DB0-F767AFECF7DB}"/>
    <cellStyle name="Normal 24 3 3 3 2 4 3" xfId="20996" xr:uid="{01F6115B-9F55-4F17-BDC7-F69C1989B58E}"/>
    <cellStyle name="Normal 24 3 3 3 2 5" xfId="20997" xr:uid="{66CCFF1F-F605-4A2F-9996-4C680C3FE8C2}"/>
    <cellStyle name="Normal 24 3 3 3 2 6" xfId="20998" xr:uid="{9742F8B7-927D-4CC7-9E78-494001ECECAD}"/>
    <cellStyle name="Normal 24 3 3 3 3" xfId="20999" xr:uid="{F4511A25-8ECA-406D-BE9F-B527A3617AA3}"/>
    <cellStyle name="Normal 24 3 3 3 3 2" xfId="21000" xr:uid="{EE506710-2C73-4E91-BC75-33AD6A8728E1}"/>
    <cellStyle name="Normal 24 3 3 3 3 2 2" xfId="21001" xr:uid="{257B3563-84D7-421E-9489-AC87632052BB}"/>
    <cellStyle name="Normal 24 3 3 3 3 2 2 2" xfId="21002" xr:uid="{55D9908D-70ED-465B-87F1-7CB18BA899A2}"/>
    <cellStyle name="Normal 24 3 3 3 3 2 3" xfId="21003" xr:uid="{5F197E56-6738-4175-B08F-776ED63FCBCE}"/>
    <cellStyle name="Normal 24 3 3 3 3 3" xfId="21004" xr:uid="{20F70F75-D7B3-495E-A146-8FBD28D96B2B}"/>
    <cellStyle name="Normal 24 3 3 3 3 3 2" xfId="21005" xr:uid="{4B910FF4-014E-4172-B175-F8DFFC3D462E}"/>
    <cellStyle name="Normal 24 3 3 3 3 4" xfId="21006" xr:uid="{6CB6528E-ED69-4FE0-B478-EC993FBED1F0}"/>
    <cellStyle name="Normal 24 3 3 3 4" xfId="21007" xr:uid="{C39FED61-B0C5-44C5-B31C-4D8ABDEF86C6}"/>
    <cellStyle name="Normal 24 3 3 3 4 2" xfId="21008" xr:uid="{ED330FE5-01DF-4167-B774-7CA1126CCCD8}"/>
    <cellStyle name="Normal 24 3 3 3 4 2 2" xfId="21009" xr:uid="{A4A47381-1FE6-4390-B08C-5BD195788C04}"/>
    <cellStyle name="Normal 24 3 3 3 4 3" xfId="21010" xr:uid="{BBB48BFC-4221-4E24-A81C-1DD34A4C18AD}"/>
    <cellStyle name="Normal 24 3 3 3 5" xfId="21011" xr:uid="{F8C763DC-A1B0-4F38-B78A-793BEB3199CD}"/>
    <cellStyle name="Normal 24 3 3 3 5 2" xfId="21012" xr:uid="{775A83BA-EDB4-4FE7-B196-30BF38EABA56}"/>
    <cellStyle name="Normal 24 3 3 3 5 3" xfId="21013" xr:uid="{A8F07E85-59B3-405D-95BC-90A27EBFEE38}"/>
    <cellStyle name="Normal 24 3 3 3 6" xfId="21014" xr:uid="{7E11FCA2-01EF-4121-AAEC-BF6ECF848923}"/>
    <cellStyle name="Normal 24 3 3 3 7" xfId="21015" xr:uid="{1FD7BC15-FF7D-4AE0-9641-F86FD3FF5447}"/>
    <cellStyle name="Normal 24 3 3 4" xfId="21016" xr:uid="{12A8DA26-0BD9-4488-A869-B1E26E360039}"/>
    <cellStyle name="Normal 24 3 3 4 2" xfId="21017" xr:uid="{474419DC-9AD2-45CA-9A13-42AFC371EC3B}"/>
    <cellStyle name="Normal 24 3 3 4 2 2" xfId="21018" xr:uid="{5774C91C-5ACB-465F-80DD-02F60A4E7A80}"/>
    <cellStyle name="Normal 24 3 3 4 2 2 2" xfId="21019" xr:uid="{D51599E6-FD96-4F40-9F48-B9C406DE29BE}"/>
    <cellStyle name="Normal 24 3 3 4 2 2 2 2" xfId="21020" xr:uid="{9495D67B-6128-4DFA-B707-93D8A7DDCE6A}"/>
    <cellStyle name="Normal 24 3 3 4 2 2 3" xfId="21021" xr:uid="{7FF87CF4-108E-4290-B41F-5BCEB6077801}"/>
    <cellStyle name="Normal 24 3 3 4 2 3" xfId="21022" xr:uid="{74B05A71-ED07-49C1-B933-744C6CA2982F}"/>
    <cellStyle name="Normal 24 3 3 4 2 3 2" xfId="21023" xr:uid="{B45175BB-0F9D-44B5-96AA-2186CDC2F8B7}"/>
    <cellStyle name="Normal 24 3 3 4 2 4" xfId="21024" xr:uid="{1B0B36DD-835B-4652-9286-040E87F87697}"/>
    <cellStyle name="Normal 24 3 3 4 3" xfId="21025" xr:uid="{0F43DC6B-D823-4577-AF14-DDFB0C6CB142}"/>
    <cellStyle name="Normal 24 3 3 4 3 2" xfId="21026" xr:uid="{4E9CC2A4-4522-4DCD-83EC-C7B9FCBFDEEB}"/>
    <cellStyle name="Normal 24 3 3 4 3 2 2" xfId="21027" xr:uid="{99BCE2BE-03D1-4EEE-AD37-3B95071E7E4F}"/>
    <cellStyle name="Normal 24 3 3 4 3 3" xfId="21028" xr:uid="{5FDDB62E-D4E2-4529-A740-F711B8A23F31}"/>
    <cellStyle name="Normal 24 3 3 4 4" xfId="21029" xr:uid="{7578B0A4-8EEB-48D6-BCEB-F4D8A54FB7AA}"/>
    <cellStyle name="Normal 24 3 3 4 4 2" xfId="21030" xr:uid="{7480D313-7238-4625-9252-7834C2FA1111}"/>
    <cellStyle name="Normal 24 3 3 4 4 3" xfId="21031" xr:uid="{F1C9FA94-4543-446E-8A75-B8316F37C029}"/>
    <cellStyle name="Normal 24 3 3 4 5" xfId="21032" xr:uid="{86E04810-D62E-47D2-BA8C-9767ED8BC368}"/>
    <cellStyle name="Normal 24 3 3 4 6" xfId="21033" xr:uid="{F26986E4-EA82-4994-B07D-C8ECDF1AC990}"/>
    <cellStyle name="Normal 24 3 3 5" xfId="21034" xr:uid="{57961EF7-18CC-427F-AFD9-CF541E183DC5}"/>
    <cellStyle name="Normal 24 3 3 5 2" xfId="21035" xr:uid="{1CA38CE3-3B5D-4DF1-BD6E-91BFEB01BAF0}"/>
    <cellStyle name="Normal 24 3 3 5 2 2" xfId="21036" xr:uid="{C5EC4B55-2105-4A4C-86CB-66BAD1C3325F}"/>
    <cellStyle name="Normal 24 3 3 5 2 2 2" xfId="21037" xr:uid="{B8F2E0E5-B52A-4DE7-A4F5-8951C95E74BB}"/>
    <cellStyle name="Normal 24 3 3 5 2 3" xfId="21038" xr:uid="{09971BE2-DDEA-4531-BEE7-ABFE8A0F47E4}"/>
    <cellStyle name="Normal 24 3 3 5 3" xfId="21039" xr:uid="{72B973CC-7B02-4400-850E-BEEBD28C83F4}"/>
    <cellStyle name="Normal 24 3 3 5 3 2" xfId="21040" xr:uid="{6045304A-EB55-450F-9078-177D5022C13A}"/>
    <cellStyle name="Normal 24 3 3 5 4" xfId="21041" xr:uid="{E8C96FF8-821D-468A-BA74-9A782481713C}"/>
    <cellStyle name="Normal 24 3 3 6" xfId="21042" xr:uid="{50ADE6D0-974C-447E-8364-AAB75533FBAF}"/>
    <cellStyle name="Normal 24 3 3 6 2" xfId="21043" xr:uid="{77AE8B00-4F02-41DF-9B65-C715E23BE1D0}"/>
    <cellStyle name="Normal 24 3 3 6 2 2" xfId="21044" xr:uid="{98C94EF4-5DC6-4EA9-A347-E98EF9926AC1}"/>
    <cellStyle name="Normal 24 3 3 6 3" xfId="21045" xr:uid="{F35C8BB3-D33B-487B-A78D-BF6D51C7AB6A}"/>
    <cellStyle name="Normal 24 3 3 7" xfId="21046" xr:uid="{121D1BB2-1620-4C5F-9B89-D4ECB3C0A88F}"/>
    <cellStyle name="Normal 24 3 3 7 2" xfId="21047" xr:uid="{151945EF-C6BD-41CB-8FBE-6428117D6BD8}"/>
    <cellStyle name="Normal 24 3 3 7 3" xfId="21048" xr:uid="{2B0924FC-13AB-4460-A707-3A6D3615886E}"/>
    <cellStyle name="Normal 24 3 3 8" xfId="21049" xr:uid="{469E6A38-B1C6-4DBF-B42B-79FAB0777027}"/>
    <cellStyle name="Normal 24 3 3 9" xfId="21050" xr:uid="{FF65005E-036B-484B-9F27-FEEECFB6AB1B}"/>
    <cellStyle name="Normal 24 3 4" xfId="21051" xr:uid="{53CF7D0E-C038-437A-A8A0-8A308C0E985C}"/>
    <cellStyle name="Normal 24 3 4 2" xfId="21052" xr:uid="{7C98949C-9101-41F7-8966-59E8347BB47B}"/>
    <cellStyle name="Normal 24 3 4 2 2" xfId="21053" xr:uid="{8CA1106A-B644-4880-90B6-8E8F9546F408}"/>
    <cellStyle name="Normal 24 3 4 2 2 2" xfId="21054" xr:uid="{521314AC-5F58-465D-A748-5DCA203A450F}"/>
    <cellStyle name="Normal 24 3 4 2 2 2 2" xfId="21055" xr:uid="{5BFCF683-55A3-4919-8377-4706E5B74D98}"/>
    <cellStyle name="Normal 24 3 4 2 2 2 2 2" xfId="21056" xr:uid="{9B67B3A5-4F8B-4D8B-BEBD-B28595DC8C0B}"/>
    <cellStyle name="Normal 24 3 4 2 2 2 2 2 2" xfId="21057" xr:uid="{1B26F850-E8C4-49C7-AB55-E66FDBBBD25B}"/>
    <cellStyle name="Normal 24 3 4 2 2 2 2 2 2 2" xfId="21058" xr:uid="{8D59BFD0-ECAD-437C-AE7A-27E10B604C6A}"/>
    <cellStyle name="Normal 24 3 4 2 2 2 2 2 3" xfId="21059" xr:uid="{B88FF78C-CA07-4418-9DEC-E2081CCA2AD6}"/>
    <cellStyle name="Normal 24 3 4 2 2 2 2 3" xfId="21060" xr:uid="{3CE818F8-A0D8-454B-9A48-4560BE6E1AA8}"/>
    <cellStyle name="Normal 24 3 4 2 2 2 2 3 2" xfId="21061" xr:uid="{287703F3-66AB-4C6E-90A0-FFD1601D182F}"/>
    <cellStyle name="Normal 24 3 4 2 2 2 2 4" xfId="21062" xr:uid="{87B8AD44-F653-4A21-95D1-073BEA7BFB17}"/>
    <cellStyle name="Normal 24 3 4 2 2 2 3" xfId="21063" xr:uid="{76D5BBE3-132F-4FC9-A96F-50BCB3819EA4}"/>
    <cellStyle name="Normal 24 3 4 2 2 2 3 2" xfId="21064" xr:uid="{30CCBA4C-869E-4401-839E-E88A65313A11}"/>
    <cellStyle name="Normal 24 3 4 2 2 2 3 2 2" xfId="21065" xr:uid="{C1576858-9F92-482C-B8A9-6AD1FE67647F}"/>
    <cellStyle name="Normal 24 3 4 2 2 2 3 3" xfId="21066" xr:uid="{E82E688F-8BAB-4E9F-AFA3-5366854DE5F8}"/>
    <cellStyle name="Normal 24 3 4 2 2 2 4" xfId="21067" xr:uid="{CF63E16A-C0B5-41BB-8E1B-B1A5F1EBAAB2}"/>
    <cellStyle name="Normal 24 3 4 2 2 2 4 2" xfId="21068" xr:uid="{5C5B8633-66F9-4617-BBDB-6998916DE92A}"/>
    <cellStyle name="Normal 24 3 4 2 2 2 4 3" xfId="21069" xr:uid="{554881B2-32A6-4B0D-869F-8983C69D530F}"/>
    <cellStyle name="Normal 24 3 4 2 2 2 5" xfId="21070" xr:uid="{696E48C3-4DF2-4F5D-82A2-1D58937662CF}"/>
    <cellStyle name="Normal 24 3 4 2 2 2 6" xfId="21071" xr:uid="{38B0CAB5-0D3A-49DF-AB05-4D6FD7F27A2B}"/>
    <cellStyle name="Normal 24 3 4 2 2 3" xfId="21072" xr:uid="{02026B46-AE67-4ECE-9BD2-FD0890C6A07D}"/>
    <cellStyle name="Normal 24 3 4 2 2 3 2" xfId="21073" xr:uid="{6A1AA42E-DEF7-49E6-9EE0-B5795A2632BF}"/>
    <cellStyle name="Normal 24 3 4 2 2 3 2 2" xfId="21074" xr:uid="{E3EC7267-F0E3-4792-8AEC-3F6961FD524B}"/>
    <cellStyle name="Normal 24 3 4 2 2 3 2 2 2" xfId="21075" xr:uid="{78278E50-D44B-4A3C-9794-575B0B4C01CE}"/>
    <cellStyle name="Normal 24 3 4 2 2 3 2 3" xfId="21076" xr:uid="{51CD979B-EB2D-450F-9795-829A604D80B4}"/>
    <cellStyle name="Normal 24 3 4 2 2 3 3" xfId="21077" xr:uid="{225DFABE-79C5-4EDE-B874-1926949D9B5F}"/>
    <cellStyle name="Normal 24 3 4 2 2 3 3 2" xfId="21078" xr:uid="{79CF9EAA-9C10-4136-88B3-511C1390A2A9}"/>
    <cellStyle name="Normal 24 3 4 2 2 3 4" xfId="21079" xr:uid="{D97F2E78-0257-4EA7-9A54-904710C820B0}"/>
    <cellStyle name="Normal 24 3 4 2 2 4" xfId="21080" xr:uid="{A8475794-A5E9-4AA1-9917-C29D38ADD82D}"/>
    <cellStyle name="Normal 24 3 4 2 2 4 2" xfId="21081" xr:uid="{2268B729-D8A7-4FCF-82A4-A27E4D9A93C8}"/>
    <cellStyle name="Normal 24 3 4 2 2 4 2 2" xfId="21082" xr:uid="{CC915ABC-1618-464B-BAC3-9FB464C25848}"/>
    <cellStyle name="Normal 24 3 4 2 2 4 3" xfId="21083" xr:uid="{05750E33-B636-42DD-87EC-E9B83F5F7C98}"/>
    <cellStyle name="Normal 24 3 4 2 2 5" xfId="21084" xr:uid="{438E8ED6-88AD-4DB7-9771-4C90EE9B50C7}"/>
    <cellStyle name="Normal 24 3 4 2 2 5 2" xfId="21085" xr:uid="{093A2A88-AA73-4965-8A9D-BD2A4253BA24}"/>
    <cellStyle name="Normal 24 3 4 2 2 5 3" xfId="21086" xr:uid="{7B74B417-142A-45CD-B5BA-2AFD2D816F92}"/>
    <cellStyle name="Normal 24 3 4 2 2 6" xfId="21087" xr:uid="{B0D87F82-A4F4-408A-A7C8-874ED3C8996A}"/>
    <cellStyle name="Normal 24 3 4 2 2 7" xfId="21088" xr:uid="{AD7762C9-17F9-4C13-AC44-912FEF9D6680}"/>
    <cellStyle name="Normal 24 3 4 2 3" xfId="21089" xr:uid="{B34050D0-2FDF-494A-B201-E4C8B31F96B6}"/>
    <cellStyle name="Normal 24 3 4 2 3 2" xfId="21090" xr:uid="{FA88A866-60F8-4D30-8B25-945C74002C3D}"/>
    <cellStyle name="Normal 24 3 4 2 3 2 2" xfId="21091" xr:uid="{B72C37DB-9EB2-41C2-838A-C5AA4926ABEA}"/>
    <cellStyle name="Normal 24 3 4 2 3 2 2 2" xfId="21092" xr:uid="{7952F5C3-33D7-4252-8673-51CCBAF6233B}"/>
    <cellStyle name="Normal 24 3 4 2 3 2 2 2 2" xfId="21093" xr:uid="{EA2B93A1-5E27-4079-906F-93B1B644AD00}"/>
    <cellStyle name="Normal 24 3 4 2 3 2 2 3" xfId="21094" xr:uid="{C525CA8C-C83F-4B3B-A710-280CE3628D94}"/>
    <cellStyle name="Normal 24 3 4 2 3 2 3" xfId="21095" xr:uid="{AD49FE90-C376-46D6-9CB8-0153BF500822}"/>
    <cellStyle name="Normal 24 3 4 2 3 2 3 2" xfId="21096" xr:uid="{F2319114-7E6E-4C6B-9C6C-68431994B7C8}"/>
    <cellStyle name="Normal 24 3 4 2 3 2 4" xfId="21097" xr:uid="{C0FFF4AC-1750-4A91-8117-949AA466A511}"/>
    <cellStyle name="Normal 24 3 4 2 3 3" xfId="21098" xr:uid="{A2A0F08F-DC15-473F-A3DF-10861F04659E}"/>
    <cellStyle name="Normal 24 3 4 2 3 3 2" xfId="21099" xr:uid="{0E81ABB6-4BD4-4D60-B9FD-4BD947BDC3C1}"/>
    <cellStyle name="Normal 24 3 4 2 3 3 2 2" xfId="21100" xr:uid="{9641830F-C7FE-48A1-AADD-B6B343AF1627}"/>
    <cellStyle name="Normal 24 3 4 2 3 3 3" xfId="21101" xr:uid="{BF37411F-25CB-47AB-AD25-E1522DC7694A}"/>
    <cellStyle name="Normal 24 3 4 2 3 4" xfId="21102" xr:uid="{0BA28309-87D7-4475-878D-A82C06C95915}"/>
    <cellStyle name="Normal 24 3 4 2 3 4 2" xfId="21103" xr:uid="{5D2D2E45-978C-4E74-BB71-19B88B18536E}"/>
    <cellStyle name="Normal 24 3 4 2 3 4 3" xfId="21104" xr:uid="{4FECB744-4192-41FC-8E04-A73ECEA74739}"/>
    <cellStyle name="Normal 24 3 4 2 3 5" xfId="21105" xr:uid="{E5D11491-85B2-4CFE-A488-36BFF2572103}"/>
    <cellStyle name="Normal 24 3 4 2 3 6" xfId="21106" xr:uid="{30BAB886-49F9-4216-9F2F-0995C7DD008F}"/>
    <cellStyle name="Normal 24 3 4 2 4" xfId="21107" xr:uid="{3AA4BB6D-D84D-4EE8-92D5-B0731D181591}"/>
    <cellStyle name="Normal 24 3 4 2 4 2" xfId="21108" xr:uid="{3030680C-A77C-4122-A6E2-BF1A4FA5F4CA}"/>
    <cellStyle name="Normal 24 3 4 2 4 2 2" xfId="21109" xr:uid="{D534AF20-31C6-49C2-B3A8-201470431818}"/>
    <cellStyle name="Normal 24 3 4 2 4 2 2 2" xfId="21110" xr:uid="{63AD9092-3CD6-4E26-B395-CA691D82C6A0}"/>
    <cellStyle name="Normal 24 3 4 2 4 2 3" xfId="21111" xr:uid="{D91ADDD2-AB88-4A00-AAD0-1BD6F9422323}"/>
    <cellStyle name="Normal 24 3 4 2 4 3" xfId="21112" xr:uid="{4D40DC53-FEF8-45AD-A51F-D1672112DD67}"/>
    <cellStyle name="Normal 24 3 4 2 4 3 2" xfId="21113" xr:uid="{A0594060-CB93-4036-8DAC-2C2A54CCE295}"/>
    <cellStyle name="Normal 24 3 4 2 4 4" xfId="21114" xr:uid="{C45C19FF-6E16-465A-A7B8-B17F92F416BF}"/>
    <cellStyle name="Normal 24 3 4 2 5" xfId="21115" xr:uid="{D36C37A8-A095-417B-BABF-8E920E3991BF}"/>
    <cellStyle name="Normal 24 3 4 2 5 2" xfId="21116" xr:uid="{313EC414-C7CD-439A-99D9-868D4F183689}"/>
    <cellStyle name="Normal 24 3 4 2 5 2 2" xfId="21117" xr:uid="{883EED46-C928-4C1C-B2E5-47111871DA19}"/>
    <cellStyle name="Normal 24 3 4 2 5 3" xfId="21118" xr:uid="{B0C1EC67-B336-40C1-8A00-39B8447758C9}"/>
    <cellStyle name="Normal 24 3 4 2 6" xfId="21119" xr:uid="{0B1A0700-B2D5-42C4-AAD6-50D83245175C}"/>
    <cellStyle name="Normal 24 3 4 2 6 2" xfId="21120" xr:uid="{9B7E406F-B70C-48D1-8648-FE727E171530}"/>
    <cellStyle name="Normal 24 3 4 2 6 3" xfId="21121" xr:uid="{35A72AA1-B006-423D-B896-2A92A78669E9}"/>
    <cellStyle name="Normal 24 3 4 2 7" xfId="21122" xr:uid="{0D83964E-4FE8-497A-B164-09A74D9509ED}"/>
    <cellStyle name="Normal 24 3 4 2 8" xfId="21123" xr:uid="{3BA352A0-FE3A-448E-BAA2-2BC2138000CB}"/>
    <cellStyle name="Normal 24 3 4 3" xfId="21124" xr:uid="{5970BFC2-1013-47CD-8090-4B8325AC5645}"/>
    <cellStyle name="Normal 24 3 4 3 2" xfId="21125" xr:uid="{9B13429A-7596-4E29-B3F6-BC21099F8A2B}"/>
    <cellStyle name="Normal 24 3 4 3 2 2" xfId="21126" xr:uid="{931CCFA7-E662-4983-B450-71BC685743CC}"/>
    <cellStyle name="Normal 24 3 4 3 2 2 2" xfId="21127" xr:uid="{7E216694-5C89-4053-9001-F065E41101A0}"/>
    <cellStyle name="Normal 24 3 4 3 2 2 2 2" xfId="21128" xr:uid="{10FB1530-0A34-4C40-A096-C0961C6E9818}"/>
    <cellStyle name="Normal 24 3 4 3 2 2 2 2 2" xfId="21129" xr:uid="{BEE1CEFB-75D3-4FA2-9F9F-3A55C361DDEF}"/>
    <cellStyle name="Normal 24 3 4 3 2 2 2 3" xfId="21130" xr:uid="{37C68E25-EFF9-4DCA-93B2-13810B87AA49}"/>
    <cellStyle name="Normal 24 3 4 3 2 2 3" xfId="21131" xr:uid="{6B7CC572-61C9-47D1-A349-0236DCDDAFB3}"/>
    <cellStyle name="Normal 24 3 4 3 2 2 3 2" xfId="21132" xr:uid="{A1A87FB4-E47E-45A3-B6A4-142D45E7E3BE}"/>
    <cellStyle name="Normal 24 3 4 3 2 2 4" xfId="21133" xr:uid="{E1EFDD6B-1FF9-40EF-967D-B95B2124ED5C}"/>
    <cellStyle name="Normal 24 3 4 3 2 3" xfId="21134" xr:uid="{8BE4BFF6-C2CF-48C2-9D56-2203B4B8698E}"/>
    <cellStyle name="Normal 24 3 4 3 2 3 2" xfId="21135" xr:uid="{6CF99286-8857-4B9B-899E-EE3109F053D0}"/>
    <cellStyle name="Normal 24 3 4 3 2 3 2 2" xfId="21136" xr:uid="{631FBB37-F7FC-4675-899A-05729E3978FA}"/>
    <cellStyle name="Normal 24 3 4 3 2 3 3" xfId="21137" xr:uid="{58673C3B-10C8-4270-B5BC-73C6F4673661}"/>
    <cellStyle name="Normal 24 3 4 3 2 4" xfId="21138" xr:uid="{61F4D4CB-3DA2-4F1E-A8AC-87D3D2F828FA}"/>
    <cellStyle name="Normal 24 3 4 3 2 4 2" xfId="21139" xr:uid="{EB5CA562-B947-4FCE-8156-BCBEEFD946E3}"/>
    <cellStyle name="Normal 24 3 4 3 2 4 3" xfId="21140" xr:uid="{083D03DB-EDE4-4C3C-B05E-D54189B047F6}"/>
    <cellStyle name="Normal 24 3 4 3 2 5" xfId="21141" xr:uid="{151C4B9C-AC51-4BA7-85E8-D4E417DE6342}"/>
    <cellStyle name="Normal 24 3 4 3 2 6" xfId="21142" xr:uid="{92FA6BE1-29F7-44F3-BA05-0BD99BE215E6}"/>
    <cellStyle name="Normal 24 3 4 3 3" xfId="21143" xr:uid="{3C71EEE5-1B30-4C50-8354-CF66D904D227}"/>
    <cellStyle name="Normal 24 3 4 3 3 2" xfId="21144" xr:uid="{DECB3FD3-ACFF-47FA-BD1A-1F3FCB9D4D63}"/>
    <cellStyle name="Normal 24 3 4 3 3 2 2" xfId="21145" xr:uid="{741DF332-0224-415E-9A50-9D206ACF79F6}"/>
    <cellStyle name="Normal 24 3 4 3 3 2 2 2" xfId="21146" xr:uid="{A9C5CEBF-3DA6-4D68-9E10-957671BCB4B0}"/>
    <cellStyle name="Normal 24 3 4 3 3 2 3" xfId="21147" xr:uid="{C2E47635-9E00-4838-BD6F-65884E155702}"/>
    <cellStyle name="Normal 24 3 4 3 3 3" xfId="21148" xr:uid="{EE76FE51-8837-4117-BB52-771B26F8D27B}"/>
    <cellStyle name="Normal 24 3 4 3 3 3 2" xfId="21149" xr:uid="{9EB0DD42-4278-4014-AA73-1ECCB619C815}"/>
    <cellStyle name="Normal 24 3 4 3 3 4" xfId="21150" xr:uid="{D05C6B47-38FC-44E8-918E-B3C55A1A07D3}"/>
    <cellStyle name="Normal 24 3 4 3 4" xfId="21151" xr:uid="{947C42B8-9004-4CB8-9112-6871B57E2852}"/>
    <cellStyle name="Normal 24 3 4 3 4 2" xfId="21152" xr:uid="{99E8F87A-A071-49B6-9619-72569C277431}"/>
    <cellStyle name="Normal 24 3 4 3 4 2 2" xfId="21153" xr:uid="{C7AD87F7-24F0-4387-A7DF-77096029DEDB}"/>
    <cellStyle name="Normal 24 3 4 3 4 3" xfId="21154" xr:uid="{FAAA8838-BD83-4959-A605-2111747FE8FD}"/>
    <cellStyle name="Normal 24 3 4 3 5" xfId="21155" xr:uid="{9E7A92DE-EA95-4BEE-AE95-F54EE0217D3B}"/>
    <cellStyle name="Normal 24 3 4 3 5 2" xfId="21156" xr:uid="{377D1B96-5DD0-4952-A0B1-107720C24452}"/>
    <cellStyle name="Normal 24 3 4 3 5 3" xfId="21157" xr:uid="{A9533562-E1FF-4719-AF77-7B242B7887C1}"/>
    <cellStyle name="Normal 24 3 4 3 6" xfId="21158" xr:uid="{110AE007-DA0B-4B95-B4CF-5E56137E941E}"/>
    <cellStyle name="Normal 24 3 4 3 7" xfId="21159" xr:uid="{E41CCA68-9D47-4D96-8A31-B204F1D9054C}"/>
    <cellStyle name="Normal 24 3 4 4" xfId="21160" xr:uid="{E580D8D1-4336-4791-91D1-A00BF29D6F01}"/>
    <cellStyle name="Normal 24 3 4 4 2" xfId="21161" xr:uid="{8A81CC62-AC6A-461D-BF79-B98700452580}"/>
    <cellStyle name="Normal 24 3 4 4 2 2" xfId="21162" xr:uid="{E63B726A-E262-4E06-AFDB-0ABB0CE54AF8}"/>
    <cellStyle name="Normal 24 3 4 4 2 2 2" xfId="21163" xr:uid="{A5921F18-B590-47E4-B31C-FE7E7A0EF833}"/>
    <cellStyle name="Normal 24 3 4 4 2 2 2 2" xfId="21164" xr:uid="{4116425D-7731-4D5A-8616-592DF0C203D1}"/>
    <cellStyle name="Normal 24 3 4 4 2 2 3" xfId="21165" xr:uid="{D9B84AE5-FA8A-4D5C-B051-FEA1FEF040CB}"/>
    <cellStyle name="Normal 24 3 4 4 2 3" xfId="21166" xr:uid="{6EC38939-59EF-4C64-9713-C8596EFABF19}"/>
    <cellStyle name="Normal 24 3 4 4 2 3 2" xfId="21167" xr:uid="{CF144482-9D49-4061-809E-B94FB6C86341}"/>
    <cellStyle name="Normal 24 3 4 4 2 4" xfId="21168" xr:uid="{467EE8AA-2DB6-41C4-8540-7FCF8BA88712}"/>
    <cellStyle name="Normal 24 3 4 4 3" xfId="21169" xr:uid="{B6F50591-9981-4861-A0C3-BB92E02126DC}"/>
    <cellStyle name="Normal 24 3 4 4 3 2" xfId="21170" xr:uid="{5492E291-91F0-45C0-884A-7800CEB90FE7}"/>
    <cellStyle name="Normal 24 3 4 4 3 2 2" xfId="21171" xr:uid="{56894EE8-F4E5-4BDF-8225-E3F920E0DA13}"/>
    <cellStyle name="Normal 24 3 4 4 3 3" xfId="21172" xr:uid="{40842298-6932-4B25-B34C-BA1A30035D52}"/>
    <cellStyle name="Normal 24 3 4 4 4" xfId="21173" xr:uid="{BFE13BD9-C666-4AF4-969B-826A55A6E200}"/>
    <cellStyle name="Normal 24 3 4 4 4 2" xfId="21174" xr:uid="{A9C4976E-B8BF-4A00-9645-51A655A51254}"/>
    <cellStyle name="Normal 24 3 4 4 4 3" xfId="21175" xr:uid="{2ABA0241-A477-45C2-B1A6-211DAD4996CA}"/>
    <cellStyle name="Normal 24 3 4 4 5" xfId="21176" xr:uid="{4A9D44B9-3B6E-4B2A-B684-4EE85019127F}"/>
    <cellStyle name="Normal 24 3 4 4 6" xfId="21177" xr:uid="{1F9A4985-B6E0-48FA-B8B3-4D1B6BE8171D}"/>
    <cellStyle name="Normal 24 3 4 5" xfId="21178" xr:uid="{3F871291-41FF-4F33-877D-0D49FEE37985}"/>
    <cellStyle name="Normal 24 3 4 5 2" xfId="21179" xr:uid="{FBFCCE73-01F4-482B-B8D5-BC37222E5D2C}"/>
    <cellStyle name="Normal 24 3 4 5 2 2" xfId="21180" xr:uid="{669EEE73-B5EC-4D5E-8E98-EBED83B26A40}"/>
    <cellStyle name="Normal 24 3 4 5 2 2 2" xfId="21181" xr:uid="{910685DD-DAB8-4545-BDB4-8646A9B440E9}"/>
    <cellStyle name="Normal 24 3 4 5 2 3" xfId="21182" xr:uid="{468FAA4E-AFD6-41D0-BF81-EBDE335922C4}"/>
    <cellStyle name="Normal 24 3 4 5 3" xfId="21183" xr:uid="{23546A63-F470-498E-971E-3DD0F3BDAA0A}"/>
    <cellStyle name="Normal 24 3 4 5 3 2" xfId="21184" xr:uid="{85978756-560A-46F8-9DB1-77B6550DC454}"/>
    <cellStyle name="Normal 24 3 4 5 4" xfId="21185" xr:uid="{DDFA9FDD-0D44-4444-8FB1-71F24F907852}"/>
    <cellStyle name="Normal 24 3 4 6" xfId="21186" xr:uid="{D1B5105F-FADE-44EE-9816-12A61A8340E4}"/>
    <cellStyle name="Normal 24 3 4 6 2" xfId="21187" xr:uid="{862EDB97-E17C-4A39-8F55-BAD86C43C721}"/>
    <cellStyle name="Normal 24 3 4 6 2 2" xfId="21188" xr:uid="{C745C795-AF0C-4643-9DD7-B1D305CA2DEE}"/>
    <cellStyle name="Normal 24 3 4 6 3" xfId="21189" xr:uid="{68BF91E0-DCEF-4310-BA71-E89ACB0A687C}"/>
    <cellStyle name="Normal 24 3 4 7" xfId="21190" xr:uid="{C2018020-DCC1-4E08-9340-07614B8B3125}"/>
    <cellStyle name="Normal 24 3 4 7 2" xfId="21191" xr:uid="{DA234363-51EC-4047-9453-10AE33D861C0}"/>
    <cellStyle name="Normal 24 3 4 7 3" xfId="21192" xr:uid="{F5197512-B975-41A8-9122-1B2DDFC68E68}"/>
    <cellStyle name="Normal 24 3 4 8" xfId="21193" xr:uid="{AEEEEF59-2FCE-4203-B886-9CE480E05DD9}"/>
    <cellStyle name="Normal 24 3 4 9" xfId="21194" xr:uid="{19964812-FCD2-4380-BE7D-B57A2BA6F868}"/>
    <cellStyle name="Normal 24 3 5" xfId="21195" xr:uid="{2D16D1E2-D025-422E-B5CB-AC15F7FB417A}"/>
    <cellStyle name="Normal 24 3 5 2" xfId="21196" xr:uid="{E1089A6F-B97C-473E-AAEC-D8B85D9A2DE5}"/>
    <cellStyle name="Normal 24 3 5 2 2" xfId="21197" xr:uid="{9A8F4CB9-F357-437A-8542-0A37E570435C}"/>
    <cellStyle name="Normal 24 3 5 2 2 2" xfId="21198" xr:uid="{7BF9E923-D813-4737-A610-96D5AA870BB8}"/>
    <cellStyle name="Normal 24 3 5 2 2 2 2" xfId="21199" xr:uid="{FEFF9364-F485-4583-8148-4323B9880C29}"/>
    <cellStyle name="Normal 24 3 5 2 2 2 2 2" xfId="21200" xr:uid="{C95FBCEC-73D0-4854-9298-701CB7DD6D2D}"/>
    <cellStyle name="Normal 24 3 5 2 2 2 2 2 2" xfId="21201" xr:uid="{A1128BCC-A7F4-4276-8641-27B5240C3960}"/>
    <cellStyle name="Normal 24 3 5 2 2 2 2 2 2 2" xfId="21202" xr:uid="{3B42ED47-D421-45CC-B77D-26A3D75630B8}"/>
    <cellStyle name="Normal 24 3 5 2 2 2 2 2 3" xfId="21203" xr:uid="{876A9625-ED5D-45C1-855F-E854DE6748B2}"/>
    <cellStyle name="Normal 24 3 5 2 2 2 2 3" xfId="21204" xr:uid="{332A8D59-B4EA-42D5-B1DE-89E7DD0ADFBF}"/>
    <cellStyle name="Normal 24 3 5 2 2 2 2 3 2" xfId="21205" xr:uid="{104C9EB2-3338-427F-8C2B-6C98C1DFF9E0}"/>
    <cellStyle name="Normal 24 3 5 2 2 2 2 4" xfId="21206" xr:uid="{A57CE571-3F0D-431E-BECB-3BDB73AAD92F}"/>
    <cellStyle name="Normal 24 3 5 2 2 2 3" xfId="21207" xr:uid="{3F53BCE3-420A-4C89-873D-64BC7C2C7E32}"/>
    <cellStyle name="Normal 24 3 5 2 2 2 3 2" xfId="21208" xr:uid="{FE1B17F9-5137-4D26-A7D8-AA503F34084B}"/>
    <cellStyle name="Normal 24 3 5 2 2 2 3 2 2" xfId="21209" xr:uid="{C0F5C915-8376-4ED1-BCB5-3B36A06A7CC4}"/>
    <cellStyle name="Normal 24 3 5 2 2 2 3 3" xfId="21210" xr:uid="{81A1C1CE-369F-46B5-BDB1-C76F47A3900B}"/>
    <cellStyle name="Normal 24 3 5 2 2 2 4" xfId="21211" xr:uid="{04DBE376-6167-41E7-8B7E-B45CBAAE7872}"/>
    <cellStyle name="Normal 24 3 5 2 2 2 4 2" xfId="21212" xr:uid="{3F3E57C6-73A0-4ACF-9A47-6309C88CE87E}"/>
    <cellStyle name="Normal 24 3 5 2 2 2 4 3" xfId="21213" xr:uid="{0A3F206A-7E1D-434D-9B68-59C8F785D4C9}"/>
    <cellStyle name="Normal 24 3 5 2 2 2 5" xfId="21214" xr:uid="{0F416FEF-D32F-40F4-8273-4FD846546C89}"/>
    <cellStyle name="Normal 24 3 5 2 2 2 6" xfId="21215" xr:uid="{9C7470C8-7D7D-4746-8CA2-65B12FE761BD}"/>
    <cellStyle name="Normal 24 3 5 2 2 3" xfId="21216" xr:uid="{E4F0F06D-391E-4A0C-8809-BF08621A1169}"/>
    <cellStyle name="Normal 24 3 5 2 2 3 2" xfId="21217" xr:uid="{41013A35-5D8C-4FEF-9198-2614955F2AD5}"/>
    <cellStyle name="Normal 24 3 5 2 2 3 2 2" xfId="21218" xr:uid="{E55BE614-C3BE-4610-A56F-AC9F0E0C12EE}"/>
    <cellStyle name="Normal 24 3 5 2 2 3 2 2 2" xfId="21219" xr:uid="{9E9A4BC4-FDDC-49F6-98E9-878ACE837C49}"/>
    <cellStyle name="Normal 24 3 5 2 2 3 2 3" xfId="21220" xr:uid="{589322D3-A4A8-470C-8963-8C397B3003B2}"/>
    <cellStyle name="Normal 24 3 5 2 2 3 3" xfId="21221" xr:uid="{AFA54C6A-CB51-49FC-9171-1311D4D77495}"/>
    <cellStyle name="Normal 24 3 5 2 2 3 3 2" xfId="21222" xr:uid="{276490CC-6850-444E-B185-116F1EDDEB6F}"/>
    <cellStyle name="Normal 24 3 5 2 2 3 4" xfId="21223" xr:uid="{512BCEB0-1414-4329-AB35-59DF4EAF80DA}"/>
    <cellStyle name="Normal 24 3 5 2 2 4" xfId="21224" xr:uid="{851A4DD8-64E6-4C9A-82DC-A74F751FC463}"/>
    <cellStyle name="Normal 24 3 5 2 2 4 2" xfId="21225" xr:uid="{BF827FF2-639E-41BE-AB79-9094800C2096}"/>
    <cellStyle name="Normal 24 3 5 2 2 4 2 2" xfId="21226" xr:uid="{3D40FA0C-B3FB-4C6B-BB01-3D77C188E552}"/>
    <cellStyle name="Normal 24 3 5 2 2 4 3" xfId="21227" xr:uid="{21EFC876-3172-4EE6-9B8B-77BC56C6BB6B}"/>
    <cellStyle name="Normal 24 3 5 2 2 5" xfId="21228" xr:uid="{2BCDD27E-B106-4FC7-8CF8-E845EBED5C51}"/>
    <cellStyle name="Normal 24 3 5 2 2 5 2" xfId="21229" xr:uid="{BE4F2A01-1A55-4688-8562-9F062EC75F75}"/>
    <cellStyle name="Normal 24 3 5 2 2 5 3" xfId="21230" xr:uid="{2DDE4B44-A7C1-49FA-8778-356A495B11B7}"/>
    <cellStyle name="Normal 24 3 5 2 2 6" xfId="21231" xr:uid="{BABE2CFD-42C4-4701-BB35-442E128242B0}"/>
    <cellStyle name="Normal 24 3 5 2 2 7" xfId="21232" xr:uid="{404D2C9B-68D2-4C0C-8BF7-054D33447F00}"/>
    <cellStyle name="Normal 24 3 5 2 3" xfId="21233" xr:uid="{C813D7FF-E8B7-49EF-9F91-36AE00D2A53E}"/>
    <cellStyle name="Normal 24 3 5 2 3 2" xfId="21234" xr:uid="{C6DC67C3-C875-46E1-B077-123439596844}"/>
    <cellStyle name="Normal 24 3 5 2 3 2 2" xfId="21235" xr:uid="{DBABCAB7-095F-4794-B98C-8948AC3888C7}"/>
    <cellStyle name="Normal 24 3 5 2 3 2 2 2" xfId="21236" xr:uid="{A8AED1B1-24B6-4914-9D70-B6AF5A7CF917}"/>
    <cellStyle name="Normal 24 3 5 2 3 2 2 2 2" xfId="21237" xr:uid="{46CCECB1-9537-4332-8B9B-9BB0BE27709F}"/>
    <cellStyle name="Normal 24 3 5 2 3 2 2 3" xfId="21238" xr:uid="{BBC1BB51-D949-4C87-9004-57572356B50A}"/>
    <cellStyle name="Normal 24 3 5 2 3 2 3" xfId="21239" xr:uid="{82D18AF5-3579-42EF-AFDB-7FE7C9495C86}"/>
    <cellStyle name="Normal 24 3 5 2 3 2 3 2" xfId="21240" xr:uid="{B8FBD2D8-D5EF-46E5-A444-0295EC98CB6A}"/>
    <cellStyle name="Normal 24 3 5 2 3 2 4" xfId="21241" xr:uid="{48851342-DD12-4A0B-86F3-52F337830A49}"/>
    <cellStyle name="Normal 24 3 5 2 3 3" xfId="21242" xr:uid="{8E5D6AFB-2666-48CA-A242-20BD9E1B4B58}"/>
    <cellStyle name="Normal 24 3 5 2 3 3 2" xfId="21243" xr:uid="{A6F7D167-1E86-4AA1-AA9A-0630C8C5A8CB}"/>
    <cellStyle name="Normal 24 3 5 2 3 3 2 2" xfId="21244" xr:uid="{8CE89B25-1ADB-4A4F-A1D0-C684FE7FB783}"/>
    <cellStyle name="Normal 24 3 5 2 3 3 3" xfId="21245" xr:uid="{32D32060-A827-4ECF-9970-4B8BBE189C9B}"/>
    <cellStyle name="Normal 24 3 5 2 3 4" xfId="21246" xr:uid="{3EC2EEA9-4E00-4A27-92A3-D603B1BC0E40}"/>
    <cellStyle name="Normal 24 3 5 2 3 4 2" xfId="21247" xr:uid="{5AD342D5-D37B-4A1B-94DA-841221FD8CE2}"/>
    <cellStyle name="Normal 24 3 5 2 3 4 3" xfId="21248" xr:uid="{6C417E63-4CBE-4837-BA55-6073438E7DFB}"/>
    <cellStyle name="Normal 24 3 5 2 3 5" xfId="21249" xr:uid="{FC322F09-3F24-42E6-AF75-0F7AFBC2BA5F}"/>
    <cellStyle name="Normal 24 3 5 2 3 6" xfId="21250" xr:uid="{C30F5C8B-52DF-4578-BD2A-1C627263D03D}"/>
    <cellStyle name="Normal 24 3 5 2 4" xfId="21251" xr:uid="{C7A281AC-2D27-44FC-9880-326AF248580A}"/>
    <cellStyle name="Normal 24 3 5 2 4 2" xfId="21252" xr:uid="{8EA3A521-18EA-403A-A71A-8F0975A54933}"/>
    <cellStyle name="Normal 24 3 5 2 4 2 2" xfId="21253" xr:uid="{51BD4BF4-A243-46BD-A58D-100B0803757C}"/>
    <cellStyle name="Normal 24 3 5 2 4 2 2 2" xfId="21254" xr:uid="{31AC3A0D-D170-44B0-AAB5-1D921CDCEF53}"/>
    <cellStyle name="Normal 24 3 5 2 4 2 3" xfId="21255" xr:uid="{6A0EA113-B3D8-4619-A57D-BC13F2E186A7}"/>
    <cellStyle name="Normal 24 3 5 2 4 3" xfId="21256" xr:uid="{2D52C962-64F3-4991-AAEB-8A6448E9ED92}"/>
    <cellStyle name="Normal 24 3 5 2 4 3 2" xfId="21257" xr:uid="{7FAC7C75-4EC1-4B9B-8B5C-A66C8459B872}"/>
    <cellStyle name="Normal 24 3 5 2 4 4" xfId="21258" xr:uid="{F07B6D27-C05A-4248-A460-6FC61C5731C4}"/>
    <cellStyle name="Normal 24 3 5 2 5" xfId="21259" xr:uid="{715697FB-8980-4036-BA3B-06CB7348A644}"/>
    <cellStyle name="Normal 24 3 5 2 5 2" xfId="21260" xr:uid="{E5053E68-3739-4960-9159-3C2BE8C99FD9}"/>
    <cellStyle name="Normal 24 3 5 2 5 2 2" xfId="21261" xr:uid="{4049485E-53E8-4584-85E2-41F54C61490C}"/>
    <cellStyle name="Normal 24 3 5 2 5 3" xfId="21262" xr:uid="{2CC4F35F-1E11-41F5-A532-50E6360E0A7B}"/>
    <cellStyle name="Normal 24 3 5 2 6" xfId="21263" xr:uid="{3D476DED-3061-4E3A-BA00-B9EDDC5D41BF}"/>
    <cellStyle name="Normal 24 3 5 2 6 2" xfId="21264" xr:uid="{68582876-72C2-4417-902F-B181B4D4C65D}"/>
    <cellStyle name="Normal 24 3 5 2 6 3" xfId="21265" xr:uid="{02E17376-471D-4957-BFE7-418A1D096B01}"/>
    <cellStyle name="Normal 24 3 5 2 7" xfId="21266" xr:uid="{4F998282-3B77-4747-B4E9-35CEF3197989}"/>
    <cellStyle name="Normal 24 3 5 2 8" xfId="21267" xr:uid="{24459E7B-0B1D-400B-9A02-1DA1938F9E1D}"/>
    <cellStyle name="Normal 24 3 5 3" xfId="21268" xr:uid="{E0D9937E-7FCD-483D-8308-8A2A1F0ACC68}"/>
    <cellStyle name="Normal 24 3 5 3 2" xfId="21269" xr:uid="{168314F6-9F7F-48FC-86BF-0C9439B9BE12}"/>
    <cellStyle name="Normal 24 3 5 3 2 2" xfId="21270" xr:uid="{A83980D1-A61C-4D8F-BD03-1FABCBA7AB73}"/>
    <cellStyle name="Normal 24 3 5 3 2 2 2" xfId="21271" xr:uid="{AFBA5979-CBE9-4F44-A2F5-C0B376A6AC30}"/>
    <cellStyle name="Normal 24 3 5 3 2 2 2 2" xfId="21272" xr:uid="{CB5D7E87-4CA5-4FC6-A2CD-0B64C93952CB}"/>
    <cellStyle name="Normal 24 3 5 3 2 2 2 2 2" xfId="21273" xr:uid="{B55B3EA7-CC60-4A83-A41C-EC8B51A0A547}"/>
    <cellStyle name="Normal 24 3 5 3 2 2 2 3" xfId="21274" xr:uid="{46B2E996-6D89-4FCC-8B76-17887B611FFB}"/>
    <cellStyle name="Normal 24 3 5 3 2 2 3" xfId="21275" xr:uid="{C1A28A80-236E-4E12-AA38-A6A66441C265}"/>
    <cellStyle name="Normal 24 3 5 3 2 2 3 2" xfId="21276" xr:uid="{AC0C7969-E300-4FCA-B589-1BEB0E296628}"/>
    <cellStyle name="Normal 24 3 5 3 2 2 4" xfId="21277" xr:uid="{F3DA7B0E-EE9E-4B31-90CA-4C8CAE747E2F}"/>
    <cellStyle name="Normal 24 3 5 3 2 3" xfId="21278" xr:uid="{0CB09032-69C3-4C34-B017-DFD93EC16C19}"/>
    <cellStyle name="Normal 24 3 5 3 2 3 2" xfId="21279" xr:uid="{F10580B0-332D-4212-8C31-47DB1EA1884A}"/>
    <cellStyle name="Normal 24 3 5 3 2 3 2 2" xfId="21280" xr:uid="{0CA37398-EED0-4C93-BD8D-633D55BEEC89}"/>
    <cellStyle name="Normal 24 3 5 3 2 3 3" xfId="21281" xr:uid="{DBAF864B-EE19-4193-B4C1-F213208CED05}"/>
    <cellStyle name="Normal 24 3 5 3 2 4" xfId="21282" xr:uid="{09F66C2C-02DB-46D9-8548-329C2197827B}"/>
    <cellStyle name="Normal 24 3 5 3 2 4 2" xfId="21283" xr:uid="{7EF31424-25BB-42B8-8873-651C8015CC36}"/>
    <cellStyle name="Normal 24 3 5 3 2 4 3" xfId="21284" xr:uid="{C8563E1F-FE74-44E0-8F79-F43EF25990FF}"/>
    <cellStyle name="Normal 24 3 5 3 2 5" xfId="21285" xr:uid="{3F5E61E8-64A6-4385-A003-7AFE80E9B179}"/>
    <cellStyle name="Normal 24 3 5 3 2 6" xfId="21286" xr:uid="{3CDA829E-4F5F-4163-80A8-EE317965165E}"/>
    <cellStyle name="Normal 24 3 5 3 3" xfId="21287" xr:uid="{31F86D0B-2604-46A6-B157-FCDF64E17832}"/>
    <cellStyle name="Normal 24 3 5 3 3 2" xfId="21288" xr:uid="{4EB5C6BA-0C24-4F77-AEF6-BCFEEBD0D0D8}"/>
    <cellStyle name="Normal 24 3 5 3 3 2 2" xfId="21289" xr:uid="{D3302239-AB41-4CFF-839E-883030EF8C72}"/>
    <cellStyle name="Normal 24 3 5 3 3 2 2 2" xfId="21290" xr:uid="{7B3497B9-9F63-40B3-9911-5B653F517157}"/>
    <cellStyle name="Normal 24 3 5 3 3 2 3" xfId="21291" xr:uid="{9AE9FE01-860F-4C6C-8074-8E1EEF861B5A}"/>
    <cellStyle name="Normal 24 3 5 3 3 3" xfId="21292" xr:uid="{DA2CA98A-C1C5-46F5-A0D7-282278A39EEA}"/>
    <cellStyle name="Normal 24 3 5 3 3 3 2" xfId="21293" xr:uid="{2A4AE488-EE3D-441A-80C3-92AFBA116812}"/>
    <cellStyle name="Normal 24 3 5 3 3 4" xfId="21294" xr:uid="{D350F033-AB40-409D-A1A2-144055082504}"/>
    <cellStyle name="Normal 24 3 5 3 4" xfId="21295" xr:uid="{65713E8C-D962-4822-8BA3-0B822FAE7C5C}"/>
    <cellStyle name="Normal 24 3 5 3 4 2" xfId="21296" xr:uid="{0691465A-B588-47CF-9161-C01BB602AB69}"/>
    <cellStyle name="Normal 24 3 5 3 4 2 2" xfId="21297" xr:uid="{EBC03C60-A50B-4DDF-A114-74792EABBB4A}"/>
    <cellStyle name="Normal 24 3 5 3 4 3" xfId="21298" xr:uid="{F4C134CA-947E-4D35-8D7F-F2A7423B97B2}"/>
    <cellStyle name="Normal 24 3 5 3 5" xfId="21299" xr:uid="{29E57FED-BE8A-43D1-91CD-9C22D25FABC0}"/>
    <cellStyle name="Normal 24 3 5 3 5 2" xfId="21300" xr:uid="{0B47EEF8-339D-42FA-9D59-2E910B5FB118}"/>
    <cellStyle name="Normal 24 3 5 3 5 3" xfId="21301" xr:uid="{251CABD9-1678-49CB-B51F-CFED7AA68E65}"/>
    <cellStyle name="Normal 24 3 5 3 6" xfId="21302" xr:uid="{F4B41392-6039-4712-9E05-9FDF1D6ED175}"/>
    <cellStyle name="Normal 24 3 5 3 7" xfId="21303" xr:uid="{B490B9F2-0FD0-4541-B0DC-964B600DDFDB}"/>
    <cellStyle name="Normal 24 3 5 4" xfId="21304" xr:uid="{14AD0EAB-F895-4761-8158-080A3FFEBE00}"/>
    <cellStyle name="Normal 24 3 5 4 2" xfId="21305" xr:uid="{37FB4415-F565-448A-BC2F-567D3644E9CF}"/>
    <cellStyle name="Normal 24 3 5 4 2 2" xfId="21306" xr:uid="{C18F9CAE-887A-4C7E-9CD0-9F3585C901A3}"/>
    <cellStyle name="Normal 24 3 5 4 2 2 2" xfId="21307" xr:uid="{864BC8C5-D060-4AEA-80CD-25FFD4928266}"/>
    <cellStyle name="Normal 24 3 5 4 2 2 2 2" xfId="21308" xr:uid="{102AAE72-82E8-4D46-A7EB-191FF449C18A}"/>
    <cellStyle name="Normal 24 3 5 4 2 2 3" xfId="21309" xr:uid="{55CC048C-401C-4B90-9B7F-563A5F5933D5}"/>
    <cellStyle name="Normal 24 3 5 4 2 3" xfId="21310" xr:uid="{F3B72BAC-79D2-4EC4-90FD-0E1AC0491137}"/>
    <cellStyle name="Normal 24 3 5 4 2 3 2" xfId="21311" xr:uid="{92FFB688-EC45-46DA-9177-1DD062A14ACB}"/>
    <cellStyle name="Normal 24 3 5 4 2 4" xfId="21312" xr:uid="{62D2B5C6-8322-4C2D-96B1-11B4C4B20BD7}"/>
    <cellStyle name="Normal 24 3 5 4 3" xfId="21313" xr:uid="{03B67EA3-EF03-4D8F-AC5C-A0A5885E2BB3}"/>
    <cellStyle name="Normal 24 3 5 4 3 2" xfId="21314" xr:uid="{B5E4A3AA-C32C-496F-A86F-747284C7DE64}"/>
    <cellStyle name="Normal 24 3 5 4 3 2 2" xfId="21315" xr:uid="{66EDE815-7CBE-4B7B-A7EC-C078EFD7A534}"/>
    <cellStyle name="Normal 24 3 5 4 3 3" xfId="21316" xr:uid="{D34EDF78-712F-43D3-9E7A-2DEAF8A41F6F}"/>
    <cellStyle name="Normal 24 3 5 4 4" xfId="21317" xr:uid="{077A8E63-E4D0-4B9E-BE8D-D5C8A6B5D1AA}"/>
    <cellStyle name="Normal 24 3 5 4 4 2" xfId="21318" xr:uid="{7CFB0693-86EE-4DC7-9AFD-4E7789D6AE56}"/>
    <cellStyle name="Normal 24 3 5 4 4 3" xfId="21319" xr:uid="{80B9A4BE-148B-410E-AE2B-8B6ADA246322}"/>
    <cellStyle name="Normal 24 3 5 4 5" xfId="21320" xr:uid="{1FD6BEBD-FFC9-42A1-8B61-82BF3DE63B0A}"/>
    <cellStyle name="Normal 24 3 5 4 6" xfId="21321" xr:uid="{59452E88-E353-40D6-B487-F7185F3B4776}"/>
    <cellStyle name="Normal 24 3 5 5" xfId="21322" xr:uid="{1555080F-2691-46B8-B138-5B99E6CD4E63}"/>
    <cellStyle name="Normal 24 3 5 5 2" xfId="21323" xr:uid="{88523377-25DC-466D-8E14-2557781E3EBC}"/>
    <cellStyle name="Normal 24 3 5 5 2 2" xfId="21324" xr:uid="{FE6274F6-8EF7-4636-BE4A-2AC88CF1F3EE}"/>
    <cellStyle name="Normal 24 3 5 5 2 2 2" xfId="21325" xr:uid="{CC1297F9-4910-4A70-B2E3-4746E74B8E03}"/>
    <cellStyle name="Normal 24 3 5 5 2 3" xfId="21326" xr:uid="{1D54AB42-F9BA-481F-822B-782F02B31409}"/>
    <cellStyle name="Normal 24 3 5 5 3" xfId="21327" xr:uid="{F21ADA26-C4D3-49DC-BFB3-AE6B1E495DE3}"/>
    <cellStyle name="Normal 24 3 5 5 3 2" xfId="21328" xr:uid="{0C953B73-E882-43D2-926F-103892D15A6F}"/>
    <cellStyle name="Normal 24 3 5 5 4" xfId="21329" xr:uid="{CD503047-89BA-4FDD-827A-6749B45160BB}"/>
    <cellStyle name="Normal 24 3 5 6" xfId="21330" xr:uid="{6492F592-125D-45FE-A06F-C2B0C7206DF6}"/>
    <cellStyle name="Normal 24 3 5 6 2" xfId="21331" xr:uid="{2FB8B2F9-B46B-48AE-8543-5947422B6078}"/>
    <cellStyle name="Normal 24 3 5 6 2 2" xfId="21332" xr:uid="{3D67002F-266E-40F5-9F6F-0A34889C9653}"/>
    <cellStyle name="Normal 24 3 5 6 3" xfId="21333" xr:uid="{E2E7C70F-C263-430A-A126-63A8B0887BBA}"/>
    <cellStyle name="Normal 24 3 5 7" xfId="21334" xr:uid="{366B17AD-44F0-4CA2-A0F0-2FBB341027C1}"/>
    <cellStyle name="Normal 24 3 5 7 2" xfId="21335" xr:uid="{C47BEF97-C36E-45C8-A0F4-3293A069715E}"/>
    <cellStyle name="Normal 24 3 5 7 3" xfId="21336" xr:uid="{15BF358C-7649-483E-8EC0-1D90DB5CFE50}"/>
    <cellStyle name="Normal 24 3 5 8" xfId="21337" xr:uid="{C30B951E-F7D9-40B9-9BC0-3C4E47692617}"/>
    <cellStyle name="Normal 24 3 5 9" xfId="21338" xr:uid="{C31F027D-F371-4154-BF00-4DEF726C091B}"/>
    <cellStyle name="Normal 24 3 6" xfId="21339" xr:uid="{931170AA-8E86-4D89-9A3F-D05FF62BD903}"/>
    <cellStyle name="Normal 24 3 6 2" xfId="21340" xr:uid="{E6101F01-18FA-430D-8FDD-9DA558D77BDC}"/>
    <cellStyle name="Normal 24 3 6 2 2" xfId="21341" xr:uid="{36A631EC-1326-4D44-A96F-BE43C8848EA2}"/>
    <cellStyle name="Normal 24 3 6 2 2 2" xfId="21342" xr:uid="{CB7FAF7E-7111-4242-B32D-1234D7251652}"/>
    <cellStyle name="Normal 24 3 6 2 2 2 2" xfId="21343" xr:uid="{3870AEF2-1865-4B2D-8B6B-2D0939B5C336}"/>
    <cellStyle name="Normal 24 3 6 2 2 2 2 2" xfId="21344" xr:uid="{B8A02309-77E6-4D8B-85B5-BA0C6BF21CB4}"/>
    <cellStyle name="Normal 24 3 6 2 2 2 2 2 2" xfId="21345" xr:uid="{23F824DB-FF80-429F-AA6E-F27742868BD0}"/>
    <cellStyle name="Normal 24 3 6 2 2 2 2 3" xfId="21346" xr:uid="{F9DC0305-725B-47AA-8A70-5AF1E9F8F210}"/>
    <cellStyle name="Normal 24 3 6 2 2 2 3" xfId="21347" xr:uid="{13F5A30B-E0C0-418E-BF1A-A1A155DD6D6A}"/>
    <cellStyle name="Normal 24 3 6 2 2 2 3 2" xfId="21348" xr:uid="{27E1190B-2893-446E-840A-A753635F22EC}"/>
    <cellStyle name="Normal 24 3 6 2 2 2 4" xfId="21349" xr:uid="{B2669843-ABB9-4B64-877F-97C3F47D5143}"/>
    <cellStyle name="Normal 24 3 6 2 2 3" xfId="21350" xr:uid="{A235C46B-8E97-486A-B222-17F0332AC047}"/>
    <cellStyle name="Normal 24 3 6 2 2 3 2" xfId="21351" xr:uid="{E02FFCDE-9CEE-4868-8259-BE1B7AC12860}"/>
    <cellStyle name="Normal 24 3 6 2 2 3 2 2" xfId="21352" xr:uid="{ED6F6778-7516-4EF0-822E-477D0A42F275}"/>
    <cellStyle name="Normal 24 3 6 2 2 3 3" xfId="21353" xr:uid="{AF161F14-BB3E-4941-857F-087D35DF3581}"/>
    <cellStyle name="Normal 24 3 6 2 2 4" xfId="21354" xr:uid="{9020121B-6801-4EB4-95D8-C1C0095D51EB}"/>
    <cellStyle name="Normal 24 3 6 2 2 4 2" xfId="21355" xr:uid="{108D76C0-153A-4C11-A6AF-0B8AFA70C348}"/>
    <cellStyle name="Normal 24 3 6 2 2 4 3" xfId="21356" xr:uid="{B4AF1541-70F8-4D9C-9C92-646C5649E9EF}"/>
    <cellStyle name="Normal 24 3 6 2 2 5" xfId="21357" xr:uid="{DB0EA60D-DAA7-487D-B18B-9C511B7B912B}"/>
    <cellStyle name="Normal 24 3 6 2 2 6" xfId="21358" xr:uid="{C0DEC95C-CD68-470E-BB35-4ED485CC2CFF}"/>
    <cellStyle name="Normal 24 3 6 2 3" xfId="21359" xr:uid="{171A17F4-BC0E-4FB2-997A-95B63F404E45}"/>
    <cellStyle name="Normal 24 3 6 2 3 2" xfId="21360" xr:uid="{5462BAA8-38F9-487E-902C-3E6E7137F8FB}"/>
    <cellStyle name="Normal 24 3 6 2 3 2 2" xfId="21361" xr:uid="{0916E03E-1FF4-48DA-9CFF-E75D8030563F}"/>
    <cellStyle name="Normal 24 3 6 2 3 2 2 2" xfId="21362" xr:uid="{AEA65D71-EBAC-4DD5-9FEA-2EBE9EFEF469}"/>
    <cellStyle name="Normal 24 3 6 2 3 2 3" xfId="21363" xr:uid="{C78047A6-E55C-4D1A-98E7-19F282385E95}"/>
    <cellStyle name="Normal 24 3 6 2 3 3" xfId="21364" xr:uid="{A53509A4-B1CB-44D2-B25E-982F4F4AE1B3}"/>
    <cellStyle name="Normal 24 3 6 2 3 3 2" xfId="21365" xr:uid="{F5EAE04A-9958-4DD7-8420-3C7DC3455404}"/>
    <cellStyle name="Normal 24 3 6 2 3 4" xfId="21366" xr:uid="{E547E014-AD5F-45AD-982C-76C3377D96A7}"/>
    <cellStyle name="Normal 24 3 6 2 4" xfId="21367" xr:uid="{1A075542-B7BD-4F1E-AFCA-CBB256668629}"/>
    <cellStyle name="Normal 24 3 6 2 4 2" xfId="21368" xr:uid="{A4D3B4EF-317F-448A-8A3C-2AA4FFCD34E4}"/>
    <cellStyle name="Normal 24 3 6 2 4 2 2" xfId="21369" xr:uid="{C2B4499E-9E5B-4C3B-BD22-1A0756D50164}"/>
    <cellStyle name="Normal 24 3 6 2 4 3" xfId="21370" xr:uid="{D25BC993-2C6C-4B71-B5B6-1AB8B71F4B27}"/>
    <cellStyle name="Normal 24 3 6 2 5" xfId="21371" xr:uid="{8F6A4E65-CF0A-47DF-9232-C7B2F983388D}"/>
    <cellStyle name="Normal 24 3 6 2 5 2" xfId="21372" xr:uid="{55AD6AA1-B599-4B9E-85EB-6DACA1722DA9}"/>
    <cellStyle name="Normal 24 3 6 2 5 3" xfId="21373" xr:uid="{46537ADE-D959-43EA-9C3F-B7B7DB6F3DE1}"/>
    <cellStyle name="Normal 24 3 6 2 6" xfId="21374" xr:uid="{0387E0C6-7602-44C8-92C0-F278069061A9}"/>
    <cellStyle name="Normal 24 3 6 2 7" xfId="21375" xr:uid="{3CA3FA89-33D0-4225-A758-D0454873400E}"/>
    <cellStyle name="Normal 24 3 6 3" xfId="21376" xr:uid="{DA64084A-3D76-4BC6-960F-AECC50AF8E71}"/>
    <cellStyle name="Normal 24 3 6 3 2" xfId="21377" xr:uid="{D94089D2-8EF1-4E02-B31F-C7E47AEDC77A}"/>
    <cellStyle name="Normal 24 3 6 3 2 2" xfId="21378" xr:uid="{CA90F3E0-330C-4AEA-835F-71F5D0C8120C}"/>
    <cellStyle name="Normal 24 3 6 3 2 2 2" xfId="21379" xr:uid="{2CD3DC92-813C-42D4-8CCD-B36688F137C4}"/>
    <cellStyle name="Normal 24 3 6 3 2 2 2 2" xfId="21380" xr:uid="{E0680A3F-C472-43CC-9267-B04D4EB995CA}"/>
    <cellStyle name="Normal 24 3 6 3 2 2 3" xfId="21381" xr:uid="{699F7E66-EB3E-49D0-B015-142D723042B9}"/>
    <cellStyle name="Normal 24 3 6 3 2 3" xfId="21382" xr:uid="{E7F96F8D-6426-4CB9-B3A0-A301BE91B1B4}"/>
    <cellStyle name="Normal 24 3 6 3 2 3 2" xfId="21383" xr:uid="{764B90FC-2AA1-4A5B-8D13-0A58BB21304E}"/>
    <cellStyle name="Normal 24 3 6 3 2 4" xfId="21384" xr:uid="{5910561E-36E6-4B1C-8799-6CB1F8C77CF5}"/>
    <cellStyle name="Normal 24 3 6 3 3" xfId="21385" xr:uid="{84C71BB7-2137-4BEE-B2B6-F544447762DB}"/>
    <cellStyle name="Normal 24 3 6 3 3 2" xfId="21386" xr:uid="{2DB427BC-FBFD-4DA8-B00C-2B9DC4BF0C09}"/>
    <cellStyle name="Normal 24 3 6 3 3 2 2" xfId="21387" xr:uid="{7A64669B-D387-4344-9095-82DB431F3350}"/>
    <cellStyle name="Normal 24 3 6 3 3 3" xfId="21388" xr:uid="{D10F0FAE-D194-41F3-90E4-846A540F7D67}"/>
    <cellStyle name="Normal 24 3 6 3 4" xfId="21389" xr:uid="{C927E17B-DFFD-4C78-9DC2-31AAD04BBACA}"/>
    <cellStyle name="Normal 24 3 6 3 4 2" xfId="21390" xr:uid="{E7FA4EFC-2466-4DFB-9C13-6DA06BC7FCFC}"/>
    <cellStyle name="Normal 24 3 6 3 4 3" xfId="21391" xr:uid="{833E12EA-2CF7-42EC-8501-3A7AA8245D2D}"/>
    <cellStyle name="Normal 24 3 6 3 5" xfId="21392" xr:uid="{4C6354C8-2CEC-433C-8E5E-F884C2686767}"/>
    <cellStyle name="Normal 24 3 6 3 6" xfId="21393" xr:uid="{3036CECC-272E-49B6-9092-C38CB168B14A}"/>
    <cellStyle name="Normal 24 3 6 4" xfId="21394" xr:uid="{50640CC7-EF13-47FA-B97A-617752ED88D7}"/>
    <cellStyle name="Normal 24 3 6 4 2" xfId="21395" xr:uid="{7E3A2FEB-C070-4047-B4F5-9B114AAE510F}"/>
    <cellStyle name="Normal 24 3 6 4 2 2" xfId="21396" xr:uid="{6DEFB832-5C4F-4D14-B6D1-5E76095272AB}"/>
    <cellStyle name="Normal 24 3 6 4 2 2 2" xfId="21397" xr:uid="{20C75C88-A451-43AC-9B28-1A8C8839D2D0}"/>
    <cellStyle name="Normal 24 3 6 4 2 3" xfId="21398" xr:uid="{29C7A6B8-C00F-44FB-8C2E-79F6B4F498D6}"/>
    <cellStyle name="Normal 24 3 6 4 3" xfId="21399" xr:uid="{935B8F33-5C5B-4393-AA27-708824BD6F01}"/>
    <cellStyle name="Normal 24 3 6 4 3 2" xfId="21400" xr:uid="{18BD68A8-5054-4CA8-A92C-AB761F2272AA}"/>
    <cellStyle name="Normal 24 3 6 4 4" xfId="21401" xr:uid="{FD623E0E-8762-471C-9537-CF2530E24A09}"/>
    <cellStyle name="Normal 24 3 6 5" xfId="21402" xr:uid="{185A2CE5-F536-4553-8698-FB2D2BFD0405}"/>
    <cellStyle name="Normal 24 3 6 5 2" xfId="21403" xr:uid="{2D58AB8F-9492-4DF1-B14E-868EB14DC107}"/>
    <cellStyle name="Normal 24 3 6 5 2 2" xfId="21404" xr:uid="{2D70B79B-9B4C-4EE9-B184-40D946F80357}"/>
    <cellStyle name="Normal 24 3 6 5 3" xfId="21405" xr:uid="{0B1CFE74-A2B8-4E01-9CE4-55532142BEDE}"/>
    <cellStyle name="Normal 24 3 6 6" xfId="21406" xr:uid="{C9CAC65F-2C1A-4F34-ACEE-64E2DE4CFAAE}"/>
    <cellStyle name="Normal 24 3 6 6 2" xfId="21407" xr:uid="{1ECC37B2-7D8C-4F48-A059-620DFCB113BE}"/>
    <cellStyle name="Normal 24 3 6 6 3" xfId="21408" xr:uid="{0FA65FCE-F97E-4B1A-BABF-DBF7956A5F2D}"/>
    <cellStyle name="Normal 24 3 6 7" xfId="21409" xr:uid="{A1F4692A-FDA4-416B-95B4-25879469A07C}"/>
    <cellStyle name="Normal 24 3 6 8" xfId="21410" xr:uid="{937A0B2B-4849-4285-8ADE-A3EAC37E9D20}"/>
    <cellStyle name="Normal 24 3 7" xfId="21411" xr:uid="{F8081EC7-02DC-4519-894C-9964448F8921}"/>
    <cellStyle name="Normal 24 3 7 2" xfId="21412" xr:uid="{209DD6E2-B98E-4185-9C48-56CD422E3B13}"/>
    <cellStyle name="Normal 24 3 7 2 2" xfId="21413" xr:uid="{B3A5D2FC-57F3-47F1-B60B-F24F99584D52}"/>
    <cellStyle name="Normal 24 3 7 2 2 2" xfId="21414" xr:uid="{2630CB5B-3D66-4D02-AE7E-853A30246483}"/>
    <cellStyle name="Normal 24 3 7 2 2 2 2" xfId="21415" xr:uid="{84F2FFBE-3C26-437F-9688-41FCF08B44CE}"/>
    <cellStyle name="Normal 24 3 7 2 2 2 2 2" xfId="21416" xr:uid="{7D428DC0-2461-422F-8261-C32A7AAD6259}"/>
    <cellStyle name="Normal 24 3 7 2 2 2 3" xfId="21417" xr:uid="{CC0A59B3-DFA1-4872-A8F0-5CB9E00BBC83}"/>
    <cellStyle name="Normal 24 3 7 2 2 3" xfId="21418" xr:uid="{0286C314-0D5D-4738-9E61-7D52137ADF63}"/>
    <cellStyle name="Normal 24 3 7 2 2 3 2" xfId="21419" xr:uid="{46BA81E3-769E-4D16-BB85-142F3F73B28C}"/>
    <cellStyle name="Normal 24 3 7 2 2 4" xfId="21420" xr:uid="{040ED593-1CE5-48D4-98E7-46D751FFED08}"/>
    <cellStyle name="Normal 24 3 7 2 3" xfId="21421" xr:uid="{42C21837-8ED7-4268-870A-D3D7C6747C52}"/>
    <cellStyle name="Normal 24 3 7 2 3 2" xfId="21422" xr:uid="{3660AC31-46FA-4682-B038-C23EF1CD9428}"/>
    <cellStyle name="Normal 24 3 7 2 3 2 2" xfId="21423" xr:uid="{A17BC3C9-D15D-4B8A-9AA4-2CBCF0A7AA23}"/>
    <cellStyle name="Normal 24 3 7 2 3 3" xfId="21424" xr:uid="{3F7F84EA-64AE-4839-97CE-B657464F2C61}"/>
    <cellStyle name="Normal 24 3 7 2 4" xfId="21425" xr:uid="{CCB3C750-EBDA-4899-B583-62D51B9DEFE8}"/>
    <cellStyle name="Normal 24 3 7 2 4 2" xfId="21426" xr:uid="{D9D9DC3E-D1B4-4011-B906-D68D21A2828E}"/>
    <cellStyle name="Normal 24 3 7 2 4 3" xfId="21427" xr:uid="{DA262C7B-5D5C-475E-8BA6-0E0FBC208FBE}"/>
    <cellStyle name="Normal 24 3 7 2 5" xfId="21428" xr:uid="{4A39C9B2-EAD2-495B-9BFD-322A8F296F96}"/>
    <cellStyle name="Normal 24 3 7 2 6" xfId="21429" xr:uid="{EECD708D-273C-4F97-A820-E5FD3D585840}"/>
    <cellStyle name="Normal 24 3 7 3" xfId="21430" xr:uid="{591EF5B4-716C-4D75-BE7F-F047CD3FB237}"/>
    <cellStyle name="Normal 24 3 7 3 2" xfId="21431" xr:uid="{2085A65A-50CA-4DCA-AC9D-A8AD6F7AF913}"/>
    <cellStyle name="Normal 24 3 7 3 2 2" xfId="21432" xr:uid="{99DCE2B0-597F-4485-AC67-A5D2DF964827}"/>
    <cellStyle name="Normal 24 3 7 3 2 2 2" xfId="21433" xr:uid="{F46F0757-CFB1-47C9-8286-7235F59F3803}"/>
    <cellStyle name="Normal 24 3 7 3 2 3" xfId="21434" xr:uid="{6645CA15-179B-4BD8-9F4B-F9EC55C16280}"/>
    <cellStyle name="Normal 24 3 7 3 3" xfId="21435" xr:uid="{F8A7478C-DBC9-4E1D-8C19-EA254E5A1142}"/>
    <cellStyle name="Normal 24 3 7 3 3 2" xfId="21436" xr:uid="{DF1DE9C5-420F-4227-B8A9-D40E7B179F74}"/>
    <cellStyle name="Normal 24 3 7 3 4" xfId="21437" xr:uid="{5A4A208E-A54E-4A39-8FB1-32084B2C7328}"/>
    <cellStyle name="Normal 24 3 7 4" xfId="21438" xr:uid="{38A802DE-0C0E-4FB6-82A7-7E06BF786DF9}"/>
    <cellStyle name="Normal 24 3 7 4 2" xfId="21439" xr:uid="{3CDC51E0-5F9E-46FF-A2D8-462B32861330}"/>
    <cellStyle name="Normal 24 3 7 4 2 2" xfId="21440" xr:uid="{79794A14-A5B4-45C0-BCC0-79D95679D3FC}"/>
    <cellStyle name="Normal 24 3 7 4 3" xfId="21441" xr:uid="{82DCAABF-09A6-42A3-A1C6-8EF403ED90FE}"/>
    <cellStyle name="Normal 24 3 7 5" xfId="21442" xr:uid="{0DB8324B-CE26-4630-A414-3AFA19DD2643}"/>
    <cellStyle name="Normal 24 3 7 5 2" xfId="21443" xr:uid="{7B6F0B20-EF2A-40F9-BCC2-38802A179ED3}"/>
    <cellStyle name="Normal 24 3 7 5 3" xfId="21444" xr:uid="{430D39BC-DD0B-497D-BC52-FB5DAE0F9E88}"/>
    <cellStyle name="Normal 24 3 7 6" xfId="21445" xr:uid="{CA530F67-B0FA-457D-80F3-BFFA40A253EE}"/>
    <cellStyle name="Normal 24 3 7 7" xfId="21446" xr:uid="{11FF07B6-1B1A-4F71-8092-D12DB98E0FAF}"/>
    <cellStyle name="Normal 24 3 8" xfId="21447" xr:uid="{76D809DE-FAB3-4525-9243-AA9B915948F0}"/>
    <cellStyle name="Normal 24 3 8 2" xfId="21448" xr:uid="{1117838E-870B-4D91-AAFE-2E166FFBFBB5}"/>
    <cellStyle name="Normal 24 3 8 2 2" xfId="21449" xr:uid="{500F06CB-3EEF-4290-BCCB-BF27281E001A}"/>
    <cellStyle name="Normal 24 3 8 2 2 2" xfId="21450" xr:uid="{F177C759-5CC8-4C76-BE4B-757C9A1B27F2}"/>
    <cellStyle name="Normal 24 3 8 2 2 2 2" xfId="21451" xr:uid="{D3B6F82F-C5E9-4C51-ACD1-29894F32A683}"/>
    <cellStyle name="Normal 24 3 8 2 2 3" xfId="21452" xr:uid="{770086C5-A947-49A7-92D3-EE4BA442B40D}"/>
    <cellStyle name="Normal 24 3 8 2 3" xfId="21453" xr:uid="{1E08BCE1-B95E-4C0B-B04F-367560528BBB}"/>
    <cellStyle name="Normal 24 3 8 2 3 2" xfId="21454" xr:uid="{A69486BA-F049-443E-B414-46A6AC088482}"/>
    <cellStyle name="Normal 24 3 8 2 4" xfId="21455" xr:uid="{35D43B4B-F943-42BE-80F1-34F5944EDF4B}"/>
    <cellStyle name="Normal 24 3 8 3" xfId="21456" xr:uid="{B96CACB7-5085-4FC9-8D27-02340164BAE1}"/>
    <cellStyle name="Normal 24 3 8 3 2" xfId="21457" xr:uid="{980C9F18-FFBA-4C01-8C3B-8BC591F037C0}"/>
    <cellStyle name="Normal 24 3 8 3 2 2" xfId="21458" xr:uid="{116B610E-695A-4A7C-BCB9-D403D500DEEC}"/>
    <cellStyle name="Normal 24 3 8 3 3" xfId="21459" xr:uid="{87D8D138-EBE7-410F-87C9-5F45D9AA9767}"/>
    <cellStyle name="Normal 24 3 8 4" xfId="21460" xr:uid="{76C28254-BD57-4537-AA53-0B05780C2520}"/>
    <cellStyle name="Normal 24 3 8 4 2" xfId="21461" xr:uid="{9F457FC6-0822-49D7-B9CC-B1DC340D26FA}"/>
    <cellStyle name="Normal 24 3 8 4 3" xfId="21462" xr:uid="{749592EC-01BB-4995-98F5-C564B683D2A9}"/>
    <cellStyle name="Normal 24 3 8 5" xfId="21463" xr:uid="{B459C40E-866A-482A-BFAE-808BA91E4166}"/>
    <cellStyle name="Normal 24 3 8 6" xfId="21464" xr:uid="{F3CB98F9-CB42-4E77-952B-3DC5688CF99B}"/>
    <cellStyle name="Normal 24 3 9" xfId="21465" xr:uid="{8880399A-E49D-4131-994B-17CB73B2B8FA}"/>
    <cellStyle name="Normal 24 3 9 2" xfId="21466" xr:uid="{56A77C4C-F32D-45C6-B8EF-4B5D0C7F11DE}"/>
    <cellStyle name="Normal 24 3 9 2 2" xfId="21467" xr:uid="{B889010B-3824-45BE-A40F-7C327AF81CC2}"/>
    <cellStyle name="Normal 24 3 9 2 2 2" xfId="21468" xr:uid="{A7EBC65F-31F6-4AF5-8D8B-F95E5A0CD3F6}"/>
    <cellStyle name="Normal 24 3 9 2 3" xfId="21469" xr:uid="{D481A448-2E9C-4922-9C49-F8CA86630A7D}"/>
    <cellStyle name="Normal 24 3 9 3" xfId="21470" xr:uid="{D72C64AF-F3D3-41BB-85D3-D9B07EE1F8C5}"/>
    <cellStyle name="Normal 24 3 9 3 2" xfId="21471" xr:uid="{4C3C1D0D-4CE3-421F-82A2-EF25391B479F}"/>
    <cellStyle name="Normal 24 3 9 4" xfId="21472" xr:uid="{0D449570-3A02-49B6-8E4E-9D6458D5AFF9}"/>
    <cellStyle name="Normal 24 4" xfId="21473" xr:uid="{0A20AC21-2566-4AC6-8047-8D20504AEEAC}"/>
    <cellStyle name="Normal 24 4 10" xfId="21474" xr:uid="{0767AEDB-D569-421C-B75E-20E388018E89}"/>
    <cellStyle name="Normal 24 4 10 2" xfId="21475" xr:uid="{C5C341E6-4508-4C4D-96ED-0F8790CC1355}"/>
    <cellStyle name="Normal 24 4 10 2 2" xfId="21476" xr:uid="{B6CCF124-9939-4AEE-BC43-B074CC9914E9}"/>
    <cellStyle name="Normal 24 4 10 3" xfId="21477" xr:uid="{3BB68B72-1099-4883-9E77-5E48E308B304}"/>
    <cellStyle name="Normal 24 4 11" xfId="21478" xr:uid="{CFFEEACF-6623-484A-BD39-65FB32F47066}"/>
    <cellStyle name="Normal 24 4 11 2" xfId="21479" xr:uid="{D4E8D8DC-D59D-4432-9C7E-60D1E0716503}"/>
    <cellStyle name="Normal 24 4 11 3" xfId="21480" xr:uid="{D324F347-A742-497A-B868-0EEDF65E3878}"/>
    <cellStyle name="Normal 24 4 12" xfId="21481" xr:uid="{9E43F9A6-389F-449F-A4B7-3ADFE0CD0ACD}"/>
    <cellStyle name="Normal 24 4 13" xfId="21482" xr:uid="{A73A14A1-8DC0-4626-BF42-B14CD7FC92D4}"/>
    <cellStyle name="Normal 24 4 2" xfId="21483" xr:uid="{39431EC4-29FB-4789-B1B0-50CE702DACC3}"/>
    <cellStyle name="Normal 24 4 2 10" xfId="21484" xr:uid="{5F2762F0-96FC-40A6-BE2A-73C09CFBD9B4}"/>
    <cellStyle name="Normal 24 4 2 10 2" xfId="21485" xr:uid="{14A6D09B-3E4F-49BC-93EC-EFA3CF01BAC0}"/>
    <cellStyle name="Normal 24 4 2 10 3" xfId="21486" xr:uid="{08F67E1D-61A2-45C4-861B-2E0C0E21F9E0}"/>
    <cellStyle name="Normal 24 4 2 11" xfId="21487" xr:uid="{EA861760-9165-469A-85D1-1A0A2A02E87B}"/>
    <cellStyle name="Normal 24 4 2 12" xfId="21488" xr:uid="{06FE72F6-04B5-4DD4-8BE8-EB855A78D4BD}"/>
    <cellStyle name="Normal 24 4 2 2" xfId="21489" xr:uid="{BB498A1A-087C-41CD-88BD-C4CF1DF0AB6D}"/>
    <cellStyle name="Normal 24 4 2 2 2" xfId="21490" xr:uid="{428212AE-5709-419F-8701-A3AACEE49ACA}"/>
    <cellStyle name="Normal 24 4 2 2 2 2" xfId="21491" xr:uid="{1A4E1064-3A3E-4FF5-8E74-79AFB94BBDBF}"/>
    <cellStyle name="Normal 24 4 2 2 2 2 2" xfId="21492" xr:uid="{FC69BDB0-E9EA-44F6-ABCC-8D56B6468259}"/>
    <cellStyle name="Normal 24 4 2 2 2 2 2 2" xfId="21493" xr:uid="{D9C57D9F-A0EE-4E28-9A99-8C5DA859F64A}"/>
    <cellStyle name="Normal 24 4 2 2 2 2 2 2 2" xfId="21494" xr:uid="{C8D9CD58-F736-4EF9-9B74-0624FF881BDB}"/>
    <cellStyle name="Normal 24 4 2 2 2 2 2 2 2 2" xfId="21495" xr:uid="{073A1C2B-2DBB-450B-919C-89C141BFC1A1}"/>
    <cellStyle name="Normal 24 4 2 2 2 2 2 2 2 2 2" xfId="21496" xr:uid="{7ACEA3DB-B67A-4205-BEDA-B7F57F29D7B7}"/>
    <cellStyle name="Normal 24 4 2 2 2 2 2 2 2 3" xfId="21497" xr:uid="{208AE85B-3722-400A-A466-90CE06F55F13}"/>
    <cellStyle name="Normal 24 4 2 2 2 2 2 2 3" xfId="21498" xr:uid="{602E08D7-AB37-4CF9-B420-365FA4EF6EC5}"/>
    <cellStyle name="Normal 24 4 2 2 2 2 2 2 3 2" xfId="21499" xr:uid="{CBE5F28C-359E-4819-9903-32CFC857038B}"/>
    <cellStyle name="Normal 24 4 2 2 2 2 2 2 4" xfId="21500" xr:uid="{74B82A3B-1E30-471F-B9E9-2DE6F5E4BF14}"/>
    <cellStyle name="Normal 24 4 2 2 2 2 2 3" xfId="21501" xr:uid="{29DA698D-E640-4AEB-90A4-927075C858C1}"/>
    <cellStyle name="Normal 24 4 2 2 2 2 2 3 2" xfId="21502" xr:uid="{ECD39F66-12ED-4CDB-8BB5-53A9AA31820D}"/>
    <cellStyle name="Normal 24 4 2 2 2 2 2 3 2 2" xfId="21503" xr:uid="{AA849B48-3971-4401-8E21-7F639762A423}"/>
    <cellStyle name="Normal 24 4 2 2 2 2 2 3 3" xfId="21504" xr:uid="{544597EF-EA37-4982-8BA1-CAFC483E8A23}"/>
    <cellStyle name="Normal 24 4 2 2 2 2 2 4" xfId="21505" xr:uid="{1B338347-A81B-4D4A-8EE0-915A05D3ACF4}"/>
    <cellStyle name="Normal 24 4 2 2 2 2 2 4 2" xfId="21506" xr:uid="{78277B1A-2199-40B0-BEF7-A40683D28923}"/>
    <cellStyle name="Normal 24 4 2 2 2 2 2 4 3" xfId="21507" xr:uid="{E0DFF6AC-C570-4288-9EDB-B64E427227B4}"/>
    <cellStyle name="Normal 24 4 2 2 2 2 2 5" xfId="21508" xr:uid="{D2C1CE58-00BE-44BC-A395-713112E09E7A}"/>
    <cellStyle name="Normal 24 4 2 2 2 2 2 6" xfId="21509" xr:uid="{5403104A-6407-47BF-8A09-ED5BAFD1A893}"/>
    <cellStyle name="Normal 24 4 2 2 2 2 3" xfId="21510" xr:uid="{76CAD846-6D21-4FF7-AA23-6BE2B41244E4}"/>
    <cellStyle name="Normal 24 4 2 2 2 2 3 2" xfId="21511" xr:uid="{19EDD974-9599-4F49-8595-B3F3B4EFFD24}"/>
    <cellStyle name="Normal 24 4 2 2 2 2 3 2 2" xfId="21512" xr:uid="{D8BB9665-61AA-4F0D-ACEA-A5714A729841}"/>
    <cellStyle name="Normal 24 4 2 2 2 2 3 2 2 2" xfId="21513" xr:uid="{B90C5FE1-6DC4-41DF-B22C-9B9385EBB314}"/>
    <cellStyle name="Normal 24 4 2 2 2 2 3 2 3" xfId="21514" xr:uid="{718B3F89-5BDD-4C3D-920F-AD95B8FB5808}"/>
    <cellStyle name="Normal 24 4 2 2 2 2 3 3" xfId="21515" xr:uid="{D7BCC797-4248-4BD1-9DF5-B6C4482E7609}"/>
    <cellStyle name="Normal 24 4 2 2 2 2 3 3 2" xfId="21516" xr:uid="{792DE777-A0A9-4185-8873-DD5814A1F1A8}"/>
    <cellStyle name="Normal 24 4 2 2 2 2 3 4" xfId="21517" xr:uid="{FCA9C227-063B-485E-BF95-685153D485E8}"/>
    <cellStyle name="Normal 24 4 2 2 2 2 4" xfId="21518" xr:uid="{E00C1B45-58C6-4AA7-B6A3-E12713D54F29}"/>
    <cellStyle name="Normal 24 4 2 2 2 2 4 2" xfId="21519" xr:uid="{E47BBB58-D86C-4778-91DF-6630335DC10D}"/>
    <cellStyle name="Normal 24 4 2 2 2 2 4 2 2" xfId="21520" xr:uid="{2BB954DE-BA42-47A5-8EDA-835928D8D38A}"/>
    <cellStyle name="Normal 24 4 2 2 2 2 4 3" xfId="21521" xr:uid="{CB36826A-9213-408D-A802-41B6603D596C}"/>
    <cellStyle name="Normal 24 4 2 2 2 2 5" xfId="21522" xr:uid="{3BCB5297-65D9-40CF-8C5E-72BE65E72F03}"/>
    <cellStyle name="Normal 24 4 2 2 2 2 5 2" xfId="21523" xr:uid="{140665D7-1E86-41D9-9568-D9763F3E159B}"/>
    <cellStyle name="Normal 24 4 2 2 2 2 5 3" xfId="21524" xr:uid="{B90E7AE5-4D96-4094-B55F-B96F08E10152}"/>
    <cellStyle name="Normal 24 4 2 2 2 2 6" xfId="21525" xr:uid="{11AC95B6-1818-4616-929C-60D5573AE58A}"/>
    <cellStyle name="Normal 24 4 2 2 2 2 7" xfId="21526" xr:uid="{772FB44B-C37B-440A-9690-C5F0780741A1}"/>
    <cellStyle name="Normal 24 4 2 2 2 3" xfId="21527" xr:uid="{28D95807-2997-422A-8204-E4B94EEF7B06}"/>
    <cellStyle name="Normal 24 4 2 2 2 3 2" xfId="21528" xr:uid="{7F0D0809-13BB-43D8-941B-F4C537FDD883}"/>
    <cellStyle name="Normal 24 4 2 2 2 3 2 2" xfId="21529" xr:uid="{8189CDDD-8972-4B28-B8E8-AF8751237671}"/>
    <cellStyle name="Normal 24 4 2 2 2 3 2 2 2" xfId="21530" xr:uid="{5B4209FC-E78C-4F99-887E-B75321820B68}"/>
    <cellStyle name="Normal 24 4 2 2 2 3 2 2 2 2" xfId="21531" xr:uid="{898301FC-9B31-4F01-BC08-60F3DC3A2CB2}"/>
    <cellStyle name="Normal 24 4 2 2 2 3 2 2 3" xfId="21532" xr:uid="{19BAA986-04CC-4E63-B239-93F6E654381A}"/>
    <cellStyle name="Normal 24 4 2 2 2 3 2 3" xfId="21533" xr:uid="{0DCEA87D-A9C9-4676-9D65-F312340FB322}"/>
    <cellStyle name="Normal 24 4 2 2 2 3 2 3 2" xfId="21534" xr:uid="{40A9051E-479B-4C27-B4EA-70D12934BAF1}"/>
    <cellStyle name="Normal 24 4 2 2 2 3 2 4" xfId="21535" xr:uid="{6FA897FB-49D4-47FB-93D0-3F5DED1F0D01}"/>
    <cellStyle name="Normal 24 4 2 2 2 3 3" xfId="21536" xr:uid="{D3F235C1-4DC5-407B-AF0E-3887E9439EE9}"/>
    <cellStyle name="Normal 24 4 2 2 2 3 3 2" xfId="21537" xr:uid="{495565B6-3EF7-49BB-9151-E046807C878E}"/>
    <cellStyle name="Normal 24 4 2 2 2 3 3 2 2" xfId="21538" xr:uid="{5DE56E40-E6F5-4289-BEE8-1329D7E151C9}"/>
    <cellStyle name="Normal 24 4 2 2 2 3 3 3" xfId="21539" xr:uid="{1D2F409E-FABF-4813-9AEA-849890B251B9}"/>
    <cellStyle name="Normal 24 4 2 2 2 3 4" xfId="21540" xr:uid="{D19964D8-2685-49D4-B3D9-020161B021AC}"/>
    <cellStyle name="Normal 24 4 2 2 2 3 4 2" xfId="21541" xr:uid="{5C2A8CCC-088D-4345-98AD-BEF6C1BF7252}"/>
    <cellStyle name="Normal 24 4 2 2 2 3 4 3" xfId="21542" xr:uid="{DB3F079E-69EF-4D89-8308-BB79347E53B5}"/>
    <cellStyle name="Normal 24 4 2 2 2 3 5" xfId="21543" xr:uid="{7FCC096F-ECA8-4A87-ABF3-DB102E228CA8}"/>
    <cellStyle name="Normal 24 4 2 2 2 3 6" xfId="21544" xr:uid="{951EEDAD-3208-40EB-923F-13744C3C538B}"/>
    <cellStyle name="Normal 24 4 2 2 2 4" xfId="21545" xr:uid="{86905275-F527-40F6-AC38-0AC4335FC234}"/>
    <cellStyle name="Normal 24 4 2 2 2 4 2" xfId="21546" xr:uid="{EB0D828D-44BA-4FC1-A7F7-77039A24C381}"/>
    <cellStyle name="Normal 24 4 2 2 2 4 2 2" xfId="21547" xr:uid="{85EF254A-38FF-4F22-B33B-4E889A1C966B}"/>
    <cellStyle name="Normal 24 4 2 2 2 4 2 2 2" xfId="21548" xr:uid="{28C327C4-1432-4662-989A-EEFDFE429C32}"/>
    <cellStyle name="Normal 24 4 2 2 2 4 2 3" xfId="21549" xr:uid="{679F8F06-CD6E-48FE-97A3-2F4AE7FAD993}"/>
    <cellStyle name="Normal 24 4 2 2 2 4 3" xfId="21550" xr:uid="{E9478BA3-3BD8-4E2A-98AA-4B945A12E9AA}"/>
    <cellStyle name="Normal 24 4 2 2 2 4 3 2" xfId="21551" xr:uid="{148C9F09-E5A8-433A-903A-E10A0AABAB9F}"/>
    <cellStyle name="Normal 24 4 2 2 2 4 4" xfId="21552" xr:uid="{1F862F67-0008-4BEC-8C61-D170E7960070}"/>
    <cellStyle name="Normal 24 4 2 2 2 5" xfId="21553" xr:uid="{AC187AB8-760F-4A9F-9659-8278486F720B}"/>
    <cellStyle name="Normal 24 4 2 2 2 5 2" xfId="21554" xr:uid="{37D6F252-7DF8-490A-A2A3-651E0F238DF6}"/>
    <cellStyle name="Normal 24 4 2 2 2 5 2 2" xfId="21555" xr:uid="{1381C297-1D13-4408-8AC9-122DD46F30C1}"/>
    <cellStyle name="Normal 24 4 2 2 2 5 3" xfId="21556" xr:uid="{DB17B100-6A68-4E13-ABDC-16F92CE0FEFF}"/>
    <cellStyle name="Normal 24 4 2 2 2 6" xfId="21557" xr:uid="{F916E4DD-CA2D-411A-B258-9D26610B3D0E}"/>
    <cellStyle name="Normal 24 4 2 2 2 6 2" xfId="21558" xr:uid="{9569AF6B-D216-49D6-9479-32A66E02F3EB}"/>
    <cellStyle name="Normal 24 4 2 2 2 6 3" xfId="21559" xr:uid="{287925DD-34C1-4103-9689-A6FF34300669}"/>
    <cellStyle name="Normal 24 4 2 2 2 7" xfId="21560" xr:uid="{A8EB1177-31BD-4D27-9221-4AC3B38FFA2C}"/>
    <cellStyle name="Normal 24 4 2 2 2 8" xfId="21561" xr:uid="{3933F271-D571-4015-A838-B0D575F38F81}"/>
    <cellStyle name="Normal 24 4 2 2 3" xfId="21562" xr:uid="{EB36864F-9C3D-423A-84E7-B124303383E2}"/>
    <cellStyle name="Normal 24 4 2 2 3 2" xfId="21563" xr:uid="{7388B27C-C17E-4D7D-A5D1-64C7CF7722C4}"/>
    <cellStyle name="Normal 24 4 2 2 3 2 2" xfId="21564" xr:uid="{FDFD972E-66A1-42C9-8BDE-8B1B921B5A4E}"/>
    <cellStyle name="Normal 24 4 2 2 3 2 2 2" xfId="21565" xr:uid="{1BE74F30-8E42-470B-B6B5-AEE1CF6A976C}"/>
    <cellStyle name="Normal 24 4 2 2 3 2 2 2 2" xfId="21566" xr:uid="{27629707-3B57-4019-9F21-271C0B769AAB}"/>
    <cellStyle name="Normal 24 4 2 2 3 2 2 2 2 2" xfId="21567" xr:uid="{DF2A31FF-FDD3-4336-A077-7DB9A350B29E}"/>
    <cellStyle name="Normal 24 4 2 2 3 2 2 2 3" xfId="21568" xr:uid="{16BF6D81-A080-40F5-AC34-53C4317BA1DA}"/>
    <cellStyle name="Normal 24 4 2 2 3 2 2 3" xfId="21569" xr:uid="{48661166-4237-44C3-AEF4-B2D4873E892D}"/>
    <cellStyle name="Normal 24 4 2 2 3 2 2 3 2" xfId="21570" xr:uid="{A9DCC30A-C79F-4A18-BFF0-42B1C19067A2}"/>
    <cellStyle name="Normal 24 4 2 2 3 2 2 4" xfId="21571" xr:uid="{174F05D1-D6E9-4AFE-AF32-973AD7760595}"/>
    <cellStyle name="Normal 24 4 2 2 3 2 3" xfId="21572" xr:uid="{9E9BAC04-1B98-4350-96C4-A245C21B8072}"/>
    <cellStyle name="Normal 24 4 2 2 3 2 3 2" xfId="21573" xr:uid="{224CD414-DB8A-41FC-B590-8DE43F362027}"/>
    <cellStyle name="Normal 24 4 2 2 3 2 3 2 2" xfId="21574" xr:uid="{7524622D-5769-4365-9564-3DA4567AA937}"/>
    <cellStyle name="Normal 24 4 2 2 3 2 3 3" xfId="21575" xr:uid="{0A38C658-C5C8-444F-A817-92493A9E1B7B}"/>
    <cellStyle name="Normal 24 4 2 2 3 2 4" xfId="21576" xr:uid="{3F67B20B-E791-4862-A4E8-A8E75AC04546}"/>
    <cellStyle name="Normal 24 4 2 2 3 2 4 2" xfId="21577" xr:uid="{7274AD22-7595-4F63-9F53-B3EF5B8B6D7A}"/>
    <cellStyle name="Normal 24 4 2 2 3 2 4 3" xfId="21578" xr:uid="{AD5AE56A-0EDD-4C93-989A-C584E22F6549}"/>
    <cellStyle name="Normal 24 4 2 2 3 2 5" xfId="21579" xr:uid="{E93AAAA7-B007-4700-ADF1-906A343B02E7}"/>
    <cellStyle name="Normal 24 4 2 2 3 2 6" xfId="21580" xr:uid="{098BDC39-D07B-450C-9E74-A3D3F69AB037}"/>
    <cellStyle name="Normal 24 4 2 2 3 3" xfId="21581" xr:uid="{ADF44704-51C8-4284-B09E-45F23318BE49}"/>
    <cellStyle name="Normal 24 4 2 2 3 3 2" xfId="21582" xr:uid="{8B2DFF64-0423-4C64-AAE6-6D7EEB286CC7}"/>
    <cellStyle name="Normal 24 4 2 2 3 3 2 2" xfId="21583" xr:uid="{7E40F81A-8A35-41C3-9FA5-AD66B27E6A57}"/>
    <cellStyle name="Normal 24 4 2 2 3 3 2 2 2" xfId="21584" xr:uid="{28E3EDA5-A2EC-456D-ACEA-7CB367A9B5F3}"/>
    <cellStyle name="Normal 24 4 2 2 3 3 2 3" xfId="21585" xr:uid="{04989689-328C-49FD-A3A0-FBC01B0AEEBE}"/>
    <cellStyle name="Normal 24 4 2 2 3 3 3" xfId="21586" xr:uid="{BD138AC0-15A6-47CA-816F-03B51B4CC32A}"/>
    <cellStyle name="Normal 24 4 2 2 3 3 3 2" xfId="21587" xr:uid="{504FE75B-A272-44DC-8EA2-ADE3BABFB98C}"/>
    <cellStyle name="Normal 24 4 2 2 3 3 4" xfId="21588" xr:uid="{005D7D1A-A16D-4F39-98AE-DB8291D4C899}"/>
    <cellStyle name="Normal 24 4 2 2 3 4" xfId="21589" xr:uid="{585ACD09-2325-4907-ADD4-0EB20290223C}"/>
    <cellStyle name="Normal 24 4 2 2 3 4 2" xfId="21590" xr:uid="{2C1D69C1-3D6E-4A78-9462-6E86B600343F}"/>
    <cellStyle name="Normal 24 4 2 2 3 4 2 2" xfId="21591" xr:uid="{7B1EFAA4-E8E0-444E-B56E-7968675AADD2}"/>
    <cellStyle name="Normal 24 4 2 2 3 4 3" xfId="21592" xr:uid="{B68E5D94-5679-4E3E-8D1A-9727B7045D67}"/>
    <cellStyle name="Normal 24 4 2 2 3 5" xfId="21593" xr:uid="{704C631E-979D-41BE-A5E9-F0EE4289A4DC}"/>
    <cellStyle name="Normal 24 4 2 2 3 5 2" xfId="21594" xr:uid="{B6AB66E2-4EA1-4A2B-8827-E5996796F545}"/>
    <cellStyle name="Normal 24 4 2 2 3 5 3" xfId="21595" xr:uid="{6AD37745-68B3-4BE9-A166-A8EEB414F2B7}"/>
    <cellStyle name="Normal 24 4 2 2 3 6" xfId="21596" xr:uid="{F1A88055-2F90-42AD-A3B6-DF545A467C76}"/>
    <cellStyle name="Normal 24 4 2 2 3 7" xfId="21597" xr:uid="{91EAAEF3-EC93-40AB-B42E-73CFD04E094D}"/>
    <cellStyle name="Normal 24 4 2 2 4" xfId="21598" xr:uid="{D96713FF-A904-472F-B9BB-C585A4DF5255}"/>
    <cellStyle name="Normal 24 4 2 2 4 2" xfId="21599" xr:uid="{8F8A65AD-8DC5-439E-AA66-B54B2C906C97}"/>
    <cellStyle name="Normal 24 4 2 2 4 2 2" xfId="21600" xr:uid="{B6D3E961-69ED-4000-BA67-9C290C779601}"/>
    <cellStyle name="Normal 24 4 2 2 4 2 2 2" xfId="21601" xr:uid="{BDCD1975-6C70-4E3E-8DCC-53D7A48A2399}"/>
    <cellStyle name="Normal 24 4 2 2 4 2 2 2 2" xfId="21602" xr:uid="{AEB36CD6-941B-4887-A1BF-9E1E08AAD593}"/>
    <cellStyle name="Normal 24 4 2 2 4 2 2 3" xfId="21603" xr:uid="{DF9C9ED9-C530-45E2-A44E-1216F471FBF8}"/>
    <cellStyle name="Normal 24 4 2 2 4 2 3" xfId="21604" xr:uid="{723CF549-8D83-439B-AB21-A564D447AB80}"/>
    <cellStyle name="Normal 24 4 2 2 4 2 3 2" xfId="21605" xr:uid="{77657251-F6A6-4DD0-B5D8-5A80112E773C}"/>
    <cellStyle name="Normal 24 4 2 2 4 2 4" xfId="21606" xr:uid="{333064DB-1072-43E3-916C-F5AEDB671F6A}"/>
    <cellStyle name="Normal 24 4 2 2 4 3" xfId="21607" xr:uid="{511B25CF-377E-4791-A0BA-AA386F72E810}"/>
    <cellStyle name="Normal 24 4 2 2 4 3 2" xfId="21608" xr:uid="{20088E86-CA9A-47EC-B3D7-A99CB0554B80}"/>
    <cellStyle name="Normal 24 4 2 2 4 3 2 2" xfId="21609" xr:uid="{F74033EA-11CA-48B0-81AC-EDBD8AE1F0EA}"/>
    <cellStyle name="Normal 24 4 2 2 4 3 3" xfId="21610" xr:uid="{6987FDE7-AA55-4449-A5EF-CD264A56A140}"/>
    <cellStyle name="Normal 24 4 2 2 4 4" xfId="21611" xr:uid="{AF6CF9DD-B023-41DA-8B5F-4777A8FECA1F}"/>
    <cellStyle name="Normal 24 4 2 2 4 4 2" xfId="21612" xr:uid="{0D706BD3-7307-4E56-9040-107361CF56D7}"/>
    <cellStyle name="Normal 24 4 2 2 4 4 3" xfId="21613" xr:uid="{E1039716-A932-42EB-91AA-27BA5AF7A19D}"/>
    <cellStyle name="Normal 24 4 2 2 4 5" xfId="21614" xr:uid="{2F73590E-75CD-4EB0-B6C7-C5B2C92A957D}"/>
    <cellStyle name="Normal 24 4 2 2 4 6" xfId="21615" xr:uid="{C9BD5CF8-79D5-4CD7-9B45-BD8D88DE6E72}"/>
    <cellStyle name="Normal 24 4 2 2 5" xfId="21616" xr:uid="{E0E76BDA-0F2B-488B-BFEC-083F99C742DB}"/>
    <cellStyle name="Normal 24 4 2 2 5 2" xfId="21617" xr:uid="{48728127-F6FB-47CD-877B-07424E880EBD}"/>
    <cellStyle name="Normal 24 4 2 2 5 2 2" xfId="21618" xr:uid="{113A2786-2EFD-4CDA-98E6-975A10AAC084}"/>
    <cellStyle name="Normal 24 4 2 2 5 2 2 2" xfId="21619" xr:uid="{9F3F80C7-9A4D-4844-985B-5CFFE953A6D8}"/>
    <cellStyle name="Normal 24 4 2 2 5 2 3" xfId="21620" xr:uid="{EA5EDC8F-6E23-44A7-BCBE-BB60EDD99055}"/>
    <cellStyle name="Normal 24 4 2 2 5 3" xfId="21621" xr:uid="{3485FFC7-29B4-4C69-9D1F-DA3C0F98D6D8}"/>
    <cellStyle name="Normal 24 4 2 2 5 3 2" xfId="21622" xr:uid="{90F7BED4-126F-4A8B-B7FA-492A9D54D999}"/>
    <cellStyle name="Normal 24 4 2 2 5 4" xfId="21623" xr:uid="{C501EBF8-8AF2-437F-99D9-BE6987F787C4}"/>
    <cellStyle name="Normal 24 4 2 2 6" xfId="21624" xr:uid="{F7454168-7942-43BC-88DB-68D88727B653}"/>
    <cellStyle name="Normal 24 4 2 2 6 2" xfId="21625" xr:uid="{01BA0C8A-50DF-40B4-978E-B046627155C5}"/>
    <cellStyle name="Normal 24 4 2 2 6 2 2" xfId="21626" xr:uid="{1E9A3AB2-69DE-4671-8457-6C3086CEDE06}"/>
    <cellStyle name="Normal 24 4 2 2 6 3" xfId="21627" xr:uid="{98D01CD1-717E-4AE4-A808-8508386E2A52}"/>
    <cellStyle name="Normal 24 4 2 2 7" xfId="21628" xr:uid="{6532B4F4-95CF-4E2E-A75C-DC9019F3DE69}"/>
    <cellStyle name="Normal 24 4 2 2 7 2" xfId="21629" xr:uid="{3F6C31D6-64A4-433A-9EAD-E164C48391A3}"/>
    <cellStyle name="Normal 24 4 2 2 7 3" xfId="21630" xr:uid="{83B79ED5-05FF-456F-BF0B-292846190FE0}"/>
    <cellStyle name="Normal 24 4 2 2 8" xfId="21631" xr:uid="{44366C08-9D5B-441F-8089-FC6ACA809D69}"/>
    <cellStyle name="Normal 24 4 2 2 9" xfId="21632" xr:uid="{410A6359-74AB-4E9D-8354-C5AB414CB0DB}"/>
    <cellStyle name="Normal 24 4 2 3" xfId="21633" xr:uid="{A126D0A0-F91F-4F70-9792-15AF360CBAE0}"/>
    <cellStyle name="Normal 24 4 2 3 2" xfId="21634" xr:uid="{93462CE2-BABD-4854-A8CE-8DE72C488944}"/>
    <cellStyle name="Normal 24 4 2 3 2 2" xfId="21635" xr:uid="{D4DB4187-1235-470F-92A5-5117A65A2F24}"/>
    <cellStyle name="Normal 24 4 2 3 2 2 2" xfId="21636" xr:uid="{B2C4D56B-914D-4E72-A3E6-CC49C38735B3}"/>
    <cellStyle name="Normal 24 4 2 3 2 2 2 2" xfId="21637" xr:uid="{64008801-8A51-46E6-B241-DEA98DE6B1A2}"/>
    <cellStyle name="Normal 24 4 2 3 2 2 2 2 2" xfId="21638" xr:uid="{7F474CA5-F520-4063-B652-9426114653CB}"/>
    <cellStyle name="Normal 24 4 2 3 2 2 2 2 2 2" xfId="21639" xr:uid="{FDBD24DE-246C-443F-B80A-1768696808DD}"/>
    <cellStyle name="Normal 24 4 2 3 2 2 2 2 2 2 2" xfId="21640" xr:uid="{4A581B60-E840-4BE3-97DD-217F6E33EF0B}"/>
    <cellStyle name="Normal 24 4 2 3 2 2 2 2 2 3" xfId="21641" xr:uid="{9A430FC2-17CF-44BF-B8A1-792D3913B379}"/>
    <cellStyle name="Normal 24 4 2 3 2 2 2 2 3" xfId="21642" xr:uid="{90D9BC63-E998-46E2-A520-4E0836828856}"/>
    <cellStyle name="Normal 24 4 2 3 2 2 2 2 3 2" xfId="21643" xr:uid="{F53359BA-304F-4C4D-9E93-2FD535E3BC72}"/>
    <cellStyle name="Normal 24 4 2 3 2 2 2 2 4" xfId="21644" xr:uid="{27C74B40-7063-48CE-BC63-8C4CFA1EE71C}"/>
    <cellStyle name="Normal 24 4 2 3 2 2 2 3" xfId="21645" xr:uid="{B3A60068-A9AD-494B-BCBE-B7858DA3471C}"/>
    <cellStyle name="Normal 24 4 2 3 2 2 2 3 2" xfId="21646" xr:uid="{02313F41-13DE-4A49-AFB7-1C1033466BAA}"/>
    <cellStyle name="Normal 24 4 2 3 2 2 2 3 2 2" xfId="21647" xr:uid="{1315FD16-736E-40D3-A326-107CBB9D4587}"/>
    <cellStyle name="Normal 24 4 2 3 2 2 2 3 3" xfId="21648" xr:uid="{543CB58E-014F-49D2-802E-2D467BE56C7C}"/>
    <cellStyle name="Normal 24 4 2 3 2 2 2 4" xfId="21649" xr:uid="{35842AEC-FB81-4BAF-A673-CA2ABE388C3C}"/>
    <cellStyle name="Normal 24 4 2 3 2 2 2 4 2" xfId="21650" xr:uid="{EECFD965-BBD2-4F50-8EEA-7A655D8AC24C}"/>
    <cellStyle name="Normal 24 4 2 3 2 2 2 4 3" xfId="21651" xr:uid="{F59DBADF-D2A4-4A8F-B061-464F593C2AA2}"/>
    <cellStyle name="Normal 24 4 2 3 2 2 2 5" xfId="21652" xr:uid="{4B24498D-F0C7-4FAE-A6D5-B3CB26D7AFD3}"/>
    <cellStyle name="Normal 24 4 2 3 2 2 2 6" xfId="21653" xr:uid="{EB0F0B4E-52BD-4B47-B64F-8AE3B5E1C36A}"/>
    <cellStyle name="Normal 24 4 2 3 2 2 3" xfId="21654" xr:uid="{2B839350-7B19-42AC-85A0-859824A0E321}"/>
    <cellStyle name="Normal 24 4 2 3 2 2 3 2" xfId="21655" xr:uid="{D4AFC2E6-8C17-414C-AD5A-303C7BB86F3B}"/>
    <cellStyle name="Normal 24 4 2 3 2 2 3 2 2" xfId="21656" xr:uid="{4736C7C6-EDAD-4653-BD06-8152403334AB}"/>
    <cellStyle name="Normal 24 4 2 3 2 2 3 2 2 2" xfId="21657" xr:uid="{A395CFA6-7DFA-4F8E-A45B-2D9E4FBB4236}"/>
    <cellStyle name="Normal 24 4 2 3 2 2 3 2 3" xfId="21658" xr:uid="{00E9C5B9-93FE-4CA0-B3C6-EF9EA414788C}"/>
    <cellStyle name="Normal 24 4 2 3 2 2 3 3" xfId="21659" xr:uid="{056D6CE6-18C6-4012-AC60-30ABBC681FC1}"/>
    <cellStyle name="Normal 24 4 2 3 2 2 3 3 2" xfId="21660" xr:uid="{38C1B6D0-5DB9-4414-9975-D24DF4D6E120}"/>
    <cellStyle name="Normal 24 4 2 3 2 2 3 4" xfId="21661" xr:uid="{742CF1AD-C624-45FF-86AC-FE491676DA9B}"/>
    <cellStyle name="Normal 24 4 2 3 2 2 4" xfId="21662" xr:uid="{166F6351-9F79-46EB-A4A1-4350C7E8F10D}"/>
    <cellStyle name="Normal 24 4 2 3 2 2 4 2" xfId="21663" xr:uid="{778B3B22-CE45-4920-848A-FEACCAA0FB8B}"/>
    <cellStyle name="Normal 24 4 2 3 2 2 4 2 2" xfId="21664" xr:uid="{73DE33DD-1EC2-4DFE-A8A3-BADA579A5EB1}"/>
    <cellStyle name="Normal 24 4 2 3 2 2 4 3" xfId="21665" xr:uid="{6A6FE309-52D3-4566-AF88-00E91C52146B}"/>
    <cellStyle name="Normal 24 4 2 3 2 2 5" xfId="21666" xr:uid="{3B497C5D-AC19-40FA-8A35-0A938C90F32D}"/>
    <cellStyle name="Normal 24 4 2 3 2 2 5 2" xfId="21667" xr:uid="{5A912E96-1DA6-46D6-9F47-1AAFB13D2B14}"/>
    <cellStyle name="Normal 24 4 2 3 2 2 5 3" xfId="21668" xr:uid="{D7B76B1E-BB5C-409A-97CD-35E3782C2BCC}"/>
    <cellStyle name="Normal 24 4 2 3 2 2 6" xfId="21669" xr:uid="{A3206C00-39E6-4C28-B056-BDFEC6F4F2DF}"/>
    <cellStyle name="Normal 24 4 2 3 2 2 7" xfId="21670" xr:uid="{7F394F0B-9E40-4A30-88AB-06D6146A616A}"/>
    <cellStyle name="Normal 24 4 2 3 2 3" xfId="21671" xr:uid="{73D625B5-E0D2-4E41-98AE-3A7881CB7086}"/>
    <cellStyle name="Normal 24 4 2 3 2 3 2" xfId="21672" xr:uid="{3B3E593D-CADC-43F9-9C33-EAA38B61E4E3}"/>
    <cellStyle name="Normal 24 4 2 3 2 3 2 2" xfId="21673" xr:uid="{5F53331E-025E-4459-B4B9-96E4EC97AC13}"/>
    <cellStyle name="Normal 24 4 2 3 2 3 2 2 2" xfId="21674" xr:uid="{4820D079-2FDF-4C9D-8F57-6C12FDB15DB3}"/>
    <cellStyle name="Normal 24 4 2 3 2 3 2 2 2 2" xfId="21675" xr:uid="{F180C09C-2EAE-4780-8789-F817C68D795F}"/>
    <cellStyle name="Normal 24 4 2 3 2 3 2 2 3" xfId="21676" xr:uid="{2E1C6DBF-57CD-4C6A-8C99-D09CAB852C57}"/>
    <cellStyle name="Normal 24 4 2 3 2 3 2 3" xfId="21677" xr:uid="{D8994A92-E553-4E9F-9373-647CF1848D98}"/>
    <cellStyle name="Normal 24 4 2 3 2 3 2 3 2" xfId="21678" xr:uid="{3F7A92D5-28A1-4E16-8F58-A55B40352808}"/>
    <cellStyle name="Normal 24 4 2 3 2 3 2 4" xfId="21679" xr:uid="{8EC6B992-5478-41B9-A960-8105A7716416}"/>
    <cellStyle name="Normal 24 4 2 3 2 3 3" xfId="21680" xr:uid="{1E80EB94-F069-4463-A4A7-11E31B54B45C}"/>
    <cellStyle name="Normal 24 4 2 3 2 3 3 2" xfId="21681" xr:uid="{DCEA47C0-EF30-4364-B140-A764608E714D}"/>
    <cellStyle name="Normal 24 4 2 3 2 3 3 2 2" xfId="21682" xr:uid="{C77AFA0C-7BA5-4415-B635-FCDC68032975}"/>
    <cellStyle name="Normal 24 4 2 3 2 3 3 3" xfId="21683" xr:uid="{0B722310-9855-489A-A61E-DBCC40B86C9D}"/>
    <cellStyle name="Normal 24 4 2 3 2 3 4" xfId="21684" xr:uid="{BB9322E5-2FAE-4BBF-A31A-799ABBD0BAEF}"/>
    <cellStyle name="Normal 24 4 2 3 2 3 4 2" xfId="21685" xr:uid="{752C5A9C-4477-4F2A-9C93-FE692B65F30F}"/>
    <cellStyle name="Normal 24 4 2 3 2 3 4 3" xfId="21686" xr:uid="{2D29D33F-77A9-4EC5-8249-A61D31C1E9BE}"/>
    <cellStyle name="Normal 24 4 2 3 2 3 5" xfId="21687" xr:uid="{96708E9B-123B-41D3-87B2-5052B60A9B6A}"/>
    <cellStyle name="Normal 24 4 2 3 2 3 6" xfId="21688" xr:uid="{9BACC23F-6BED-49F4-B4A3-9F8C9BF4E5CF}"/>
    <cellStyle name="Normal 24 4 2 3 2 4" xfId="21689" xr:uid="{F7A9D203-8E47-49EF-BA24-FC5D51EAB134}"/>
    <cellStyle name="Normal 24 4 2 3 2 4 2" xfId="21690" xr:uid="{6498D1F7-C575-43D4-A8F4-0DE20A08DDC4}"/>
    <cellStyle name="Normal 24 4 2 3 2 4 2 2" xfId="21691" xr:uid="{82609DA3-1297-47CF-9F04-22EAA1F81A74}"/>
    <cellStyle name="Normal 24 4 2 3 2 4 2 2 2" xfId="21692" xr:uid="{31957BC7-E995-4F3F-89F3-2D7290F51610}"/>
    <cellStyle name="Normal 24 4 2 3 2 4 2 3" xfId="21693" xr:uid="{10D99796-D931-4BE9-BC25-75AE2A6E2609}"/>
    <cellStyle name="Normal 24 4 2 3 2 4 3" xfId="21694" xr:uid="{91C92278-6F27-47B1-8705-E40EF8B8DFBB}"/>
    <cellStyle name="Normal 24 4 2 3 2 4 3 2" xfId="21695" xr:uid="{64C237EF-0BF1-4BDA-B21A-8A552F948F43}"/>
    <cellStyle name="Normal 24 4 2 3 2 4 4" xfId="21696" xr:uid="{75725DF4-948B-4999-9711-D301ED188E81}"/>
    <cellStyle name="Normal 24 4 2 3 2 5" xfId="21697" xr:uid="{DC9EE5ED-10D4-40B3-BC15-0882B5B52E17}"/>
    <cellStyle name="Normal 24 4 2 3 2 5 2" xfId="21698" xr:uid="{876FB5A7-F815-46C7-8CF2-4705257F8A24}"/>
    <cellStyle name="Normal 24 4 2 3 2 5 2 2" xfId="21699" xr:uid="{21036588-F395-40E1-AC1A-3078856F397C}"/>
    <cellStyle name="Normal 24 4 2 3 2 5 3" xfId="21700" xr:uid="{3D34633C-C5C3-48A2-A747-D180B3F491C8}"/>
    <cellStyle name="Normal 24 4 2 3 2 6" xfId="21701" xr:uid="{585876EA-4C2F-4C91-A78B-2FA085B43613}"/>
    <cellStyle name="Normal 24 4 2 3 2 6 2" xfId="21702" xr:uid="{AAF40934-4E4C-45F3-A202-74A8571CB000}"/>
    <cellStyle name="Normal 24 4 2 3 2 6 3" xfId="21703" xr:uid="{4EA86B48-3967-4D24-A8D4-2D1821212CCA}"/>
    <cellStyle name="Normal 24 4 2 3 2 7" xfId="21704" xr:uid="{8864ADC4-1C7F-4894-BE7F-EA901FABCC31}"/>
    <cellStyle name="Normal 24 4 2 3 2 8" xfId="21705" xr:uid="{6BA5F7FD-A54B-4614-AB40-96BEC14B80BA}"/>
    <cellStyle name="Normal 24 4 2 3 3" xfId="21706" xr:uid="{D9EE19FE-21FA-4BD0-A8CD-18BABE9BC467}"/>
    <cellStyle name="Normal 24 4 2 3 3 2" xfId="21707" xr:uid="{F1869D4D-0DE7-45A1-A39F-2BCF07CF6EFF}"/>
    <cellStyle name="Normal 24 4 2 3 3 2 2" xfId="21708" xr:uid="{DACC0EDC-8B99-4B98-8A39-A975D0C3DE3A}"/>
    <cellStyle name="Normal 24 4 2 3 3 2 2 2" xfId="21709" xr:uid="{3340125C-099D-48B9-A695-CE4A026EF820}"/>
    <cellStyle name="Normal 24 4 2 3 3 2 2 2 2" xfId="21710" xr:uid="{DBD10AA0-911F-49FE-B985-CDFDEA082F7A}"/>
    <cellStyle name="Normal 24 4 2 3 3 2 2 2 2 2" xfId="21711" xr:uid="{35D04FDC-2EE8-43EB-9CD9-52E9631A967E}"/>
    <cellStyle name="Normal 24 4 2 3 3 2 2 2 3" xfId="21712" xr:uid="{062C3D5A-697B-41BB-8E0C-25875B18F995}"/>
    <cellStyle name="Normal 24 4 2 3 3 2 2 3" xfId="21713" xr:uid="{F7EE9CB1-2540-4B44-8D8C-44C99AE03E3B}"/>
    <cellStyle name="Normal 24 4 2 3 3 2 2 3 2" xfId="21714" xr:uid="{2B35A865-C5EC-4347-9151-0BCC67297AEA}"/>
    <cellStyle name="Normal 24 4 2 3 3 2 2 4" xfId="21715" xr:uid="{DD812940-5A03-4DC5-A3D9-B94899890847}"/>
    <cellStyle name="Normal 24 4 2 3 3 2 3" xfId="21716" xr:uid="{C4509278-B925-40E1-909C-22F99D41353E}"/>
    <cellStyle name="Normal 24 4 2 3 3 2 3 2" xfId="21717" xr:uid="{7571DFDF-323C-4856-A81B-C7E976685579}"/>
    <cellStyle name="Normal 24 4 2 3 3 2 3 2 2" xfId="21718" xr:uid="{4F4E32DF-46FC-46A5-8BFE-D5C3E1890D16}"/>
    <cellStyle name="Normal 24 4 2 3 3 2 3 3" xfId="21719" xr:uid="{4932A3C5-53F2-42F4-BE4B-571D4730DAB8}"/>
    <cellStyle name="Normal 24 4 2 3 3 2 4" xfId="21720" xr:uid="{322E14FB-6CB5-403C-8B79-96644A75BF5F}"/>
    <cellStyle name="Normal 24 4 2 3 3 2 4 2" xfId="21721" xr:uid="{A6DD783A-DDC3-4C85-9EA6-1AE6D94FAFD0}"/>
    <cellStyle name="Normal 24 4 2 3 3 2 4 3" xfId="21722" xr:uid="{4E9C5D1B-8FAB-4D7F-8E94-89C6B6860A36}"/>
    <cellStyle name="Normal 24 4 2 3 3 2 5" xfId="21723" xr:uid="{4F659464-0A3C-406B-975F-D74BBC52C531}"/>
    <cellStyle name="Normal 24 4 2 3 3 2 6" xfId="21724" xr:uid="{CB0E2176-FDB9-481A-A3DB-A1E7C51FB51F}"/>
    <cellStyle name="Normal 24 4 2 3 3 3" xfId="21725" xr:uid="{A11F6B3B-5D73-44C2-B60A-2D967DCE8267}"/>
    <cellStyle name="Normal 24 4 2 3 3 3 2" xfId="21726" xr:uid="{B7FBFE46-27AB-43F0-8D61-C693BF1F3599}"/>
    <cellStyle name="Normal 24 4 2 3 3 3 2 2" xfId="21727" xr:uid="{C7D10374-FD21-4EA6-966F-D2FDF2CEE8E2}"/>
    <cellStyle name="Normal 24 4 2 3 3 3 2 2 2" xfId="21728" xr:uid="{EA8A5D71-221F-43C6-9048-DCA0F6A56A78}"/>
    <cellStyle name="Normal 24 4 2 3 3 3 2 3" xfId="21729" xr:uid="{7A8F2945-2AF8-4BBF-B549-3C0806A999CC}"/>
    <cellStyle name="Normal 24 4 2 3 3 3 3" xfId="21730" xr:uid="{0F866FF0-EE0A-4EEC-B33F-438F87D17AB4}"/>
    <cellStyle name="Normal 24 4 2 3 3 3 3 2" xfId="21731" xr:uid="{6A9B0DEE-D18B-4E11-8DC8-F2DF8EBF2C14}"/>
    <cellStyle name="Normal 24 4 2 3 3 3 4" xfId="21732" xr:uid="{BC31DA72-1133-42FB-AB52-528EA6A7F572}"/>
    <cellStyle name="Normal 24 4 2 3 3 4" xfId="21733" xr:uid="{CE3FAFD0-12F5-4858-8C98-8272C46665B4}"/>
    <cellStyle name="Normal 24 4 2 3 3 4 2" xfId="21734" xr:uid="{1F9EEE05-D3B7-4389-AD96-29C8AF32D8B6}"/>
    <cellStyle name="Normal 24 4 2 3 3 4 2 2" xfId="21735" xr:uid="{EA5CEE73-9909-4B7B-A672-C3105071B503}"/>
    <cellStyle name="Normal 24 4 2 3 3 4 3" xfId="21736" xr:uid="{10CB45DA-DF36-446D-843A-DF1733C599AC}"/>
    <cellStyle name="Normal 24 4 2 3 3 5" xfId="21737" xr:uid="{7B775BA0-06E7-475F-B7A9-7F1B55699F95}"/>
    <cellStyle name="Normal 24 4 2 3 3 5 2" xfId="21738" xr:uid="{DF396889-AD1B-477E-B6DE-2ADFC904A63A}"/>
    <cellStyle name="Normal 24 4 2 3 3 5 3" xfId="21739" xr:uid="{6CE82875-87C9-4FC3-8D8A-2FD64AA7A5AF}"/>
    <cellStyle name="Normal 24 4 2 3 3 6" xfId="21740" xr:uid="{000E4B8F-E01F-445A-8F7C-580CD382463C}"/>
    <cellStyle name="Normal 24 4 2 3 3 7" xfId="21741" xr:uid="{3EF63530-7323-422E-A9BD-3DFF22593EC1}"/>
    <cellStyle name="Normal 24 4 2 3 4" xfId="21742" xr:uid="{F1E54DCD-9531-4066-837B-498A4D58EF5D}"/>
    <cellStyle name="Normal 24 4 2 3 4 2" xfId="21743" xr:uid="{B424CA34-249E-4E65-BD7E-A67355AC65C5}"/>
    <cellStyle name="Normal 24 4 2 3 4 2 2" xfId="21744" xr:uid="{C3B06251-B3EF-49CC-A27A-C256FA8BAFED}"/>
    <cellStyle name="Normal 24 4 2 3 4 2 2 2" xfId="21745" xr:uid="{10BE08E5-0BEF-40A3-B82C-763A023C7C7B}"/>
    <cellStyle name="Normal 24 4 2 3 4 2 2 2 2" xfId="21746" xr:uid="{AB7DCAA2-D2C7-4C2D-97BB-83BD48D8FD49}"/>
    <cellStyle name="Normal 24 4 2 3 4 2 2 3" xfId="21747" xr:uid="{1D99BD65-8D4D-4875-82EB-05BCFEC53190}"/>
    <cellStyle name="Normal 24 4 2 3 4 2 3" xfId="21748" xr:uid="{29D219C3-3DCE-40C0-8E0F-57798C92BC46}"/>
    <cellStyle name="Normal 24 4 2 3 4 2 3 2" xfId="21749" xr:uid="{D146E35E-8017-4347-BEF6-821FDE33E39F}"/>
    <cellStyle name="Normal 24 4 2 3 4 2 4" xfId="21750" xr:uid="{97071CEA-5CF2-47DD-AB3B-1DBB172D1245}"/>
    <cellStyle name="Normal 24 4 2 3 4 3" xfId="21751" xr:uid="{49095AA3-BF59-4FF4-8486-FA1A825751AE}"/>
    <cellStyle name="Normal 24 4 2 3 4 3 2" xfId="21752" xr:uid="{5F1CF8D0-C47E-4333-BCC2-7455F5B042A9}"/>
    <cellStyle name="Normal 24 4 2 3 4 3 2 2" xfId="21753" xr:uid="{EE8B4D2D-64DE-4D4D-A151-695749FB3356}"/>
    <cellStyle name="Normal 24 4 2 3 4 3 3" xfId="21754" xr:uid="{D355A747-B437-4E58-8F05-A62E129CFBD4}"/>
    <cellStyle name="Normal 24 4 2 3 4 4" xfId="21755" xr:uid="{BA06AB50-129F-4842-892E-C0ABCD3D4906}"/>
    <cellStyle name="Normal 24 4 2 3 4 4 2" xfId="21756" xr:uid="{748C8C88-CADD-433C-92A1-6D46A601581F}"/>
    <cellStyle name="Normal 24 4 2 3 4 4 3" xfId="21757" xr:uid="{68990599-6275-4BC5-B913-DC5D7D015BE5}"/>
    <cellStyle name="Normal 24 4 2 3 4 5" xfId="21758" xr:uid="{F9D725D7-2BC9-48FA-9266-42E4A3767A2D}"/>
    <cellStyle name="Normal 24 4 2 3 4 6" xfId="21759" xr:uid="{8402C176-3E32-40AC-9590-CE6E81BCBCEE}"/>
    <cellStyle name="Normal 24 4 2 3 5" xfId="21760" xr:uid="{F1DE8CE5-AC78-42B0-BFCA-53F4A222C0E8}"/>
    <cellStyle name="Normal 24 4 2 3 5 2" xfId="21761" xr:uid="{51546CB2-4C3E-477F-9E19-FBD752D86B3C}"/>
    <cellStyle name="Normal 24 4 2 3 5 2 2" xfId="21762" xr:uid="{853E37AA-9000-46B9-8F6F-3C6B8F4A3AED}"/>
    <cellStyle name="Normal 24 4 2 3 5 2 2 2" xfId="21763" xr:uid="{B414D6D7-65E6-410F-9B57-318E43D024FB}"/>
    <cellStyle name="Normal 24 4 2 3 5 2 3" xfId="21764" xr:uid="{25E7899B-BE75-48E5-B83C-1103DDA36467}"/>
    <cellStyle name="Normal 24 4 2 3 5 3" xfId="21765" xr:uid="{60DFAB21-18F1-4A43-B0B7-0EEA76ACE5CD}"/>
    <cellStyle name="Normal 24 4 2 3 5 3 2" xfId="21766" xr:uid="{CCA4C76C-1FCC-4486-A19E-631E75565468}"/>
    <cellStyle name="Normal 24 4 2 3 5 4" xfId="21767" xr:uid="{01C5E39A-F146-492A-A7EB-F7819959B5F2}"/>
    <cellStyle name="Normal 24 4 2 3 6" xfId="21768" xr:uid="{EF568708-601E-4151-B4F4-406DF9719AA3}"/>
    <cellStyle name="Normal 24 4 2 3 6 2" xfId="21769" xr:uid="{70EFF7B6-60C6-44B5-B37C-6654ED519068}"/>
    <cellStyle name="Normal 24 4 2 3 6 2 2" xfId="21770" xr:uid="{D3B41132-3F76-4588-AF18-E23FB08F16FB}"/>
    <cellStyle name="Normal 24 4 2 3 6 3" xfId="21771" xr:uid="{EF50EB67-55CF-4D31-924B-53F8434A8A07}"/>
    <cellStyle name="Normal 24 4 2 3 7" xfId="21772" xr:uid="{5274D737-22DE-4499-8F47-661A329774FC}"/>
    <cellStyle name="Normal 24 4 2 3 7 2" xfId="21773" xr:uid="{6D5C31C9-5ED6-4228-92C7-E1F4EC6A71D0}"/>
    <cellStyle name="Normal 24 4 2 3 7 3" xfId="21774" xr:uid="{E7A3EB31-C845-4460-B42E-1645541B84A4}"/>
    <cellStyle name="Normal 24 4 2 3 8" xfId="21775" xr:uid="{52FE10B0-C024-4694-9238-48A2163C6723}"/>
    <cellStyle name="Normal 24 4 2 3 9" xfId="21776" xr:uid="{0AB546FD-AE98-46E1-8770-2B5D9A162BCF}"/>
    <cellStyle name="Normal 24 4 2 4" xfId="21777" xr:uid="{143A455D-7CCA-4041-B3FD-0E60A74EF1CC}"/>
    <cellStyle name="Normal 24 4 2 4 2" xfId="21778" xr:uid="{33A84D29-B8F7-49E8-B85D-653F9786BF1A}"/>
    <cellStyle name="Normal 24 4 2 4 2 2" xfId="21779" xr:uid="{3D723ADC-255E-48A5-BB49-3445473FFB2F}"/>
    <cellStyle name="Normal 24 4 2 4 2 2 2" xfId="21780" xr:uid="{9D664268-6F9F-43A0-B26D-4DA6061D0FD3}"/>
    <cellStyle name="Normal 24 4 2 4 2 2 2 2" xfId="21781" xr:uid="{9021016A-BBA3-4A55-98BB-29CFB088AABD}"/>
    <cellStyle name="Normal 24 4 2 4 2 2 2 2 2" xfId="21782" xr:uid="{F96DBDA7-BDF0-4CFB-A84F-4F37FA3DCAEE}"/>
    <cellStyle name="Normal 24 4 2 4 2 2 2 2 2 2" xfId="21783" xr:uid="{CAB15375-2E73-4D40-8EB3-7CA8B98CECDC}"/>
    <cellStyle name="Normal 24 4 2 4 2 2 2 2 2 2 2" xfId="21784" xr:uid="{6635309F-1751-47BB-ABC9-6B32D2728ABF}"/>
    <cellStyle name="Normal 24 4 2 4 2 2 2 2 2 3" xfId="21785" xr:uid="{5EEE1691-271E-4766-9A66-32954D96C166}"/>
    <cellStyle name="Normal 24 4 2 4 2 2 2 2 3" xfId="21786" xr:uid="{FCFB3DEA-FA76-4D0F-BC09-11A4EFFD10CA}"/>
    <cellStyle name="Normal 24 4 2 4 2 2 2 2 3 2" xfId="21787" xr:uid="{7B03C8DF-D18F-47F9-8622-C7FF5EFA696F}"/>
    <cellStyle name="Normal 24 4 2 4 2 2 2 2 4" xfId="21788" xr:uid="{F95D59BF-4927-434D-B6FD-2035906573BD}"/>
    <cellStyle name="Normal 24 4 2 4 2 2 2 3" xfId="21789" xr:uid="{081ED2A3-73FD-408E-B2BF-EF87300D42A8}"/>
    <cellStyle name="Normal 24 4 2 4 2 2 2 3 2" xfId="21790" xr:uid="{BA4B0667-F411-42F3-8F98-1510C82ED16E}"/>
    <cellStyle name="Normal 24 4 2 4 2 2 2 3 2 2" xfId="21791" xr:uid="{EC1D2522-9027-4632-871A-53AB1A959148}"/>
    <cellStyle name="Normal 24 4 2 4 2 2 2 3 3" xfId="21792" xr:uid="{37870E72-A4EC-4D94-953A-162CD06C9B6A}"/>
    <cellStyle name="Normal 24 4 2 4 2 2 2 4" xfId="21793" xr:uid="{304FB3B2-F53E-435C-8D2C-79127A101D6B}"/>
    <cellStyle name="Normal 24 4 2 4 2 2 2 4 2" xfId="21794" xr:uid="{214CEAA6-CB21-4398-AA09-9AAE15262B9B}"/>
    <cellStyle name="Normal 24 4 2 4 2 2 2 4 3" xfId="21795" xr:uid="{F8897105-7B41-42DF-8977-E42E29649EC4}"/>
    <cellStyle name="Normal 24 4 2 4 2 2 2 5" xfId="21796" xr:uid="{2B057F63-D2F3-4AF6-AB7A-8AF3CF7C2820}"/>
    <cellStyle name="Normal 24 4 2 4 2 2 2 6" xfId="21797" xr:uid="{A61A88D3-2650-4D54-9D2B-7A4A169E215F}"/>
    <cellStyle name="Normal 24 4 2 4 2 2 3" xfId="21798" xr:uid="{411E920F-433C-46AF-9922-D959BFECDF51}"/>
    <cellStyle name="Normal 24 4 2 4 2 2 3 2" xfId="21799" xr:uid="{B9979735-D771-4D9A-B14C-AF8F3DBB887F}"/>
    <cellStyle name="Normal 24 4 2 4 2 2 3 2 2" xfId="21800" xr:uid="{99F48F23-D8D5-4D1B-BAA9-17661D05A1B2}"/>
    <cellStyle name="Normal 24 4 2 4 2 2 3 2 2 2" xfId="21801" xr:uid="{8C14B118-3693-4FCA-8D25-16325B0FAFDC}"/>
    <cellStyle name="Normal 24 4 2 4 2 2 3 2 3" xfId="21802" xr:uid="{8B3B841C-5A9A-495B-8364-3E2C893796DB}"/>
    <cellStyle name="Normal 24 4 2 4 2 2 3 3" xfId="21803" xr:uid="{002A4CE6-7737-4F64-B5A3-9FFA86A71CE7}"/>
    <cellStyle name="Normal 24 4 2 4 2 2 3 3 2" xfId="21804" xr:uid="{E3283EFC-B45D-425A-A5BE-D87CB4DBC90E}"/>
    <cellStyle name="Normal 24 4 2 4 2 2 3 4" xfId="21805" xr:uid="{461A773A-9DC3-48C0-B91D-99E088D2461D}"/>
    <cellStyle name="Normal 24 4 2 4 2 2 4" xfId="21806" xr:uid="{DB649D33-0615-4464-9DCC-891B9F433D21}"/>
    <cellStyle name="Normal 24 4 2 4 2 2 4 2" xfId="21807" xr:uid="{C0BF20E9-3D6D-4E2C-87AF-14903E3BF62F}"/>
    <cellStyle name="Normal 24 4 2 4 2 2 4 2 2" xfId="21808" xr:uid="{BBE8B393-AB29-471F-BF14-D6466F664DFD}"/>
    <cellStyle name="Normal 24 4 2 4 2 2 4 3" xfId="21809" xr:uid="{82CF26C3-A479-4E51-A3BF-500E6BC54169}"/>
    <cellStyle name="Normal 24 4 2 4 2 2 5" xfId="21810" xr:uid="{A95B1E17-2A21-4965-AA72-DC99AB8515C9}"/>
    <cellStyle name="Normal 24 4 2 4 2 2 5 2" xfId="21811" xr:uid="{C01CCC85-84B5-48D7-9415-A60144E5DB97}"/>
    <cellStyle name="Normal 24 4 2 4 2 2 5 3" xfId="21812" xr:uid="{5013F02B-6C91-4C86-AD55-467B7C1DD5C8}"/>
    <cellStyle name="Normal 24 4 2 4 2 2 6" xfId="21813" xr:uid="{204EFDA4-8889-4650-997E-9D63F690C618}"/>
    <cellStyle name="Normal 24 4 2 4 2 2 7" xfId="21814" xr:uid="{1374A7A9-4DB2-4C87-BC03-9C295771ACA9}"/>
    <cellStyle name="Normal 24 4 2 4 2 3" xfId="21815" xr:uid="{0ABC2799-414E-406C-8B10-D30BE55DEF13}"/>
    <cellStyle name="Normal 24 4 2 4 2 3 2" xfId="21816" xr:uid="{610AAB28-F02B-4714-94CA-C32B4B0F907B}"/>
    <cellStyle name="Normal 24 4 2 4 2 3 2 2" xfId="21817" xr:uid="{CD76D054-B63C-4746-987D-C708FEEA149B}"/>
    <cellStyle name="Normal 24 4 2 4 2 3 2 2 2" xfId="21818" xr:uid="{359E3F60-5DCF-43DC-954B-E41EF7DA5E2D}"/>
    <cellStyle name="Normal 24 4 2 4 2 3 2 2 2 2" xfId="21819" xr:uid="{955ADE3E-ECA0-4889-8C6E-6B64AAC82614}"/>
    <cellStyle name="Normal 24 4 2 4 2 3 2 2 3" xfId="21820" xr:uid="{FECEFFD8-330A-493B-9D6F-AFD4D616C344}"/>
    <cellStyle name="Normal 24 4 2 4 2 3 2 3" xfId="21821" xr:uid="{C766B13D-DA18-4F30-A12F-A1D967C3AD28}"/>
    <cellStyle name="Normal 24 4 2 4 2 3 2 3 2" xfId="21822" xr:uid="{5B950880-F732-4D3E-9071-D284281BF82B}"/>
    <cellStyle name="Normal 24 4 2 4 2 3 2 4" xfId="21823" xr:uid="{EA30E58D-C5C7-42B2-BCF0-F374FA08310F}"/>
    <cellStyle name="Normal 24 4 2 4 2 3 3" xfId="21824" xr:uid="{E37422C7-9AA3-4E44-8AB1-AE3499A35EDA}"/>
    <cellStyle name="Normal 24 4 2 4 2 3 3 2" xfId="21825" xr:uid="{55662F67-BA05-480A-BA4E-893D8ED8B43E}"/>
    <cellStyle name="Normal 24 4 2 4 2 3 3 2 2" xfId="21826" xr:uid="{3FED8080-F617-4D64-A367-D4E46D4B94A6}"/>
    <cellStyle name="Normal 24 4 2 4 2 3 3 3" xfId="21827" xr:uid="{904B1CB3-C7A7-4977-AF31-E9294AC64484}"/>
    <cellStyle name="Normal 24 4 2 4 2 3 4" xfId="21828" xr:uid="{F2C35854-F2FC-45BC-9952-16E24012C8C4}"/>
    <cellStyle name="Normal 24 4 2 4 2 3 4 2" xfId="21829" xr:uid="{39F2438F-5BA1-44C2-BBE8-2C6E3645ECC0}"/>
    <cellStyle name="Normal 24 4 2 4 2 3 4 3" xfId="21830" xr:uid="{10648F52-7D32-41BD-B450-395CBF31B69C}"/>
    <cellStyle name="Normal 24 4 2 4 2 3 5" xfId="21831" xr:uid="{D97165AA-7DA1-4042-B2C6-F0EF4C14D951}"/>
    <cellStyle name="Normal 24 4 2 4 2 3 6" xfId="21832" xr:uid="{2AACE53D-A046-48DB-BAF2-694BBAC32B02}"/>
    <cellStyle name="Normal 24 4 2 4 2 4" xfId="21833" xr:uid="{4B91B924-44F1-4078-9E00-23708AF2C3CB}"/>
    <cellStyle name="Normal 24 4 2 4 2 4 2" xfId="21834" xr:uid="{5A918F62-1820-4A0C-BE98-154D15D6A04E}"/>
    <cellStyle name="Normal 24 4 2 4 2 4 2 2" xfId="21835" xr:uid="{ABA0A9A4-DCAF-44ED-A135-D63E633D022E}"/>
    <cellStyle name="Normal 24 4 2 4 2 4 2 2 2" xfId="21836" xr:uid="{CE7B38CF-8833-49E6-A05C-649E0348BB9B}"/>
    <cellStyle name="Normal 24 4 2 4 2 4 2 3" xfId="21837" xr:uid="{0475ACD6-8165-4509-B1F0-538697082CE1}"/>
    <cellStyle name="Normal 24 4 2 4 2 4 3" xfId="21838" xr:uid="{893A7BA3-97D0-4900-879D-39A7B7EF7E10}"/>
    <cellStyle name="Normal 24 4 2 4 2 4 3 2" xfId="21839" xr:uid="{8F6B96E4-DA16-4512-897C-83754E4B9081}"/>
    <cellStyle name="Normal 24 4 2 4 2 4 4" xfId="21840" xr:uid="{B9A5F2AC-CEB7-4DAB-A5F8-61EB9659D5B5}"/>
    <cellStyle name="Normal 24 4 2 4 2 5" xfId="21841" xr:uid="{7EC6ACAA-F188-4823-9164-AB2910761BAF}"/>
    <cellStyle name="Normal 24 4 2 4 2 5 2" xfId="21842" xr:uid="{C82441D2-0289-4711-AE78-164F66C87DB4}"/>
    <cellStyle name="Normal 24 4 2 4 2 5 2 2" xfId="21843" xr:uid="{37486A29-0E1F-41ED-9DB6-9067A275893E}"/>
    <cellStyle name="Normal 24 4 2 4 2 5 3" xfId="21844" xr:uid="{4DE7E7B0-E745-4502-B9BA-2E73AE667854}"/>
    <cellStyle name="Normal 24 4 2 4 2 6" xfId="21845" xr:uid="{27DC9E6B-BCA5-4290-B65F-6B86B62E898D}"/>
    <cellStyle name="Normal 24 4 2 4 2 6 2" xfId="21846" xr:uid="{52AF640F-A72F-4D70-89F9-0278B0BD3EA2}"/>
    <cellStyle name="Normal 24 4 2 4 2 6 3" xfId="21847" xr:uid="{9B39F32D-33FF-4E21-B231-FA4FEDB4E397}"/>
    <cellStyle name="Normal 24 4 2 4 2 7" xfId="21848" xr:uid="{5D7A01A4-FF9B-4203-B386-96F6C71A9133}"/>
    <cellStyle name="Normal 24 4 2 4 2 8" xfId="21849" xr:uid="{B0E1E880-4225-4F0A-9F97-18ED3EEDB375}"/>
    <cellStyle name="Normal 24 4 2 4 3" xfId="21850" xr:uid="{96C4FA70-8F91-4F19-BC83-7014FF67B053}"/>
    <cellStyle name="Normal 24 4 2 4 3 2" xfId="21851" xr:uid="{2FCA5C68-F3F4-4088-BA89-97D7C38C47C0}"/>
    <cellStyle name="Normal 24 4 2 4 3 2 2" xfId="21852" xr:uid="{33BB6123-CAAA-4E30-A0C5-99EFE2A1B69C}"/>
    <cellStyle name="Normal 24 4 2 4 3 2 2 2" xfId="21853" xr:uid="{EF165272-A58C-4BFE-B535-4384EB90F17B}"/>
    <cellStyle name="Normal 24 4 2 4 3 2 2 2 2" xfId="21854" xr:uid="{0602D05B-EFCF-4200-8C07-F951E25952CC}"/>
    <cellStyle name="Normal 24 4 2 4 3 2 2 2 2 2" xfId="21855" xr:uid="{B91A8163-665D-435E-9089-6A3B2B381F1A}"/>
    <cellStyle name="Normal 24 4 2 4 3 2 2 2 3" xfId="21856" xr:uid="{031BD789-B361-44D2-88D7-731E95569824}"/>
    <cellStyle name="Normal 24 4 2 4 3 2 2 3" xfId="21857" xr:uid="{409A5A08-674C-4E3A-A71D-702BDAEE3299}"/>
    <cellStyle name="Normal 24 4 2 4 3 2 2 3 2" xfId="21858" xr:uid="{C95C8F94-51C9-471E-84B8-A3F238E01F46}"/>
    <cellStyle name="Normal 24 4 2 4 3 2 2 4" xfId="21859" xr:uid="{1C39F30E-3B51-4328-A7D0-1CD88D14CE01}"/>
    <cellStyle name="Normal 24 4 2 4 3 2 3" xfId="21860" xr:uid="{E56D7623-6422-4044-B47A-B72C9289CE5F}"/>
    <cellStyle name="Normal 24 4 2 4 3 2 3 2" xfId="21861" xr:uid="{FEFF84EA-4EBD-4B86-B384-6F4B4CE1E285}"/>
    <cellStyle name="Normal 24 4 2 4 3 2 3 2 2" xfId="21862" xr:uid="{79D4E7B7-BB00-4B48-B50B-1BFB1FED4F74}"/>
    <cellStyle name="Normal 24 4 2 4 3 2 3 3" xfId="21863" xr:uid="{7AAEAD63-C05D-4FF4-9842-BF54FD95CAF0}"/>
    <cellStyle name="Normal 24 4 2 4 3 2 4" xfId="21864" xr:uid="{8A1ADFCB-BF73-4FD7-89A1-3CE8F1D2D1DB}"/>
    <cellStyle name="Normal 24 4 2 4 3 2 4 2" xfId="21865" xr:uid="{39250627-840F-4A14-9F12-400BE62AB091}"/>
    <cellStyle name="Normal 24 4 2 4 3 2 4 3" xfId="21866" xr:uid="{EA6E3490-CA18-464A-9796-B81159CFBDCB}"/>
    <cellStyle name="Normal 24 4 2 4 3 2 5" xfId="21867" xr:uid="{61E831E8-34BD-4BA5-A1F3-919D29492C52}"/>
    <cellStyle name="Normal 24 4 2 4 3 2 6" xfId="21868" xr:uid="{66E9FB0A-E7F0-4552-A263-5C5DBDA660DD}"/>
    <cellStyle name="Normal 24 4 2 4 3 3" xfId="21869" xr:uid="{F76BF5D1-56B1-408F-9D14-8E2997940C72}"/>
    <cellStyle name="Normal 24 4 2 4 3 3 2" xfId="21870" xr:uid="{C0BAC105-6041-446B-9C32-AB8C0BC4A273}"/>
    <cellStyle name="Normal 24 4 2 4 3 3 2 2" xfId="21871" xr:uid="{0C430EB8-D12A-4231-BE8A-2BAE39C79D8C}"/>
    <cellStyle name="Normal 24 4 2 4 3 3 2 2 2" xfId="21872" xr:uid="{80CF1C82-04F9-422E-BCD9-E0AA8C639282}"/>
    <cellStyle name="Normal 24 4 2 4 3 3 2 3" xfId="21873" xr:uid="{D61072DE-0D36-4148-B896-18ADB4791792}"/>
    <cellStyle name="Normal 24 4 2 4 3 3 3" xfId="21874" xr:uid="{F52D6729-0261-45FF-9232-68E49EAE0C3F}"/>
    <cellStyle name="Normal 24 4 2 4 3 3 3 2" xfId="21875" xr:uid="{50C559B5-8284-4972-AB90-BB666F435BF3}"/>
    <cellStyle name="Normal 24 4 2 4 3 3 4" xfId="21876" xr:uid="{9222AABC-293D-41FB-9996-E716317E90E5}"/>
    <cellStyle name="Normal 24 4 2 4 3 4" xfId="21877" xr:uid="{3A1AFAD0-D094-4BAE-9EE7-A0A131357CDF}"/>
    <cellStyle name="Normal 24 4 2 4 3 4 2" xfId="21878" xr:uid="{4941F049-F103-41A8-9E35-35410AE45883}"/>
    <cellStyle name="Normal 24 4 2 4 3 4 2 2" xfId="21879" xr:uid="{D175E018-C121-462D-B9B6-9B62855D4D39}"/>
    <cellStyle name="Normal 24 4 2 4 3 4 3" xfId="21880" xr:uid="{95ADD0D5-A9FB-4DCC-8479-ABA16C313A77}"/>
    <cellStyle name="Normal 24 4 2 4 3 5" xfId="21881" xr:uid="{4F81D00C-5F50-412D-84DD-8F1A48C6EAFF}"/>
    <cellStyle name="Normal 24 4 2 4 3 5 2" xfId="21882" xr:uid="{6E3DA6A8-2F58-4BA6-9404-8F9820279C7E}"/>
    <cellStyle name="Normal 24 4 2 4 3 5 3" xfId="21883" xr:uid="{DF4386D4-D970-4480-9CA0-DD53685C6463}"/>
    <cellStyle name="Normal 24 4 2 4 3 6" xfId="21884" xr:uid="{E5C7234C-3A93-45D5-95AE-742DC5619335}"/>
    <cellStyle name="Normal 24 4 2 4 3 7" xfId="21885" xr:uid="{A6EE2915-4758-478F-BC4A-C3A84D6A15E8}"/>
    <cellStyle name="Normal 24 4 2 4 4" xfId="21886" xr:uid="{10B3331A-5563-4941-A272-37669120EAE4}"/>
    <cellStyle name="Normal 24 4 2 4 4 2" xfId="21887" xr:uid="{5D6DEE32-F9C4-4281-811E-F14C90D1B7B6}"/>
    <cellStyle name="Normal 24 4 2 4 4 2 2" xfId="21888" xr:uid="{7CB407DB-BA4D-4A75-A516-ACA3BB96D4D8}"/>
    <cellStyle name="Normal 24 4 2 4 4 2 2 2" xfId="21889" xr:uid="{05CC8992-B858-464F-8911-CDDD01EBA559}"/>
    <cellStyle name="Normal 24 4 2 4 4 2 2 2 2" xfId="21890" xr:uid="{ADF099F4-EFC8-42D5-865C-05D06D1DCDD0}"/>
    <cellStyle name="Normal 24 4 2 4 4 2 2 3" xfId="21891" xr:uid="{D73475D3-DAEF-4E2C-940A-B62B4C3A1D89}"/>
    <cellStyle name="Normal 24 4 2 4 4 2 3" xfId="21892" xr:uid="{58320BD0-B4AF-44B9-A12E-E91739F703B3}"/>
    <cellStyle name="Normal 24 4 2 4 4 2 3 2" xfId="21893" xr:uid="{15DDF543-15D8-4F37-BC20-A46D12BFB744}"/>
    <cellStyle name="Normal 24 4 2 4 4 2 4" xfId="21894" xr:uid="{16361725-E271-4D43-B67B-C28E7942C45D}"/>
    <cellStyle name="Normal 24 4 2 4 4 3" xfId="21895" xr:uid="{24923250-EE68-4F59-9886-04C9C1B08B99}"/>
    <cellStyle name="Normal 24 4 2 4 4 3 2" xfId="21896" xr:uid="{F1B68CF5-0A96-4D2A-A0BF-1B49032FBD1D}"/>
    <cellStyle name="Normal 24 4 2 4 4 3 2 2" xfId="21897" xr:uid="{7326F714-BAB8-463E-8704-5A85983C1F5D}"/>
    <cellStyle name="Normal 24 4 2 4 4 3 3" xfId="21898" xr:uid="{38F96ABB-B193-4E6F-A0F5-98306EFFF9C1}"/>
    <cellStyle name="Normal 24 4 2 4 4 4" xfId="21899" xr:uid="{4F669D1D-66F0-4725-9CB6-A990175497D1}"/>
    <cellStyle name="Normal 24 4 2 4 4 4 2" xfId="21900" xr:uid="{39CE973A-FDD4-4C56-9823-50D6DA1A35C3}"/>
    <cellStyle name="Normal 24 4 2 4 4 4 3" xfId="21901" xr:uid="{96ECAB56-E442-4A2C-BC08-149BEEA49A3B}"/>
    <cellStyle name="Normal 24 4 2 4 4 5" xfId="21902" xr:uid="{DDFD255B-9944-4DC9-8BCD-052526092AEF}"/>
    <cellStyle name="Normal 24 4 2 4 4 6" xfId="21903" xr:uid="{9C435219-880A-4046-A2BF-9382B76EB848}"/>
    <cellStyle name="Normal 24 4 2 4 5" xfId="21904" xr:uid="{4A043470-6155-4F8C-840B-890382E33C75}"/>
    <cellStyle name="Normal 24 4 2 4 5 2" xfId="21905" xr:uid="{9E8D3F66-582E-479B-887B-41BE75DF95BF}"/>
    <cellStyle name="Normal 24 4 2 4 5 2 2" xfId="21906" xr:uid="{6629C6AD-6156-4396-9B67-691AB043E8A0}"/>
    <cellStyle name="Normal 24 4 2 4 5 2 2 2" xfId="21907" xr:uid="{5C04A81D-E56A-4C09-82D3-B2A42D7F6141}"/>
    <cellStyle name="Normal 24 4 2 4 5 2 3" xfId="21908" xr:uid="{57265022-2E9D-412B-ABC5-97944A010A96}"/>
    <cellStyle name="Normal 24 4 2 4 5 3" xfId="21909" xr:uid="{9466920C-46FC-46B9-8E04-431297C50DFB}"/>
    <cellStyle name="Normal 24 4 2 4 5 3 2" xfId="21910" xr:uid="{08D67FF3-370E-4FB3-86E1-C16940DC2B3D}"/>
    <cellStyle name="Normal 24 4 2 4 5 4" xfId="21911" xr:uid="{FDB34293-4C10-43CC-9D66-89E8450BF02C}"/>
    <cellStyle name="Normal 24 4 2 4 6" xfId="21912" xr:uid="{18323425-BEE5-4FDC-A12D-4EDE38F659A5}"/>
    <cellStyle name="Normal 24 4 2 4 6 2" xfId="21913" xr:uid="{BCBAEFC2-130D-4063-8041-AD8E925C818E}"/>
    <cellStyle name="Normal 24 4 2 4 6 2 2" xfId="21914" xr:uid="{3442C545-0C13-4358-83A4-D888B6E12D57}"/>
    <cellStyle name="Normal 24 4 2 4 6 3" xfId="21915" xr:uid="{6B8B4296-F182-450A-8CBE-B2F158E9569C}"/>
    <cellStyle name="Normal 24 4 2 4 7" xfId="21916" xr:uid="{FD5CD3CA-CDDA-4181-B1B9-9B44E8C85328}"/>
    <cellStyle name="Normal 24 4 2 4 7 2" xfId="21917" xr:uid="{A8C589FE-F4DD-4D91-8D31-1967E6AD1265}"/>
    <cellStyle name="Normal 24 4 2 4 7 3" xfId="21918" xr:uid="{21ED27A7-A5F1-45BF-8FC8-DC662B5A100A}"/>
    <cellStyle name="Normal 24 4 2 4 8" xfId="21919" xr:uid="{553AF119-9E2A-4D93-8705-2359050687BD}"/>
    <cellStyle name="Normal 24 4 2 4 9" xfId="21920" xr:uid="{AE1808E3-F817-42E2-87B6-6CCA44E0DD73}"/>
    <cellStyle name="Normal 24 4 2 5" xfId="21921" xr:uid="{0C4A39A3-18CE-44B7-B1DB-C97C646235CA}"/>
    <cellStyle name="Normal 24 4 2 5 2" xfId="21922" xr:uid="{1CC277E3-64F0-4D90-AFED-1D90F64D1A8F}"/>
    <cellStyle name="Normal 24 4 2 5 2 2" xfId="21923" xr:uid="{7C3FE493-AF13-4D44-A462-777B92CDCCB1}"/>
    <cellStyle name="Normal 24 4 2 5 2 2 2" xfId="21924" xr:uid="{D2D2D661-042E-43B7-9036-F068752C109C}"/>
    <cellStyle name="Normal 24 4 2 5 2 2 2 2" xfId="21925" xr:uid="{43CDF0CD-DB1A-4CD7-A9BB-0A662E5A1E04}"/>
    <cellStyle name="Normal 24 4 2 5 2 2 2 2 2" xfId="21926" xr:uid="{D0A3284B-A96A-4D4B-A089-8C1F551574D4}"/>
    <cellStyle name="Normal 24 4 2 5 2 2 2 2 2 2" xfId="21927" xr:uid="{E7FBF57C-6C5A-460A-8409-727F4A06B69F}"/>
    <cellStyle name="Normal 24 4 2 5 2 2 2 2 3" xfId="21928" xr:uid="{B4277BBA-EC7C-489C-95C1-7F4832F7438E}"/>
    <cellStyle name="Normal 24 4 2 5 2 2 2 3" xfId="21929" xr:uid="{D02B4B4E-C2FE-4512-8158-FD507889DA51}"/>
    <cellStyle name="Normal 24 4 2 5 2 2 2 3 2" xfId="21930" xr:uid="{5012543E-7FBC-494C-AA99-6825901BD393}"/>
    <cellStyle name="Normal 24 4 2 5 2 2 2 4" xfId="21931" xr:uid="{6006E29A-FD9D-4FE3-8FD1-E08C97A36804}"/>
    <cellStyle name="Normal 24 4 2 5 2 2 3" xfId="21932" xr:uid="{41B56CCB-F7BA-43D7-858D-590AA89A8AAF}"/>
    <cellStyle name="Normal 24 4 2 5 2 2 3 2" xfId="21933" xr:uid="{A3FBE7D1-3D2D-465F-A994-FE31A45B7258}"/>
    <cellStyle name="Normal 24 4 2 5 2 2 3 2 2" xfId="21934" xr:uid="{63827C20-5BA3-4899-8E42-1ADB78EE73A2}"/>
    <cellStyle name="Normal 24 4 2 5 2 2 3 3" xfId="21935" xr:uid="{52C6CDAC-2F62-4FBB-9CFC-A96AC2202BFC}"/>
    <cellStyle name="Normal 24 4 2 5 2 2 4" xfId="21936" xr:uid="{2860F903-6D5E-43D1-9460-696BB4C70BCE}"/>
    <cellStyle name="Normal 24 4 2 5 2 2 4 2" xfId="21937" xr:uid="{4445E15C-EC45-47A7-9B30-799871A630BC}"/>
    <cellStyle name="Normal 24 4 2 5 2 2 4 3" xfId="21938" xr:uid="{B783A575-E04A-42D9-80FC-8EBFB1BA4171}"/>
    <cellStyle name="Normal 24 4 2 5 2 2 5" xfId="21939" xr:uid="{581CA15F-3158-4E9A-8A3B-B67F836FCE00}"/>
    <cellStyle name="Normal 24 4 2 5 2 2 6" xfId="21940" xr:uid="{DBFB2130-E631-469D-B12E-24DD4AD4D3DB}"/>
    <cellStyle name="Normal 24 4 2 5 2 3" xfId="21941" xr:uid="{240E5157-22B3-4F6C-ADEA-3AB356F7C17D}"/>
    <cellStyle name="Normal 24 4 2 5 2 3 2" xfId="21942" xr:uid="{4F970404-DDCA-470A-8A3C-5FCF1CAE3683}"/>
    <cellStyle name="Normal 24 4 2 5 2 3 2 2" xfId="21943" xr:uid="{C3FDDB8E-BB65-4121-B2B6-D34139350CE3}"/>
    <cellStyle name="Normal 24 4 2 5 2 3 2 2 2" xfId="21944" xr:uid="{8C9844DE-15D5-4EC3-AD82-C61657F9346E}"/>
    <cellStyle name="Normal 24 4 2 5 2 3 2 3" xfId="21945" xr:uid="{D31E5F9A-E388-4BDA-95FE-FF944CA75789}"/>
    <cellStyle name="Normal 24 4 2 5 2 3 3" xfId="21946" xr:uid="{AB1574FB-66F7-4418-8C1E-FD889E19D8A8}"/>
    <cellStyle name="Normal 24 4 2 5 2 3 3 2" xfId="21947" xr:uid="{C3FFB2B1-1F18-404A-8C77-6245CF6224D2}"/>
    <cellStyle name="Normal 24 4 2 5 2 3 4" xfId="21948" xr:uid="{3768133D-1FB2-44C5-8849-613476241B2C}"/>
    <cellStyle name="Normal 24 4 2 5 2 4" xfId="21949" xr:uid="{5E583530-6425-4A5E-9906-BF9FF0098DA6}"/>
    <cellStyle name="Normal 24 4 2 5 2 4 2" xfId="21950" xr:uid="{C7FEC889-814D-426F-A764-769C59FE71F5}"/>
    <cellStyle name="Normal 24 4 2 5 2 4 2 2" xfId="21951" xr:uid="{08D461E8-ED1E-41C2-BF94-271D4FF7804C}"/>
    <cellStyle name="Normal 24 4 2 5 2 4 3" xfId="21952" xr:uid="{5B6E030E-08D3-4EFF-B332-AC400F50E50A}"/>
    <cellStyle name="Normal 24 4 2 5 2 5" xfId="21953" xr:uid="{B34CB8F4-84CF-4BEC-B577-63EA57936EAB}"/>
    <cellStyle name="Normal 24 4 2 5 2 5 2" xfId="21954" xr:uid="{BF03CC0A-19D4-4D92-85A6-EB806859ADD4}"/>
    <cellStyle name="Normal 24 4 2 5 2 5 3" xfId="21955" xr:uid="{B8BB5127-2256-4C37-B544-7313E0593545}"/>
    <cellStyle name="Normal 24 4 2 5 2 6" xfId="21956" xr:uid="{A0B80E1E-E1AD-49FF-A213-B0469742FC33}"/>
    <cellStyle name="Normal 24 4 2 5 2 7" xfId="21957" xr:uid="{C381CC97-6ED5-47BF-94BF-8CFCFC3EC776}"/>
    <cellStyle name="Normal 24 4 2 5 3" xfId="21958" xr:uid="{95A4DA0B-6C15-452E-A3C8-74BE1B26FF1D}"/>
    <cellStyle name="Normal 24 4 2 5 3 2" xfId="21959" xr:uid="{9DD7AA39-88FD-4374-8A3B-2FE133685696}"/>
    <cellStyle name="Normal 24 4 2 5 3 2 2" xfId="21960" xr:uid="{EB3BC0CF-CD6A-4E8C-86A4-EE9963E56A03}"/>
    <cellStyle name="Normal 24 4 2 5 3 2 2 2" xfId="21961" xr:uid="{BEE3B2A3-3E95-4B2E-B8C9-E7691843D235}"/>
    <cellStyle name="Normal 24 4 2 5 3 2 2 2 2" xfId="21962" xr:uid="{B641169F-C9B0-49C4-B8AB-2F423F7F6C7C}"/>
    <cellStyle name="Normal 24 4 2 5 3 2 2 3" xfId="21963" xr:uid="{28508B8E-DDEB-4CE3-AC1A-DB6D57963FD8}"/>
    <cellStyle name="Normal 24 4 2 5 3 2 3" xfId="21964" xr:uid="{AB1E5178-03A0-4D78-860F-13C7865F2C9A}"/>
    <cellStyle name="Normal 24 4 2 5 3 2 3 2" xfId="21965" xr:uid="{01618CBA-688B-447E-8182-1D532692BD48}"/>
    <cellStyle name="Normal 24 4 2 5 3 2 4" xfId="21966" xr:uid="{3BC071AE-4706-4D9B-A5E1-50D4CBE96961}"/>
    <cellStyle name="Normal 24 4 2 5 3 3" xfId="21967" xr:uid="{9E34ABCC-3304-4DE8-AA71-29D8A3C3C904}"/>
    <cellStyle name="Normal 24 4 2 5 3 3 2" xfId="21968" xr:uid="{21447064-6C19-40A0-A135-D919B17A750A}"/>
    <cellStyle name="Normal 24 4 2 5 3 3 2 2" xfId="21969" xr:uid="{95437EF5-C28E-48E0-90DC-FE83C9C0B7C0}"/>
    <cellStyle name="Normal 24 4 2 5 3 3 3" xfId="21970" xr:uid="{7806FEB0-4A6E-4350-B691-C894783A37E8}"/>
    <cellStyle name="Normal 24 4 2 5 3 4" xfId="21971" xr:uid="{915FED5B-01C9-48FD-A5CB-5150EAD29FB6}"/>
    <cellStyle name="Normal 24 4 2 5 3 4 2" xfId="21972" xr:uid="{9F2DFF1B-7802-4213-BCD9-C32B3AB55266}"/>
    <cellStyle name="Normal 24 4 2 5 3 4 3" xfId="21973" xr:uid="{B1EE0002-3235-43EF-B13B-F16A6340FC66}"/>
    <cellStyle name="Normal 24 4 2 5 3 5" xfId="21974" xr:uid="{5CFAEC77-3F55-42DA-B503-152CE6B23C8D}"/>
    <cellStyle name="Normal 24 4 2 5 3 6" xfId="21975" xr:uid="{60DF0133-6FB0-41BE-8DAD-B8A555C7F4E7}"/>
    <cellStyle name="Normal 24 4 2 5 4" xfId="21976" xr:uid="{8BC63066-10CF-45A2-B59F-352C2A0C5454}"/>
    <cellStyle name="Normal 24 4 2 5 4 2" xfId="21977" xr:uid="{26BE74C6-A2A4-4A6D-ABBF-13240D9B8FE2}"/>
    <cellStyle name="Normal 24 4 2 5 4 2 2" xfId="21978" xr:uid="{E6563DEA-E03D-466B-8DE8-19BBF2E28CAC}"/>
    <cellStyle name="Normal 24 4 2 5 4 2 2 2" xfId="21979" xr:uid="{B7EAE53B-0A4A-4C79-8C57-9AD26DBA5885}"/>
    <cellStyle name="Normal 24 4 2 5 4 2 3" xfId="21980" xr:uid="{756DEF65-F7F1-4E7A-B9CF-638686857009}"/>
    <cellStyle name="Normal 24 4 2 5 4 3" xfId="21981" xr:uid="{E2E12FCE-40DD-4ADB-A852-CC9EAF9B4E4D}"/>
    <cellStyle name="Normal 24 4 2 5 4 3 2" xfId="21982" xr:uid="{9604E7EE-02DE-4FB7-90DC-31D8C87DA03B}"/>
    <cellStyle name="Normal 24 4 2 5 4 4" xfId="21983" xr:uid="{A1E47989-3546-4D34-896F-367068AFF369}"/>
    <cellStyle name="Normal 24 4 2 5 5" xfId="21984" xr:uid="{9EFE81A4-15A1-4BD6-848C-11BBF65C8EF2}"/>
    <cellStyle name="Normal 24 4 2 5 5 2" xfId="21985" xr:uid="{3C59580D-EF54-40EC-ABB3-C3087A1D1977}"/>
    <cellStyle name="Normal 24 4 2 5 5 2 2" xfId="21986" xr:uid="{229C9C50-B113-4CC5-B85A-817E00EDC0E1}"/>
    <cellStyle name="Normal 24 4 2 5 5 3" xfId="21987" xr:uid="{E91E3B11-CA39-408E-91F9-8E160D796F10}"/>
    <cellStyle name="Normal 24 4 2 5 6" xfId="21988" xr:uid="{D908D36B-E9FF-492C-BB0F-7E373CC3F259}"/>
    <cellStyle name="Normal 24 4 2 5 6 2" xfId="21989" xr:uid="{87EC3833-4C35-4C92-948B-F680EE2BA023}"/>
    <cellStyle name="Normal 24 4 2 5 6 3" xfId="21990" xr:uid="{C4525624-FD56-41D4-9BED-14AB7C5B667E}"/>
    <cellStyle name="Normal 24 4 2 5 7" xfId="21991" xr:uid="{058E63B9-212B-4A06-852A-9E7A10AC763A}"/>
    <cellStyle name="Normal 24 4 2 5 8" xfId="21992" xr:uid="{C4013247-A254-427E-AEAD-DC8D13DE5C15}"/>
    <cellStyle name="Normal 24 4 2 6" xfId="21993" xr:uid="{1448EBC0-B6EB-43FD-8119-5CC516323637}"/>
    <cellStyle name="Normal 24 4 2 6 2" xfId="21994" xr:uid="{CE4EAE76-AEF6-453F-9884-E7D6F8A1653B}"/>
    <cellStyle name="Normal 24 4 2 6 2 2" xfId="21995" xr:uid="{3505CBB3-A134-4116-B146-D1E0A55D6215}"/>
    <cellStyle name="Normal 24 4 2 6 2 2 2" xfId="21996" xr:uid="{611C0CAD-1BCD-4E3A-89D1-B5F70D1E55BE}"/>
    <cellStyle name="Normal 24 4 2 6 2 2 2 2" xfId="21997" xr:uid="{AD059CA5-2DF0-47EF-BB80-71251D56CE05}"/>
    <cellStyle name="Normal 24 4 2 6 2 2 2 2 2" xfId="21998" xr:uid="{584D0152-AD0F-411C-82B2-D2AFE23BC688}"/>
    <cellStyle name="Normal 24 4 2 6 2 2 2 3" xfId="21999" xr:uid="{FE947040-7191-4064-9435-9A9FB1B893EC}"/>
    <cellStyle name="Normal 24 4 2 6 2 2 3" xfId="22000" xr:uid="{C4BDF3E6-858F-4172-94F9-FAA1EB47F242}"/>
    <cellStyle name="Normal 24 4 2 6 2 2 3 2" xfId="22001" xr:uid="{69CF5118-7383-4B02-8795-0B6DE5539EB4}"/>
    <cellStyle name="Normal 24 4 2 6 2 2 4" xfId="22002" xr:uid="{58A949B4-3221-48B2-83A3-E693DA2B821F}"/>
    <cellStyle name="Normal 24 4 2 6 2 3" xfId="22003" xr:uid="{3A18262C-DC72-4832-9673-F3120658625F}"/>
    <cellStyle name="Normal 24 4 2 6 2 3 2" xfId="22004" xr:uid="{E477E9F1-2FAC-49AE-9119-32D8A7AD3A49}"/>
    <cellStyle name="Normal 24 4 2 6 2 3 2 2" xfId="22005" xr:uid="{4EB842FC-05CA-4285-A591-951AB1D84B2D}"/>
    <cellStyle name="Normal 24 4 2 6 2 3 3" xfId="22006" xr:uid="{2DDA2D4D-73F8-4A70-BBBB-C4C7CF5C19BC}"/>
    <cellStyle name="Normal 24 4 2 6 2 4" xfId="22007" xr:uid="{45E22708-8F3B-4C30-897B-C79E80480AEB}"/>
    <cellStyle name="Normal 24 4 2 6 2 4 2" xfId="22008" xr:uid="{A09A223A-5079-454B-937E-31A918FA29C9}"/>
    <cellStyle name="Normal 24 4 2 6 2 4 3" xfId="22009" xr:uid="{D6767241-8508-460B-A3DB-A1A21DC35456}"/>
    <cellStyle name="Normal 24 4 2 6 2 5" xfId="22010" xr:uid="{F2B34E45-CD89-4B32-AF02-1BEB0D4C0667}"/>
    <cellStyle name="Normal 24 4 2 6 2 6" xfId="22011" xr:uid="{25CB9DCF-C7D2-4674-84DC-A7470746EB88}"/>
    <cellStyle name="Normal 24 4 2 6 3" xfId="22012" xr:uid="{8BC7DC9F-79FA-4348-8A36-026570CECC61}"/>
    <cellStyle name="Normal 24 4 2 6 3 2" xfId="22013" xr:uid="{A58D7B9A-623D-4D97-BA18-DE4FBBE183FD}"/>
    <cellStyle name="Normal 24 4 2 6 3 2 2" xfId="22014" xr:uid="{760C780E-D0B8-40C6-8474-9F8CCE37FB97}"/>
    <cellStyle name="Normal 24 4 2 6 3 2 2 2" xfId="22015" xr:uid="{37B2BAC9-80BD-479B-97CF-667266D46018}"/>
    <cellStyle name="Normal 24 4 2 6 3 2 3" xfId="22016" xr:uid="{A560EFB7-C7BA-41BA-A193-72D9EFE02248}"/>
    <cellStyle name="Normal 24 4 2 6 3 3" xfId="22017" xr:uid="{947DDD15-723D-4722-A886-CDD10D4E752B}"/>
    <cellStyle name="Normal 24 4 2 6 3 3 2" xfId="22018" xr:uid="{10E97237-C6AD-4850-899D-9D6D7E1FD03F}"/>
    <cellStyle name="Normal 24 4 2 6 3 4" xfId="22019" xr:uid="{1170CD46-A060-44FF-B6E6-D98B2B34AEA8}"/>
    <cellStyle name="Normal 24 4 2 6 4" xfId="22020" xr:uid="{3221972D-5FBC-44A7-A553-B973B98195B4}"/>
    <cellStyle name="Normal 24 4 2 6 4 2" xfId="22021" xr:uid="{397A3937-296C-436E-876B-4C13DA12D868}"/>
    <cellStyle name="Normal 24 4 2 6 4 2 2" xfId="22022" xr:uid="{B089ADA5-EF9A-4AE2-BD47-AAFF7F0E7249}"/>
    <cellStyle name="Normal 24 4 2 6 4 3" xfId="22023" xr:uid="{A734EB7F-343B-4EC4-A91D-75EC89831BDD}"/>
    <cellStyle name="Normal 24 4 2 6 5" xfId="22024" xr:uid="{89F6410E-5BDF-4E59-975A-82DCF407C6DA}"/>
    <cellStyle name="Normal 24 4 2 6 5 2" xfId="22025" xr:uid="{C8D91726-4060-4EF5-8DFD-A7094C8BB463}"/>
    <cellStyle name="Normal 24 4 2 6 5 3" xfId="22026" xr:uid="{C231ACAF-096B-40D9-9E79-EB2AB16255BE}"/>
    <cellStyle name="Normal 24 4 2 6 6" xfId="22027" xr:uid="{EDA830C1-AF08-4995-8BFE-D192EE251843}"/>
    <cellStyle name="Normal 24 4 2 6 7" xfId="22028" xr:uid="{132C20F4-84F4-429D-B30B-10F27179A754}"/>
    <cellStyle name="Normal 24 4 2 7" xfId="22029" xr:uid="{193E0A44-5A7D-420F-BA9C-9009B6EBAC0B}"/>
    <cellStyle name="Normal 24 4 2 7 2" xfId="22030" xr:uid="{AD0F7D2D-2716-4913-A876-ACD8ED78B1B0}"/>
    <cellStyle name="Normal 24 4 2 7 2 2" xfId="22031" xr:uid="{3A6B162A-9299-4F1C-AF1F-727A3F3B94F5}"/>
    <cellStyle name="Normal 24 4 2 7 2 2 2" xfId="22032" xr:uid="{FF7227E1-E681-4A50-8CC4-206246A83BBF}"/>
    <cellStyle name="Normal 24 4 2 7 2 2 2 2" xfId="22033" xr:uid="{42025D60-94B6-4B60-B88F-A9080CA6D1BA}"/>
    <cellStyle name="Normal 24 4 2 7 2 2 3" xfId="22034" xr:uid="{B4585D07-B49C-4563-83D2-740CF601CAD8}"/>
    <cellStyle name="Normal 24 4 2 7 2 3" xfId="22035" xr:uid="{AA1F9F44-91DE-46F9-A692-B8320AE8EA5B}"/>
    <cellStyle name="Normal 24 4 2 7 2 3 2" xfId="22036" xr:uid="{BBF4698E-D7A1-4739-88C1-8F3B01871308}"/>
    <cellStyle name="Normal 24 4 2 7 2 4" xfId="22037" xr:uid="{B6825A79-63AE-4B69-A4F0-916665BC1077}"/>
    <cellStyle name="Normal 24 4 2 7 3" xfId="22038" xr:uid="{EB279990-B4BB-4BFD-AA1B-93BE87B76050}"/>
    <cellStyle name="Normal 24 4 2 7 3 2" xfId="22039" xr:uid="{81C0ABBB-8663-4191-83E4-BC36064841BD}"/>
    <cellStyle name="Normal 24 4 2 7 3 2 2" xfId="22040" xr:uid="{A4FA4385-D936-4932-A95F-1FDAD0ACCE8F}"/>
    <cellStyle name="Normal 24 4 2 7 3 3" xfId="22041" xr:uid="{95FD82EE-31B8-4F68-A9CF-60CF51D11994}"/>
    <cellStyle name="Normal 24 4 2 7 4" xfId="22042" xr:uid="{DF3E81A3-4584-41A7-8D9A-CD09F27259A9}"/>
    <cellStyle name="Normal 24 4 2 7 4 2" xfId="22043" xr:uid="{3429882B-30E0-4B95-B86F-588E0F60FFF3}"/>
    <cellStyle name="Normal 24 4 2 7 4 3" xfId="22044" xr:uid="{A55FACAD-FFFD-49CC-B4B1-AC0FEEE71F7B}"/>
    <cellStyle name="Normal 24 4 2 7 5" xfId="22045" xr:uid="{D2001DEE-17EC-4BE3-A449-3BD11F56B883}"/>
    <cellStyle name="Normal 24 4 2 7 6" xfId="22046" xr:uid="{E5E244EB-AA70-452D-B9D3-CED4B109664C}"/>
    <cellStyle name="Normal 24 4 2 8" xfId="22047" xr:uid="{455CAC1A-8490-4F1C-B131-C0484A2DBA72}"/>
    <cellStyle name="Normal 24 4 2 8 2" xfId="22048" xr:uid="{5D61BDAA-0E1A-4B60-9871-66D230B20E56}"/>
    <cellStyle name="Normal 24 4 2 8 2 2" xfId="22049" xr:uid="{4FCD05B3-9417-46A9-B8D8-37B2D3902558}"/>
    <cellStyle name="Normal 24 4 2 8 2 2 2" xfId="22050" xr:uid="{6268B29F-C5C6-42E1-B4EA-9EE1B76CB8EF}"/>
    <cellStyle name="Normal 24 4 2 8 2 3" xfId="22051" xr:uid="{3C8F2090-1AC0-49FA-BCC4-E1137104C94B}"/>
    <cellStyle name="Normal 24 4 2 8 3" xfId="22052" xr:uid="{61D29940-C2A5-4830-954E-A610016CDB5E}"/>
    <cellStyle name="Normal 24 4 2 8 3 2" xfId="22053" xr:uid="{E5CD447F-C303-4BBA-8A7C-EACDDCD17FBC}"/>
    <cellStyle name="Normal 24 4 2 8 4" xfId="22054" xr:uid="{77D10021-654D-4A52-AF92-FCCE056D0F77}"/>
    <cellStyle name="Normal 24 4 2 9" xfId="22055" xr:uid="{A58A7DEB-3D3A-44A8-8153-00E9204FFCF7}"/>
    <cellStyle name="Normal 24 4 2 9 2" xfId="22056" xr:uid="{8DF2EA47-F5EE-4AAA-AC00-6BA150800247}"/>
    <cellStyle name="Normal 24 4 2 9 2 2" xfId="22057" xr:uid="{AB7C4856-174F-4DC1-8685-916EFF1BAE67}"/>
    <cellStyle name="Normal 24 4 2 9 3" xfId="22058" xr:uid="{8C260E4E-B502-4A2C-94A3-152F999D6320}"/>
    <cellStyle name="Normal 24 4 3" xfId="22059" xr:uid="{441C0F32-97B3-4CC4-8476-24035AAF50E7}"/>
    <cellStyle name="Normal 24 4 3 2" xfId="22060" xr:uid="{3802432B-14F3-42D1-BCB7-5FFA6B123339}"/>
    <cellStyle name="Normal 24 4 3 2 2" xfId="22061" xr:uid="{182734CE-9B4E-4411-981A-C1ABF89B1864}"/>
    <cellStyle name="Normal 24 4 3 2 2 2" xfId="22062" xr:uid="{2E6CEA73-34CB-496B-834A-33A9BEE73CA2}"/>
    <cellStyle name="Normal 24 4 3 2 2 2 2" xfId="22063" xr:uid="{55ECC16C-8D53-4FF9-90AB-B73BF4104115}"/>
    <cellStyle name="Normal 24 4 3 2 2 2 2 2" xfId="22064" xr:uid="{37339E24-AD94-4BD3-9774-A7EE1435581A}"/>
    <cellStyle name="Normal 24 4 3 2 2 2 2 2 2" xfId="22065" xr:uid="{EEF459B6-1158-42B1-8D93-0ED843D50B0F}"/>
    <cellStyle name="Normal 24 4 3 2 2 2 2 2 2 2" xfId="22066" xr:uid="{73BBD1C0-DC43-42E4-BF23-F2D5375451FA}"/>
    <cellStyle name="Normal 24 4 3 2 2 2 2 2 3" xfId="22067" xr:uid="{BACB4042-367C-4277-BFE5-87D9541635A7}"/>
    <cellStyle name="Normal 24 4 3 2 2 2 2 3" xfId="22068" xr:uid="{3D8E8116-B3BF-4F86-B2D2-AC6A405C3AB9}"/>
    <cellStyle name="Normal 24 4 3 2 2 2 2 3 2" xfId="22069" xr:uid="{27476599-84CB-41A4-8B0F-2743F9B8F20E}"/>
    <cellStyle name="Normal 24 4 3 2 2 2 2 4" xfId="22070" xr:uid="{FD37D784-3780-4EA2-831A-8D60F22FD0A2}"/>
    <cellStyle name="Normal 24 4 3 2 2 2 3" xfId="22071" xr:uid="{41963F3A-9A5E-46A3-9DBE-73C4DE4CE94F}"/>
    <cellStyle name="Normal 24 4 3 2 2 2 3 2" xfId="22072" xr:uid="{A393BE14-5A69-4225-A9AB-44A3D98B4012}"/>
    <cellStyle name="Normal 24 4 3 2 2 2 3 2 2" xfId="22073" xr:uid="{A216EC3F-4A83-4D60-9C63-77B8967D842A}"/>
    <cellStyle name="Normal 24 4 3 2 2 2 3 3" xfId="22074" xr:uid="{37615964-FD96-4732-9D77-F9BE2A1E1557}"/>
    <cellStyle name="Normal 24 4 3 2 2 2 4" xfId="22075" xr:uid="{25B18344-60AE-4EFB-8BC5-607A836697EF}"/>
    <cellStyle name="Normal 24 4 3 2 2 2 4 2" xfId="22076" xr:uid="{C162542F-F75E-4EF0-BB3A-ED1101EC5420}"/>
    <cellStyle name="Normal 24 4 3 2 2 2 4 3" xfId="22077" xr:uid="{2B05B399-705A-41E2-AFD2-58D5877CD0A9}"/>
    <cellStyle name="Normal 24 4 3 2 2 2 5" xfId="22078" xr:uid="{87A530E4-FFAB-42D1-B047-5107177091D7}"/>
    <cellStyle name="Normal 24 4 3 2 2 2 6" xfId="22079" xr:uid="{4ABE9051-D932-4729-A39C-4A4A84C0C941}"/>
    <cellStyle name="Normal 24 4 3 2 2 3" xfId="22080" xr:uid="{0CA8935A-EA3E-42BE-B260-BB4184FAAFC3}"/>
    <cellStyle name="Normal 24 4 3 2 2 3 2" xfId="22081" xr:uid="{EFC3A8DE-5863-423C-8A17-EF328CC95416}"/>
    <cellStyle name="Normal 24 4 3 2 2 3 2 2" xfId="22082" xr:uid="{D71FBB44-DBC4-4831-BDC9-57B29FF9ED9E}"/>
    <cellStyle name="Normal 24 4 3 2 2 3 2 2 2" xfId="22083" xr:uid="{D8ACF0E0-7579-41A9-AB43-3C2056FE5D78}"/>
    <cellStyle name="Normal 24 4 3 2 2 3 2 3" xfId="22084" xr:uid="{7B381C74-C743-4958-B0E1-A661F7DDFD80}"/>
    <cellStyle name="Normal 24 4 3 2 2 3 3" xfId="22085" xr:uid="{C105577F-7ECB-4BCF-987C-DE56D8B52998}"/>
    <cellStyle name="Normal 24 4 3 2 2 3 3 2" xfId="22086" xr:uid="{0AAD68D7-AB15-46A7-8E65-4D9845600F07}"/>
    <cellStyle name="Normal 24 4 3 2 2 3 4" xfId="22087" xr:uid="{0039AC44-50A2-46DF-B7B1-4BA00BBA31CE}"/>
    <cellStyle name="Normal 24 4 3 2 2 4" xfId="22088" xr:uid="{5E42042B-7DC7-41E0-9C31-46753383A862}"/>
    <cellStyle name="Normal 24 4 3 2 2 4 2" xfId="22089" xr:uid="{6582832E-4A98-4B22-9961-242BD883794A}"/>
    <cellStyle name="Normal 24 4 3 2 2 4 2 2" xfId="22090" xr:uid="{8AE963F3-AFD4-48DB-A51F-3D517C11469B}"/>
    <cellStyle name="Normal 24 4 3 2 2 4 3" xfId="22091" xr:uid="{149BE358-0180-4CEE-ABDC-DB13D10DA012}"/>
    <cellStyle name="Normal 24 4 3 2 2 5" xfId="22092" xr:uid="{B6CF6CE4-E7EB-4052-B4DE-F202973674B7}"/>
    <cellStyle name="Normal 24 4 3 2 2 5 2" xfId="22093" xr:uid="{D703EF8E-BAFD-44EE-8B06-F7B0D3B289EC}"/>
    <cellStyle name="Normal 24 4 3 2 2 5 3" xfId="22094" xr:uid="{D8302E5D-A33B-4782-AF23-6F6221FD8F8F}"/>
    <cellStyle name="Normal 24 4 3 2 2 6" xfId="22095" xr:uid="{E9E697B3-0969-46CC-B59F-3E361BC9A00C}"/>
    <cellStyle name="Normal 24 4 3 2 2 7" xfId="22096" xr:uid="{A663694B-0DCC-4B92-B3E4-6B5B5B445D0D}"/>
    <cellStyle name="Normal 24 4 3 2 3" xfId="22097" xr:uid="{8DA26497-1D6E-439F-9337-FB03799D3CF8}"/>
    <cellStyle name="Normal 24 4 3 2 3 2" xfId="22098" xr:uid="{FE357723-924F-480F-987C-8750F4B2BF93}"/>
    <cellStyle name="Normal 24 4 3 2 3 2 2" xfId="22099" xr:uid="{D956FD44-567F-48F0-9D2A-6B065F0AC047}"/>
    <cellStyle name="Normal 24 4 3 2 3 2 2 2" xfId="22100" xr:uid="{2DE66242-387D-44C2-9128-28FD45BF67EE}"/>
    <cellStyle name="Normal 24 4 3 2 3 2 2 2 2" xfId="22101" xr:uid="{BA29A6B5-2EA0-4C3B-9476-B89363EA6ABD}"/>
    <cellStyle name="Normal 24 4 3 2 3 2 2 3" xfId="22102" xr:uid="{E8AF657D-685F-470C-A0BB-AF4FDB7C4ACA}"/>
    <cellStyle name="Normal 24 4 3 2 3 2 3" xfId="22103" xr:uid="{5A80F391-E554-4DB8-85DB-62DB8E4ED627}"/>
    <cellStyle name="Normal 24 4 3 2 3 2 3 2" xfId="22104" xr:uid="{C413BE44-6777-43BF-BB36-A4A13A2DB85B}"/>
    <cellStyle name="Normal 24 4 3 2 3 2 4" xfId="22105" xr:uid="{8D48508C-4980-429F-B8AA-1CE6B09D92F9}"/>
    <cellStyle name="Normal 24 4 3 2 3 3" xfId="22106" xr:uid="{27424C2F-BB7F-444C-B8A3-81B813B82D57}"/>
    <cellStyle name="Normal 24 4 3 2 3 3 2" xfId="22107" xr:uid="{050D40BA-8D22-4432-BA52-123856F7FD57}"/>
    <cellStyle name="Normal 24 4 3 2 3 3 2 2" xfId="22108" xr:uid="{96C77840-D12A-481A-9327-F6B2047BEF3D}"/>
    <cellStyle name="Normal 24 4 3 2 3 3 3" xfId="22109" xr:uid="{689C3C5E-1A6A-433E-A2C8-869A89AA819E}"/>
    <cellStyle name="Normal 24 4 3 2 3 4" xfId="22110" xr:uid="{177F2108-3DA8-4E80-A4B8-A3C90446175C}"/>
    <cellStyle name="Normal 24 4 3 2 3 4 2" xfId="22111" xr:uid="{B94FCF4C-0AC3-445D-82C6-5EC477E8063E}"/>
    <cellStyle name="Normal 24 4 3 2 3 4 3" xfId="22112" xr:uid="{FDA2875B-772B-4DCE-AB9D-3F6CEFA673D9}"/>
    <cellStyle name="Normal 24 4 3 2 3 5" xfId="22113" xr:uid="{13621E73-3093-4AE3-A168-4F44FA8B83D4}"/>
    <cellStyle name="Normal 24 4 3 2 3 6" xfId="22114" xr:uid="{F1FB7A91-8932-4A0E-9183-D2E8E3E9FC35}"/>
    <cellStyle name="Normal 24 4 3 2 4" xfId="22115" xr:uid="{C9E626C3-B7E2-4B49-A8F3-E50D2C3D53AC}"/>
    <cellStyle name="Normal 24 4 3 2 4 2" xfId="22116" xr:uid="{22B8FF60-5F39-4842-9DA1-13C2ACFF5CF6}"/>
    <cellStyle name="Normal 24 4 3 2 4 2 2" xfId="22117" xr:uid="{A8A3D560-BD52-41AB-8B00-5FF862157853}"/>
    <cellStyle name="Normal 24 4 3 2 4 2 2 2" xfId="22118" xr:uid="{78E50781-97B6-4A21-836F-4163D469BD2A}"/>
    <cellStyle name="Normal 24 4 3 2 4 2 3" xfId="22119" xr:uid="{E2223C74-42A2-4D6D-934F-B9EE9BFE5346}"/>
    <cellStyle name="Normal 24 4 3 2 4 3" xfId="22120" xr:uid="{CF3224A7-78A5-43DB-A63F-220A04BBEE1F}"/>
    <cellStyle name="Normal 24 4 3 2 4 3 2" xfId="22121" xr:uid="{CFC11274-4B68-481B-B50A-0367605327DE}"/>
    <cellStyle name="Normal 24 4 3 2 4 4" xfId="22122" xr:uid="{AFF3BA14-A3BE-4B42-828A-CA1CBDB654AC}"/>
    <cellStyle name="Normal 24 4 3 2 5" xfId="22123" xr:uid="{6F373DAE-A5AF-4FE6-8810-F8A36A0712CD}"/>
    <cellStyle name="Normal 24 4 3 2 5 2" xfId="22124" xr:uid="{567A3371-443A-4F31-B7F7-CC3C8892AE42}"/>
    <cellStyle name="Normal 24 4 3 2 5 2 2" xfId="22125" xr:uid="{D6155057-54A5-47BF-B91E-505FE4AD05ED}"/>
    <cellStyle name="Normal 24 4 3 2 5 3" xfId="22126" xr:uid="{66C29B8F-072D-432D-926C-7F8429619393}"/>
    <cellStyle name="Normal 24 4 3 2 6" xfId="22127" xr:uid="{9479152C-CFA7-49AD-BF9A-5DFABB519039}"/>
    <cellStyle name="Normal 24 4 3 2 6 2" xfId="22128" xr:uid="{D842864C-4664-4DF6-BF34-62CE785C4AD7}"/>
    <cellStyle name="Normal 24 4 3 2 6 3" xfId="22129" xr:uid="{08DABA3F-A4B6-4BBA-A302-7B101D760101}"/>
    <cellStyle name="Normal 24 4 3 2 7" xfId="22130" xr:uid="{2156DA8B-3792-4A1C-8FAF-89B5B543D288}"/>
    <cellStyle name="Normal 24 4 3 2 8" xfId="22131" xr:uid="{967AF971-EBC8-4ED3-AC5D-8BED166E04F8}"/>
    <cellStyle name="Normal 24 4 3 3" xfId="22132" xr:uid="{03D4C6EE-D10D-4331-92D4-91F70600AEE0}"/>
    <cellStyle name="Normal 24 4 3 3 2" xfId="22133" xr:uid="{0624AB0F-1D83-4EC4-ABF8-1950B1D5C39B}"/>
    <cellStyle name="Normal 24 4 3 3 2 2" xfId="22134" xr:uid="{45B04520-E836-46E3-AA39-8C2074E84ACD}"/>
    <cellStyle name="Normal 24 4 3 3 2 2 2" xfId="22135" xr:uid="{E5395372-840F-4530-A386-12D5FFFF199D}"/>
    <cellStyle name="Normal 24 4 3 3 2 2 2 2" xfId="22136" xr:uid="{E4D7F206-7B3E-4301-85FC-361637AFBB3C}"/>
    <cellStyle name="Normal 24 4 3 3 2 2 2 2 2" xfId="22137" xr:uid="{8724FDEB-C7B3-4F7F-B0AE-BC4722455105}"/>
    <cellStyle name="Normal 24 4 3 3 2 2 2 3" xfId="22138" xr:uid="{DA15D403-91E7-4BAC-A948-C59827700315}"/>
    <cellStyle name="Normal 24 4 3 3 2 2 3" xfId="22139" xr:uid="{2F2A5F9C-9610-45F0-AEFA-A36889F79732}"/>
    <cellStyle name="Normal 24 4 3 3 2 2 3 2" xfId="22140" xr:uid="{7E527671-F6E0-4C04-BE41-C36E5F3FDB1E}"/>
    <cellStyle name="Normal 24 4 3 3 2 2 4" xfId="22141" xr:uid="{B9069218-505B-49CE-892B-2372201CE8F9}"/>
    <cellStyle name="Normal 24 4 3 3 2 3" xfId="22142" xr:uid="{7CDC0CA2-F5AF-430B-984A-AF4FCE7D3B64}"/>
    <cellStyle name="Normal 24 4 3 3 2 3 2" xfId="22143" xr:uid="{580DB40E-741D-4D15-83C3-A07F05C6D9E2}"/>
    <cellStyle name="Normal 24 4 3 3 2 3 2 2" xfId="22144" xr:uid="{B966F4FE-9046-4EE8-8310-B8C7F798FB0E}"/>
    <cellStyle name="Normal 24 4 3 3 2 3 3" xfId="22145" xr:uid="{2DCC091C-4175-47BD-A086-BE7B1F96E1D3}"/>
    <cellStyle name="Normal 24 4 3 3 2 4" xfId="22146" xr:uid="{8DEA9613-5E18-4878-82C9-D1D92D79A1CF}"/>
    <cellStyle name="Normal 24 4 3 3 2 4 2" xfId="22147" xr:uid="{BBDB85FC-318B-4931-B9C6-67660E4AA8CC}"/>
    <cellStyle name="Normal 24 4 3 3 2 4 3" xfId="22148" xr:uid="{3C930BB5-4855-487C-A7CD-A5CBE4EBE78B}"/>
    <cellStyle name="Normal 24 4 3 3 2 5" xfId="22149" xr:uid="{70F32DE8-D256-413B-B4C0-DDFD5301DE80}"/>
    <cellStyle name="Normal 24 4 3 3 2 6" xfId="22150" xr:uid="{C7F780D4-E7B5-438C-89A9-ABDDDFA7F815}"/>
    <cellStyle name="Normal 24 4 3 3 3" xfId="22151" xr:uid="{3BBA0546-6163-4A40-8413-F999716EAF0A}"/>
    <cellStyle name="Normal 24 4 3 3 3 2" xfId="22152" xr:uid="{40176C7E-3284-4A71-BE80-C06FD78485C6}"/>
    <cellStyle name="Normal 24 4 3 3 3 2 2" xfId="22153" xr:uid="{7C8443D0-C0F3-4B41-ABA2-2A015C93A3F1}"/>
    <cellStyle name="Normal 24 4 3 3 3 2 2 2" xfId="22154" xr:uid="{AEFA0A45-3806-4A53-811F-96582A259E84}"/>
    <cellStyle name="Normal 24 4 3 3 3 2 3" xfId="22155" xr:uid="{535DA21C-1A14-4A60-8616-4D8915085E78}"/>
    <cellStyle name="Normal 24 4 3 3 3 3" xfId="22156" xr:uid="{56B1C732-22AA-418D-9A58-3E130C925486}"/>
    <cellStyle name="Normal 24 4 3 3 3 3 2" xfId="22157" xr:uid="{0FD7D3AD-1173-45F8-9391-46B1BFEA4C0C}"/>
    <cellStyle name="Normal 24 4 3 3 3 4" xfId="22158" xr:uid="{33D7D04A-45C3-421B-962F-FC57C4097440}"/>
    <cellStyle name="Normal 24 4 3 3 4" xfId="22159" xr:uid="{1A5B0C32-7DF5-456E-A894-0CC24AD02BAF}"/>
    <cellStyle name="Normal 24 4 3 3 4 2" xfId="22160" xr:uid="{EA9F51CB-C887-4085-8960-5E3028D0ADEE}"/>
    <cellStyle name="Normal 24 4 3 3 4 2 2" xfId="22161" xr:uid="{CDF094EE-FEEF-45DF-A753-6AF821AC2F14}"/>
    <cellStyle name="Normal 24 4 3 3 4 3" xfId="22162" xr:uid="{42760957-F70F-4F15-B0B0-EC6AFEB16224}"/>
    <cellStyle name="Normal 24 4 3 3 5" xfId="22163" xr:uid="{0687D578-B893-45DC-8EB7-D6778D6E96EF}"/>
    <cellStyle name="Normal 24 4 3 3 5 2" xfId="22164" xr:uid="{E7C5146D-1B27-4C79-834D-A6D3C3662FF0}"/>
    <cellStyle name="Normal 24 4 3 3 5 3" xfId="22165" xr:uid="{503060F9-F75D-4C9A-988D-721CD37C6E96}"/>
    <cellStyle name="Normal 24 4 3 3 6" xfId="22166" xr:uid="{8B659CD3-B43A-41B0-B219-6B8281937E08}"/>
    <cellStyle name="Normal 24 4 3 3 7" xfId="22167" xr:uid="{E881AAD8-CF5B-4C5F-A2D0-8A33214BFFFA}"/>
    <cellStyle name="Normal 24 4 3 4" xfId="22168" xr:uid="{F95870DD-8A57-47B9-88F9-43998ACA549E}"/>
    <cellStyle name="Normal 24 4 3 4 2" xfId="22169" xr:uid="{E76BE04E-187D-4D2C-A20F-51A88AA31C68}"/>
    <cellStyle name="Normal 24 4 3 4 2 2" xfId="22170" xr:uid="{4715B2CF-94C7-45CB-9F81-0F9B5B31881B}"/>
    <cellStyle name="Normal 24 4 3 4 2 2 2" xfId="22171" xr:uid="{78CC2DB0-9D6A-476D-89DE-E740C9B401C3}"/>
    <cellStyle name="Normal 24 4 3 4 2 2 2 2" xfId="22172" xr:uid="{D4571495-F381-42A6-89E6-13F024D43950}"/>
    <cellStyle name="Normal 24 4 3 4 2 2 3" xfId="22173" xr:uid="{24C8DE04-7CA2-4E30-8D9C-5CC3808E572D}"/>
    <cellStyle name="Normal 24 4 3 4 2 3" xfId="22174" xr:uid="{EDCA6644-0FE1-44D8-8FDF-629E5DA845EC}"/>
    <cellStyle name="Normal 24 4 3 4 2 3 2" xfId="22175" xr:uid="{63182188-469C-481D-80AE-642726839B72}"/>
    <cellStyle name="Normal 24 4 3 4 2 4" xfId="22176" xr:uid="{A251F410-6D75-4DBB-8719-60837266D452}"/>
    <cellStyle name="Normal 24 4 3 4 3" xfId="22177" xr:uid="{CBA29D4A-81B5-493B-97CB-2C7CF6523BD4}"/>
    <cellStyle name="Normal 24 4 3 4 3 2" xfId="22178" xr:uid="{9B24586D-9676-4397-B4B1-6000F3B0D598}"/>
    <cellStyle name="Normal 24 4 3 4 3 2 2" xfId="22179" xr:uid="{1B16AEF5-E1AC-4E83-90B7-16A0D706E681}"/>
    <cellStyle name="Normal 24 4 3 4 3 3" xfId="22180" xr:uid="{F27489F4-63D4-4308-BB39-AB20F68961CE}"/>
    <cellStyle name="Normal 24 4 3 4 4" xfId="22181" xr:uid="{02346F1B-7320-49D7-9CD6-CF0C43374328}"/>
    <cellStyle name="Normal 24 4 3 4 4 2" xfId="22182" xr:uid="{FBB87C63-9F26-4222-BB8C-FE443D17861A}"/>
    <cellStyle name="Normal 24 4 3 4 4 3" xfId="22183" xr:uid="{19292A98-BACB-48BC-B523-1791E5CC6D0E}"/>
    <cellStyle name="Normal 24 4 3 4 5" xfId="22184" xr:uid="{A31CA854-812F-43F1-9B91-8E95726B4252}"/>
    <cellStyle name="Normal 24 4 3 4 6" xfId="22185" xr:uid="{15793D59-E072-4BEF-8865-F6752E3C5CB7}"/>
    <cellStyle name="Normal 24 4 3 5" xfId="22186" xr:uid="{FEB322E7-6C6A-4BAA-A036-C8CD6B682B5C}"/>
    <cellStyle name="Normal 24 4 3 5 2" xfId="22187" xr:uid="{3C24CF84-7AA7-462E-9B4A-BA9EC3F84BC5}"/>
    <cellStyle name="Normal 24 4 3 5 2 2" xfId="22188" xr:uid="{7092492F-FD64-4DD3-A9FB-65AF04345686}"/>
    <cellStyle name="Normal 24 4 3 5 2 2 2" xfId="22189" xr:uid="{F6E4AEF7-0FDC-4905-94E3-8D421359FA53}"/>
    <cellStyle name="Normal 24 4 3 5 2 3" xfId="22190" xr:uid="{6AC762E2-3A6C-4816-88FE-95159072C451}"/>
    <cellStyle name="Normal 24 4 3 5 3" xfId="22191" xr:uid="{1161012D-4185-4640-9CA9-EB5A86F234EB}"/>
    <cellStyle name="Normal 24 4 3 5 3 2" xfId="22192" xr:uid="{D5E7C014-C510-4C9B-9F93-913132BC9734}"/>
    <cellStyle name="Normal 24 4 3 5 4" xfId="22193" xr:uid="{89E484AE-E457-46BE-9F24-BB6D4CE8C570}"/>
    <cellStyle name="Normal 24 4 3 6" xfId="22194" xr:uid="{5671ED00-5F20-4EB4-9840-6EE754DA04BB}"/>
    <cellStyle name="Normal 24 4 3 6 2" xfId="22195" xr:uid="{3E32CD16-1618-4799-8346-CE6E660D6A2C}"/>
    <cellStyle name="Normal 24 4 3 6 2 2" xfId="22196" xr:uid="{CAA050A5-A79D-434B-B615-6993564699D7}"/>
    <cellStyle name="Normal 24 4 3 6 3" xfId="22197" xr:uid="{9521DF01-A359-449D-879A-FCA9457DAA60}"/>
    <cellStyle name="Normal 24 4 3 7" xfId="22198" xr:uid="{3A19CE4B-245C-47DF-875A-B1A6FCBF4A9C}"/>
    <cellStyle name="Normal 24 4 3 7 2" xfId="22199" xr:uid="{9DED70A9-DA04-4FAC-8EA7-81E1B19E33ED}"/>
    <cellStyle name="Normal 24 4 3 7 3" xfId="22200" xr:uid="{A3C28E86-F4CB-4A42-93E2-F57760EC28FC}"/>
    <cellStyle name="Normal 24 4 3 8" xfId="22201" xr:uid="{47166704-F7C6-4A83-957B-871DB7AEA296}"/>
    <cellStyle name="Normal 24 4 3 9" xfId="22202" xr:uid="{80CA1B80-8320-481F-80FA-87CA63424FC0}"/>
    <cellStyle name="Normal 24 4 4" xfId="22203" xr:uid="{08096C8F-7514-4348-9A90-0AE909A0164C}"/>
    <cellStyle name="Normal 24 4 4 2" xfId="22204" xr:uid="{9507CF1A-6209-4894-888D-87314CDC10CE}"/>
    <cellStyle name="Normal 24 4 4 2 2" xfId="22205" xr:uid="{1BBFFB45-D146-49CA-9E07-238C1EEBCED1}"/>
    <cellStyle name="Normal 24 4 4 2 2 2" xfId="22206" xr:uid="{10A46133-0D1A-4849-8E07-2DB89EFB11C1}"/>
    <cellStyle name="Normal 24 4 4 2 2 2 2" xfId="22207" xr:uid="{06C0AEC2-68F2-4A7C-BACB-74D6785EC0DC}"/>
    <cellStyle name="Normal 24 4 4 2 2 2 2 2" xfId="22208" xr:uid="{12410BDA-58B2-441B-8C6F-779EBCCC512B}"/>
    <cellStyle name="Normal 24 4 4 2 2 2 2 2 2" xfId="22209" xr:uid="{29C213EE-7CA4-40E4-BDBA-A79D5138F341}"/>
    <cellStyle name="Normal 24 4 4 2 2 2 2 2 2 2" xfId="22210" xr:uid="{EC19C39F-B0D6-431E-8D9B-EB2256BFDD30}"/>
    <cellStyle name="Normal 24 4 4 2 2 2 2 2 3" xfId="22211" xr:uid="{FCBCCBCA-24A5-4171-A4C6-FC6F1FDDDF1F}"/>
    <cellStyle name="Normal 24 4 4 2 2 2 2 3" xfId="22212" xr:uid="{F3B1439D-43E3-4792-8486-0D74B6BA8243}"/>
    <cellStyle name="Normal 24 4 4 2 2 2 2 3 2" xfId="22213" xr:uid="{470AE5CA-BD62-4B25-8FC3-FCB5A3FEA16F}"/>
    <cellStyle name="Normal 24 4 4 2 2 2 2 4" xfId="22214" xr:uid="{EFFE56ED-8C47-46A0-9DC5-6CD306EFCC11}"/>
    <cellStyle name="Normal 24 4 4 2 2 2 3" xfId="22215" xr:uid="{4EF8356B-A6F4-4400-9DD5-655AA379C66F}"/>
    <cellStyle name="Normal 24 4 4 2 2 2 3 2" xfId="22216" xr:uid="{2AFBA238-0FA6-4C2B-950B-BC1DAA051E7C}"/>
    <cellStyle name="Normal 24 4 4 2 2 2 3 2 2" xfId="22217" xr:uid="{48797D63-64D7-4903-A19F-28E82B8D58AA}"/>
    <cellStyle name="Normal 24 4 4 2 2 2 3 3" xfId="22218" xr:uid="{93A5F74D-A168-4BD2-B086-51056243D8E0}"/>
    <cellStyle name="Normal 24 4 4 2 2 2 4" xfId="22219" xr:uid="{B4F6E9E5-14D6-4951-90E9-6E693E42D4E1}"/>
    <cellStyle name="Normal 24 4 4 2 2 2 4 2" xfId="22220" xr:uid="{DCD4F33E-A2AA-495F-947C-4675CF8610CE}"/>
    <cellStyle name="Normal 24 4 4 2 2 2 4 3" xfId="22221" xr:uid="{01ABA6C0-D62A-4F0F-A26F-2E8DC72897BF}"/>
    <cellStyle name="Normal 24 4 4 2 2 2 5" xfId="22222" xr:uid="{47EDDF32-062D-4E0E-8D67-21EAF7EB158E}"/>
    <cellStyle name="Normal 24 4 4 2 2 2 6" xfId="22223" xr:uid="{1AB25FA3-346B-40AF-8C1A-859F396FB3D8}"/>
    <cellStyle name="Normal 24 4 4 2 2 3" xfId="22224" xr:uid="{27B8B5E3-2442-4723-9C91-F39844066095}"/>
    <cellStyle name="Normal 24 4 4 2 2 3 2" xfId="22225" xr:uid="{8A31EDDB-6C58-4865-B7F1-499963D8BB40}"/>
    <cellStyle name="Normal 24 4 4 2 2 3 2 2" xfId="22226" xr:uid="{6DF4343C-08A0-4B35-9FCA-0D0938E16941}"/>
    <cellStyle name="Normal 24 4 4 2 2 3 2 2 2" xfId="22227" xr:uid="{69789EE7-3EF0-4530-8108-8B9749DC6700}"/>
    <cellStyle name="Normal 24 4 4 2 2 3 2 3" xfId="22228" xr:uid="{21766B14-E3AA-4283-A6E1-DF7CA21DF6C7}"/>
    <cellStyle name="Normal 24 4 4 2 2 3 3" xfId="22229" xr:uid="{0A6300BA-969F-4286-A021-9CDE25E3088D}"/>
    <cellStyle name="Normal 24 4 4 2 2 3 3 2" xfId="22230" xr:uid="{F0AD2EAF-3282-42C1-8289-BDF9FB468291}"/>
    <cellStyle name="Normal 24 4 4 2 2 3 4" xfId="22231" xr:uid="{0B97BF1B-4C70-426C-B301-EF6B0C84A02D}"/>
    <cellStyle name="Normal 24 4 4 2 2 4" xfId="22232" xr:uid="{56B66C53-134B-49FD-98A3-85C54EE03690}"/>
    <cellStyle name="Normal 24 4 4 2 2 4 2" xfId="22233" xr:uid="{4C8FE562-086E-4E95-ACB2-B891310899B6}"/>
    <cellStyle name="Normal 24 4 4 2 2 4 2 2" xfId="22234" xr:uid="{C94D984C-7766-4F08-84EB-FB0D4D7DB55B}"/>
    <cellStyle name="Normal 24 4 4 2 2 4 3" xfId="22235" xr:uid="{D28E9661-CEE0-4DC1-96EC-BA0BF4DFC327}"/>
    <cellStyle name="Normal 24 4 4 2 2 5" xfId="22236" xr:uid="{D281DABA-CEDE-462C-9E8A-DC5CA436F2AB}"/>
    <cellStyle name="Normal 24 4 4 2 2 5 2" xfId="22237" xr:uid="{C1F9B95E-5D60-4BF0-9D7C-8D1E31093268}"/>
    <cellStyle name="Normal 24 4 4 2 2 5 3" xfId="22238" xr:uid="{AA14EAB0-4F42-4B97-834B-A700FC4F2945}"/>
    <cellStyle name="Normal 24 4 4 2 2 6" xfId="22239" xr:uid="{371F1B3D-DCB3-458D-A0A5-4A985C6C7634}"/>
    <cellStyle name="Normal 24 4 4 2 2 7" xfId="22240" xr:uid="{38D78EBB-AABC-4CC1-840C-E0525B57A040}"/>
    <cellStyle name="Normal 24 4 4 2 3" xfId="22241" xr:uid="{E858B80D-7050-4DF9-8BB3-3CF4AFF6ECDE}"/>
    <cellStyle name="Normal 24 4 4 2 3 2" xfId="22242" xr:uid="{152B67E8-0C47-412E-A31F-63785063346D}"/>
    <cellStyle name="Normal 24 4 4 2 3 2 2" xfId="22243" xr:uid="{F9671D5C-E451-4AE8-9460-EA0F0179B606}"/>
    <cellStyle name="Normal 24 4 4 2 3 2 2 2" xfId="22244" xr:uid="{0DC4D710-4B77-4202-994A-E0F275A50A37}"/>
    <cellStyle name="Normal 24 4 4 2 3 2 2 2 2" xfId="22245" xr:uid="{2AD52972-F8AA-4645-98B1-4822683205E6}"/>
    <cellStyle name="Normal 24 4 4 2 3 2 2 3" xfId="22246" xr:uid="{F30CB72E-2AB7-49D8-989E-D74E9A783000}"/>
    <cellStyle name="Normal 24 4 4 2 3 2 3" xfId="22247" xr:uid="{56CFFDE2-6A0E-4E8A-AC4B-F87B118C745A}"/>
    <cellStyle name="Normal 24 4 4 2 3 2 3 2" xfId="22248" xr:uid="{97B9EFA9-D66D-4408-B196-1865A0BD9233}"/>
    <cellStyle name="Normal 24 4 4 2 3 2 4" xfId="22249" xr:uid="{459AA50A-B305-48BC-8D41-BB27E9368CFD}"/>
    <cellStyle name="Normal 24 4 4 2 3 3" xfId="22250" xr:uid="{CE5FD4C6-764F-4C0C-875F-68598AEB9C77}"/>
    <cellStyle name="Normal 24 4 4 2 3 3 2" xfId="22251" xr:uid="{440C9ECD-F951-4899-B8ED-07EE57986468}"/>
    <cellStyle name="Normal 24 4 4 2 3 3 2 2" xfId="22252" xr:uid="{D900AD94-3CAE-4484-AF59-5FE4D790AD89}"/>
    <cellStyle name="Normal 24 4 4 2 3 3 3" xfId="22253" xr:uid="{0D0F979D-DC93-47AE-9095-E8736DC3F74B}"/>
    <cellStyle name="Normal 24 4 4 2 3 4" xfId="22254" xr:uid="{09CDF15C-0265-4A5C-AA99-E6F948CDEA8A}"/>
    <cellStyle name="Normal 24 4 4 2 3 4 2" xfId="22255" xr:uid="{4D01E505-5578-4321-8003-9953AA360802}"/>
    <cellStyle name="Normal 24 4 4 2 3 4 3" xfId="22256" xr:uid="{F76469CC-E535-40B5-957C-3874B2DC8982}"/>
    <cellStyle name="Normal 24 4 4 2 3 5" xfId="22257" xr:uid="{8DA9C189-C1D0-45A8-BD26-B5C1496E2254}"/>
    <cellStyle name="Normal 24 4 4 2 3 6" xfId="22258" xr:uid="{7C28A68C-3B5D-4BF5-BBEE-A078D019558D}"/>
    <cellStyle name="Normal 24 4 4 2 4" xfId="22259" xr:uid="{9B026B04-42D8-4742-8D15-472C480FA519}"/>
    <cellStyle name="Normal 24 4 4 2 4 2" xfId="22260" xr:uid="{065F70D5-BE09-4937-802F-307977E16B64}"/>
    <cellStyle name="Normal 24 4 4 2 4 2 2" xfId="22261" xr:uid="{23279278-8E93-4D95-A103-12501A567C76}"/>
    <cellStyle name="Normal 24 4 4 2 4 2 2 2" xfId="22262" xr:uid="{443C5D32-8A25-41FA-B882-B72AF53A1DB2}"/>
    <cellStyle name="Normal 24 4 4 2 4 2 3" xfId="22263" xr:uid="{41567AF5-989D-483C-A438-506295292B0B}"/>
    <cellStyle name="Normal 24 4 4 2 4 3" xfId="22264" xr:uid="{484CC7D1-259F-4E77-A2F6-7891E4BC1EFD}"/>
    <cellStyle name="Normal 24 4 4 2 4 3 2" xfId="22265" xr:uid="{F76E5D2D-952B-462D-93E2-7AAB5977F284}"/>
    <cellStyle name="Normal 24 4 4 2 4 4" xfId="22266" xr:uid="{9E94D1E8-8E85-42B2-9615-F39B49505554}"/>
    <cellStyle name="Normal 24 4 4 2 5" xfId="22267" xr:uid="{45931159-1454-43A8-9868-18839EA7F1CC}"/>
    <cellStyle name="Normal 24 4 4 2 5 2" xfId="22268" xr:uid="{3E46C5C6-687B-40C4-A33D-A411ECD92EE5}"/>
    <cellStyle name="Normal 24 4 4 2 5 2 2" xfId="22269" xr:uid="{2FA02FB9-C932-4ACC-B970-C50E764EA48F}"/>
    <cellStyle name="Normal 24 4 4 2 5 3" xfId="22270" xr:uid="{D85A41B4-2C37-44E5-8F25-572B24BD8A40}"/>
    <cellStyle name="Normal 24 4 4 2 6" xfId="22271" xr:uid="{AF529B0A-1C87-45A8-BB3A-67C88BBB5B57}"/>
    <cellStyle name="Normal 24 4 4 2 6 2" xfId="22272" xr:uid="{5374B0A0-EC2F-4B8C-BDAA-1C2EC859F8DA}"/>
    <cellStyle name="Normal 24 4 4 2 6 3" xfId="22273" xr:uid="{A292AE7F-74C9-4D6C-85DD-63A622184166}"/>
    <cellStyle name="Normal 24 4 4 2 7" xfId="22274" xr:uid="{3D83E6CD-9413-4B3B-B5F7-01D94709F9FE}"/>
    <cellStyle name="Normal 24 4 4 2 8" xfId="22275" xr:uid="{A08A367C-728D-4B5A-BEDB-570727AEE76F}"/>
    <cellStyle name="Normal 24 4 4 3" xfId="22276" xr:uid="{55824924-F946-41DE-9B95-D72065A447D1}"/>
    <cellStyle name="Normal 24 4 4 3 2" xfId="22277" xr:uid="{EB6CC73D-74E2-4C25-8F3A-99E0B7E5B901}"/>
    <cellStyle name="Normal 24 4 4 3 2 2" xfId="22278" xr:uid="{1DD4CCAA-EF0B-4330-80D7-BEC2A3023D1D}"/>
    <cellStyle name="Normal 24 4 4 3 2 2 2" xfId="22279" xr:uid="{B0D766A4-C276-4660-AEA7-369F1D120894}"/>
    <cellStyle name="Normal 24 4 4 3 2 2 2 2" xfId="22280" xr:uid="{611F43A1-24C5-4C52-A7EA-CE3BEB144495}"/>
    <cellStyle name="Normal 24 4 4 3 2 2 2 2 2" xfId="22281" xr:uid="{47B33CE0-DAB2-4A4F-8355-62B3AEC1BC9C}"/>
    <cellStyle name="Normal 24 4 4 3 2 2 2 3" xfId="22282" xr:uid="{9D1358CB-7E89-4F95-BFCE-91C9741170BA}"/>
    <cellStyle name="Normal 24 4 4 3 2 2 3" xfId="22283" xr:uid="{FA9B4ABD-E216-4D1B-8264-754364BABBE8}"/>
    <cellStyle name="Normal 24 4 4 3 2 2 3 2" xfId="22284" xr:uid="{74E6125F-C674-48D7-9240-D25386AAE6E7}"/>
    <cellStyle name="Normal 24 4 4 3 2 2 4" xfId="22285" xr:uid="{33E4D40A-AF48-4B08-A577-D506A0AEC050}"/>
    <cellStyle name="Normal 24 4 4 3 2 3" xfId="22286" xr:uid="{6E12C93B-A87D-4002-B353-77A8E1806944}"/>
    <cellStyle name="Normal 24 4 4 3 2 3 2" xfId="22287" xr:uid="{E324C17D-D25E-4952-93E6-2FD3D0111599}"/>
    <cellStyle name="Normal 24 4 4 3 2 3 2 2" xfId="22288" xr:uid="{854CE4DB-F140-4801-B297-991B207574AC}"/>
    <cellStyle name="Normal 24 4 4 3 2 3 3" xfId="22289" xr:uid="{1AF04ADE-B177-4AED-8DC0-052D876889BA}"/>
    <cellStyle name="Normal 24 4 4 3 2 4" xfId="22290" xr:uid="{8BC2DFD4-B76A-4AE4-B5EB-FA5E1024CCBC}"/>
    <cellStyle name="Normal 24 4 4 3 2 4 2" xfId="22291" xr:uid="{160273D4-4FB9-4BC3-AD48-B9213EDE14BF}"/>
    <cellStyle name="Normal 24 4 4 3 2 4 3" xfId="22292" xr:uid="{4374E1EB-273A-4490-AE72-6F257BC1AA0B}"/>
    <cellStyle name="Normal 24 4 4 3 2 5" xfId="22293" xr:uid="{7EADC959-EDAC-4EE5-833B-A1B148A790A7}"/>
    <cellStyle name="Normal 24 4 4 3 2 6" xfId="22294" xr:uid="{C07B195E-4252-4AA2-B102-1A32F04D80BE}"/>
    <cellStyle name="Normal 24 4 4 3 3" xfId="22295" xr:uid="{F159F843-2710-43B6-87B3-91D2F4B1700B}"/>
    <cellStyle name="Normal 24 4 4 3 3 2" xfId="22296" xr:uid="{89448481-4BF6-4B56-865C-371733FD1392}"/>
    <cellStyle name="Normal 24 4 4 3 3 2 2" xfId="22297" xr:uid="{8B9240DE-A604-456B-93A1-F24B4CFC17BC}"/>
    <cellStyle name="Normal 24 4 4 3 3 2 2 2" xfId="22298" xr:uid="{792702E9-634F-4655-9185-38176EFF10C3}"/>
    <cellStyle name="Normal 24 4 4 3 3 2 3" xfId="22299" xr:uid="{6CE04CF0-3B40-47E3-A101-ECF99903D187}"/>
    <cellStyle name="Normal 24 4 4 3 3 3" xfId="22300" xr:uid="{3AE3A8F4-7FDF-4D67-9519-294F4D9A034C}"/>
    <cellStyle name="Normal 24 4 4 3 3 3 2" xfId="22301" xr:uid="{0E94C8C1-4C3F-42D5-8287-46F4BB198FE9}"/>
    <cellStyle name="Normal 24 4 4 3 3 4" xfId="22302" xr:uid="{637CFD8F-7D8D-42A0-930A-68FFEF457AC7}"/>
    <cellStyle name="Normal 24 4 4 3 4" xfId="22303" xr:uid="{B8625211-D771-460D-8E24-356A26A6CBDB}"/>
    <cellStyle name="Normal 24 4 4 3 4 2" xfId="22304" xr:uid="{21ACB373-98C6-47B9-9E1F-C92D38EFE9BF}"/>
    <cellStyle name="Normal 24 4 4 3 4 2 2" xfId="22305" xr:uid="{B17C5118-C3A8-4C87-B702-F1DFA0CE03C3}"/>
    <cellStyle name="Normal 24 4 4 3 4 3" xfId="22306" xr:uid="{A5DAB1C0-05A8-4F5C-B041-061D8429F8E1}"/>
    <cellStyle name="Normal 24 4 4 3 5" xfId="22307" xr:uid="{8B3CEBB9-48C4-44C0-923E-DA3951F354BA}"/>
    <cellStyle name="Normal 24 4 4 3 5 2" xfId="22308" xr:uid="{AF830345-D113-43DE-8C9F-9C0CC733430E}"/>
    <cellStyle name="Normal 24 4 4 3 5 3" xfId="22309" xr:uid="{EB4FF742-5401-4C76-BA46-255177378D8A}"/>
    <cellStyle name="Normal 24 4 4 3 6" xfId="22310" xr:uid="{3AC67E41-62BE-4977-B31F-48488221342F}"/>
    <cellStyle name="Normal 24 4 4 3 7" xfId="22311" xr:uid="{79ECD54A-9632-407B-BAD4-80517CA407BB}"/>
    <cellStyle name="Normal 24 4 4 4" xfId="22312" xr:uid="{ECCE434F-4916-44D5-9E98-EF9584CEEA00}"/>
    <cellStyle name="Normal 24 4 4 4 2" xfId="22313" xr:uid="{9294264E-D7E8-404B-B146-787622A62A08}"/>
    <cellStyle name="Normal 24 4 4 4 2 2" xfId="22314" xr:uid="{08E69493-4B5A-4DBF-BCB0-45D1E097F2DF}"/>
    <cellStyle name="Normal 24 4 4 4 2 2 2" xfId="22315" xr:uid="{87122C46-77D1-4417-9B71-35F9B8B9C2DA}"/>
    <cellStyle name="Normal 24 4 4 4 2 2 2 2" xfId="22316" xr:uid="{A40B8014-6221-4335-BFC3-379445E80B2D}"/>
    <cellStyle name="Normal 24 4 4 4 2 2 3" xfId="22317" xr:uid="{89D53953-B35D-4C99-A2AF-8D85C141B00C}"/>
    <cellStyle name="Normal 24 4 4 4 2 3" xfId="22318" xr:uid="{045E64E2-5AE3-451C-9FB1-48095F965930}"/>
    <cellStyle name="Normal 24 4 4 4 2 3 2" xfId="22319" xr:uid="{3AACF009-1CC5-4053-B1CC-17598D493036}"/>
    <cellStyle name="Normal 24 4 4 4 2 4" xfId="22320" xr:uid="{F6E874C8-0215-4D59-AE16-BB43D409A780}"/>
    <cellStyle name="Normal 24 4 4 4 3" xfId="22321" xr:uid="{053E6C03-7C29-474A-BE26-F4315576A4F4}"/>
    <cellStyle name="Normal 24 4 4 4 3 2" xfId="22322" xr:uid="{4A3FD3B4-8186-438E-BB69-D7BCE57D4989}"/>
    <cellStyle name="Normal 24 4 4 4 3 2 2" xfId="22323" xr:uid="{B183D058-DB2F-4ECD-A9A0-B467B8951997}"/>
    <cellStyle name="Normal 24 4 4 4 3 3" xfId="22324" xr:uid="{65771BB3-2732-4654-9CAC-BA03791636B9}"/>
    <cellStyle name="Normal 24 4 4 4 4" xfId="22325" xr:uid="{A96FCAE4-2577-4380-A2B4-B2E818967A5E}"/>
    <cellStyle name="Normal 24 4 4 4 4 2" xfId="22326" xr:uid="{3E2A0CCF-4D5B-4D66-8C86-58CC90024267}"/>
    <cellStyle name="Normal 24 4 4 4 4 3" xfId="22327" xr:uid="{EA7EB882-A18B-4C8B-BC31-07FA28175A99}"/>
    <cellStyle name="Normal 24 4 4 4 5" xfId="22328" xr:uid="{9AF9ADFA-C481-44E0-BF5F-CE94DEB7D158}"/>
    <cellStyle name="Normal 24 4 4 4 6" xfId="22329" xr:uid="{90599D93-B2F5-46A6-8E12-A9C2BF454169}"/>
    <cellStyle name="Normal 24 4 4 5" xfId="22330" xr:uid="{CBE0AF0D-FBCA-4D75-9203-B7F72B55E4D8}"/>
    <cellStyle name="Normal 24 4 4 5 2" xfId="22331" xr:uid="{608CE887-E9B5-4339-BDB9-61334E5A75EF}"/>
    <cellStyle name="Normal 24 4 4 5 2 2" xfId="22332" xr:uid="{4793C80B-3D8D-4267-ADD0-F6A7313B2EBD}"/>
    <cellStyle name="Normal 24 4 4 5 2 2 2" xfId="22333" xr:uid="{CDB61361-D837-4039-A871-54803C3848F9}"/>
    <cellStyle name="Normal 24 4 4 5 2 3" xfId="22334" xr:uid="{F004EA38-C907-4675-B830-86DA1A088702}"/>
    <cellStyle name="Normal 24 4 4 5 3" xfId="22335" xr:uid="{072F98ED-2A0D-4134-B212-9FE3AB48F48C}"/>
    <cellStyle name="Normal 24 4 4 5 3 2" xfId="22336" xr:uid="{EF18D893-EF61-4B8C-8464-67FA07E4E829}"/>
    <cellStyle name="Normal 24 4 4 5 4" xfId="22337" xr:uid="{2EC1E85E-336F-4263-BEC7-C36386F3D073}"/>
    <cellStyle name="Normal 24 4 4 6" xfId="22338" xr:uid="{C449CD5D-75B7-4F8E-A55D-B95BFCC9999A}"/>
    <cellStyle name="Normal 24 4 4 6 2" xfId="22339" xr:uid="{5A90C820-BA74-453D-9089-E2A52128BA27}"/>
    <cellStyle name="Normal 24 4 4 6 2 2" xfId="22340" xr:uid="{E72A8C71-9B58-4D4E-9B21-6E3CC18FAD50}"/>
    <cellStyle name="Normal 24 4 4 6 3" xfId="22341" xr:uid="{948C9757-AA85-47AD-93EC-FFE5C5C6E31D}"/>
    <cellStyle name="Normal 24 4 4 7" xfId="22342" xr:uid="{DDE5352F-116F-4D75-A851-293B21D32435}"/>
    <cellStyle name="Normal 24 4 4 7 2" xfId="22343" xr:uid="{515D564F-DEAA-40B2-BEA7-38C1FB6E2CE2}"/>
    <cellStyle name="Normal 24 4 4 7 3" xfId="22344" xr:uid="{4DADBE5B-CEB4-4C1B-A29E-9531D273FDA9}"/>
    <cellStyle name="Normal 24 4 4 8" xfId="22345" xr:uid="{441F52BD-815B-4262-8691-0B45649978F5}"/>
    <cellStyle name="Normal 24 4 4 9" xfId="22346" xr:uid="{26EC2A85-4886-4389-A7BD-E7B75C01D04F}"/>
    <cellStyle name="Normal 24 4 5" xfId="22347" xr:uid="{99AFF753-AB0C-4F47-8C12-CEFDBEDC8FA4}"/>
    <cellStyle name="Normal 24 4 5 2" xfId="22348" xr:uid="{816E87BD-170B-4C3F-9D71-E57FEBC4CBB6}"/>
    <cellStyle name="Normal 24 4 5 2 2" xfId="22349" xr:uid="{ED26DC1E-B68F-43B1-BD14-94D1E38A2BD6}"/>
    <cellStyle name="Normal 24 4 5 2 2 2" xfId="22350" xr:uid="{30CB6F46-E3F1-48BD-A076-20BF5A76619C}"/>
    <cellStyle name="Normal 24 4 5 2 2 2 2" xfId="22351" xr:uid="{ECAEA5EA-D5C5-47C4-A482-A8C0971FD754}"/>
    <cellStyle name="Normal 24 4 5 2 2 2 2 2" xfId="22352" xr:uid="{117BE6B0-73FF-4A00-9ECC-D16D8BB2AC27}"/>
    <cellStyle name="Normal 24 4 5 2 2 2 2 2 2" xfId="22353" xr:uid="{7C70ACDA-3F0F-45A8-B354-8C72DF30DBC4}"/>
    <cellStyle name="Normal 24 4 5 2 2 2 2 2 2 2" xfId="22354" xr:uid="{6E1C974A-A93B-467D-A1ED-949537F235DD}"/>
    <cellStyle name="Normal 24 4 5 2 2 2 2 2 3" xfId="22355" xr:uid="{5D44450A-236E-48FA-AEA3-05276D6E2FDE}"/>
    <cellStyle name="Normal 24 4 5 2 2 2 2 3" xfId="22356" xr:uid="{6BFE1012-DFF0-428D-85B6-D186D297D750}"/>
    <cellStyle name="Normal 24 4 5 2 2 2 2 3 2" xfId="22357" xr:uid="{455F723A-9EDA-48E2-9611-731C7CB84FB3}"/>
    <cellStyle name="Normal 24 4 5 2 2 2 2 4" xfId="22358" xr:uid="{425BC56A-A944-4606-8D97-4AF15ABB9C0F}"/>
    <cellStyle name="Normal 24 4 5 2 2 2 3" xfId="22359" xr:uid="{8BE3DCA2-D011-419E-8FF4-CFE34F47584D}"/>
    <cellStyle name="Normal 24 4 5 2 2 2 3 2" xfId="22360" xr:uid="{BB96CF5D-02A9-40B5-9098-4CA65A85426E}"/>
    <cellStyle name="Normal 24 4 5 2 2 2 3 2 2" xfId="22361" xr:uid="{1E91680A-9D01-4289-9428-D8C702EE297C}"/>
    <cellStyle name="Normal 24 4 5 2 2 2 3 3" xfId="22362" xr:uid="{73B0A9E3-C0CD-4CE8-8399-E86FB95575A4}"/>
    <cellStyle name="Normal 24 4 5 2 2 2 4" xfId="22363" xr:uid="{6E742FC1-DDC7-4F0A-A5C6-7F035601A012}"/>
    <cellStyle name="Normal 24 4 5 2 2 2 4 2" xfId="22364" xr:uid="{506A0F97-BDD9-416B-A0FA-CB10AEFB0F01}"/>
    <cellStyle name="Normal 24 4 5 2 2 2 4 3" xfId="22365" xr:uid="{7540DABA-0663-4DDC-82B3-8F815716C8AA}"/>
    <cellStyle name="Normal 24 4 5 2 2 2 5" xfId="22366" xr:uid="{3FB2E7F0-5AD1-4E56-A65D-EA5BF6365C61}"/>
    <cellStyle name="Normal 24 4 5 2 2 2 6" xfId="22367" xr:uid="{ADD2AC04-3C3F-4356-B120-82770502ECD6}"/>
    <cellStyle name="Normal 24 4 5 2 2 3" xfId="22368" xr:uid="{034FA732-7C12-449A-847E-859FD5920E9B}"/>
    <cellStyle name="Normal 24 4 5 2 2 3 2" xfId="22369" xr:uid="{6B772A11-D085-4F7E-AD91-DBF6DECEDDBB}"/>
    <cellStyle name="Normal 24 4 5 2 2 3 2 2" xfId="22370" xr:uid="{63EC9FB5-5992-4479-8785-F6B2A799FA28}"/>
    <cellStyle name="Normal 24 4 5 2 2 3 2 2 2" xfId="22371" xr:uid="{F0E8FF38-3850-431B-8491-78390A4082BE}"/>
    <cellStyle name="Normal 24 4 5 2 2 3 2 3" xfId="22372" xr:uid="{56288240-A5B6-4221-A23A-787D59FF7E0D}"/>
    <cellStyle name="Normal 24 4 5 2 2 3 3" xfId="22373" xr:uid="{6B44A02F-3823-44D9-A722-000AF7338227}"/>
    <cellStyle name="Normal 24 4 5 2 2 3 3 2" xfId="22374" xr:uid="{BB09C2AC-F818-4F92-A070-D01B6CB12D44}"/>
    <cellStyle name="Normal 24 4 5 2 2 3 4" xfId="22375" xr:uid="{FE818DB2-19EA-4A46-8825-76061ACDC061}"/>
    <cellStyle name="Normal 24 4 5 2 2 4" xfId="22376" xr:uid="{73008CAC-93D7-4C0A-8B05-6F1CD86B27DF}"/>
    <cellStyle name="Normal 24 4 5 2 2 4 2" xfId="22377" xr:uid="{8B79A1E4-2F00-4659-B281-9309EF8282D1}"/>
    <cellStyle name="Normal 24 4 5 2 2 4 2 2" xfId="22378" xr:uid="{985AAA8C-273A-45FC-82E5-7FB0DE5E6F1F}"/>
    <cellStyle name="Normal 24 4 5 2 2 4 3" xfId="22379" xr:uid="{86A0C12D-E99F-4C02-ACAA-5176FC9B0E00}"/>
    <cellStyle name="Normal 24 4 5 2 2 5" xfId="22380" xr:uid="{6CC4A7B6-652F-4670-861C-69D88DA331C7}"/>
    <cellStyle name="Normal 24 4 5 2 2 5 2" xfId="22381" xr:uid="{28C31008-2AB0-494E-81A2-3C6757F5367A}"/>
    <cellStyle name="Normal 24 4 5 2 2 5 3" xfId="22382" xr:uid="{229BF73E-E770-40DF-B709-E21BFF0447A6}"/>
    <cellStyle name="Normal 24 4 5 2 2 6" xfId="22383" xr:uid="{48F2265B-7516-458F-9303-9E1DDA5DC005}"/>
    <cellStyle name="Normal 24 4 5 2 2 7" xfId="22384" xr:uid="{8E3D752C-75A1-4F64-A1D6-E1BCDB9B458F}"/>
    <cellStyle name="Normal 24 4 5 2 3" xfId="22385" xr:uid="{CF1FDC91-49B5-4EC0-9E44-20379A0A74DC}"/>
    <cellStyle name="Normal 24 4 5 2 3 2" xfId="22386" xr:uid="{6BA78722-9AEA-4220-AEAF-7640966F5810}"/>
    <cellStyle name="Normal 24 4 5 2 3 2 2" xfId="22387" xr:uid="{0EBFB4F3-86A0-41A5-86D9-3D2F5DCA3C74}"/>
    <cellStyle name="Normal 24 4 5 2 3 2 2 2" xfId="22388" xr:uid="{4F66858E-59E4-4E8A-9259-AE86FE811FA9}"/>
    <cellStyle name="Normal 24 4 5 2 3 2 2 2 2" xfId="22389" xr:uid="{6A426466-0C82-4E1A-9524-5E684B863791}"/>
    <cellStyle name="Normal 24 4 5 2 3 2 2 3" xfId="22390" xr:uid="{451430F9-B3BA-45F2-9F2B-77F3BE585EFF}"/>
    <cellStyle name="Normal 24 4 5 2 3 2 3" xfId="22391" xr:uid="{ABF0B2DA-2098-4D60-9ACE-6A4ACE42E6DA}"/>
    <cellStyle name="Normal 24 4 5 2 3 2 3 2" xfId="22392" xr:uid="{26A2BC4D-D78F-4BFE-A64B-9E3129632A66}"/>
    <cellStyle name="Normal 24 4 5 2 3 2 4" xfId="22393" xr:uid="{176A1655-8255-482F-84E1-44D30A780A40}"/>
    <cellStyle name="Normal 24 4 5 2 3 3" xfId="22394" xr:uid="{CE8F20C5-77EE-4413-B6BB-503510B51EC6}"/>
    <cellStyle name="Normal 24 4 5 2 3 3 2" xfId="22395" xr:uid="{A263F6D9-4946-4611-9F90-04431910ADD4}"/>
    <cellStyle name="Normal 24 4 5 2 3 3 2 2" xfId="22396" xr:uid="{17213F1E-C3A3-4B74-A825-D5FD525BA120}"/>
    <cellStyle name="Normal 24 4 5 2 3 3 3" xfId="22397" xr:uid="{BE919F1E-99E0-4003-B891-25F24D90B99F}"/>
    <cellStyle name="Normal 24 4 5 2 3 4" xfId="22398" xr:uid="{C2F2BF2F-8AB0-4732-8D49-24B5690AF3B1}"/>
    <cellStyle name="Normal 24 4 5 2 3 4 2" xfId="22399" xr:uid="{24E22287-904B-46FE-B1D9-D79FBE35132A}"/>
    <cellStyle name="Normal 24 4 5 2 3 4 3" xfId="22400" xr:uid="{77572365-EFB1-4326-B8A2-46EAABBEDC66}"/>
    <cellStyle name="Normal 24 4 5 2 3 5" xfId="22401" xr:uid="{451C0211-C79D-4481-9C6D-C32EA4028E53}"/>
    <cellStyle name="Normal 24 4 5 2 3 6" xfId="22402" xr:uid="{BFEE5AEC-A0F3-4AA1-A2C0-A8B0B6ACB876}"/>
    <cellStyle name="Normal 24 4 5 2 4" xfId="22403" xr:uid="{BF06B5F7-EB59-42A6-A069-C18AFDF49C30}"/>
    <cellStyle name="Normal 24 4 5 2 4 2" xfId="22404" xr:uid="{34803B25-1E3E-41B0-9E18-CAEC49170A3C}"/>
    <cellStyle name="Normal 24 4 5 2 4 2 2" xfId="22405" xr:uid="{A7CAF08E-8055-49DC-8540-F03E12939B45}"/>
    <cellStyle name="Normal 24 4 5 2 4 2 2 2" xfId="22406" xr:uid="{B26E0EBC-9C07-415C-9A1B-774A926761F0}"/>
    <cellStyle name="Normal 24 4 5 2 4 2 3" xfId="22407" xr:uid="{4F5D537E-6928-432D-9BFE-E55533D65DB1}"/>
    <cellStyle name="Normal 24 4 5 2 4 3" xfId="22408" xr:uid="{F6B9807D-38F6-4B66-B168-4B0C21144473}"/>
    <cellStyle name="Normal 24 4 5 2 4 3 2" xfId="22409" xr:uid="{15F01C22-A676-41AC-9336-0BA1F5D3B265}"/>
    <cellStyle name="Normal 24 4 5 2 4 4" xfId="22410" xr:uid="{FB781CA1-2015-43D2-B6BD-CD5724ECC006}"/>
    <cellStyle name="Normal 24 4 5 2 5" xfId="22411" xr:uid="{771A0D20-3F50-4A1B-95AF-77B1B8F9EA60}"/>
    <cellStyle name="Normal 24 4 5 2 5 2" xfId="22412" xr:uid="{D9F6638E-A485-48C9-ACC0-525B7B93D92B}"/>
    <cellStyle name="Normal 24 4 5 2 5 2 2" xfId="22413" xr:uid="{08327174-B58D-4743-A2AA-F0FA2F571B7D}"/>
    <cellStyle name="Normal 24 4 5 2 5 3" xfId="22414" xr:uid="{3AB99274-AF3E-4AEF-B76D-C721F59E1930}"/>
    <cellStyle name="Normal 24 4 5 2 6" xfId="22415" xr:uid="{CC3FF403-2CBC-4022-9D50-7F20A85BBB0E}"/>
    <cellStyle name="Normal 24 4 5 2 6 2" xfId="22416" xr:uid="{2C1EC48D-F089-432D-9092-B30208839191}"/>
    <cellStyle name="Normal 24 4 5 2 6 3" xfId="22417" xr:uid="{4B58BE1A-E763-4C49-8FF5-9D835D502F6F}"/>
    <cellStyle name="Normal 24 4 5 2 7" xfId="22418" xr:uid="{AA145D7B-08AD-4DB0-9E87-C40F8F6C8992}"/>
    <cellStyle name="Normal 24 4 5 2 8" xfId="22419" xr:uid="{BA72991B-FC9B-46C8-BF90-3349837FB44A}"/>
    <cellStyle name="Normal 24 4 5 3" xfId="22420" xr:uid="{19823EAF-9B48-467F-B74A-B717D518B49B}"/>
    <cellStyle name="Normal 24 4 5 3 2" xfId="22421" xr:uid="{80FF3B20-F1EA-4F41-A9F3-861EC100EBEF}"/>
    <cellStyle name="Normal 24 4 5 3 2 2" xfId="22422" xr:uid="{B00D07E0-F267-4F38-9301-8D7CC3ABDFDB}"/>
    <cellStyle name="Normal 24 4 5 3 2 2 2" xfId="22423" xr:uid="{4EE92147-0166-4253-89D6-E0925F4455BB}"/>
    <cellStyle name="Normal 24 4 5 3 2 2 2 2" xfId="22424" xr:uid="{10C2DBE0-D623-4796-B819-F20FD6244D1E}"/>
    <cellStyle name="Normal 24 4 5 3 2 2 2 2 2" xfId="22425" xr:uid="{452F9FC9-D61A-4861-9245-AFD7DB744964}"/>
    <cellStyle name="Normal 24 4 5 3 2 2 2 3" xfId="22426" xr:uid="{27C9E177-EA07-4FD6-9438-F8A173029ABA}"/>
    <cellStyle name="Normal 24 4 5 3 2 2 3" xfId="22427" xr:uid="{3AD72D29-2645-40E2-94EE-A395C4254699}"/>
    <cellStyle name="Normal 24 4 5 3 2 2 3 2" xfId="22428" xr:uid="{3E535263-4CFB-4AB9-BB78-0963BDDAAC6E}"/>
    <cellStyle name="Normal 24 4 5 3 2 2 4" xfId="22429" xr:uid="{6BB2E4E4-EE2E-4704-BC4B-31401FEF6E5A}"/>
    <cellStyle name="Normal 24 4 5 3 2 3" xfId="22430" xr:uid="{5971D055-792B-48D1-B56A-2321F3BE3A38}"/>
    <cellStyle name="Normal 24 4 5 3 2 3 2" xfId="22431" xr:uid="{078BB06E-BC18-492D-A0DD-C376192B2F7B}"/>
    <cellStyle name="Normal 24 4 5 3 2 3 2 2" xfId="22432" xr:uid="{93FC400A-C8E6-4D20-B49F-52D972539A68}"/>
    <cellStyle name="Normal 24 4 5 3 2 3 3" xfId="22433" xr:uid="{783433EA-A09C-4C9E-A36A-5A73AD03A1D6}"/>
    <cellStyle name="Normal 24 4 5 3 2 4" xfId="22434" xr:uid="{C4DDBFB9-1EE8-431E-BBCB-8025DB61F32F}"/>
    <cellStyle name="Normal 24 4 5 3 2 4 2" xfId="22435" xr:uid="{28CF4ECE-3CC8-4013-AE8A-749C40233404}"/>
    <cellStyle name="Normal 24 4 5 3 2 4 3" xfId="22436" xr:uid="{C8CD4BA6-13A3-404F-8B3C-FFAF8006A2B4}"/>
    <cellStyle name="Normal 24 4 5 3 2 5" xfId="22437" xr:uid="{86BF0CA6-3993-429A-ABBD-66968BAC4E1F}"/>
    <cellStyle name="Normal 24 4 5 3 2 6" xfId="22438" xr:uid="{8F8C145D-8B60-41C0-8743-9250BE76859F}"/>
    <cellStyle name="Normal 24 4 5 3 3" xfId="22439" xr:uid="{C97DAF62-7D28-41A9-AA51-76ED1538201A}"/>
    <cellStyle name="Normal 24 4 5 3 3 2" xfId="22440" xr:uid="{9889666D-A577-4E6B-9942-5D719464600E}"/>
    <cellStyle name="Normal 24 4 5 3 3 2 2" xfId="22441" xr:uid="{151334B4-24E0-4EB4-B60E-DD42FECC9E9B}"/>
    <cellStyle name="Normal 24 4 5 3 3 2 2 2" xfId="22442" xr:uid="{1954973B-0910-4616-9A11-DB844F9A7174}"/>
    <cellStyle name="Normal 24 4 5 3 3 2 3" xfId="22443" xr:uid="{1B5B5E7D-9153-467D-ACE4-E87C3E039E98}"/>
    <cellStyle name="Normal 24 4 5 3 3 3" xfId="22444" xr:uid="{A3119227-C1D1-422C-A100-58D3CD0E8C9B}"/>
    <cellStyle name="Normal 24 4 5 3 3 3 2" xfId="22445" xr:uid="{BF6BC0BD-AB5C-4D5B-A609-C7AA50A61898}"/>
    <cellStyle name="Normal 24 4 5 3 3 4" xfId="22446" xr:uid="{29AD60AB-4279-4C83-AD8C-30A79AD76C1B}"/>
    <cellStyle name="Normal 24 4 5 3 4" xfId="22447" xr:uid="{B0698FD6-3535-4716-976D-6747550FD9CD}"/>
    <cellStyle name="Normal 24 4 5 3 4 2" xfId="22448" xr:uid="{95213474-6734-4CA0-9B9B-4DB7660EC1DE}"/>
    <cellStyle name="Normal 24 4 5 3 4 2 2" xfId="22449" xr:uid="{470B11DE-1F4C-4E4B-802A-9877934790D8}"/>
    <cellStyle name="Normal 24 4 5 3 4 3" xfId="22450" xr:uid="{5821E181-6899-4EE9-98D6-1643E714D88D}"/>
    <cellStyle name="Normal 24 4 5 3 5" xfId="22451" xr:uid="{DB6362AB-0FCA-4CC4-BA29-0B57B870B892}"/>
    <cellStyle name="Normal 24 4 5 3 5 2" xfId="22452" xr:uid="{B1302A66-BDFE-4151-B304-E12FB52A1C2C}"/>
    <cellStyle name="Normal 24 4 5 3 5 3" xfId="22453" xr:uid="{50E2CD47-0782-4558-ACAD-E53421EC88B0}"/>
    <cellStyle name="Normal 24 4 5 3 6" xfId="22454" xr:uid="{13B9D44B-7644-4BBC-AF3B-9D0133AB02F1}"/>
    <cellStyle name="Normal 24 4 5 3 7" xfId="22455" xr:uid="{5A04CF76-D207-46C4-B5DB-51AAC27C70E8}"/>
    <cellStyle name="Normal 24 4 5 4" xfId="22456" xr:uid="{4154B1D8-1C20-4046-8B04-C70E96BDB61A}"/>
    <cellStyle name="Normal 24 4 5 4 2" xfId="22457" xr:uid="{7A45F845-6428-4550-AA0D-020B9E821CAE}"/>
    <cellStyle name="Normal 24 4 5 4 2 2" xfId="22458" xr:uid="{9E904A34-91AC-4B52-BB40-6FCF8CF10DD1}"/>
    <cellStyle name="Normal 24 4 5 4 2 2 2" xfId="22459" xr:uid="{F8FDDD98-1644-4900-8E5E-F6D763CA3C00}"/>
    <cellStyle name="Normal 24 4 5 4 2 2 2 2" xfId="22460" xr:uid="{2187333E-0794-49C7-8EC8-74E28F87E3BA}"/>
    <cellStyle name="Normal 24 4 5 4 2 2 3" xfId="22461" xr:uid="{9FB9255F-C6F9-452D-9892-2DD67A3D8833}"/>
    <cellStyle name="Normal 24 4 5 4 2 3" xfId="22462" xr:uid="{85F302F2-FCFC-4E3D-B79C-C58D3501EEA9}"/>
    <cellStyle name="Normal 24 4 5 4 2 3 2" xfId="22463" xr:uid="{0EF7E4F4-AA08-448D-BF8B-EBBD569B5943}"/>
    <cellStyle name="Normal 24 4 5 4 2 4" xfId="22464" xr:uid="{51109C35-359B-4666-82D1-DB31DDF1806A}"/>
    <cellStyle name="Normal 24 4 5 4 3" xfId="22465" xr:uid="{AEFDEF03-988D-4B7A-B8AB-4B45F3F88FAA}"/>
    <cellStyle name="Normal 24 4 5 4 3 2" xfId="22466" xr:uid="{01CB48CA-62F7-4726-BA32-B86C55B09E1D}"/>
    <cellStyle name="Normal 24 4 5 4 3 2 2" xfId="22467" xr:uid="{A1E411D0-30B7-42DE-A42A-F411FE1A73F9}"/>
    <cellStyle name="Normal 24 4 5 4 3 3" xfId="22468" xr:uid="{E9A56469-227A-41D5-AD20-E7AD1AAF1BF8}"/>
    <cellStyle name="Normal 24 4 5 4 4" xfId="22469" xr:uid="{D9720318-1DEA-4965-B6FD-4DBFE17DC239}"/>
    <cellStyle name="Normal 24 4 5 4 4 2" xfId="22470" xr:uid="{B29A003B-1F1B-4D48-A5F6-3DC27B20B777}"/>
    <cellStyle name="Normal 24 4 5 4 4 3" xfId="22471" xr:uid="{E7C3623C-1834-414D-9723-A4C922D7E752}"/>
    <cellStyle name="Normal 24 4 5 4 5" xfId="22472" xr:uid="{99980ED2-B286-4E13-832B-8042B1BC6EAC}"/>
    <cellStyle name="Normal 24 4 5 4 6" xfId="22473" xr:uid="{99145CB3-5C54-4615-86AF-124479502210}"/>
    <cellStyle name="Normal 24 4 5 5" xfId="22474" xr:uid="{0208FDAF-C53F-49A7-9666-40E8C2A8FCC9}"/>
    <cellStyle name="Normal 24 4 5 5 2" xfId="22475" xr:uid="{858F1353-0554-4DBA-83FE-25672C11C43B}"/>
    <cellStyle name="Normal 24 4 5 5 2 2" xfId="22476" xr:uid="{2868A8BF-BCD3-419E-B884-C9E4AE6BDEF5}"/>
    <cellStyle name="Normal 24 4 5 5 2 2 2" xfId="22477" xr:uid="{4144145A-6126-4AAE-B76C-2E82D29643AF}"/>
    <cellStyle name="Normal 24 4 5 5 2 3" xfId="22478" xr:uid="{70D87E3F-7F9B-4736-B509-6025C48B1AF3}"/>
    <cellStyle name="Normal 24 4 5 5 3" xfId="22479" xr:uid="{FFE85D66-26C0-4F37-9071-1CAA3EFDB76B}"/>
    <cellStyle name="Normal 24 4 5 5 3 2" xfId="22480" xr:uid="{FA29B0E9-3E3F-44E8-AE4D-A49017791D61}"/>
    <cellStyle name="Normal 24 4 5 5 4" xfId="22481" xr:uid="{F642D7E2-B86B-44A4-BAF8-37BE7097A9D1}"/>
    <cellStyle name="Normal 24 4 5 6" xfId="22482" xr:uid="{DE34BEA9-1607-422A-B0CD-1316B1866DE5}"/>
    <cellStyle name="Normal 24 4 5 6 2" xfId="22483" xr:uid="{0053C175-EA84-4191-865D-1F3BB4A51487}"/>
    <cellStyle name="Normal 24 4 5 6 2 2" xfId="22484" xr:uid="{A13497C2-192C-48C8-A324-680CFD1BEC75}"/>
    <cellStyle name="Normal 24 4 5 6 3" xfId="22485" xr:uid="{C2400EA2-463B-42C0-97FC-2F8CBDA06C5E}"/>
    <cellStyle name="Normal 24 4 5 7" xfId="22486" xr:uid="{9E14E3A9-CDCA-4F6A-9CB8-7FBADB57C8E5}"/>
    <cellStyle name="Normal 24 4 5 7 2" xfId="22487" xr:uid="{D27F6DB0-0C2F-44A1-9062-3DB811BC33B0}"/>
    <cellStyle name="Normal 24 4 5 7 3" xfId="22488" xr:uid="{88437631-2095-4CA2-88A3-0E927E72C532}"/>
    <cellStyle name="Normal 24 4 5 8" xfId="22489" xr:uid="{D3738139-9FB2-4150-AC9E-A272EEC61384}"/>
    <cellStyle name="Normal 24 4 5 9" xfId="22490" xr:uid="{3B95D572-510F-495E-BA9A-10D628D112C2}"/>
    <cellStyle name="Normal 24 4 6" xfId="22491" xr:uid="{DE20E235-063E-4440-B86C-F3DA24BCDBDA}"/>
    <cellStyle name="Normal 24 4 6 2" xfId="22492" xr:uid="{4E74B12F-CC96-4B4C-A151-D982081BBA68}"/>
    <cellStyle name="Normal 24 4 6 2 2" xfId="22493" xr:uid="{9E7A5991-007E-47C9-B70A-B80F9C0429F7}"/>
    <cellStyle name="Normal 24 4 6 2 2 2" xfId="22494" xr:uid="{216DA9B3-0BB7-4955-A54C-B4E80FEE6779}"/>
    <cellStyle name="Normal 24 4 6 2 2 2 2" xfId="22495" xr:uid="{E94DCB39-5CE2-4B3A-B803-D339206434C7}"/>
    <cellStyle name="Normal 24 4 6 2 2 2 2 2" xfId="22496" xr:uid="{AB0DAFB5-AECA-4A64-A4B8-17A4E84BB9B2}"/>
    <cellStyle name="Normal 24 4 6 2 2 2 2 2 2" xfId="22497" xr:uid="{F5167163-63DE-45C6-A7B9-7DCCAFBE6E26}"/>
    <cellStyle name="Normal 24 4 6 2 2 2 2 3" xfId="22498" xr:uid="{30AC250C-23B8-490D-B049-9DC730A77E9E}"/>
    <cellStyle name="Normal 24 4 6 2 2 2 3" xfId="22499" xr:uid="{C854FC2E-E11C-4F69-B394-4C8D3F73804D}"/>
    <cellStyle name="Normal 24 4 6 2 2 2 3 2" xfId="22500" xr:uid="{E9CE4DCB-038B-4D8D-9672-78182517BE84}"/>
    <cellStyle name="Normal 24 4 6 2 2 2 4" xfId="22501" xr:uid="{15C34994-2E98-4F53-A8E3-0FEF3B0E2279}"/>
    <cellStyle name="Normal 24 4 6 2 2 3" xfId="22502" xr:uid="{9855DDFE-8829-47DB-AA5D-BA2659BE9DAD}"/>
    <cellStyle name="Normal 24 4 6 2 2 3 2" xfId="22503" xr:uid="{6DF8E050-F5B5-4A46-BF71-E173CF2DAB3E}"/>
    <cellStyle name="Normal 24 4 6 2 2 3 2 2" xfId="22504" xr:uid="{E9468D29-6749-4272-8D8F-669CB5A2A1DD}"/>
    <cellStyle name="Normal 24 4 6 2 2 3 3" xfId="22505" xr:uid="{C9DBA844-6CEA-4AD4-A237-FCAC0214E8C2}"/>
    <cellStyle name="Normal 24 4 6 2 2 4" xfId="22506" xr:uid="{BE9CAE2D-403E-45B8-8B5F-FA81EDB46542}"/>
    <cellStyle name="Normal 24 4 6 2 2 4 2" xfId="22507" xr:uid="{59A69B79-1FFC-47E1-803B-D3D6E4756C5F}"/>
    <cellStyle name="Normal 24 4 6 2 2 4 3" xfId="22508" xr:uid="{E5E8EB0A-9994-4F56-B3D9-0F74C24C758A}"/>
    <cellStyle name="Normal 24 4 6 2 2 5" xfId="22509" xr:uid="{69402B4F-811D-493A-9D76-6E11C746C1A2}"/>
    <cellStyle name="Normal 24 4 6 2 2 6" xfId="22510" xr:uid="{E528562A-76A4-4955-AAAA-ACF21E1B2A6C}"/>
    <cellStyle name="Normal 24 4 6 2 3" xfId="22511" xr:uid="{16F2F1D2-B429-4F08-8616-03EF7AC8607F}"/>
    <cellStyle name="Normal 24 4 6 2 3 2" xfId="22512" xr:uid="{09DE6F90-C921-469E-9781-11A1F0C051B8}"/>
    <cellStyle name="Normal 24 4 6 2 3 2 2" xfId="22513" xr:uid="{75B153B7-4DB3-4785-B2A6-A95F862576A1}"/>
    <cellStyle name="Normal 24 4 6 2 3 2 2 2" xfId="22514" xr:uid="{9DA659BD-5A99-40AA-BF50-108C732ACA81}"/>
    <cellStyle name="Normal 24 4 6 2 3 2 3" xfId="22515" xr:uid="{39DB0106-04EA-4D96-B018-BA815106FC44}"/>
    <cellStyle name="Normal 24 4 6 2 3 3" xfId="22516" xr:uid="{3A54E08F-8838-4EE0-81B3-804D8390CCA8}"/>
    <cellStyle name="Normal 24 4 6 2 3 3 2" xfId="22517" xr:uid="{1FA689F4-207B-45E1-84FA-C4F784422F6D}"/>
    <cellStyle name="Normal 24 4 6 2 3 4" xfId="22518" xr:uid="{26C29739-6293-4204-A843-D08DF920550A}"/>
    <cellStyle name="Normal 24 4 6 2 4" xfId="22519" xr:uid="{4778C75C-DC86-48CC-AEB9-410CA32C7B56}"/>
    <cellStyle name="Normal 24 4 6 2 4 2" xfId="22520" xr:uid="{F29AD0BF-2906-4636-B87F-0D5A7D518D48}"/>
    <cellStyle name="Normal 24 4 6 2 4 2 2" xfId="22521" xr:uid="{6F4B8822-BE4E-424B-9E6D-DAD98151A8E3}"/>
    <cellStyle name="Normal 24 4 6 2 4 3" xfId="22522" xr:uid="{97ADC4D0-01B1-4ADC-B839-A9D071AB5A38}"/>
    <cellStyle name="Normal 24 4 6 2 5" xfId="22523" xr:uid="{97960765-DA68-4DFB-9D76-C4E9916EF121}"/>
    <cellStyle name="Normal 24 4 6 2 5 2" xfId="22524" xr:uid="{40664CD1-2905-4BB9-A937-B2199127DF19}"/>
    <cellStyle name="Normal 24 4 6 2 5 3" xfId="22525" xr:uid="{CE8299C9-D3E4-43A2-86EB-B5E79B64B429}"/>
    <cellStyle name="Normal 24 4 6 2 6" xfId="22526" xr:uid="{AD99FDEB-F480-426A-BCF4-1FEF6A24C4EC}"/>
    <cellStyle name="Normal 24 4 6 2 7" xfId="22527" xr:uid="{98223639-D9F2-477D-9574-B336281C97AC}"/>
    <cellStyle name="Normal 24 4 6 3" xfId="22528" xr:uid="{B057F6CA-F195-461D-88AD-E625A33D3A40}"/>
    <cellStyle name="Normal 24 4 6 3 2" xfId="22529" xr:uid="{9DE6015B-31B8-4265-BF73-8D6C3954C66B}"/>
    <cellStyle name="Normal 24 4 6 3 2 2" xfId="22530" xr:uid="{350D877D-AF5D-47F4-8E48-F52533D9809F}"/>
    <cellStyle name="Normal 24 4 6 3 2 2 2" xfId="22531" xr:uid="{DF287687-0DC4-4A09-88A7-214C120F7F43}"/>
    <cellStyle name="Normal 24 4 6 3 2 2 2 2" xfId="22532" xr:uid="{7FB090B8-0D03-4A9E-A11C-A1DD4EAB04DE}"/>
    <cellStyle name="Normal 24 4 6 3 2 2 3" xfId="22533" xr:uid="{1518CAFD-3910-4A47-8102-212DE6CF8D5D}"/>
    <cellStyle name="Normal 24 4 6 3 2 3" xfId="22534" xr:uid="{474F3E03-6277-408E-9445-E1709E999F17}"/>
    <cellStyle name="Normal 24 4 6 3 2 3 2" xfId="22535" xr:uid="{32D591D9-5EA0-45A7-923B-2AA8ECF68B28}"/>
    <cellStyle name="Normal 24 4 6 3 2 4" xfId="22536" xr:uid="{FA8D9A6A-5E22-4EB0-BE50-5184D666C2C3}"/>
    <cellStyle name="Normal 24 4 6 3 3" xfId="22537" xr:uid="{F05A239E-E652-4452-880E-0C62A5DCDA24}"/>
    <cellStyle name="Normal 24 4 6 3 3 2" xfId="22538" xr:uid="{744B1734-2C04-4F0F-8AA2-69F35796B149}"/>
    <cellStyle name="Normal 24 4 6 3 3 2 2" xfId="22539" xr:uid="{54E376CA-0C0B-4BB7-B3F4-4BC6B4597B0A}"/>
    <cellStyle name="Normal 24 4 6 3 3 3" xfId="22540" xr:uid="{2E52612C-4AB8-45CA-BC03-D6090A937EC3}"/>
    <cellStyle name="Normal 24 4 6 3 4" xfId="22541" xr:uid="{B24E342D-C827-4C0F-B7B8-9AD63B799811}"/>
    <cellStyle name="Normal 24 4 6 3 4 2" xfId="22542" xr:uid="{23A178F4-561B-4792-B55F-9A06EE6FBD46}"/>
    <cellStyle name="Normal 24 4 6 3 4 3" xfId="22543" xr:uid="{1F8E6ECE-291F-4C70-A31F-7CA1C0FEC481}"/>
    <cellStyle name="Normal 24 4 6 3 5" xfId="22544" xr:uid="{BC075068-386E-4EB7-8239-4E052ECA6E61}"/>
    <cellStyle name="Normal 24 4 6 3 6" xfId="22545" xr:uid="{7316DC9F-6A86-4F20-9674-99962E7854BF}"/>
    <cellStyle name="Normal 24 4 6 4" xfId="22546" xr:uid="{AFB15363-F4B5-43E5-A788-B5BF2DA060EB}"/>
    <cellStyle name="Normal 24 4 6 4 2" xfId="22547" xr:uid="{2291B42D-0410-4A4B-BE75-670710EB3E14}"/>
    <cellStyle name="Normal 24 4 6 4 2 2" xfId="22548" xr:uid="{F5C0CD86-9FCA-4784-98F1-3A87CCBD02AA}"/>
    <cellStyle name="Normal 24 4 6 4 2 2 2" xfId="22549" xr:uid="{EC84F20E-72D1-410A-AF1A-FD5C81FBA9A1}"/>
    <cellStyle name="Normal 24 4 6 4 2 3" xfId="22550" xr:uid="{BB532155-11E1-495A-B1FB-F01869FADF28}"/>
    <cellStyle name="Normal 24 4 6 4 3" xfId="22551" xr:uid="{97C042B7-4112-4E5D-9ED9-AF561045AB3B}"/>
    <cellStyle name="Normal 24 4 6 4 3 2" xfId="22552" xr:uid="{B3B98FDD-270A-4A24-AE49-A08369C860C8}"/>
    <cellStyle name="Normal 24 4 6 4 4" xfId="22553" xr:uid="{9074E976-EB50-465B-B001-5D54DEF9E57D}"/>
    <cellStyle name="Normal 24 4 6 5" xfId="22554" xr:uid="{D2D5C509-1174-4BFE-A8F7-53682BCA0966}"/>
    <cellStyle name="Normal 24 4 6 5 2" xfId="22555" xr:uid="{A1257D03-24C5-47CC-B5B9-6364FE59303E}"/>
    <cellStyle name="Normal 24 4 6 5 2 2" xfId="22556" xr:uid="{D226FC43-D285-4865-9F1D-C5157C2660ED}"/>
    <cellStyle name="Normal 24 4 6 5 3" xfId="22557" xr:uid="{450D0581-50F7-4F27-92B5-50566863B747}"/>
    <cellStyle name="Normal 24 4 6 6" xfId="22558" xr:uid="{B0976BCA-8F73-4309-9EB4-D76BEDA37174}"/>
    <cellStyle name="Normal 24 4 6 6 2" xfId="22559" xr:uid="{0D49FB70-CA7F-424B-ABF7-2EA0E80166AB}"/>
    <cellStyle name="Normal 24 4 6 6 3" xfId="22560" xr:uid="{6BF9DE7F-1BC8-4A09-BD5C-C8CE527B4C70}"/>
    <cellStyle name="Normal 24 4 6 7" xfId="22561" xr:uid="{F59A7DF8-319C-404C-97B2-5CD3D68F6CF8}"/>
    <cellStyle name="Normal 24 4 6 8" xfId="22562" xr:uid="{A278F3B8-43F2-4BBD-AE28-1B9523C4CCF0}"/>
    <cellStyle name="Normal 24 4 7" xfId="22563" xr:uid="{878BFB13-1F52-44E3-AE46-065E50FE83FE}"/>
    <cellStyle name="Normal 24 4 7 2" xfId="22564" xr:uid="{C0497937-6236-4633-823B-75CAA73622A8}"/>
    <cellStyle name="Normal 24 4 7 2 2" xfId="22565" xr:uid="{B2CF35B1-C1FE-4DB0-A276-CC7DBBDFB347}"/>
    <cellStyle name="Normal 24 4 7 2 2 2" xfId="22566" xr:uid="{D61E41C0-D72F-4FED-84F5-9DD35CB9B7A1}"/>
    <cellStyle name="Normal 24 4 7 2 2 2 2" xfId="22567" xr:uid="{A154F9FB-3436-4B21-A355-117E78BFA6F2}"/>
    <cellStyle name="Normal 24 4 7 2 2 2 2 2" xfId="22568" xr:uid="{B500E55F-BE64-44F8-A44C-08AAFBDE8CA4}"/>
    <cellStyle name="Normal 24 4 7 2 2 2 3" xfId="22569" xr:uid="{6AB4A5E7-3EEB-48EA-A2CD-6509231E58C1}"/>
    <cellStyle name="Normal 24 4 7 2 2 3" xfId="22570" xr:uid="{D02AEA3A-EE03-4C8A-BDA3-0564A48D3759}"/>
    <cellStyle name="Normal 24 4 7 2 2 3 2" xfId="22571" xr:uid="{9381882C-7D1A-4568-BAB7-199E550D0D1B}"/>
    <cellStyle name="Normal 24 4 7 2 2 4" xfId="22572" xr:uid="{F8D91E9A-B2CA-4D4E-9C95-CF425A279AA4}"/>
    <cellStyle name="Normal 24 4 7 2 3" xfId="22573" xr:uid="{782855F4-AAAC-494E-910E-08E16E61CE7E}"/>
    <cellStyle name="Normal 24 4 7 2 3 2" xfId="22574" xr:uid="{94F6B61D-D3CD-4835-BE1E-E58E04BE3152}"/>
    <cellStyle name="Normal 24 4 7 2 3 2 2" xfId="22575" xr:uid="{D9D8A5E5-5E50-4712-94F2-D3AEB1B9CA10}"/>
    <cellStyle name="Normal 24 4 7 2 3 3" xfId="22576" xr:uid="{2F37F038-4881-4256-AC51-0190BC8A8D9F}"/>
    <cellStyle name="Normal 24 4 7 2 4" xfId="22577" xr:uid="{BB221672-C01B-485D-86F0-1A598935623C}"/>
    <cellStyle name="Normal 24 4 7 2 4 2" xfId="22578" xr:uid="{D6E53BCB-5E99-420B-A480-8BF1B6D95015}"/>
    <cellStyle name="Normal 24 4 7 2 4 3" xfId="22579" xr:uid="{882742C9-2445-4535-AD78-8BA154AD7A07}"/>
    <cellStyle name="Normal 24 4 7 2 5" xfId="22580" xr:uid="{352E7E4E-B77D-4F6A-B4D8-C8900C6440E0}"/>
    <cellStyle name="Normal 24 4 7 2 6" xfId="22581" xr:uid="{0227720E-7127-4B2A-B6E2-473957401903}"/>
    <cellStyle name="Normal 24 4 7 3" xfId="22582" xr:uid="{EFBC1313-5D9B-42FC-BE8B-9A228BD899A9}"/>
    <cellStyle name="Normal 24 4 7 3 2" xfId="22583" xr:uid="{13C90409-3687-4E71-828C-7C30D8899EA7}"/>
    <cellStyle name="Normal 24 4 7 3 2 2" xfId="22584" xr:uid="{E4A2F8B3-BCD1-4833-A2FD-0AD994E42EC3}"/>
    <cellStyle name="Normal 24 4 7 3 2 2 2" xfId="22585" xr:uid="{497EA43B-09E0-4776-8E68-08F091647112}"/>
    <cellStyle name="Normal 24 4 7 3 2 3" xfId="22586" xr:uid="{15DE865C-33FF-45B8-9110-C2774E798F4E}"/>
    <cellStyle name="Normal 24 4 7 3 3" xfId="22587" xr:uid="{942E3152-DAB6-425F-828F-B0CD6AD0B219}"/>
    <cellStyle name="Normal 24 4 7 3 3 2" xfId="22588" xr:uid="{7FA83125-B59A-45E1-AFD4-12EEA81DCEBE}"/>
    <cellStyle name="Normal 24 4 7 3 4" xfId="22589" xr:uid="{0D8A862D-DC1F-4E3E-AAC7-C89434305F3A}"/>
    <cellStyle name="Normal 24 4 7 4" xfId="22590" xr:uid="{CC8B0729-983C-4D23-A22F-E0E42870160D}"/>
    <cellStyle name="Normal 24 4 7 4 2" xfId="22591" xr:uid="{04E6127F-4DE2-4A40-8FBB-8E579EF1DF8E}"/>
    <cellStyle name="Normal 24 4 7 4 2 2" xfId="22592" xr:uid="{4D4252F9-5982-4555-82EA-AF4567430C33}"/>
    <cellStyle name="Normal 24 4 7 4 3" xfId="22593" xr:uid="{1550F095-DF26-4AB2-AFEE-9B4F957580C6}"/>
    <cellStyle name="Normal 24 4 7 5" xfId="22594" xr:uid="{0120A89A-5665-4A79-8278-B8DDBCB2B3C1}"/>
    <cellStyle name="Normal 24 4 7 5 2" xfId="22595" xr:uid="{C8B3552B-13DB-4886-B01D-8DBEA6CE98E2}"/>
    <cellStyle name="Normal 24 4 7 5 3" xfId="22596" xr:uid="{908DEC0C-74E3-4854-8FCE-52AFE6879277}"/>
    <cellStyle name="Normal 24 4 7 6" xfId="22597" xr:uid="{365CCDD0-DB7D-4BED-901D-CEB053A9D729}"/>
    <cellStyle name="Normal 24 4 7 7" xfId="22598" xr:uid="{D84E9062-370D-4149-9D7D-4BB814007F31}"/>
    <cellStyle name="Normal 24 4 8" xfId="22599" xr:uid="{0C834F7D-E235-4CEB-84AA-5112857ADEA7}"/>
    <cellStyle name="Normal 24 4 8 2" xfId="22600" xr:uid="{9C7ED2ED-3578-4499-AD37-99B3BE209358}"/>
    <cellStyle name="Normal 24 4 8 2 2" xfId="22601" xr:uid="{8D81EA72-787B-46CC-A301-FD32B02F5DA6}"/>
    <cellStyle name="Normal 24 4 8 2 2 2" xfId="22602" xr:uid="{5B81A6E9-6E03-4DF2-9347-8735E6BB1F2A}"/>
    <cellStyle name="Normal 24 4 8 2 2 2 2" xfId="22603" xr:uid="{06CAAABD-B1F2-43D0-8C12-DC4D30D7732D}"/>
    <cellStyle name="Normal 24 4 8 2 2 3" xfId="22604" xr:uid="{7EF0EA07-612D-4DA9-9486-DD4DE46C197E}"/>
    <cellStyle name="Normal 24 4 8 2 3" xfId="22605" xr:uid="{F076864B-5492-4526-82CC-071DDC1F4C19}"/>
    <cellStyle name="Normal 24 4 8 2 3 2" xfId="22606" xr:uid="{D1D50A3F-43CB-4692-AFAE-25FA72307083}"/>
    <cellStyle name="Normal 24 4 8 2 4" xfId="22607" xr:uid="{E974F146-F2E1-4F2A-BB9E-D2446BE4A00C}"/>
    <cellStyle name="Normal 24 4 8 3" xfId="22608" xr:uid="{DB0825C5-2787-42FC-AE5F-783F2A533328}"/>
    <cellStyle name="Normal 24 4 8 3 2" xfId="22609" xr:uid="{B78647C6-C371-4684-9BBB-3DB0B1AD368B}"/>
    <cellStyle name="Normal 24 4 8 3 2 2" xfId="22610" xr:uid="{925C27EA-0BFC-4016-B9E5-820140712066}"/>
    <cellStyle name="Normal 24 4 8 3 3" xfId="22611" xr:uid="{6F9B9DB9-F4B0-44D3-A181-C67C4105B933}"/>
    <cellStyle name="Normal 24 4 8 4" xfId="22612" xr:uid="{EAF719DF-1429-4870-A267-36824E6C4E95}"/>
    <cellStyle name="Normal 24 4 8 4 2" xfId="22613" xr:uid="{A84CF648-DBBF-4F46-A1DC-D1E9EA13705D}"/>
    <cellStyle name="Normal 24 4 8 4 3" xfId="22614" xr:uid="{B792F11A-ADDB-4DB9-A299-C0AD9347C3F9}"/>
    <cellStyle name="Normal 24 4 8 5" xfId="22615" xr:uid="{87BD50F5-6A93-48B7-9057-83BF5B60352D}"/>
    <cellStyle name="Normal 24 4 8 6" xfId="22616" xr:uid="{95557010-A411-434A-9856-2C59A72AAB1D}"/>
    <cellStyle name="Normal 24 4 9" xfId="22617" xr:uid="{068E26C0-7848-4A5C-B841-1CF304C1E46D}"/>
    <cellStyle name="Normal 24 4 9 2" xfId="22618" xr:uid="{44AC0482-2A71-46A5-9441-05D34336A593}"/>
    <cellStyle name="Normal 24 4 9 2 2" xfId="22619" xr:uid="{CE70A9AC-F93C-4B7B-ABDD-36A39F44EE1A}"/>
    <cellStyle name="Normal 24 4 9 2 2 2" xfId="22620" xr:uid="{F2C31E17-4029-4D98-847F-21D63196EE90}"/>
    <cellStyle name="Normal 24 4 9 2 3" xfId="22621" xr:uid="{A92A88B1-237D-4475-9110-5E9F5733D342}"/>
    <cellStyle name="Normal 24 4 9 3" xfId="22622" xr:uid="{32331C89-FA3F-49A5-B943-32A097AC613A}"/>
    <cellStyle name="Normal 24 4 9 3 2" xfId="22623" xr:uid="{9324E1AC-088C-403E-A09A-ACF9A092A870}"/>
    <cellStyle name="Normal 24 4 9 4" xfId="22624" xr:uid="{48039209-0D47-4D62-B9CA-6BB3E236CFBA}"/>
    <cellStyle name="Normal 24 5" xfId="22625" xr:uid="{963D2F61-9504-4897-8288-CF21F7035BF4}"/>
    <cellStyle name="Normal 24 5 10" xfId="22626" xr:uid="{E503E4FC-6E92-41DE-A393-C88CECBFC885}"/>
    <cellStyle name="Normal 24 5 10 2" xfId="22627" xr:uid="{8D65114C-C5D8-44B7-AF7C-F9497A7F551D}"/>
    <cellStyle name="Normal 24 5 10 3" xfId="22628" xr:uid="{8671676B-5874-4672-876F-2219C2D91AD7}"/>
    <cellStyle name="Normal 24 5 11" xfId="22629" xr:uid="{7B5344F3-714F-4815-A4C6-44AD13C9B047}"/>
    <cellStyle name="Normal 24 5 12" xfId="22630" xr:uid="{D7FA5051-099D-4AB3-890C-A94914DFB9FD}"/>
    <cellStyle name="Normal 24 5 2" xfId="22631" xr:uid="{42BB1ABA-2C4C-4740-8621-CF816C53370F}"/>
    <cellStyle name="Normal 24 5 2 2" xfId="22632" xr:uid="{E95A9154-75E0-40C1-8968-CA42E893A5EB}"/>
    <cellStyle name="Normal 24 5 2 2 2" xfId="22633" xr:uid="{AF9C78B7-B1CE-4BCB-B826-DDECB066845A}"/>
    <cellStyle name="Normal 24 5 2 2 2 2" xfId="22634" xr:uid="{4F94850B-4874-4A19-BC6C-1BD8F7169645}"/>
    <cellStyle name="Normal 24 5 2 2 2 2 2" xfId="22635" xr:uid="{5AB15851-25E6-4ED4-94C6-F3B7F08F1653}"/>
    <cellStyle name="Normal 24 5 2 2 2 2 2 2" xfId="22636" xr:uid="{23E27732-85D8-47B6-B141-31C2513FA57B}"/>
    <cellStyle name="Normal 24 5 2 2 2 2 2 2 2" xfId="22637" xr:uid="{EDCE3F7F-A0BA-4B9A-86B3-D194699B573C}"/>
    <cellStyle name="Normal 24 5 2 2 2 2 2 2 2 2" xfId="22638" xr:uid="{092A97DC-8413-4E99-A203-B657135D3888}"/>
    <cellStyle name="Normal 24 5 2 2 2 2 2 2 3" xfId="22639" xr:uid="{432DC5D2-B5B0-413E-8C49-C81266F4D774}"/>
    <cellStyle name="Normal 24 5 2 2 2 2 2 3" xfId="22640" xr:uid="{5DEC2F06-8C5B-436F-8FA5-7194939BDB06}"/>
    <cellStyle name="Normal 24 5 2 2 2 2 2 3 2" xfId="22641" xr:uid="{B17589A6-36EA-4364-BD3D-8E8779B1E16F}"/>
    <cellStyle name="Normal 24 5 2 2 2 2 2 4" xfId="22642" xr:uid="{38145E41-013C-4BD1-A685-9C5AF5947F88}"/>
    <cellStyle name="Normal 24 5 2 2 2 2 3" xfId="22643" xr:uid="{6B06031A-ABA6-4E89-ABD8-3C302C1554B4}"/>
    <cellStyle name="Normal 24 5 2 2 2 2 3 2" xfId="22644" xr:uid="{35898ECE-1CA9-415E-8AD6-785C7A61EC34}"/>
    <cellStyle name="Normal 24 5 2 2 2 2 3 2 2" xfId="22645" xr:uid="{068334B2-05D5-4FDF-9B20-DC0C6104041D}"/>
    <cellStyle name="Normal 24 5 2 2 2 2 3 3" xfId="22646" xr:uid="{4F8B26E6-30E4-48EA-82C4-63B9833F9865}"/>
    <cellStyle name="Normal 24 5 2 2 2 2 4" xfId="22647" xr:uid="{CCD36FD3-A398-4FEE-9A11-97D917684960}"/>
    <cellStyle name="Normal 24 5 2 2 2 2 4 2" xfId="22648" xr:uid="{6DCD6D03-FFB5-4B6C-BA2C-A101B7D48E43}"/>
    <cellStyle name="Normal 24 5 2 2 2 2 4 3" xfId="22649" xr:uid="{E4288125-C800-49C4-BE83-9B91C5889BF7}"/>
    <cellStyle name="Normal 24 5 2 2 2 2 5" xfId="22650" xr:uid="{14348F9D-EFD8-48ED-946F-751A7E8ABE6F}"/>
    <cellStyle name="Normal 24 5 2 2 2 2 6" xfId="22651" xr:uid="{2DBF8404-073F-4779-A632-A97882D7C491}"/>
    <cellStyle name="Normal 24 5 2 2 2 3" xfId="22652" xr:uid="{D8897A47-3207-4B0A-8AE6-45249E601AFE}"/>
    <cellStyle name="Normal 24 5 2 2 2 3 2" xfId="22653" xr:uid="{B6289B46-57DF-4ADD-B78B-CC683F4BB006}"/>
    <cellStyle name="Normal 24 5 2 2 2 3 2 2" xfId="22654" xr:uid="{28B44F31-3CE0-4AD9-B385-80929BD6715D}"/>
    <cellStyle name="Normal 24 5 2 2 2 3 2 2 2" xfId="22655" xr:uid="{89FFB96A-8A16-4FCE-AD8A-4CD6C3EABC17}"/>
    <cellStyle name="Normal 24 5 2 2 2 3 2 3" xfId="22656" xr:uid="{EF3E5BFE-272E-49FF-B567-30A3188572CE}"/>
    <cellStyle name="Normal 24 5 2 2 2 3 3" xfId="22657" xr:uid="{29B26C04-65F5-4DCF-8EE1-931FA01E61F9}"/>
    <cellStyle name="Normal 24 5 2 2 2 3 3 2" xfId="22658" xr:uid="{1F138C96-43AC-497D-A90F-F65DED25A967}"/>
    <cellStyle name="Normal 24 5 2 2 2 3 4" xfId="22659" xr:uid="{D6E1F1ED-6794-4E15-BAB2-ED5E45EA77AB}"/>
    <cellStyle name="Normal 24 5 2 2 2 4" xfId="22660" xr:uid="{B68AE5EA-C089-46B9-B3B1-9DC656F3C168}"/>
    <cellStyle name="Normal 24 5 2 2 2 4 2" xfId="22661" xr:uid="{A532AD4B-8302-4692-9FA6-E4732ECF8C35}"/>
    <cellStyle name="Normal 24 5 2 2 2 4 2 2" xfId="22662" xr:uid="{678BC696-073F-418D-8646-35A894873A1B}"/>
    <cellStyle name="Normal 24 5 2 2 2 4 3" xfId="22663" xr:uid="{EEF61C7A-5023-42DF-81FC-8195B9FBE956}"/>
    <cellStyle name="Normal 24 5 2 2 2 5" xfId="22664" xr:uid="{13A53EAB-816B-4F28-AD53-EEF22C32B6E0}"/>
    <cellStyle name="Normal 24 5 2 2 2 5 2" xfId="22665" xr:uid="{F4C26135-7731-4C02-B63F-9A522D257A97}"/>
    <cellStyle name="Normal 24 5 2 2 2 5 3" xfId="22666" xr:uid="{992C8D9F-F9CB-4003-B866-4820D3C7C57C}"/>
    <cellStyle name="Normal 24 5 2 2 2 6" xfId="22667" xr:uid="{46EFC1DD-95AE-4FDC-96C1-B2AAF950B4FC}"/>
    <cellStyle name="Normal 24 5 2 2 2 7" xfId="22668" xr:uid="{E920D3C6-749F-469D-8809-045742A2C554}"/>
    <cellStyle name="Normal 24 5 2 2 3" xfId="22669" xr:uid="{64AA403A-7AA3-44D0-BF95-D0AE6CB2FC9C}"/>
    <cellStyle name="Normal 24 5 2 2 3 2" xfId="22670" xr:uid="{80997FFD-877B-4A3A-B72E-7220A247347D}"/>
    <cellStyle name="Normal 24 5 2 2 3 2 2" xfId="22671" xr:uid="{F301B4B5-EE79-4462-8682-9D4F857A0F78}"/>
    <cellStyle name="Normal 24 5 2 2 3 2 2 2" xfId="22672" xr:uid="{0C60E26C-EAF6-4E4A-87F5-3C02E05AD265}"/>
    <cellStyle name="Normal 24 5 2 2 3 2 2 2 2" xfId="22673" xr:uid="{03B7CB1F-C925-49F3-BA0E-E18D4AE13C27}"/>
    <cellStyle name="Normal 24 5 2 2 3 2 2 3" xfId="22674" xr:uid="{06C37CB1-DEAE-42CB-8EAF-8438A73590AD}"/>
    <cellStyle name="Normal 24 5 2 2 3 2 3" xfId="22675" xr:uid="{A2E555CB-5219-4F7A-BEE3-B72CDF8012C5}"/>
    <cellStyle name="Normal 24 5 2 2 3 2 3 2" xfId="22676" xr:uid="{21F27F50-9975-40F9-A15E-6F4EB97996B2}"/>
    <cellStyle name="Normal 24 5 2 2 3 2 4" xfId="22677" xr:uid="{68C644F3-DC66-42C3-844C-04AA0818D7CB}"/>
    <cellStyle name="Normal 24 5 2 2 3 3" xfId="22678" xr:uid="{CD9E5B1C-B64F-4884-98C6-247A037AEAED}"/>
    <cellStyle name="Normal 24 5 2 2 3 3 2" xfId="22679" xr:uid="{BD468319-552A-4829-85EA-38193282208C}"/>
    <cellStyle name="Normal 24 5 2 2 3 3 2 2" xfId="22680" xr:uid="{1F86719D-12FC-40D8-B085-77B568490D7F}"/>
    <cellStyle name="Normal 24 5 2 2 3 3 3" xfId="22681" xr:uid="{45DC158F-59DD-4BCF-9A8B-037041369917}"/>
    <cellStyle name="Normal 24 5 2 2 3 4" xfId="22682" xr:uid="{4EBFA576-66E5-4D86-B2D7-365E1350C037}"/>
    <cellStyle name="Normal 24 5 2 2 3 4 2" xfId="22683" xr:uid="{6F52245B-AD22-4D53-97A2-4A7B588B767D}"/>
    <cellStyle name="Normal 24 5 2 2 3 4 3" xfId="22684" xr:uid="{73E4B27D-A312-4D24-B505-66FE872870CD}"/>
    <cellStyle name="Normal 24 5 2 2 3 5" xfId="22685" xr:uid="{8613B5E6-440E-4C22-83A7-C07EFBCEB1BC}"/>
    <cellStyle name="Normal 24 5 2 2 3 6" xfId="22686" xr:uid="{4A922D40-F865-4A1A-968C-92619CF1536B}"/>
    <cellStyle name="Normal 24 5 2 2 4" xfId="22687" xr:uid="{E23447E7-DC90-4043-9B4E-A372E0CB6524}"/>
    <cellStyle name="Normal 24 5 2 2 4 2" xfId="22688" xr:uid="{44E7544D-443A-4AE5-BFD6-B2E52AD2B618}"/>
    <cellStyle name="Normal 24 5 2 2 4 2 2" xfId="22689" xr:uid="{6EFE0AAD-90DB-4863-9714-98240FD691C9}"/>
    <cellStyle name="Normal 24 5 2 2 4 2 2 2" xfId="22690" xr:uid="{E4831B55-F7F0-401E-AAF1-BD57E33E1C90}"/>
    <cellStyle name="Normal 24 5 2 2 4 2 3" xfId="22691" xr:uid="{01EAD0F5-784D-45F0-BEEF-054FD5E14792}"/>
    <cellStyle name="Normal 24 5 2 2 4 3" xfId="22692" xr:uid="{1E416D49-547D-476F-BC53-51CCD72A8F5F}"/>
    <cellStyle name="Normal 24 5 2 2 4 3 2" xfId="22693" xr:uid="{91E6733E-450A-4424-9A4E-4FF22B3BF5AA}"/>
    <cellStyle name="Normal 24 5 2 2 4 4" xfId="22694" xr:uid="{4AFDE8D4-08DE-4137-9EBD-90C02850CBFE}"/>
    <cellStyle name="Normal 24 5 2 2 5" xfId="22695" xr:uid="{A3F349C9-3F36-4314-B856-5E56947168DC}"/>
    <cellStyle name="Normal 24 5 2 2 5 2" xfId="22696" xr:uid="{F88620C5-70DB-45F8-9607-C0EAFBDA734E}"/>
    <cellStyle name="Normal 24 5 2 2 5 2 2" xfId="22697" xr:uid="{BF01C510-16B1-4124-AC1E-DB9F99DC40A1}"/>
    <cellStyle name="Normal 24 5 2 2 5 3" xfId="22698" xr:uid="{9528D093-090C-460F-87E2-1984E3CF4F23}"/>
    <cellStyle name="Normal 24 5 2 2 6" xfId="22699" xr:uid="{3324804B-58E7-4170-A6AA-BEE6174E16BC}"/>
    <cellStyle name="Normal 24 5 2 2 6 2" xfId="22700" xr:uid="{43921F93-15A7-43BB-A10D-2D8626A1191C}"/>
    <cellStyle name="Normal 24 5 2 2 6 3" xfId="22701" xr:uid="{31674AF2-B125-40D4-9380-076C24A40F98}"/>
    <cellStyle name="Normal 24 5 2 2 7" xfId="22702" xr:uid="{02F36A5D-FB7C-4233-BBDA-0B5D582088F5}"/>
    <cellStyle name="Normal 24 5 2 2 8" xfId="22703" xr:uid="{6CF6CE4D-A248-4E4B-83BE-9B139CE34249}"/>
    <cellStyle name="Normal 24 5 2 3" xfId="22704" xr:uid="{94290D3B-41F2-4C42-B26E-EDF7569F7367}"/>
    <cellStyle name="Normal 24 5 2 3 2" xfId="22705" xr:uid="{BC27AA8A-B0A3-4078-ACB6-88B47D6AF67D}"/>
    <cellStyle name="Normal 24 5 2 3 2 2" xfId="22706" xr:uid="{AD238B6B-58E4-47AF-A8AA-33FC10F25804}"/>
    <cellStyle name="Normal 24 5 2 3 2 2 2" xfId="22707" xr:uid="{BF59751F-3A2A-4AA7-8907-FD7ACE379690}"/>
    <cellStyle name="Normal 24 5 2 3 2 2 2 2" xfId="22708" xr:uid="{AB98D192-7DAF-46E7-9DFD-577E8DDF0E82}"/>
    <cellStyle name="Normal 24 5 2 3 2 2 2 2 2" xfId="22709" xr:uid="{8540766B-F764-4D5E-85C3-797A9F8C86CB}"/>
    <cellStyle name="Normal 24 5 2 3 2 2 2 3" xfId="22710" xr:uid="{E8C4590E-E127-4F6E-A754-BADF34B4BEFB}"/>
    <cellStyle name="Normal 24 5 2 3 2 2 3" xfId="22711" xr:uid="{BA2399EA-1693-4A1F-AF85-55D77347431A}"/>
    <cellStyle name="Normal 24 5 2 3 2 2 3 2" xfId="22712" xr:uid="{B0CD7B97-BBBA-4629-9448-8524F6296D1C}"/>
    <cellStyle name="Normal 24 5 2 3 2 2 4" xfId="22713" xr:uid="{3E8E56BB-DF9F-4104-B639-5C3A2C88CDAC}"/>
    <cellStyle name="Normal 24 5 2 3 2 3" xfId="22714" xr:uid="{2E75B015-B113-463A-8C2C-B5D48F6702B6}"/>
    <cellStyle name="Normal 24 5 2 3 2 3 2" xfId="22715" xr:uid="{0074C483-1644-4756-B79E-B7ED179E48D1}"/>
    <cellStyle name="Normal 24 5 2 3 2 3 2 2" xfId="22716" xr:uid="{F60FFD96-A0B3-408B-B18A-349470907E06}"/>
    <cellStyle name="Normal 24 5 2 3 2 3 3" xfId="22717" xr:uid="{BA0B2E70-2DA0-4EF3-A171-FBB9972F37DC}"/>
    <cellStyle name="Normal 24 5 2 3 2 4" xfId="22718" xr:uid="{D5D67230-51C3-408B-8C65-9DB952BA062D}"/>
    <cellStyle name="Normal 24 5 2 3 2 4 2" xfId="22719" xr:uid="{DB8D535A-751D-4564-8AF2-FB0ABF1FED67}"/>
    <cellStyle name="Normal 24 5 2 3 2 4 3" xfId="22720" xr:uid="{092B062B-563F-41C6-82BC-E7B62F4094C4}"/>
    <cellStyle name="Normal 24 5 2 3 2 5" xfId="22721" xr:uid="{A711F42C-6A3C-4AA6-9AE2-4C7849277959}"/>
    <cellStyle name="Normal 24 5 2 3 2 6" xfId="22722" xr:uid="{AB2EA53D-9154-4B14-A799-5AB7DB14DE11}"/>
    <cellStyle name="Normal 24 5 2 3 3" xfId="22723" xr:uid="{C9A6C5AF-2348-48E7-AC14-E85B3BD6D014}"/>
    <cellStyle name="Normal 24 5 2 3 3 2" xfId="22724" xr:uid="{170F2855-4EEC-4F47-BB1F-FFB2977F8B94}"/>
    <cellStyle name="Normal 24 5 2 3 3 2 2" xfId="22725" xr:uid="{4AE7C076-D7A9-4C7B-96A4-18C410FCA318}"/>
    <cellStyle name="Normal 24 5 2 3 3 2 2 2" xfId="22726" xr:uid="{4DD45950-F8EA-468C-B893-6DF2E56227D9}"/>
    <cellStyle name="Normal 24 5 2 3 3 2 3" xfId="22727" xr:uid="{EFCC2EDB-9D76-4340-B4CF-44B65418CC91}"/>
    <cellStyle name="Normal 24 5 2 3 3 3" xfId="22728" xr:uid="{F94E9106-C1BD-48D8-ADB8-C237A46C11DD}"/>
    <cellStyle name="Normal 24 5 2 3 3 3 2" xfId="22729" xr:uid="{9F605B21-A8F3-4424-A73A-D85454FF5747}"/>
    <cellStyle name="Normal 24 5 2 3 3 4" xfId="22730" xr:uid="{50342D20-ABC2-422A-B376-AC754B6E0FDE}"/>
    <cellStyle name="Normal 24 5 2 3 4" xfId="22731" xr:uid="{90719CE2-1DE6-4F62-8BD4-F29362E21743}"/>
    <cellStyle name="Normal 24 5 2 3 4 2" xfId="22732" xr:uid="{AC48B425-577E-4EAD-A7A0-F89300A08B78}"/>
    <cellStyle name="Normal 24 5 2 3 4 2 2" xfId="22733" xr:uid="{8135687E-5D05-4F99-A55B-2A95EF9F611D}"/>
    <cellStyle name="Normal 24 5 2 3 4 3" xfId="22734" xr:uid="{87866214-309C-4509-BE5F-C8A5D4BC946B}"/>
    <cellStyle name="Normal 24 5 2 3 5" xfId="22735" xr:uid="{ABB7364A-3319-427E-BAFE-AFBBDF38A217}"/>
    <cellStyle name="Normal 24 5 2 3 5 2" xfId="22736" xr:uid="{28010827-5097-413A-9616-0C3887A51993}"/>
    <cellStyle name="Normal 24 5 2 3 5 3" xfId="22737" xr:uid="{D35513AC-133E-4325-9BAA-E051D1A6207B}"/>
    <cellStyle name="Normal 24 5 2 3 6" xfId="22738" xr:uid="{3A95AA19-C35D-49DA-A861-DEA700AB3443}"/>
    <cellStyle name="Normal 24 5 2 3 7" xfId="22739" xr:uid="{EC5DFEFC-D30C-4A07-8002-34223FBE1E4F}"/>
    <cellStyle name="Normal 24 5 2 4" xfId="22740" xr:uid="{42995FBD-92D1-4056-B3D0-E72BBCE6AA44}"/>
    <cellStyle name="Normal 24 5 2 4 2" xfId="22741" xr:uid="{68E9D649-D742-40AE-9268-5761A116E14D}"/>
    <cellStyle name="Normal 24 5 2 4 2 2" xfId="22742" xr:uid="{0361500D-7142-41F9-8B42-B0EF56F38104}"/>
    <cellStyle name="Normal 24 5 2 4 2 2 2" xfId="22743" xr:uid="{E89C5E8A-966B-488F-A041-FE78DD08FF6F}"/>
    <cellStyle name="Normal 24 5 2 4 2 2 2 2" xfId="22744" xr:uid="{5ABF3A50-1ACD-409B-A839-5C11EED23847}"/>
    <cellStyle name="Normal 24 5 2 4 2 2 3" xfId="22745" xr:uid="{4EE879DC-053C-4035-9071-63F122E990C8}"/>
    <cellStyle name="Normal 24 5 2 4 2 3" xfId="22746" xr:uid="{FA46AAD5-3459-44B3-A30C-6537094DFAA7}"/>
    <cellStyle name="Normal 24 5 2 4 2 3 2" xfId="22747" xr:uid="{D2B3D70F-7B33-46E7-B3B3-5292CA91C49F}"/>
    <cellStyle name="Normal 24 5 2 4 2 4" xfId="22748" xr:uid="{F4EB84ED-4864-4FA0-A720-C5208D6CC568}"/>
    <cellStyle name="Normal 24 5 2 4 3" xfId="22749" xr:uid="{F6C18345-8D37-4BCE-9D63-4B8AED5E5F07}"/>
    <cellStyle name="Normal 24 5 2 4 3 2" xfId="22750" xr:uid="{CF21D863-AFB5-4471-A188-225CA25C3863}"/>
    <cellStyle name="Normal 24 5 2 4 3 2 2" xfId="22751" xr:uid="{5AAC752F-60A9-4756-A0C6-D28E667984F9}"/>
    <cellStyle name="Normal 24 5 2 4 3 3" xfId="22752" xr:uid="{55AEA287-AD87-4117-9E28-466949C63CE8}"/>
    <cellStyle name="Normal 24 5 2 4 4" xfId="22753" xr:uid="{09A170EB-A9DF-4D8F-B28A-61AA6056680D}"/>
    <cellStyle name="Normal 24 5 2 4 4 2" xfId="22754" xr:uid="{6F9B3DEB-3AA6-4545-93F0-2688AE9CB38A}"/>
    <cellStyle name="Normal 24 5 2 4 4 3" xfId="22755" xr:uid="{5410DF22-E5CC-4DAB-81CB-127331A2420B}"/>
    <cellStyle name="Normal 24 5 2 4 5" xfId="22756" xr:uid="{60CD4BD6-122E-47B0-88F4-7CCB5D224465}"/>
    <cellStyle name="Normal 24 5 2 4 6" xfId="22757" xr:uid="{A963E751-B031-481F-BC1F-2993AF17A9CB}"/>
    <cellStyle name="Normal 24 5 2 5" xfId="22758" xr:uid="{FC10B6BA-C82A-4BB9-8308-4F8443A88650}"/>
    <cellStyle name="Normal 24 5 2 5 2" xfId="22759" xr:uid="{F2D7D44A-8D86-4422-A8A4-41869A83ED3B}"/>
    <cellStyle name="Normal 24 5 2 5 2 2" xfId="22760" xr:uid="{A1851B4C-B46C-4F98-B03C-1EF460D01976}"/>
    <cellStyle name="Normal 24 5 2 5 2 2 2" xfId="22761" xr:uid="{E7293F78-A2CB-4A7E-839E-6329C044E7FA}"/>
    <cellStyle name="Normal 24 5 2 5 2 3" xfId="22762" xr:uid="{57CA97BC-07ED-49D7-ABB9-85F9A1C29B11}"/>
    <cellStyle name="Normal 24 5 2 5 3" xfId="22763" xr:uid="{AD4D75EB-6A79-4638-A0E0-80C737CEA47B}"/>
    <cellStyle name="Normal 24 5 2 5 3 2" xfId="22764" xr:uid="{CE2B406A-A94C-46A6-9436-0A5EA8450EE1}"/>
    <cellStyle name="Normal 24 5 2 5 4" xfId="22765" xr:uid="{1CF03A49-64D2-4B68-9CB0-FC5704D92E12}"/>
    <cellStyle name="Normal 24 5 2 6" xfId="22766" xr:uid="{66BDDA1F-0FD4-4403-A778-5BACAA7963BB}"/>
    <cellStyle name="Normal 24 5 2 6 2" xfId="22767" xr:uid="{99458F76-6F9F-42CE-A861-40D53C4CB9E8}"/>
    <cellStyle name="Normal 24 5 2 6 2 2" xfId="22768" xr:uid="{908F103A-ACEF-4A3D-BE51-315589AC532B}"/>
    <cellStyle name="Normal 24 5 2 6 3" xfId="22769" xr:uid="{7C478822-E680-4205-8BD0-9ABA9A75D6F5}"/>
    <cellStyle name="Normal 24 5 2 7" xfId="22770" xr:uid="{5652A8F6-1720-48E3-8037-0F0863F90FB4}"/>
    <cellStyle name="Normal 24 5 2 7 2" xfId="22771" xr:uid="{DA6FFDDA-5EB6-4EE2-9BC3-409A0FFD7A26}"/>
    <cellStyle name="Normal 24 5 2 7 3" xfId="22772" xr:uid="{68FFCC43-E9E7-4521-9961-DD1665F130DD}"/>
    <cellStyle name="Normal 24 5 2 8" xfId="22773" xr:uid="{BDB39137-B5A8-4E14-A89C-7D7D93581DE0}"/>
    <cellStyle name="Normal 24 5 2 9" xfId="22774" xr:uid="{A275C70F-245C-4FFD-899E-137B66B32253}"/>
    <cellStyle name="Normal 24 5 3" xfId="22775" xr:uid="{3CFA39A4-ED79-4E19-BCA2-FBEAFEFA75AC}"/>
    <cellStyle name="Normal 24 5 3 2" xfId="22776" xr:uid="{9223520B-CDEF-41BA-9D96-7E73B583B5D9}"/>
    <cellStyle name="Normal 24 5 3 2 2" xfId="22777" xr:uid="{C06CF0BD-7BC4-4F0F-A683-F038F2E76DDD}"/>
    <cellStyle name="Normal 24 5 3 2 2 2" xfId="22778" xr:uid="{2731202D-AC5B-4628-8EEF-290405D64B3F}"/>
    <cellStyle name="Normal 24 5 3 2 2 2 2" xfId="22779" xr:uid="{FC8F6993-DDF8-4FBA-9385-A66BAC691831}"/>
    <cellStyle name="Normal 24 5 3 2 2 2 2 2" xfId="22780" xr:uid="{D628313B-70BC-4509-B04D-2F6DCA7F8C65}"/>
    <cellStyle name="Normal 24 5 3 2 2 2 2 2 2" xfId="22781" xr:uid="{E7629EDC-8EC8-4486-B4EA-DC2522A46BA8}"/>
    <cellStyle name="Normal 24 5 3 2 2 2 2 2 2 2" xfId="22782" xr:uid="{169C87C3-90A5-48A0-AF6B-62E5C8570DD6}"/>
    <cellStyle name="Normal 24 5 3 2 2 2 2 2 3" xfId="22783" xr:uid="{8AB656C3-629B-499A-B685-10AA5F3A0BD3}"/>
    <cellStyle name="Normal 24 5 3 2 2 2 2 3" xfId="22784" xr:uid="{313821EF-B30D-473B-8D6C-7570D59FD36D}"/>
    <cellStyle name="Normal 24 5 3 2 2 2 2 3 2" xfId="22785" xr:uid="{6DB36FFA-EA6D-496F-ACBB-AB129D8DACF8}"/>
    <cellStyle name="Normal 24 5 3 2 2 2 2 4" xfId="22786" xr:uid="{C5EB7B9D-4CC5-412D-867A-4C903CA1827E}"/>
    <cellStyle name="Normal 24 5 3 2 2 2 3" xfId="22787" xr:uid="{B1D5A3A6-922B-404D-BD82-B9EDB091589B}"/>
    <cellStyle name="Normal 24 5 3 2 2 2 3 2" xfId="22788" xr:uid="{12DF2454-F0B0-4441-B541-75CC7BB6AE16}"/>
    <cellStyle name="Normal 24 5 3 2 2 2 3 2 2" xfId="22789" xr:uid="{899A4605-8CC1-46B4-83A3-75C90B5F9CD1}"/>
    <cellStyle name="Normal 24 5 3 2 2 2 3 3" xfId="22790" xr:uid="{42A2DE38-84F2-4E89-86DA-39D09E8403F8}"/>
    <cellStyle name="Normal 24 5 3 2 2 2 4" xfId="22791" xr:uid="{A6BF588B-3CE5-44A3-A5EB-A266E42F7AF0}"/>
    <cellStyle name="Normal 24 5 3 2 2 2 4 2" xfId="22792" xr:uid="{2580CD89-4D8F-4D80-A8C3-AC8F65B9043C}"/>
    <cellStyle name="Normal 24 5 3 2 2 2 4 3" xfId="22793" xr:uid="{7D0F3E8B-C5DE-4676-8A2D-EDE19236A57C}"/>
    <cellStyle name="Normal 24 5 3 2 2 2 5" xfId="22794" xr:uid="{9BB59CB0-0220-4706-A96C-13437350C74B}"/>
    <cellStyle name="Normal 24 5 3 2 2 2 6" xfId="22795" xr:uid="{29304438-7D2C-4E1E-8206-04CE3ACBFBC6}"/>
    <cellStyle name="Normal 24 5 3 2 2 3" xfId="22796" xr:uid="{91D7AE09-82E7-4A24-A766-30CB9E3273B4}"/>
    <cellStyle name="Normal 24 5 3 2 2 3 2" xfId="22797" xr:uid="{A29D49D9-1A0D-4756-932A-8243B3BF97D2}"/>
    <cellStyle name="Normal 24 5 3 2 2 3 2 2" xfId="22798" xr:uid="{53484F7E-F9DA-4D47-84B2-11132CBFD18F}"/>
    <cellStyle name="Normal 24 5 3 2 2 3 2 2 2" xfId="22799" xr:uid="{EB5ACC62-3D88-4CE8-BB17-60DD29EBB56B}"/>
    <cellStyle name="Normal 24 5 3 2 2 3 2 3" xfId="22800" xr:uid="{BDE32DF4-B84D-4A35-87B6-33DD8A926284}"/>
    <cellStyle name="Normal 24 5 3 2 2 3 3" xfId="22801" xr:uid="{65168FE0-5076-4C16-90E0-0BE540F9C37B}"/>
    <cellStyle name="Normal 24 5 3 2 2 3 3 2" xfId="22802" xr:uid="{3A83A7BD-2857-435D-AD58-3B9E7C8FB505}"/>
    <cellStyle name="Normal 24 5 3 2 2 3 4" xfId="22803" xr:uid="{E43025C4-4E5B-4B47-9016-FF56DCC6429C}"/>
    <cellStyle name="Normal 24 5 3 2 2 4" xfId="22804" xr:uid="{0FBC1DF4-D5A8-48B8-92AE-F2DFE22B0CDA}"/>
    <cellStyle name="Normal 24 5 3 2 2 4 2" xfId="22805" xr:uid="{80A3574D-AB20-48BC-A1A8-CC15EF4C97E7}"/>
    <cellStyle name="Normal 24 5 3 2 2 4 2 2" xfId="22806" xr:uid="{051699AE-4058-473D-AFF5-8568DC4CBDD6}"/>
    <cellStyle name="Normal 24 5 3 2 2 4 3" xfId="22807" xr:uid="{7DA6349D-5FE0-4F41-9B70-2BD334AD0C78}"/>
    <cellStyle name="Normal 24 5 3 2 2 5" xfId="22808" xr:uid="{96AD17F1-55DE-42DD-8CDA-8546D16BCF2C}"/>
    <cellStyle name="Normal 24 5 3 2 2 5 2" xfId="22809" xr:uid="{1E9A9931-C62A-4570-844B-01E9FD7AA3F6}"/>
    <cellStyle name="Normal 24 5 3 2 2 5 3" xfId="22810" xr:uid="{4A25A718-5A70-4BD1-9DF2-E6634872A023}"/>
    <cellStyle name="Normal 24 5 3 2 2 6" xfId="22811" xr:uid="{74070300-C662-4E8F-8BC2-822AE16E6C46}"/>
    <cellStyle name="Normal 24 5 3 2 2 7" xfId="22812" xr:uid="{5544A702-1D54-4562-B5DA-C99722837BAE}"/>
    <cellStyle name="Normal 24 5 3 2 3" xfId="22813" xr:uid="{59C16C9D-5338-4FAA-BF8F-AF0DE825FB5E}"/>
    <cellStyle name="Normal 24 5 3 2 3 2" xfId="22814" xr:uid="{82B5B299-B052-4632-A82D-9CDCABDC5FAD}"/>
    <cellStyle name="Normal 24 5 3 2 3 2 2" xfId="22815" xr:uid="{61CC567A-2C11-425C-A8E6-640317177D05}"/>
    <cellStyle name="Normal 24 5 3 2 3 2 2 2" xfId="22816" xr:uid="{5F07782B-6189-48C9-9711-C8BE07BC1E49}"/>
    <cellStyle name="Normal 24 5 3 2 3 2 2 2 2" xfId="22817" xr:uid="{E0A32D80-46D7-4DAE-AABD-E508C95BB5C9}"/>
    <cellStyle name="Normal 24 5 3 2 3 2 2 3" xfId="22818" xr:uid="{BFB5504C-8D44-4F1B-9015-305F0D3F9B6D}"/>
    <cellStyle name="Normal 24 5 3 2 3 2 3" xfId="22819" xr:uid="{8D54E418-B457-4FBD-9A3A-6C20F1E26504}"/>
    <cellStyle name="Normal 24 5 3 2 3 2 3 2" xfId="22820" xr:uid="{31E6D0F9-9DE2-444A-B757-52C8E1859ADC}"/>
    <cellStyle name="Normal 24 5 3 2 3 2 4" xfId="22821" xr:uid="{951CB547-0791-4D52-B8B2-9C93389DA350}"/>
    <cellStyle name="Normal 24 5 3 2 3 3" xfId="22822" xr:uid="{D4E79A5F-1E29-47CE-A338-F8A0E8C1B3B0}"/>
    <cellStyle name="Normal 24 5 3 2 3 3 2" xfId="22823" xr:uid="{1F7CB86B-40EF-4C6C-A740-2536B89B47F7}"/>
    <cellStyle name="Normal 24 5 3 2 3 3 2 2" xfId="22824" xr:uid="{7C0F9F42-B38D-41EF-AF44-62273DD9C301}"/>
    <cellStyle name="Normal 24 5 3 2 3 3 3" xfId="22825" xr:uid="{D1970D29-C40A-43F0-BA0D-8974DC0E4C05}"/>
    <cellStyle name="Normal 24 5 3 2 3 4" xfId="22826" xr:uid="{47FA73E1-CA13-42C0-BAB1-BFCD2F814FAE}"/>
    <cellStyle name="Normal 24 5 3 2 3 4 2" xfId="22827" xr:uid="{583A83B5-9557-431E-83AE-C7D14C05E8E1}"/>
    <cellStyle name="Normal 24 5 3 2 3 4 3" xfId="22828" xr:uid="{2E090E4C-C975-4BD5-8BBD-F0066EA965B1}"/>
    <cellStyle name="Normal 24 5 3 2 3 5" xfId="22829" xr:uid="{F9698752-0061-4718-BFD8-E086F879E9A5}"/>
    <cellStyle name="Normal 24 5 3 2 3 6" xfId="22830" xr:uid="{CF84C19A-300E-4549-8649-B4BDCE9E4D29}"/>
    <cellStyle name="Normal 24 5 3 2 4" xfId="22831" xr:uid="{17935BE9-FFEE-4CAE-B03E-F69AF8E08BB4}"/>
    <cellStyle name="Normal 24 5 3 2 4 2" xfId="22832" xr:uid="{4C2802AF-90D0-4054-BED6-C1F0ACE08149}"/>
    <cellStyle name="Normal 24 5 3 2 4 2 2" xfId="22833" xr:uid="{6D3A9C67-87B1-43FC-83AE-652173B3DD58}"/>
    <cellStyle name="Normal 24 5 3 2 4 2 2 2" xfId="22834" xr:uid="{0F18363E-BD8D-4053-AD14-9FAFDF935298}"/>
    <cellStyle name="Normal 24 5 3 2 4 2 3" xfId="22835" xr:uid="{E2D8A746-D954-4B59-A1D5-A47747199408}"/>
    <cellStyle name="Normal 24 5 3 2 4 3" xfId="22836" xr:uid="{39824686-8CCE-450E-BC6B-FCD0C644402E}"/>
    <cellStyle name="Normal 24 5 3 2 4 3 2" xfId="22837" xr:uid="{BF89DC82-7644-4A39-AE90-2B98EBB20D46}"/>
    <cellStyle name="Normal 24 5 3 2 4 4" xfId="22838" xr:uid="{0B2CAE38-EF63-40FE-8D67-93870FD70A8B}"/>
    <cellStyle name="Normal 24 5 3 2 5" xfId="22839" xr:uid="{3F333506-7FCE-4889-987A-77043926C36E}"/>
    <cellStyle name="Normal 24 5 3 2 5 2" xfId="22840" xr:uid="{9A746144-6470-449E-90EC-3DFDB14EC08B}"/>
    <cellStyle name="Normal 24 5 3 2 5 2 2" xfId="22841" xr:uid="{2BC5C30D-27AE-404C-808F-F03807554B1F}"/>
    <cellStyle name="Normal 24 5 3 2 5 3" xfId="22842" xr:uid="{3C1680E6-7D46-468C-B7C4-11C1BEB0624A}"/>
    <cellStyle name="Normal 24 5 3 2 6" xfId="22843" xr:uid="{A7A98C89-0682-4833-BD50-9EEFB2D9AF56}"/>
    <cellStyle name="Normal 24 5 3 2 6 2" xfId="22844" xr:uid="{FDBE3438-F7B9-42FC-8200-B0F04861A239}"/>
    <cellStyle name="Normal 24 5 3 2 6 3" xfId="22845" xr:uid="{A7323849-3E1B-44B2-A75A-40037EAAFF52}"/>
    <cellStyle name="Normal 24 5 3 2 7" xfId="22846" xr:uid="{D2B2D3AF-5970-4382-A62E-B68E61EB26CC}"/>
    <cellStyle name="Normal 24 5 3 2 8" xfId="22847" xr:uid="{A9BF534C-A4E4-4D97-B598-A1A8D0C97033}"/>
    <cellStyle name="Normal 24 5 3 3" xfId="22848" xr:uid="{D4581A5C-1833-4B80-B442-2A8D7B3DDD16}"/>
    <cellStyle name="Normal 24 5 3 3 2" xfId="22849" xr:uid="{78671BF4-CF7A-4CBC-BF91-DEAD11C75FFF}"/>
    <cellStyle name="Normal 24 5 3 3 2 2" xfId="22850" xr:uid="{C66CA4EF-A6C4-40D1-BDEE-363CB57A3A23}"/>
    <cellStyle name="Normal 24 5 3 3 2 2 2" xfId="22851" xr:uid="{256E2B6C-2D3C-4609-88F4-1CF1564EC985}"/>
    <cellStyle name="Normal 24 5 3 3 2 2 2 2" xfId="22852" xr:uid="{E0577FD2-7C16-4AC3-99D1-96F5FEF1F62D}"/>
    <cellStyle name="Normal 24 5 3 3 2 2 2 2 2" xfId="22853" xr:uid="{92C45F62-20FC-4320-BDE5-29C4C1B02BF3}"/>
    <cellStyle name="Normal 24 5 3 3 2 2 2 3" xfId="22854" xr:uid="{EE372BFA-9032-479D-84D0-00D8E944041F}"/>
    <cellStyle name="Normal 24 5 3 3 2 2 3" xfId="22855" xr:uid="{A5B5A9B7-974E-49C1-8D8C-2D387FD516DC}"/>
    <cellStyle name="Normal 24 5 3 3 2 2 3 2" xfId="22856" xr:uid="{C7555678-AEDF-40DE-A570-62E07A3B6BF6}"/>
    <cellStyle name="Normal 24 5 3 3 2 2 4" xfId="22857" xr:uid="{56E73F51-0797-42D5-B3A5-32B3F891FBC8}"/>
    <cellStyle name="Normal 24 5 3 3 2 3" xfId="22858" xr:uid="{F00CD8C0-9488-4E41-8894-75129BFB6ACF}"/>
    <cellStyle name="Normal 24 5 3 3 2 3 2" xfId="22859" xr:uid="{8B67AA87-5527-46BE-B4B0-5796FD635F14}"/>
    <cellStyle name="Normal 24 5 3 3 2 3 2 2" xfId="22860" xr:uid="{156E89B9-089D-4146-BADA-418B92BA54E4}"/>
    <cellStyle name="Normal 24 5 3 3 2 3 3" xfId="22861" xr:uid="{28A44EFF-3E79-4B64-BB0D-7686BBDBA037}"/>
    <cellStyle name="Normal 24 5 3 3 2 4" xfId="22862" xr:uid="{B89447D5-14C5-4EE6-8A51-57E45430593C}"/>
    <cellStyle name="Normal 24 5 3 3 2 4 2" xfId="22863" xr:uid="{48111522-04C0-4591-B4D2-5496827E66FD}"/>
    <cellStyle name="Normal 24 5 3 3 2 4 3" xfId="22864" xr:uid="{8E5BC0BE-E317-41C6-9E16-83C52C346849}"/>
    <cellStyle name="Normal 24 5 3 3 2 5" xfId="22865" xr:uid="{1C179B88-3BDC-4E66-AB44-9B9A3887A10A}"/>
    <cellStyle name="Normal 24 5 3 3 2 6" xfId="22866" xr:uid="{0CEC9A1D-8A61-4497-818E-90C454EAFDAB}"/>
    <cellStyle name="Normal 24 5 3 3 3" xfId="22867" xr:uid="{D369D08D-437F-4B10-BEBE-F8083DA57C2F}"/>
    <cellStyle name="Normal 24 5 3 3 3 2" xfId="22868" xr:uid="{58BF8BB9-156D-4552-8D7B-2AA117E1C8C9}"/>
    <cellStyle name="Normal 24 5 3 3 3 2 2" xfId="22869" xr:uid="{A3A0474B-794D-4B66-9E64-EA30177E6AF6}"/>
    <cellStyle name="Normal 24 5 3 3 3 2 2 2" xfId="22870" xr:uid="{FB637B3D-86AA-4375-9D69-3E8AF727B7BC}"/>
    <cellStyle name="Normal 24 5 3 3 3 2 3" xfId="22871" xr:uid="{B361F647-A310-438C-9B35-5F4B5D411727}"/>
    <cellStyle name="Normal 24 5 3 3 3 3" xfId="22872" xr:uid="{BD32369E-0524-4AF1-ACB7-040885F25780}"/>
    <cellStyle name="Normal 24 5 3 3 3 3 2" xfId="22873" xr:uid="{FBEB15EE-57DB-4E46-9AAD-C9042371F667}"/>
    <cellStyle name="Normal 24 5 3 3 3 4" xfId="22874" xr:uid="{AA48F192-3395-4571-8A35-2024AFDFF34F}"/>
    <cellStyle name="Normal 24 5 3 3 4" xfId="22875" xr:uid="{9BEE8233-1C2A-4B18-A377-93D091FF5E17}"/>
    <cellStyle name="Normal 24 5 3 3 4 2" xfId="22876" xr:uid="{598FE98E-AAAD-4BC5-B6F5-3607592AC410}"/>
    <cellStyle name="Normal 24 5 3 3 4 2 2" xfId="22877" xr:uid="{7817333E-3D74-4A8C-8948-C9C9CF203254}"/>
    <cellStyle name="Normal 24 5 3 3 4 3" xfId="22878" xr:uid="{AFE88B5D-FCE4-459E-82F5-8A1E71580778}"/>
    <cellStyle name="Normal 24 5 3 3 5" xfId="22879" xr:uid="{BEC3DA2A-9D52-4FAD-ADD5-140E628CE7FD}"/>
    <cellStyle name="Normal 24 5 3 3 5 2" xfId="22880" xr:uid="{D9433B66-6167-48B1-B6AE-9D6C2CFA0FA3}"/>
    <cellStyle name="Normal 24 5 3 3 5 3" xfId="22881" xr:uid="{68A5C4A9-0BF4-4418-8593-E8B41D856F15}"/>
    <cellStyle name="Normal 24 5 3 3 6" xfId="22882" xr:uid="{6DF47657-7B2F-4656-9663-3FFF5F368E19}"/>
    <cellStyle name="Normal 24 5 3 3 7" xfId="22883" xr:uid="{B7E59E9E-7D46-4F56-B62B-BF4957E47A87}"/>
    <cellStyle name="Normal 24 5 3 4" xfId="22884" xr:uid="{0EEDA87F-96FE-48E8-BA8F-391DA7C534F0}"/>
    <cellStyle name="Normal 24 5 3 4 2" xfId="22885" xr:uid="{2D3F4CCB-CD2D-4B1C-9D45-BF1C906FF88E}"/>
    <cellStyle name="Normal 24 5 3 4 2 2" xfId="22886" xr:uid="{79826463-000A-4D94-A669-E0089DC77F28}"/>
    <cellStyle name="Normal 24 5 3 4 2 2 2" xfId="22887" xr:uid="{E5CB1065-9024-4ECF-B1DD-A64B1953B316}"/>
    <cellStyle name="Normal 24 5 3 4 2 2 2 2" xfId="22888" xr:uid="{3D8E66F8-D9A0-4C73-8224-6D0D164A2D65}"/>
    <cellStyle name="Normal 24 5 3 4 2 2 3" xfId="22889" xr:uid="{1EF18EB2-270A-4076-A67B-B6DA982D73F6}"/>
    <cellStyle name="Normal 24 5 3 4 2 3" xfId="22890" xr:uid="{37511C3B-0CC3-451E-B316-D711785AACCF}"/>
    <cellStyle name="Normal 24 5 3 4 2 3 2" xfId="22891" xr:uid="{6D440A09-90BB-4FAB-992A-A866655FCB4B}"/>
    <cellStyle name="Normal 24 5 3 4 2 4" xfId="22892" xr:uid="{8CE8229E-D918-4E95-8A18-8287B278F2B2}"/>
    <cellStyle name="Normal 24 5 3 4 3" xfId="22893" xr:uid="{A0C9F7A6-150A-40D2-8008-513AF6F60C07}"/>
    <cellStyle name="Normal 24 5 3 4 3 2" xfId="22894" xr:uid="{1A99337E-5738-4365-9D8C-D5E8082896E8}"/>
    <cellStyle name="Normal 24 5 3 4 3 2 2" xfId="22895" xr:uid="{FABA7188-782C-4B1C-A14A-F0C2EE1B1197}"/>
    <cellStyle name="Normal 24 5 3 4 3 3" xfId="22896" xr:uid="{AE3EE3D2-8193-425A-9E5B-F554CF181858}"/>
    <cellStyle name="Normal 24 5 3 4 4" xfId="22897" xr:uid="{79737401-3F8A-4373-BB12-62C9D18E5140}"/>
    <cellStyle name="Normal 24 5 3 4 4 2" xfId="22898" xr:uid="{6F2DE11C-2397-4BC8-B965-C9B16938CE60}"/>
    <cellStyle name="Normal 24 5 3 4 4 3" xfId="22899" xr:uid="{A8C83AB7-F046-4BA6-A072-5F4BA5DA4098}"/>
    <cellStyle name="Normal 24 5 3 4 5" xfId="22900" xr:uid="{3EAE7E97-2249-4C2B-97DD-0D1AA32FA516}"/>
    <cellStyle name="Normal 24 5 3 4 6" xfId="22901" xr:uid="{F59FC073-C0E1-4310-A96F-BCE3396FCB95}"/>
    <cellStyle name="Normal 24 5 3 5" xfId="22902" xr:uid="{A3F99B31-59F7-4D2B-8B5A-0541CA60CD89}"/>
    <cellStyle name="Normal 24 5 3 5 2" xfId="22903" xr:uid="{8DB7A9EB-7AE5-4F02-B2C6-5A5290D5C09E}"/>
    <cellStyle name="Normal 24 5 3 5 2 2" xfId="22904" xr:uid="{549F898C-1EC8-4DCC-A11B-B0EC9F340D92}"/>
    <cellStyle name="Normal 24 5 3 5 2 2 2" xfId="22905" xr:uid="{4A8DB697-05AA-4BDC-8D40-07D65A6296D4}"/>
    <cellStyle name="Normal 24 5 3 5 2 3" xfId="22906" xr:uid="{6E538814-AD34-4A0B-8B73-60491A9FE8A9}"/>
    <cellStyle name="Normal 24 5 3 5 3" xfId="22907" xr:uid="{4AF74787-F44A-436C-9132-501AC9800714}"/>
    <cellStyle name="Normal 24 5 3 5 3 2" xfId="22908" xr:uid="{9870165C-4609-4F2D-A704-51C908F38807}"/>
    <cellStyle name="Normal 24 5 3 5 4" xfId="22909" xr:uid="{C44E4238-4737-428D-8314-EC83CA561126}"/>
    <cellStyle name="Normal 24 5 3 6" xfId="22910" xr:uid="{E9FBD786-7B0E-4343-BAFC-78EC92A68CCB}"/>
    <cellStyle name="Normal 24 5 3 6 2" xfId="22911" xr:uid="{E18743B8-1C46-444F-B8B3-37CD058CCE13}"/>
    <cellStyle name="Normal 24 5 3 6 2 2" xfId="22912" xr:uid="{E7D870BE-E1ED-4D8A-8186-0130B204311D}"/>
    <cellStyle name="Normal 24 5 3 6 3" xfId="22913" xr:uid="{D677D84A-872A-4825-BBC3-3B483E08DBD2}"/>
    <cellStyle name="Normal 24 5 3 7" xfId="22914" xr:uid="{ADF0676D-3D87-42D9-A725-ED3151695814}"/>
    <cellStyle name="Normal 24 5 3 7 2" xfId="22915" xr:uid="{C7B7367A-3135-4205-BE23-8CFBA656D841}"/>
    <cellStyle name="Normal 24 5 3 7 3" xfId="22916" xr:uid="{B03DD2A0-6394-4FAC-81E8-1AAF648817A0}"/>
    <cellStyle name="Normal 24 5 3 8" xfId="22917" xr:uid="{C850C17A-BBD4-4DF3-A01D-258CB2ABA667}"/>
    <cellStyle name="Normal 24 5 3 9" xfId="22918" xr:uid="{8B92C390-1E75-4CD5-9A7A-8F9F9BCE0BAF}"/>
    <cellStyle name="Normal 24 5 4" xfId="22919" xr:uid="{1C139999-851C-4BA1-BB7C-1B243C661378}"/>
    <cellStyle name="Normal 24 5 4 2" xfId="22920" xr:uid="{7495AD37-4E85-4270-998E-90A06C04D615}"/>
    <cellStyle name="Normal 24 5 4 2 2" xfId="22921" xr:uid="{38DB2E08-C95E-4C65-AF32-3426F43F2259}"/>
    <cellStyle name="Normal 24 5 4 2 2 2" xfId="22922" xr:uid="{342791BB-14C9-44DD-94E8-7B3613E788C0}"/>
    <cellStyle name="Normal 24 5 4 2 2 2 2" xfId="22923" xr:uid="{1A772A90-0CA6-45DB-B4CC-6530EA206DEC}"/>
    <cellStyle name="Normal 24 5 4 2 2 2 2 2" xfId="22924" xr:uid="{7403AAF8-7EDD-4943-B402-18996D84D92B}"/>
    <cellStyle name="Normal 24 5 4 2 2 2 2 2 2" xfId="22925" xr:uid="{B8EB88B1-0E9A-4674-9516-8B3207F06CEA}"/>
    <cellStyle name="Normal 24 5 4 2 2 2 2 2 2 2" xfId="22926" xr:uid="{E76C3E84-89B9-47E8-B285-2A379B2F8099}"/>
    <cellStyle name="Normal 24 5 4 2 2 2 2 2 3" xfId="22927" xr:uid="{C0C15ABE-7EBD-407E-AC3B-826C385BBE23}"/>
    <cellStyle name="Normal 24 5 4 2 2 2 2 3" xfId="22928" xr:uid="{3A435D97-2D31-4A52-BB56-70F71ACF83E3}"/>
    <cellStyle name="Normal 24 5 4 2 2 2 2 3 2" xfId="22929" xr:uid="{A538AE20-0F1C-40D8-979D-99878F59A096}"/>
    <cellStyle name="Normal 24 5 4 2 2 2 2 4" xfId="22930" xr:uid="{94F030AF-1183-4B95-887B-D7BDBC0CBB81}"/>
    <cellStyle name="Normal 24 5 4 2 2 2 3" xfId="22931" xr:uid="{B52A23FC-C8E0-441D-BDF0-23710DDC3987}"/>
    <cellStyle name="Normal 24 5 4 2 2 2 3 2" xfId="22932" xr:uid="{6A541457-2156-43EA-BB21-DBDC41745D22}"/>
    <cellStyle name="Normal 24 5 4 2 2 2 3 2 2" xfId="22933" xr:uid="{0268711F-1A4B-4621-8848-FB55F6E767E8}"/>
    <cellStyle name="Normal 24 5 4 2 2 2 3 3" xfId="22934" xr:uid="{50FBA347-9434-41AB-BFAB-22E8C42F0B08}"/>
    <cellStyle name="Normal 24 5 4 2 2 2 4" xfId="22935" xr:uid="{D956E920-051F-4165-B198-C6B98F0224A6}"/>
    <cellStyle name="Normal 24 5 4 2 2 2 4 2" xfId="22936" xr:uid="{5561AAE6-EEE3-4375-B3F5-039C1BC4194D}"/>
    <cellStyle name="Normal 24 5 4 2 2 2 4 3" xfId="22937" xr:uid="{191F3F44-B7F2-4C23-81FD-7FD592CF0BD6}"/>
    <cellStyle name="Normal 24 5 4 2 2 2 5" xfId="22938" xr:uid="{73C988E7-E653-46ED-9965-9354E3BB232E}"/>
    <cellStyle name="Normal 24 5 4 2 2 2 6" xfId="22939" xr:uid="{A2D083CC-370F-4E9F-BACD-89E5675728EC}"/>
    <cellStyle name="Normal 24 5 4 2 2 3" xfId="22940" xr:uid="{2C3B6EA2-460E-4AC3-B444-3EFC61EE2E4B}"/>
    <cellStyle name="Normal 24 5 4 2 2 3 2" xfId="22941" xr:uid="{A9166025-A50C-4A61-BF48-67C33A200D85}"/>
    <cellStyle name="Normal 24 5 4 2 2 3 2 2" xfId="22942" xr:uid="{2C86DC51-0CFD-40EF-B629-0210822F8BD6}"/>
    <cellStyle name="Normal 24 5 4 2 2 3 2 2 2" xfId="22943" xr:uid="{0414EC49-5895-4A7D-B039-F7E87D7B08E6}"/>
    <cellStyle name="Normal 24 5 4 2 2 3 2 3" xfId="22944" xr:uid="{47B08A17-F82B-40E8-846B-76B59A95AC88}"/>
    <cellStyle name="Normal 24 5 4 2 2 3 3" xfId="22945" xr:uid="{D6494A40-7BF4-4DF9-BBF2-9C5676FA1949}"/>
    <cellStyle name="Normal 24 5 4 2 2 3 3 2" xfId="22946" xr:uid="{23D10113-EE9F-4A03-B7DB-86CD996D3B0A}"/>
    <cellStyle name="Normal 24 5 4 2 2 3 4" xfId="22947" xr:uid="{220756CA-C10E-4F11-ADCA-9B58817A1205}"/>
    <cellStyle name="Normal 24 5 4 2 2 4" xfId="22948" xr:uid="{C09A3E67-2503-4EF3-8ED1-D482D5AB3433}"/>
    <cellStyle name="Normal 24 5 4 2 2 4 2" xfId="22949" xr:uid="{18E4A3DD-4BD8-4828-B27E-C51E69739D55}"/>
    <cellStyle name="Normal 24 5 4 2 2 4 2 2" xfId="22950" xr:uid="{6ACB4117-85CD-4E2F-8258-C5B8146FB077}"/>
    <cellStyle name="Normal 24 5 4 2 2 4 3" xfId="22951" xr:uid="{B95802F1-A6D6-423E-A1C5-135F3D244B1B}"/>
    <cellStyle name="Normal 24 5 4 2 2 5" xfId="22952" xr:uid="{4B11AC5E-C773-4E16-AEEA-E149B55F2243}"/>
    <cellStyle name="Normal 24 5 4 2 2 5 2" xfId="22953" xr:uid="{578913A6-F016-45D9-8F94-89764C00C614}"/>
    <cellStyle name="Normal 24 5 4 2 2 5 3" xfId="22954" xr:uid="{0B81C268-55DB-4BAF-A420-4E256D45E265}"/>
    <cellStyle name="Normal 24 5 4 2 2 6" xfId="22955" xr:uid="{3FCF45CE-FF1D-4F1B-993D-2E118E0410CD}"/>
    <cellStyle name="Normal 24 5 4 2 2 7" xfId="22956" xr:uid="{1F5572DE-AF7D-4DB6-8E3A-1E48EC6DBB25}"/>
    <cellStyle name="Normal 24 5 4 2 3" xfId="22957" xr:uid="{54BC0F51-BF64-4B57-913E-C3ECCACD8C58}"/>
    <cellStyle name="Normal 24 5 4 2 3 2" xfId="22958" xr:uid="{0AB5CC78-609F-4763-951D-FAE8BDAF4C38}"/>
    <cellStyle name="Normal 24 5 4 2 3 2 2" xfId="22959" xr:uid="{E204FE7E-6BC1-427C-B458-0837E6DDB37C}"/>
    <cellStyle name="Normal 24 5 4 2 3 2 2 2" xfId="22960" xr:uid="{73B0E193-E5CC-4386-AEDB-7E4C73CBDE1D}"/>
    <cellStyle name="Normal 24 5 4 2 3 2 2 2 2" xfId="22961" xr:uid="{DEAF88B2-E2B3-45E7-AB3E-FC9B42BDA766}"/>
    <cellStyle name="Normal 24 5 4 2 3 2 2 3" xfId="22962" xr:uid="{679BC79D-48DA-4545-81CF-2C74092CB18B}"/>
    <cellStyle name="Normal 24 5 4 2 3 2 3" xfId="22963" xr:uid="{1A60E77A-3447-423E-8A69-17649E512610}"/>
    <cellStyle name="Normal 24 5 4 2 3 2 3 2" xfId="22964" xr:uid="{83769021-A24B-438A-B6A9-EFBEBA321866}"/>
    <cellStyle name="Normal 24 5 4 2 3 2 4" xfId="22965" xr:uid="{3648C6BB-E520-4E0D-87C0-0092F9FB273F}"/>
    <cellStyle name="Normal 24 5 4 2 3 3" xfId="22966" xr:uid="{389B7094-52C2-4F8F-AE34-E5729B5C750F}"/>
    <cellStyle name="Normal 24 5 4 2 3 3 2" xfId="22967" xr:uid="{25207F75-87E4-4DC1-98FD-F20688D6103A}"/>
    <cellStyle name="Normal 24 5 4 2 3 3 2 2" xfId="22968" xr:uid="{A60150F6-833F-45E0-8AD7-89E1246D269F}"/>
    <cellStyle name="Normal 24 5 4 2 3 3 3" xfId="22969" xr:uid="{B9058778-FDC5-4853-932F-9261E38C02E9}"/>
    <cellStyle name="Normal 24 5 4 2 3 4" xfId="22970" xr:uid="{BD26A48F-AC1B-4B5D-92F1-F8B99CA81168}"/>
    <cellStyle name="Normal 24 5 4 2 3 4 2" xfId="22971" xr:uid="{AB16770C-2306-4D34-A62F-1BB8B9DAE940}"/>
    <cellStyle name="Normal 24 5 4 2 3 4 3" xfId="22972" xr:uid="{1C6447CD-5AF0-44FC-B3A5-046AA0163D78}"/>
    <cellStyle name="Normal 24 5 4 2 3 5" xfId="22973" xr:uid="{E02DB854-B887-45DD-A5D8-01175AA73EE0}"/>
    <cellStyle name="Normal 24 5 4 2 3 6" xfId="22974" xr:uid="{C158201D-B177-49C4-A237-E14BA0E635A2}"/>
    <cellStyle name="Normal 24 5 4 2 4" xfId="22975" xr:uid="{B3711AA6-021B-4436-ACDE-BBED5E44D989}"/>
    <cellStyle name="Normal 24 5 4 2 4 2" xfId="22976" xr:uid="{9C7737E1-005C-4070-AA89-94AEA644DDE5}"/>
    <cellStyle name="Normal 24 5 4 2 4 2 2" xfId="22977" xr:uid="{29519968-0B72-4AF7-90DF-A7BAF35B9417}"/>
    <cellStyle name="Normal 24 5 4 2 4 2 2 2" xfId="22978" xr:uid="{3FE3DC41-F406-461F-9AD7-8D9C76FD213C}"/>
    <cellStyle name="Normal 24 5 4 2 4 2 3" xfId="22979" xr:uid="{C3F17757-FA3D-4DD2-9BD9-4CDE87F4BBDE}"/>
    <cellStyle name="Normal 24 5 4 2 4 3" xfId="22980" xr:uid="{E8916CE6-5D68-4A39-B3F9-33BD8B4E636D}"/>
    <cellStyle name="Normal 24 5 4 2 4 3 2" xfId="22981" xr:uid="{FCC47ABB-853B-419A-B011-FC49FA2069F9}"/>
    <cellStyle name="Normal 24 5 4 2 4 4" xfId="22982" xr:uid="{00773F68-6158-43C9-BF3F-E981EED593AA}"/>
    <cellStyle name="Normal 24 5 4 2 5" xfId="22983" xr:uid="{5466DDF1-7D5F-4FA2-A7A2-A2236409854F}"/>
    <cellStyle name="Normal 24 5 4 2 5 2" xfId="22984" xr:uid="{FC639E9D-12D1-4A18-824C-DB1C950C3BFF}"/>
    <cellStyle name="Normal 24 5 4 2 5 2 2" xfId="22985" xr:uid="{0F66F008-2581-4006-8949-AE7D3979772E}"/>
    <cellStyle name="Normal 24 5 4 2 5 3" xfId="22986" xr:uid="{76D80B00-F4EA-4450-8B65-E7AED831216F}"/>
    <cellStyle name="Normal 24 5 4 2 6" xfId="22987" xr:uid="{D42C2288-EE6A-4A4F-B707-88F657CA47AD}"/>
    <cellStyle name="Normal 24 5 4 2 6 2" xfId="22988" xr:uid="{7098A929-7505-433F-B5A7-50F718123B75}"/>
    <cellStyle name="Normal 24 5 4 2 6 3" xfId="22989" xr:uid="{6F07DA61-0632-4594-B899-488251E3847C}"/>
    <cellStyle name="Normal 24 5 4 2 7" xfId="22990" xr:uid="{2F079F0B-B07D-4719-9DA5-A411B548F4E6}"/>
    <cellStyle name="Normal 24 5 4 2 8" xfId="22991" xr:uid="{0FA1F019-71B9-4637-BBD1-7BDA3CEC902E}"/>
    <cellStyle name="Normal 24 5 4 3" xfId="22992" xr:uid="{A816B30D-2621-452E-8EB2-41E825EB26E2}"/>
    <cellStyle name="Normal 24 5 4 3 2" xfId="22993" xr:uid="{B901749B-FE0A-4E73-BFEA-51F0B09F2E84}"/>
    <cellStyle name="Normal 24 5 4 3 2 2" xfId="22994" xr:uid="{D1EEDDFB-46CC-4E4B-B2FC-E6C89AF8FE55}"/>
    <cellStyle name="Normal 24 5 4 3 2 2 2" xfId="22995" xr:uid="{0D630712-DE2B-442A-BD29-241ED5BB97CF}"/>
    <cellStyle name="Normal 24 5 4 3 2 2 2 2" xfId="22996" xr:uid="{46768F99-4B40-4557-BF77-D2F905C32F13}"/>
    <cellStyle name="Normal 24 5 4 3 2 2 2 2 2" xfId="22997" xr:uid="{A60E204D-081C-4AA1-BB33-A7709B3A35AA}"/>
    <cellStyle name="Normal 24 5 4 3 2 2 2 3" xfId="22998" xr:uid="{61CA10E5-976F-46DC-86A9-FC1AD1BF02CF}"/>
    <cellStyle name="Normal 24 5 4 3 2 2 3" xfId="22999" xr:uid="{33CA0D8C-18C4-4E0B-8F2D-542321B5AFA0}"/>
    <cellStyle name="Normal 24 5 4 3 2 2 3 2" xfId="23000" xr:uid="{38D7E871-B6DA-4E37-83FF-F7A57D31B325}"/>
    <cellStyle name="Normal 24 5 4 3 2 2 4" xfId="23001" xr:uid="{D5B27D29-2EAD-4A87-8599-CB2593213538}"/>
    <cellStyle name="Normal 24 5 4 3 2 3" xfId="23002" xr:uid="{07C02758-6E18-4962-B4C7-D867346F4534}"/>
    <cellStyle name="Normal 24 5 4 3 2 3 2" xfId="23003" xr:uid="{5F19943E-B66C-4D8C-BFB5-1564236E5AE3}"/>
    <cellStyle name="Normal 24 5 4 3 2 3 2 2" xfId="23004" xr:uid="{BEB82EE4-5D44-441F-ABA8-6E7A7ADA039E}"/>
    <cellStyle name="Normal 24 5 4 3 2 3 3" xfId="23005" xr:uid="{EFEF8996-1093-451D-8162-B049DB040466}"/>
    <cellStyle name="Normal 24 5 4 3 2 4" xfId="23006" xr:uid="{6846750A-BD58-4EF0-AED5-FD9123F2F245}"/>
    <cellStyle name="Normal 24 5 4 3 2 4 2" xfId="23007" xr:uid="{CF8A1BAF-A918-4A78-AE59-3DAE7D3046FF}"/>
    <cellStyle name="Normal 24 5 4 3 2 4 3" xfId="23008" xr:uid="{F9E85367-AEA7-49E2-A2B5-154CBF7065AB}"/>
    <cellStyle name="Normal 24 5 4 3 2 5" xfId="23009" xr:uid="{0AFFD573-2CFC-4F24-B980-0F023D3C8824}"/>
    <cellStyle name="Normal 24 5 4 3 2 6" xfId="23010" xr:uid="{F048BD0A-D970-49B9-B151-1BA88BCF7ED9}"/>
    <cellStyle name="Normal 24 5 4 3 3" xfId="23011" xr:uid="{EE86619B-8788-4009-BE76-C648AE5E9C45}"/>
    <cellStyle name="Normal 24 5 4 3 3 2" xfId="23012" xr:uid="{E23FD3B0-4946-45B6-B868-F029AC306B84}"/>
    <cellStyle name="Normal 24 5 4 3 3 2 2" xfId="23013" xr:uid="{A502D86E-28E1-446C-B69C-4A58D1B80C80}"/>
    <cellStyle name="Normal 24 5 4 3 3 2 2 2" xfId="23014" xr:uid="{8F904CAD-DE69-4F8C-9CED-142282E420BD}"/>
    <cellStyle name="Normal 24 5 4 3 3 2 3" xfId="23015" xr:uid="{CD5C69E3-22E1-4C3B-B486-6708E5487E85}"/>
    <cellStyle name="Normal 24 5 4 3 3 3" xfId="23016" xr:uid="{4C888257-A0C6-4C50-A4FB-B6CFFD3C9EC6}"/>
    <cellStyle name="Normal 24 5 4 3 3 3 2" xfId="23017" xr:uid="{3E73D416-DB58-4EFA-9D19-F1E74C88641A}"/>
    <cellStyle name="Normal 24 5 4 3 3 4" xfId="23018" xr:uid="{8C595DD1-2165-4BEB-97DE-AFD1917EC4B2}"/>
    <cellStyle name="Normal 24 5 4 3 4" xfId="23019" xr:uid="{7273D9FC-6F6E-4EF8-9EB9-DEED9A7F1A75}"/>
    <cellStyle name="Normal 24 5 4 3 4 2" xfId="23020" xr:uid="{D41ADA59-DC70-4490-90BF-5987C6B46F61}"/>
    <cellStyle name="Normal 24 5 4 3 4 2 2" xfId="23021" xr:uid="{3DFD19DD-031F-4A12-99AB-895558992DAA}"/>
    <cellStyle name="Normal 24 5 4 3 4 3" xfId="23022" xr:uid="{C18E1970-483D-42D8-B5F0-444BD3ADB652}"/>
    <cellStyle name="Normal 24 5 4 3 5" xfId="23023" xr:uid="{DCDC51DD-278C-4E76-8AD1-23E5B6E10C82}"/>
    <cellStyle name="Normal 24 5 4 3 5 2" xfId="23024" xr:uid="{A97D53A3-FCF6-4D6C-9C95-BF6CE868DC3F}"/>
    <cellStyle name="Normal 24 5 4 3 5 3" xfId="23025" xr:uid="{10A2FA73-1326-4EB7-8811-2E27972576C5}"/>
    <cellStyle name="Normal 24 5 4 3 6" xfId="23026" xr:uid="{BC93FEEC-3EFE-49CF-9147-1AC276E14F28}"/>
    <cellStyle name="Normal 24 5 4 3 7" xfId="23027" xr:uid="{31BD2917-46AC-47B3-A282-363860308087}"/>
    <cellStyle name="Normal 24 5 4 4" xfId="23028" xr:uid="{BB0E0C84-DACC-41F5-AB44-9086D49573D8}"/>
    <cellStyle name="Normal 24 5 4 4 2" xfId="23029" xr:uid="{910B7118-4860-4082-9A79-A7F30FD1A6D9}"/>
    <cellStyle name="Normal 24 5 4 4 2 2" xfId="23030" xr:uid="{FB1ABAB4-F541-482B-A4D3-6B249399F09A}"/>
    <cellStyle name="Normal 24 5 4 4 2 2 2" xfId="23031" xr:uid="{C92EAF44-DEAE-40F3-BF60-E3290DB74125}"/>
    <cellStyle name="Normal 24 5 4 4 2 2 2 2" xfId="23032" xr:uid="{E9AE2BF5-8ABF-44E2-99A8-1125D75E1CBA}"/>
    <cellStyle name="Normal 24 5 4 4 2 2 3" xfId="23033" xr:uid="{91FA3821-49DB-45AA-9B0B-02230AEFB2CB}"/>
    <cellStyle name="Normal 24 5 4 4 2 3" xfId="23034" xr:uid="{2341ECF8-78EB-4764-9BB7-F87B7D20351B}"/>
    <cellStyle name="Normal 24 5 4 4 2 3 2" xfId="23035" xr:uid="{A028C81B-42DE-4C83-9C10-9CBE408228B9}"/>
    <cellStyle name="Normal 24 5 4 4 2 4" xfId="23036" xr:uid="{132C0D4D-B3E0-4B8C-A0CE-CC439BFDDC26}"/>
    <cellStyle name="Normal 24 5 4 4 3" xfId="23037" xr:uid="{7EE65334-B1E6-4795-9106-5355D35CCD22}"/>
    <cellStyle name="Normal 24 5 4 4 3 2" xfId="23038" xr:uid="{7C02A9F0-7505-42EB-835C-4E9D89BC284B}"/>
    <cellStyle name="Normal 24 5 4 4 3 2 2" xfId="23039" xr:uid="{DDB81219-B0DD-4F1D-BE65-F22C0C575C16}"/>
    <cellStyle name="Normal 24 5 4 4 3 3" xfId="23040" xr:uid="{D1175E1B-252F-4832-AB8C-AF7A923E269F}"/>
    <cellStyle name="Normal 24 5 4 4 4" xfId="23041" xr:uid="{62AA252D-A1E5-43CB-B4AF-04AE29008F12}"/>
    <cellStyle name="Normal 24 5 4 4 4 2" xfId="23042" xr:uid="{09F7E67B-0A4B-412C-835B-6B909DACEC7C}"/>
    <cellStyle name="Normal 24 5 4 4 4 3" xfId="23043" xr:uid="{0B1AF110-BF99-4F46-8245-1C233785F3AF}"/>
    <cellStyle name="Normal 24 5 4 4 5" xfId="23044" xr:uid="{733866FD-B16E-4D39-BD10-C390265F2EA4}"/>
    <cellStyle name="Normal 24 5 4 4 6" xfId="23045" xr:uid="{346E0369-3481-4AD0-83BF-FE9702B700C6}"/>
    <cellStyle name="Normal 24 5 4 5" xfId="23046" xr:uid="{030781F6-0DBF-422F-9A48-4C8E62463296}"/>
    <cellStyle name="Normal 24 5 4 5 2" xfId="23047" xr:uid="{08DB2786-CEF7-46D9-8975-648DDDB7D7A4}"/>
    <cellStyle name="Normal 24 5 4 5 2 2" xfId="23048" xr:uid="{161EE8B4-1ADC-4C93-8D89-5E9E3379365F}"/>
    <cellStyle name="Normal 24 5 4 5 2 2 2" xfId="23049" xr:uid="{D4AEF62C-D225-4F12-96A7-717BABB29874}"/>
    <cellStyle name="Normal 24 5 4 5 2 3" xfId="23050" xr:uid="{147414CA-A18B-4BA2-8C50-C9C891E26502}"/>
    <cellStyle name="Normal 24 5 4 5 3" xfId="23051" xr:uid="{57C3EAEF-5BA5-4F69-AF12-F2AD791CB6B0}"/>
    <cellStyle name="Normal 24 5 4 5 3 2" xfId="23052" xr:uid="{27FAF940-F462-4904-8DD0-90F2D8E3327C}"/>
    <cellStyle name="Normal 24 5 4 5 4" xfId="23053" xr:uid="{3DF82B1D-FB60-4DCB-AECC-0F12E2C589BB}"/>
    <cellStyle name="Normal 24 5 4 6" xfId="23054" xr:uid="{848B5136-5BBD-4802-BC83-FCBF990F6674}"/>
    <cellStyle name="Normal 24 5 4 6 2" xfId="23055" xr:uid="{D7A9C72D-AC31-4609-86A8-54017933EFE9}"/>
    <cellStyle name="Normal 24 5 4 6 2 2" xfId="23056" xr:uid="{AC59A374-0170-4DAF-A7FB-80EBC2C91B12}"/>
    <cellStyle name="Normal 24 5 4 6 3" xfId="23057" xr:uid="{9518D12C-A638-49FA-BE30-525BECCBF01E}"/>
    <cellStyle name="Normal 24 5 4 7" xfId="23058" xr:uid="{2DEF5CBE-C63F-4091-83C7-2B1282267CEC}"/>
    <cellStyle name="Normal 24 5 4 7 2" xfId="23059" xr:uid="{B1CAD150-CB58-4E6D-BEE4-407DC17021F1}"/>
    <cellStyle name="Normal 24 5 4 7 3" xfId="23060" xr:uid="{9DFDF263-56B3-4B74-BB2D-8F675AC68B60}"/>
    <cellStyle name="Normal 24 5 4 8" xfId="23061" xr:uid="{C09D7A86-8500-4FFA-9720-1E664D6B1A36}"/>
    <cellStyle name="Normal 24 5 4 9" xfId="23062" xr:uid="{DDAF428A-DF72-4849-9973-FB2F41D4F93F}"/>
    <cellStyle name="Normal 24 5 5" xfId="23063" xr:uid="{9C152D35-614E-4A9C-8AA2-F91F4C180FDF}"/>
    <cellStyle name="Normal 24 5 5 2" xfId="23064" xr:uid="{3CE4D3FB-54B2-4A0C-A339-E3B993CFD71B}"/>
    <cellStyle name="Normal 24 5 5 2 2" xfId="23065" xr:uid="{06FCD304-2E1C-4F26-9D6E-7A241CD3EBAA}"/>
    <cellStyle name="Normal 24 5 5 2 2 2" xfId="23066" xr:uid="{C45F2C4B-DB3E-48A5-B350-36EA591A6519}"/>
    <cellStyle name="Normal 24 5 5 2 2 2 2" xfId="23067" xr:uid="{86EFA341-4932-43A0-99D5-5D82BF308F3B}"/>
    <cellStyle name="Normal 24 5 5 2 2 2 2 2" xfId="23068" xr:uid="{7BB9B799-E28E-4028-A7B2-E3BBE1D9B0A2}"/>
    <cellStyle name="Normal 24 5 5 2 2 2 2 2 2" xfId="23069" xr:uid="{CDEE6083-D44A-4E98-8843-876B79248663}"/>
    <cellStyle name="Normal 24 5 5 2 2 2 2 3" xfId="23070" xr:uid="{6F58CE56-E160-4C9C-B264-9FC9E9ABEFAC}"/>
    <cellStyle name="Normal 24 5 5 2 2 2 3" xfId="23071" xr:uid="{3C9F1153-D1B9-4A86-8748-E91ECEB35ADC}"/>
    <cellStyle name="Normal 24 5 5 2 2 2 3 2" xfId="23072" xr:uid="{ECF6ACFD-509F-46D8-81B4-805A3726538B}"/>
    <cellStyle name="Normal 24 5 5 2 2 2 4" xfId="23073" xr:uid="{E2DDACB7-3439-4911-BE39-3F237A383274}"/>
    <cellStyle name="Normal 24 5 5 2 2 3" xfId="23074" xr:uid="{1AF49C03-9FB0-4C64-A484-76C91484FC7C}"/>
    <cellStyle name="Normal 24 5 5 2 2 3 2" xfId="23075" xr:uid="{4441076B-6141-4370-B605-0EC714A9B678}"/>
    <cellStyle name="Normal 24 5 5 2 2 3 2 2" xfId="23076" xr:uid="{1EB373C9-2E33-40AA-AFEA-5F59C847DA41}"/>
    <cellStyle name="Normal 24 5 5 2 2 3 3" xfId="23077" xr:uid="{0860E869-C474-422C-9A3A-F1636495F246}"/>
    <cellStyle name="Normal 24 5 5 2 2 4" xfId="23078" xr:uid="{D3DE8EF1-C3F8-4D8D-96A5-9E41F9233212}"/>
    <cellStyle name="Normal 24 5 5 2 2 4 2" xfId="23079" xr:uid="{A5BAEAB7-3198-431B-B03C-E5AA10BD999F}"/>
    <cellStyle name="Normal 24 5 5 2 2 4 3" xfId="23080" xr:uid="{62441607-61F4-4A47-8D8E-345AB8EC431D}"/>
    <cellStyle name="Normal 24 5 5 2 2 5" xfId="23081" xr:uid="{7AE7027C-9BFB-4BA2-8D72-E700938094E1}"/>
    <cellStyle name="Normal 24 5 5 2 2 6" xfId="23082" xr:uid="{6D06E122-8C6B-484A-828C-46EA207670F5}"/>
    <cellStyle name="Normal 24 5 5 2 3" xfId="23083" xr:uid="{36D56070-4365-4D50-8FD6-9C20FE06B995}"/>
    <cellStyle name="Normal 24 5 5 2 3 2" xfId="23084" xr:uid="{B6EEB2BD-5342-468C-B40B-3CEE34CE4A5E}"/>
    <cellStyle name="Normal 24 5 5 2 3 2 2" xfId="23085" xr:uid="{F34BEBC3-C6C4-48E7-BAC4-480EE23DB523}"/>
    <cellStyle name="Normal 24 5 5 2 3 2 2 2" xfId="23086" xr:uid="{A83B9241-8007-4F7B-94CD-82DF2D590B17}"/>
    <cellStyle name="Normal 24 5 5 2 3 2 3" xfId="23087" xr:uid="{1CD7F082-82AD-4DBE-B132-A1C3905FCB19}"/>
    <cellStyle name="Normal 24 5 5 2 3 3" xfId="23088" xr:uid="{9DAAD7C4-238E-4F40-B877-8C0FC7551EBA}"/>
    <cellStyle name="Normal 24 5 5 2 3 3 2" xfId="23089" xr:uid="{32989DE9-1137-437F-B84D-FFE43B3F4C1D}"/>
    <cellStyle name="Normal 24 5 5 2 3 4" xfId="23090" xr:uid="{62606ACB-6280-4E48-B1EE-C0F2309676AF}"/>
    <cellStyle name="Normal 24 5 5 2 4" xfId="23091" xr:uid="{55CE04B2-B67C-4152-9C5B-E584D8E0B661}"/>
    <cellStyle name="Normal 24 5 5 2 4 2" xfId="23092" xr:uid="{D328F585-5CB8-43D2-80D8-2FAD3CAA4A4B}"/>
    <cellStyle name="Normal 24 5 5 2 4 2 2" xfId="23093" xr:uid="{334F1FB4-E3F0-4B26-8EBE-2F888BE98646}"/>
    <cellStyle name="Normal 24 5 5 2 4 3" xfId="23094" xr:uid="{1548D55B-6942-4B8B-ACEB-128CAD75AC72}"/>
    <cellStyle name="Normal 24 5 5 2 5" xfId="23095" xr:uid="{CB1E6328-D72D-4306-96ED-CBA43EC41CCD}"/>
    <cellStyle name="Normal 24 5 5 2 5 2" xfId="23096" xr:uid="{A55EAED4-AEBF-4552-8612-7C20D1DCF32C}"/>
    <cellStyle name="Normal 24 5 5 2 5 3" xfId="23097" xr:uid="{787C6BA9-5CE6-42D7-BDA9-39397A63FDEB}"/>
    <cellStyle name="Normal 24 5 5 2 6" xfId="23098" xr:uid="{8A547B3E-1418-485F-B7F6-8CB9D40E4483}"/>
    <cellStyle name="Normal 24 5 5 2 7" xfId="23099" xr:uid="{32BFFD1D-7D5C-490C-913F-F2D55CB4E878}"/>
    <cellStyle name="Normal 24 5 5 3" xfId="23100" xr:uid="{9C7E92CB-A464-4FD9-A51D-05229E018989}"/>
    <cellStyle name="Normal 24 5 5 3 2" xfId="23101" xr:uid="{7B14A789-64F5-43D2-81E7-E32BAF6A3C37}"/>
    <cellStyle name="Normal 24 5 5 3 2 2" xfId="23102" xr:uid="{223881F2-2D05-40A9-A548-DF6713EF4297}"/>
    <cellStyle name="Normal 24 5 5 3 2 2 2" xfId="23103" xr:uid="{2BD5A86B-E216-4954-A6C0-E69891450FB1}"/>
    <cellStyle name="Normal 24 5 5 3 2 2 2 2" xfId="23104" xr:uid="{1CC228BE-97AF-4597-9938-B73D65647BE9}"/>
    <cellStyle name="Normal 24 5 5 3 2 2 3" xfId="23105" xr:uid="{8B18966F-D342-4378-A165-9DFB11008182}"/>
    <cellStyle name="Normal 24 5 5 3 2 3" xfId="23106" xr:uid="{95CD0D4A-FAED-4BFD-85B5-87176752080A}"/>
    <cellStyle name="Normal 24 5 5 3 2 3 2" xfId="23107" xr:uid="{61966F10-F02D-465A-AD81-495517105DE2}"/>
    <cellStyle name="Normal 24 5 5 3 2 4" xfId="23108" xr:uid="{DAE58A85-0330-4152-9CDE-CF3D69B85619}"/>
    <cellStyle name="Normal 24 5 5 3 3" xfId="23109" xr:uid="{6AFCB4CB-D646-4519-9123-D3C755F25911}"/>
    <cellStyle name="Normal 24 5 5 3 3 2" xfId="23110" xr:uid="{4DEC7C2F-F8FF-41BE-AE88-6C2B9C021989}"/>
    <cellStyle name="Normal 24 5 5 3 3 2 2" xfId="23111" xr:uid="{110377F6-2BCB-4262-B3FF-9F4288747822}"/>
    <cellStyle name="Normal 24 5 5 3 3 3" xfId="23112" xr:uid="{1EC812A8-E73B-4E48-8DA6-35175285A85B}"/>
    <cellStyle name="Normal 24 5 5 3 4" xfId="23113" xr:uid="{124C1AA0-9F91-4F5A-B614-925DBAF971A8}"/>
    <cellStyle name="Normal 24 5 5 3 4 2" xfId="23114" xr:uid="{2EA7DEE5-3BCA-4A46-B711-CC9E48100AF8}"/>
    <cellStyle name="Normal 24 5 5 3 4 3" xfId="23115" xr:uid="{FA2063A7-DDEE-41B0-9A0A-F8CD5153A4F0}"/>
    <cellStyle name="Normal 24 5 5 3 5" xfId="23116" xr:uid="{5AF1F6C4-02C8-4DC9-BDBD-2DB787B77838}"/>
    <cellStyle name="Normal 24 5 5 3 6" xfId="23117" xr:uid="{AA978980-02FD-451E-BF98-B69FC60E4BC0}"/>
    <cellStyle name="Normal 24 5 5 4" xfId="23118" xr:uid="{0194B297-8D0C-487F-BD71-4934A0C3011A}"/>
    <cellStyle name="Normal 24 5 5 4 2" xfId="23119" xr:uid="{C20BFAB8-9428-4718-82C4-5A2712641C08}"/>
    <cellStyle name="Normal 24 5 5 4 2 2" xfId="23120" xr:uid="{24712F13-AA09-4E23-8AE5-4C917944BF1F}"/>
    <cellStyle name="Normal 24 5 5 4 2 2 2" xfId="23121" xr:uid="{8EC04714-2690-41A5-9A72-3C70FA5487E7}"/>
    <cellStyle name="Normal 24 5 5 4 2 3" xfId="23122" xr:uid="{E6505E58-AF05-4A29-92D2-F58F191FA819}"/>
    <cellStyle name="Normal 24 5 5 4 3" xfId="23123" xr:uid="{E69F2528-B442-4E8E-B271-0C5272AAD893}"/>
    <cellStyle name="Normal 24 5 5 4 3 2" xfId="23124" xr:uid="{2665EDDA-8B82-4472-9973-D3A3A88619E5}"/>
    <cellStyle name="Normal 24 5 5 4 4" xfId="23125" xr:uid="{A0348BA7-CAEC-478F-BC29-769CA25B6832}"/>
    <cellStyle name="Normal 24 5 5 5" xfId="23126" xr:uid="{35F424CD-71A2-4A31-84E1-A47EE105CFDF}"/>
    <cellStyle name="Normal 24 5 5 5 2" xfId="23127" xr:uid="{A80EAB83-35BA-4F5E-A7B3-144F7AA8A147}"/>
    <cellStyle name="Normal 24 5 5 5 2 2" xfId="23128" xr:uid="{FD7271F4-39CE-442C-A067-EE2AFC058C7F}"/>
    <cellStyle name="Normal 24 5 5 5 3" xfId="23129" xr:uid="{48351A60-5B31-41A9-A5FB-32C6D07613D6}"/>
    <cellStyle name="Normal 24 5 5 6" xfId="23130" xr:uid="{6EA59868-C621-4E1F-B2A0-49DF76E93D20}"/>
    <cellStyle name="Normal 24 5 5 6 2" xfId="23131" xr:uid="{DF6FD1DB-40AA-4FD8-8CA2-EE12C8C3778E}"/>
    <cellStyle name="Normal 24 5 5 6 3" xfId="23132" xr:uid="{BDB679ED-7726-4359-8517-5EB66B2C21D2}"/>
    <cellStyle name="Normal 24 5 5 7" xfId="23133" xr:uid="{11356B2D-4380-4F73-9887-90E6714182EC}"/>
    <cellStyle name="Normal 24 5 5 8" xfId="23134" xr:uid="{E5BA9FD5-45D7-4B4F-A83D-AE088D84E431}"/>
    <cellStyle name="Normal 24 5 6" xfId="23135" xr:uid="{2738BC68-5329-4309-89A7-FA12E2EC05BC}"/>
    <cellStyle name="Normal 24 5 6 2" xfId="23136" xr:uid="{C4FEA218-B92F-4BD8-95C9-404E23BFACA3}"/>
    <cellStyle name="Normal 24 5 6 2 2" xfId="23137" xr:uid="{3BD6996D-4954-49B9-AB4E-CBCE7F7E474A}"/>
    <cellStyle name="Normal 24 5 6 2 2 2" xfId="23138" xr:uid="{01246153-045C-4134-B20B-7523EFD6019F}"/>
    <cellStyle name="Normal 24 5 6 2 2 2 2" xfId="23139" xr:uid="{A4E3A9B7-F365-4EDF-993C-D70289CC6FAA}"/>
    <cellStyle name="Normal 24 5 6 2 2 2 2 2" xfId="23140" xr:uid="{E0D892DB-9DA5-43EE-B56C-F77D7CC85691}"/>
    <cellStyle name="Normal 24 5 6 2 2 2 3" xfId="23141" xr:uid="{7604A790-66AC-4C20-AD8B-82FD406E8697}"/>
    <cellStyle name="Normal 24 5 6 2 2 3" xfId="23142" xr:uid="{2131B191-D17C-4318-8243-1D682FEEF6A9}"/>
    <cellStyle name="Normal 24 5 6 2 2 3 2" xfId="23143" xr:uid="{ABF7B4B4-6D8E-473B-A9DC-ECC27DBF58E2}"/>
    <cellStyle name="Normal 24 5 6 2 2 4" xfId="23144" xr:uid="{81EE4BCD-4230-46E5-ACDE-186BE62ECA31}"/>
    <cellStyle name="Normal 24 5 6 2 3" xfId="23145" xr:uid="{368CAEDA-4B61-42DA-BD4E-B6F1561E20EF}"/>
    <cellStyle name="Normal 24 5 6 2 3 2" xfId="23146" xr:uid="{4D517865-23EE-427D-8415-814A5B1C2229}"/>
    <cellStyle name="Normal 24 5 6 2 3 2 2" xfId="23147" xr:uid="{7796FD11-D8D2-4605-A474-0F74B71E1A86}"/>
    <cellStyle name="Normal 24 5 6 2 3 3" xfId="23148" xr:uid="{C7BE9426-424B-4AF2-9300-EEC420D01E8A}"/>
    <cellStyle name="Normal 24 5 6 2 4" xfId="23149" xr:uid="{933167AB-BB92-4F57-B9BE-E3CB94C8453C}"/>
    <cellStyle name="Normal 24 5 6 2 4 2" xfId="23150" xr:uid="{39199A5F-0DF1-4949-ADD0-4A7CB75C5122}"/>
    <cellStyle name="Normal 24 5 6 2 4 3" xfId="23151" xr:uid="{E75C2F7C-7F31-421B-B595-A7FC392B29A5}"/>
    <cellStyle name="Normal 24 5 6 2 5" xfId="23152" xr:uid="{AA4CFF25-AB88-483E-AC92-5EEF2FFB2675}"/>
    <cellStyle name="Normal 24 5 6 2 6" xfId="23153" xr:uid="{857A7A9E-3C18-4A3D-9027-8ECA5E5B6528}"/>
    <cellStyle name="Normal 24 5 6 3" xfId="23154" xr:uid="{7CA7F499-6D7A-4FE9-BA33-70092B2FDC71}"/>
    <cellStyle name="Normal 24 5 6 3 2" xfId="23155" xr:uid="{BC5F89DB-AC59-4BCC-B044-3DD024ACFC60}"/>
    <cellStyle name="Normal 24 5 6 3 2 2" xfId="23156" xr:uid="{4057FE54-A60F-4C85-857A-7C89DD1BFC60}"/>
    <cellStyle name="Normal 24 5 6 3 2 2 2" xfId="23157" xr:uid="{5766E6F8-3B40-4FBE-A14D-F73AFBCC7908}"/>
    <cellStyle name="Normal 24 5 6 3 2 3" xfId="23158" xr:uid="{7113E3D9-67AA-4A39-A605-E3314AF2485E}"/>
    <cellStyle name="Normal 24 5 6 3 3" xfId="23159" xr:uid="{9906E707-9B27-4807-9E3A-EFE6F16E6DD6}"/>
    <cellStyle name="Normal 24 5 6 3 3 2" xfId="23160" xr:uid="{29E0F4C4-734F-4C01-9A29-4895032FA019}"/>
    <cellStyle name="Normal 24 5 6 3 4" xfId="23161" xr:uid="{67E3191A-CE39-4505-BFE8-50D0608C9E46}"/>
    <cellStyle name="Normal 24 5 6 4" xfId="23162" xr:uid="{C1EB222F-4842-40C1-A5DE-5BD02BB59FE0}"/>
    <cellStyle name="Normal 24 5 6 4 2" xfId="23163" xr:uid="{EA81E07B-9F72-472B-9177-5B36D7C1F0A4}"/>
    <cellStyle name="Normal 24 5 6 4 2 2" xfId="23164" xr:uid="{AD935A72-F485-4CA2-8892-2488660B92F7}"/>
    <cellStyle name="Normal 24 5 6 4 3" xfId="23165" xr:uid="{1DC2437B-8E3F-4E4B-A50B-3D849D7DDF3E}"/>
    <cellStyle name="Normal 24 5 6 5" xfId="23166" xr:uid="{02242972-251A-4B79-85F4-FA766E671BB6}"/>
    <cellStyle name="Normal 24 5 6 5 2" xfId="23167" xr:uid="{2EC301F1-E13F-43FB-86EB-598C3075A3A8}"/>
    <cellStyle name="Normal 24 5 6 5 3" xfId="23168" xr:uid="{42110AD5-D8C9-4997-AF6F-A69A41823169}"/>
    <cellStyle name="Normal 24 5 6 6" xfId="23169" xr:uid="{32AA86B8-3440-4A83-BDF2-93AC8057EF85}"/>
    <cellStyle name="Normal 24 5 6 7" xfId="23170" xr:uid="{DCDD8B49-85BA-4172-AF10-1A1E43ABCCC9}"/>
    <cellStyle name="Normal 24 5 7" xfId="23171" xr:uid="{B906CBBE-D479-4273-8BD8-795D611D37D8}"/>
    <cellStyle name="Normal 24 5 7 2" xfId="23172" xr:uid="{FD0D12AA-265F-4173-82DA-6AE6275146B5}"/>
    <cellStyle name="Normal 24 5 7 2 2" xfId="23173" xr:uid="{D3566FDD-DC8C-4CBC-859A-23F7A6EDD73C}"/>
    <cellStyle name="Normal 24 5 7 2 2 2" xfId="23174" xr:uid="{7DD440BE-9BF8-4459-A273-DF419CF72F22}"/>
    <cellStyle name="Normal 24 5 7 2 2 2 2" xfId="23175" xr:uid="{6D7A67E4-46EC-4F51-BE1B-F16D4CC9535D}"/>
    <cellStyle name="Normal 24 5 7 2 2 3" xfId="23176" xr:uid="{89581ECF-76B7-48E7-AD7E-3C37F5A32FC6}"/>
    <cellStyle name="Normal 24 5 7 2 3" xfId="23177" xr:uid="{85207C40-8C4B-4893-9520-9B82C4762D50}"/>
    <cellStyle name="Normal 24 5 7 2 3 2" xfId="23178" xr:uid="{F8D3E8C6-DA9E-4391-95DD-C243709BF642}"/>
    <cellStyle name="Normal 24 5 7 2 4" xfId="23179" xr:uid="{90A718E2-5A00-49CD-B8AA-5EDE150D5644}"/>
    <cellStyle name="Normal 24 5 7 3" xfId="23180" xr:uid="{2B3AAFD5-7648-49D0-8819-2C6518D69669}"/>
    <cellStyle name="Normal 24 5 7 3 2" xfId="23181" xr:uid="{0CAF1B0E-571F-4586-9311-F7E760954DD0}"/>
    <cellStyle name="Normal 24 5 7 3 2 2" xfId="23182" xr:uid="{E0831C72-6C7F-409C-88AA-0E3F372ABE86}"/>
    <cellStyle name="Normal 24 5 7 3 3" xfId="23183" xr:uid="{E7C534C1-86E1-44FE-BB01-D09E4EB2F66F}"/>
    <cellStyle name="Normal 24 5 7 4" xfId="23184" xr:uid="{180B385F-02A5-4509-B4A3-097BAA1D456A}"/>
    <cellStyle name="Normal 24 5 7 4 2" xfId="23185" xr:uid="{91210EF4-8F16-44B0-9467-B51B18F9D60E}"/>
    <cellStyle name="Normal 24 5 7 4 3" xfId="23186" xr:uid="{E50D09ED-3ECC-4209-A6DF-3CA7C6EC4A3A}"/>
    <cellStyle name="Normal 24 5 7 5" xfId="23187" xr:uid="{CD7CECDB-3A37-4E86-9FD9-65170247208E}"/>
    <cellStyle name="Normal 24 5 7 6" xfId="23188" xr:uid="{045B5FEA-A8C5-4CD3-B115-ADF9BE14DB43}"/>
    <cellStyle name="Normal 24 5 8" xfId="23189" xr:uid="{5E39A0E0-E694-44CA-B12F-FDE3A75024CD}"/>
    <cellStyle name="Normal 24 5 8 2" xfId="23190" xr:uid="{29EF3DA8-54FA-4B90-9A9F-A97CE53FAA81}"/>
    <cellStyle name="Normal 24 5 8 2 2" xfId="23191" xr:uid="{18A08FD7-AF10-4707-8EC4-2A6E8B154253}"/>
    <cellStyle name="Normal 24 5 8 2 2 2" xfId="23192" xr:uid="{71599E09-7E2E-4A59-8B79-ACF8E27E1652}"/>
    <cellStyle name="Normal 24 5 8 2 3" xfId="23193" xr:uid="{1428F823-3F50-407C-8E50-623A5B5F5F69}"/>
    <cellStyle name="Normal 24 5 8 3" xfId="23194" xr:uid="{9E12A8AF-D561-42F0-BA37-8A5280A86DC7}"/>
    <cellStyle name="Normal 24 5 8 3 2" xfId="23195" xr:uid="{C6F8195D-E7A0-4C5F-B609-DFC7F8AC394F}"/>
    <cellStyle name="Normal 24 5 8 4" xfId="23196" xr:uid="{375DD351-3085-4B94-ABEC-5026E229EC11}"/>
    <cellStyle name="Normal 24 5 9" xfId="23197" xr:uid="{7FFB3DB1-E977-44CA-9BC5-E1E572716B2B}"/>
    <cellStyle name="Normal 24 5 9 2" xfId="23198" xr:uid="{BBBED00F-C11B-4E43-A14F-00E4C834D50D}"/>
    <cellStyle name="Normal 24 5 9 2 2" xfId="23199" xr:uid="{2D94E3F8-2D64-4A58-A840-255FAAEAA445}"/>
    <cellStyle name="Normal 24 5 9 3" xfId="23200" xr:uid="{721C9358-E2E5-42E3-AAC7-8617DC7C7042}"/>
    <cellStyle name="Normal 24 6" xfId="23201" xr:uid="{2FEEBBD8-9B6E-4BE4-BC02-E1E3B29C5634}"/>
    <cellStyle name="Normal 24 6 2" xfId="23202" xr:uid="{1D5199F0-DD19-44F2-9203-3A3E1CE0DCA3}"/>
    <cellStyle name="Normal 24 6 2 2" xfId="23203" xr:uid="{68B852B1-405C-49E9-AC68-A56FC8785B42}"/>
    <cellStyle name="Normal 24 6 2 2 2" xfId="23204" xr:uid="{F758E931-A429-4686-BD8E-9963DE300597}"/>
    <cellStyle name="Normal 24 6 2 2 2 2" xfId="23205" xr:uid="{02721C48-F3B2-4ACB-AE9F-21597508DB98}"/>
    <cellStyle name="Normal 24 6 2 2 2 2 2" xfId="23206" xr:uid="{FA7262AD-7B01-4970-8630-C282EFFBAC69}"/>
    <cellStyle name="Normal 24 6 2 2 2 2 2 2" xfId="23207" xr:uid="{F0B49E9B-979F-4C8C-817D-CBF2C44D8A79}"/>
    <cellStyle name="Normal 24 6 2 2 2 2 2 2 2" xfId="23208" xr:uid="{DE055146-0642-408B-8F68-12CB00BF5834}"/>
    <cellStyle name="Normal 24 6 2 2 2 2 2 3" xfId="23209" xr:uid="{C3E5FD0D-30A5-477D-9FFB-2059DC75CBBF}"/>
    <cellStyle name="Normal 24 6 2 2 2 2 3" xfId="23210" xr:uid="{AE3B39F6-B271-4A6F-BBCA-A2BBA8FE7F05}"/>
    <cellStyle name="Normal 24 6 2 2 2 2 3 2" xfId="23211" xr:uid="{A151DB12-ADE4-409D-9BCE-2BF2EA81798B}"/>
    <cellStyle name="Normal 24 6 2 2 2 2 4" xfId="23212" xr:uid="{9365DA07-AA2C-4C55-8BDB-6ABCA75A463B}"/>
    <cellStyle name="Normal 24 6 2 2 2 3" xfId="23213" xr:uid="{869450F8-7B4A-4FEB-B344-2149A6331297}"/>
    <cellStyle name="Normal 24 6 2 2 2 3 2" xfId="23214" xr:uid="{39B22416-2B4A-4FD7-B02F-5BDDA4D67207}"/>
    <cellStyle name="Normal 24 6 2 2 2 3 2 2" xfId="23215" xr:uid="{A05330C8-22C6-4A09-9B76-C3B14BB1D872}"/>
    <cellStyle name="Normal 24 6 2 2 2 3 3" xfId="23216" xr:uid="{3203BC17-03EE-4DB4-9302-6FB2CA715C1E}"/>
    <cellStyle name="Normal 24 6 2 2 2 4" xfId="23217" xr:uid="{0F52099C-B171-4975-912C-E1B308AF44EE}"/>
    <cellStyle name="Normal 24 6 2 2 2 4 2" xfId="23218" xr:uid="{B4F267E8-CB61-4D8C-926A-81FCE033F4CD}"/>
    <cellStyle name="Normal 24 6 2 2 2 4 3" xfId="23219" xr:uid="{E55A8555-3B12-4682-A0A6-CA1DFB489DD4}"/>
    <cellStyle name="Normal 24 6 2 2 2 5" xfId="23220" xr:uid="{857917C1-78CB-434D-8655-7A1E57C01635}"/>
    <cellStyle name="Normal 24 6 2 2 2 6" xfId="23221" xr:uid="{53808B79-84A8-491B-9908-0A0F502ED3E2}"/>
    <cellStyle name="Normal 24 6 2 2 3" xfId="23222" xr:uid="{3C09C6B7-E076-4601-BEDF-AF2FDB1BBD01}"/>
    <cellStyle name="Normal 24 6 2 2 3 2" xfId="23223" xr:uid="{F074836D-C922-4E72-81E0-05F6DE881AA9}"/>
    <cellStyle name="Normal 24 6 2 2 3 2 2" xfId="23224" xr:uid="{F0127A58-E302-4C8D-BAA2-EECF336E3D60}"/>
    <cellStyle name="Normal 24 6 2 2 3 2 2 2" xfId="23225" xr:uid="{993E6961-BC70-4893-B830-F71159E89FEF}"/>
    <cellStyle name="Normal 24 6 2 2 3 2 3" xfId="23226" xr:uid="{A998B2DB-22A1-4121-9B89-C6A0F7C4A105}"/>
    <cellStyle name="Normal 24 6 2 2 3 3" xfId="23227" xr:uid="{6189DA02-B435-4555-B8BA-564536D206AD}"/>
    <cellStyle name="Normal 24 6 2 2 3 3 2" xfId="23228" xr:uid="{CF932728-A489-4C2F-9787-370917A81751}"/>
    <cellStyle name="Normal 24 6 2 2 3 4" xfId="23229" xr:uid="{52918E4A-08C8-4261-91B8-4A559F3C1CA7}"/>
    <cellStyle name="Normal 24 6 2 2 4" xfId="23230" xr:uid="{B34F3EB4-00F7-4F92-A1C9-B54C32CF9E03}"/>
    <cellStyle name="Normal 24 6 2 2 4 2" xfId="23231" xr:uid="{D381CBBD-F00B-47D8-A67D-CA9C69CA079A}"/>
    <cellStyle name="Normal 24 6 2 2 4 2 2" xfId="23232" xr:uid="{D6B85054-18C6-4E1A-949D-1ACDF121A9D2}"/>
    <cellStyle name="Normal 24 6 2 2 4 3" xfId="23233" xr:uid="{3D4978C1-3CD9-4EEC-A18F-A87F72CD98E6}"/>
    <cellStyle name="Normal 24 6 2 2 5" xfId="23234" xr:uid="{B0DE4163-5DDB-462F-B220-0C03D934C497}"/>
    <cellStyle name="Normal 24 6 2 2 5 2" xfId="23235" xr:uid="{5E493D0D-7CF4-4BAF-84AF-56DE35ACCF45}"/>
    <cellStyle name="Normal 24 6 2 2 5 3" xfId="23236" xr:uid="{BC147DEE-99F3-4DDC-950B-BD211293CD0E}"/>
    <cellStyle name="Normal 24 6 2 2 6" xfId="23237" xr:uid="{A591F9A2-F029-4926-89FC-A8EE23DF29E0}"/>
    <cellStyle name="Normal 24 6 2 2 7" xfId="23238" xr:uid="{33D1D436-DDD5-4725-B274-B41A46756A7B}"/>
    <cellStyle name="Normal 24 6 2 3" xfId="23239" xr:uid="{E9F1246A-6113-475A-A681-6F05736D7C7A}"/>
    <cellStyle name="Normal 24 6 2 3 2" xfId="23240" xr:uid="{25876149-D7B2-4FBB-8AEE-C6A2417F6B01}"/>
    <cellStyle name="Normal 24 6 2 3 2 2" xfId="23241" xr:uid="{3439D7E1-3E22-4660-B79B-F9B4B261F3D2}"/>
    <cellStyle name="Normal 24 6 2 3 2 2 2" xfId="23242" xr:uid="{F881270D-88F9-43C5-AEF4-1AB2E7D99288}"/>
    <cellStyle name="Normal 24 6 2 3 2 2 2 2" xfId="23243" xr:uid="{7C58275E-19A9-4782-855D-A103B5B8DD41}"/>
    <cellStyle name="Normal 24 6 2 3 2 2 3" xfId="23244" xr:uid="{B7D96DD2-9052-4806-92D4-D9AB87250BA4}"/>
    <cellStyle name="Normal 24 6 2 3 2 3" xfId="23245" xr:uid="{77DF2E39-6C63-4179-A904-F9503F60DDAE}"/>
    <cellStyle name="Normal 24 6 2 3 2 3 2" xfId="23246" xr:uid="{B9F9261F-5371-43E0-9C3F-5AA6DB9CB1E3}"/>
    <cellStyle name="Normal 24 6 2 3 2 4" xfId="23247" xr:uid="{AAC235A3-9261-4BC6-B256-5F5EF764FEE7}"/>
    <cellStyle name="Normal 24 6 2 3 3" xfId="23248" xr:uid="{F4E86590-D606-40F6-9267-0DA95F66A2FA}"/>
    <cellStyle name="Normal 24 6 2 3 3 2" xfId="23249" xr:uid="{EED80280-AF7E-4DDB-B662-A5B00B0B9E1B}"/>
    <cellStyle name="Normal 24 6 2 3 3 2 2" xfId="23250" xr:uid="{C4AC275F-578E-4AC8-8D00-083B42952869}"/>
    <cellStyle name="Normal 24 6 2 3 3 3" xfId="23251" xr:uid="{3591772F-A02D-4B26-9845-6642D161791C}"/>
    <cellStyle name="Normal 24 6 2 3 4" xfId="23252" xr:uid="{61D0FB41-D24A-4A1B-AAD7-06D3DBB51548}"/>
    <cellStyle name="Normal 24 6 2 3 4 2" xfId="23253" xr:uid="{1DF2DE31-0D87-4757-AE94-C389B3B02D41}"/>
    <cellStyle name="Normal 24 6 2 3 4 3" xfId="23254" xr:uid="{8CDCE042-0342-42B1-9E7F-2D05126EB415}"/>
    <cellStyle name="Normal 24 6 2 3 5" xfId="23255" xr:uid="{734BB125-556D-4DC4-8B74-9DFE636654E4}"/>
    <cellStyle name="Normal 24 6 2 3 6" xfId="23256" xr:uid="{30F2126B-9954-436C-82D9-47DAC77F5381}"/>
    <cellStyle name="Normal 24 6 2 4" xfId="23257" xr:uid="{2166C417-FEB7-464C-9304-0AAAB7912A5B}"/>
    <cellStyle name="Normal 24 6 2 4 2" xfId="23258" xr:uid="{7E5F789D-5321-4F13-BBEB-E8A9151FCAAB}"/>
    <cellStyle name="Normal 24 6 2 4 2 2" xfId="23259" xr:uid="{E30CBAEC-9409-4AB7-8ACA-319ACC9C20F9}"/>
    <cellStyle name="Normal 24 6 2 4 2 2 2" xfId="23260" xr:uid="{77567798-8291-41E2-A814-A58F3E2D1F59}"/>
    <cellStyle name="Normal 24 6 2 4 2 3" xfId="23261" xr:uid="{A12BB722-4B86-48A6-97A1-41EE8BE8F87C}"/>
    <cellStyle name="Normal 24 6 2 4 3" xfId="23262" xr:uid="{A4965D76-4C98-4609-882B-E7F8C3CE5AEC}"/>
    <cellStyle name="Normal 24 6 2 4 3 2" xfId="23263" xr:uid="{5E3643C7-29FF-42C8-B1CC-A8B69DF187EA}"/>
    <cellStyle name="Normal 24 6 2 4 4" xfId="23264" xr:uid="{490987AC-2760-4752-8A9F-0C92C301CB4F}"/>
    <cellStyle name="Normal 24 6 2 5" xfId="23265" xr:uid="{E944C731-48BF-4BF4-B150-5A9539139291}"/>
    <cellStyle name="Normal 24 6 2 5 2" xfId="23266" xr:uid="{A997273E-55A0-4439-8CFD-AA57C1B5A975}"/>
    <cellStyle name="Normal 24 6 2 5 2 2" xfId="23267" xr:uid="{0A2D196F-9562-4693-A69D-E64CE774730B}"/>
    <cellStyle name="Normal 24 6 2 5 3" xfId="23268" xr:uid="{456907A9-DCFC-454F-B66B-F961028ADEF9}"/>
    <cellStyle name="Normal 24 6 2 6" xfId="23269" xr:uid="{C86891F3-652A-4E07-BB4F-A12E22B3B73D}"/>
    <cellStyle name="Normal 24 6 2 6 2" xfId="23270" xr:uid="{1C6C19D8-CAFB-4B10-9E5E-E8A4E519B9DD}"/>
    <cellStyle name="Normal 24 6 2 6 3" xfId="23271" xr:uid="{8F959588-94A9-400F-8D43-708D8A36C65B}"/>
    <cellStyle name="Normal 24 6 2 7" xfId="23272" xr:uid="{F369650C-5DB6-4A3B-957E-42C900F62015}"/>
    <cellStyle name="Normal 24 6 2 8" xfId="23273" xr:uid="{D580050C-9B35-44DA-9A46-0CF357A210DE}"/>
    <cellStyle name="Normal 24 6 3" xfId="23274" xr:uid="{DBA9797F-F766-4E80-8645-D5ADC244D639}"/>
    <cellStyle name="Normal 24 6 3 2" xfId="23275" xr:uid="{E275089E-B9CD-48D2-A004-6398CAA370BB}"/>
    <cellStyle name="Normal 24 6 3 2 2" xfId="23276" xr:uid="{ED9F32BA-2706-4C48-9E8A-2552BD00D642}"/>
    <cellStyle name="Normal 24 6 3 2 2 2" xfId="23277" xr:uid="{4977C0DC-66AD-4537-9E83-A5638621E330}"/>
    <cellStyle name="Normal 24 6 3 2 2 2 2" xfId="23278" xr:uid="{9E8D131B-765E-4FDB-8894-8E34D242FC92}"/>
    <cellStyle name="Normal 24 6 3 2 2 2 2 2" xfId="23279" xr:uid="{86CDF9C7-327F-4406-BC08-410DEBB9EEFA}"/>
    <cellStyle name="Normal 24 6 3 2 2 2 3" xfId="23280" xr:uid="{1E9616DE-91AC-4474-814F-26273B32D373}"/>
    <cellStyle name="Normal 24 6 3 2 2 3" xfId="23281" xr:uid="{E966F474-AE7D-4131-9627-463E2AE300F3}"/>
    <cellStyle name="Normal 24 6 3 2 2 3 2" xfId="23282" xr:uid="{A7148A75-A769-4519-8AC1-36FEE35FE46E}"/>
    <cellStyle name="Normal 24 6 3 2 2 4" xfId="23283" xr:uid="{459350C8-5CEF-4325-8C57-708C1F490E82}"/>
    <cellStyle name="Normal 24 6 3 2 3" xfId="23284" xr:uid="{694BFB69-0268-465A-80DF-B1624C80E329}"/>
    <cellStyle name="Normal 24 6 3 2 3 2" xfId="23285" xr:uid="{49009C1F-A388-471E-A71F-69413C4C0663}"/>
    <cellStyle name="Normal 24 6 3 2 3 2 2" xfId="23286" xr:uid="{4FD7AFCB-211B-4CD1-9B4A-5B6787A1F43C}"/>
    <cellStyle name="Normal 24 6 3 2 3 3" xfId="23287" xr:uid="{5F1F2AE2-616A-4133-B227-D3A82DD1BA93}"/>
    <cellStyle name="Normal 24 6 3 2 4" xfId="23288" xr:uid="{DAA8AE7E-8710-43EA-A941-C69DAEB13100}"/>
    <cellStyle name="Normal 24 6 3 2 4 2" xfId="23289" xr:uid="{97F49A39-C932-4299-8493-D11E1A10D45D}"/>
    <cellStyle name="Normal 24 6 3 2 4 3" xfId="23290" xr:uid="{91D7126A-F0BE-4728-8634-0E29A6B2D02E}"/>
    <cellStyle name="Normal 24 6 3 2 5" xfId="23291" xr:uid="{5451433D-EED1-493C-9E39-693452A093FA}"/>
    <cellStyle name="Normal 24 6 3 2 6" xfId="23292" xr:uid="{E661637D-D631-44CA-94C1-C65227909851}"/>
    <cellStyle name="Normal 24 6 3 3" xfId="23293" xr:uid="{8C836153-4846-47A3-B095-32931464B631}"/>
    <cellStyle name="Normal 24 6 3 3 2" xfId="23294" xr:uid="{5E1DFFDE-0D32-4932-AA82-48C43B459728}"/>
    <cellStyle name="Normal 24 6 3 3 2 2" xfId="23295" xr:uid="{DBA32B63-C7B5-4E8F-A375-C6CC0B7EB14F}"/>
    <cellStyle name="Normal 24 6 3 3 2 2 2" xfId="23296" xr:uid="{5BD1BC80-A312-45F9-9578-2A5D865C33B0}"/>
    <cellStyle name="Normal 24 6 3 3 2 3" xfId="23297" xr:uid="{DA06F48F-A5BC-4796-8DA4-C2A5742B4031}"/>
    <cellStyle name="Normal 24 6 3 3 3" xfId="23298" xr:uid="{DEA5ECC3-1881-4590-8C6A-953CA179741D}"/>
    <cellStyle name="Normal 24 6 3 3 3 2" xfId="23299" xr:uid="{88E41CF4-E1AB-4324-AA38-866A93FCA284}"/>
    <cellStyle name="Normal 24 6 3 3 4" xfId="23300" xr:uid="{500262B4-ECC9-4F46-B26B-C7EB35366973}"/>
    <cellStyle name="Normal 24 6 3 4" xfId="23301" xr:uid="{C41EBF30-523C-42D4-B200-61D78B5CAB2A}"/>
    <cellStyle name="Normal 24 6 3 4 2" xfId="23302" xr:uid="{087BE05B-54C1-4644-A513-774A9196457C}"/>
    <cellStyle name="Normal 24 6 3 4 2 2" xfId="23303" xr:uid="{5E8DC2CE-77EC-4DC2-8151-A6795A54E106}"/>
    <cellStyle name="Normal 24 6 3 4 3" xfId="23304" xr:uid="{4D2135B1-DFCD-4C0B-97A9-B98C4B9F5BED}"/>
    <cellStyle name="Normal 24 6 3 5" xfId="23305" xr:uid="{D80CA1B7-9994-4B4E-B54D-D90CC00E63B5}"/>
    <cellStyle name="Normal 24 6 3 5 2" xfId="23306" xr:uid="{CE91204E-D547-48BA-9631-96A8ADB80E72}"/>
    <cellStyle name="Normal 24 6 3 5 3" xfId="23307" xr:uid="{9CBFCE7D-6850-4262-B5A5-BC705C8333CD}"/>
    <cellStyle name="Normal 24 6 3 6" xfId="23308" xr:uid="{FB0D2896-81E6-4DFD-9FAF-1CCD08980FD5}"/>
    <cellStyle name="Normal 24 6 3 7" xfId="23309" xr:uid="{CB5C24C7-7C6E-4824-94D7-83FF99A1F73C}"/>
    <cellStyle name="Normal 24 6 4" xfId="23310" xr:uid="{31355114-E56A-4E3F-8CDD-0AC117B536D3}"/>
    <cellStyle name="Normal 24 6 4 2" xfId="23311" xr:uid="{0ED5E5D7-1EF7-444B-9696-D83440B0C457}"/>
    <cellStyle name="Normal 24 6 4 2 2" xfId="23312" xr:uid="{4B3AEEA8-2388-4978-95B5-96273B0DBD52}"/>
    <cellStyle name="Normal 24 6 4 2 2 2" xfId="23313" xr:uid="{D119C2D2-834D-41C4-9535-3CE97DBD83E4}"/>
    <cellStyle name="Normal 24 6 4 2 2 2 2" xfId="23314" xr:uid="{9032B149-432A-47F5-9DBD-CF71252C3710}"/>
    <cellStyle name="Normal 24 6 4 2 2 3" xfId="23315" xr:uid="{78DE61B3-7843-4C8D-8EEB-288DF99558CE}"/>
    <cellStyle name="Normal 24 6 4 2 3" xfId="23316" xr:uid="{D38421AE-FAF5-452B-9096-665DAAAC2730}"/>
    <cellStyle name="Normal 24 6 4 2 3 2" xfId="23317" xr:uid="{EEEACC39-1A6D-40DC-BD04-339FE829B92D}"/>
    <cellStyle name="Normal 24 6 4 2 4" xfId="23318" xr:uid="{3F7C6387-ADAC-4CB9-B3FD-4BAB360386DC}"/>
    <cellStyle name="Normal 24 6 4 3" xfId="23319" xr:uid="{8E637FE8-F3B6-410B-BA6A-C78DCD1FEB56}"/>
    <cellStyle name="Normal 24 6 4 3 2" xfId="23320" xr:uid="{47850D66-1603-4384-A5B1-B0089A994BF4}"/>
    <cellStyle name="Normal 24 6 4 3 2 2" xfId="23321" xr:uid="{EB96F17F-E778-4D5F-A261-7E86A62471C0}"/>
    <cellStyle name="Normal 24 6 4 3 3" xfId="23322" xr:uid="{A09DDABF-2422-4282-B61F-27B4F5EDFB29}"/>
    <cellStyle name="Normal 24 6 4 4" xfId="23323" xr:uid="{52F5F812-65B0-4C3C-89B5-3F2AF056ADAE}"/>
    <cellStyle name="Normal 24 6 4 4 2" xfId="23324" xr:uid="{7CC87849-FA6E-4FBD-8DDE-05F54347D04E}"/>
    <cellStyle name="Normal 24 6 4 4 3" xfId="23325" xr:uid="{C0F82CC6-17D8-4DAA-BE51-C6A55C37BCC1}"/>
    <cellStyle name="Normal 24 6 4 5" xfId="23326" xr:uid="{C1280A43-03C1-4CAD-9207-CC9836D03384}"/>
    <cellStyle name="Normal 24 6 4 6" xfId="23327" xr:uid="{F6A74DB3-A8EE-4B00-88A5-8A0C6828CBA1}"/>
    <cellStyle name="Normal 24 6 5" xfId="23328" xr:uid="{01991E8E-8567-491C-A9FC-A1477F1FA836}"/>
    <cellStyle name="Normal 24 6 5 2" xfId="23329" xr:uid="{43D7257F-523A-4493-9251-73EAB5C03190}"/>
    <cellStyle name="Normal 24 6 5 2 2" xfId="23330" xr:uid="{163BCA10-4570-4F7F-AAEA-0A897BDE1D71}"/>
    <cellStyle name="Normal 24 6 5 2 2 2" xfId="23331" xr:uid="{E57D5A2E-5081-42FA-A561-F4CC7EACAA04}"/>
    <cellStyle name="Normal 24 6 5 2 3" xfId="23332" xr:uid="{ED685213-E22E-42B1-BDB0-69E2D0E4F692}"/>
    <cellStyle name="Normal 24 6 5 3" xfId="23333" xr:uid="{AE2E4527-1B19-4929-AC00-4D1A771540F7}"/>
    <cellStyle name="Normal 24 6 5 3 2" xfId="23334" xr:uid="{EF15C32F-A14E-4E2F-9EC4-FA6062543A66}"/>
    <cellStyle name="Normal 24 6 5 4" xfId="23335" xr:uid="{11B724ED-29F7-42CB-916E-693A7790A119}"/>
    <cellStyle name="Normal 24 6 6" xfId="23336" xr:uid="{D96BCD1D-0B27-455C-9B11-7315A1DF879D}"/>
    <cellStyle name="Normal 24 6 6 2" xfId="23337" xr:uid="{91676954-4563-4E65-AC1F-7DED3E64964B}"/>
    <cellStyle name="Normal 24 6 6 2 2" xfId="23338" xr:uid="{CF57742E-1878-43ED-BB14-ADEF250909BC}"/>
    <cellStyle name="Normal 24 6 6 3" xfId="23339" xr:uid="{11BF0B50-51EF-4A7F-982F-AF9B9F1564D3}"/>
    <cellStyle name="Normal 24 6 7" xfId="23340" xr:uid="{74D9CE20-464E-4B80-A5F5-4AEE3F087084}"/>
    <cellStyle name="Normal 24 6 7 2" xfId="23341" xr:uid="{D61D8212-EAC4-487A-B71D-4488C8148C52}"/>
    <cellStyle name="Normal 24 6 7 3" xfId="23342" xr:uid="{92AAC607-C6DF-474E-9B55-D3802664D7C5}"/>
    <cellStyle name="Normal 24 6 8" xfId="23343" xr:uid="{D5718A99-DFA5-469B-A179-85C6232E2B38}"/>
    <cellStyle name="Normal 24 6 9" xfId="23344" xr:uid="{7254C785-9343-4117-921D-A1BA66F3A5FC}"/>
    <cellStyle name="Normal 24 7" xfId="23345" xr:uid="{F8624358-259A-4430-9344-DD14500A88A4}"/>
    <cellStyle name="Normal 24 7 2" xfId="23346" xr:uid="{7006FE27-6BF6-43BC-812A-4954300469E3}"/>
    <cellStyle name="Normal 24 7 2 2" xfId="23347" xr:uid="{E1F0E962-C104-48CB-93C4-84B30C757415}"/>
    <cellStyle name="Normal 24 7 2 2 2" xfId="23348" xr:uid="{976CC9A3-52F2-4903-A40F-02DDE0B9E31C}"/>
    <cellStyle name="Normal 24 7 2 2 2 2" xfId="23349" xr:uid="{371BB14A-4FB9-470E-894D-5AFDB1F3E727}"/>
    <cellStyle name="Normal 24 7 2 2 2 2 2" xfId="23350" xr:uid="{3DA2E9AA-5395-48E6-B239-5CC374B50C45}"/>
    <cellStyle name="Normal 24 7 2 2 2 2 2 2" xfId="23351" xr:uid="{C71CE754-6847-46A2-9AFD-A9B93C22985A}"/>
    <cellStyle name="Normal 24 7 2 2 2 2 2 2 2" xfId="23352" xr:uid="{629BEEC4-EAE6-4156-A2E1-38A95484B141}"/>
    <cellStyle name="Normal 24 7 2 2 2 2 2 3" xfId="23353" xr:uid="{849BC1F6-18B6-49E5-BEC5-8872C0BE35EE}"/>
    <cellStyle name="Normal 24 7 2 2 2 2 3" xfId="23354" xr:uid="{25AE8B39-9083-4227-B14C-8A0A8C1A799B}"/>
    <cellStyle name="Normal 24 7 2 2 2 2 3 2" xfId="23355" xr:uid="{A9118A7F-A153-453F-BCB6-344B490AFE13}"/>
    <cellStyle name="Normal 24 7 2 2 2 2 4" xfId="23356" xr:uid="{7E443CCD-3478-41AC-A4BE-570B9EBF9CD0}"/>
    <cellStyle name="Normal 24 7 2 2 2 3" xfId="23357" xr:uid="{D256A956-93FA-4D0B-A212-C6E7A3E22636}"/>
    <cellStyle name="Normal 24 7 2 2 2 3 2" xfId="23358" xr:uid="{0B2CD017-EC02-4690-AC58-37974C153199}"/>
    <cellStyle name="Normal 24 7 2 2 2 3 2 2" xfId="23359" xr:uid="{FEA46EFA-5041-4C67-A9E9-53357F339FF5}"/>
    <cellStyle name="Normal 24 7 2 2 2 3 3" xfId="23360" xr:uid="{8FE40BCF-4CD5-4334-92BA-ABB49914F8ED}"/>
    <cellStyle name="Normal 24 7 2 2 2 4" xfId="23361" xr:uid="{26A4285F-3CC6-428E-AD60-42AF13BE35C2}"/>
    <cellStyle name="Normal 24 7 2 2 2 4 2" xfId="23362" xr:uid="{B7696B6D-9B82-4DAF-9FDF-315E0E03348B}"/>
    <cellStyle name="Normal 24 7 2 2 2 4 3" xfId="23363" xr:uid="{B452C8F8-6917-491A-9562-AA5C8BDC6BF7}"/>
    <cellStyle name="Normal 24 7 2 2 2 5" xfId="23364" xr:uid="{0ABB734F-802C-4812-834D-6D1C9DEBB7DC}"/>
    <cellStyle name="Normal 24 7 2 2 2 6" xfId="23365" xr:uid="{785DC36C-3EEB-4205-B5A3-CE757DACF728}"/>
    <cellStyle name="Normal 24 7 2 2 3" xfId="23366" xr:uid="{67848606-3042-425F-9479-8D9FFE8F60B1}"/>
    <cellStyle name="Normal 24 7 2 2 3 2" xfId="23367" xr:uid="{99DE7C7F-DBA6-4F1F-BA4E-2AC6BDF8F6E5}"/>
    <cellStyle name="Normal 24 7 2 2 3 2 2" xfId="23368" xr:uid="{48CE26DB-514F-4272-9D53-D6A683EF79A3}"/>
    <cellStyle name="Normal 24 7 2 2 3 2 2 2" xfId="23369" xr:uid="{40E7B14D-DE02-4C22-9192-4C5344485D8F}"/>
    <cellStyle name="Normal 24 7 2 2 3 2 3" xfId="23370" xr:uid="{59ABBB86-CBF6-4B97-B67D-ED1D088CA38B}"/>
    <cellStyle name="Normal 24 7 2 2 3 3" xfId="23371" xr:uid="{41EB2120-FBD8-4DE2-9964-AA3EEB93815F}"/>
    <cellStyle name="Normal 24 7 2 2 3 3 2" xfId="23372" xr:uid="{C714524C-1206-4378-ACEB-28D1216D2055}"/>
    <cellStyle name="Normal 24 7 2 2 3 4" xfId="23373" xr:uid="{F70A1DC1-4030-4C8C-BB59-CD5060DF248D}"/>
    <cellStyle name="Normal 24 7 2 2 4" xfId="23374" xr:uid="{1406E565-B186-4B30-AEBD-DEC8BB6C5187}"/>
    <cellStyle name="Normal 24 7 2 2 4 2" xfId="23375" xr:uid="{212AFED1-B365-42E2-99E8-F5E713390110}"/>
    <cellStyle name="Normal 24 7 2 2 4 2 2" xfId="23376" xr:uid="{133DF94C-4E68-48AD-88CA-4E6D9BE2D945}"/>
    <cellStyle name="Normal 24 7 2 2 4 3" xfId="23377" xr:uid="{BA325BB6-CBF6-42A9-91FE-3068D461B5F3}"/>
    <cellStyle name="Normal 24 7 2 2 5" xfId="23378" xr:uid="{30917F0D-D2C6-475F-82C1-C074F98EB0D9}"/>
    <cellStyle name="Normal 24 7 2 2 5 2" xfId="23379" xr:uid="{571D221D-D1ED-405D-BBF2-206BA0221F0D}"/>
    <cellStyle name="Normal 24 7 2 2 5 3" xfId="23380" xr:uid="{12F666A9-9B44-475D-A173-7F9D8D50F180}"/>
    <cellStyle name="Normal 24 7 2 2 6" xfId="23381" xr:uid="{9241E3BC-87EE-49AF-896C-9037EBEFC8D5}"/>
    <cellStyle name="Normal 24 7 2 2 7" xfId="23382" xr:uid="{2D436844-A376-48F6-B400-E22FDF2488FA}"/>
    <cellStyle name="Normal 24 7 2 3" xfId="23383" xr:uid="{1F856BB5-993A-422B-809F-905BA5436757}"/>
    <cellStyle name="Normal 24 7 2 3 2" xfId="23384" xr:uid="{53B4F656-A384-4E44-AE82-510409A9B251}"/>
    <cellStyle name="Normal 24 7 2 3 2 2" xfId="23385" xr:uid="{D09AF4EE-4B0E-4730-9913-1CDB686248B4}"/>
    <cellStyle name="Normal 24 7 2 3 2 2 2" xfId="23386" xr:uid="{20B08F3A-9270-44D9-8C95-397DE0EFF6CE}"/>
    <cellStyle name="Normal 24 7 2 3 2 2 2 2" xfId="23387" xr:uid="{3E620B43-0C96-4287-AE4E-746D3A584427}"/>
    <cellStyle name="Normal 24 7 2 3 2 2 3" xfId="23388" xr:uid="{7AE6C9D6-28AE-4CA4-A7BE-C79293CB4054}"/>
    <cellStyle name="Normal 24 7 2 3 2 3" xfId="23389" xr:uid="{6A7CF0AB-E4BF-4037-BFF2-CD36BB117834}"/>
    <cellStyle name="Normal 24 7 2 3 2 3 2" xfId="23390" xr:uid="{8ABD9957-D4CE-43C4-9399-717158C016B1}"/>
    <cellStyle name="Normal 24 7 2 3 2 4" xfId="23391" xr:uid="{2AF99E40-E634-4502-85F9-58E955613F25}"/>
    <cellStyle name="Normal 24 7 2 3 3" xfId="23392" xr:uid="{4B816CD4-9A5A-4920-8C49-16DFD3F24EB2}"/>
    <cellStyle name="Normal 24 7 2 3 3 2" xfId="23393" xr:uid="{645231E8-4618-4CF6-A999-AF387C87605B}"/>
    <cellStyle name="Normal 24 7 2 3 3 2 2" xfId="23394" xr:uid="{8617FABD-E866-457D-8740-BE3D48030120}"/>
    <cellStyle name="Normal 24 7 2 3 3 3" xfId="23395" xr:uid="{FAD8DE52-33E9-48C7-B32B-41BFFE4C1CA5}"/>
    <cellStyle name="Normal 24 7 2 3 4" xfId="23396" xr:uid="{D7457505-7A70-4BD4-8202-1F0DB37CD4EE}"/>
    <cellStyle name="Normal 24 7 2 3 4 2" xfId="23397" xr:uid="{99A67BBE-55F7-41F0-A609-E6FA1FE4F877}"/>
    <cellStyle name="Normal 24 7 2 3 4 3" xfId="23398" xr:uid="{733DD9B3-1AA2-46CF-AD5C-A8A5F97BEF29}"/>
    <cellStyle name="Normal 24 7 2 3 5" xfId="23399" xr:uid="{61625D19-947B-4C6C-8E2D-E763D0EE6EB0}"/>
    <cellStyle name="Normal 24 7 2 3 6" xfId="23400" xr:uid="{0E5A25AA-D637-4246-B449-361AC2931A96}"/>
    <cellStyle name="Normal 24 7 2 4" xfId="23401" xr:uid="{A93903A4-ECCE-4BD9-B1F8-5A400FEE327C}"/>
    <cellStyle name="Normal 24 7 2 4 2" xfId="23402" xr:uid="{0282EEB9-19EE-4CA4-9CCA-CB6CAD3B074F}"/>
    <cellStyle name="Normal 24 7 2 4 2 2" xfId="23403" xr:uid="{BF0B016C-DD9D-4FB3-9A43-8A201788A6E3}"/>
    <cellStyle name="Normal 24 7 2 4 2 2 2" xfId="23404" xr:uid="{74F036FA-0A1D-4A1A-AEFE-6F369F113734}"/>
    <cellStyle name="Normal 24 7 2 4 2 3" xfId="23405" xr:uid="{B071E6CE-3F7E-47CB-8FD9-9CD6881527F6}"/>
    <cellStyle name="Normal 24 7 2 4 3" xfId="23406" xr:uid="{C66A6CE3-50ED-4BDE-895C-2AE68AC4593F}"/>
    <cellStyle name="Normal 24 7 2 4 3 2" xfId="23407" xr:uid="{F2BF6911-5710-47BB-99C8-B4B45F4CDE0E}"/>
    <cellStyle name="Normal 24 7 2 4 4" xfId="23408" xr:uid="{81F4FDFA-364D-4607-8CAB-C180BBA80680}"/>
    <cellStyle name="Normal 24 7 2 5" xfId="23409" xr:uid="{556A96AD-12D0-4EFC-8A59-2F1427DE94C1}"/>
    <cellStyle name="Normal 24 7 2 5 2" xfId="23410" xr:uid="{154FC1FE-E15C-4196-8F50-851D9B21CA4C}"/>
    <cellStyle name="Normal 24 7 2 5 2 2" xfId="23411" xr:uid="{92DB7C1B-2172-4E89-9E27-182456EAF5C6}"/>
    <cellStyle name="Normal 24 7 2 5 3" xfId="23412" xr:uid="{DB86C586-8D11-4C7F-8A53-4574E68BBB98}"/>
    <cellStyle name="Normal 24 7 2 6" xfId="23413" xr:uid="{B5B4F68D-0D95-478B-BAF2-0679F53086B2}"/>
    <cellStyle name="Normal 24 7 2 6 2" xfId="23414" xr:uid="{E9EE1156-4286-4896-A4F1-B060516EFF60}"/>
    <cellStyle name="Normal 24 7 2 6 3" xfId="23415" xr:uid="{5C80F969-3068-4655-B8FD-F0FB7AE6A119}"/>
    <cellStyle name="Normal 24 7 2 7" xfId="23416" xr:uid="{D2743A50-C792-4DB0-9494-16F1E9222E0D}"/>
    <cellStyle name="Normal 24 7 2 8" xfId="23417" xr:uid="{62D6CC55-77D3-45E7-BEF8-AD8268C3E3B2}"/>
    <cellStyle name="Normal 24 7 3" xfId="23418" xr:uid="{857510C6-864D-49DE-B3DD-1E6DDE092897}"/>
    <cellStyle name="Normal 24 7 3 2" xfId="23419" xr:uid="{F0A6EAA6-9F62-46A0-A651-44A8391FA867}"/>
    <cellStyle name="Normal 24 7 3 2 2" xfId="23420" xr:uid="{A730119F-4D51-4F45-8967-F62CF86A7972}"/>
    <cellStyle name="Normal 24 7 3 2 2 2" xfId="23421" xr:uid="{FE9A9F25-E0BD-4BFA-914B-91D1E3F54D8A}"/>
    <cellStyle name="Normal 24 7 3 2 2 2 2" xfId="23422" xr:uid="{CCDAD542-6F6E-40A7-B805-0F146EE748D5}"/>
    <cellStyle name="Normal 24 7 3 2 2 2 2 2" xfId="23423" xr:uid="{3EEE27CC-50C6-40D4-9DD4-7B9CD0B968CE}"/>
    <cellStyle name="Normal 24 7 3 2 2 2 3" xfId="23424" xr:uid="{4EC4530A-A235-4706-BB35-14DC4D37BD73}"/>
    <cellStyle name="Normal 24 7 3 2 2 3" xfId="23425" xr:uid="{15DB93C0-272D-463A-ABB9-00D993B3F0F5}"/>
    <cellStyle name="Normal 24 7 3 2 2 3 2" xfId="23426" xr:uid="{4C614534-43F1-4343-BE18-933E5084D1D6}"/>
    <cellStyle name="Normal 24 7 3 2 2 4" xfId="23427" xr:uid="{FB286CF4-26E6-48AE-96EC-013776BB9F14}"/>
    <cellStyle name="Normal 24 7 3 2 3" xfId="23428" xr:uid="{6A8F58BA-252C-4666-9C35-4F030D0A14C3}"/>
    <cellStyle name="Normal 24 7 3 2 3 2" xfId="23429" xr:uid="{0D559B3A-70A0-4129-8350-DEC6E1787EAC}"/>
    <cellStyle name="Normal 24 7 3 2 3 2 2" xfId="23430" xr:uid="{83023006-34EA-49D5-A234-D22F11BC168E}"/>
    <cellStyle name="Normal 24 7 3 2 3 3" xfId="23431" xr:uid="{0BC8BF3B-0DF4-44AA-A6D2-B4E33F43E1E3}"/>
    <cellStyle name="Normal 24 7 3 2 4" xfId="23432" xr:uid="{811A4EE6-A80B-4215-9D7B-78EB0B0D84F5}"/>
    <cellStyle name="Normal 24 7 3 2 4 2" xfId="23433" xr:uid="{51691D98-892E-427E-8224-32D861D0CC7E}"/>
    <cellStyle name="Normal 24 7 3 2 4 3" xfId="23434" xr:uid="{5A3F0844-5071-4A05-AEE5-B1C16E150077}"/>
    <cellStyle name="Normal 24 7 3 2 5" xfId="23435" xr:uid="{05B5E379-3362-4EEC-B3CD-38EFBBA40DD1}"/>
    <cellStyle name="Normal 24 7 3 2 6" xfId="23436" xr:uid="{7D467BFC-E6B2-4079-8775-1DE484C0C4C7}"/>
    <cellStyle name="Normal 24 7 3 3" xfId="23437" xr:uid="{1BAF1BCB-675D-4FC5-B626-A8653D6C4B40}"/>
    <cellStyle name="Normal 24 7 3 3 2" xfId="23438" xr:uid="{861CEA7E-BBBA-4DB7-96C4-29947E16F579}"/>
    <cellStyle name="Normal 24 7 3 3 2 2" xfId="23439" xr:uid="{6CFDD76F-AA7C-4786-8D62-8A951594FC0D}"/>
    <cellStyle name="Normal 24 7 3 3 2 2 2" xfId="23440" xr:uid="{88FB50A9-8553-4A56-8545-36C1BCBE7CB8}"/>
    <cellStyle name="Normal 24 7 3 3 2 3" xfId="23441" xr:uid="{A723C31B-99FA-416F-B506-417DAF063154}"/>
    <cellStyle name="Normal 24 7 3 3 3" xfId="23442" xr:uid="{20DB2338-5FC5-4320-A11B-A73E86D3F3DF}"/>
    <cellStyle name="Normal 24 7 3 3 3 2" xfId="23443" xr:uid="{2F70BDBA-0BD9-47D9-8D43-6FE9726C052F}"/>
    <cellStyle name="Normal 24 7 3 3 4" xfId="23444" xr:uid="{E0E3500C-7F5C-48B8-95CF-63AB44CC024D}"/>
    <cellStyle name="Normal 24 7 3 4" xfId="23445" xr:uid="{7FCF0976-9739-4C73-8C44-36E8666D0894}"/>
    <cellStyle name="Normal 24 7 3 4 2" xfId="23446" xr:uid="{C504063C-9FC7-4BC4-A7BB-F69534162510}"/>
    <cellStyle name="Normal 24 7 3 4 2 2" xfId="23447" xr:uid="{4CF1FC35-458D-4BDE-8734-3EF499EA9459}"/>
    <cellStyle name="Normal 24 7 3 4 3" xfId="23448" xr:uid="{60F9FBB4-DC83-4D61-8026-AEFFCF0D31C5}"/>
    <cellStyle name="Normal 24 7 3 5" xfId="23449" xr:uid="{5D26904A-5900-44A7-AF70-B7499AF7AEB7}"/>
    <cellStyle name="Normal 24 7 3 5 2" xfId="23450" xr:uid="{59B7A823-459F-4F26-9389-C7BEAF025CAF}"/>
    <cellStyle name="Normal 24 7 3 5 3" xfId="23451" xr:uid="{18B18325-86AD-45BD-8C26-9CCABE3079E6}"/>
    <cellStyle name="Normal 24 7 3 6" xfId="23452" xr:uid="{1AD464BE-0B96-489A-9C2D-F11BA92DD8BC}"/>
    <cellStyle name="Normal 24 7 3 7" xfId="23453" xr:uid="{00BF9947-63EA-4F8A-B7DC-AD0FAAD7C9F9}"/>
    <cellStyle name="Normal 24 7 4" xfId="23454" xr:uid="{A060963F-AB01-4D97-B516-4676F0A75975}"/>
    <cellStyle name="Normal 24 7 4 2" xfId="23455" xr:uid="{58717A35-FF1C-44AC-BE60-59B544846F9E}"/>
    <cellStyle name="Normal 24 7 4 2 2" xfId="23456" xr:uid="{D3AD6833-02B1-46F0-AC95-8721C9E20459}"/>
    <cellStyle name="Normal 24 7 4 2 2 2" xfId="23457" xr:uid="{C2D38261-83C9-4141-A3FA-02DC4764B41B}"/>
    <cellStyle name="Normal 24 7 4 2 2 2 2" xfId="23458" xr:uid="{A6E44E6C-CD9D-4FCE-B839-231FA99E006A}"/>
    <cellStyle name="Normal 24 7 4 2 2 3" xfId="23459" xr:uid="{9A56B1F2-49CB-406F-8B56-167EB1EC3A5C}"/>
    <cellStyle name="Normal 24 7 4 2 3" xfId="23460" xr:uid="{9591C45D-A113-4F5B-BB5F-144B76E3BEB6}"/>
    <cellStyle name="Normal 24 7 4 2 3 2" xfId="23461" xr:uid="{EBD6695B-59BD-45CC-8D01-2790FC2BC408}"/>
    <cellStyle name="Normal 24 7 4 2 4" xfId="23462" xr:uid="{5A19D5CB-3AE0-463F-8C9C-AB2855218736}"/>
    <cellStyle name="Normal 24 7 4 3" xfId="23463" xr:uid="{4ECA6224-81E8-4A07-91A1-DA5DC9F59387}"/>
    <cellStyle name="Normal 24 7 4 3 2" xfId="23464" xr:uid="{9C8C14D6-A782-44F8-8D16-539A15DFA3E4}"/>
    <cellStyle name="Normal 24 7 4 3 2 2" xfId="23465" xr:uid="{8889FFFB-6D3A-4964-9A69-26735042B08B}"/>
    <cellStyle name="Normal 24 7 4 3 3" xfId="23466" xr:uid="{56B016CC-BA1D-47ED-9806-D94C99069F22}"/>
    <cellStyle name="Normal 24 7 4 4" xfId="23467" xr:uid="{84598FBD-E9F0-451F-B0D3-843C997B91A2}"/>
    <cellStyle name="Normal 24 7 4 4 2" xfId="23468" xr:uid="{97C949A6-B9A4-4264-BBB3-5EF7B152BBDC}"/>
    <cellStyle name="Normal 24 7 4 4 3" xfId="23469" xr:uid="{AADA7973-596D-4572-9AC1-E5745986AD30}"/>
    <cellStyle name="Normal 24 7 4 5" xfId="23470" xr:uid="{54CD6799-5894-4C1D-8B21-E01C15CE9743}"/>
    <cellStyle name="Normal 24 7 4 6" xfId="23471" xr:uid="{6311F9F5-9B4F-4D69-BE2E-77132F7F8E35}"/>
    <cellStyle name="Normal 24 7 5" xfId="23472" xr:uid="{58486A38-C915-45CD-A9CF-E96AD62668C7}"/>
    <cellStyle name="Normal 24 7 5 2" xfId="23473" xr:uid="{B1C71E20-5A87-4BB7-8F05-801F9B7BF7D4}"/>
    <cellStyle name="Normal 24 7 5 2 2" xfId="23474" xr:uid="{96A98BCD-F924-4A13-9F4F-D0AD192227E5}"/>
    <cellStyle name="Normal 24 7 5 2 2 2" xfId="23475" xr:uid="{9786F53F-F5C3-4F44-A7E4-EEE9F63F758A}"/>
    <cellStyle name="Normal 24 7 5 2 3" xfId="23476" xr:uid="{F71D2360-8189-4639-B347-51E2F0999A8B}"/>
    <cellStyle name="Normal 24 7 5 3" xfId="23477" xr:uid="{5D724854-5A63-474B-8F43-794054878B37}"/>
    <cellStyle name="Normal 24 7 5 3 2" xfId="23478" xr:uid="{D0EA2C93-97FB-49EC-92D3-05B594790108}"/>
    <cellStyle name="Normal 24 7 5 4" xfId="23479" xr:uid="{EAF9CBCE-70A4-4BB6-82F2-6AF2AA41B3A8}"/>
    <cellStyle name="Normal 24 7 6" xfId="23480" xr:uid="{0D3C1E33-0D5D-4868-91CC-D38612FB3C4D}"/>
    <cellStyle name="Normal 24 7 6 2" xfId="23481" xr:uid="{C69BD3E0-B983-4952-BFD2-80F8040D3805}"/>
    <cellStyle name="Normal 24 7 6 2 2" xfId="23482" xr:uid="{4A5A5E9D-95AD-4544-A591-FCAAB7EEE122}"/>
    <cellStyle name="Normal 24 7 6 3" xfId="23483" xr:uid="{4E56BAC1-1385-48FC-9B93-66FE400DEAC0}"/>
    <cellStyle name="Normal 24 7 7" xfId="23484" xr:uid="{2E0B8501-A4F0-4FC1-B7E0-107054223D21}"/>
    <cellStyle name="Normal 24 7 7 2" xfId="23485" xr:uid="{252ED1DF-38B0-42BD-BB28-AE46746963FE}"/>
    <cellStyle name="Normal 24 7 7 3" xfId="23486" xr:uid="{2F7C0259-603B-4500-8FD4-89F6BB056E0F}"/>
    <cellStyle name="Normal 24 7 8" xfId="23487" xr:uid="{6CBDFC0A-3057-4225-867A-2A4212AB8B70}"/>
    <cellStyle name="Normal 24 7 9" xfId="23488" xr:uid="{5AB71D0C-7E32-4882-86B7-7D2E3C8A93BE}"/>
    <cellStyle name="Normal 24 8" xfId="23489" xr:uid="{6AF1D375-E86E-4246-A97A-C65597DD2C1C}"/>
    <cellStyle name="Normal 24 8 2" xfId="23490" xr:uid="{F8163131-565F-4F4C-B240-9F166E8467D2}"/>
    <cellStyle name="Normal 24 8 2 2" xfId="23491" xr:uid="{D3BB6967-F918-4643-AE7C-2756176DFFC4}"/>
    <cellStyle name="Normal 24 8 2 2 2" xfId="23492" xr:uid="{FB6CCF44-F922-4AAC-8674-4E8EA1437C4D}"/>
    <cellStyle name="Normal 24 8 2 2 2 2" xfId="23493" xr:uid="{1C87D5A2-2BC5-416B-882B-F54535CF6980}"/>
    <cellStyle name="Normal 24 8 2 2 2 2 2" xfId="23494" xr:uid="{DD957CD2-6690-48DE-B0E0-57600D2F1C82}"/>
    <cellStyle name="Normal 24 8 2 2 2 2 2 2" xfId="23495" xr:uid="{1FC03793-61A9-4F41-8088-BD8DBAE5AC7B}"/>
    <cellStyle name="Normal 24 8 2 2 2 2 2 2 2" xfId="23496" xr:uid="{0F338791-AC2C-4117-8FDB-07972A85AFB2}"/>
    <cellStyle name="Normal 24 8 2 2 2 2 2 3" xfId="23497" xr:uid="{C5319ACC-0F8E-48AF-AFBC-E36AC01AF8EC}"/>
    <cellStyle name="Normal 24 8 2 2 2 2 3" xfId="23498" xr:uid="{5A9C5366-E227-4C7A-ABF7-EB5E8FE721B0}"/>
    <cellStyle name="Normal 24 8 2 2 2 2 3 2" xfId="23499" xr:uid="{F8DE48EA-029F-423A-9056-8630B53013B5}"/>
    <cellStyle name="Normal 24 8 2 2 2 2 4" xfId="23500" xr:uid="{5906A308-5E76-4CA9-B508-B4170E6AD9AE}"/>
    <cellStyle name="Normal 24 8 2 2 2 3" xfId="23501" xr:uid="{1CF3B550-E008-4DEE-B128-053E241D1377}"/>
    <cellStyle name="Normal 24 8 2 2 2 3 2" xfId="23502" xr:uid="{EE106AC8-882C-45D6-91AE-4A84EE7CC267}"/>
    <cellStyle name="Normal 24 8 2 2 2 3 2 2" xfId="23503" xr:uid="{5E811B39-4B03-4B6B-8686-1ECD2C61A037}"/>
    <cellStyle name="Normal 24 8 2 2 2 3 3" xfId="23504" xr:uid="{45301F40-C40D-42AA-AB27-1CDEA7262F2B}"/>
    <cellStyle name="Normal 24 8 2 2 2 4" xfId="23505" xr:uid="{F6BC7738-0239-4EB9-80F8-F8F899BE8DE9}"/>
    <cellStyle name="Normal 24 8 2 2 2 4 2" xfId="23506" xr:uid="{09824974-C9D9-4629-B45F-862CDD8849C4}"/>
    <cellStyle name="Normal 24 8 2 2 2 4 3" xfId="23507" xr:uid="{D50AC94C-E5C6-451A-9854-84616014701D}"/>
    <cellStyle name="Normal 24 8 2 2 2 5" xfId="23508" xr:uid="{5839F00D-1EB7-455E-811C-CAC33CC6D9B5}"/>
    <cellStyle name="Normal 24 8 2 2 2 6" xfId="23509" xr:uid="{74AF4CD1-65F7-4DF2-8082-75CEF0565F35}"/>
    <cellStyle name="Normal 24 8 2 2 3" xfId="23510" xr:uid="{2C0BAF36-B65F-4EA7-BDD3-DD23630A148B}"/>
    <cellStyle name="Normal 24 8 2 2 3 2" xfId="23511" xr:uid="{9B3F0C23-3AC1-499F-BBAD-BEEBCFFED6BA}"/>
    <cellStyle name="Normal 24 8 2 2 3 2 2" xfId="23512" xr:uid="{D5AAFC22-893B-4FBA-BDC7-7CDDBBAEC373}"/>
    <cellStyle name="Normal 24 8 2 2 3 2 2 2" xfId="23513" xr:uid="{26B07491-B0BE-442F-9AB1-59B484E50765}"/>
    <cellStyle name="Normal 24 8 2 2 3 2 3" xfId="23514" xr:uid="{370257D7-DF4A-48E9-BA31-CCF980ECDA52}"/>
    <cellStyle name="Normal 24 8 2 2 3 3" xfId="23515" xr:uid="{D23644F2-A038-4B54-9273-4B3CFD3CCCEA}"/>
    <cellStyle name="Normal 24 8 2 2 3 3 2" xfId="23516" xr:uid="{620EABD0-9CF4-42FE-B8FA-519DC35A78B4}"/>
    <cellStyle name="Normal 24 8 2 2 3 4" xfId="23517" xr:uid="{18DFC08F-9267-45AA-8CB4-2D714470D406}"/>
    <cellStyle name="Normal 24 8 2 2 4" xfId="23518" xr:uid="{1782B176-2FD4-4059-972C-195C719DAE7D}"/>
    <cellStyle name="Normal 24 8 2 2 4 2" xfId="23519" xr:uid="{C9BACCE7-A3C4-45FC-96D0-3A2D3901FF7E}"/>
    <cellStyle name="Normal 24 8 2 2 4 2 2" xfId="23520" xr:uid="{C658D8EE-78EC-4B37-9167-3C3C85935688}"/>
    <cellStyle name="Normal 24 8 2 2 4 3" xfId="23521" xr:uid="{9F600421-AA86-4CC3-83CB-BFBFB779E497}"/>
    <cellStyle name="Normal 24 8 2 2 5" xfId="23522" xr:uid="{8DF4E285-B289-418B-9033-FB5D3904BD0E}"/>
    <cellStyle name="Normal 24 8 2 2 5 2" xfId="23523" xr:uid="{119D1EAE-6681-41E2-8513-122824821F62}"/>
    <cellStyle name="Normal 24 8 2 2 5 3" xfId="23524" xr:uid="{4D7E76E8-339E-4B17-9B5E-FD764D23AB34}"/>
    <cellStyle name="Normal 24 8 2 2 6" xfId="23525" xr:uid="{F6E294B6-FA76-45D1-A59E-3E0FAE2BFC07}"/>
    <cellStyle name="Normal 24 8 2 2 7" xfId="23526" xr:uid="{87967DC1-E86A-420C-BBFF-4C28FF927353}"/>
    <cellStyle name="Normal 24 8 2 3" xfId="23527" xr:uid="{0DD758CE-44CA-42D2-8ED9-30FA1B3C22D2}"/>
    <cellStyle name="Normal 24 8 2 3 2" xfId="23528" xr:uid="{93E36A77-4701-4879-8FB9-371B53524FCF}"/>
    <cellStyle name="Normal 24 8 2 3 2 2" xfId="23529" xr:uid="{73BE4FC9-8A3F-4A21-A2EE-004C0946F02E}"/>
    <cellStyle name="Normal 24 8 2 3 2 2 2" xfId="23530" xr:uid="{4888613B-27F2-4568-AE56-1BA480CF4730}"/>
    <cellStyle name="Normal 24 8 2 3 2 2 2 2" xfId="23531" xr:uid="{20FA0C1A-0EE4-42D8-A844-D3F2F96C400B}"/>
    <cellStyle name="Normal 24 8 2 3 2 2 3" xfId="23532" xr:uid="{89DCB556-AC79-427C-A3B2-28C5F7051FF2}"/>
    <cellStyle name="Normal 24 8 2 3 2 3" xfId="23533" xr:uid="{2344B898-3602-4E0A-875F-F3A12CF5CD40}"/>
    <cellStyle name="Normal 24 8 2 3 2 3 2" xfId="23534" xr:uid="{E05D14CD-B3B3-4960-A980-2ED2E5C73E6B}"/>
    <cellStyle name="Normal 24 8 2 3 2 4" xfId="23535" xr:uid="{068B3508-D18A-43C7-8A49-10DF142FFD64}"/>
    <cellStyle name="Normal 24 8 2 3 3" xfId="23536" xr:uid="{05E74C7A-66D8-4EEF-BF1B-FC632E93EB17}"/>
    <cellStyle name="Normal 24 8 2 3 3 2" xfId="23537" xr:uid="{E8A44357-597C-4446-B51F-419CE6C50BCA}"/>
    <cellStyle name="Normal 24 8 2 3 3 2 2" xfId="23538" xr:uid="{1A6DDB8C-56AA-4107-A1C7-0F0CE2E29988}"/>
    <cellStyle name="Normal 24 8 2 3 3 3" xfId="23539" xr:uid="{CE33970E-BD20-4E21-B9F7-BBD671E52039}"/>
    <cellStyle name="Normal 24 8 2 3 4" xfId="23540" xr:uid="{131F7292-DA4B-4FB4-8F7B-460F3341AE86}"/>
    <cellStyle name="Normal 24 8 2 3 4 2" xfId="23541" xr:uid="{F263150C-C911-4CFE-B960-6045610308FD}"/>
    <cellStyle name="Normal 24 8 2 3 4 3" xfId="23542" xr:uid="{2CD1DABB-2B4C-44E3-B0B9-9DD37DDAA5AC}"/>
    <cellStyle name="Normal 24 8 2 3 5" xfId="23543" xr:uid="{433A15FF-0181-4FBC-8A25-17F0B0D48929}"/>
    <cellStyle name="Normal 24 8 2 3 6" xfId="23544" xr:uid="{91DEDD33-779F-497E-82FB-B7E1C929421B}"/>
    <cellStyle name="Normal 24 8 2 4" xfId="23545" xr:uid="{8167627D-DD7B-4A82-B84A-B58CF428C809}"/>
    <cellStyle name="Normal 24 8 2 4 2" xfId="23546" xr:uid="{755C21F5-45F7-48DD-A764-9A3F8BE875B0}"/>
    <cellStyle name="Normal 24 8 2 4 2 2" xfId="23547" xr:uid="{FAE7F533-A1C9-4FD0-9961-254244306FD4}"/>
    <cellStyle name="Normal 24 8 2 4 2 2 2" xfId="23548" xr:uid="{8CB4867C-59D8-4770-A72B-33B3CA50022E}"/>
    <cellStyle name="Normal 24 8 2 4 2 3" xfId="23549" xr:uid="{A67B436E-3904-4225-B652-80F687662EA9}"/>
    <cellStyle name="Normal 24 8 2 4 3" xfId="23550" xr:uid="{E81AA398-90DA-4477-94FD-3EFF2C0F50E4}"/>
    <cellStyle name="Normal 24 8 2 4 3 2" xfId="23551" xr:uid="{70C4A291-782D-4ED7-B271-E7136074BFDC}"/>
    <cellStyle name="Normal 24 8 2 4 4" xfId="23552" xr:uid="{E9F821EE-4A96-4A30-A20D-F1150BB585F9}"/>
    <cellStyle name="Normal 24 8 2 5" xfId="23553" xr:uid="{5F807FA2-AE6C-4C0C-B7CB-D2B55FB4F631}"/>
    <cellStyle name="Normal 24 8 2 5 2" xfId="23554" xr:uid="{449D4BAC-4175-4D54-81AF-9E2D35543FF3}"/>
    <cellStyle name="Normal 24 8 2 5 2 2" xfId="23555" xr:uid="{F14BC0B0-D5EF-4422-885D-96FDAAC69058}"/>
    <cellStyle name="Normal 24 8 2 5 3" xfId="23556" xr:uid="{64BE24A1-D013-44D2-95FA-7E823A2DCA86}"/>
    <cellStyle name="Normal 24 8 2 6" xfId="23557" xr:uid="{51F51716-F0B3-47FF-A36E-873C1DD38DD4}"/>
    <cellStyle name="Normal 24 8 2 6 2" xfId="23558" xr:uid="{4EDAC179-CBB1-4E62-AD35-177849E75F5C}"/>
    <cellStyle name="Normal 24 8 2 6 3" xfId="23559" xr:uid="{F1ADDBA3-BE77-4B5A-97BF-16BDFD9E94D2}"/>
    <cellStyle name="Normal 24 8 2 7" xfId="23560" xr:uid="{F49D4EEA-2E50-4D99-A63D-D2743B72355A}"/>
    <cellStyle name="Normal 24 8 2 8" xfId="23561" xr:uid="{B2D6D194-F71C-43D4-8D3B-8A467755F2EE}"/>
    <cellStyle name="Normal 24 8 3" xfId="23562" xr:uid="{72D60960-CEB6-4A2F-9996-453FBAA7E5C1}"/>
    <cellStyle name="Normal 24 8 3 2" xfId="23563" xr:uid="{CF5BBB9E-D8AB-419F-89E7-EA782616B2C1}"/>
    <cellStyle name="Normal 24 8 3 2 2" xfId="23564" xr:uid="{D450CA7B-98E5-4174-BFC4-BB8FC8BB6550}"/>
    <cellStyle name="Normal 24 8 3 2 2 2" xfId="23565" xr:uid="{1BB21FB5-28B5-44F8-B723-F9981086CC0D}"/>
    <cellStyle name="Normal 24 8 3 2 2 2 2" xfId="23566" xr:uid="{46EA33B9-B0A1-4124-917A-EBA3EE87937B}"/>
    <cellStyle name="Normal 24 8 3 2 2 2 2 2" xfId="23567" xr:uid="{C9B04A9D-2702-42A1-BC67-6B883AE5AD97}"/>
    <cellStyle name="Normal 24 8 3 2 2 2 3" xfId="23568" xr:uid="{A1C95501-0068-4F7C-8A1E-CBE1DF584994}"/>
    <cellStyle name="Normal 24 8 3 2 2 3" xfId="23569" xr:uid="{EACC5EEA-BA16-4E15-9F02-55F111971D46}"/>
    <cellStyle name="Normal 24 8 3 2 2 3 2" xfId="23570" xr:uid="{2D3DFCDE-A311-4AB0-A76E-970337811C43}"/>
    <cellStyle name="Normal 24 8 3 2 2 4" xfId="23571" xr:uid="{7C4303CC-301B-419A-BCBA-93454C6EAA03}"/>
    <cellStyle name="Normal 24 8 3 2 3" xfId="23572" xr:uid="{8696AF62-A3BB-41BE-8E9A-A935D1830130}"/>
    <cellStyle name="Normal 24 8 3 2 3 2" xfId="23573" xr:uid="{9F4DC1E2-215C-4D96-8AD5-6B69B0A79B89}"/>
    <cellStyle name="Normal 24 8 3 2 3 2 2" xfId="23574" xr:uid="{D4D5E002-F70D-4AB0-917D-18ED33B39CC3}"/>
    <cellStyle name="Normal 24 8 3 2 3 3" xfId="23575" xr:uid="{615EEE1B-0742-424D-B6B9-AF9770C45865}"/>
    <cellStyle name="Normal 24 8 3 2 4" xfId="23576" xr:uid="{91C257B5-E395-4A20-ABAE-01B46B3A3B10}"/>
    <cellStyle name="Normal 24 8 3 2 4 2" xfId="23577" xr:uid="{045DFC04-DF2A-44AD-8053-61E40ED610DA}"/>
    <cellStyle name="Normal 24 8 3 2 4 3" xfId="23578" xr:uid="{1F7CC3F8-3073-4593-B1B3-DDC4C0B9685A}"/>
    <cellStyle name="Normal 24 8 3 2 5" xfId="23579" xr:uid="{3C867CEF-81BC-4A91-975F-93F5DD66A475}"/>
    <cellStyle name="Normal 24 8 3 2 6" xfId="23580" xr:uid="{D7C36235-2EDA-4C69-9586-C00513FB5FCC}"/>
    <cellStyle name="Normal 24 8 3 3" xfId="23581" xr:uid="{C8DE9A3C-72F2-4865-BBBE-AEA81D50DA34}"/>
    <cellStyle name="Normal 24 8 3 3 2" xfId="23582" xr:uid="{257573FC-C363-418B-9B77-6E9CEBAB99AE}"/>
    <cellStyle name="Normal 24 8 3 3 2 2" xfId="23583" xr:uid="{1853F98D-1426-4D0D-9DB7-98FFAD9853D5}"/>
    <cellStyle name="Normal 24 8 3 3 2 2 2" xfId="23584" xr:uid="{96F90DAC-065F-41F7-A580-D42F0EF7AB2D}"/>
    <cellStyle name="Normal 24 8 3 3 2 3" xfId="23585" xr:uid="{62E1E03F-4E1C-4A62-87D1-DC575312CCB5}"/>
    <cellStyle name="Normal 24 8 3 3 3" xfId="23586" xr:uid="{3D5F5B37-7B21-42C2-B389-F2611599FBE7}"/>
    <cellStyle name="Normal 24 8 3 3 3 2" xfId="23587" xr:uid="{8533CEC9-F49F-4FD3-862E-DEA9393909CD}"/>
    <cellStyle name="Normal 24 8 3 3 4" xfId="23588" xr:uid="{4D3C178E-3FF0-4C86-BB5D-A8B7DC83C988}"/>
    <cellStyle name="Normal 24 8 3 4" xfId="23589" xr:uid="{6A59D9E7-DD36-42C9-9DE7-1B7AD5D1C030}"/>
    <cellStyle name="Normal 24 8 3 4 2" xfId="23590" xr:uid="{AAC503CD-108B-4D26-B3AD-EC04137371E4}"/>
    <cellStyle name="Normal 24 8 3 4 2 2" xfId="23591" xr:uid="{9DAC23EA-0B15-4D9E-8E10-10C60463EDF8}"/>
    <cellStyle name="Normal 24 8 3 4 3" xfId="23592" xr:uid="{851A0001-600F-4CC4-AF6A-3C6EABB1A126}"/>
    <cellStyle name="Normal 24 8 3 5" xfId="23593" xr:uid="{6957991A-F142-4B2D-9512-1FF20F01BED2}"/>
    <cellStyle name="Normal 24 8 3 5 2" xfId="23594" xr:uid="{71A10253-06B1-4154-A9DC-A30D1138AA13}"/>
    <cellStyle name="Normal 24 8 3 5 3" xfId="23595" xr:uid="{8D22436B-A3AC-42A5-8D91-3893AB4D240F}"/>
    <cellStyle name="Normal 24 8 3 6" xfId="23596" xr:uid="{21C07A28-9455-4393-9F4D-C51E757C4A71}"/>
    <cellStyle name="Normal 24 8 3 7" xfId="23597" xr:uid="{F76ABF85-E97D-4AAA-8570-02760FD174A2}"/>
    <cellStyle name="Normal 24 8 4" xfId="23598" xr:uid="{F773FCAB-4C31-4FC9-8023-9EFAAF2B0B55}"/>
    <cellStyle name="Normal 24 8 4 2" xfId="23599" xr:uid="{F5B692DF-E5B1-406C-99D6-4698720C3BFE}"/>
    <cellStyle name="Normal 24 8 4 2 2" xfId="23600" xr:uid="{B25973D0-5F56-4FED-BFB7-C6251BD47D5F}"/>
    <cellStyle name="Normal 24 8 4 2 2 2" xfId="23601" xr:uid="{D9B17E1B-0931-4518-B33C-0F7C8FE0E0DC}"/>
    <cellStyle name="Normal 24 8 4 2 2 2 2" xfId="23602" xr:uid="{51A5FFC7-EE39-425C-B72B-0FCAE6FE205D}"/>
    <cellStyle name="Normal 24 8 4 2 2 3" xfId="23603" xr:uid="{ECDC179E-010A-4575-81E4-3C31EFEA73A4}"/>
    <cellStyle name="Normal 24 8 4 2 3" xfId="23604" xr:uid="{8173A7C3-DD28-41EB-805A-C121C1265C66}"/>
    <cellStyle name="Normal 24 8 4 2 3 2" xfId="23605" xr:uid="{22E89875-AB6A-4C26-94C1-3CAACF1302E3}"/>
    <cellStyle name="Normal 24 8 4 2 4" xfId="23606" xr:uid="{58E2D001-30EC-4E76-A641-13A61423E47E}"/>
    <cellStyle name="Normal 24 8 4 3" xfId="23607" xr:uid="{31F19CD4-4BBF-4C2E-A889-1E5FFE4F0ABB}"/>
    <cellStyle name="Normal 24 8 4 3 2" xfId="23608" xr:uid="{85B3218E-D946-4D09-A701-0E446C4962F0}"/>
    <cellStyle name="Normal 24 8 4 3 2 2" xfId="23609" xr:uid="{015600AC-C90B-4309-984D-71DAB5F282AB}"/>
    <cellStyle name="Normal 24 8 4 3 3" xfId="23610" xr:uid="{DB978730-02FC-4C5D-B949-69C06B02CC28}"/>
    <cellStyle name="Normal 24 8 4 4" xfId="23611" xr:uid="{D886A143-5D2A-4674-A850-7CDCAACFBB57}"/>
    <cellStyle name="Normal 24 8 4 4 2" xfId="23612" xr:uid="{15A81BAE-EEA0-45FB-AB47-E748CA481A95}"/>
    <cellStyle name="Normal 24 8 4 4 3" xfId="23613" xr:uid="{7396F178-EAF7-4853-B781-DB9D642FAF40}"/>
    <cellStyle name="Normal 24 8 4 5" xfId="23614" xr:uid="{06B11978-142E-4939-9835-8D64E2B7B89E}"/>
    <cellStyle name="Normal 24 8 4 6" xfId="23615" xr:uid="{7D2B46E7-CF44-4445-9509-F3FDEB7CAB89}"/>
    <cellStyle name="Normal 24 8 5" xfId="23616" xr:uid="{725976D9-D26C-452B-9E4D-935ED743F8B2}"/>
    <cellStyle name="Normal 24 8 5 2" xfId="23617" xr:uid="{022F1BE3-F184-4DA2-8A1D-4327CAB21522}"/>
    <cellStyle name="Normal 24 8 5 2 2" xfId="23618" xr:uid="{C41F4958-20D4-4E07-AE7B-4FF09ABB5BC1}"/>
    <cellStyle name="Normal 24 8 5 2 2 2" xfId="23619" xr:uid="{0341D11F-003E-49F6-B074-0294A256201D}"/>
    <cellStyle name="Normal 24 8 5 2 3" xfId="23620" xr:uid="{D3BFD554-92DB-4661-BE9C-ED91F1175CA5}"/>
    <cellStyle name="Normal 24 8 5 3" xfId="23621" xr:uid="{E577697E-DDE7-4792-A36E-44EB940D637C}"/>
    <cellStyle name="Normal 24 8 5 3 2" xfId="23622" xr:uid="{F9CC0A4B-5377-41D7-9443-8D69596C8140}"/>
    <cellStyle name="Normal 24 8 5 4" xfId="23623" xr:uid="{7874C419-41D0-4F2D-9116-635A23BDADBE}"/>
    <cellStyle name="Normal 24 8 6" xfId="23624" xr:uid="{B024D1E4-18B6-4B95-97EC-4A96D46E8339}"/>
    <cellStyle name="Normal 24 8 6 2" xfId="23625" xr:uid="{FBAD637F-BF02-4F10-B55E-289D5A3F7B77}"/>
    <cellStyle name="Normal 24 8 6 2 2" xfId="23626" xr:uid="{76E7B6FE-CB20-4E7A-90D1-9C92BAF3C667}"/>
    <cellStyle name="Normal 24 8 6 3" xfId="23627" xr:uid="{A59BE202-EC2E-4037-8C9F-277703260E50}"/>
    <cellStyle name="Normal 24 8 7" xfId="23628" xr:uid="{ADABEA7F-320C-42A6-B6FD-4FE907FD02D9}"/>
    <cellStyle name="Normal 24 8 7 2" xfId="23629" xr:uid="{F63CFA0D-2BA7-46A0-ADE8-226FB08AA6B1}"/>
    <cellStyle name="Normal 24 8 7 3" xfId="23630" xr:uid="{B9B48FBE-54E2-46CC-BCA6-B33EF31657E4}"/>
    <cellStyle name="Normal 24 8 8" xfId="23631" xr:uid="{101285FA-32A4-4712-8632-EA8D589978F0}"/>
    <cellStyle name="Normal 24 8 9" xfId="23632" xr:uid="{F125FFAC-C8EE-41E2-91D7-78A7AAE04667}"/>
    <cellStyle name="Normal 24 9" xfId="23633" xr:uid="{FB11F2EE-B487-4669-A6BC-16C41652AFC2}"/>
    <cellStyle name="Normal 24 9 2" xfId="23634" xr:uid="{4D29371E-E5A0-48E1-995C-554EA0FBED6C}"/>
    <cellStyle name="Normal 24 9 2 2" xfId="23635" xr:uid="{3FABCC65-4273-4016-912C-1DE788591140}"/>
    <cellStyle name="Normal 24 9 2 2 2" xfId="23636" xr:uid="{62EC1F0A-1FC1-4CF2-BC83-FE0C6686EC7E}"/>
    <cellStyle name="Normal 24 9 2 2 2 2" xfId="23637" xr:uid="{B5048F37-2230-4760-9916-7BE0B8B22D8C}"/>
    <cellStyle name="Normal 24 9 2 2 2 2 2" xfId="23638" xr:uid="{00EDFA40-6822-4902-96A5-AC0C193B4C08}"/>
    <cellStyle name="Normal 24 9 2 2 2 2 2 2" xfId="23639" xr:uid="{272267BB-0065-436C-9AE1-6FC010A4A228}"/>
    <cellStyle name="Normal 24 9 2 2 2 2 3" xfId="23640" xr:uid="{071F1747-B1A4-4014-9750-7B85A157147F}"/>
    <cellStyle name="Normal 24 9 2 2 2 3" xfId="23641" xr:uid="{558B7A59-6118-4746-8C48-BD1079FA6FCD}"/>
    <cellStyle name="Normal 24 9 2 2 2 3 2" xfId="23642" xr:uid="{145D1881-13AE-4C03-9DDD-9AA2E49FE17E}"/>
    <cellStyle name="Normal 24 9 2 2 2 4" xfId="23643" xr:uid="{294832A8-EE60-40D7-B56A-B80B4939F9E7}"/>
    <cellStyle name="Normal 24 9 2 2 3" xfId="23644" xr:uid="{A4959DB7-B28C-4240-80B7-8E279F2E8CDB}"/>
    <cellStyle name="Normal 24 9 2 2 3 2" xfId="23645" xr:uid="{68E480F2-A061-4FB9-830D-8794BBD1C715}"/>
    <cellStyle name="Normal 24 9 2 2 3 2 2" xfId="23646" xr:uid="{EDA0AAF9-E5B5-4F17-AE14-2AEFA2AE23AD}"/>
    <cellStyle name="Normal 24 9 2 2 3 3" xfId="23647" xr:uid="{C88D3529-AC33-4EF3-A720-C3671C1244E0}"/>
    <cellStyle name="Normal 24 9 2 2 4" xfId="23648" xr:uid="{CDD51D5E-FABF-44F6-98FC-22C622251C1D}"/>
    <cellStyle name="Normal 24 9 2 2 4 2" xfId="23649" xr:uid="{2340FB06-C195-414E-AAC0-B343AAC2AA46}"/>
    <cellStyle name="Normal 24 9 2 2 4 3" xfId="23650" xr:uid="{A09369EC-2EEE-4687-BD28-367EA215A2D8}"/>
    <cellStyle name="Normal 24 9 2 2 5" xfId="23651" xr:uid="{AFAF83BE-906C-46FB-96DC-598F9ED4A046}"/>
    <cellStyle name="Normal 24 9 2 2 6" xfId="23652" xr:uid="{85BA0341-F6DD-4D1B-B0C5-DF7DB417BB8A}"/>
    <cellStyle name="Normal 24 9 2 3" xfId="23653" xr:uid="{E91EC99A-0106-4A55-86C4-55F9AAFD08CA}"/>
    <cellStyle name="Normal 24 9 2 3 2" xfId="23654" xr:uid="{EC3D783A-F81A-4B13-87B7-317ACA9D011E}"/>
    <cellStyle name="Normal 24 9 2 3 2 2" xfId="23655" xr:uid="{7112D6E7-1A9D-45C8-BE28-74B3217CA350}"/>
    <cellStyle name="Normal 24 9 2 3 2 2 2" xfId="23656" xr:uid="{D6D2EB2D-A546-43B8-9D40-CEEFB916E856}"/>
    <cellStyle name="Normal 24 9 2 3 2 3" xfId="23657" xr:uid="{0EF15CD3-1E67-4B53-B2D3-8110D98E668A}"/>
    <cellStyle name="Normal 24 9 2 3 3" xfId="23658" xr:uid="{093B0D42-558A-4173-BF48-069DFF021AE3}"/>
    <cellStyle name="Normal 24 9 2 3 3 2" xfId="23659" xr:uid="{AD26C63C-C1AA-44DA-BA6F-F404D79CD372}"/>
    <cellStyle name="Normal 24 9 2 3 4" xfId="23660" xr:uid="{9F0D4CEE-9E73-4FB2-9D02-3B8B9EEE58B9}"/>
    <cellStyle name="Normal 24 9 2 4" xfId="23661" xr:uid="{1071AC91-8359-4391-8177-1245BD3BA27C}"/>
    <cellStyle name="Normal 24 9 2 4 2" xfId="23662" xr:uid="{C4F86BBA-8F30-40D3-963B-262424AD6806}"/>
    <cellStyle name="Normal 24 9 2 4 2 2" xfId="23663" xr:uid="{AFD5601D-1911-45A2-BEB3-9E7911B93F37}"/>
    <cellStyle name="Normal 24 9 2 4 3" xfId="23664" xr:uid="{8543CAD6-BD88-46AC-B2EF-56C955E819F4}"/>
    <cellStyle name="Normal 24 9 2 5" xfId="23665" xr:uid="{CA2957CA-283E-4AB0-9C1E-8340BAB7C54D}"/>
    <cellStyle name="Normal 24 9 2 5 2" xfId="23666" xr:uid="{F4DD54B3-39BE-4502-9F2C-55D45BF69A6E}"/>
    <cellStyle name="Normal 24 9 2 5 3" xfId="23667" xr:uid="{0705034E-C804-4D94-96C7-5DD6DFF960BE}"/>
    <cellStyle name="Normal 24 9 2 6" xfId="23668" xr:uid="{DA9C321D-5EDB-491C-AA69-8AC919C6E678}"/>
    <cellStyle name="Normal 24 9 2 7" xfId="23669" xr:uid="{BCEF09F5-FA0D-4A21-9A15-ABBFDE586BE9}"/>
    <cellStyle name="Normal 24 9 3" xfId="23670" xr:uid="{09CE0DB4-308C-47C1-9F5F-FD1748661473}"/>
    <cellStyle name="Normal 24 9 3 2" xfId="23671" xr:uid="{A329AE84-015A-4334-B0C2-A454A5D4700F}"/>
    <cellStyle name="Normal 24 9 3 2 2" xfId="23672" xr:uid="{F200C8BB-6635-43FC-AF48-0F1D0C69ACF4}"/>
    <cellStyle name="Normal 24 9 3 2 2 2" xfId="23673" xr:uid="{6B5EF0C6-2293-49FF-B0A9-897920626734}"/>
    <cellStyle name="Normal 24 9 3 2 2 2 2" xfId="23674" xr:uid="{9B8AADA1-57F5-4B48-A794-E72221B02C16}"/>
    <cellStyle name="Normal 24 9 3 2 2 3" xfId="23675" xr:uid="{654F8195-F438-44C9-BB85-14463669A4F9}"/>
    <cellStyle name="Normal 24 9 3 2 3" xfId="23676" xr:uid="{495BA061-A302-4121-A54F-2DB05F1096CC}"/>
    <cellStyle name="Normal 24 9 3 2 3 2" xfId="23677" xr:uid="{B4A82C39-F687-41BC-B53A-C4BC83611FA7}"/>
    <cellStyle name="Normal 24 9 3 2 4" xfId="23678" xr:uid="{7DD336CB-2946-4604-8F49-284E9CC4F8FE}"/>
    <cellStyle name="Normal 24 9 3 3" xfId="23679" xr:uid="{9038030C-44F3-4309-A028-142D3DCB864C}"/>
    <cellStyle name="Normal 24 9 3 3 2" xfId="23680" xr:uid="{B6C5CE11-E3BB-4FD9-8681-064B2D29CA53}"/>
    <cellStyle name="Normal 24 9 3 3 2 2" xfId="23681" xr:uid="{207D11B7-2054-45C6-AE2B-93F73F961636}"/>
    <cellStyle name="Normal 24 9 3 3 3" xfId="23682" xr:uid="{B367C908-74D2-4B19-95E6-FDE4B39CD50D}"/>
    <cellStyle name="Normal 24 9 3 4" xfId="23683" xr:uid="{A09E2A78-BBA3-4C62-9325-CFD0FBF15CAA}"/>
    <cellStyle name="Normal 24 9 3 4 2" xfId="23684" xr:uid="{88FB24EB-77C1-4607-963C-04F4B6C05E45}"/>
    <cellStyle name="Normal 24 9 3 4 3" xfId="23685" xr:uid="{95EF4799-9BC9-4962-B4A3-06C6A0799A8C}"/>
    <cellStyle name="Normal 24 9 3 5" xfId="23686" xr:uid="{15974BEC-F0C2-4C2B-AB00-22F3A895380E}"/>
    <cellStyle name="Normal 24 9 3 6" xfId="23687" xr:uid="{9212EF3A-BC71-414F-BD40-F4B9AAB0D870}"/>
    <cellStyle name="Normal 24 9 4" xfId="23688" xr:uid="{2745FC1F-A00E-4F2F-8B23-8B5908FAFCFC}"/>
    <cellStyle name="Normal 24 9 4 2" xfId="23689" xr:uid="{40BE20D7-87D2-432B-A84B-CE781F23F99F}"/>
    <cellStyle name="Normal 24 9 4 2 2" xfId="23690" xr:uid="{DFF58647-FC5B-4BB9-907B-E948A75DE1B5}"/>
    <cellStyle name="Normal 24 9 4 2 2 2" xfId="23691" xr:uid="{EED02E15-0AB1-4255-9C81-7B666A986DFE}"/>
    <cellStyle name="Normal 24 9 4 2 3" xfId="23692" xr:uid="{7BDFA76A-BDB4-4928-B72E-C980EA543368}"/>
    <cellStyle name="Normal 24 9 4 3" xfId="23693" xr:uid="{1ED996C7-DC8F-473B-B76E-54892CE9EA6E}"/>
    <cellStyle name="Normal 24 9 4 3 2" xfId="23694" xr:uid="{532AD16A-FBF7-411C-846F-678695B83DD8}"/>
    <cellStyle name="Normal 24 9 4 4" xfId="23695" xr:uid="{0C90E894-9884-40B2-AE64-B6C0A7B91B77}"/>
    <cellStyle name="Normal 24 9 5" xfId="23696" xr:uid="{11D8B09F-63E1-4E99-A871-BD881EF43F21}"/>
    <cellStyle name="Normal 24 9 5 2" xfId="23697" xr:uid="{3BF9E1AA-1468-4865-B964-B8E023D404A4}"/>
    <cellStyle name="Normal 24 9 5 2 2" xfId="23698" xr:uid="{8C6C47AE-B278-4E11-9D81-EF118720540E}"/>
    <cellStyle name="Normal 24 9 5 3" xfId="23699" xr:uid="{AFA5FEBC-8CF0-4A3A-BA43-F5EBA572E55A}"/>
    <cellStyle name="Normal 24 9 6" xfId="23700" xr:uid="{E40A72DA-22A1-4E6F-819F-9F90CC45DAF1}"/>
    <cellStyle name="Normal 24 9 6 2" xfId="23701" xr:uid="{14D64385-BB5F-42F9-B064-CB68FDDF3519}"/>
    <cellStyle name="Normal 24 9 6 3" xfId="23702" xr:uid="{4E8369F2-A3C4-42C8-8826-70D6851CF840}"/>
    <cellStyle name="Normal 24 9 7" xfId="23703" xr:uid="{6F292106-F92F-4B90-8961-8FFC1D9F2422}"/>
    <cellStyle name="Normal 24 9 8" xfId="23704" xr:uid="{0E3326B4-3FAC-44D4-8B9A-2AF708F754BF}"/>
    <cellStyle name="Normal 240" xfId="23705" xr:uid="{D48D4953-165F-4D45-BB26-2DC1BEC4E97C}"/>
    <cellStyle name="Normal 241" xfId="23706" xr:uid="{2B3F8A8D-DC9C-4464-A5C5-5AA4FD6973CE}"/>
    <cellStyle name="Normal 242" xfId="23707" xr:uid="{0EA60413-111E-4BD9-9099-08120CE2A3CB}"/>
    <cellStyle name="Normal 243" xfId="23708" xr:uid="{48F73FD4-2348-4DF1-BDC8-A4AF043EF048}"/>
    <cellStyle name="Normal 244" xfId="23709" xr:uid="{0CAA7278-B607-418F-82A1-F552D713F38A}"/>
    <cellStyle name="Normal 245" xfId="23710" xr:uid="{6232C151-8BF4-4E26-80E2-76D6D0F65C5B}"/>
    <cellStyle name="Normal 246" xfId="23711" xr:uid="{E72D7009-6F1C-4DD5-8972-E76B2BF67DE2}"/>
    <cellStyle name="Normal 247" xfId="23712" xr:uid="{35FD3BCB-1A20-4BB2-8D6E-F7A8EAC41309}"/>
    <cellStyle name="Normal 248" xfId="23713" xr:uid="{28EFDB13-1953-4EE4-BC2C-72E54C72171A}"/>
    <cellStyle name="Normal 249" xfId="23714" xr:uid="{5912A2B0-0470-4B90-A46F-C75DDA003A15}"/>
    <cellStyle name="Normal 25" xfId="23715" xr:uid="{5D1D40B7-0FB5-466E-8BAF-6AEA8DB437F5}"/>
    <cellStyle name="Normal 25 10" xfId="23716" xr:uid="{3FEE260B-2E40-4AD3-A055-8F8EDD3E3444}"/>
    <cellStyle name="Normal 25 10 2" xfId="23717" xr:uid="{391E74FF-D64F-4B35-AC84-F8A560733DF5}"/>
    <cellStyle name="Normal 25 10 2 2" xfId="23718" xr:uid="{E5CDA25B-4C04-4D53-AA01-84DE37E2B545}"/>
    <cellStyle name="Normal 25 10 2 2 2" xfId="23719" xr:uid="{33B01294-E052-46DC-8463-098D4A0D2153}"/>
    <cellStyle name="Normal 25 10 2 2 2 2" xfId="23720" xr:uid="{5F19E202-7CA9-4870-A225-DF29D28BB97B}"/>
    <cellStyle name="Normal 25 10 2 2 2 2 2" xfId="23721" xr:uid="{CC8619C2-5F87-45AB-B5DD-743034062A78}"/>
    <cellStyle name="Normal 25 10 2 2 2 3" xfId="23722" xr:uid="{82087425-443C-41E5-A1EF-9BF8013CD11A}"/>
    <cellStyle name="Normal 25 10 2 2 3" xfId="23723" xr:uid="{7E8A34F6-08A9-4733-A109-9334F7612E74}"/>
    <cellStyle name="Normal 25 10 2 2 3 2" xfId="23724" xr:uid="{6E773AE4-87C4-41A2-A6D0-54B39B547339}"/>
    <cellStyle name="Normal 25 10 2 2 4" xfId="23725" xr:uid="{572D4A6A-1D58-496A-A1A5-1C52B5107B1A}"/>
    <cellStyle name="Normal 25 10 2 3" xfId="23726" xr:uid="{2028A013-04FD-4D3D-A3BB-8B7BDE960B22}"/>
    <cellStyle name="Normal 25 10 2 3 2" xfId="23727" xr:uid="{F36B8BF6-3618-48D3-AF29-DBAB58FCFEE5}"/>
    <cellStyle name="Normal 25 10 2 3 2 2" xfId="23728" xr:uid="{697304A8-0B47-4A6D-A0DA-88529A60E6D6}"/>
    <cellStyle name="Normal 25 10 2 3 3" xfId="23729" xr:uid="{7E996E23-B358-4FE3-A4A7-D4D6FEA3F88F}"/>
    <cellStyle name="Normal 25 10 2 4" xfId="23730" xr:uid="{D05820EA-A591-4460-A053-5A09DA0AF08C}"/>
    <cellStyle name="Normal 25 10 2 4 2" xfId="23731" xr:uid="{E02A235B-6A9D-4D94-97F6-7CEB086F7734}"/>
    <cellStyle name="Normal 25 10 2 4 3" xfId="23732" xr:uid="{C9E8FD2A-173F-4878-AEF1-E5319F2CFC56}"/>
    <cellStyle name="Normal 25 10 2 5" xfId="23733" xr:uid="{59025FBA-D00E-471E-8447-54A5118FC422}"/>
    <cellStyle name="Normal 25 10 2 6" xfId="23734" xr:uid="{5E75C06C-B089-4A2D-B2CC-A7719EC3DE01}"/>
    <cellStyle name="Normal 25 10 3" xfId="23735" xr:uid="{8C2F7338-D988-4494-AEE9-8693A022510D}"/>
    <cellStyle name="Normal 25 10 3 2" xfId="23736" xr:uid="{3ED54861-B45F-4077-93FD-E91AE7E36C6F}"/>
    <cellStyle name="Normal 25 10 3 2 2" xfId="23737" xr:uid="{7D0E404D-EB99-4CAC-8207-CE163011234D}"/>
    <cellStyle name="Normal 25 10 3 2 2 2" xfId="23738" xr:uid="{BCEB9D31-87BD-4463-A541-653FE67BA39B}"/>
    <cellStyle name="Normal 25 10 3 2 3" xfId="23739" xr:uid="{0468A099-7F1B-4CAC-A61D-82CC26968AB9}"/>
    <cellStyle name="Normal 25 10 3 3" xfId="23740" xr:uid="{F1449156-2CA4-4853-A276-EC7D4F61D3DE}"/>
    <cellStyle name="Normal 25 10 3 3 2" xfId="23741" xr:uid="{30F3BFFF-C0A2-4C6B-BFEA-2CA4920D6ADC}"/>
    <cellStyle name="Normal 25 10 3 4" xfId="23742" xr:uid="{62890C23-1017-47F5-9C5A-067926FAD4DC}"/>
    <cellStyle name="Normal 25 10 4" xfId="23743" xr:uid="{447A4B9C-235A-4C41-B8FF-E93AE9C52409}"/>
    <cellStyle name="Normal 25 10 4 2" xfId="23744" xr:uid="{B525AEB5-3A62-4E19-A45C-26CF503405DB}"/>
    <cellStyle name="Normal 25 10 4 2 2" xfId="23745" xr:uid="{9A0A998A-1184-4D45-925D-E8AD9DA11711}"/>
    <cellStyle name="Normal 25 10 4 3" xfId="23746" xr:uid="{A848137A-4E5F-472E-8D3C-9666CDF9163E}"/>
    <cellStyle name="Normal 25 10 5" xfId="23747" xr:uid="{F8A8B278-B3D5-44B2-BFDB-584AE1BAAAAC}"/>
    <cellStyle name="Normal 25 10 5 2" xfId="23748" xr:uid="{561B1E7C-CE4D-470E-95FF-F054CEBE24F3}"/>
    <cellStyle name="Normal 25 10 5 3" xfId="23749" xr:uid="{16DA0715-CD1A-44C0-B7E5-1AE86FAE864C}"/>
    <cellStyle name="Normal 25 10 6" xfId="23750" xr:uid="{92C6716B-CAB7-4D86-A782-4F87FF8FD7DF}"/>
    <cellStyle name="Normal 25 10 7" xfId="23751" xr:uid="{77DB823E-7820-41EC-B0B9-FE89F3DC3BEF}"/>
    <cellStyle name="Normal 25 11" xfId="23752" xr:uid="{4068BCF1-656F-4395-A011-D45D9254D3FB}"/>
    <cellStyle name="Normal 25 11 2" xfId="23753" xr:uid="{DACB8F23-06BC-4FF7-9F34-6A1385C1AC30}"/>
    <cellStyle name="Normal 25 11 2 2" xfId="23754" xr:uid="{7B7437B1-FA48-4FD9-A0DE-C5E73789D1B4}"/>
    <cellStyle name="Normal 25 11 2 2 2" xfId="23755" xr:uid="{EF2FDE66-4932-4741-B04A-4ECB85F3105A}"/>
    <cellStyle name="Normal 25 11 2 2 2 2" xfId="23756" xr:uid="{85E24A0E-0FF1-4532-B6CA-2C5B5BA3F689}"/>
    <cellStyle name="Normal 25 11 2 2 3" xfId="23757" xr:uid="{93527274-0930-4A7A-A578-B466BE6FFFBA}"/>
    <cellStyle name="Normal 25 11 2 3" xfId="23758" xr:uid="{035C268F-69DD-4D3F-8118-154AABD189B8}"/>
    <cellStyle name="Normal 25 11 2 3 2" xfId="23759" xr:uid="{F11AD423-7DED-4ED8-89B1-4BF90E0FAD01}"/>
    <cellStyle name="Normal 25 11 2 4" xfId="23760" xr:uid="{09B82C51-955C-48F2-8699-DE1164F05BFB}"/>
    <cellStyle name="Normal 25 11 3" xfId="23761" xr:uid="{4CCC7F57-C3FA-4192-89D9-530CCBED9CC1}"/>
    <cellStyle name="Normal 25 11 3 2" xfId="23762" xr:uid="{15A766B7-9435-45E5-A341-0C412617257A}"/>
    <cellStyle name="Normal 25 11 3 2 2" xfId="23763" xr:uid="{CA270377-DA9A-43A3-9F87-5407B465F91D}"/>
    <cellStyle name="Normal 25 11 3 3" xfId="23764" xr:uid="{4F03A1EF-7061-431A-80DB-3D3D9A79F5B6}"/>
    <cellStyle name="Normal 25 11 4" xfId="23765" xr:uid="{C9A2CBB6-7756-4BE8-96AA-E7814992CDD5}"/>
    <cellStyle name="Normal 25 11 4 2" xfId="23766" xr:uid="{FC7A44CB-CE61-4FCF-90B4-425F808DC944}"/>
    <cellStyle name="Normal 25 11 4 3" xfId="23767" xr:uid="{12D09ECB-BD60-4995-AD2F-2F7107FBD1CF}"/>
    <cellStyle name="Normal 25 11 5" xfId="23768" xr:uid="{07199ACF-EC73-4C57-85B9-FB4101BCE1CE}"/>
    <cellStyle name="Normal 25 11 6" xfId="23769" xr:uid="{2E9F8896-8C72-42A6-8DE0-44CDC38CAF87}"/>
    <cellStyle name="Normal 25 12" xfId="23770" xr:uid="{747EADD2-2967-46A8-A6B1-DF55A013D10A}"/>
    <cellStyle name="Normal 25 12 2" xfId="23771" xr:uid="{75AD984E-94C8-4B7E-B538-AC7A07D5FBF0}"/>
    <cellStyle name="Normal 25 12 2 2" xfId="23772" xr:uid="{C8171B1A-6F25-4F88-8538-B27B6B2DCC30}"/>
    <cellStyle name="Normal 25 12 2 2 2" xfId="23773" xr:uid="{2E65F46C-4D34-4CD3-971E-0DBC9CD4D7A4}"/>
    <cellStyle name="Normal 25 12 2 2 2 2" xfId="23774" xr:uid="{B4281AD9-E59D-4B51-B62D-8C3E66461CFF}"/>
    <cellStyle name="Normal 25 12 2 2 3" xfId="23775" xr:uid="{D0FB3AF0-96A6-4978-B2D7-6BD4F24E32C0}"/>
    <cellStyle name="Normal 25 12 2 3" xfId="23776" xr:uid="{718454EA-902B-4498-A63D-4B99B16BC2FF}"/>
    <cellStyle name="Normal 25 12 2 3 2" xfId="23777" xr:uid="{E08C241A-9A3E-4EBE-AB58-5B065D2F6922}"/>
    <cellStyle name="Normal 25 12 2 4" xfId="23778" xr:uid="{930C50E5-A919-43ED-A5E1-12D62C7AC296}"/>
    <cellStyle name="Normal 25 12 3" xfId="23779" xr:uid="{7174E015-5921-4313-BAEF-B1B0B0B4B6B9}"/>
    <cellStyle name="Normal 25 12 3 2" xfId="23780" xr:uid="{80A19DAD-0275-4D10-93D7-014F7AF3503E}"/>
    <cellStyle name="Normal 25 12 3 2 2" xfId="23781" xr:uid="{3E0B4ED0-EBFD-4D14-847D-1FC263EEA5EE}"/>
    <cellStyle name="Normal 25 12 3 3" xfId="23782" xr:uid="{A5E406E1-D5CE-400D-9937-FDE3652A66E8}"/>
    <cellStyle name="Normal 25 12 4" xfId="23783" xr:uid="{B131D50A-08A8-4C6F-9226-A88411E279B0}"/>
    <cellStyle name="Normal 25 12 4 2" xfId="23784" xr:uid="{58F5EB35-6ADD-462D-93A2-0C6DED06AA59}"/>
    <cellStyle name="Normal 25 12 4 3" xfId="23785" xr:uid="{3B3DD4CF-7D7D-4721-81B7-ECEE5111B245}"/>
    <cellStyle name="Normal 25 12 5" xfId="23786" xr:uid="{E26ABD5B-8C22-46F4-971A-FBA6F3348735}"/>
    <cellStyle name="Normal 25 12 6" xfId="23787" xr:uid="{C1771130-56EC-4DB5-B0C7-F1B4485A9174}"/>
    <cellStyle name="Normal 25 13" xfId="23788" xr:uid="{F34100C9-9063-4953-846E-BDA7AF13C107}"/>
    <cellStyle name="Normal 25 13 2" xfId="23789" xr:uid="{CB2A149A-549C-41FE-A002-522133D76FE1}"/>
    <cellStyle name="Normal 25 13 2 2" xfId="23790" xr:uid="{A37B18F4-7626-4017-8A0D-0BBBF25602D8}"/>
    <cellStyle name="Normal 25 13 2 2 2" xfId="23791" xr:uid="{7F6F0897-A7F7-4291-AEB6-CF2ABA8317D0}"/>
    <cellStyle name="Normal 25 13 2 3" xfId="23792" xr:uid="{A3ACEE58-5FE3-43AB-A5A6-F1E60458F81B}"/>
    <cellStyle name="Normal 25 13 3" xfId="23793" xr:uid="{E546A28D-F326-4922-9119-3E7AB2DF22F0}"/>
    <cellStyle name="Normal 25 13 3 2" xfId="23794" xr:uid="{381A7C25-9AE7-4134-BE53-1EAA3E3655CE}"/>
    <cellStyle name="Normal 25 13 4" xfId="23795" xr:uid="{D5139E96-8531-4F5E-9E86-D3DBEED72714}"/>
    <cellStyle name="Normal 25 14" xfId="23796" xr:uid="{100847CE-B52C-46C8-A411-2BC24EDC121C}"/>
    <cellStyle name="Normal 25 14 2" xfId="23797" xr:uid="{BEDA79F9-0A46-43E3-A983-94BDA4ABD5CC}"/>
    <cellStyle name="Normal 25 14 2 2" xfId="23798" xr:uid="{1E75A493-55B7-468F-9775-D923FC630400}"/>
    <cellStyle name="Normal 25 14 3" xfId="23799" xr:uid="{6938E765-697E-4691-9DF8-7C0103A4D3B1}"/>
    <cellStyle name="Normal 25 15" xfId="23800" xr:uid="{FE6C8FF3-EF1A-49B8-942C-AABB08A2358F}"/>
    <cellStyle name="Normal 25 15 2" xfId="23801" xr:uid="{EF424D44-041E-4D34-90B2-368328BA344F}"/>
    <cellStyle name="Normal 25 15 3" xfId="23802" xr:uid="{2E025108-BC4C-4C76-A99F-06D5105DAF6C}"/>
    <cellStyle name="Normal 25 16" xfId="23803" xr:uid="{543A59BF-82FB-4EF1-A890-3E3E3D695660}"/>
    <cellStyle name="Normal 25 17" xfId="23804" xr:uid="{509937D1-13DF-46C7-A951-6854023A4BC5}"/>
    <cellStyle name="Normal 25 2" xfId="23805" xr:uid="{04C8B0B2-D0E6-427A-A42D-A7FF0E38C785}"/>
    <cellStyle name="Normal 25 2 10" xfId="23806" xr:uid="{BF35F252-EBFF-4E2C-BB49-55CDF040AAC6}"/>
    <cellStyle name="Normal 25 2 10 2" xfId="23807" xr:uid="{BBF717B6-C322-48AA-8C15-7D9F70E1ECF3}"/>
    <cellStyle name="Normal 25 2 10 2 2" xfId="23808" xr:uid="{AC395151-475E-4B56-9E50-546A9B76D018}"/>
    <cellStyle name="Normal 25 2 10 2 2 2" xfId="23809" xr:uid="{09D46E08-FB21-493F-8FEC-D3DF7DF45544}"/>
    <cellStyle name="Normal 25 2 10 2 2 2 2" xfId="23810" xr:uid="{466B9760-BF2A-4420-BA61-61ECE0026B4A}"/>
    <cellStyle name="Normal 25 2 10 2 2 3" xfId="23811" xr:uid="{8623293C-EA0A-4F0C-9688-CD412545DDBD}"/>
    <cellStyle name="Normal 25 2 10 2 3" xfId="23812" xr:uid="{02EF259C-38B9-4560-9824-B5C1056DF783}"/>
    <cellStyle name="Normal 25 2 10 2 3 2" xfId="23813" xr:uid="{EC8F739C-9109-40A0-8AF2-7A36C236272C}"/>
    <cellStyle name="Normal 25 2 10 2 4" xfId="23814" xr:uid="{3F55CAE1-5CCB-4471-BC30-17F72CB15922}"/>
    <cellStyle name="Normal 25 2 10 3" xfId="23815" xr:uid="{D160C4D5-FD1B-413E-BB56-509F3B8A78C5}"/>
    <cellStyle name="Normal 25 2 10 3 2" xfId="23816" xr:uid="{67FC57EC-CCAD-4C40-A935-7E1879E41661}"/>
    <cellStyle name="Normal 25 2 10 3 2 2" xfId="23817" xr:uid="{64D15A59-C618-4E64-AAE9-86793F1C43AC}"/>
    <cellStyle name="Normal 25 2 10 3 3" xfId="23818" xr:uid="{A62F26CF-3637-49FC-964B-AA112BA9BCC2}"/>
    <cellStyle name="Normal 25 2 10 4" xfId="23819" xr:uid="{2A6FD27E-4D69-468A-8604-D48E0A3B99DF}"/>
    <cellStyle name="Normal 25 2 10 4 2" xfId="23820" xr:uid="{1D3EEF7C-3845-48ED-BEF2-4725A51B3D21}"/>
    <cellStyle name="Normal 25 2 10 4 3" xfId="23821" xr:uid="{D829F8F4-D16A-4415-954E-DCAADEE93178}"/>
    <cellStyle name="Normal 25 2 10 5" xfId="23822" xr:uid="{75071605-F4D8-4663-B821-0089C4F727A1}"/>
    <cellStyle name="Normal 25 2 10 6" xfId="23823" xr:uid="{6BF690F4-A867-45AA-B0EB-A8ED65FF276F}"/>
    <cellStyle name="Normal 25 2 11" xfId="23824" xr:uid="{01084288-0617-44BF-97E7-93DEB4B6943B}"/>
    <cellStyle name="Normal 25 2 11 2" xfId="23825" xr:uid="{4FD659ED-CFD6-42A9-AF78-E7E0AFD3042F}"/>
    <cellStyle name="Normal 25 2 11 2 2" xfId="23826" xr:uid="{591BA01D-D7AD-4717-B3D7-34065DD3EE1B}"/>
    <cellStyle name="Normal 25 2 11 2 2 2" xfId="23827" xr:uid="{45CD8A3A-46ED-41B0-83F2-695ECA3CFE84}"/>
    <cellStyle name="Normal 25 2 11 2 2 2 2" xfId="23828" xr:uid="{574C11FF-00D9-44A9-8679-3D89A7E593C0}"/>
    <cellStyle name="Normal 25 2 11 2 2 3" xfId="23829" xr:uid="{5B06A5D8-A4BC-4FE5-B419-C8AA8884AE4B}"/>
    <cellStyle name="Normal 25 2 11 2 3" xfId="23830" xr:uid="{DA1B4C51-C9D4-4D35-9C49-BC20C906A2BD}"/>
    <cellStyle name="Normal 25 2 11 2 3 2" xfId="23831" xr:uid="{B924E375-1B5C-4426-84A5-B7F100EF1C77}"/>
    <cellStyle name="Normal 25 2 11 2 4" xfId="23832" xr:uid="{D86CA0CF-F6D5-41FE-AC2A-84634CEFB6AF}"/>
    <cellStyle name="Normal 25 2 11 3" xfId="23833" xr:uid="{2A9BDFB8-5D67-4A5D-9EA7-4AAB7C7033A9}"/>
    <cellStyle name="Normal 25 2 11 3 2" xfId="23834" xr:uid="{599CD9DE-9B58-4D4F-B1DA-F1745A40FD25}"/>
    <cellStyle name="Normal 25 2 11 3 2 2" xfId="23835" xr:uid="{E3F187E0-AAA5-48E4-9A33-D6214872D68B}"/>
    <cellStyle name="Normal 25 2 11 3 3" xfId="23836" xr:uid="{9D51CD27-4F2F-4A4A-B5EC-482CB287DA6E}"/>
    <cellStyle name="Normal 25 2 11 4" xfId="23837" xr:uid="{F774DA6A-9D95-4E46-9BD8-7C08A9CC38A6}"/>
    <cellStyle name="Normal 25 2 11 4 2" xfId="23838" xr:uid="{B19C96E1-6B33-4793-975E-363C868B8B0B}"/>
    <cellStyle name="Normal 25 2 11 4 3" xfId="23839" xr:uid="{C09AEAAF-EF80-45BC-A58C-FB59A6947E4A}"/>
    <cellStyle name="Normal 25 2 11 5" xfId="23840" xr:uid="{F25D6F3E-53D2-46D0-B380-7E4F57EAB13E}"/>
    <cellStyle name="Normal 25 2 11 6" xfId="23841" xr:uid="{BA63A3BB-FB37-4AB1-92CB-554F518D6C11}"/>
    <cellStyle name="Normal 25 2 12" xfId="23842" xr:uid="{1494115F-42D3-4C9C-9919-3BB8E8F688C4}"/>
    <cellStyle name="Normal 25 2 12 2" xfId="23843" xr:uid="{CABFA464-8F03-4704-816C-80D8E97941D8}"/>
    <cellStyle name="Normal 25 2 12 2 2" xfId="23844" xr:uid="{59D27D1C-0A6C-40C6-88C6-05A458590248}"/>
    <cellStyle name="Normal 25 2 12 2 2 2" xfId="23845" xr:uid="{BA8D00ED-7DBE-4255-8C51-4B978D862E35}"/>
    <cellStyle name="Normal 25 2 12 2 3" xfId="23846" xr:uid="{61E398CF-16DC-441E-B93C-221B715631AA}"/>
    <cellStyle name="Normal 25 2 12 3" xfId="23847" xr:uid="{44418C9D-BF8F-43D6-A351-075C4248466D}"/>
    <cellStyle name="Normal 25 2 12 3 2" xfId="23848" xr:uid="{6CCD3CBB-F688-41E0-9CC0-827C5793ADFB}"/>
    <cellStyle name="Normal 25 2 12 4" xfId="23849" xr:uid="{ADA91C1F-9D91-4340-850A-15B5A70E79DC}"/>
    <cellStyle name="Normal 25 2 13" xfId="23850" xr:uid="{E2353B39-F9FF-47FE-8741-5A14D85BAB04}"/>
    <cellStyle name="Normal 25 2 13 2" xfId="23851" xr:uid="{760ED723-5F99-4ABC-9B92-DC2B2DD15E8A}"/>
    <cellStyle name="Normal 25 2 13 2 2" xfId="23852" xr:uid="{3531A615-CE74-479D-8807-DCD1EAB3B954}"/>
    <cellStyle name="Normal 25 2 13 3" xfId="23853" xr:uid="{5A2A5BCD-D52B-43A3-A595-FC1F1CD6FBE6}"/>
    <cellStyle name="Normal 25 2 14" xfId="23854" xr:uid="{4028907C-1863-4936-AAAF-5C8BDCB22559}"/>
    <cellStyle name="Normal 25 2 14 2" xfId="23855" xr:uid="{4EA50E65-8D16-4573-8CFB-AA3B45F3DF5B}"/>
    <cellStyle name="Normal 25 2 14 3" xfId="23856" xr:uid="{41FF1428-1454-4194-A007-C4B2DA9AE9AA}"/>
    <cellStyle name="Normal 25 2 15" xfId="23857" xr:uid="{E39218A8-C234-4344-90F4-A2B58652084F}"/>
    <cellStyle name="Normal 25 2 16" xfId="23858" xr:uid="{FA6753A6-DF33-445E-9BAE-7721A70C2AC1}"/>
    <cellStyle name="Normal 25 2 2" xfId="23859" xr:uid="{B171769A-8A9F-4AFF-A659-3B5405A3BD6F}"/>
    <cellStyle name="Normal 25 2 2 10" xfId="23860" xr:uid="{894845C6-BE64-4ABE-9545-156521B21938}"/>
    <cellStyle name="Normal 25 2 2 10 2" xfId="23861" xr:uid="{55EB7D3E-18B0-4224-AAA7-223898C967D1}"/>
    <cellStyle name="Normal 25 2 2 10 2 2" xfId="23862" xr:uid="{83E74972-A624-442B-A805-EC5CD0BECE6B}"/>
    <cellStyle name="Normal 25 2 2 10 3" xfId="23863" xr:uid="{DBF4DB7F-2EDE-4EB0-871F-BA01FE2E31A3}"/>
    <cellStyle name="Normal 25 2 2 11" xfId="23864" xr:uid="{12C59DCA-1F79-4A37-91D7-CCFCE27F4454}"/>
    <cellStyle name="Normal 25 2 2 11 2" xfId="23865" xr:uid="{07CF921D-A955-4A28-A522-E53D375D64A3}"/>
    <cellStyle name="Normal 25 2 2 11 3" xfId="23866" xr:uid="{C4369331-A17E-435C-BDCB-C71D0EC6DB18}"/>
    <cellStyle name="Normal 25 2 2 12" xfId="23867" xr:uid="{0DC2033C-66B9-4D71-95C0-06CC59B67832}"/>
    <cellStyle name="Normal 25 2 2 13" xfId="23868" xr:uid="{EF31B0FD-D3F2-4123-8396-FA65872ACCE3}"/>
    <cellStyle name="Normal 25 2 2 2" xfId="23869" xr:uid="{93A9141A-5EF4-4A51-AF6D-7523FA0F56C9}"/>
    <cellStyle name="Normal 25 2 2 2 10" xfId="23870" xr:uid="{63CB2340-AB21-48D6-BBFD-E2104D49448D}"/>
    <cellStyle name="Normal 25 2 2 2 10 2" xfId="23871" xr:uid="{569F5F2C-018C-44A9-ACFD-452B36F0FFC6}"/>
    <cellStyle name="Normal 25 2 2 2 10 3" xfId="23872" xr:uid="{C6F3E941-8ED6-4063-83F2-8B5AC2F641D8}"/>
    <cellStyle name="Normal 25 2 2 2 11" xfId="23873" xr:uid="{91B9E69C-6FBF-4840-8E19-8291A330F1D7}"/>
    <cellStyle name="Normal 25 2 2 2 12" xfId="23874" xr:uid="{F4009FC4-55CD-42E8-9C88-FAA0DD3FD087}"/>
    <cellStyle name="Normal 25 2 2 2 2" xfId="23875" xr:uid="{71DD514B-2326-4B01-BEB3-3A097F787651}"/>
    <cellStyle name="Normal 25 2 2 2 2 2" xfId="23876" xr:uid="{3ED4EDE0-3EF2-4140-A9CD-8D137B8EFB80}"/>
    <cellStyle name="Normal 25 2 2 2 2 2 2" xfId="23877" xr:uid="{034050A0-AFA3-4066-8736-C22896DB70ED}"/>
    <cellStyle name="Normal 25 2 2 2 2 2 2 2" xfId="23878" xr:uid="{2A8D58AE-42D4-469C-BC08-3655B95D74E7}"/>
    <cellStyle name="Normal 25 2 2 2 2 2 2 2 2" xfId="23879" xr:uid="{B4E0B9E2-73D4-4CB4-A2EC-3ED14A8B1822}"/>
    <cellStyle name="Normal 25 2 2 2 2 2 2 2 2 2" xfId="23880" xr:uid="{FBFE6AE2-12E5-4219-8667-2734191694B1}"/>
    <cellStyle name="Normal 25 2 2 2 2 2 2 2 2 2 2" xfId="23881" xr:uid="{A02F35E4-BDB2-4ED2-BE12-53C4B6522D4A}"/>
    <cellStyle name="Normal 25 2 2 2 2 2 2 2 2 2 2 2" xfId="23882" xr:uid="{58F0C4B8-41EF-459A-8373-F1578FC341E2}"/>
    <cellStyle name="Normal 25 2 2 2 2 2 2 2 2 2 3" xfId="23883" xr:uid="{8A77887F-F5FC-4FBB-B2BB-EFFEFA096AFE}"/>
    <cellStyle name="Normal 25 2 2 2 2 2 2 2 2 3" xfId="23884" xr:uid="{437B4DD1-129F-4FF1-B25E-8BA91ECA8E52}"/>
    <cellStyle name="Normal 25 2 2 2 2 2 2 2 2 3 2" xfId="23885" xr:uid="{C49B682A-FAC0-412D-AF03-847565E483E5}"/>
    <cellStyle name="Normal 25 2 2 2 2 2 2 2 2 4" xfId="23886" xr:uid="{E27AD9F9-E9A0-4423-8968-0835E02BB362}"/>
    <cellStyle name="Normal 25 2 2 2 2 2 2 2 3" xfId="23887" xr:uid="{C7175BEE-1EBE-420F-B8BF-C653C5B05AA3}"/>
    <cellStyle name="Normal 25 2 2 2 2 2 2 2 3 2" xfId="23888" xr:uid="{D04A531B-3EB6-4822-8368-A081499A5BA5}"/>
    <cellStyle name="Normal 25 2 2 2 2 2 2 2 3 2 2" xfId="23889" xr:uid="{77C5C003-55E6-4D40-957B-367522224339}"/>
    <cellStyle name="Normal 25 2 2 2 2 2 2 2 3 3" xfId="23890" xr:uid="{7683AB78-A916-4E7E-A620-A6EDCE188426}"/>
    <cellStyle name="Normal 25 2 2 2 2 2 2 2 4" xfId="23891" xr:uid="{C2E79F2D-402E-411F-95E2-D79DDD2493BE}"/>
    <cellStyle name="Normal 25 2 2 2 2 2 2 2 4 2" xfId="23892" xr:uid="{8F7624EB-B0FD-485F-B359-CC121B959227}"/>
    <cellStyle name="Normal 25 2 2 2 2 2 2 2 4 3" xfId="23893" xr:uid="{A57B6EEE-B6AC-42F9-9A7D-D0D680980ECD}"/>
    <cellStyle name="Normal 25 2 2 2 2 2 2 2 5" xfId="23894" xr:uid="{40A72C07-E766-47DA-BDE4-AE7CA5A838E5}"/>
    <cellStyle name="Normal 25 2 2 2 2 2 2 2 6" xfId="23895" xr:uid="{E3FF646E-964A-4B40-9F36-E9A8C2F00E3F}"/>
    <cellStyle name="Normal 25 2 2 2 2 2 2 3" xfId="23896" xr:uid="{9097CF6E-24E5-40C8-9CFF-1C27B41EE0BA}"/>
    <cellStyle name="Normal 25 2 2 2 2 2 2 3 2" xfId="23897" xr:uid="{C3ADB34C-9597-4CCD-BC49-9A6C0520527F}"/>
    <cellStyle name="Normal 25 2 2 2 2 2 2 3 2 2" xfId="23898" xr:uid="{7BDEEEF4-DD97-4FFB-812B-7222E1572B31}"/>
    <cellStyle name="Normal 25 2 2 2 2 2 2 3 2 2 2" xfId="23899" xr:uid="{505FC077-F349-42F4-879D-76F8ED1EA0EA}"/>
    <cellStyle name="Normal 25 2 2 2 2 2 2 3 2 3" xfId="23900" xr:uid="{DB12AB91-392C-43A5-84FD-09B4A5669816}"/>
    <cellStyle name="Normal 25 2 2 2 2 2 2 3 3" xfId="23901" xr:uid="{4A2C5117-A347-4837-BFCF-BDAF0271A179}"/>
    <cellStyle name="Normal 25 2 2 2 2 2 2 3 3 2" xfId="23902" xr:uid="{86CA266E-9B4E-467D-BCDA-65A6052AF928}"/>
    <cellStyle name="Normal 25 2 2 2 2 2 2 3 4" xfId="23903" xr:uid="{3653CA61-1C9F-4C80-8948-A59CBC5E9BFE}"/>
    <cellStyle name="Normal 25 2 2 2 2 2 2 4" xfId="23904" xr:uid="{923B63CC-4B4C-44E1-9903-96DD18647981}"/>
    <cellStyle name="Normal 25 2 2 2 2 2 2 4 2" xfId="23905" xr:uid="{781B3BF0-29EF-45D5-A9ED-D173ECBB6B64}"/>
    <cellStyle name="Normal 25 2 2 2 2 2 2 4 2 2" xfId="23906" xr:uid="{0DB133F9-FC8C-4D93-8D56-A2BCB5632D09}"/>
    <cellStyle name="Normal 25 2 2 2 2 2 2 4 3" xfId="23907" xr:uid="{8692D61D-AF72-4E0B-988C-810675C07184}"/>
    <cellStyle name="Normal 25 2 2 2 2 2 2 5" xfId="23908" xr:uid="{4FE25048-C671-4092-8841-69BBF1BFCA57}"/>
    <cellStyle name="Normal 25 2 2 2 2 2 2 5 2" xfId="23909" xr:uid="{05E39BF5-712A-4FEE-BAF5-2D9CEE0DB896}"/>
    <cellStyle name="Normal 25 2 2 2 2 2 2 5 3" xfId="23910" xr:uid="{F46B0D10-7552-4341-9F18-1B6A1A4D4ED0}"/>
    <cellStyle name="Normal 25 2 2 2 2 2 2 6" xfId="23911" xr:uid="{50C13BB9-E147-4677-BB0E-53E668EF1871}"/>
    <cellStyle name="Normal 25 2 2 2 2 2 2 7" xfId="23912" xr:uid="{08191DBB-BAC2-4F27-974D-10729DE476B2}"/>
    <cellStyle name="Normal 25 2 2 2 2 2 3" xfId="23913" xr:uid="{0A363D9B-4DA7-4DDE-800F-3F490B022294}"/>
    <cellStyle name="Normal 25 2 2 2 2 2 3 2" xfId="23914" xr:uid="{543F9F91-7A5F-406A-9BBE-A5B3DBD5B57F}"/>
    <cellStyle name="Normal 25 2 2 2 2 2 3 2 2" xfId="23915" xr:uid="{03B22F5F-CB1B-45DE-B69D-697348C959CD}"/>
    <cellStyle name="Normal 25 2 2 2 2 2 3 2 2 2" xfId="23916" xr:uid="{44CB9E72-CD41-420F-BF0B-64DCDB5F373C}"/>
    <cellStyle name="Normal 25 2 2 2 2 2 3 2 2 2 2" xfId="23917" xr:uid="{12647928-F868-42DB-A221-C59F94CA3B3B}"/>
    <cellStyle name="Normal 25 2 2 2 2 2 3 2 2 3" xfId="23918" xr:uid="{EEA87C38-D59E-4AD7-AAEF-2405F9F64582}"/>
    <cellStyle name="Normal 25 2 2 2 2 2 3 2 3" xfId="23919" xr:uid="{B1E03EB7-032D-42AE-945D-03B3991BCA5D}"/>
    <cellStyle name="Normal 25 2 2 2 2 2 3 2 3 2" xfId="23920" xr:uid="{5575B411-19D8-496E-9DEE-79E6E658A487}"/>
    <cellStyle name="Normal 25 2 2 2 2 2 3 2 4" xfId="23921" xr:uid="{653E92DD-9D72-4E3F-868F-4F8A037399F9}"/>
    <cellStyle name="Normal 25 2 2 2 2 2 3 3" xfId="23922" xr:uid="{E8D7F7C1-50AE-48EF-9B04-2B7D9DDEE18A}"/>
    <cellStyle name="Normal 25 2 2 2 2 2 3 3 2" xfId="23923" xr:uid="{9A16E071-25DA-4206-B6BE-DB5A924D7BFF}"/>
    <cellStyle name="Normal 25 2 2 2 2 2 3 3 2 2" xfId="23924" xr:uid="{57918BB0-35AF-41BB-BD0E-E19A4A0C776B}"/>
    <cellStyle name="Normal 25 2 2 2 2 2 3 3 3" xfId="23925" xr:uid="{2CB1AF59-8E19-4FCA-8116-F1F4B1DDFE46}"/>
    <cellStyle name="Normal 25 2 2 2 2 2 3 4" xfId="23926" xr:uid="{922C106C-DCDE-449E-9854-413EC9239F9F}"/>
    <cellStyle name="Normal 25 2 2 2 2 2 3 4 2" xfId="23927" xr:uid="{02E904CA-76D0-4E13-9907-8214EC9418A4}"/>
    <cellStyle name="Normal 25 2 2 2 2 2 3 4 3" xfId="23928" xr:uid="{43AEAE16-1E95-4FBC-B46D-7AC4C0414698}"/>
    <cellStyle name="Normal 25 2 2 2 2 2 3 5" xfId="23929" xr:uid="{6C4FE2FF-5CC6-4EBF-9CE7-DE8877F9EBDB}"/>
    <cellStyle name="Normal 25 2 2 2 2 2 3 6" xfId="23930" xr:uid="{8C04C7D0-C33A-4B54-BE64-54954B79D269}"/>
    <cellStyle name="Normal 25 2 2 2 2 2 4" xfId="23931" xr:uid="{D97C26EE-B3BF-4681-9D42-A66C2C59267F}"/>
    <cellStyle name="Normal 25 2 2 2 2 2 4 2" xfId="23932" xr:uid="{D338A3E8-B46E-4096-87EB-B6BB5B833C1C}"/>
    <cellStyle name="Normal 25 2 2 2 2 2 4 2 2" xfId="23933" xr:uid="{DA6FD65E-325F-4F5F-8EAD-992B02E3808E}"/>
    <cellStyle name="Normal 25 2 2 2 2 2 4 2 2 2" xfId="23934" xr:uid="{47243887-D9BE-4DEF-84F9-0B9B2F31AC2B}"/>
    <cellStyle name="Normal 25 2 2 2 2 2 4 2 3" xfId="23935" xr:uid="{EA2E709C-5889-409E-BD98-6FDC135E69AD}"/>
    <cellStyle name="Normal 25 2 2 2 2 2 4 3" xfId="23936" xr:uid="{8D4FB38E-D87A-4795-81E5-5389E30AE558}"/>
    <cellStyle name="Normal 25 2 2 2 2 2 4 3 2" xfId="23937" xr:uid="{49BC6561-BCC1-40E7-AE90-B4B1458349C6}"/>
    <cellStyle name="Normal 25 2 2 2 2 2 4 4" xfId="23938" xr:uid="{B9B5DF67-67AC-4C1A-A619-83FFF56758FA}"/>
    <cellStyle name="Normal 25 2 2 2 2 2 5" xfId="23939" xr:uid="{EED9580D-F7E9-425C-B368-1C2E12F39582}"/>
    <cellStyle name="Normal 25 2 2 2 2 2 5 2" xfId="23940" xr:uid="{0EA4D8B4-85E2-4919-9963-0A9D86DE8AEC}"/>
    <cellStyle name="Normal 25 2 2 2 2 2 5 2 2" xfId="23941" xr:uid="{B8E669EA-5264-4521-91A8-EF13A00186E5}"/>
    <cellStyle name="Normal 25 2 2 2 2 2 5 3" xfId="23942" xr:uid="{D4020E46-EC11-460D-8D1B-152DB702FB26}"/>
    <cellStyle name="Normal 25 2 2 2 2 2 6" xfId="23943" xr:uid="{A85263FE-D778-40EF-B504-D312E0754EFF}"/>
    <cellStyle name="Normal 25 2 2 2 2 2 6 2" xfId="23944" xr:uid="{5132CE5A-E6BB-47CC-A55D-DB0FAB954A4E}"/>
    <cellStyle name="Normal 25 2 2 2 2 2 6 3" xfId="23945" xr:uid="{97D35170-1DF7-40E0-9F70-FC05C100F8F7}"/>
    <cellStyle name="Normal 25 2 2 2 2 2 7" xfId="23946" xr:uid="{C8C4235B-4836-43F5-8FBD-ECD5104227B2}"/>
    <cellStyle name="Normal 25 2 2 2 2 2 8" xfId="23947" xr:uid="{35382568-7E94-4E19-A2B3-3D363BA3AF60}"/>
    <cellStyle name="Normal 25 2 2 2 2 3" xfId="23948" xr:uid="{49FB8CC4-3A3A-4151-80CC-3A711A12FC41}"/>
    <cellStyle name="Normal 25 2 2 2 2 3 2" xfId="23949" xr:uid="{6A9DD82B-420A-4A1B-B3D3-165555E1F5D1}"/>
    <cellStyle name="Normal 25 2 2 2 2 3 2 2" xfId="23950" xr:uid="{94E6AE67-7F3C-4F25-B85E-CF1E54D0B7D2}"/>
    <cellStyle name="Normal 25 2 2 2 2 3 2 2 2" xfId="23951" xr:uid="{1BEE9BF4-37F8-4C90-9F05-0FFBF15E7004}"/>
    <cellStyle name="Normal 25 2 2 2 2 3 2 2 2 2" xfId="23952" xr:uid="{44268568-4226-4E32-ABD8-CF726D22E728}"/>
    <cellStyle name="Normal 25 2 2 2 2 3 2 2 2 2 2" xfId="23953" xr:uid="{284A9D0D-FED2-4AD3-8AE2-F919A3547301}"/>
    <cellStyle name="Normal 25 2 2 2 2 3 2 2 2 3" xfId="23954" xr:uid="{2ABB3B32-6202-4F88-8BEB-D69DEBEBD541}"/>
    <cellStyle name="Normal 25 2 2 2 2 3 2 2 3" xfId="23955" xr:uid="{E08B71E6-FFEF-4163-B81C-793AEA94E1D9}"/>
    <cellStyle name="Normal 25 2 2 2 2 3 2 2 3 2" xfId="23956" xr:uid="{BA92AF49-1123-4459-920B-153C8B8D6AB4}"/>
    <cellStyle name="Normal 25 2 2 2 2 3 2 2 4" xfId="23957" xr:uid="{F2A7FA59-9071-423F-9400-8B6376484CDB}"/>
    <cellStyle name="Normal 25 2 2 2 2 3 2 3" xfId="23958" xr:uid="{1C771053-A763-4AF9-9F51-7D5D0D838201}"/>
    <cellStyle name="Normal 25 2 2 2 2 3 2 3 2" xfId="23959" xr:uid="{FB929EFA-3264-4978-96D3-6F986D431E5E}"/>
    <cellStyle name="Normal 25 2 2 2 2 3 2 3 2 2" xfId="23960" xr:uid="{64950151-EE26-49EA-8E80-785993A5BD7F}"/>
    <cellStyle name="Normal 25 2 2 2 2 3 2 3 3" xfId="23961" xr:uid="{A9EE51A6-3EF7-448C-AFD9-A9231730BE2A}"/>
    <cellStyle name="Normal 25 2 2 2 2 3 2 4" xfId="23962" xr:uid="{17404B41-EFDE-4F93-B884-754F4C8363E9}"/>
    <cellStyle name="Normal 25 2 2 2 2 3 2 4 2" xfId="23963" xr:uid="{711470D6-A7AF-4A3C-A4A1-1A47DF21774D}"/>
    <cellStyle name="Normal 25 2 2 2 2 3 2 4 3" xfId="23964" xr:uid="{B95ECEAF-8759-40DB-8D0C-2287FB99E51E}"/>
    <cellStyle name="Normal 25 2 2 2 2 3 2 5" xfId="23965" xr:uid="{81143FB0-5F9D-4BF8-ACC7-36238814825C}"/>
    <cellStyle name="Normal 25 2 2 2 2 3 2 6" xfId="23966" xr:uid="{2E2FCCC2-3C60-4289-8993-033EDA78A319}"/>
    <cellStyle name="Normal 25 2 2 2 2 3 3" xfId="23967" xr:uid="{2ED6E4C7-9C6D-49EC-B265-D2AD29383470}"/>
    <cellStyle name="Normal 25 2 2 2 2 3 3 2" xfId="23968" xr:uid="{C2445BBF-482E-4424-AD96-C2D326D88F1F}"/>
    <cellStyle name="Normal 25 2 2 2 2 3 3 2 2" xfId="23969" xr:uid="{9C5590ED-BA2A-419C-A9CE-AEA71005D6E7}"/>
    <cellStyle name="Normal 25 2 2 2 2 3 3 2 2 2" xfId="23970" xr:uid="{8FFCDF61-D434-49F4-94CA-F823B212BCF6}"/>
    <cellStyle name="Normal 25 2 2 2 2 3 3 2 3" xfId="23971" xr:uid="{1D6D4410-ED81-4859-B305-FB244CD2E625}"/>
    <cellStyle name="Normal 25 2 2 2 2 3 3 3" xfId="23972" xr:uid="{645E4418-3B59-4B05-B596-951237CB7AE9}"/>
    <cellStyle name="Normal 25 2 2 2 2 3 3 3 2" xfId="23973" xr:uid="{CDB39A3C-BDB4-4C62-B6D4-147B6EBA95F6}"/>
    <cellStyle name="Normal 25 2 2 2 2 3 3 4" xfId="23974" xr:uid="{3C552CC9-CFEA-4351-9280-409C59728F2F}"/>
    <cellStyle name="Normal 25 2 2 2 2 3 4" xfId="23975" xr:uid="{B0940A5F-DF14-4035-A65E-2381A89483E7}"/>
    <cellStyle name="Normal 25 2 2 2 2 3 4 2" xfId="23976" xr:uid="{6F3D5067-13E8-4AF6-AE86-C80C4C413A8A}"/>
    <cellStyle name="Normal 25 2 2 2 2 3 4 2 2" xfId="23977" xr:uid="{9C27FE51-3B83-49A4-B476-C9744CD7BFA6}"/>
    <cellStyle name="Normal 25 2 2 2 2 3 4 3" xfId="23978" xr:uid="{D728505D-41B7-488A-8956-A4E952F53F70}"/>
    <cellStyle name="Normal 25 2 2 2 2 3 5" xfId="23979" xr:uid="{43F1BC20-C1A7-4859-84E5-A8D44A1E9CEE}"/>
    <cellStyle name="Normal 25 2 2 2 2 3 5 2" xfId="23980" xr:uid="{51314F64-8D26-4106-9A21-DF6546DE575B}"/>
    <cellStyle name="Normal 25 2 2 2 2 3 5 3" xfId="23981" xr:uid="{3D92D64D-9B51-4B78-9541-F9EFAD536C47}"/>
    <cellStyle name="Normal 25 2 2 2 2 3 6" xfId="23982" xr:uid="{6C1BBBAE-2A3B-4F37-B9A0-39E8783100D1}"/>
    <cellStyle name="Normal 25 2 2 2 2 3 7" xfId="23983" xr:uid="{A95B6BC2-4DBA-4098-953F-9EC9ACFF4A19}"/>
    <cellStyle name="Normal 25 2 2 2 2 4" xfId="23984" xr:uid="{E9454668-8EA4-4351-B9D4-079964681680}"/>
    <cellStyle name="Normal 25 2 2 2 2 4 2" xfId="23985" xr:uid="{C1748A5D-3D4E-421B-9674-536320F62414}"/>
    <cellStyle name="Normal 25 2 2 2 2 4 2 2" xfId="23986" xr:uid="{2BEC98F5-748D-48F0-AC91-030D79BC8AD9}"/>
    <cellStyle name="Normal 25 2 2 2 2 4 2 2 2" xfId="23987" xr:uid="{143D3AB1-7525-4A06-BC42-3565E0519D4A}"/>
    <cellStyle name="Normal 25 2 2 2 2 4 2 2 2 2" xfId="23988" xr:uid="{88B1D309-5F82-4162-9B51-CCBAEFE431DE}"/>
    <cellStyle name="Normal 25 2 2 2 2 4 2 2 3" xfId="23989" xr:uid="{7366B466-7960-4D5E-A93C-B2FC27A6FA88}"/>
    <cellStyle name="Normal 25 2 2 2 2 4 2 3" xfId="23990" xr:uid="{8D4E9395-80AC-44E6-932E-B91F933756EC}"/>
    <cellStyle name="Normal 25 2 2 2 2 4 2 3 2" xfId="23991" xr:uid="{5B1ACE11-34A1-44E8-AB2A-81F41C63413F}"/>
    <cellStyle name="Normal 25 2 2 2 2 4 2 4" xfId="23992" xr:uid="{4ACA95F1-E256-4D7F-91E7-F3AF89C97E46}"/>
    <cellStyle name="Normal 25 2 2 2 2 4 3" xfId="23993" xr:uid="{3F11C852-F50D-41E3-B4E1-9F6A71B52484}"/>
    <cellStyle name="Normal 25 2 2 2 2 4 3 2" xfId="23994" xr:uid="{3E764339-1304-482D-8895-1B23D4B212E8}"/>
    <cellStyle name="Normal 25 2 2 2 2 4 3 2 2" xfId="23995" xr:uid="{C3347611-80FC-4C5F-8D7C-A73E4C53ACE9}"/>
    <cellStyle name="Normal 25 2 2 2 2 4 3 3" xfId="23996" xr:uid="{95D61C9F-A52A-4477-8037-15584E7E844C}"/>
    <cellStyle name="Normal 25 2 2 2 2 4 4" xfId="23997" xr:uid="{12390CA7-2197-42AE-BD0F-9DD67204754D}"/>
    <cellStyle name="Normal 25 2 2 2 2 4 4 2" xfId="23998" xr:uid="{3BE13552-8373-4BC2-87A2-D2036270C8D5}"/>
    <cellStyle name="Normal 25 2 2 2 2 4 4 3" xfId="23999" xr:uid="{800EF82B-5E26-40F0-BD80-7B26A39D70EB}"/>
    <cellStyle name="Normal 25 2 2 2 2 4 5" xfId="24000" xr:uid="{D879B422-7D5B-4CDF-928B-4E71FB69E420}"/>
    <cellStyle name="Normal 25 2 2 2 2 4 6" xfId="24001" xr:uid="{D4E742FE-FDC4-4EC2-8D31-B8056EDFB3E0}"/>
    <cellStyle name="Normal 25 2 2 2 2 5" xfId="24002" xr:uid="{FC20AA42-57D6-4A16-A050-448956ED680C}"/>
    <cellStyle name="Normal 25 2 2 2 2 5 2" xfId="24003" xr:uid="{C56895C8-9F2D-497D-A9EA-013B87A1E3F6}"/>
    <cellStyle name="Normal 25 2 2 2 2 5 2 2" xfId="24004" xr:uid="{429C893F-4075-4817-B329-F1BBFD750EA8}"/>
    <cellStyle name="Normal 25 2 2 2 2 5 2 2 2" xfId="24005" xr:uid="{8AC1DCBA-A9D7-4EB9-87C6-A22BDAC919E0}"/>
    <cellStyle name="Normal 25 2 2 2 2 5 2 3" xfId="24006" xr:uid="{4ECC228E-5D15-4670-BB0D-80F7FDB36125}"/>
    <cellStyle name="Normal 25 2 2 2 2 5 3" xfId="24007" xr:uid="{5DEC2053-9E37-4187-B06E-5A1F1B64D2A9}"/>
    <cellStyle name="Normal 25 2 2 2 2 5 3 2" xfId="24008" xr:uid="{8B38A9E1-527C-4066-A259-D514B12C8C61}"/>
    <cellStyle name="Normal 25 2 2 2 2 5 4" xfId="24009" xr:uid="{9F36710F-B184-4242-A95A-B39213CDEC2E}"/>
    <cellStyle name="Normal 25 2 2 2 2 6" xfId="24010" xr:uid="{118FDFE6-F48D-4570-8E89-1A119D147095}"/>
    <cellStyle name="Normal 25 2 2 2 2 6 2" xfId="24011" xr:uid="{6E63F4FE-6F32-4A16-B589-C3A8D820C7FD}"/>
    <cellStyle name="Normal 25 2 2 2 2 6 2 2" xfId="24012" xr:uid="{5CA60224-4CF3-4D13-A849-E28716110700}"/>
    <cellStyle name="Normal 25 2 2 2 2 6 3" xfId="24013" xr:uid="{48A39860-317B-4A6D-85C3-11ABC44B4380}"/>
    <cellStyle name="Normal 25 2 2 2 2 7" xfId="24014" xr:uid="{EA3BB491-7476-46B1-83E6-EE0C930FF718}"/>
    <cellStyle name="Normal 25 2 2 2 2 7 2" xfId="24015" xr:uid="{CA9A0EE7-83B1-494B-A99F-4FE99ECCFA83}"/>
    <cellStyle name="Normal 25 2 2 2 2 7 3" xfId="24016" xr:uid="{542548B4-C309-4DD0-9BA8-0F19C0737431}"/>
    <cellStyle name="Normal 25 2 2 2 2 8" xfId="24017" xr:uid="{4695F0D7-05E1-4CEC-8B98-C7C4925DDC3A}"/>
    <cellStyle name="Normal 25 2 2 2 2 9" xfId="24018" xr:uid="{38BD14FA-2101-445F-950E-99BF12F783D7}"/>
    <cellStyle name="Normal 25 2 2 2 3" xfId="24019" xr:uid="{F63EC6C2-DE89-49FD-A243-AB23B217CC26}"/>
    <cellStyle name="Normal 25 2 2 2 3 2" xfId="24020" xr:uid="{9217F54C-A58D-4660-ACAE-7BE49DA42123}"/>
    <cellStyle name="Normal 25 2 2 2 3 2 2" xfId="24021" xr:uid="{6317F598-3787-4294-8F97-3B02786EEF2B}"/>
    <cellStyle name="Normal 25 2 2 2 3 2 2 2" xfId="24022" xr:uid="{84BC5752-A004-4A9C-8B3E-CAE5BE980D1D}"/>
    <cellStyle name="Normal 25 2 2 2 3 2 2 2 2" xfId="24023" xr:uid="{F818ACC9-DEDF-41F9-AFB4-B28B8EC8DD97}"/>
    <cellStyle name="Normal 25 2 2 2 3 2 2 2 2 2" xfId="24024" xr:uid="{89EF9BD8-3DF7-4D82-96DF-DBFB073E0D39}"/>
    <cellStyle name="Normal 25 2 2 2 3 2 2 2 2 2 2" xfId="24025" xr:uid="{91305D0C-CBBE-411B-A93C-C9FD3882ABDC}"/>
    <cellStyle name="Normal 25 2 2 2 3 2 2 2 2 2 2 2" xfId="24026" xr:uid="{A52F1680-8A42-4067-9006-A4540A0A36C8}"/>
    <cellStyle name="Normal 25 2 2 2 3 2 2 2 2 2 3" xfId="24027" xr:uid="{1B5A5D0E-CE83-425D-943F-7ADE4B345A62}"/>
    <cellStyle name="Normal 25 2 2 2 3 2 2 2 2 3" xfId="24028" xr:uid="{200DC452-1DB5-4EC3-9CD9-4E7B619B8079}"/>
    <cellStyle name="Normal 25 2 2 2 3 2 2 2 2 3 2" xfId="24029" xr:uid="{729B870A-4DF3-45C1-9D01-BFCD20DA865D}"/>
    <cellStyle name="Normal 25 2 2 2 3 2 2 2 2 4" xfId="24030" xr:uid="{D47A709B-DBE5-4473-9DC4-5069818BA1B4}"/>
    <cellStyle name="Normal 25 2 2 2 3 2 2 2 3" xfId="24031" xr:uid="{36B1E54F-820F-4001-947D-37F2CDC3C7D5}"/>
    <cellStyle name="Normal 25 2 2 2 3 2 2 2 3 2" xfId="24032" xr:uid="{66EAD027-048C-4755-A7E7-BD36C3E726B9}"/>
    <cellStyle name="Normal 25 2 2 2 3 2 2 2 3 2 2" xfId="24033" xr:uid="{44F2EF2B-36E0-4B9C-A57B-2BA0DA3FEF3F}"/>
    <cellStyle name="Normal 25 2 2 2 3 2 2 2 3 3" xfId="24034" xr:uid="{03F89171-E343-4602-8522-2625C799A0DC}"/>
    <cellStyle name="Normal 25 2 2 2 3 2 2 2 4" xfId="24035" xr:uid="{23B68CED-10AE-4EDD-9A36-3A19B9FB8736}"/>
    <cellStyle name="Normal 25 2 2 2 3 2 2 2 4 2" xfId="24036" xr:uid="{FFFEC652-A105-48B8-A595-0A222957E867}"/>
    <cellStyle name="Normal 25 2 2 2 3 2 2 2 4 3" xfId="24037" xr:uid="{E0744855-99FF-4B15-A164-EE5E1DF8C477}"/>
    <cellStyle name="Normal 25 2 2 2 3 2 2 2 5" xfId="24038" xr:uid="{B9C7FDBA-A5A1-47A9-B1B0-EBF012539832}"/>
    <cellStyle name="Normal 25 2 2 2 3 2 2 2 6" xfId="24039" xr:uid="{ED90C06A-B238-4D62-A0B3-0C7C1A0FF226}"/>
    <cellStyle name="Normal 25 2 2 2 3 2 2 3" xfId="24040" xr:uid="{62A2F8D1-9A13-482E-B97D-647FB9212FFC}"/>
    <cellStyle name="Normal 25 2 2 2 3 2 2 3 2" xfId="24041" xr:uid="{916052BF-EC40-4B27-9590-1BD0B9EA74E6}"/>
    <cellStyle name="Normal 25 2 2 2 3 2 2 3 2 2" xfId="24042" xr:uid="{C5B33048-8747-4471-BEC3-508390CE5668}"/>
    <cellStyle name="Normal 25 2 2 2 3 2 2 3 2 2 2" xfId="24043" xr:uid="{5CEA7AA8-9CEB-4414-A015-8F249AEB275C}"/>
    <cellStyle name="Normal 25 2 2 2 3 2 2 3 2 3" xfId="24044" xr:uid="{64A7C997-FA58-45E7-B6B3-77137249BE25}"/>
    <cellStyle name="Normal 25 2 2 2 3 2 2 3 3" xfId="24045" xr:uid="{AFA16C4B-A6CB-48B5-83F2-831B941C5C71}"/>
    <cellStyle name="Normal 25 2 2 2 3 2 2 3 3 2" xfId="24046" xr:uid="{530F24CE-84B4-4D34-A8E6-CD38AA2667A0}"/>
    <cellStyle name="Normal 25 2 2 2 3 2 2 3 4" xfId="24047" xr:uid="{E7A4C1D5-39A1-4E91-BEC5-6166EDCD383C}"/>
    <cellStyle name="Normal 25 2 2 2 3 2 2 4" xfId="24048" xr:uid="{6ACACCB8-F2B6-4DD2-A947-72E1D6B53D2A}"/>
    <cellStyle name="Normal 25 2 2 2 3 2 2 4 2" xfId="24049" xr:uid="{DFF3DCCF-1A45-4674-9BEE-5FC7BA4AD358}"/>
    <cellStyle name="Normal 25 2 2 2 3 2 2 4 2 2" xfId="24050" xr:uid="{997D04C4-E12A-449E-B9B6-67E1EE6DD120}"/>
    <cellStyle name="Normal 25 2 2 2 3 2 2 4 3" xfId="24051" xr:uid="{B7D3C400-B6BC-43A9-A105-CC50B661E68F}"/>
    <cellStyle name="Normal 25 2 2 2 3 2 2 5" xfId="24052" xr:uid="{0836CF19-4A4B-4025-8896-21EF1472AB69}"/>
    <cellStyle name="Normal 25 2 2 2 3 2 2 5 2" xfId="24053" xr:uid="{3B759905-CBF9-4864-9946-AC811055A649}"/>
    <cellStyle name="Normal 25 2 2 2 3 2 2 5 3" xfId="24054" xr:uid="{17E58C60-9F12-41F7-A492-4FA59E54575B}"/>
    <cellStyle name="Normal 25 2 2 2 3 2 2 6" xfId="24055" xr:uid="{30B1C597-B204-4447-B9CF-052EFD28F02F}"/>
    <cellStyle name="Normal 25 2 2 2 3 2 2 7" xfId="24056" xr:uid="{974D02BD-FAFB-47BA-9CE8-A53BDC337ED0}"/>
    <cellStyle name="Normal 25 2 2 2 3 2 3" xfId="24057" xr:uid="{808CD4D6-90F6-45D7-AE12-A6698E7E70E8}"/>
    <cellStyle name="Normal 25 2 2 2 3 2 3 2" xfId="24058" xr:uid="{5D776F9E-3204-4A4A-927F-D1191DF65B4D}"/>
    <cellStyle name="Normal 25 2 2 2 3 2 3 2 2" xfId="24059" xr:uid="{A86C0E07-9B09-4724-9F2C-BA66D69C8644}"/>
    <cellStyle name="Normal 25 2 2 2 3 2 3 2 2 2" xfId="24060" xr:uid="{9C9B3D6F-3CB7-40D5-BB2D-ADF323832B6A}"/>
    <cellStyle name="Normal 25 2 2 2 3 2 3 2 2 2 2" xfId="24061" xr:uid="{EF021106-5D9E-42B2-8B68-CEF635504F0C}"/>
    <cellStyle name="Normal 25 2 2 2 3 2 3 2 2 3" xfId="24062" xr:uid="{469587E2-AD83-4931-86EF-4BEE8E2426B5}"/>
    <cellStyle name="Normal 25 2 2 2 3 2 3 2 3" xfId="24063" xr:uid="{F46CC888-ADDF-4037-B89A-CC8DA0DAEC90}"/>
    <cellStyle name="Normal 25 2 2 2 3 2 3 2 3 2" xfId="24064" xr:uid="{D0EB0755-135F-4271-99C9-65412D0118E0}"/>
    <cellStyle name="Normal 25 2 2 2 3 2 3 2 4" xfId="24065" xr:uid="{8D956F36-97EC-4419-8ACA-A5AC54847C32}"/>
    <cellStyle name="Normal 25 2 2 2 3 2 3 3" xfId="24066" xr:uid="{69C9F94E-3198-495E-8BE5-B71BFB981AA6}"/>
    <cellStyle name="Normal 25 2 2 2 3 2 3 3 2" xfId="24067" xr:uid="{B420F2B2-FB2B-4F61-882B-4195BE451A39}"/>
    <cellStyle name="Normal 25 2 2 2 3 2 3 3 2 2" xfId="24068" xr:uid="{B045FB2F-7DEA-4856-90FE-8FE36291F62E}"/>
    <cellStyle name="Normal 25 2 2 2 3 2 3 3 3" xfId="24069" xr:uid="{850BED77-84F5-4E93-80D8-E4940405F52E}"/>
    <cellStyle name="Normal 25 2 2 2 3 2 3 4" xfId="24070" xr:uid="{59C1C4E0-C459-4823-BC34-8F1AC14F40DF}"/>
    <cellStyle name="Normal 25 2 2 2 3 2 3 4 2" xfId="24071" xr:uid="{0B745F21-FBB5-4F66-9CD7-8B180802A75A}"/>
    <cellStyle name="Normal 25 2 2 2 3 2 3 4 3" xfId="24072" xr:uid="{D1001A32-5310-4163-8BF1-7D2378E4A4AF}"/>
    <cellStyle name="Normal 25 2 2 2 3 2 3 5" xfId="24073" xr:uid="{9501B5C5-B0CB-4D0D-A976-A8F1C15B10E8}"/>
    <cellStyle name="Normal 25 2 2 2 3 2 3 6" xfId="24074" xr:uid="{280285B9-F2A0-4898-A335-5CE7A2732FD1}"/>
    <cellStyle name="Normal 25 2 2 2 3 2 4" xfId="24075" xr:uid="{3EB6C8C8-BD32-463C-AEB0-1075DB37DEE3}"/>
    <cellStyle name="Normal 25 2 2 2 3 2 4 2" xfId="24076" xr:uid="{3EB631D9-06A4-4176-9EC9-8B1020957CAC}"/>
    <cellStyle name="Normal 25 2 2 2 3 2 4 2 2" xfId="24077" xr:uid="{860826B6-D205-4EAB-A955-3D1AE1E03FAA}"/>
    <cellStyle name="Normal 25 2 2 2 3 2 4 2 2 2" xfId="24078" xr:uid="{834CA9BF-A688-45F2-BEE0-5B38D033A50F}"/>
    <cellStyle name="Normal 25 2 2 2 3 2 4 2 3" xfId="24079" xr:uid="{6D344FB3-BE2F-4ACE-8BEF-22321B7F7BDD}"/>
    <cellStyle name="Normal 25 2 2 2 3 2 4 3" xfId="24080" xr:uid="{679DB4B0-7315-4D4C-B5D8-5F280BBD5C6D}"/>
    <cellStyle name="Normal 25 2 2 2 3 2 4 3 2" xfId="24081" xr:uid="{92DFC4E0-6816-441B-ADD4-2F77960CBD2F}"/>
    <cellStyle name="Normal 25 2 2 2 3 2 4 4" xfId="24082" xr:uid="{B8E5C39F-7EC6-4E8F-ABDE-11CEF870CE58}"/>
    <cellStyle name="Normal 25 2 2 2 3 2 5" xfId="24083" xr:uid="{CF323DBB-5F03-4CC3-AF56-9C5053A8D76A}"/>
    <cellStyle name="Normal 25 2 2 2 3 2 5 2" xfId="24084" xr:uid="{005CDE48-00F6-497F-BAAB-0F77180AD2AC}"/>
    <cellStyle name="Normal 25 2 2 2 3 2 5 2 2" xfId="24085" xr:uid="{74A4DF20-B9D0-4331-A160-AAF887E8D38A}"/>
    <cellStyle name="Normal 25 2 2 2 3 2 5 3" xfId="24086" xr:uid="{3152C1B0-B50F-4890-8E30-2E647EC79071}"/>
    <cellStyle name="Normal 25 2 2 2 3 2 6" xfId="24087" xr:uid="{72F80CA2-D934-4140-9408-AB950892BAB8}"/>
    <cellStyle name="Normal 25 2 2 2 3 2 6 2" xfId="24088" xr:uid="{0FDE3748-301E-4413-AC45-72622B6E6A61}"/>
    <cellStyle name="Normal 25 2 2 2 3 2 6 3" xfId="24089" xr:uid="{4E9C269B-0885-4B33-9DD8-8656E0DA7114}"/>
    <cellStyle name="Normal 25 2 2 2 3 2 7" xfId="24090" xr:uid="{7DF7FB48-EC45-4EED-904A-3F0DCD5D6EF5}"/>
    <cellStyle name="Normal 25 2 2 2 3 2 8" xfId="24091" xr:uid="{9BDCF40F-3562-4265-B0D6-21B57CC419C8}"/>
    <cellStyle name="Normal 25 2 2 2 3 3" xfId="24092" xr:uid="{96BCEF25-ECA4-461C-B396-C4D296706E46}"/>
    <cellStyle name="Normal 25 2 2 2 3 3 2" xfId="24093" xr:uid="{F3505196-9EAF-49F3-80E9-E444387003C4}"/>
    <cellStyle name="Normal 25 2 2 2 3 3 2 2" xfId="24094" xr:uid="{7B9C3294-78A8-46C3-ACB9-B47C6458E565}"/>
    <cellStyle name="Normal 25 2 2 2 3 3 2 2 2" xfId="24095" xr:uid="{CEFBD987-B611-48DB-999A-BB37EC648130}"/>
    <cellStyle name="Normal 25 2 2 2 3 3 2 2 2 2" xfId="24096" xr:uid="{16DCAE3B-BD3F-4878-8C27-EAE995817600}"/>
    <cellStyle name="Normal 25 2 2 2 3 3 2 2 2 2 2" xfId="24097" xr:uid="{131BDFE6-EF37-4E4E-AA2C-771AED12CB09}"/>
    <cellStyle name="Normal 25 2 2 2 3 3 2 2 2 3" xfId="24098" xr:uid="{6AE291E8-6EF7-4D32-85F1-B2C1D6B9BF6B}"/>
    <cellStyle name="Normal 25 2 2 2 3 3 2 2 3" xfId="24099" xr:uid="{5FB6E895-66FF-4394-9C8B-2A434BA2BFB7}"/>
    <cellStyle name="Normal 25 2 2 2 3 3 2 2 3 2" xfId="24100" xr:uid="{7B40133F-7FF3-4774-9652-16719133854E}"/>
    <cellStyle name="Normal 25 2 2 2 3 3 2 2 4" xfId="24101" xr:uid="{4EB863B6-96FC-45FE-A4E0-0BA77BE3632F}"/>
    <cellStyle name="Normal 25 2 2 2 3 3 2 3" xfId="24102" xr:uid="{95099BDD-92B7-40DA-88B2-6EC673304ABF}"/>
    <cellStyle name="Normal 25 2 2 2 3 3 2 3 2" xfId="24103" xr:uid="{17633125-A95C-4671-809A-2A12E179F1EA}"/>
    <cellStyle name="Normal 25 2 2 2 3 3 2 3 2 2" xfId="24104" xr:uid="{283E1605-698B-41C7-B65C-0932EE6FE9E8}"/>
    <cellStyle name="Normal 25 2 2 2 3 3 2 3 3" xfId="24105" xr:uid="{DB4B49CD-66F1-4941-8D6D-38BA560B9981}"/>
    <cellStyle name="Normal 25 2 2 2 3 3 2 4" xfId="24106" xr:uid="{5C020646-4774-4CD9-9F68-ED26754814D0}"/>
    <cellStyle name="Normal 25 2 2 2 3 3 2 4 2" xfId="24107" xr:uid="{B21A8647-B9C7-4B02-BD15-048EBFC215C5}"/>
    <cellStyle name="Normal 25 2 2 2 3 3 2 4 3" xfId="24108" xr:uid="{640AA097-848C-4043-A7DA-608625BAFAF2}"/>
    <cellStyle name="Normal 25 2 2 2 3 3 2 5" xfId="24109" xr:uid="{1CBC2C88-FE8D-4E37-9F60-6794F6579DA3}"/>
    <cellStyle name="Normal 25 2 2 2 3 3 2 6" xfId="24110" xr:uid="{11752D44-8B33-4D55-8E0D-D37ACBE8CB45}"/>
    <cellStyle name="Normal 25 2 2 2 3 3 3" xfId="24111" xr:uid="{B98F9405-8CD2-452C-BE4B-A9D9EAEDADB9}"/>
    <cellStyle name="Normal 25 2 2 2 3 3 3 2" xfId="24112" xr:uid="{86E954EB-A4A9-4B31-B232-4B3443C00A5F}"/>
    <cellStyle name="Normal 25 2 2 2 3 3 3 2 2" xfId="24113" xr:uid="{48350F72-D1B5-48BD-9937-D373C343ED3D}"/>
    <cellStyle name="Normal 25 2 2 2 3 3 3 2 2 2" xfId="24114" xr:uid="{B7EA164D-AAC6-453F-9F44-974878F886C6}"/>
    <cellStyle name="Normal 25 2 2 2 3 3 3 2 3" xfId="24115" xr:uid="{BE58ADCF-1646-480C-A5DE-8D1B3AAF6A62}"/>
    <cellStyle name="Normal 25 2 2 2 3 3 3 3" xfId="24116" xr:uid="{19DE03A4-A866-44EE-ABC7-EACFCF62B001}"/>
    <cellStyle name="Normal 25 2 2 2 3 3 3 3 2" xfId="24117" xr:uid="{9F59AC83-3971-46E9-B2F1-5435598E866D}"/>
    <cellStyle name="Normal 25 2 2 2 3 3 3 4" xfId="24118" xr:uid="{97D0DC9F-34A8-4923-B17D-98870A88E9A9}"/>
    <cellStyle name="Normal 25 2 2 2 3 3 4" xfId="24119" xr:uid="{B01283C1-BBD7-4E78-A005-86632A5F06FF}"/>
    <cellStyle name="Normal 25 2 2 2 3 3 4 2" xfId="24120" xr:uid="{562EE400-A13A-44B9-B2EC-0783DF0F2917}"/>
    <cellStyle name="Normal 25 2 2 2 3 3 4 2 2" xfId="24121" xr:uid="{1B1E5C32-9164-4287-834F-93CEC2EDAC48}"/>
    <cellStyle name="Normal 25 2 2 2 3 3 4 3" xfId="24122" xr:uid="{C81DF9FB-D8AE-46CC-9FD7-80734F1CB5FD}"/>
    <cellStyle name="Normal 25 2 2 2 3 3 5" xfId="24123" xr:uid="{F07E6321-7520-4638-9A33-5A729705003C}"/>
    <cellStyle name="Normal 25 2 2 2 3 3 5 2" xfId="24124" xr:uid="{68D0AB32-27A0-4F75-A3C0-93064D0F3C98}"/>
    <cellStyle name="Normal 25 2 2 2 3 3 5 3" xfId="24125" xr:uid="{82284B18-29DB-4A3E-83CE-A00600519204}"/>
    <cellStyle name="Normal 25 2 2 2 3 3 6" xfId="24126" xr:uid="{A47BF20D-CBD3-4CBD-9DBA-8DA4BAE28719}"/>
    <cellStyle name="Normal 25 2 2 2 3 3 7" xfId="24127" xr:uid="{D793CDD2-DC86-49BA-84B3-7C9A378E8FFA}"/>
    <cellStyle name="Normal 25 2 2 2 3 4" xfId="24128" xr:uid="{816FAB42-7C91-45DD-A36A-AE5143D1AC5A}"/>
    <cellStyle name="Normal 25 2 2 2 3 4 2" xfId="24129" xr:uid="{7A96E3D2-EBD0-438D-839B-4A5416C5D90F}"/>
    <cellStyle name="Normal 25 2 2 2 3 4 2 2" xfId="24130" xr:uid="{EB5E57A7-B259-4967-AC80-A677EEF6E2AA}"/>
    <cellStyle name="Normal 25 2 2 2 3 4 2 2 2" xfId="24131" xr:uid="{1CD35966-D6E8-4139-9A88-B8F756FDE4CA}"/>
    <cellStyle name="Normal 25 2 2 2 3 4 2 2 2 2" xfId="24132" xr:uid="{53FF2DB6-A49B-4204-A9B8-D1C338A69B9F}"/>
    <cellStyle name="Normal 25 2 2 2 3 4 2 2 3" xfId="24133" xr:uid="{DCE3CA74-F77B-46B9-A622-F1156FC82B32}"/>
    <cellStyle name="Normal 25 2 2 2 3 4 2 3" xfId="24134" xr:uid="{30B89C6D-63A3-4263-9A8A-A00A25B71B43}"/>
    <cellStyle name="Normal 25 2 2 2 3 4 2 3 2" xfId="24135" xr:uid="{32D1EF9D-20C4-4AB1-85BE-58453F2DBB82}"/>
    <cellStyle name="Normal 25 2 2 2 3 4 2 4" xfId="24136" xr:uid="{2784D8A8-2CFE-4909-9FBA-213159CD3BB2}"/>
    <cellStyle name="Normal 25 2 2 2 3 4 3" xfId="24137" xr:uid="{F8DE0170-FD73-429F-AD16-D408FB2E31E1}"/>
    <cellStyle name="Normal 25 2 2 2 3 4 3 2" xfId="24138" xr:uid="{83B5A823-96DB-4BFC-93AD-55525145DFEC}"/>
    <cellStyle name="Normal 25 2 2 2 3 4 3 2 2" xfId="24139" xr:uid="{1A917AF0-6035-4218-BEC0-FBB1D326EFF8}"/>
    <cellStyle name="Normal 25 2 2 2 3 4 3 3" xfId="24140" xr:uid="{CFAD8352-82EF-4472-9C06-575192AF3E04}"/>
    <cellStyle name="Normal 25 2 2 2 3 4 4" xfId="24141" xr:uid="{8A8D8DA8-036F-4438-9212-9A37CDA0E2F3}"/>
    <cellStyle name="Normal 25 2 2 2 3 4 4 2" xfId="24142" xr:uid="{20D8972E-6E93-4434-84DE-E9B3A29F075A}"/>
    <cellStyle name="Normal 25 2 2 2 3 4 4 3" xfId="24143" xr:uid="{5DC11C14-E615-4A22-B335-96A43E1837C5}"/>
    <cellStyle name="Normal 25 2 2 2 3 4 5" xfId="24144" xr:uid="{8DA76034-1CFD-45E5-932C-4D21F2C29913}"/>
    <cellStyle name="Normal 25 2 2 2 3 4 6" xfId="24145" xr:uid="{0B8AEE1B-86BC-49CC-9A7D-8C611D00FA9B}"/>
    <cellStyle name="Normal 25 2 2 2 3 5" xfId="24146" xr:uid="{A4CBDA00-68FF-427B-88FC-E4526965A37E}"/>
    <cellStyle name="Normal 25 2 2 2 3 5 2" xfId="24147" xr:uid="{2C53E139-CFFA-4009-BDC1-4F79CAEE3F1C}"/>
    <cellStyle name="Normal 25 2 2 2 3 5 2 2" xfId="24148" xr:uid="{CF457569-42B6-4F42-81EA-F96F9027D103}"/>
    <cellStyle name="Normal 25 2 2 2 3 5 2 2 2" xfId="24149" xr:uid="{BC8A6D3E-001B-4984-BD72-B67B2A4E214B}"/>
    <cellStyle name="Normal 25 2 2 2 3 5 2 3" xfId="24150" xr:uid="{CB665D48-E4EE-4F65-A6A0-EB4883E7AA3F}"/>
    <cellStyle name="Normal 25 2 2 2 3 5 3" xfId="24151" xr:uid="{B393CE97-ADA7-4F0D-8DC0-7AA05206F122}"/>
    <cellStyle name="Normal 25 2 2 2 3 5 3 2" xfId="24152" xr:uid="{3C109236-2D6B-4542-A28C-47923FD17427}"/>
    <cellStyle name="Normal 25 2 2 2 3 5 4" xfId="24153" xr:uid="{2A3F6661-CCA7-480D-9A81-B58896F906D5}"/>
    <cellStyle name="Normal 25 2 2 2 3 6" xfId="24154" xr:uid="{257557CF-5C96-42F8-B25F-3728A48F28D6}"/>
    <cellStyle name="Normal 25 2 2 2 3 6 2" xfId="24155" xr:uid="{5303B827-64DD-4A25-A487-758C27F2F454}"/>
    <cellStyle name="Normal 25 2 2 2 3 6 2 2" xfId="24156" xr:uid="{54A88632-2A5C-41BE-9F69-3E4A90F1D8D7}"/>
    <cellStyle name="Normal 25 2 2 2 3 6 3" xfId="24157" xr:uid="{D4F616A5-7788-4904-B51D-6D8F4CFEF778}"/>
    <cellStyle name="Normal 25 2 2 2 3 7" xfId="24158" xr:uid="{A7B8F3D7-53D1-4363-850F-3574BFAB6C52}"/>
    <cellStyle name="Normal 25 2 2 2 3 7 2" xfId="24159" xr:uid="{B49C2169-8C03-4B8B-A936-9298866C9A39}"/>
    <cellStyle name="Normal 25 2 2 2 3 7 3" xfId="24160" xr:uid="{F8C62E90-05AA-4006-B3A5-135814398A70}"/>
    <cellStyle name="Normal 25 2 2 2 3 8" xfId="24161" xr:uid="{BE149DE4-547C-4F69-86BF-7B4E44F62A8E}"/>
    <cellStyle name="Normal 25 2 2 2 3 9" xfId="24162" xr:uid="{DD3BA90C-53DA-4608-998A-69B394C0EF1F}"/>
    <cellStyle name="Normal 25 2 2 2 4" xfId="24163" xr:uid="{4FEAD9C1-9FEF-47E7-91D2-17EFC49FE506}"/>
    <cellStyle name="Normal 25 2 2 2 4 2" xfId="24164" xr:uid="{4A3CBC58-71C0-4D6D-A7C7-D495011502FC}"/>
    <cellStyle name="Normal 25 2 2 2 4 2 2" xfId="24165" xr:uid="{2955F10D-3DBD-4217-85C0-DB9C8EE900A7}"/>
    <cellStyle name="Normal 25 2 2 2 4 2 2 2" xfId="24166" xr:uid="{0B28367E-D158-4D66-9212-4B77D1EF4FB6}"/>
    <cellStyle name="Normal 25 2 2 2 4 2 2 2 2" xfId="24167" xr:uid="{4FE071B9-C232-4ECA-ACE0-8C6C1207C9EB}"/>
    <cellStyle name="Normal 25 2 2 2 4 2 2 2 2 2" xfId="24168" xr:uid="{C9DDB6C9-E78B-48A3-B2DD-DDCBA514212F}"/>
    <cellStyle name="Normal 25 2 2 2 4 2 2 2 2 2 2" xfId="24169" xr:uid="{C0DBA170-73D6-492D-B523-BE70C72FDB91}"/>
    <cellStyle name="Normal 25 2 2 2 4 2 2 2 2 2 2 2" xfId="24170" xr:uid="{0041593C-A20A-4998-B9D7-019617A62DF6}"/>
    <cellStyle name="Normal 25 2 2 2 4 2 2 2 2 2 3" xfId="24171" xr:uid="{3E90F47A-0A37-415B-825E-5130A0706504}"/>
    <cellStyle name="Normal 25 2 2 2 4 2 2 2 2 3" xfId="24172" xr:uid="{AC484A2E-4672-485E-BC56-4701EC68D473}"/>
    <cellStyle name="Normal 25 2 2 2 4 2 2 2 2 3 2" xfId="24173" xr:uid="{367327BE-44F7-409E-A67B-4A7534E94E9F}"/>
    <cellStyle name="Normal 25 2 2 2 4 2 2 2 2 4" xfId="24174" xr:uid="{9AE690AA-6FB6-4A4A-B30F-BDBD7AA6986A}"/>
    <cellStyle name="Normal 25 2 2 2 4 2 2 2 3" xfId="24175" xr:uid="{2F719EDA-77CD-4418-94CA-1E10586A193B}"/>
    <cellStyle name="Normal 25 2 2 2 4 2 2 2 3 2" xfId="24176" xr:uid="{B81A8014-250C-4FBD-BB72-BFF9A3F9E2E2}"/>
    <cellStyle name="Normal 25 2 2 2 4 2 2 2 3 2 2" xfId="24177" xr:uid="{33AA6B98-0EA6-4531-A713-BE49B61CDB59}"/>
    <cellStyle name="Normal 25 2 2 2 4 2 2 2 3 3" xfId="24178" xr:uid="{F4B77761-6F14-4DC0-A13A-745A306144CE}"/>
    <cellStyle name="Normal 25 2 2 2 4 2 2 2 4" xfId="24179" xr:uid="{BFE69914-F210-4FAB-8A1C-B135383C4722}"/>
    <cellStyle name="Normal 25 2 2 2 4 2 2 2 4 2" xfId="24180" xr:uid="{F26AB04A-0C93-4819-AD6E-9826E9FA4769}"/>
    <cellStyle name="Normal 25 2 2 2 4 2 2 2 4 3" xfId="24181" xr:uid="{7E5BBE11-E2A9-411A-875F-62EA7C0B828F}"/>
    <cellStyle name="Normal 25 2 2 2 4 2 2 2 5" xfId="24182" xr:uid="{151F96B4-D2F0-4F9D-9F76-D6684FEEF6CD}"/>
    <cellStyle name="Normal 25 2 2 2 4 2 2 2 6" xfId="24183" xr:uid="{E7E73DA9-ECB0-4C44-9574-9E8AC676DE08}"/>
    <cellStyle name="Normal 25 2 2 2 4 2 2 3" xfId="24184" xr:uid="{8BF6F3DE-E4AB-42D5-B3C7-877454F0228C}"/>
    <cellStyle name="Normal 25 2 2 2 4 2 2 3 2" xfId="24185" xr:uid="{9F9BB656-6A34-4344-848D-7B586CE03F6C}"/>
    <cellStyle name="Normal 25 2 2 2 4 2 2 3 2 2" xfId="24186" xr:uid="{7F9A7B0F-818F-4750-8ED9-DCAC45A63184}"/>
    <cellStyle name="Normal 25 2 2 2 4 2 2 3 2 2 2" xfId="24187" xr:uid="{312852AC-5F2B-4B2F-A835-6FB9A7D0B2AC}"/>
    <cellStyle name="Normal 25 2 2 2 4 2 2 3 2 3" xfId="24188" xr:uid="{50B5A113-409F-413A-B151-8D2431B2C0B0}"/>
    <cellStyle name="Normal 25 2 2 2 4 2 2 3 3" xfId="24189" xr:uid="{32579CFA-8415-41DD-AABD-AB529D82C4D4}"/>
    <cellStyle name="Normal 25 2 2 2 4 2 2 3 3 2" xfId="24190" xr:uid="{A66ECC84-8AD0-4F35-A49F-EB7D7E0E495E}"/>
    <cellStyle name="Normal 25 2 2 2 4 2 2 3 4" xfId="24191" xr:uid="{499CFA6D-662B-4C6F-8C14-A5DF881E4F98}"/>
    <cellStyle name="Normal 25 2 2 2 4 2 2 4" xfId="24192" xr:uid="{D0844FDF-06AF-495A-97A0-CA4251A04948}"/>
    <cellStyle name="Normal 25 2 2 2 4 2 2 4 2" xfId="24193" xr:uid="{DFE9FE6C-E1D6-4AFA-B6CC-45697A046E38}"/>
    <cellStyle name="Normal 25 2 2 2 4 2 2 4 2 2" xfId="24194" xr:uid="{67E87F5D-F2CD-4A2A-9C47-609F914DA474}"/>
    <cellStyle name="Normal 25 2 2 2 4 2 2 4 3" xfId="24195" xr:uid="{FE309040-475D-454B-B9AE-C22943A880CD}"/>
    <cellStyle name="Normal 25 2 2 2 4 2 2 5" xfId="24196" xr:uid="{9CA2F333-4B6B-4321-A91F-47249F05F510}"/>
    <cellStyle name="Normal 25 2 2 2 4 2 2 5 2" xfId="24197" xr:uid="{C8DBBD2B-FED9-46BC-A772-9577AD404D59}"/>
    <cellStyle name="Normal 25 2 2 2 4 2 2 5 3" xfId="24198" xr:uid="{B99784B1-9296-4248-8253-9D0122AB5C3F}"/>
    <cellStyle name="Normal 25 2 2 2 4 2 2 6" xfId="24199" xr:uid="{090410F3-61C2-43A0-81BB-9512A72510DF}"/>
    <cellStyle name="Normal 25 2 2 2 4 2 2 7" xfId="24200" xr:uid="{0036A40D-B1C3-4015-AA65-B86E4C91706D}"/>
    <cellStyle name="Normal 25 2 2 2 4 2 3" xfId="24201" xr:uid="{0A11AE9A-6BC0-43BB-8370-24E654380B43}"/>
    <cellStyle name="Normal 25 2 2 2 4 2 3 2" xfId="24202" xr:uid="{B194AE7A-CD2C-43B9-B676-A4C4C1D3E56C}"/>
    <cellStyle name="Normal 25 2 2 2 4 2 3 2 2" xfId="24203" xr:uid="{7960989A-7B6E-4E55-A616-C217445ECF8B}"/>
    <cellStyle name="Normal 25 2 2 2 4 2 3 2 2 2" xfId="24204" xr:uid="{047C7C34-FFA7-45CB-94E2-803036D32968}"/>
    <cellStyle name="Normal 25 2 2 2 4 2 3 2 2 2 2" xfId="24205" xr:uid="{DB1C035F-FC01-4E3A-A992-BB366B864FFD}"/>
    <cellStyle name="Normal 25 2 2 2 4 2 3 2 2 3" xfId="24206" xr:uid="{5026B5ED-9BD1-4B9F-8C25-E89FED1645E3}"/>
    <cellStyle name="Normal 25 2 2 2 4 2 3 2 3" xfId="24207" xr:uid="{A97C6876-8D80-4B5F-A6F7-041EDF0150A0}"/>
    <cellStyle name="Normal 25 2 2 2 4 2 3 2 3 2" xfId="24208" xr:uid="{2433DBB3-DFA3-4493-BE3E-32B0119052FB}"/>
    <cellStyle name="Normal 25 2 2 2 4 2 3 2 4" xfId="24209" xr:uid="{78855BAF-C69F-4B2F-8433-B7391464295D}"/>
    <cellStyle name="Normal 25 2 2 2 4 2 3 3" xfId="24210" xr:uid="{52187904-8020-48C0-B8A1-16E94865DE17}"/>
    <cellStyle name="Normal 25 2 2 2 4 2 3 3 2" xfId="24211" xr:uid="{AAC5D9A7-EB22-4CFA-8DC4-4861BE2B6D66}"/>
    <cellStyle name="Normal 25 2 2 2 4 2 3 3 2 2" xfId="24212" xr:uid="{E4A8A76A-F838-497C-B03D-A3FC22DEEEAD}"/>
    <cellStyle name="Normal 25 2 2 2 4 2 3 3 3" xfId="24213" xr:uid="{B8A50519-1FE0-433B-BD6B-61A5CF931AF8}"/>
    <cellStyle name="Normal 25 2 2 2 4 2 3 4" xfId="24214" xr:uid="{C588501A-D0C8-403A-8A2E-CB872D3AD792}"/>
    <cellStyle name="Normal 25 2 2 2 4 2 3 4 2" xfId="24215" xr:uid="{900993AD-72FE-4AE2-9AA9-24347BFB4CA3}"/>
    <cellStyle name="Normal 25 2 2 2 4 2 3 4 3" xfId="24216" xr:uid="{F6B20B62-AD7E-46BD-B95F-8F87F28A4E6E}"/>
    <cellStyle name="Normal 25 2 2 2 4 2 3 5" xfId="24217" xr:uid="{BDBC8076-220E-4C28-A461-B3AC63A5C73A}"/>
    <cellStyle name="Normal 25 2 2 2 4 2 3 6" xfId="24218" xr:uid="{B784D89B-EB0C-4FCD-93C7-6CBDD6668A91}"/>
    <cellStyle name="Normal 25 2 2 2 4 2 4" xfId="24219" xr:uid="{E80BFEE9-92D8-4475-974B-CD1D7EC3D529}"/>
    <cellStyle name="Normal 25 2 2 2 4 2 4 2" xfId="24220" xr:uid="{21271FB7-EC11-4EC0-8571-BD9A926E698A}"/>
    <cellStyle name="Normal 25 2 2 2 4 2 4 2 2" xfId="24221" xr:uid="{148C7025-E27A-49E2-92FD-E04DD0F6681A}"/>
    <cellStyle name="Normal 25 2 2 2 4 2 4 2 2 2" xfId="24222" xr:uid="{129DD909-2770-4600-A0D2-328D409F63A9}"/>
    <cellStyle name="Normal 25 2 2 2 4 2 4 2 3" xfId="24223" xr:uid="{11953B81-9515-4677-9814-8C8D750E71CF}"/>
    <cellStyle name="Normal 25 2 2 2 4 2 4 3" xfId="24224" xr:uid="{4409A75C-4FCF-48D1-AB7D-78B8C3FCF530}"/>
    <cellStyle name="Normal 25 2 2 2 4 2 4 3 2" xfId="24225" xr:uid="{FC30492F-8D39-4D2A-9162-C11B7C6BBACC}"/>
    <cellStyle name="Normal 25 2 2 2 4 2 4 4" xfId="24226" xr:uid="{94615B4D-309E-4DB5-A1EF-26748533F396}"/>
    <cellStyle name="Normal 25 2 2 2 4 2 5" xfId="24227" xr:uid="{21B3C6F1-99DE-4B9A-ABBA-6F246061A59A}"/>
    <cellStyle name="Normal 25 2 2 2 4 2 5 2" xfId="24228" xr:uid="{5C70D0B9-5056-4604-A732-D72005605AF6}"/>
    <cellStyle name="Normal 25 2 2 2 4 2 5 2 2" xfId="24229" xr:uid="{715593FA-00E9-4CC5-8FB5-A92EFC27F5ED}"/>
    <cellStyle name="Normal 25 2 2 2 4 2 5 3" xfId="24230" xr:uid="{582670D0-717F-4346-989F-8FA0E29A85F1}"/>
    <cellStyle name="Normal 25 2 2 2 4 2 6" xfId="24231" xr:uid="{262F217A-222A-45E0-B6EA-18AFB1FC6C5D}"/>
    <cellStyle name="Normal 25 2 2 2 4 2 6 2" xfId="24232" xr:uid="{1152D7B1-8B44-425F-830E-FBDFAE19D95E}"/>
    <cellStyle name="Normal 25 2 2 2 4 2 6 3" xfId="24233" xr:uid="{91598095-36CB-4F5F-9068-4EF803EBE1ED}"/>
    <cellStyle name="Normal 25 2 2 2 4 2 7" xfId="24234" xr:uid="{70B8F0EA-214D-4A85-A438-4918CF76C501}"/>
    <cellStyle name="Normal 25 2 2 2 4 2 8" xfId="24235" xr:uid="{4EC2E08D-2FED-49B5-ACC7-74CAFB1D4A7D}"/>
    <cellStyle name="Normal 25 2 2 2 4 3" xfId="24236" xr:uid="{1F04705E-5A29-4EEE-9D7F-5EB4EEC27CEC}"/>
    <cellStyle name="Normal 25 2 2 2 4 3 2" xfId="24237" xr:uid="{4267845B-861C-42D2-A45E-50D3A55FFA68}"/>
    <cellStyle name="Normal 25 2 2 2 4 3 2 2" xfId="24238" xr:uid="{9B763AD9-F78C-41EE-8F78-5D9B7D625E5C}"/>
    <cellStyle name="Normal 25 2 2 2 4 3 2 2 2" xfId="24239" xr:uid="{B438AE46-DADB-498E-A3DE-A71749D7EE60}"/>
    <cellStyle name="Normal 25 2 2 2 4 3 2 2 2 2" xfId="24240" xr:uid="{099BCC86-C36A-4B00-91E0-530DF1639F53}"/>
    <cellStyle name="Normal 25 2 2 2 4 3 2 2 2 2 2" xfId="24241" xr:uid="{AE79E4C8-663C-459C-9F43-20BC592478CE}"/>
    <cellStyle name="Normal 25 2 2 2 4 3 2 2 2 3" xfId="24242" xr:uid="{9D087D03-41EF-4B77-B905-97ABFAD4C72B}"/>
    <cellStyle name="Normal 25 2 2 2 4 3 2 2 3" xfId="24243" xr:uid="{A2B713B5-77E4-404E-A50A-D87FE688DFC5}"/>
    <cellStyle name="Normal 25 2 2 2 4 3 2 2 3 2" xfId="24244" xr:uid="{E56D7ACF-7F60-4992-9869-915F9E7FC329}"/>
    <cellStyle name="Normal 25 2 2 2 4 3 2 2 4" xfId="24245" xr:uid="{00FB6F49-2C7C-4457-94A0-DDFB8088E87E}"/>
    <cellStyle name="Normal 25 2 2 2 4 3 2 3" xfId="24246" xr:uid="{921DAD17-8871-44CD-B770-59D3EA5AEC98}"/>
    <cellStyle name="Normal 25 2 2 2 4 3 2 3 2" xfId="24247" xr:uid="{4C0FA5D8-F42E-4D2B-A1D9-400A60F17176}"/>
    <cellStyle name="Normal 25 2 2 2 4 3 2 3 2 2" xfId="24248" xr:uid="{794B436E-84DA-4E5B-8D0A-EB3C08DC93E5}"/>
    <cellStyle name="Normal 25 2 2 2 4 3 2 3 3" xfId="24249" xr:uid="{8B7DFEDE-2F37-4671-8866-B63BD8691E4A}"/>
    <cellStyle name="Normal 25 2 2 2 4 3 2 4" xfId="24250" xr:uid="{BEE255D3-7AEC-4720-8596-A369A1345C73}"/>
    <cellStyle name="Normal 25 2 2 2 4 3 2 4 2" xfId="24251" xr:uid="{B5C98E30-20EE-478B-9AEB-A36E98504F55}"/>
    <cellStyle name="Normal 25 2 2 2 4 3 2 4 3" xfId="24252" xr:uid="{91BE8559-6541-462A-A4FD-270DF58A3E5E}"/>
    <cellStyle name="Normal 25 2 2 2 4 3 2 5" xfId="24253" xr:uid="{8493E0F7-4863-467B-9F4C-9AB41053BB57}"/>
    <cellStyle name="Normal 25 2 2 2 4 3 2 6" xfId="24254" xr:uid="{F7D78CA2-7BC7-438D-A5D4-5222CB5DB826}"/>
    <cellStyle name="Normal 25 2 2 2 4 3 3" xfId="24255" xr:uid="{8C7065C5-1354-40A2-8859-DA37FEC29687}"/>
    <cellStyle name="Normal 25 2 2 2 4 3 3 2" xfId="24256" xr:uid="{8F6DAB5A-046A-45DB-ACBD-36ACE3570C35}"/>
    <cellStyle name="Normal 25 2 2 2 4 3 3 2 2" xfId="24257" xr:uid="{B3D8E913-5311-4CB8-8321-E5DCCD9FE8D1}"/>
    <cellStyle name="Normal 25 2 2 2 4 3 3 2 2 2" xfId="24258" xr:uid="{8E2BA2A1-ECF1-4130-8E91-F179DF77D2E0}"/>
    <cellStyle name="Normal 25 2 2 2 4 3 3 2 3" xfId="24259" xr:uid="{ECB33952-8148-4AAD-B083-1888849EB6F5}"/>
    <cellStyle name="Normal 25 2 2 2 4 3 3 3" xfId="24260" xr:uid="{6C5C7E4C-AF75-470F-B498-5E0E865ADEB2}"/>
    <cellStyle name="Normal 25 2 2 2 4 3 3 3 2" xfId="24261" xr:uid="{7E68CF61-E341-4DA8-BBB8-CE0AFD8E3BBC}"/>
    <cellStyle name="Normal 25 2 2 2 4 3 3 4" xfId="24262" xr:uid="{4B7CAEA2-354A-484C-BE14-DD25AA9B02E8}"/>
    <cellStyle name="Normal 25 2 2 2 4 3 4" xfId="24263" xr:uid="{E4AA4C85-83DD-4430-B5A0-9B2949038165}"/>
    <cellStyle name="Normal 25 2 2 2 4 3 4 2" xfId="24264" xr:uid="{B14F920E-AC53-4EAD-87FD-2D713FDB26E9}"/>
    <cellStyle name="Normal 25 2 2 2 4 3 4 2 2" xfId="24265" xr:uid="{8A78918D-ACA0-41CC-B762-2CA6BE591963}"/>
    <cellStyle name="Normal 25 2 2 2 4 3 4 3" xfId="24266" xr:uid="{FCC28009-44FD-4FF7-BAF3-6E1A3F25071A}"/>
    <cellStyle name="Normal 25 2 2 2 4 3 5" xfId="24267" xr:uid="{B28DF555-B81B-4FF7-9BE3-0299EBB3FE34}"/>
    <cellStyle name="Normal 25 2 2 2 4 3 5 2" xfId="24268" xr:uid="{6B055722-1574-4570-A46A-A5B4DD8E3507}"/>
    <cellStyle name="Normal 25 2 2 2 4 3 5 3" xfId="24269" xr:uid="{21DBB265-0DF3-44A6-BE24-6D686D8A8389}"/>
    <cellStyle name="Normal 25 2 2 2 4 3 6" xfId="24270" xr:uid="{8A7F8D2F-6852-477B-80C4-996638D3CFD0}"/>
    <cellStyle name="Normal 25 2 2 2 4 3 7" xfId="24271" xr:uid="{961AC0CF-FBA1-481D-82C1-15B4248D6835}"/>
    <cellStyle name="Normal 25 2 2 2 4 4" xfId="24272" xr:uid="{588ECD5E-A623-4E07-88D7-EC866DFD66AC}"/>
    <cellStyle name="Normal 25 2 2 2 4 4 2" xfId="24273" xr:uid="{C78C68F2-C5E2-4DAA-A6A6-541FA3F4758D}"/>
    <cellStyle name="Normal 25 2 2 2 4 4 2 2" xfId="24274" xr:uid="{601788CE-63B1-4516-B4F5-B78953BBEE2F}"/>
    <cellStyle name="Normal 25 2 2 2 4 4 2 2 2" xfId="24275" xr:uid="{3CADB4FF-3075-4AC8-B99A-C08D7E4DC445}"/>
    <cellStyle name="Normal 25 2 2 2 4 4 2 2 2 2" xfId="24276" xr:uid="{A041EF7D-D8C9-43C5-A172-BBCE73F6D99E}"/>
    <cellStyle name="Normal 25 2 2 2 4 4 2 2 3" xfId="24277" xr:uid="{FCE24546-31D2-4509-9A52-0F51640AF985}"/>
    <cellStyle name="Normal 25 2 2 2 4 4 2 3" xfId="24278" xr:uid="{08EFF1B6-5C0D-454D-BCE8-B88A37DCE282}"/>
    <cellStyle name="Normal 25 2 2 2 4 4 2 3 2" xfId="24279" xr:uid="{ACBE4D9B-583D-4AD2-A473-46BF4506B36B}"/>
    <cellStyle name="Normal 25 2 2 2 4 4 2 4" xfId="24280" xr:uid="{07278738-B0F7-4FE8-8067-AA5918B1F4A7}"/>
    <cellStyle name="Normal 25 2 2 2 4 4 3" xfId="24281" xr:uid="{218E469D-1B0E-4582-B4B4-A403B5A133A0}"/>
    <cellStyle name="Normal 25 2 2 2 4 4 3 2" xfId="24282" xr:uid="{505D11EE-054E-4F04-9B70-9574CC182BF8}"/>
    <cellStyle name="Normal 25 2 2 2 4 4 3 2 2" xfId="24283" xr:uid="{07177C4D-BF2E-4DE4-B4A4-239A80785C8A}"/>
    <cellStyle name="Normal 25 2 2 2 4 4 3 3" xfId="24284" xr:uid="{34C0A65C-262E-492E-A475-19653F735676}"/>
    <cellStyle name="Normal 25 2 2 2 4 4 4" xfId="24285" xr:uid="{7635BBBA-008E-4845-83DF-82735A4F0469}"/>
    <cellStyle name="Normal 25 2 2 2 4 4 4 2" xfId="24286" xr:uid="{2DD0F268-D4E7-4E7C-BFF3-A8DC614C581F}"/>
    <cellStyle name="Normal 25 2 2 2 4 4 4 3" xfId="24287" xr:uid="{3FE224F0-1952-4155-B6B0-993C74A7FC62}"/>
    <cellStyle name="Normal 25 2 2 2 4 4 5" xfId="24288" xr:uid="{0B7F975B-CF8F-4722-9E09-7CAA3180F583}"/>
    <cellStyle name="Normal 25 2 2 2 4 4 6" xfId="24289" xr:uid="{2D6997D1-077B-419B-99E4-5FEBF4EBFE03}"/>
    <cellStyle name="Normal 25 2 2 2 4 5" xfId="24290" xr:uid="{B9E25FC3-FFE1-4B0B-9AF6-1CA4DCEC32FE}"/>
    <cellStyle name="Normal 25 2 2 2 4 5 2" xfId="24291" xr:uid="{4B4DA141-3AE7-418C-9C54-5BF9869EB003}"/>
    <cellStyle name="Normal 25 2 2 2 4 5 2 2" xfId="24292" xr:uid="{D543514C-918F-4080-BC34-894DF53F2064}"/>
    <cellStyle name="Normal 25 2 2 2 4 5 2 2 2" xfId="24293" xr:uid="{0A55BD44-07B9-4087-812C-E3F3FCE542E9}"/>
    <cellStyle name="Normal 25 2 2 2 4 5 2 3" xfId="24294" xr:uid="{F58EF99D-3A2B-4545-B8A3-A76864E6619E}"/>
    <cellStyle name="Normal 25 2 2 2 4 5 3" xfId="24295" xr:uid="{4DA6B7BD-CF8D-474B-A54F-E80E9611BADE}"/>
    <cellStyle name="Normal 25 2 2 2 4 5 3 2" xfId="24296" xr:uid="{AF005AB6-FD04-4544-9BCF-ABE649C8B0C2}"/>
    <cellStyle name="Normal 25 2 2 2 4 5 4" xfId="24297" xr:uid="{E93B5ECA-EF5A-44B8-A7C2-7DF647201A7D}"/>
    <cellStyle name="Normal 25 2 2 2 4 6" xfId="24298" xr:uid="{8D6C911E-2C25-4D7F-834E-44CC6041F4E1}"/>
    <cellStyle name="Normal 25 2 2 2 4 6 2" xfId="24299" xr:uid="{5517CCE2-A5B3-4B34-AA23-207B812D7EE8}"/>
    <cellStyle name="Normal 25 2 2 2 4 6 2 2" xfId="24300" xr:uid="{604C1597-0E9F-49AC-8B87-E4E97CB1621F}"/>
    <cellStyle name="Normal 25 2 2 2 4 6 3" xfId="24301" xr:uid="{6987149E-923F-4589-B318-5909797EA286}"/>
    <cellStyle name="Normal 25 2 2 2 4 7" xfId="24302" xr:uid="{ECB2FC15-C6D8-483F-B043-06D6F0AFBCE5}"/>
    <cellStyle name="Normal 25 2 2 2 4 7 2" xfId="24303" xr:uid="{03E4D41C-5B63-46FB-8C8B-7FA24CC7E02A}"/>
    <cellStyle name="Normal 25 2 2 2 4 7 3" xfId="24304" xr:uid="{471CF218-B3EA-4A24-BBDE-39E613545E21}"/>
    <cellStyle name="Normal 25 2 2 2 4 8" xfId="24305" xr:uid="{1D01BAFF-D959-46D4-BCEB-11649DFCCF90}"/>
    <cellStyle name="Normal 25 2 2 2 4 9" xfId="24306" xr:uid="{53D07835-18A4-4186-B3E5-543E4391CE74}"/>
    <cellStyle name="Normal 25 2 2 2 5" xfId="24307" xr:uid="{DDE348AE-A4FD-4523-A53F-83E240B30BED}"/>
    <cellStyle name="Normal 25 2 2 2 5 2" xfId="24308" xr:uid="{276A67B8-1E9B-4F40-B302-FBA6159011D8}"/>
    <cellStyle name="Normal 25 2 2 2 5 2 2" xfId="24309" xr:uid="{4EC651FC-940E-4B61-973F-F3E3B37318FC}"/>
    <cellStyle name="Normal 25 2 2 2 5 2 2 2" xfId="24310" xr:uid="{28F0B407-DD46-4C56-BBE0-D0B38B60B50C}"/>
    <cellStyle name="Normal 25 2 2 2 5 2 2 2 2" xfId="24311" xr:uid="{A22FE9A4-61AD-4065-877C-489DAEDCF166}"/>
    <cellStyle name="Normal 25 2 2 2 5 2 2 2 2 2" xfId="24312" xr:uid="{231769FB-5AB1-4632-8FDC-C6CDAFC8F745}"/>
    <cellStyle name="Normal 25 2 2 2 5 2 2 2 2 2 2" xfId="24313" xr:uid="{3DC3636E-3CFB-4F89-9194-3F7BCBB231B5}"/>
    <cellStyle name="Normal 25 2 2 2 5 2 2 2 2 3" xfId="24314" xr:uid="{D151D730-0D30-4364-8074-79DF70D6E995}"/>
    <cellStyle name="Normal 25 2 2 2 5 2 2 2 3" xfId="24315" xr:uid="{5936CD71-BD94-43E7-97CA-76F6DD8F2B38}"/>
    <cellStyle name="Normal 25 2 2 2 5 2 2 2 3 2" xfId="24316" xr:uid="{3B04EF6B-A2D6-418C-9AA0-5B6554372C65}"/>
    <cellStyle name="Normal 25 2 2 2 5 2 2 2 4" xfId="24317" xr:uid="{2E55FA47-2F42-4427-AF8B-1513286EC8D0}"/>
    <cellStyle name="Normal 25 2 2 2 5 2 2 3" xfId="24318" xr:uid="{86F44490-B340-4634-B13E-75673A13A84E}"/>
    <cellStyle name="Normal 25 2 2 2 5 2 2 3 2" xfId="24319" xr:uid="{D78B9D2A-0832-4E32-9A59-5C39F627EE42}"/>
    <cellStyle name="Normal 25 2 2 2 5 2 2 3 2 2" xfId="24320" xr:uid="{180FE6E6-A9EC-471C-9EAD-0FD34559E486}"/>
    <cellStyle name="Normal 25 2 2 2 5 2 2 3 3" xfId="24321" xr:uid="{D9FBC3AF-1489-4FA4-8325-79D74EC107FA}"/>
    <cellStyle name="Normal 25 2 2 2 5 2 2 4" xfId="24322" xr:uid="{970EF7C8-EE0E-412C-8E10-ACB980691442}"/>
    <cellStyle name="Normal 25 2 2 2 5 2 2 4 2" xfId="24323" xr:uid="{760429C5-1E9E-4B96-B3DB-BD2A7304746C}"/>
    <cellStyle name="Normal 25 2 2 2 5 2 2 4 3" xfId="24324" xr:uid="{D9790442-EFE4-4B7B-BB64-65056EFAB266}"/>
    <cellStyle name="Normal 25 2 2 2 5 2 2 5" xfId="24325" xr:uid="{D8C89412-F292-431E-8C4E-D411CB9EED1D}"/>
    <cellStyle name="Normal 25 2 2 2 5 2 2 6" xfId="24326" xr:uid="{2E01C154-B70A-4582-9C5B-E16F5D522DF3}"/>
    <cellStyle name="Normal 25 2 2 2 5 2 3" xfId="24327" xr:uid="{32D1E3A4-C830-4DBD-B6F3-CC7F17EEAEB3}"/>
    <cellStyle name="Normal 25 2 2 2 5 2 3 2" xfId="24328" xr:uid="{B9221400-F1B6-4F0E-B468-F2D15063D251}"/>
    <cellStyle name="Normal 25 2 2 2 5 2 3 2 2" xfId="24329" xr:uid="{D61096C6-410C-4B97-A382-608849683EE1}"/>
    <cellStyle name="Normal 25 2 2 2 5 2 3 2 2 2" xfId="24330" xr:uid="{30FD9ADB-2D2C-47D7-A2F5-52CF51442098}"/>
    <cellStyle name="Normal 25 2 2 2 5 2 3 2 3" xfId="24331" xr:uid="{9E27613B-C507-47BE-99CA-D7BCDF93E8FE}"/>
    <cellStyle name="Normal 25 2 2 2 5 2 3 3" xfId="24332" xr:uid="{7CB80B00-E4D9-4CB0-8EB1-01D624CE799D}"/>
    <cellStyle name="Normal 25 2 2 2 5 2 3 3 2" xfId="24333" xr:uid="{72404137-E338-4CF1-9724-F1BD4F9CE1EF}"/>
    <cellStyle name="Normal 25 2 2 2 5 2 3 4" xfId="24334" xr:uid="{B7946467-471A-43E2-9830-056E4D7DE07E}"/>
    <cellStyle name="Normal 25 2 2 2 5 2 4" xfId="24335" xr:uid="{7FFE0C19-8C7D-4D96-9876-3BDD88A1EECD}"/>
    <cellStyle name="Normal 25 2 2 2 5 2 4 2" xfId="24336" xr:uid="{5FCEA3F7-9CC2-4B10-8408-14C0BC438E81}"/>
    <cellStyle name="Normal 25 2 2 2 5 2 4 2 2" xfId="24337" xr:uid="{0F6DA237-9C67-45FD-8CF2-1FF0FADACF0F}"/>
    <cellStyle name="Normal 25 2 2 2 5 2 4 3" xfId="24338" xr:uid="{5799F41D-3E8F-41F3-97A2-66D1A7352AD1}"/>
    <cellStyle name="Normal 25 2 2 2 5 2 5" xfId="24339" xr:uid="{9C334444-1357-48F3-9A14-CB55B7D5FAD7}"/>
    <cellStyle name="Normal 25 2 2 2 5 2 5 2" xfId="24340" xr:uid="{84A4CFC2-6FAB-4D06-9939-07DDB13DA6B7}"/>
    <cellStyle name="Normal 25 2 2 2 5 2 5 3" xfId="24341" xr:uid="{32F7A428-E64D-445C-8F2F-C9717BD7E727}"/>
    <cellStyle name="Normal 25 2 2 2 5 2 6" xfId="24342" xr:uid="{C8777D22-39A3-46A3-B774-77C2CBBF265A}"/>
    <cellStyle name="Normal 25 2 2 2 5 2 7" xfId="24343" xr:uid="{8A198994-32B2-4E82-BCE8-1B62F02DB043}"/>
    <cellStyle name="Normal 25 2 2 2 5 3" xfId="24344" xr:uid="{A1BF1213-43C9-4251-810F-92E832922774}"/>
    <cellStyle name="Normal 25 2 2 2 5 3 2" xfId="24345" xr:uid="{D247CD7D-8C3E-472B-B894-39DBE3FBC658}"/>
    <cellStyle name="Normal 25 2 2 2 5 3 2 2" xfId="24346" xr:uid="{FDC9E1D4-F4FE-4028-8A33-F2BEF2EF551D}"/>
    <cellStyle name="Normal 25 2 2 2 5 3 2 2 2" xfId="24347" xr:uid="{64FAFADB-29CC-4AED-A301-0C35229EE159}"/>
    <cellStyle name="Normal 25 2 2 2 5 3 2 2 2 2" xfId="24348" xr:uid="{A5BCE718-DAA6-4FB2-9C79-E3BA14F2BA5D}"/>
    <cellStyle name="Normal 25 2 2 2 5 3 2 2 3" xfId="24349" xr:uid="{840C7541-BBB3-428A-8E4E-A8F7DAEB0E9E}"/>
    <cellStyle name="Normal 25 2 2 2 5 3 2 3" xfId="24350" xr:uid="{2A94563D-9679-45FA-BEF1-1B28894132BF}"/>
    <cellStyle name="Normal 25 2 2 2 5 3 2 3 2" xfId="24351" xr:uid="{6CC0E92C-CD79-4C20-96C2-A2EB4E56290B}"/>
    <cellStyle name="Normal 25 2 2 2 5 3 2 4" xfId="24352" xr:uid="{6F72579D-76D6-4FD3-B19A-5EB976B7B1DA}"/>
    <cellStyle name="Normal 25 2 2 2 5 3 3" xfId="24353" xr:uid="{C7FF2937-3220-4238-AADE-B64336A334E5}"/>
    <cellStyle name="Normal 25 2 2 2 5 3 3 2" xfId="24354" xr:uid="{0DD24801-29F3-4DBA-BBED-92BDF0955D5D}"/>
    <cellStyle name="Normal 25 2 2 2 5 3 3 2 2" xfId="24355" xr:uid="{DC7E8EB4-AC7F-4C1D-9FB1-1CB7DE9C10C2}"/>
    <cellStyle name="Normal 25 2 2 2 5 3 3 3" xfId="24356" xr:uid="{926532C1-0026-411A-AF24-B3FEA8D3EC16}"/>
    <cellStyle name="Normal 25 2 2 2 5 3 4" xfId="24357" xr:uid="{13B1E11E-BEA1-4E0C-B031-8E5E7ACC6193}"/>
    <cellStyle name="Normal 25 2 2 2 5 3 4 2" xfId="24358" xr:uid="{7C2EE1C8-86AF-4EF8-AD5F-7A8B4FDB3DAD}"/>
    <cellStyle name="Normal 25 2 2 2 5 3 4 3" xfId="24359" xr:uid="{231FEDCD-E819-494F-AF0C-59040F76A666}"/>
    <cellStyle name="Normal 25 2 2 2 5 3 5" xfId="24360" xr:uid="{D280438C-AEC4-49B9-96CF-A6147007904E}"/>
    <cellStyle name="Normal 25 2 2 2 5 3 6" xfId="24361" xr:uid="{7FB3E618-AEA8-4801-B550-8EF55161696E}"/>
    <cellStyle name="Normal 25 2 2 2 5 4" xfId="24362" xr:uid="{FB6184AB-3224-4ECA-9C03-04D83E2A86A3}"/>
    <cellStyle name="Normal 25 2 2 2 5 4 2" xfId="24363" xr:uid="{0DD5FEE3-9817-45F5-A2C7-1272FBAC604B}"/>
    <cellStyle name="Normal 25 2 2 2 5 4 2 2" xfId="24364" xr:uid="{E9E6E205-B731-47ED-9C54-2B49F7FDB62E}"/>
    <cellStyle name="Normal 25 2 2 2 5 4 2 2 2" xfId="24365" xr:uid="{11FD5C73-4935-4B85-B583-3BF0A704EB07}"/>
    <cellStyle name="Normal 25 2 2 2 5 4 2 3" xfId="24366" xr:uid="{605AB68C-A389-4E9C-A98B-7EE068C06520}"/>
    <cellStyle name="Normal 25 2 2 2 5 4 3" xfId="24367" xr:uid="{3978C922-9AB1-470F-88D3-8DF79DD3DD66}"/>
    <cellStyle name="Normal 25 2 2 2 5 4 3 2" xfId="24368" xr:uid="{DEFB3DD1-F98F-4366-8A1B-DB0D79202FCE}"/>
    <cellStyle name="Normal 25 2 2 2 5 4 4" xfId="24369" xr:uid="{A0B745AB-1572-409D-98E6-7ECCCD3BBA64}"/>
    <cellStyle name="Normal 25 2 2 2 5 5" xfId="24370" xr:uid="{54CDCD73-B61F-45D6-AD05-73880206109A}"/>
    <cellStyle name="Normal 25 2 2 2 5 5 2" xfId="24371" xr:uid="{86A351A2-FB4B-4E06-9BFB-8EC2A7E32ECF}"/>
    <cellStyle name="Normal 25 2 2 2 5 5 2 2" xfId="24372" xr:uid="{B0276196-9C0D-473E-B85A-15EDABCF56DE}"/>
    <cellStyle name="Normal 25 2 2 2 5 5 3" xfId="24373" xr:uid="{1F904F5F-FD8B-4C31-892C-C0C656D1C444}"/>
    <cellStyle name="Normal 25 2 2 2 5 6" xfId="24374" xr:uid="{9B60B6C8-BC62-47A0-BD81-E751DCEE81DE}"/>
    <cellStyle name="Normal 25 2 2 2 5 6 2" xfId="24375" xr:uid="{12C318EC-962B-4124-896E-5208CFBB8F3B}"/>
    <cellStyle name="Normal 25 2 2 2 5 6 3" xfId="24376" xr:uid="{13E00A45-86B1-447B-88B5-F7A304DEDCE5}"/>
    <cellStyle name="Normal 25 2 2 2 5 7" xfId="24377" xr:uid="{C8035FB7-8F59-41D3-8875-33C2170D54A0}"/>
    <cellStyle name="Normal 25 2 2 2 5 8" xfId="24378" xr:uid="{C8968CC6-D58C-4365-9879-F3B4BB48EEE1}"/>
    <cellStyle name="Normal 25 2 2 2 6" xfId="24379" xr:uid="{8BDB40C3-782C-47B8-AB39-6F3161C1D68A}"/>
    <cellStyle name="Normal 25 2 2 2 6 2" xfId="24380" xr:uid="{D1F05536-E717-4D72-B1F7-03C37272D45F}"/>
    <cellStyle name="Normal 25 2 2 2 6 2 2" xfId="24381" xr:uid="{17013186-3302-4C61-9E48-F4BC5A9525F3}"/>
    <cellStyle name="Normal 25 2 2 2 6 2 2 2" xfId="24382" xr:uid="{C0D0F397-1F33-40A8-9C48-97539CE6F3E8}"/>
    <cellStyle name="Normal 25 2 2 2 6 2 2 2 2" xfId="24383" xr:uid="{896115C0-688A-4EBC-A6E6-1A6FEF373A93}"/>
    <cellStyle name="Normal 25 2 2 2 6 2 2 2 2 2" xfId="24384" xr:uid="{FE7A67F3-C03C-4547-95F1-6B596DCE0A88}"/>
    <cellStyle name="Normal 25 2 2 2 6 2 2 2 3" xfId="24385" xr:uid="{885B777E-8B35-4CA2-BF0F-43AF247290AE}"/>
    <cellStyle name="Normal 25 2 2 2 6 2 2 3" xfId="24386" xr:uid="{B8AED599-6A7C-437B-B685-FB13AAF63C20}"/>
    <cellStyle name="Normal 25 2 2 2 6 2 2 3 2" xfId="24387" xr:uid="{42941760-ECEB-496C-9082-AEB4D292EA5C}"/>
    <cellStyle name="Normal 25 2 2 2 6 2 2 4" xfId="24388" xr:uid="{89D66155-DFF7-4096-94A7-83D82B9F352D}"/>
    <cellStyle name="Normal 25 2 2 2 6 2 3" xfId="24389" xr:uid="{709B2705-D52E-4411-A48D-5EEC21EBE5D9}"/>
    <cellStyle name="Normal 25 2 2 2 6 2 3 2" xfId="24390" xr:uid="{89D10C54-100E-4661-80F4-835477321A03}"/>
    <cellStyle name="Normal 25 2 2 2 6 2 3 2 2" xfId="24391" xr:uid="{6AF9B5B5-47E4-4F0E-97ED-31BC34B8749E}"/>
    <cellStyle name="Normal 25 2 2 2 6 2 3 3" xfId="24392" xr:uid="{AA492C51-C691-4C96-944C-686695CB24BB}"/>
    <cellStyle name="Normal 25 2 2 2 6 2 4" xfId="24393" xr:uid="{0C5FFDB2-6ABF-4676-A93D-929118E2259B}"/>
    <cellStyle name="Normal 25 2 2 2 6 2 4 2" xfId="24394" xr:uid="{18EF8479-60D3-4A93-B050-CDC0C8A79C13}"/>
    <cellStyle name="Normal 25 2 2 2 6 2 4 3" xfId="24395" xr:uid="{76B623F0-C049-47FD-9CF6-552789878355}"/>
    <cellStyle name="Normal 25 2 2 2 6 2 5" xfId="24396" xr:uid="{012B7F0F-DDBC-4A4B-8EAA-FD610FD834D3}"/>
    <cellStyle name="Normal 25 2 2 2 6 2 6" xfId="24397" xr:uid="{6D5AF1C2-DBFD-46AA-AD34-A5AC9405D473}"/>
    <cellStyle name="Normal 25 2 2 2 6 3" xfId="24398" xr:uid="{C6ED0067-6E3E-4240-90E5-A7E81C29BEA5}"/>
    <cellStyle name="Normal 25 2 2 2 6 3 2" xfId="24399" xr:uid="{2E9B7FA6-BD3D-4730-BFC1-8D4E476EAF8B}"/>
    <cellStyle name="Normal 25 2 2 2 6 3 2 2" xfId="24400" xr:uid="{4AE80FA2-7126-4CD9-A494-774C3ECCE595}"/>
    <cellStyle name="Normal 25 2 2 2 6 3 2 2 2" xfId="24401" xr:uid="{F2FE9FAD-65D0-443A-9E77-2DA4B809170C}"/>
    <cellStyle name="Normal 25 2 2 2 6 3 2 3" xfId="24402" xr:uid="{47D58855-5CB9-49BD-A4A3-0953857B0AEA}"/>
    <cellStyle name="Normal 25 2 2 2 6 3 3" xfId="24403" xr:uid="{9EEDB4C7-B796-4038-8FA3-240C2E27495D}"/>
    <cellStyle name="Normal 25 2 2 2 6 3 3 2" xfId="24404" xr:uid="{75B19C80-3215-4303-AAE5-02D2792E18AB}"/>
    <cellStyle name="Normal 25 2 2 2 6 3 4" xfId="24405" xr:uid="{A0F67FDF-10D3-4F79-A1B3-04B62BF9F18F}"/>
    <cellStyle name="Normal 25 2 2 2 6 4" xfId="24406" xr:uid="{99CAACC1-44CD-4B00-8982-33F20BE32F6B}"/>
    <cellStyle name="Normal 25 2 2 2 6 4 2" xfId="24407" xr:uid="{13506A46-EBEB-4225-B5B0-49C29DC9C5C8}"/>
    <cellStyle name="Normal 25 2 2 2 6 4 2 2" xfId="24408" xr:uid="{BDB8B81F-1D8E-4DBB-8577-14DDAC971E97}"/>
    <cellStyle name="Normal 25 2 2 2 6 4 3" xfId="24409" xr:uid="{20B310FF-00D4-4004-9F5E-EF37F4062DCD}"/>
    <cellStyle name="Normal 25 2 2 2 6 5" xfId="24410" xr:uid="{FD520925-12A7-481C-8745-CF17FF7B0B48}"/>
    <cellStyle name="Normal 25 2 2 2 6 5 2" xfId="24411" xr:uid="{D37B6DED-6AF0-4E6B-8DC3-350DB90EFC56}"/>
    <cellStyle name="Normal 25 2 2 2 6 5 3" xfId="24412" xr:uid="{9C63B408-F368-4ECC-A3EB-1B43FDD8E666}"/>
    <cellStyle name="Normal 25 2 2 2 6 6" xfId="24413" xr:uid="{3FFF8AF2-B802-44DE-A294-15DF7B118EBB}"/>
    <cellStyle name="Normal 25 2 2 2 6 7" xfId="24414" xr:uid="{3ECDBD73-0125-496E-9C20-600A917B25A7}"/>
    <cellStyle name="Normal 25 2 2 2 7" xfId="24415" xr:uid="{D6A4995A-DCCB-4956-85BB-AC003CBAB87B}"/>
    <cellStyle name="Normal 25 2 2 2 7 2" xfId="24416" xr:uid="{49732F64-0FC2-4ACF-8E20-D05324F93326}"/>
    <cellStyle name="Normal 25 2 2 2 7 2 2" xfId="24417" xr:uid="{D2C068E5-E191-4B1E-B64B-36C68FA8E243}"/>
    <cellStyle name="Normal 25 2 2 2 7 2 2 2" xfId="24418" xr:uid="{883A8105-21C5-4037-8522-A1E3F591F672}"/>
    <cellStyle name="Normal 25 2 2 2 7 2 2 2 2" xfId="24419" xr:uid="{D5C9E213-1B56-44D7-BD40-883BEB132B45}"/>
    <cellStyle name="Normal 25 2 2 2 7 2 2 3" xfId="24420" xr:uid="{101F3F2E-43A0-415A-BF30-A2C921E760F5}"/>
    <cellStyle name="Normal 25 2 2 2 7 2 3" xfId="24421" xr:uid="{77C05550-CCC3-4CAA-8802-B2A20A5819C2}"/>
    <cellStyle name="Normal 25 2 2 2 7 2 3 2" xfId="24422" xr:uid="{9A0AA5F4-AABA-401B-B760-CC71B089720D}"/>
    <cellStyle name="Normal 25 2 2 2 7 2 4" xfId="24423" xr:uid="{762D1970-AFA4-41B4-A5ED-84C7F3F86DBA}"/>
    <cellStyle name="Normal 25 2 2 2 7 3" xfId="24424" xr:uid="{C411ED98-7FCF-4AEB-9B62-B5C971A02932}"/>
    <cellStyle name="Normal 25 2 2 2 7 3 2" xfId="24425" xr:uid="{CB42D557-D7B6-4FB9-A7C5-70E71C1874D6}"/>
    <cellStyle name="Normal 25 2 2 2 7 3 2 2" xfId="24426" xr:uid="{951EEB6B-8E37-426C-81CE-3286635AB5FC}"/>
    <cellStyle name="Normal 25 2 2 2 7 3 3" xfId="24427" xr:uid="{22D578A5-4E4A-4094-AFC0-148AF7506D36}"/>
    <cellStyle name="Normal 25 2 2 2 7 4" xfId="24428" xr:uid="{D63652EC-5E14-4D1F-8C34-5C5685F5FB8D}"/>
    <cellStyle name="Normal 25 2 2 2 7 4 2" xfId="24429" xr:uid="{8DD9DAEA-6596-4658-8400-064639C5CB55}"/>
    <cellStyle name="Normal 25 2 2 2 7 4 3" xfId="24430" xr:uid="{5FC353CF-3EEE-4E86-9E91-49AE17B8EC83}"/>
    <cellStyle name="Normal 25 2 2 2 7 5" xfId="24431" xr:uid="{349D0036-FF19-4A00-ACCB-97707415F20E}"/>
    <cellStyle name="Normal 25 2 2 2 7 6" xfId="24432" xr:uid="{E0C9E5E7-E9C5-4DB4-AFE3-59879BC42E4B}"/>
    <cellStyle name="Normal 25 2 2 2 8" xfId="24433" xr:uid="{CFF7E545-C2F5-44A9-9D34-F943C6A9D670}"/>
    <cellStyle name="Normal 25 2 2 2 8 2" xfId="24434" xr:uid="{AE3F99E2-6C40-4196-BD94-D0EE84F7CC54}"/>
    <cellStyle name="Normal 25 2 2 2 8 2 2" xfId="24435" xr:uid="{D321D1DF-CE2B-4F21-A2BA-1F2AEEADDA8D}"/>
    <cellStyle name="Normal 25 2 2 2 8 2 2 2" xfId="24436" xr:uid="{55830E6F-CD65-4E2E-9706-EE6D7105AA54}"/>
    <cellStyle name="Normal 25 2 2 2 8 2 3" xfId="24437" xr:uid="{6BDF8111-9059-4521-9757-7ED3D03D6D2D}"/>
    <cellStyle name="Normal 25 2 2 2 8 3" xfId="24438" xr:uid="{31EDD3A3-55F0-4B66-85EF-AD51F16CD467}"/>
    <cellStyle name="Normal 25 2 2 2 8 3 2" xfId="24439" xr:uid="{650BBE60-7C29-4024-9B27-7A78E35F7EC4}"/>
    <cellStyle name="Normal 25 2 2 2 8 4" xfId="24440" xr:uid="{8C952B4D-FD0A-45BA-85F8-567711177506}"/>
    <cellStyle name="Normal 25 2 2 2 9" xfId="24441" xr:uid="{740752C6-78F3-4275-9A47-1349B84E02FA}"/>
    <cellStyle name="Normal 25 2 2 2 9 2" xfId="24442" xr:uid="{82467782-D626-4AC1-8803-CBA24D543276}"/>
    <cellStyle name="Normal 25 2 2 2 9 2 2" xfId="24443" xr:uid="{A4185149-BD07-46B9-B8D5-6272ACB76615}"/>
    <cellStyle name="Normal 25 2 2 2 9 3" xfId="24444" xr:uid="{25BAFBB8-08AD-442E-8362-E7A7909CB0F3}"/>
    <cellStyle name="Normal 25 2 2 3" xfId="24445" xr:uid="{1C96F0CC-FF60-435E-87D3-64C71D43958E}"/>
    <cellStyle name="Normal 25 2 2 3 2" xfId="24446" xr:uid="{11817C64-4A27-4966-AC49-B72E51504295}"/>
    <cellStyle name="Normal 25 2 2 3 2 2" xfId="24447" xr:uid="{23B7B4CA-52BB-48E0-8DCF-B6AB9CFC4FB4}"/>
    <cellStyle name="Normal 25 2 2 3 2 2 2" xfId="24448" xr:uid="{EF5DCB4F-A274-412B-B2F8-DA15BA7F6BD5}"/>
    <cellStyle name="Normal 25 2 2 3 2 2 2 2" xfId="24449" xr:uid="{CF6D4606-5988-4D89-9645-0894DDB27065}"/>
    <cellStyle name="Normal 25 2 2 3 2 2 2 2 2" xfId="24450" xr:uid="{3E9045B0-FC41-4493-9D53-A7879A28D931}"/>
    <cellStyle name="Normal 25 2 2 3 2 2 2 2 2 2" xfId="24451" xr:uid="{D942A03A-8FB3-438D-A7DC-CF3F46674735}"/>
    <cellStyle name="Normal 25 2 2 3 2 2 2 2 2 2 2" xfId="24452" xr:uid="{E41A1E4B-15EE-4728-8356-EC39C0420600}"/>
    <cellStyle name="Normal 25 2 2 3 2 2 2 2 2 3" xfId="24453" xr:uid="{F1D1B8AC-B886-405D-9071-3E68AF01EFA6}"/>
    <cellStyle name="Normal 25 2 2 3 2 2 2 2 3" xfId="24454" xr:uid="{32A0A8CB-2DB5-4461-911D-D483ADAED250}"/>
    <cellStyle name="Normal 25 2 2 3 2 2 2 2 3 2" xfId="24455" xr:uid="{0F7178EA-051E-44E3-A5CF-DEAF8B06A19A}"/>
    <cellStyle name="Normal 25 2 2 3 2 2 2 2 4" xfId="24456" xr:uid="{FD163023-4B6E-4C6A-AF8F-EC5FB53F75E6}"/>
    <cellStyle name="Normal 25 2 2 3 2 2 2 3" xfId="24457" xr:uid="{4819D30F-5ECA-4438-882E-EA237A956703}"/>
    <cellStyle name="Normal 25 2 2 3 2 2 2 3 2" xfId="24458" xr:uid="{4FBEC5B5-C096-4DFA-8557-44C49E1178F3}"/>
    <cellStyle name="Normal 25 2 2 3 2 2 2 3 2 2" xfId="24459" xr:uid="{B3638D87-59F1-434D-A26B-EDD77C9E66A5}"/>
    <cellStyle name="Normal 25 2 2 3 2 2 2 3 3" xfId="24460" xr:uid="{E5E41B24-3361-44BB-A010-FA8FC9FA36B6}"/>
    <cellStyle name="Normal 25 2 2 3 2 2 2 4" xfId="24461" xr:uid="{F052A2D0-9E69-4082-BA1D-FD2BB9AA0A5D}"/>
    <cellStyle name="Normal 25 2 2 3 2 2 2 4 2" xfId="24462" xr:uid="{5DF17F80-673E-4437-BD88-5A19B0E8104E}"/>
    <cellStyle name="Normal 25 2 2 3 2 2 2 4 3" xfId="24463" xr:uid="{7A26D6DC-7E77-4116-BEE8-795D208369CC}"/>
    <cellStyle name="Normal 25 2 2 3 2 2 2 5" xfId="24464" xr:uid="{AD1029BA-3DFC-49D5-B807-C3A8534B6799}"/>
    <cellStyle name="Normal 25 2 2 3 2 2 2 6" xfId="24465" xr:uid="{B01AA4F3-DB37-4D7E-8087-2EA766FAC815}"/>
    <cellStyle name="Normal 25 2 2 3 2 2 3" xfId="24466" xr:uid="{7603B00C-9174-4ED5-B5C5-F49D4659ACAC}"/>
    <cellStyle name="Normal 25 2 2 3 2 2 3 2" xfId="24467" xr:uid="{FE7032A8-5CAA-4BC4-AC85-C6B438BA89F7}"/>
    <cellStyle name="Normal 25 2 2 3 2 2 3 2 2" xfId="24468" xr:uid="{3E7E9351-A3FD-4034-8CB5-5374282CE5C2}"/>
    <cellStyle name="Normal 25 2 2 3 2 2 3 2 2 2" xfId="24469" xr:uid="{A288C1CF-F954-4794-B00C-6789BF34B6B0}"/>
    <cellStyle name="Normal 25 2 2 3 2 2 3 2 3" xfId="24470" xr:uid="{ED06F0B1-9191-414D-94EA-3123B00EBE48}"/>
    <cellStyle name="Normal 25 2 2 3 2 2 3 3" xfId="24471" xr:uid="{D3B44A5D-10EE-45B6-9925-C83D1634FCFD}"/>
    <cellStyle name="Normal 25 2 2 3 2 2 3 3 2" xfId="24472" xr:uid="{B9CE5E38-90FD-4561-B3D8-F343BFA889D1}"/>
    <cellStyle name="Normal 25 2 2 3 2 2 3 4" xfId="24473" xr:uid="{1619540F-C11C-42F6-846B-0558C375365E}"/>
    <cellStyle name="Normal 25 2 2 3 2 2 4" xfId="24474" xr:uid="{FFABA2AA-79CA-477C-B4CB-4787C07376CA}"/>
    <cellStyle name="Normal 25 2 2 3 2 2 4 2" xfId="24475" xr:uid="{AD3BD8F0-C062-403C-B111-617115DEFE76}"/>
    <cellStyle name="Normal 25 2 2 3 2 2 4 2 2" xfId="24476" xr:uid="{BBDB4A77-DBC2-4A86-B938-051FDFC3B7B0}"/>
    <cellStyle name="Normal 25 2 2 3 2 2 4 3" xfId="24477" xr:uid="{D73BC0B1-595F-4A12-937B-6D01A1ECF7FB}"/>
    <cellStyle name="Normal 25 2 2 3 2 2 5" xfId="24478" xr:uid="{5EEE30AF-0BCC-43CB-923F-86C0192BA019}"/>
    <cellStyle name="Normal 25 2 2 3 2 2 5 2" xfId="24479" xr:uid="{6388DDA1-4E15-410E-A4BB-7AC8241FD1A1}"/>
    <cellStyle name="Normal 25 2 2 3 2 2 5 3" xfId="24480" xr:uid="{41FAAC5E-D140-4A58-AFA9-A667030C514E}"/>
    <cellStyle name="Normal 25 2 2 3 2 2 6" xfId="24481" xr:uid="{0006E216-F6DB-40B1-9AFA-F3F7A507EA57}"/>
    <cellStyle name="Normal 25 2 2 3 2 2 7" xfId="24482" xr:uid="{87A9275E-AE7B-452D-AC1D-39802CF54C09}"/>
    <cellStyle name="Normal 25 2 2 3 2 3" xfId="24483" xr:uid="{6F7AD551-4E39-4F04-8ECC-DAD757C5F6CB}"/>
    <cellStyle name="Normal 25 2 2 3 2 3 2" xfId="24484" xr:uid="{837173E2-E21F-49E3-B1A6-EBC00FB84779}"/>
    <cellStyle name="Normal 25 2 2 3 2 3 2 2" xfId="24485" xr:uid="{12BEE09B-96DC-4658-97FA-906229D7566B}"/>
    <cellStyle name="Normal 25 2 2 3 2 3 2 2 2" xfId="24486" xr:uid="{C4BA6849-E145-494E-804E-7DAA3BE32655}"/>
    <cellStyle name="Normal 25 2 2 3 2 3 2 2 2 2" xfId="24487" xr:uid="{35885799-959F-4741-A57B-A797EA524DE5}"/>
    <cellStyle name="Normal 25 2 2 3 2 3 2 2 3" xfId="24488" xr:uid="{5B4A04D1-4194-4938-8286-3066423920C5}"/>
    <cellStyle name="Normal 25 2 2 3 2 3 2 3" xfId="24489" xr:uid="{5920F449-94FD-46F7-A723-D496EE489167}"/>
    <cellStyle name="Normal 25 2 2 3 2 3 2 3 2" xfId="24490" xr:uid="{B70B639B-9F0D-493A-A4FD-30E882A0C1FA}"/>
    <cellStyle name="Normal 25 2 2 3 2 3 2 4" xfId="24491" xr:uid="{641FC1DE-01E2-4CCC-9581-06D3F63BD303}"/>
    <cellStyle name="Normal 25 2 2 3 2 3 3" xfId="24492" xr:uid="{A4495433-E6C0-4315-B288-6FAE1CDAB358}"/>
    <cellStyle name="Normal 25 2 2 3 2 3 3 2" xfId="24493" xr:uid="{596DBCDF-98AB-40EE-8118-1EC56A3141B8}"/>
    <cellStyle name="Normal 25 2 2 3 2 3 3 2 2" xfId="24494" xr:uid="{577C7263-84D9-4C2C-B661-802859706D10}"/>
    <cellStyle name="Normal 25 2 2 3 2 3 3 3" xfId="24495" xr:uid="{CB5D98E0-FB62-4841-BAE9-3FC21A6ABE73}"/>
    <cellStyle name="Normal 25 2 2 3 2 3 4" xfId="24496" xr:uid="{8ED4E6B8-BD00-430C-883F-EE72F72935EE}"/>
    <cellStyle name="Normal 25 2 2 3 2 3 4 2" xfId="24497" xr:uid="{2016144C-E8CB-49F2-B0DE-505F7A009103}"/>
    <cellStyle name="Normal 25 2 2 3 2 3 4 3" xfId="24498" xr:uid="{FF73A6F6-2795-46DC-A18F-471DE0068A18}"/>
    <cellStyle name="Normal 25 2 2 3 2 3 5" xfId="24499" xr:uid="{6D315086-CC1B-4B01-9F3F-4E66500B30E5}"/>
    <cellStyle name="Normal 25 2 2 3 2 3 6" xfId="24500" xr:uid="{F283AC27-0AE7-4CCA-A9E6-827930AAF1D7}"/>
    <cellStyle name="Normal 25 2 2 3 2 4" xfId="24501" xr:uid="{33B6E563-6B6E-41F5-9616-1FC145638E40}"/>
    <cellStyle name="Normal 25 2 2 3 2 4 2" xfId="24502" xr:uid="{62E4A4FA-5910-4560-AB0D-A982E18D4D2D}"/>
    <cellStyle name="Normal 25 2 2 3 2 4 2 2" xfId="24503" xr:uid="{10C458AE-BD1C-48AB-BFCC-C4869611C5CB}"/>
    <cellStyle name="Normal 25 2 2 3 2 4 2 2 2" xfId="24504" xr:uid="{4348F44E-972E-4618-9765-BB297F63BD2E}"/>
    <cellStyle name="Normal 25 2 2 3 2 4 2 3" xfId="24505" xr:uid="{D32FE113-E7F9-4A90-B160-32F785711AB3}"/>
    <cellStyle name="Normal 25 2 2 3 2 4 3" xfId="24506" xr:uid="{9266DADB-864D-4707-9D87-D548D3359A51}"/>
    <cellStyle name="Normal 25 2 2 3 2 4 3 2" xfId="24507" xr:uid="{73259510-82D7-42C2-A47D-F1A1E70B2AED}"/>
    <cellStyle name="Normal 25 2 2 3 2 4 4" xfId="24508" xr:uid="{206B2D6A-9BAF-4480-8220-F61D287FBBEC}"/>
    <cellStyle name="Normal 25 2 2 3 2 5" xfId="24509" xr:uid="{374A0594-4BE1-42A5-A992-26094A07C76C}"/>
    <cellStyle name="Normal 25 2 2 3 2 5 2" xfId="24510" xr:uid="{1DD922C5-5259-4A61-9E96-6336B16FE074}"/>
    <cellStyle name="Normal 25 2 2 3 2 5 2 2" xfId="24511" xr:uid="{5411868D-C056-4B31-8775-EEFF0F657E1B}"/>
    <cellStyle name="Normal 25 2 2 3 2 5 3" xfId="24512" xr:uid="{0A3C422B-2B2D-4275-AC46-FDF5316505A8}"/>
    <cellStyle name="Normal 25 2 2 3 2 6" xfId="24513" xr:uid="{8A717C50-F435-437D-8BD1-9C6D77744BDD}"/>
    <cellStyle name="Normal 25 2 2 3 2 6 2" xfId="24514" xr:uid="{E5067198-D722-4317-B7B8-EAEB587825B8}"/>
    <cellStyle name="Normal 25 2 2 3 2 6 3" xfId="24515" xr:uid="{FEE9C265-AA94-4BBD-9BCD-57401BCCE0CB}"/>
    <cellStyle name="Normal 25 2 2 3 2 7" xfId="24516" xr:uid="{3334D6E9-96D9-4468-A41A-A72E40E4E34B}"/>
    <cellStyle name="Normal 25 2 2 3 2 8" xfId="24517" xr:uid="{1E08ADBD-9F7B-4B61-9D72-8C9BDF4F9C51}"/>
    <cellStyle name="Normal 25 2 2 3 3" xfId="24518" xr:uid="{2DEA6088-74E8-4295-965F-D1045D2C940C}"/>
    <cellStyle name="Normal 25 2 2 3 3 2" xfId="24519" xr:uid="{F864FAAE-B8C4-47EB-9474-B3AB3184F412}"/>
    <cellStyle name="Normal 25 2 2 3 3 2 2" xfId="24520" xr:uid="{32856D61-2888-4CD7-A69D-D2BB519B1ACB}"/>
    <cellStyle name="Normal 25 2 2 3 3 2 2 2" xfId="24521" xr:uid="{430E7FFE-4957-4472-B7F0-A8B45BE728FC}"/>
    <cellStyle name="Normal 25 2 2 3 3 2 2 2 2" xfId="24522" xr:uid="{183BC299-0282-4605-94A0-2AF68653C0A5}"/>
    <cellStyle name="Normal 25 2 2 3 3 2 2 2 2 2" xfId="24523" xr:uid="{81A37797-6704-40F7-9B2A-36758F87CB24}"/>
    <cellStyle name="Normal 25 2 2 3 3 2 2 2 3" xfId="24524" xr:uid="{BC56AC93-C9C7-42CC-BBE0-93D309CCB9AC}"/>
    <cellStyle name="Normal 25 2 2 3 3 2 2 3" xfId="24525" xr:uid="{2D70503A-7143-46FC-BE94-25A250266779}"/>
    <cellStyle name="Normal 25 2 2 3 3 2 2 3 2" xfId="24526" xr:uid="{CFB2F6C9-6D8F-4C83-B42B-23ABD609B7E2}"/>
    <cellStyle name="Normal 25 2 2 3 3 2 2 4" xfId="24527" xr:uid="{1339F228-A36A-49E8-AE97-92AF13BC3E30}"/>
    <cellStyle name="Normal 25 2 2 3 3 2 3" xfId="24528" xr:uid="{67547E45-B660-4235-AEF4-CF37195E215D}"/>
    <cellStyle name="Normal 25 2 2 3 3 2 3 2" xfId="24529" xr:uid="{DF85AD67-CABB-40DF-A231-0BDD25C58AE2}"/>
    <cellStyle name="Normal 25 2 2 3 3 2 3 2 2" xfId="24530" xr:uid="{CAB7D762-AE02-4420-8B47-C66F2DF7CA5A}"/>
    <cellStyle name="Normal 25 2 2 3 3 2 3 3" xfId="24531" xr:uid="{58C4916D-5487-480C-8610-344C205BDB10}"/>
    <cellStyle name="Normal 25 2 2 3 3 2 4" xfId="24532" xr:uid="{F9564039-DF51-45CD-A1D3-13DB62F6A8AD}"/>
    <cellStyle name="Normal 25 2 2 3 3 2 4 2" xfId="24533" xr:uid="{379364A2-C372-41A7-AD7C-DCF5A62B52B1}"/>
    <cellStyle name="Normal 25 2 2 3 3 2 4 3" xfId="24534" xr:uid="{7EE2FABF-CD57-4D0C-B642-99B2BDD1198F}"/>
    <cellStyle name="Normal 25 2 2 3 3 2 5" xfId="24535" xr:uid="{E45E6AF6-988E-4BE4-A055-4E15D6C04BA2}"/>
    <cellStyle name="Normal 25 2 2 3 3 2 6" xfId="24536" xr:uid="{C9FDD953-D692-46F9-8EA0-A34CA68611FB}"/>
    <cellStyle name="Normal 25 2 2 3 3 3" xfId="24537" xr:uid="{78973447-40FC-457D-8EC6-7CB4978F07E4}"/>
    <cellStyle name="Normal 25 2 2 3 3 3 2" xfId="24538" xr:uid="{1712574E-BE48-464A-BD4B-38D16715C179}"/>
    <cellStyle name="Normal 25 2 2 3 3 3 2 2" xfId="24539" xr:uid="{2A8B748B-6A0D-459B-A4D5-394411A48ED8}"/>
    <cellStyle name="Normal 25 2 2 3 3 3 2 2 2" xfId="24540" xr:uid="{78FBE177-CCE1-415A-A192-E2059B14674C}"/>
    <cellStyle name="Normal 25 2 2 3 3 3 2 3" xfId="24541" xr:uid="{583E2907-8934-47C9-9A4D-0B7E380140C4}"/>
    <cellStyle name="Normal 25 2 2 3 3 3 3" xfId="24542" xr:uid="{3CBA6428-8445-43E9-9FCB-CB43218DDB0A}"/>
    <cellStyle name="Normal 25 2 2 3 3 3 3 2" xfId="24543" xr:uid="{70A93BF8-C388-4B2B-9EA1-1D236EBF1F3C}"/>
    <cellStyle name="Normal 25 2 2 3 3 3 4" xfId="24544" xr:uid="{57A36B6A-E051-45CF-B76E-D34AF1A19986}"/>
    <cellStyle name="Normal 25 2 2 3 3 4" xfId="24545" xr:uid="{0AB87BCC-59A4-4D95-BC02-BD3477829DBB}"/>
    <cellStyle name="Normal 25 2 2 3 3 4 2" xfId="24546" xr:uid="{09D27F51-0B32-4D31-A202-5DAF489808B2}"/>
    <cellStyle name="Normal 25 2 2 3 3 4 2 2" xfId="24547" xr:uid="{E83B0302-122A-49A8-85A7-B3D2DF323854}"/>
    <cellStyle name="Normal 25 2 2 3 3 4 3" xfId="24548" xr:uid="{551DA541-825D-42CB-8089-C356FCB5B8A6}"/>
    <cellStyle name="Normal 25 2 2 3 3 5" xfId="24549" xr:uid="{4E6054FA-3B6F-4CEA-8DA0-BD20E47C075D}"/>
    <cellStyle name="Normal 25 2 2 3 3 5 2" xfId="24550" xr:uid="{99FFCDBA-0AE8-4289-B153-AD1A107B1AE0}"/>
    <cellStyle name="Normal 25 2 2 3 3 5 3" xfId="24551" xr:uid="{C9C2172A-850C-4AD8-8A4A-E53D52791441}"/>
    <cellStyle name="Normal 25 2 2 3 3 6" xfId="24552" xr:uid="{44BB0C8B-D82E-4467-92D9-1661A3B7CEA7}"/>
    <cellStyle name="Normal 25 2 2 3 3 7" xfId="24553" xr:uid="{E14B39C6-7980-4AF3-B8EF-69ADE32DB1C5}"/>
    <cellStyle name="Normal 25 2 2 3 4" xfId="24554" xr:uid="{F7F6C737-5DD9-4CFD-81BC-6DF911DD6774}"/>
    <cellStyle name="Normal 25 2 2 3 4 2" xfId="24555" xr:uid="{F357188E-8F47-4BAE-92C4-4A6E41366C62}"/>
    <cellStyle name="Normal 25 2 2 3 4 2 2" xfId="24556" xr:uid="{344AC8BE-2D7A-4ABE-9A1B-DE5D2DADDF50}"/>
    <cellStyle name="Normal 25 2 2 3 4 2 2 2" xfId="24557" xr:uid="{26565296-3322-46AE-AC1F-4B50C6F0AEAE}"/>
    <cellStyle name="Normal 25 2 2 3 4 2 2 2 2" xfId="24558" xr:uid="{09B7ACE1-D199-458C-B525-DAC14C9AA7A1}"/>
    <cellStyle name="Normal 25 2 2 3 4 2 2 3" xfId="24559" xr:uid="{39493FBD-D258-4C5F-9312-4E5A391212B3}"/>
    <cellStyle name="Normal 25 2 2 3 4 2 3" xfId="24560" xr:uid="{F3ABE48D-D4A1-408D-B72E-44FB613177FD}"/>
    <cellStyle name="Normal 25 2 2 3 4 2 3 2" xfId="24561" xr:uid="{BAB46348-F60D-4124-B589-BC6329973D23}"/>
    <cellStyle name="Normal 25 2 2 3 4 2 4" xfId="24562" xr:uid="{28E759AD-7336-4A76-9C55-2410073273F6}"/>
    <cellStyle name="Normal 25 2 2 3 4 3" xfId="24563" xr:uid="{5FCD5FE3-0A1A-49E5-AB58-6B7FEB6CFAF1}"/>
    <cellStyle name="Normal 25 2 2 3 4 3 2" xfId="24564" xr:uid="{4CE31FF7-FABB-4358-9F14-809A71449C8D}"/>
    <cellStyle name="Normal 25 2 2 3 4 3 2 2" xfId="24565" xr:uid="{2B1A5850-2708-4A8C-B050-C0F7283F415F}"/>
    <cellStyle name="Normal 25 2 2 3 4 3 3" xfId="24566" xr:uid="{013E99B5-E6E1-4764-866F-1394ED70CAEF}"/>
    <cellStyle name="Normal 25 2 2 3 4 4" xfId="24567" xr:uid="{422C8903-25AA-4704-B5E7-964D17373AAD}"/>
    <cellStyle name="Normal 25 2 2 3 4 4 2" xfId="24568" xr:uid="{F4D0F1C4-CAC6-45AF-8464-6EDFD26F43A5}"/>
    <cellStyle name="Normal 25 2 2 3 4 4 3" xfId="24569" xr:uid="{EC06198A-7A4E-440E-9DD9-3BAB945DEA81}"/>
    <cellStyle name="Normal 25 2 2 3 4 5" xfId="24570" xr:uid="{1D2C522F-8FBA-4B84-8696-F563748B5976}"/>
    <cellStyle name="Normal 25 2 2 3 4 6" xfId="24571" xr:uid="{C63792CF-88D7-4DE2-AA42-FC0D8CA9D2DC}"/>
    <cellStyle name="Normal 25 2 2 3 5" xfId="24572" xr:uid="{8797AE4E-A21B-45B7-8FA9-FEE3E66D3D50}"/>
    <cellStyle name="Normal 25 2 2 3 5 2" xfId="24573" xr:uid="{0D69F342-F9FB-4DFE-A44D-938458A64A6A}"/>
    <cellStyle name="Normal 25 2 2 3 5 2 2" xfId="24574" xr:uid="{73D51EF0-AE26-49BB-B2F7-6B807816DE8F}"/>
    <cellStyle name="Normal 25 2 2 3 5 2 2 2" xfId="24575" xr:uid="{81736CB8-3653-43BB-97E1-B1F1F0D99A39}"/>
    <cellStyle name="Normal 25 2 2 3 5 2 3" xfId="24576" xr:uid="{B2D5700D-963E-4A0E-9EAF-CCC0D4E67346}"/>
    <cellStyle name="Normal 25 2 2 3 5 3" xfId="24577" xr:uid="{C49432E5-9F1F-4B9F-981C-51087ED86E02}"/>
    <cellStyle name="Normal 25 2 2 3 5 3 2" xfId="24578" xr:uid="{409199B3-7040-485C-ACC8-781EEABAFED7}"/>
    <cellStyle name="Normal 25 2 2 3 5 4" xfId="24579" xr:uid="{1AC20828-896C-449F-ADFF-EC9DABD24158}"/>
    <cellStyle name="Normal 25 2 2 3 6" xfId="24580" xr:uid="{C9FFC713-908A-4F16-B031-837AA836C624}"/>
    <cellStyle name="Normal 25 2 2 3 6 2" xfId="24581" xr:uid="{90CA213B-3CEF-4641-9960-E45516431B3B}"/>
    <cellStyle name="Normal 25 2 2 3 6 2 2" xfId="24582" xr:uid="{534B3985-FA5A-4383-8F7B-1DEB16B5A97A}"/>
    <cellStyle name="Normal 25 2 2 3 6 3" xfId="24583" xr:uid="{3D0869FA-6D36-4EE3-A4E3-A41D5851A213}"/>
    <cellStyle name="Normal 25 2 2 3 7" xfId="24584" xr:uid="{EE8FA308-8410-4380-AA26-76CFF436B24B}"/>
    <cellStyle name="Normal 25 2 2 3 7 2" xfId="24585" xr:uid="{2E412E6A-43E9-49E5-AEF8-199476CF4051}"/>
    <cellStyle name="Normal 25 2 2 3 7 3" xfId="24586" xr:uid="{87C7C6D4-F2D8-4E60-802D-55ADB3EF1256}"/>
    <cellStyle name="Normal 25 2 2 3 8" xfId="24587" xr:uid="{85C053D3-A61C-4133-84CE-D75A5C6F1EE1}"/>
    <cellStyle name="Normal 25 2 2 3 9" xfId="24588" xr:uid="{044E7BF6-6DBF-4DB5-B543-711CBD2ABF11}"/>
    <cellStyle name="Normal 25 2 2 4" xfId="24589" xr:uid="{20935A40-F309-438E-8D88-8958CDDB8BF3}"/>
    <cellStyle name="Normal 25 2 2 4 2" xfId="24590" xr:uid="{8F12A165-E488-4CA4-ADF8-7AF01CE56507}"/>
    <cellStyle name="Normal 25 2 2 4 2 2" xfId="24591" xr:uid="{4CD1F79E-6FFF-4309-A9CC-C4FFDB08D2C2}"/>
    <cellStyle name="Normal 25 2 2 4 2 2 2" xfId="24592" xr:uid="{67F17D33-CA35-4EB5-82C8-CFFC3C738E99}"/>
    <cellStyle name="Normal 25 2 2 4 2 2 2 2" xfId="24593" xr:uid="{5D8E3FFB-2B8D-463A-8F00-9AC1B870A601}"/>
    <cellStyle name="Normal 25 2 2 4 2 2 2 2 2" xfId="24594" xr:uid="{5EA7699A-7E4D-43C9-8B0D-0177B5FB72D4}"/>
    <cellStyle name="Normal 25 2 2 4 2 2 2 2 2 2" xfId="24595" xr:uid="{605B7293-DBE5-47EE-8C3A-8D179E50BAE5}"/>
    <cellStyle name="Normal 25 2 2 4 2 2 2 2 2 2 2" xfId="24596" xr:uid="{C332852A-CD2A-43A4-9F3C-67213DF2C656}"/>
    <cellStyle name="Normal 25 2 2 4 2 2 2 2 2 3" xfId="24597" xr:uid="{E3D44175-B5D1-4B23-A94B-5694100DFE45}"/>
    <cellStyle name="Normal 25 2 2 4 2 2 2 2 3" xfId="24598" xr:uid="{93F67A65-7857-4AAA-A9D6-F59224278150}"/>
    <cellStyle name="Normal 25 2 2 4 2 2 2 2 3 2" xfId="24599" xr:uid="{3F57610D-68AB-4903-A8B5-260E1B3D2E47}"/>
    <cellStyle name="Normal 25 2 2 4 2 2 2 2 4" xfId="24600" xr:uid="{BB3DCB03-C6C1-4AD3-A83D-F7FCB7713096}"/>
    <cellStyle name="Normal 25 2 2 4 2 2 2 3" xfId="24601" xr:uid="{B0965012-699B-4855-9D0E-714D7EDB582F}"/>
    <cellStyle name="Normal 25 2 2 4 2 2 2 3 2" xfId="24602" xr:uid="{A0349EF2-2339-49D7-B433-E7DA07FB6945}"/>
    <cellStyle name="Normal 25 2 2 4 2 2 2 3 2 2" xfId="24603" xr:uid="{DDADB251-4AC5-4999-B21E-E86CDE8C659C}"/>
    <cellStyle name="Normal 25 2 2 4 2 2 2 3 3" xfId="24604" xr:uid="{F5051CE5-3A81-4F6C-9E2A-593F58852940}"/>
    <cellStyle name="Normal 25 2 2 4 2 2 2 4" xfId="24605" xr:uid="{DA17B4DA-F48F-47AE-B5FC-385CA4824072}"/>
    <cellStyle name="Normal 25 2 2 4 2 2 2 4 2" xfId="24606" xr:uid="{F309D2DF-40FB-4EED-8155-18144FD63AFE}"/>
    <cellStyle name="Normal 25 2 2 4 2 2 2 4 3" xfId="24607" xr:uid="{9AC3D267-854D-47AE-B7B1-9D7C465ED49F}"/>
    <cellStyle name="Normal 25 2 2 4 2 2 2 5" xfId="24608" xr:uid="{394BED5C-3D23-4DF7-8A28-FB53437B0985}"/>
    <cellStyle name="Normal 25 2 2 4 2 2 2 6" xfId="24609" xr:uid="{3364B149-628B-414C-A31F-04F048BE5D09}"/>
    <cellStyle name="Normal 25 2 2 4 2 2 3" xfId="24610" xr:uid="{29753D52-08B3-4467-9C91-9A8B7B9C0E3F}"/>
    <cellStyle name="Normal 25 2 2 4 2 2 3 2" xfId="24611" xr:uid="{A2E5982A-F996-41D2-A4CE-41DB053D73B1}"/>
    <cellStyle name="Normal 25 2 2 4 2 2 3 2 2" xfId="24612" xr:uid="{6B93656A-A68B-4D04-A206-B21C5F09A343}"/>
    <cellStyle name="Normal 25 2 2 4 2 2 3 2 2 2" xfId="24613" xr:uid="{5879D098-7F94-4E5A-9547-84ABC0EA2B1B}"/>
    <cellStyle name="Normal 25 2 2 4 2 2 3 2 3" xfId="24614" xr:uid="{9E7081D5-7790-408D-8023-E4421DF7D05E}"/>
    <cellStyle name="Normal 25 2 2 4 2 2 3 3" xfId="24615" xr:uid="{15BAE097-DAD6-4C67-A592-2829921CE772}"/>
    <cellStyle name="Normal 25 2 2 4 2 2 3 3 2" xfId="24616" xr:uid="{A3D5EA33-0F8D-457E-B37D-C90EB3B50F0D}"/>
    <cellStyle name="Normal 25 2 2 4 2 2 3 4" xfId="24617" xr:uid="{063A74C4-1D60-4E1C-B40C-A4D7B5D04514}"/>
    <cellStyle name="Normal 25 2 2 4 2 2 4" xfId="24618" xr:uid="{5258B07B-B62B-4512-8BB9-1612192B884D}"/>
    <cellStyle name="Normal 25 2 2 4 2 2 4 2" xfId="24619" xr:uid="{8F02C8A0-70E4-4C3D-A3A5-ACD55D86518F}"/>
    <cellStyle name="Normal 25 2 2 4 2 2 4 2 2" xfId="24620" xr:uid="{49AA06F2-DC50-4262-B444-5FE1DC698E38}"/>
    <cellStyle name="Normal 25 2 2 4 2 2 4 3" xfId="24621" xr:uid="{5A367B52-3E8F-4225-BA9A-9CDC7D65E15F}"/>
    <cellStyle name="Normal 25 2 2 4 2 2 5" xfId="24622" xr:uid="{400B72D7-18B0-4DEF-A279-4E7E33FC6673}"/>
    <cellStyle name="Normal 25 2 2 4 2 2 5 2" xfId="24623" xr:uid="{9BF6996E-E5EA-4E52-BB16-123B9B67EF9E}"/>
    <cellStyle name="Normal 25 2 2 4 2 2 5 3" xfId="24624" xr:uid="{B56B40DC-F7BA-4141-9BAB-0590E12634B8}"/>
    <cellStyle name="Normal 25 2 2 4 2 2 6" xfId="24625" xr:uid="{087515A5-4377-42BF-96BD-CE34325CFA19}"/>
    <cellStyle name="Normal 25 2 2 4 2 2 7" xfId="24626" xr:uid="{1E21CC96-797F-4CA4-AB1B-BE94FDE6D12B}"/>
    <cellStyle name="Normal 25 2 2 4 2 3" xfId="24627" xr:uid="{2720DAB6-9560-4893-AA66-6AC10252E45C}"/>
    <cellStyle name="Normal 25 2 2 4 2 3 2" xfId="24628" xr:uid="{336AC297-28CC-499F-8802-877D3BC149E1}"/>
    <cellStyle name="Normal 25 2 2 4 2 3 2 2" xfId="24629" xr:uid="{BCBC82C5-7F73-4436-B740-3CF79043FB11}"/>
    <cellStyle name="Normal 25 2 2 4 2 3 2 2 2" xfId="24630" xr:uid="{15788659-2B84-4D71-9040-E517ABF33D88}"/>
    <cellStyle name="Normal 25 2 2 4 2 3 2 2 2 2" xfId="24631" xr:uid="{ED939C68-5A3A-49C4-9815-C534417542C8}"/>
    <cellStyle name="Normal 25 2 2 4 2 3 2 2 3" xfId="24632" xr:uid="{9C7B395B-2073-4FAD-B27B-F2F1E3CD7CE9}"/>
    <cellStyle name="Normal 25 2 2 4 2 3 2 3" xfId="24633" xr:uid="{4C3AD449-853B-4352-9CB5-04D40DC2ED0C}"/>
    <cellStyle name="Normal 25 2 2 4 2 3 2 3 2" xfId="24634" xr:uid="{AD45CA50-AFE7-4A8D-AB98-4E903FA6E58A}"/>
    <cellStyle name="Normal 25 2 2 4 2 3 2 4" xfId="24635" xr:uid="{52831754-2932-4074-93D9-84F53AA9E7CC}"/>
    <cellStyle name="Normal 25 2 2 4 2 3 3" xfId="24636" xr:uid="{521F0742-2EEA-4C00-A509-BAA124189125}"/>
    <cellStyle name="Normal 25 2 2 4 2 3 3 2" xfId="24637" xr:uid="{47C0712A-724B-4DE4-9854-2D591ED1CC0C}"/>
    <cellStyle name="Normal 25 2 2 4 2 3 3 2 2" xfId="24638" xr:uid="{36E5A995-56DF-4AF3-B77C-5BDA3744735E}"/>
    <cellStyle name="Normal 25 2 2 4 2 3 3 3" xfId="24639" xr:uid="{AA280EA4-8C88-44D1-919F-F95826560551}"/>
    <cellStyle name="Normal 25 2 2 4 2 3 4" xfId="24640" xr:uid="{FBDC0C63-F0CB-42FC-A3FD-4ECE4EFF1EED}"/>
    <cellStyle name="Normal 25 2 2 4 2 3 4 2" xfId="24641" xr:uid="{AEAA637A-3F92-4CCE-933E-EC8CD348EFD5}"/>
    <cellStyle name="Normal 25 2 2 4 2 3 4 3" xfId="24642" xr:uid="{B0D524B6-3D8C-4756-85FB-0644473653DB}"/>
    <cellStyle name="Normal 25 2 2 4 2 3 5" xfId="24643" xr:uid="{0358FE87-40DC-437F-BA9D-8DDCB1C37446}"/>
    <cellStyle name="Normal 25 2 2 4 2 3 6" xfId="24644" xr:uid="{04ABD0E1-661F-44C4-AD06-BDF6B2D4B27D}"/>
    <cellStyle name="Normal 25 2 2 4 2 4" xfId="24645" xr:uid="{3C0881A7-AC2D-4989-884F-2E8D41A0C6ED}"/>
    <cellStyle name="Normal 25 2 2 4 2 4 2" xfId="24646" xr:uid="{25F990BB-A84A-4890-B60B-973D2E04A314}"/>
    <cellStyle name="Normal 25 2 2 4 2 4 2 2" xfId="24647" xr:uid="{ACE9D6CC-50CE-4694-A211-10573D9C22C2}"/>
    <cellStyle name="Normal 25 2 2 4 2 4 2 2 2" xfId="24648" xr:uid="{DBE53387-410B-4650-A51E-387352B0B24E}"/>
    <cellStyle name="Normal 25 2 2 4 2 4 2 3" xfId="24649" xr:uid="{7460A490-30C7-45A8-8663-6D59DA198FF4}"/>
    <cellStyle name="Normal 25 2 2 4 2 4 3" xfId="24650" xr:uid="{8956BF0F-404B-43E8-A68D-6C4B86E137D1}"/>
    <cellStyle name="Normal 25 2 2 4 2 4 3 2" xfId="24651" xr:uid="{78B8BEFB-C2A7-4EAF-82BA-2A64427D2FD8}"/>
    <cellStyle name="Normal 25 2 2 4 2 4 4" xfId="24652" xr:uid="{50B46060-1E93-4694-8555-71F9D8439082}"/>
    <cellStyle name="Normal 25 2 2 4 2 5" xfId="24653" xr:uid="{68E08E06-A7DA-4BD0-9255-E3A67100D6BF}"/>
    <cellStyle name="Normal 25 2 2 4 2 5 2" xfId="24654" xr:uid="{59332668-B51D-42E5-9010-95D6752598AA}"/>
    <cellStyle name="Normal 25 2 2 4 2 5 2 2" xfId="24655" xr:uid="{679019B9-003C-46F9-9D6E-E212E42BB782}"/>
    <cellStyle name="Normal 25 2 2 4 2 5 3" xfId="24656" xr:uid="{63E1B171-E333-49A7-89A5-E6E6812CF95E}"/>
    <cellStyle name="Normal 25 2 2 4 2 6" xfId="24657" xr:uid="{CC21793A-8D68-4E24-AF53-7FD75B799C41}"/>
    <cellStyle name="Normal 25 2 2 4 2 6 2" xfId="24658" xr:uid="{5C6EECCE-FECC-4A54-B07F-B96BBA02FEC4}"/>
    <cellStyle name="Normal 25 2 2 4 2 6 3" xfId="24659" xr:uid="{EDF50B40-3B02-4FC1-9205-4C1DB686A81B}"/>
    <cellStyle name="Normal 25 2 2 4 2 7" xfId="24660" xr:uid="{3C043D68-BE5C-43E9-85DD-002279413D9F}"/>
    <cellStyle name="Normal 25 2 2 4 2 8" xfId="24661" xr:uid="{FD6F950B-2DF0-4656-8938-56961B15BAAF}"/>
    <cellStyle name="Normal 25 2 2 4 3" xfId="24662" xr:uid="{E8BE6349-BB25-4D2E-81CB-2C8C655F3388}"/>
    <cellStyle name="Normal 25 2 2 4 3 2" xfId="24663" xr:uid="{FADD5BE9-A6F5-4194-8570-9E68367908E3}"/>
    <cellStyle name="Normal 25 2 2 4 3 2 2" xfId="24664" xr:uid="{74E10E97-666F-4072-A9DD-A3CA5497CE1A}"/>
    <cellStyle name="Normal 25 2 2 4 3 2 2 2" xfId="24665" xr:uid="{934D34BC-7BB2-4053-B0D1-F3933CA32051}"/>
    <cellStyle name="Normal 25 2 2 4 3 2 2 2 2" xfId="24666" xr:uid="{F4821F82-6130-42DC-B8B1-E5EE4528E8C7}"/>
    <cellStyle name="Normal 25 2 2 4 3 2 2 2 2 2" xfId="24667" xr:uid="{91E3D3B3-715B-44B1-87F8-64A2C38DE014}"/>
    <cellStyle name="Normal 25 2 2 4 3 2 2 2 3" xfId="24668" xr:uid="{5AA6E44F-3C4E-4020-B13A-71C754BDD2EB}"/>
    <cellStyle name="Normal 25 2 2 4 3 2 2 3" xfId="24669" xr:uid="{94935478-C237-4248-9EF2-932F594DA956}"/>
    <cellStyle name="Normal 25 2 2 4 3 2 2 3 2" xfId="24670" xr:uid="{7306CD25-6728-4CFB-AA0E-72131E550A4D}"/>
    <cellStyle name="Normal 25 2 2 4 3 2 2 4" xfId="24671" xr:uid="{151912DE-E8D8-4D0F-A854-F0A7D33D305B}"/>
    <cellStyle name="Normal 25 2 2 4 3 2 3" xfId="24672" xr:uid="{7E1C9D4C-9C1D-4AA8-B11D-0AB138CF07DB}"/>
    <cellStyle name="Normal 25 2 2 4 3 2 3 2" xfId="24673" xr:uid="{A9957DC4-3F51-4160-BF0B-36237BD8AFC7}"/>
    <cellStyle name="Normal 25 2 2 4 3 2 3 2 2" xfId="24674" xr:uid="{12AF8DFC-8C14-400F-B18E-D5FF935C284E}"/>
    <cellStyle name="Normal 25 2 2 4 3 2 3 3" xfId="24675" xr:uid="{34E67CEE-341A-4CF1-AA7D-5949321777FE}"/>
    <cellStyle name="Normal 25 2 2 4 3 2 4" xfId="24676" xr:uid="{C31D5668-042C-46A6-98E9-93237E142276}"/>
    <cellStyle name="Normal 25 2 2 4 3 2 4 2" xfId="24677" xr:uid="{F930AAC8-8C0F-430D-8830-9A3B68D4C6F9}"/>
    <cellStyle name="Normal 25 2 2 4 3 2 4 3" xfId="24678" xr:uid="{C263E9F5-FAC4-4122-9D1C-35E87D44EE7D}"/>
    <cellStyle name="Normal 25 2 2 4 3 2 5" xfId="24679" xr:uid="{8FF3478A-E4C0-4994-8CD5-B0099260CCFB}"/>
    <cellStyle name="Normal 25 2 2 4 3 2 6" xfId="24680" xr:uid="{31B323A1-A2AD-4B8E-8C74-16278A533644}"/>
    <cellStyle name="Normal 25 2 2 4 3 3" xfId="24681" xr:uid="{A08574C9-C0F7-4D79-8A3B-AEAB3BC1ECD9}"/>
    <cellStyle name="Normal 25 2 2 4 3 3 2" xfId="24682" xr:uid="{FBD33E8D-720F-4D76-A4E8-5744C412FBC7}"/>
    <cellStyle name="Normal 25 2 2 4 3 3 2 2" xfId="24683" xr:uid="{51C3A285-18B3-4D63-8140-4D6A19B3BC6A}"/>
    <cellStyle name="Normal 25 2 2 4 3 3 2 2 2" xfId="24684" xr:uid="{4E38A619-ADA2-4670-B294-DCF66BA3E8E6}"/>
    <cellStyle name="Normal 25 2 2 4 3 3 2 3" xfId="24685" xr:uid="{3F860D55-479A-4EA5-9A80-D76EBA31E0D1}"/>
    <cellStyle name="Normal 25 2 2 4 3 3 3" xfId="24686" xr:uid="{B0C59AA4-9966-43AB-82AD-EDBAB6A12952}"/>
    <cellStyle name="Normal 25 2 2 4 3 3 3 2" xfId="24687" xr:uid="{1217E76E-580F-4A77-9DFB-07E877390BF6}"/>
    <cellStyle name="Normal 25 2 2 4 3 3 4" xfId="24688" xr:uid="{AC65D890-B4CE-448F-9DEA-B1357165898E}"/>
    <cellStyle name="Normal 25 2 2 4 3 4" xfId="24689" xr:uid="{571AC4AB-E2A8-4E35-A4F5-1ACD1E20FADE}"/>
    <cellStyle name="Normal 25 2 2 4 3 4 2" xfId="24690" xr:uid="{854FDD17-3767-459E-B087-87522CA6E313}"/>
    <cellStyle name="Normal 25 2 2 4 3 4 2 2" xfId="24691" xr:uid="{7BCA5569-152F-402A-ABCB-85F8441E04E9}"/>
    <cellStyle name="Normal 25 2 2 4 3 4 3" xfId="24692" xr:uid="{DCAFA35B-3229-4007-A182-A3960535C72D}"/>
    <cellStyle name="Normal 25 2 2 4 3 5" xfId="24693" xr:uid="{4514AF35-F29B-4037-AFA4-364F9FC1EACA}"/>
    <cellStyle name="Normal 25 2 2 4 3 5 2" xfId="24694" xr:uid="{412DB18D-00A8-4302-8B06-687870C8AAA3}"/>
    <cellStyle name="Normal 25 2 2 4 3 5 3" xfId="24695" xr:uid="{ED54F20B-47F8-4670-BE10-ECD6DA210510}"/>
    <cellStyle name="Normal 25 2 2 4 3 6" xfId="24696" xr:uid="{4D71B595-9880-4CE4-8A8F-C4D06329C169}"/>
    <cellStyle name="Normal 25 2 2 4 3 7" xfId="24697" xr:uid="{049E0CD4-8228-4527-966B-7A22A7B2B3D6}"/>
    <cellStyle name="Normal 25 2 2 4 4" xfId="24698" xr:uid="{7F242EC9-A90B-477D-BAB9-483A6F0572D5}"/>
    <cellStyle name="Normal 25 2 2 4 4 2" xfId="24699" xr:uid="{39861747-BCDD-4741-9EC4-EB4B5D0C3451}"/>
    <cellStyle name="Normal 25 2 2 4 4 2 2" xfId="24700" xr:uid="{B030E317-C0FD-471A-AE8E-1BD33268E2FF}"/>
    <cellStyle name="Normal 25 2 2 4 4 2 2 2" xfId="24701" xr:uid="{557898FC-6FBA-4DE1-AA0F-EF33EE79F2B4}"/>
    <cellStyle name="Normal 25 2 2 4 4 2 2 2 2" xfId="24702" xr:uid="{909A4272-5BE0-44C0-B62A-B2F0CC8A432C}"/>
    <cellStyle name="Normal 25 2 2 4 4 2 2 3" xfId="24703" xr:uid="{5A55C273-9593-4849-91D7-034EAD0D4C33}"/>
    <cellStyle name="Normal 25 2 2 4 4 2 3" xfId="24704" xr:uid="{7E62998B-1EF5-4F79-9ED0-BC2BF616B3E0}"/>
    <cellStyle name="Normal 25 2 2 4 4 2 3 2" xfId="24705" xr:uid="{DD2A32A6-DAC6-4448-9F87-0849B42BBD86}"/>
    <cellStyle name="Normal 25 2 2 4 4 2 4" xfId="24706" xr:uid="{BF1414F5-E746-471E-AC9E-7DB8B46AF5CA}"/>
    <cellStyle name="Normal 25 2 2 4 4 3" xfId="24707" xr:uid="{3834F375-BB51-4D26-ACAC-8EDE08AEBE84}"/>
    <cellStyle name="Normal 25 2 2 4 4 3 2" xfId="24708" xr:uid="{CA3A136F-2C45-4CF8-9130-85FE02CB6B95}"/>
    <cellStyle name="Normal 25 2 2 4 4 3 2 2" xfId="24709" xr:uid="{181DD10E-80A4-4DB8-A81A-D2F6BB42EDDE}"/>
    <cellStyle name="Normal 25 2 2 4 4 3 3" xfId="24710" xr:uid="{9F92DD8A-B761-4761-BF8C-FED41F2F99B8}"/>
    <cellStyle name="Normal 25 2 2 4 4 4" xfId="24711" xr:uid="{E4816809-C14E-4B7F-98F6-10C6B347710D}"/>
    <cellStyle name="Normal 25 2 2 4 4 4 2" xfId="24712" xr:uid="{B740F9A6-DDB7-4A10-969F-EDD35727BD15}"/>
    <cellStyle name="Normal 25 2 2 4 4 4 3" xfId="24713" xr:uid="{FDDF133A-B579-46E7-8537-D94AE919D008}"/>
    <cellStyle name="Normal 25 2 2 4 4 5" xfId="24714" xr:uid="{D2081850-B4B3-4EBA-8B10-C1B48A5554CB}"/>
    <cellStyle name="Normal 25 2 2 4 4 6" xfId="24715" xr:uid="{6BE1D0B9-83A2-47D9-9B45-470D7EE28F21}"/>
    <cellStyle name="Normal 25 2 2 4 5" xfId="24716" xr:uid="{C343D5C4-76E9-431B-80A4-4A3A08EFB980}"/>
    <cellStyle name="Normal 25 2 2 4 5 2" xfId="24717" xr:uid="{A974F904-15FF-4777-9F84-D79B85E872F3}"/>
    <cellStyle name="Normal 25 2 2 4 5 2 2" xfId="24718" xr:uid="{20C05571-31F3-48DC-9D74-AED3BF7EBC78}"/>
    <cellStyle name="Normal 25 2 2 4 5 2 2 2" xfId="24719" xr:uid="{15C0FF04-BA37-48ED-ABED-B99C1AEFFFB4}"/>
    <cellStyle name="Normal 25 2 2 4 5 2 3" xfId="24720" xr:uid="{A24A8FE4-3DA9-486F-9F2A-3503F462A4CA}"/>
    <cellStyle name="Normal 25 2 2 4 5 3" xfId="24721" xr:uid="{8A8BF73C-4460-44CF-AA6C-805A3D446C3B}"/>
    <cellStyle name="Normal 25 2 2 4 5 3 2" xfId="24722" xr:uid="{0C830A9F-029D-4F4D-8BF4-9EDD4039D942}"/>
    <cellStyle name="Normal 25 2 2 4 5 4" xfId="24723" xr:uid="{0A418114-934C-4016-A08C-7B685DC8BAB9}"/>
    <cellStyle name="Normal 25 2 2 4 6" xfId="24724" xr:uid="{3CFC94A9-12CE-4D93-98AD-5791EDF04249}"/>
    <cellStyle name="Normal 25 2 2 4 6 2" xfId="24725" xr:uid="{4E7A2F11-4F41-49BF-B16D-078AED9CCB4A}"/>
    <cellStyle name="Normal 25 2 2 4 6 2 2" xfId="24726" xr:uid="{B76783FF-EEEB-4F61-AEE5-B04FA3BC0206}"/>
    <cellStyle name="Normal 25 2 2 4 6 3" xfId="24727" xr:uid="{62D2FA30-7A52-40D6-BF0A-11C756F62AED}"/>
    <cellStyle name="Normal 25 2 2 4 7" xfId="24728" xr:uid="{BE5D189C-0182-41C9-BA8F-E207D4B154C2}"/>
    <cellStyle name="Normal 25 2 2 4 7 2" xfId="24729" xr:uid="{12E6AF58-86D9-45F5-8622-E45EB46788B0}"/>
    <cellStyle name="Normal 25 2 2 4 7 3" xfId="24730" xr:uid="{E95BBE7F-9E2F-4202-A8AC-E4CE9C4C0768}"/>
    <cellStyle name="Normal 25 2 2 4 8" xfId="24731" xr:uid="{11B3645C-3B8A-4ECA-917C-59807D8EE118}"/>
    <cellStyle name="Normal 25 2 2 4 9" xfId="24732" xr:uid="{C03EA0AD-52DD-4EA3-BA5E-EDB642109F76}"/>
    <cellStyle name="Normal 25 2 2 5" xfId="24733" xr:uid="{DAC0DBA4-3D5E-4179-8467-BBF84E0CCF5E}"/>
    <cellStyle name="Normal 25 2 2 5 2" xfId="24734" xr:uid="{E4DA2DCB-FE36-4397-ADD5-13CD9D930F01}"/>
    <cellStyle name="Normal 25 2 2 5 2 2" xfId="24735" xr:uid="{DFFD123D-17EA-45D5-B882-6377D1C36712}"/>
    <cellStyle name="Normal 25 2 2 5 2 2 2" xfId="24736" xr:uid="{CE51560F-B32D-4533-99A6-1CD6D379C0B3}"/>
    <cellStyle name="Normal 25 2 2 5 2 2 2 2" xfId="24737" xr:uid="{63860AD9-0A35-4788-9B47-3A3F4783CE5E}"/>
    <cellStyle name="Normal 25 2 2 5 2 2 2 2 2" xfId="24738" xr:uid="{8C00E57A-F8B1-4EED-A600-81F2BC3CBAAA}"/>
    <cellStyle name="Normal 25 2 2 5 2 2 2 2 2 2" xfId="24739" xr:uid="{344808F5-782F-4535-935B-39946D1A36EE}"/>
    <cellStyle name="Normal 25 2 2 5 2 2 2 2 2 2 2" xfId="24740" xr:uid="{C2AAAF50-21F5-4649-B859-BE4C9AEE3BBD}"/>
    <cellStyle name="Normal 25 2 2 5 2 2 2 2 2 3" xfId="24741" xr:uid="{508B9E7B-1E6E-4E3E-8BEC-9A453A76D7B3}"/>
    <cellStyle name="Normal 25 2 2 5 2 2 2 2 3" xfId="24742" xr:uid="{2DAFBE16-69FB-481B-9CD1-B0E72DC87932}"/>
    <cellStyle name="Normal 25 2 2 5 2 2 2 2 3 2" xfId="24743" xr:uid="{85FDE2A3-F58F-48B8-88B6-B4A0C5FAD845}"/>
    <cellStyle name="Normal 25 2 2 5 2 2 2 2 4" xfId="24744" xr:uid="{C2E1D657-EB47-43F7-A089-B14013EC9B79}"/>
    <cellStyle name="Normal 25 2 2 5 2 2 2 3" xfId="24745" xr:uid="{E1DFFC06-1CE3-4817-B84B-A8E007F4C257}"/>
    <cellStyle name="Normal 25 2 2 5 2 2 2 3 2" xfId="24746" xr:uid="{1AA790B3-2EE9-457F-ACC5-12D7E3A54BA4}"/>
    <cellStyle name="Normal 25 2 2 5 2 2 2 3 2 2" xfId="24747" xr:uid="{0A170E3F-7454-4F4D-BC9B-7554E472BB6F}"/>
    <cellStyle name="Normal 25 2 2 5 2 2 2 3 3" xfId="24748" xr:uid="{F724CB89-CCE7-4B20-A48B-26E9AE3D6B86}"/>
    <cellStyle name="Normal 25 2 2 5 2 2 2 4" xfId="24749" xr:uid="{3CBEDF88-FD7B-45B2-92E6-4ADFF792A740}"/>
    <cellStyle name="Normal 25 2 2 5 2 2 2 4 2" xfId="24750" xr:uid="{4B128470-0C2F-4549-AF19-19CC7DEA10A6}"/>
    <cellStyle name="Normal 25 2 2 5 2 2 2 4 3" xfId="24751" xr:uid="{F26B000E-BAB7-4267-9A07-5DDDC4314D39}"/>
    <cellStyle name="Normal 25 2 2 5 2 2 2 5" xfId="24752" xr:uid="{4B57140A-392B-4E81-B700-3291FC1C54A3}"/>
    <cellStyle name="Normal 25 2 2 5 2 2 2 6" xfId="24753" xr:uid="{D28D097D-ED6C-4C27-8DC8-D076B399AEA4}"/>
    <cellStyle name="Normal 25 2 2 5 2 2 3" xfId="24754" xr:uid="{6A035C29-6E1B-4529-A9A5-6159140CFEEE}"/>
    <cellStyle name="Normal 25 2 2 5 2 2 3 2" xfId="24755" xr:uid="{E7B75CFD-CFB5-4222-86F2-D4E5184B7404}"/>
    <cellStyle name="Normal 25 2 2 5 2 2 3 2 2" xfId="24756" xr:uid="{F6B572D5-5DDF-4C95-B568-8E4D233A314E}"/>
    <cellStyle name="Normal 25 2 2 5 2 2 3 2 2 2" xfId="24757" xr:uid="{741C0F2D-1D17-4DF6-86DC-20706563F3BA}"/>
    <cellStyle name="Normal 25 2 2 5 2 2 3 2 3" xfId="24758" xr:uid="{27ABFEE5-7BF2-4518-8D82-880DF46AB45A}"/>
    <cellStyle name="Normal 25 2 2 5 2 2 3 3" xfId="24759" xr:uid="{4FD7C3F4-DADB-4502-B137-2A64FC629AC1}"/>
    <cellStyle name="Normal 25 2 2 5 2 2 3 3 2" xfId="24760" xr:uid="{6A6D2626-1F7C-42EF-8B6F-3AC7DAE4BEE3}"/>
    <cellStyle name="Normal 25 2 2 5 2 2 3 4" xfId="24761" xr:uid="{6AFEADC9-70E7-43AA-A2BF-00761AF6E3C2}"/>
    <cellStyle name="Normal 25 2 2 5 2 2 4" xfId="24762" xr:uid="{771756F3-9805-4859-B34C-72F308292E4A}"/>
    <cellStyle name="Normal 25 2 2 5 2 2 4 2" xfId="24763" xr:uid="{8CBCB5C2-48BC-4344-8D53-E613C2273F38}"/>
    <cellStyle name="Normal 25 2 2 5 2 2 4 2 2" xfId="24764" xr:uid="{D0071550-3F33-4E97-B85D-0B8EC3DD48CF}"/>
    <cellStyle name="Normal 25 2 2 5 2 2 4 3" xfId="24765" xr:uid="{B7D6D257-86DF-4C27-9C46-47D0EA2412CE}"/>
    <cellStyle name="Normal 25 2 2 5 2 2 5" xfId="24766" xr:uid="{DA0F8E29-5695-43FA-A1E3-4EC24A2FDB34}"/>
    <cellStyle name="Normal 25 2 2 5 2 2 5 2" xfId="24767" xr:uid="{BCA6FC2C-C4AD-43CC-8218-4E4945747659}"/>
    <cellStyle name="Normal 25 2 2 5 2 2 5 3" xfId="24768" xr:uid="{D8429094-6C8A-4F5F-A3B7-E4A2AC197B38}"/>
    <cellStyle name="Normal 25 2 2 5 2 2 6" xfId="24769" xr:uid="{F660E147-08D1-49AA-AD31-6E1B0871C76B}"/>
    <cellStyle name="Normal 25 2 2 5 2 2 7" xfId="24770" xr:uid="{7DC2EA2A-18F1-4429-9B36-CD6FC1C4F9E9}"/>
    <cellStyle name="Normal 25 2 2 5 2 3" xfId="24771" xr:uid="{6F8F4E25-F67A-4C17-8C25-1BD4B0D6AEC8}"/>
    <cellStyle name="Normal 25 2 2 5 2 3 2" xfId="24772" xr:uid="{5A8E9D77-BBEC-4FFC-92F0-A62409398881}"/>
    <cellStyle name="Normal 25 2 2 5 2 3 2 2" xfId="24773" xr:uid="{81ADD373-FC20-4951-B5D7-8A85D011EEA2}"/>
    <cellStyle name="Normal 25 2 2 5 2 3 2 2 2" xfId="24774" xr:uid="{16558598-DB66-4911-BA0E-6C77085CB8D3}"/>
    <cellStyle name="Normal 25 2 2 5 2 3 2 2 2 2" xfId="24775" xr:uid="{0373A729-4416-4133-8698-FC4E6BEE757C}"/>
    <cellStyle name="Normal 25 2 2 5 2 3 2 2 3" xfId="24776" xr:uid="{A2779AAF-BE2C-496A-B1D9-6257E707B938}"/>
    <cellStyle name="Normal 25 2 2 5 2 3 2 3" xfId="24777" xr:uid="{D6145E0E-BAAD-4F4A-965B-FADE7A11C896}"/>
    <cellStyle name="Normal 25 2 2 5 2 3 2 3 2" xfId="24778" xr:uid="{30754508-02F8-45BF-9CB3-D100F1AE76AA}"/>
    <cellStyle name="Normal 25 2 2 5 2 3 2 4" xfId="24779" xr:uid="{3C981764-5D15-4F52-BEF5-F81A9C2A36D9}"/>
    <cellStyle name="Normal 25 2 2 5 2 3 3" xfId="24780" xr:uid="{95DFDE23-9384-4C1D-B77C-640B54EF20F6}"/>
    <cellStyle name="Normal 25 2 2 5 2 3 3 2" xfId="24781" xr:uid="{BCBF2058-7560-4208-9319-EF82946389D4}"/>
    <cellStyle name="Normal 25 2 2 5 2 3 3 2 2" xfId="24782" xr:uid="{0D2C163A-A321-4019-B808-4D435A435B9A}"/>
    <cellStyle name="Normal 25 2 2 5 2 3 3 3" xfId="24783" xr:uid="{B74503F0-088B-4EB7-B9E4-74B789245187}"/>
    <cellStyle name="Normal 25 2 2 5 2 3 4" xfId="24784" xr:uid="{91C5D6AA-6660-4DC2-8F4A-536CC9A40319}"/>
    <cellStyle name="Normal 25 2 2 5 2 3 4 2" xfId="24785" xr:uid="{E90EC632-B8B3-49CB-B87A-3D1C87ADD4D8}"/>
    <cellStyle name="Normal 25 2 2 5 2 3 4 3" xfId="24786" xr:uid="{1CEF8AD2-8F26-4107-B676-05CEDA1AB122}"/>
    <cellStyle name="Normal 25 2 2 5 2 3 5" xfId="24787" xr:uid="{79449D37-E8A3-446F-AA9D-CD1655F2B4AF}"/>
    <cellStyle name="Normal 25 2 2 5 2 3 6" xfId="24788" xr:uid="{B91E8542-E96A-47B4-9F21-B7DE33758E30}"/>
    <cellStyle name="Normal 25 2 2 5 2 4" xfId="24789" xr:uid="{1B39F900-7B13-42EB-AECE-F129C02E60CD}"/>
    <cellStyle name="Normal 25 2 2 5 2 4 2" xfId="24790" xr:uid="{69468C75-6F1B-4AEF-BE4A-45DD15EB8796}"/>
    <cellStyle name="Normal 25 2 2 5 2 4 2 2" xfId="24791" xr:uid="{C15A8563-A929-4476-92F0-57665B188DCB}"/>
    <cellStyle name="Normal 25 2 2 5 2 4 2 2 2" xfId="24792" xr:uid="{0691D4AB-CDC4-4070-B66E-6FE6936DB853}"/>
    <cellStyle name="Normal 25 2 2 5 2 4 2 3" xfId="24793" xr:uid="{32704AB1-A080-4DC4-8E86-5C92CDEE754A}"/>
    <cellStyle name="Normal 25 2 2 5 2 4 3" xfId="24794" xr:uid="{FED528DC-D13D-4CFC-99EF-DBCE80D7D2D7}"/>
    <cellStyle name="Normal 25 2 2 5 2 4 3 2" xfId="24795" xr:uid="{7EA8BD9C-2414-4264-A1D5-A3A0E25899F3}"/>
    <cellStyle name="Normal 25 2 2 5 2 4 4" xfId="24796" xr:uid="{AAB80A08-4BCB-43DD-88CA-AA56CE5BB70A}"/>
    <cellStyle name="Normal 25 2 2 5 2 5" xfId="24797" xr:uid="{825ADC6F-4422-41E0-B9BE-BEAAEE1EB7FA}"/>
    <cellStyle name="Normal 25 2 2 5 2 5 2" xfId="24798" xr:uid="{58E7E327-D464-4E88-8F53-10C2637994A3}"/>
    <cellStyle name="Normal 25 2 2 5 2 5 2 2" xfId="24799" xr:uid="{2BEC283C-E0B2-41DD-BD50-0E4C8887402B}"/>
    <cellStyle name="Normal 25 2 2 5 2 5 3" xfId="24800" xr:uid="{C5D79FC4-A9EB-40BA-85F3-655D339DD4FE}"/>
    <cellStyle name="Normal 25 2 2 5 2 6" xfId="24801" xr:uid="{B04A2489-9A1F-4256-9466-675F2C639DF6}"/>
    <cellStyle name="Normal 25 2 2 5 2 6 2" xfId="24802" xr:uid="{81420D05-614A-42AD-94CA-73B35779E5DC}"/>
    <cellStyle name="Normal 25 2 2 5 2 6 3" xfId="24803" xr:uid="{BA3737BD-2AEE-4436-BE81-82E3E89652AA}"/>
    <cellStyle name="Normal 25 2 2 5 2 7" xfId="24804" xr:uid="{A3B2DBEE-040E-4F78-8632-235F2C4303D2}"/>
    <cellStyle name="Normal 25 2 2 5 2 8" xfId="24805" xr:uid="{3C5766DD-B332-4E04-BD1E-5ECE1ED6B69F}"/>
    <cellStyle name="Normal 25 2 2 5 3" xfId="24806" xr:uid="{142A179C-7C99-420F-B33E-1C52304E5C1C}"/>
    <cellStyle name="Normal 25 2 2 5 3 2" xfId="24807" xr:uid="{25F14C0F-2519-42D0-8017-457CE4C6F640}"/>
    <cellStyle name="Normal 25 2 2 5 3 2 2" xfId="24808" xr:uid="{0D59D424-FCCF-4C75-8D3E-B2A01AA5DC8A}"/>
    <cellStyle name="Normal 25 2 2 5 3 2 2 2" xfId="24809" xr:uid="{2D8F2D2B-0C8A-4BF2-97C2-2EB779763C64}"/>
    <cellStyle name="Normal 25 2 2 5 3 2 2 2 2" xfId="24810" xr:uid="{52A2B293-2782-40EF-9210-CF7A002EC610}"/>
    <cellStyle name="Normal 25 2 2 5 3 2 2 2 2 2" xfId="24811" xr:uid="{D1D1407F-4646-4B7E-8704-3346D81AC1A4}"/>
    <cellStyle name="Normal 25 2 2 5 3 2 2 2 3" xfId="24812" xr:uid="{ABE9D456-27EC-4BEE-AE32-176489037E6C}"/>
    <cellStyle name="Normal 25 2 2 5 3 2 2 3" xfId="24813" xr:uid="{8CD4B9B9-312F-4BC0-B0A2-886629E66A34}"/>
    <cellStyle name="Normal 25 2 2 5 3 2 2 3 2" xfId="24814" xr:uid="{4DC61B88-A646-4C1E-810F-5A02E908AA88}"/>
    <cellStyle name="Normal 25 2 2 5 3 2 2 4" xfId="24815" xr:uid="{8DAD458F-14ED-48C0-9FF6-B2A432A5EC2A}"/>
    <cellStyle name="Normal 25 2 2 5 3 2 3" xfId="24816" xr:uid="{9EC7E205-7822-4BEF-9C9D-2303C0C81D1F}"/>
    <cellStyle name="Normal 25 2 2 5 3 2 3 2" xfId="24817" xr:uid="{7EF72C2C-5CEA-4F39-83CA-F518DF01EA6B}"/>
    <cellStyle name="Normal 25 2 2 5 3 2 3 2 2" xfId="24818" xr:uid="{675147A4-37B8-48F8-9660-D32EA371EFD1}"/>
    <cellStyle name="Normal 25 2 2 5 3 2 3 3" xfId="24819" xr:uid="{EA3259F3-8A68-4B00-B36C-395D136BDA2C}"/>
    <cellStyle name="Normal 25 2 2 5 3 2 4" xfId="24820" xr:uid="{DD422E09-B653-41A0-A6ED-2BB6AE2D83C7}"/>
    <cellStyle name="Normal 25 2 2 5 3 2 4 2" xfId="24821" xr:uid="{93376D08-208F-4522-B6DF-6ED0C0EFA01A}"/>
    <cellStyle name="Normal 25 2 2 5 3 2 4 3" xfId="24822" xr:uid="{FF10F0A3-D741-4696-8387-EA6C9D9BD021}"/>
    <cellStyle name="Normal 25 2 2 5 3 2 5" xfId="24823" xr:uid="{D2C1B6F8-102F-493A-908A-1763F8A4D1C9}"/>
    <cellStyle name="Normal 25 2 2 5 3 2 6" xfId="24824" xr:uid="{36CD0627-3D1C-46D1-89FA-51209A67992A}"/>
    <cellStyle name="Normal 25 2 2 5 3 3" xfId="24825" xr:uid="{D7602039-214D-4CF3-AF39-0CA4A0DDD7DF}"/>
    <cellStyle name="Normal 25 2 2 5 3 3 2" xfId="24826" xr:uid="{8CF8C157-42D6-482B-A279-264C50867F3D}"/>
    <cellStyle name="Normal 25 2 2 5 3 3 2 2" xfId="24827" xr:uid="{0ADF4206-91B7-4C84-9DAC-4FD5B6034EA4}"/>
    <cellStyle name="Normal 25 2 2 5 3 3 2 2 2" xfId="24828" xr:uid="{46DE9606-0753-4A02-97A2-B4E1C3CF5842}"/>
    <cellStyle name="Normal 25 2 2 5 3 3 2 3" xfId="24829" xr:uid="{AE496EC9-EF9F-48F4-9504-1D34F32B5DC5}"/>
    <cellStyle name="Normal 25 2 2 5 3 3 3" xfId="24830" xr:uid="{99EDD1E2-DF1E-4841-AA1D-A44844E4DC2B}"/>
    <cellStyle name="Normal 25 2 2 5 3 3 3 2" xfId="24831" xr:uid="{FBAB5C5F-EF82-4D03-A458-7CBCC3DDE75B}"/>
    <cellStyle name="Normal 25 2 2 5 3 3 4" xfId="24832" xr:uid="{86CD1903-AC65-4DD1-A512-9993009B96D5}"/>
    <cellStyle name="Normal 25 2 2 5 3 4" xfId="24833" xr:uid="{20457ABE-76C9-4F5B-BB5A-3E2DFF5E6F85}"/>
    <cellStyle name="Normal 25 2 2 5 3 4 2" xfId="24834" xr:uid="{6F115340-9327-4E5B-9DC3-26A4FFAFA32D}"/>
    <cellStyle name="Normal 25 2 2 5 3 4 2 2" xfId="24835" xr:uid="{2AB6B881-81FC-416F-8E9F-712D388F8831}"/>
    <cellStyle name="Normal 25 2 2 5 3 4 3" xfId="24836" xr:uid="{6D4402E7-BFDE-460E-849B-993B3B0C0EF3}"/>
    <cellStyle name="Normal 25 2 2 5 3 5" xfId="24837" xr:uid="{C094D8D3-0F4B-4431-9FCD-FA1723685879}"/>
    <cellStyle name="Normal 25 2 2 5 3 5 2" xfId="24838" xr:uid="{B87FAFDE-2D11-4952-87B7-85901C09583D}"/>
    <cellStyle name="Normal 25 2 2 5 3 5 3" xfId="24839" xr:uid="{B47C0073-33E7-4045-939B-01ACCE68AA09}"/>
    <cellStyle name="Normal 25 2 2 5 3 6" xfId="24840" xr:uid="{B778A6D0-B8E4-4CCE-885C-20F38F591551}"/>
    <cellStyle name="Normal 25 2 2 5 3 7" xfId="24841" xr:uid="{831B5D65-D23E-4059-A5D0-122006F53C6D}"/>
    <cellStyle name="Normal 25 2 2 5 4" xfId="24842" xr:uid="{D0E77159-7461-4E71-B97D-365423633C86}"/>
    <cellStyle name="Normal 25 2 2 5 4 2" xfId="24843" xr:uid="{EA5FE507-D20B-4140-BE68-771164D02896}"/>
    <cellStyle name="Normal 25 2 2 5 4 2 2" xfId="24844" xr:uid="{72814874-9636-42B5-8523-B68B58FF521C}"/>
    <cellStyle name="Normal 25 2 2 5 4 2 2 2" xfId="24845" xr:uid="{31C236E2-77C3-42E7-89D6-1744EE38AF02}"/>
    <cellStyle name="Normal 25 2 2 5 4 2 2 2 2" xfId="24846" xr:uid="{CAA8862F-21E3-402C-B5F6-73E09F421BA0}"/>
    <cellStyle name="Normal 25 2 2 5 4 2 2 3" xfId="24847" xr:uid="{40648C0D-5B83-4FBA-B565-40E3D802AED0}"/>
    <cellStyle name="Normal 25 2 2 5 4 2 3" xfId="24848" xr:uid="{1EABD0A0-22D5-4D5A-86ED-E533BBF976A3}"/>
    <cellStyle name="Normal 25 2 2 5 4 2 3 2" xfId="24849" xr:uid="{D80408D6-1E48-433A-9CF3-27D92B171515}"/>
    <cellStyle name="Normal 25 2 2 5 4 2 4" xfId="24850" xr:uid="{7AAAF0A5-E611-432F-9071-F90254E29102}"/>
    <cellStyle name="Normal 25 2 2 5 4 3" xfId="24851" xr:uid="{7C6D5ABC-765F-48F8-8F7A-8CE7C5F4C9AD}"/>
    <cellStyle name="Normal 25 2 2 5 4 3 2" xfId="24852" xr:uid="{9512D74C-322E-4614-A645-E007F4F5645C}"/>
    <cellStyle name="Normal 25 2 2 5 4 3 2 2" xfId="24853" xr:uid="{B2F5521E-74C3-42CA-A202-5530B2A063A1}"/>
    <cellStyle name="Normal 25 2 2 5 4 3 3" xfId="24854" xr:uid="{D34C7069-1AE1-4CFB-B4E3-034E36ED6578}"/>
    <cellStyle name="Normal 25 2 2 5 4 4" xfId="24855" xr:uid="{A8DE082A-5462-48CB-BDFE-15BFC619C40B}"/>
    <cellStyle name="Normal 25 2 2 5 4 4 2" xfId="24856" xr:uid="{B3E2690D-522A-4249-859C-A20006CD5A3E}"/>
    <cellStyle name="Normal 25 2 2 5 4 4 3" xfId="24857" xr:uid="{C9146E43-5295-40DF-9E29-0039A332C675}"/>
    <cellStyle name="Normal 25 2 2 5 4 5" xfId="24858" xr:uid="{767475C2-1E3C-4DF6-B394-752D78F4171D}"/>
    <cellStyle name="Normal 25 2 2 5 4 6" xfId="24859" xr:uid="{A6962E63-60E1-4F68-B5C3-90C13BF0F4B8}"/>
    <cellStyle name="Normal 25 2 2 5 5" xfId="24860" xr:uid="{FF11B74C-57A9-4951-96FC-70E0E2108DA9}"/>
    <cellStyle name="Normal 25 2 2 5 5 2" xfId="24861" xr:uid="{35FE333E-09ED-45BC-984B-2786EE5E5CE6}"/>
    <cellStyle name="Normal 25 2 2 5 5 2 2" xfId="24862" xr:uid="{F56B0C4E-1770-4A32-9F60-9353CDB9C2AE}"/>
    <cellStyle name="Normal 25 2 2 5 5 2 2 2" xfId="24863" xr:uid="{0D8FA9F2-AEEC-4564-97E9-D09D831AC5CA}"/>
    <cellStyle name="Normal 25 2 2 5 5 2 3" xfId="24864" xr:uid="{01D27676-2283-4BA8-B572-8931DAC188DC}"/>
    <cellStyle name="Normal 25 2 2 5 5 3" xfId="24865" xr:uid="{6002397F-3D0D-4A80-A013-2637997F645E}"/>
    <cellStyle name="Normal 25 2 2 5 5 3 2" xfId="24866" xr:uid="{2718A6C9-B9DD-4B4A-8C29-BA7A239D3A3E}"/>
    <cellStyle name="Normal 25 2 2 5 5 4" xfId="24867" xr:uid="{AEC9831B-75AE-460E-915B-7EBB8CAD215C}"/>
    <cellStyle name="Normal 25 2 2 5 6" xfId="24868" xr:uid="{605B360D-6DA7-4F79-B99A-77477006FFDF}"/>
    <cellStyle name="Normal 25 2 2 5 6 2" xfId="24869" xr:uid="{C7FA1AF3-7BE8-4D29-9A67-DF428471F0B8}"/>
    <cellStyle name="Normal 25 2 2 5 6 2 2" xfId="24870" xr:uid="{291E0638-2E42-4995-9B48-3E465BE789E2}"/>
    <cellStyle name="Normal 25 2 2 5 6 3" xfId="24871" xr:uid="{64B4B76A-E496-4DF5-9EC5-43AE0687A808}"/>
    <cellStyle name="Normal 25 2 2 5 7" xfId="24872" xr:uid="{20A65F0D-7AB8-4519-AD81-30136FF16DA5}"/>
    <cellStyle name="Normal 25 2 2 5 7 2" xfId="24873" xr:uid="{6CB5262D-51C6-49CF-853C-0E39D1BEDA9F}"/>
    <cellStyle name="Normal 25 2 2 5 7 3" xfId="24874" xr:uid="{10F8270D-E4D7-4F47-9F06-B7150D60F271}"/>
    <cellStyle name="Normal 25 2 2 5 8" xfId="24875" xr:uid="{125041F3-0AE8-46D7-B9DA-D82B8112EA52}"/>
    <cellStyle name="Normal 25 2 2 5 9" xfId="24876" xr:uid="{71C62CE0-ED80-4DE9-878F-BC866BBF62E8}"/>
    <cellStyle name="Normal 25 2 2 6" xfId="24877" xr:uid="{27D8E9B4-0C14-40EA-8699-CA368BA6BE94}"/>
    <cellStyle name="Normal 25 2 2 6 2" xfId="24878" xr:uid="{FDB232E7-4C94-4ACC-AF20-B94B24117B54}"/>
    <cellStyle name="Normal 25 2 2 6 2 2" xfId="24879" xr:uid="{CBB377BE-49A4-429E-AC2E-6E9DF53CD45F}"/>
    <cellStyle name="Normal 25 2 2 6 2 2 2" xfId="24880" xr:uid="{01A759EE-C865-4DAC-93F4-2D4E93BDF077}"/>
    <cellStyle name="Normal 25 2 2 6 2 2 2 2" xfId="24881" xr:uid="{A3C6F479-C860-4EDB-BE09-953FBAD21300}"/>
    <cellStyle name="Normal 25 2 2 6 2 2 2 2 2" xfId="24882" xr:uid="{C8AA72A9-8F22-4D42-B29E-21B35A763742}"/>
    <cellStyle name="Normal 25 2 2 6 2 2 2 2 2 2" xfId="24883" xr:uid="{28C32E92-52FB-4D24-8AC6-28F6E3F29DB7}"/>
    <cellStyle name="Normal 25 2 2 6 2 2 2 2 3" xfId="24884" xr:uid="{20DB63C1-C5A2-47B8-A356-B650D69B28A8}"/>
    <cellStyle name="Normal 25 2 2 6 2 2 2 3" xfId="24885" xr:uid="{38B0025A-D2F4-4A86-9209-DFBCBE82A127}"/>
    <cellStyle name="Normal 25 2 2 6 2 2 2 3 2" xfId="24886" xr:uid="{4F1E2FD2-FACF-46C0-8BF3-74159F6C3258}"/>
    <cellStyle name="Normal 25 2 2 6 2 2 2 4" xfId="24887" xr:uid="{28F1AFCA-EADF-4F85-ADF6-711EAB5CDB6E}"/>
    <cellStyle name="Normal 25 2 2 6 2 2 3" xfId="24888" xr:uid="{964D25B7-5303-4061-A559-0B2C7B017A68}"/>
    <cellStyle name="Normal 25 2 2 6 2 2 3 2" xfId="24889" xr:uid="{17A1E4B6-87AE-40FF-A75D-262847B9AC60}"/>
    <cellStyle name="Normal 25 2 2 6 2 2 3 2 2" xfId="24890" xr:uid="{01AC8643-7302-4B82-9850-58CFACDAA35C}"/>
    <cellStyle name="Normal 25 2 2 6 2 2 3 3" xfId="24891" xr:uid="{FFAB6A98-0132-4761-8749-37F449C029A5}"/>
    <cellStyle name="Normal 25 2 2 6 2 2 4" xfId="24892" xr:uid="{2C53FA57-B8E4-4EE8-A69F-165F6D4AB443}"/>
    <cellStyle name="Normal 25 2 2 6 2 2 4 2" xfId="24893" xr:uid="{5669FA2B-AE2B-4632-8B0F-F94545DF04D2}"/>
    <cellStyle name="Normal 25 2 2 6 2 2 4 3" xfId="24894" xr:uid="{40422F6E-CDF1-4E7D-94B7-6CD493753B98}"/>
    <cellStyle name="Normal 25 2 2 6 2 2 5" xfId="24895" xr:uid="{8173F2DB-739A-4BD4-A4DA-358E9870C611}"/>
    <cellStyle name="Normal 25 2 2 6 2 2 6" xfId="24896" xr:uid="{9557521A-7857-4F25-B5A3-403A3E16F030}"/>
    <cellStyle name="Normal 25 2 2 6 2 3" xfId="24897" xr:uid="{8FD6B5DB-9D5D-430C-B86B-8CAF52C0376D}"/>
    <cellStyle name="Normal 25 2 2 6 2 3 2" xfId="24898" xr:uid="{FFDEA143-D857-4C26-A57B-C1BA67D55B7B}"/>
    <cellStyle name="Normal 25 2 2 6 2 3 2 2" xfId="24899" xr:uid="{1083A22E-BC1C-413D-8F83-684CA69AFF0E}"/>
    <cellStyle name="Normal 25 2 2 6 2 3 2 2 2" xfId="24900" xr:uid="{0F65F9F8-0234-4FC1-85AA-109DF64C45D2}"/>
    <cellStyle name="Normal 25 2 2 6 2 3 2 3" xfId="24901" xr:uid="{6F236DF2-B539-40A2-955A-E3CED8696DBD}"/>
    <cellStyle name="Normal 25 2 2 6 2 3 3" xfId="24902" xr:uid="{9A67A603-C0A7-4C53-9734-8F94198B5DA6}"/>
    <cellStyle name="Normal 25 2 2 6 2 3 3 2" xfId="24903" xr:uid="{C5A6D29C-8C60-472B-B2F2-A06442F56459}"/>
    <cellStyle name="Normal 25 2 2 6 2 3 4" xfId="24904" xr:uid="{44F3292A-ED65-4BFC-99DF-31E69C67CF3C}"/>
    <cellStyle name="Normal 25 2 2 6 2 4" xfId="24905" xr:uid="{E7C235F8-7B42-46B1-9E44-7E014640E2A2}"/>
    <cellStyle name="Normal 25 2 2 6 2 4 2" xfId="24906" xr:uid="{232EE39A-919D-4745-8B75-0863C6D872FB}"/>
    <cellStyle name="Normal 25 2 2 6 2 4 2 2" xfId="24907" xr:uid="{4EB8E528-BBE5-4CD7-8BA6-AB73DD7C328D}"/>
    <cellStyle name="Normal 25 2 2 6 2 4 3" xfId="24908" xr:uid="{44231AE9-E5F3-4E3F-83F9-C84044172E51}"/>
    <cellStyle name="Normal 25 2 2 6 2 5" xfId="24909" xr:uid="{4484F79C-B8EB-42BA-87F4-A529B92F4709}"/>
    <cellStyle name="Normal 25 2 2 6 2 5 2" xfId="24910" xr:uid="{FDF5ACF5-8127-4D06-A787-5C86BC8C4488}"/>
    <cellStyle name="Normal 25 2 2 6 2 5 3" xfId="24911" xr:uid="{E2E4187F-EED8-4ECE-9D57-A64C111B3B55}"/>
    <cellStyle name="Normal 25 2 2 6 2 6" xfId="24912" xr:uid="{DCC61B38-8B24-4239-9A78-60AA9273A5BF}"/>
    <cellStyle name="Normal 25 2 2 6 2 7" xfId="24913" xr:uid="{CA4369A0-5998-4697-BEBE-58E2A4DAFC9D}"/>
    <cellStyle name="Normal 25 2 2 6 3" xfId="24914" xr:uid="{D702B9DF-DD66-49E1-8395-D0AD5A708454}"/>
    <cellStyle name="Normal 25 2 2 6 3 2" xfId="24915" xr:uid="{06F569B5-0E7F-4DC4-85CA-D2CB6911D9B7}"/>
    <cellStyle name="Normal 25 2 2 6 3 2 2" xfId="24916" xr:uid="{EECC62CD-F371-4AC2-9567-45BD68568903}"/>
    <cellStyle name="Normal 25 2 2 6 3 2 2 2" xfId="24917" xr:uid="{5F21B0D2-4C29-489A-B493-6D72130CBCB9}"/>
    <cellStyle name="Normal 25 2 2 6 3 2 2 2 2" xfId="24918" xr:uid="{B98B0D98-FB00-45A9-8E68-960755D41A2D}"/>
    <cellStyle name="Normal 25 2 2 6 3 2 2 3" xfId="24919" xr:uid="{DAFBFB1E-CF18-4511-AA58-47D2528A856D}"/>
    <cellStyle name="Normal 25 2 2 6 3 2 3" xfId="24920" xr:uid="{ADA0AE0E-8A74-450E-9892-1101D7906D07}"/>
    <cellStyle name="Normal 25 2 2 6 3 2 3 2" xfId="24921" xr:uid="{9070300D-0896-4FED-985B-2E1EB271D684}"/>
    <cellStyle name="Normal 25 2 2 6 3 2 4" xfId="24922" xr:uid="{018DABC9-A42D-4389-B334-E52B9AEBDA20}"/>
    <cellStyle name="Normal 25 2 2 6 3 3" xfId="24923" xr:uid="{1C30C624-0ED0-4CDF-9E51-6B310CE08B32}"/>
    <cellStyle name="Normal 25 2 2 6 3 3 2" xfId="24924" xr:uid="{63AF53A9-5AE9-40BE-A83F-BE9B3DD19C61}"/>
    <cellStyle name="Normal 25 2 2 6 3 3 2 2" xfId="24925" xr:uid="{ABCB4FA7-5AD1-43D6-96DB-7B44F82B7670}"/>
    <cellStyle name="Normal 25 2 2 6 3 3 3" xfId="24926" xr:uid="{1F004575-F5ED-4399-9428-7D2E320A4700}"/>
    <cellStyle name="Normal 25 2 2 6 3 4" xfId="24927" xr:uid="{88CD437E-F49D-44C9-BAA0-1DBD4309350B}"/>
    <cellStyle name="Normal 25 2 2 6 3 4 2" xfId="24928" xr:uid="{A76E5CD9-FDCF-4145-AEFC-AE172024F25D}"/>
    <cellStyle name="Normal 25 2 2 6 3 4 3" xfId="24929" xr:uid="{97D89525-7541-4AC0-83F4-980588B43756}"/>
    <cellStyle name="Normal 25 2 2 6 3 5" xfId="24930" xr:uid="{01EC3666-ED1E-452A-A49D-8D1FB4A6DDB3}"/>
    <cellStyle name="Normal 25 2 2 6 3 6" xfId="24931" xr:uid="{A3DE8D8D-ADB6-4C69-B4DB-453D2CA66622}"/>
    <cellStyle name="Normal 25 2 2 6 4" xfId="24932" xr:uid="{C727E986-86A6-4FCF-B295-DB40444D6917}"/>
    <cellStyle name="Normal 25 2 2 6 4 2" xfId="24933" xr:uid="{7701BB10-5CA9-4096-B27E-57F8D77F6922}"/>
    <cellStyle name="Normal 25 2 2 6 4 2 2" xfId="24934" xr:uid="{5BFD7CE0-D3CA-4C98-B4AE-ED16A127784C}"/>
    <cellStyle name="Normal 25 2 2 6 4 2 2 2" xfId="24935" xr:uid="{3E8C09FB-D9AF-4E0A-8853-C2A6BDE21697}"/>
    <cellStyle name="Normal 25 2 2 6 4 2 3" xfId="24936" xr:uid="{BB4A3C11-443D-4B29-9A4F-8436F0FEF484}"/>
    <cellStyle name="Normal 25 2 2 6 4 3" xfId="24937" xr:uid="{FC1E5C53-8DED-4341-BFD3-5A8DB87B2EEF}"/>
    <cellStyle name="Normal 25 2 2 6 4 3 2" xfId="24938" xr:uid="{BA12F190-5D3D-41EA-9A2A-2EC472F32514}"/>
    <cellStyle name="Normal 25 2 2 6 4 4" xfId="24939" xr:uid="{D4D8C5B3-D4AB-4BC2-A0EE-CCD790FDBE77}"/>
    <cellStyle name="Normal 25 2 2 6 5" xfId="24940" xr:uid="{A963E205-9330-42E3-83C0-EC1B7C973D3E}"/>
    <cellStyle name="Normal 25 2 2 6 5 2" xfId="24941" xr:uid="{9960E308-86D1-4C8C-B59B-7956E8247C55}"/>
    <cellStyle name="Normal 25 2 2 6 5 2 2" xfId="24942" xr:uid="{8C5A3240-B811-403B-A95F-CA94EC93FD31}"/>
    <cellStyle name="Normal 25 2 2 6 5 3" xfId="24943" xr:uid="{BBC9AEEF-71E4-4C3D-AF46-BCC518E31C09}"/>
    <cellStyle name="Normal 25 2 2 6 6" xfId="24944" xr:uid="{140D768B-7385-4379-9886-AA01C01B77FA}"/>
    <cellStyle name="Normal 25 2 2 6 6 2" xfId="24945" xr:uid="{DDEB628A-1299-4076-9777-5AD3EA2761F1}"/>
    <cellStyle name="Normal 25 2 2 6 6 3" xfId="24946" xr:uid="{1C20AE7D-E656-418A-B965-3463B219159C}"/>
    <cellStyle name="Normal 25 2 2 6 7" xfId="24947" xr:uid="{5FE493FD-B8A9-4B1F-8FA2-F7D8E307D224}"/>
    <cellStyle name="Normal 25 2 2 6 8" xfId="24948" xr:uid="{3D59FC25-BD21-4159-A9F1-B24F980B7592}"/>
    <cellStyle name="Normal 25 2 2 7" xfId="24949" xr:uid="{06DAECC9-4092-4D10-BAD3-FB44EDFA2C41}"/>
    <cellStyle name="Normal 25 2 2 7 2" xfId="24950" xr:uid="{E9761625-EEE4-41AF-95DF-5087B93D31E7}"/>
    <cellStyle name="Normal 25 2 2 7 2 2" xfId="24951" xr:uid="{7A460A89-67B1-4A3C-B9CA-FCC66FE47C92}"/>
    <cellStyle name="Normal 25 2 2 7 2 2 2" xfId="24952" xr:uid="{23FF6890-2A1D-42B5-A3B6-9F4169F6C8C1}"/>
    <cellStyle name="Normal 25 2 2 7 2 2 2 2" xfId="24953" xr:uid="{2E9818B7-FC18-4765-AEBB-ABE285394D34}"/>
    <cellStyle name="Normal 25 2 2 7 2 2 2 2 2" xfId="24954" xr:uid="{2BEB92A4-53D6-4FF9-9CB6-1DFE2683B17A}"/>
    <cellStyle name="Normal 25 2 2 7 2 2 2 3" xfId="24955" xr:uid="{6DCFBA86-7E81-4D7C-9568-DE36D097861C}"/>
    <cellStyle name="Normal 25 2 2 7 2 2 3" xfId="24956" xr:uid="{3C6B18BA-D6AC-4094-9CFB-B52A58149628}"/>
    <cellStyle name="Normal 25 2 2 7 2 2 3 2" xfId="24957" xr:uid="{89966E2B-D59D-4D19-80D6-013A6CE7D13C}"/>
    <cellStyle name="Normal 25 2 2 7 2 2 4" xfId="24958" xr:uid="{0628A5E6-4610-4DFD-8275-E413463C688F}"/>
    <cellStyle name="Normal 25 2 2 7 2 3" xfId="24959" xr:uid="{ABE94E4E-6149-4ECA-8035-2AC9EF7A9661}"/>
    <cellStyle name="Normal 25 2 2 7 2 3 2" xfId="24960" xr:uid="{C4298C80-8730-4DCB-9F3C-EB1D2C0C0692}"/>
    <cellStyle name="Normal 25 2 2 7 2 3 2 2" xfId="24961" xr:uid="{46DC6BBB-45DB-440F-AD11-979617A7B32C}"/>
    <cellStyle name="Normal 25 2 2 7 2 3 3" xfId="24962" xr:uid="{4D30E366-E94A-4255-BA82-9BEA3BFBF7E0}"/>
    <cellStyle name="Normal 25 2 2 7 2 4" xfId="24963" xr:uid="{D9F5CADB-24D6-4E25-9D63-BC7D017699E6}"/>
    <cellStyle name="Normal 25 2 2 7 2 4 2" xfId="24964" xr:uid="{9C65ECE1-091C-4E22-8D65-7268271E4CAD}"/>
    <cellStyle name="Normal 25 2 2 7 2 4 3" xfId="24965" xr:uid="{E778F0B8-2C40-4D8D-A5D8-08262FAEC853}"/>
    <cellStyle name="Normal 25 2 2 7 2 5" xfId="24966" xr:uid="{79D0F768-399F-4781-8B6E-E0C50284D05E}"/>
    <cellStyle name="Normal 25 2 2 7 2 6" xfId="24967" xr:uid="{A6C00716-60CB-4672-B786-53DC93945CC3}"/>
    <cellStyle name="Normal 25 2 2 7 3" xfId="24968" xr:uid="{52BAA70B-361F-4F69-810D-AFCF79DE15DD}"/>
    <cellStyle name="Normal 25 2 2 7 3 2" xfId="24969" xr:uid="{AE4FD799-8320-4F08-B562-D2B2F2501FB6}"/>
    <cellStyle name="Normal 25 2 2 7 3 2 2" xfId="24970" xr:uid="{83E70C46-1D5E-449A-99EE-C48F77CAB2CB}"/>
    <cellStyle name="Normal 25 2 2 7 3 2 2 2" xfId="24971" xr:uid="{A0DEF2B5-B323-4AEE-AE4C-836F21D62C0E}"/>
    <cellStyle name="Normal 25 2 2 7 3 2 3" xfId="24972" xr:uid="{AB14FB76-E94D-4F10-A9B6-89D9A32D2EC7}"/>
    <cellStyle name="Normal 25 2 2 7 3 3" xfId="24973" xr:uid="{47E105E1-39A9-479A-B4BA-2877A7DD76C1}"/>
    <cellStyle name="Normal 25 2 2 7 3 3 2" xfId="24974" xr:uid="{E9EC2C66-8084-475A-9F5A-FD9A4B5C16AB}"/>
    <cellStyle name="Normal 25 2 2 7 3 4" xfId="24975" xr:uid="{6EB9A579-7D28-4598-A056-E8969851AF63}"/>
    <cellStyle name="Normal 25 2 2 7 4" xfId="24976" xr:uid="{AF058BED-52E5-4BB5-A4C8-ECCB165B0ADD}"/>
    <cellStyle name="Normal 25 2 2 7 4 2" xfId="24977" xr:uid="{7C68F607-BCAC-4748-BF39-1E25F680B857}"/>
    <cellStyle name="Normal 25 2 2 7 4 2 2" xfId="24978" xr:uid="{1FB49E9D-F090-4813-A85C-BF760CD68991}"/>
    <cellStyle name="Normal 25 2 2 7 4 3" xfId="24979" xr:uid="{BAFDCEC5-B476-4FD6-A984-E9B6532F3C43}"/>
    <cellStyle name="Normal 25 2 2 7 5" xfId="24980" xr:uid="{9D964149-41AE-4FD5-BBF7-5E8E4130083D}"/>
    <cellStyle name="Normal 25 2 2 7 5 2" xfId="24981" xr:uid="{935B50E5-CB0B-44C2-844E-030D99B171C9}"/>
    <cellStyle name="Normal 25 2 2 7 5 3" xfId="24982" xr:uid="{7580C96B-0BDB-436C-8C54-56E62895B035}"/>
    <cellStyle name="Normal 25 2 2 7 6" xfId="24983" xr:uid="{4047490B-9EEE-4E46-9EB6-BCA2B7BF6104}"/>
    <cellStyle name="Normal 25 2 2 7 7" xfId="24984" xr:uid="{239F97CA-BD64-41F9-ADB2-692386100EBC}"/>
    <cellStyle name="Normal 25 2 2 8" xfId="24985" xr:uid="{0DD8F734-1F47-41AA-8509-D45323AA3713}"/>
    <cellStyle name="Normal 25 2 2 8 2" xfId="24986" xr:uid="{62CD4D64-CCF3-44EB-B12E-E2A554D11160}"/>
    <cellStyle name="Normal 25 2 2 8 2 2" xfId="24987" xr:uid="{9EB2E0B0-123A-43E3-B667-043269CEDA55}"/>
    <cellStyle name="Normal 25 2 2 8 2 2 2" xfId="24988" xr:uid="{2B469216-40F6-4A55-A998-40B5508D58D1}"/>
    <cellStyle name="Normal 25 2 2 8 2 2 2 2" xfId="24989" xr:uid="{9B6C8F8D-C314-4AB5-A8FE-05ED21233D5A}"/>
    <cellStyle name="Normal 25 2 2 8 2 2 3" xfId="24990" xr:uid="{28440B48-E101-43A0-AFE4-2CCCCCF1255C}"/>
    <cellStyle name="Normal 25 2 2 8 2 3" xfId="24991" xr:uid="{3EF3A165-DB76-4380-81E2-494E6698382D}"/>
    <cellStyle name="Normal 25 2 2 8 2 3 2" xfId="24992" xr:uid="{FFB37C7B-4C5F-44C5-BB93-151991759388}"/>
    <cellStyle name="Normal 25 2 2 8 2 4" xfId="24993" xr:uid="{BF19D47F-C464-4D9A-A05A-9B9E99517E94}"/>
    <cellStyle name="Normal 25 2 2 8 3" xfId="24994" xr:uid="{08D60D66-1B1D-4E23-B3C9-E1F46FE8D087}"/>
    <cellStyle name="Normal 25 2 2 8 3 2" xfId="24995" xr:uid="{249C58A4-6E5D-472C-B908-0101C1B18263}"/>
    <cellStyle name="Normal 25 2 2 8 3 2 2" xfId="24996" xr:uid="{17F187C2-16AE-4696-A411-D6356D2ACC1F}"/>
    <cellStyle name="Normal 25 2 2 8 3 3" xfId="24997" xr:uid="{B1AA2E12-FDC2-4D62-9AB0-8C364B4D0DAB}"/>
    <cellStyle name="Normal 25 2 2 8 4" xfId="24998" xr:uid="{59BF1BC4-655C-4BE4-818A-6C2BE4770964}"/>
    <cellStyle name="Normal 25 2 2 8 4 2" xfId="24999" xr:uid="{7AF6A533-0E8A-4CD1-8CFC-F756CB3DA898}"/>
    <cellStyle name="Normal 25 2 2 8 4 3" xfId="25000" xr:uid="{D4C0FE1F-38F7-4886-9385-81DA21BA2DE8}"/>
    <cellStyle name="Normal 25 2 2 8 5" xfId="25001" xr:uid="{1EF664F1-207A-451A-A7CA-CAD859047B59}"/>
    <cellStyle name="Normal 25 2 2 8 6" xfId="25002" xr:uid="{3C2A624D-69F5-4D74-AD65-0D0FB9581C0E}"/>
    <cellStyle name="Normal 25 2 2 9" xfId="25003" xr:uid="{75847A2F-9628-43A2-A5A6-EE492F96043D}"/>
    <cellStyle name="Normal 25 2 2 9 2" xfId="25004" xr:uid="{36BD83AC-BA03-4893-A76C-4BC31FC35F3E}"/>
    <cellStyle name="Normal 25 2 2 9 2 2" xfId="25005" xr:uid="{ECFC0327-30F6-4100-A5EA-D9E99370E796}"/>
    <cellStyle name="Normal 25 2 2 9 2 2 2" xfId="25006" xr:uid="{FBB2724E-8A0C-4D9C-B847-F0CCACC14A83}"/>
    <cellStyle name="Normal 25 2 2 9 2 3" xfId="25007" xr:uid="{8FE56194-2C0E-4B5C-8CDE-B0AEB6589C5D}"/>
    <cellStyle name="Normal 25 2 2 9 3" xfId="25008" xr:uid="{78B03546-68FB-4240-B0BC-EFAB9D10CD38}"/>
    <cellStyle name="Normal 25 2 2 9 3 2" xfId="25009" xr:uid="{1FA8F96F-977E-4E03-93F7-AE78F26BB9ED}"/>
    <cellStyle name="Normal 25 2 2 9 4" xfId="25010" xr:uid="{33707C6F-6ED6-4A51-8792-8876C9BC5C38}"/>
    <cellStyle name="Normal 25 2 3" xfId="25011" xr:uid="{0B329CA0-33BD-4CD4-92EA-0170C2637882}"/>
    <cellStyle name="Normal 25 2 3 10" xfId="25012" xr:uid="{6F96C606-1821-4E36-90E2-5B8D44861537}"/>
    <cellStyle name="Normal 25 2 3 10 2" xfId="25013" xr:uid="{F4316E15-2CA7-4679-8694-9F2439BB2B0F}"/>
    <cellStyle name="Normal 25 2 3 10 2 2" xfId="25014" xr:uid="{320E87B3-F126-4CF9-94DC-B6F20079969D}"/>
    <cellStyle name="Normal 25 2 3 10 3" xfId="25015" xr:uid="{774B22F0-B29B-435C-A0E4-9DEAD1BFCC84}"/>
    <cellStyle name="Normal 25 2 3 11" xfId="25016" xr:uid="{B71C08B1-0A58-4D49-AB6C-9BC52C57DC69}"/>
    <cellStyle name="Normal 25 2 3 11 2" xfId="25017" xr:uid="{0841053F-A3D9-4A4B-A71C-E8CD58290346}"/>
    <cellStyle name="Normal 25 2 3 11 3" xfId="25018" xr:uid="{056B573B-0437-4F08-BB0B-23EC337BE3F8}"/>
    <cellStyle name="Normal 25 2 3 12" xfId="25019" xr:uid="{BB0FB61A-68BB-4746-B8A9-3D25399836C1}"/>
    <cellStyle name="Normal 25 2 3 13" xfId="25020" xr:uid="{BB9AD8C8-418B-445A-8372-E4319293EF20}"/>
    <cellStyle name="Normal 25 2 3 2" xfId="25021" xr:uid="{E1FFB935-B1BA-4BF2-B1C3-AE1ACB57BA2D}"/>
    <cellStyle name="Normal 25 2 3 2 10" xfId="25022" xr:uid="{1121D00B-2E74-4BB1-8295-60283D9340DE}"/>
    <cellStyle name="Normal 25 2 3 2 10 2" xfId="25023" xr:uid="{DBF88881-D641-40C8-BC21-BB023DB0B5A6}"/>
    <cellStyle name="Normal 25 2 3 2 10 3" xfId="25024" xr:uid="{637863B0-10B6-460C-86D4-F76ECE27655A}"/>
    <cellStyle name="Normal 25 2 3 2 11" xfId="25025" xr:uid="{3145779D-A33D-4AF5-B929-7873CACBFF7F}"/>
    <cellStyle name="Normal 25 2 3 2 12" xfId="25026" xr:uid="{BEB8D358-ACE7-4FFF-87A3-E1847EA7C821}"/>
    <cellStyle name="Normal 25 2 3 2 2" xfId="25027" xr:uid="{3CC68C49-A1BC-4A46-AC58-983798542750}"/>
    <cellStyle name="Normal 25 2 3 2 2 2" xfId="25028" xr:uid="{6A13B803-F417-47D3-AFD0-444365BC7F02}"/>
    <cellStyle name="Normal 25 2 3 2 2 2 2" xfId="25029" xr:uid="{C074C914-C28F-43A5-B4EE-E7FB6A90ED19}"/>
    <cellStyle name="Normal 25 2 3 2 2 2 2 2" xfId="25030" xr:uid="{8019182F-6CC6-486B-A0AF-FAD708BE89EF}"/>
    <cellStyle name="Normal 25 2 3 2 2 2 2 2 2" xfId="25031" xr:uid="{6044886A-C385-4781-8F38-AA15CC419967}"/>
    <cellStyle name="Normal 25 2 3 2 2 2 2 2 2 2" xfId="25032" xr:uid="{C75DDB3A-0882-42CA-8DD0-A9C598C882E6}"/>
    <cellStyle name="Normal 25 2 3 2 2 2 2 2 2 2 2" xfId="25033" xr:uid="{AEBBC129-BE66-4126-9C6C-BE073A16D0C8}"/>
    <cellStyle name="Normal 25 2 3 2 2 2 2 2 2 2 2 2" xfId="25034" xr:uid="{EA98F302-7608-4AB3-9F1F-0CBEC87F05BF}"/>
    <cellStyle name="Normal 25 2 3 2 2 2 2 2 2 2 3" xfId="25035" xr:uid="{FAC3FD0A-424D-413D-8E70-D92CDA2E47B8}"/>
    <cellStyle name="Normal 25 2 3 2 2 2 2 2 2 3" xfId="25036" xr:uid="{677A079C-44FD-45A2-80CC-B3FD0296273E}"/>
    <cellStyle name="Normal 25 2 3 2 2 2 2 2 2 3 2" xfId="25037" xr:uid="{8A7F9F35-0A2E-4EAE-853B-A9B152A010A8}"/>
    <cellStyle name="Normal 25 2 3 2 2 2 2 2 2 4" xfId="25038" xr:uid="{4DDDA02E-E789-4D90-8A23-5C766F7AD876}"/>
    <cellStyle name="Normal 25 2 3 2 2 2 2 2 3" xfId="25039" xr:uid="{512E6A60-1948-457F-B9A1-72796605FD14}"/>
    <cellStyle name="Normal 25 2 3 2 2 2 2 2 3 2" xfId="25040" xr:uid="{68FB86E4-7E25-47EF-A0B1-5F4F63A11E77}"/>
    <cellStyle name="Normal 25 2 3 2 2 2 2 2 3 2 2" xfId="25041" xr:uid="{DEF6DBDC-F2E8-4B93-BD00-1DC81970B9BD}"/>
    <cellStyle name="Normal 25 2 3 2 2 2 2 2 3 3" xfId="25042" xr:uid="{2F30DA54-3BD7-4149-A64C-B51FA42BD5B9}"/>
    <cellStyle name="Normal 25 2 3 2 2 2 2 2 4" xfId="25043" xr:uid="{03595886-8EF9-425D-8C77-6F85F6E324D1}"/>
    <cellStyle name="Normal 25 2 3 2 2 2 2 2 4 2" xfId="25044" xr:uid="{F7CCBC2A-94C7-4662-8BDF-08A35BB3EB7D}"/>
    <cellStyle name="Normal 25 2 3 2 2 2 2 2 4 3" xfId="25045" xr:uid="{ED21A1D5-8FEA-4F9D-B4E3-51051FC114A1}"/>
    <cellStyle name="Normal 25 2 3 2 2 2 2 2 5" xfId="25046" xr:uid="{511ECE88-4B9A-4F03-A0A0-32388FE3B559}"/>
    <cellStyle name="Normal 25 2 3 2 2 2 2 2 6" xfId="25047" xr:uid="{016FFE2B-DA89-46C1-8C56-CCC5458B71B8}"/>
    <cellStyle name="Normal 25 2 3 2 2 2 2 3" xfId="25048" xr:uid="{BD976021-F0DA-4C0D-A59B-7E70EA7EA8D1}"/>
    <cellStyle name="Normal 25 2 3 2 2 2 2 3 2" xfId="25049" xr:uid="{4472D8F5-C7FB-4C7B-886B-0C444C56DD3A}"/>
    <cellStyle name="Normal 25 2 3 2 2 2 2 3 2 2" xfId="25050" xr:uid="{76B33A0C-EDBB-4F04-8C54-626433DC8D32}"/>
    <cellStyle name="Normal 25 2 3 2 2 2 2 3 2 2 2" xfId="25051" xr:uid="{521BCE90-57F3-45CD-8052-4C23F4100E44}"/>
    <cellStyle name="Normal 25 2 3 2 2 2 2 3 2 3" xfId="25052" xr:uid="{EEA098A6-BF15-44F2-A2B9-99C55887CD43}"/>
    <cellStyle name="Normal 25 2 3 2 2 2 2 3 3" xfId="25053" xr:uid="{4EACEC35-AB93-4C55-839E-2303F78A5D08}"/>
    <cellStyle name="Normal 25 2 3 2 2 2 2 3 3 2" xfId="25054" xr:uid="{BA2BFA8B-3B05-4D33-9226-FE3CB075CBF0}"/>
    <cellStyle name="Normal 25 2 3 2 2 2 2 3 4" xfId="25055" xr:uid="{2C7A9748-DA51-480B-ACA0-F171ED4C1D56}"/>
    <cellStyle name="Normal 25 2 3 2 2 2 2 4" xfId="25056" xr:uid="{24D66FED-2326-4054-B7B1-8A573BF8D228}"/>
    <cellStyle name="Normal 25 2 3 2 2 2 2 4 2" xfId="25057" xr:uid="{B84FF10C-958A-47B6-A88E-FAB8692F09A6}"/>
    <cellStyle name="Normal 25 2 3 2 2 2 2 4 2 2" xfId="25058" xr:uid="{AADD6896-E6B2-4A90-898F-BCDF11FA8D2E}"/>
    <cellStyle name="Normal 25 2 3 2 2 2 2 4 3" xfId="25059" xr:uid="{1AC1E700-CA85-4954-BC72-4CC2B804B365}"/>
    <cellStyle name="Normal 25 2 3 2 2 2 2 5" xfId="25060" xr:uid="{CB6856C2-8C15-4F75-A9EA-2D62AE4C03F1}"/>
    <cellStyle name="Normal 25 2 3 2 2 2 2 5 2" xfId="25061" xr:uid="{51AAD8FE-B578-45E0-AAE5-E286E3E84883}"/>
    <cellStyle name="Normal 25 2 3 2 2 2 2 5 3" xfId="25062" xr:uid="{679D3A04-192E-449A-9A64-5D95CF31E4ED}"/>
    <cellStyle name="Normal 25 2 3 2 2 2 2 6" xfId="25063" xr:uid="{9BD0C035-3F3B-410F-80FA-0EC14363AB86}"/>
    <cellStyle name="Normal 25 2 3 2 2 2 2 7" xfId="25064" xr:uid="{9F0F3BB7-C2ED-44FC-93C8-66318F77EF40}"/>
    <cellStyle name="Normal 25 2 3 2 2 2 3" xfId="25065" xr:uid="{BE20C924-64C1-49F4-AB16-1E28F8CEC32E}"/>
    <cellStyle name="Normal 25 2 3 2 2 2 3 2" xfId="25066" xr:uid="{D164F4DA-6C1A-4A94-9DEF-B1C7BDBC82C1}"/>
    <cellStyle name="Normal 25 2 3 2 2 2 3 2 2" xfId="25067" xr:uid="{A9475F14-69AA-4260-9993-3FFAB4C7C597}"/>
    <cellStyle name="Normal 25 2 3 2 2 2 3 2 2 2" xfId="25068" xr:uid="{82482DA7-6816-4C34-B266-AF46F5CBBE3C}"/>
    <cellStyle name="Normal 25 2 3 2 2 2 3 2 2 2 2" xfId="25069" xr:uid="{2AA5F7E2-DA6B-49F7-ABFE-0669EE70AE45}"/>
    <cellStyle name="Normal 25 2 3 2 2 2 3 2 2 3" xfId="25070" xr:uid="{D4C96CE2-4D5A-4568-8EA0-13B0BB65F468}"/>
    <cellStyle name="Normal 25 2 3 2 2 2 3 2 3" xfId="25071" xr:uid="{380E6C76-2F23-4764-96BE-62BBACCC0879}"/>
    <cellStyle name="Normal 25 2 3 2 2 2 3 2 3 2" xfId="25072" xr:uid="{EE68E411-FFBB-4595-8A0E-0EBA9227EA48}"/>
    <cellStyle name="Normal 25 2 3 2 2 2 3 2 4" xfId="25073" xr:uid="{8D77B932-394B-4019-AD3A-0233F7370536}"/>
    <cellStyle name="Normal 25 2 3 2 2 2 3 3" xfId="25074" xr:uid="{AEEFBA67-BDF5-48FD-85F6-CF7904862A30}"/>
    <cellStyle name="Normal 25 2 3 2 2 2 3 3 2" xfId="25075" xr:uid="{4F2C64B2-0138-408F-A226-8F5266E9D3EE}"/>
    <cellStyle name="Normal 25 2 3 2 2 2 3 3 2 2" xfId="25076" xr:uid="{62A02A6F-57F2-4EE4-B82D-D10728987A0F}"/>
    <cellStyle name="Normal 25 2 3 2 2 2 3 3 3" xfId="25077" xr:uid="{738EB0E0-B074-4235-9B68-C94CE9BA7213}"/>
    <cellStyle name="Normal 25 2 3 2 2 2 3 4" xfId="25078" xr:uid="{E436AE05-714C-4D36-A151-5398FC5EC862}"/>
    <cellStyle name="Normal 25 2 3 2 2 2 3 4 2" xfId="25079" xr:uid="{AFD54F77-677A-4834-8F12-79DAC2381BC9}"/>
    <cellStyle name="Normal 25 2 3 2 2 2 3 4 3" xfId="25080" xr:uid="{356E05E4-08FE-4609-8A04-EEA2D3A1916C}"/>
    <cellStyle name="Normal 25 2 3 2 2 2 3 5" xfId="25081" xr:uid="{F8122C49-CB78-48E6-AF26-05668D24B576}"/>
    <cellStyle name="Normal 25 2 3 2 2 2 3 6" xfId="25082" xr:uid="{7F9B6A20-EA01-4163-871C-C341FBDD7CE1}"/>
    <cellStyle name="Normal 25 2 3 2 2 2 4" xfId="25083" xr:uid="{A79FE9CD-3553-4AD9-BBD9-68DB8376B17C}"/>
    <cellStyle name="Normal 25 2 3 2 2 2 4 2" xfId="25084" xr:uid="{674A8B8B-B628-4A4B-B5CA-DD7AFB454D4A}"/>
    <cellStyle name="Normal 25 2 3 2 2 2 4 2 2" xfId="25085" xr:uid="{63E63966-B9A1-4062-BAB8-028F37154EBD}"/>
    <cellStyle name="Normal 25 2 3 2 2 2 4 2 2 2" xfId="25086" xr:uid="{063D83A0-760E-4329-96FC-658A6C113C43}"/>
    <cellStyle name="Normal 25 2 3 2 2 2 4 2 3" xfId="25087" xr:uid="{7396C2DB-49AB-4ECE-A94A-17D3BE500D9E}"/>
    <cellStyle name="Normal 25 2 3 2 2 2 4 3" xfId="25088" xr:uid="{4FE7785B-99CD-4B87-82AA-64E65618F375}"/>
    <cellStyle name="Normal 25 2 3 2 2 2 4 3 2" xfId="25089" xr:uid="{E1BED250-84B4-4555-A486-871A9E7C2EC2}"/>
    <cellStyle name="Normal 25 2 3 2 2 2 4 4" xfId="25090" xr:uid="{0B644747-B1F4-4ADD-8B8D-F4DEDBB4F0C9}"/>
    <cellStyle name="Normal 25 2 3 2 2 2 5" xfId="25091" xr:uid="{194FD638-6051-4CF2-8E20-33208D1FC021}"/>
    <cellStyle name="Normal 25 2 3 2 2 2 5 2" xfId="25092" xr:uid="{3B42D781-BAD4-4B6A-B142-BBB1094EAB18}"/>
    <cellStyle name="Normal 25 2 3 2 2 2 5 2 2" xfId="25093" xr:uid="{B35B5BBF-5962-4311-94F8-16705C431E55}"/>
    <cellStyle name="Normal 25 2 3 2 2 2 5 3" xfId="25094" xr:uid="{2543C9A9-D569-4EAC-B29B-A179447D0D99}"/>
    <cellStyle name="Normal 25 2 3 2 2 2 6" xfId="25095" xr:uid="{ECDEEEE5-5429-456A-8BB4-3BD4E75CD727}"/>
    <cellStyle name="Normal 25 2 3 2 2 2 6 2" xfId="25096" xr:uid="{443D54A6-4809-4EE5-8312-96513C87A011}"/>
    <cellStyle name="Normal 25 2 3 2 2 2 6 3" xfId="25097" xr:uid="{DBDEAA12-E186-4DB3-ACC5-4F0390C58945}"/>
    <cellStyle name="Normal 25 2 3 2 2 2 7" xfId="25098" xr:uid="{447F2155-C60B-4DA0-8076-90EA8EC2DF89}"/>
    <cellStyle name="Normal 25 2 3 2 2 2 8" xfId="25099" xr:uid="{9187ED45-2567-4BF7-8A66-BE946692FF48}"/>
    <cellStyle name="Normal 25 2 3 2 2 3" xfId="25100" xr:uid="{93859144-CC1B-486B-9A45-42C99592A7BE}"/>
    <cellStyle name="Normal 25 2 3 2 2 3 2" xfId="25101" xr:uid="{2E5B2961-E4D4-4C4C-A806-44A171EE9C71}"/>
    <cellStyle name="Normal 25 2 3 2 2 3 2 2" xfId="25102" xr:uid="{BC4A879E-7FF7-4187-8DBC-44F4C7A19449}"/>
    <cellStyle name="Normal 25 2 3 2 2 3 2 2 2" xfId="25103" xr:uid="{40CC0AF1-04D5-41E5-8FEA-06D0C20BEAC4}"/>
    <cellStyle name="Normal 25 2 3 2 2 3 2 2 2 2" xfId="25104" xr:uid="{94C082F8-8F8E-4AE8-B482-A9B0D57D23A7}"/>
    <cellStyle name="Normal 25 2 3 2 2 3 2 2 2 2 2" xfId="25105" xr:uid="{4DF2B1EA-8F95-41D3-8480-9A73A4EE318B}"/>
    <cellStyle name="Normal 25 2 3 2 2 3 2 2 2 3" xfId="25106" xr:uid="{A5ED7621-CD0F-4267-ADA1-2AAEBB952D9D}"/>
    <cellStyle name="Normal 25 2 3 2 2 3 2 2 3" xfId="25107" xr:uid="{B2760CD6-5C6D-428F-95A5-8C1113B895E0}"/>
    <cellStyle name="Normal 25 2 3 2 2 3 2 2 3 2" xfId="25108" xr:uid="{1505E1AB-B533-4BA9-83A0-56E2572C539D}"/>
    <cellStyle name="Normal 25 2 3 2 2 3 2 2 4" xfId="25109" xr:uid="{9E2D55A7-7ED5-4266-905F-C679075059ED}"/>
    <cellStyle name="Normal 25 2 3 2 2 3 2 3" xfId="25110" xr:uid="{B38E960C-29F8-46AE-A718-C97944A63919}"/>
    <cellStyle name="Normal 25 2 3 2 2 3 2 3 2" xfId="25111" xr:uid="{FB621390-8F8F-4B00-912A-3E1059A4EC9E}"/>
    <cellStyle name="Normal 25 2 3 2 2 3 2 3 2 2" xfId="25112" xr:uid="{A0696B56-428C-4A18-96D3-0050B2D101A3}"/>
    <cellStyle name="Normal 25 2 3 2 2 3 2 3 3" xfId="25113" xr:uid="{4ED9CDC3-708F-4438-AEF1-ADC93FAF0FBD}"/>
    <cellStyle name="Normal 25 2 3 2 2 3 2 4" xfId="25114" xr:uid="{050ABA3C-F385-4548-A137-20DDB25F9E70}"/>
    <cellStyle name="Normal 25 2 3 2 2 3 2 4 2" xfId="25115" xr:uid="{AE48F2E0-D3A7-4F14-BAA7-70418BB66397}"/>
    <cellStyle name="Normal 25 2 3 2 2 3 2 4 3" xfId="25116" xr:uid="{E078D055-089D-43CA-8DE8-7C91013C452B}"/>
    <cellStyle name="Normal 25 2 3 2 2 3 2 5" xfId="25117" xr:uid="{4679028A-AF87-4550-A7C9-606B2BA2DA3C}"/>
    <cellStyle name="Normal 25 2 3 2 2 3 2 6" xfId="25118" xr:uid="{AF3624CE-9987-4049-B3A8-0A2CBDF4B992}"/>
    <cellStyle name="Normal 25 2 3 2 2 3 3" xfId="25119" xr:uid="{014D9766-BF5D-4686-B148-F11DC0BDC1ED}"/>
    <cellStyle name="Normal 25 2 3 2 2 3 3 2" xfId="25120" xr:uid="{1E595FB0-EDC3-4730-9541-D7C8F3D3ACF6}"/>
    <cellStyle name="Normal 25 2 3 2 2 3 3 2 2" xfId="25121" xr:uid="{90407960-4D08-44E2-AEDE-AAB2687B437A}"/>
    <cellStyle name="Normal 25 2 3 2 2 3 3 2 2 2" xfId="25122" xr:uid="{8A949D88-28ED-43E2-A010-20639C7D3E02}"/>
    <cellStyle name="Normal 25 2 3 2 2 3 3 2 3" xfId="25123" xr:uid="{A74739C6-FA6E-4F9F-A7EE-A9BB8E1AD9E7}"/>
    <cellStyle name="Normal 25 2 3 2 2 3 3 3" xfId="25124" xr:uid="{E5A640E7-8DC2-4B8C-8D15-43CA5EF9993F}"/>
    <cellStyle name="Normal 25 2 3 2 2 3 3 3 2" xfId="25125" xr:uid="{A2109409-FF75-4AEB-890A-A7029967121F}"/>
    <cellStyle name="Normal 25 2 3 2 2 3 3 4" xfId="25126" xr:uid="{6A4AAD48-0E79-414F-87FA-76328EAAEF9C}"/>
    <cellStyle name="Normal 25 2 3 2 2 3 4" xfId="25127" xr:uid="{03B45579-4899-41CF-B721-D4F198E00685}"/>
    <cellStyle name="Normal 25 2 3 2 2 3 4 2" xfId="25128" xr:uid="{14B459ED-4720-4BF5-81AC-B7042471B7F9}"/>
    <cellStyle name="Normal 25 2 3 2 2 3 4 2 2" xfId="25129" xr:uid="{2FF07BAF-FBC0-48B6-9391-08A5030144A6}"/>
    <cellStyle name="Normal 25 2 3 2 2 3 4 3" xfId="25130" xr:uid="{E2CB552F-C28C-45BA-81A5-5C0B1A77AA1A}"/>
    <cellStyle name="Normal 25 2 3 2 2 3 5" xfId="25131" xr:uid="{F9F5A673-4FE2-45DB-9B2F-C41FF9389197}"/>
    <cellStyle name="Normal 25 2 3 2 2 3 5 2" xfId="25132" xr:uid="{BB80F11E-6B4F-4578-BBF2-57015891DEC6}"/>
    <cellStyle name="Normal 25 2 3 2 2 3 5 3" xfId="25133" xr:uid="{7B403977-E774-4F41-808C-E2607F5AC27E}"/>
    <cellStyle name="Normal 25 2 3 2 2 3 6" xfId="25134" xr:uid="{65C0F95F-6FC1-464C-8767-4FC0B08ACAC3}"/>
    <cellStyle name="Normal 25 2 3 2 2 3 7" xfId="25135" xr:uid="{2BA34731-2752-4326-91DF-7883640827B5}"/>
    <cellStyle name="Normal 25 2 3 2 2 4" xfId="25136" xr:uid="{F37898F1-4DBC-4D95-AF54-30B59EEA382B}"/>
    <cellStyle name="Normal 25 2 3 2 2 4 2" xfId="25137" xr:uid="{8762665A-A7AD-438A-B81C-D24A3CE92A41}"/>
    <cellStyle name="Normal 25 2 3 2 2 4 2 2" xfId="25138" xr:uid="{553BEF7B-5814-49AD-B56D-B600A64C7061}"/>
    <cellStyle name="Normal 25 2 3 2 2 4 2 2 2" xfId="25139" xr:uid="{F82A141D-A5CD-4A90-9BB1-B27F288F29CB}"/>
    <cellStyle name="Normal 25 2 3 2 2 4 2 2 2 2" xfId="25140" xr:uid="{5E7BB164-ED6C-4A1C-8794-239846B4A71C}"/>
    <cellStyle name="Normal 25 2 3 2 2 4 2 2 3" xfId="25141" xr:uid="{6C2F9B06-D420-471F-8D1A-4C9ED800D3D8}"/>
    <cellStyle name="Normal 25 2 3 2 2 4 2 3" xfId="25142" xr:uid="{08285BBA-6B46-4338-AEC6-D0D56EC352D3}"/>
    <cellStyle name="Normal 25 2 3 2 2 4 2 3 2" xfId="25143" xr:uid="{1037CD3C-3340-49BE-974A-FFC041548172}"/>
    <cellStyle name="Normal 25 2 3 2 2 4 2 4" xfId="25144" xr:uid="{7E68A89D-4327-4124-9189-BC63D9782D71}"/>
    <cellStyle name="Normal 25 2 3 2 2 4 3" xfId="25145" xr:uid="{DB706BDD-D679-4B2B-9234-76894121B8BE}"/>
    <cellStyle name="Normal 25 2 3 2 2 4 3 2" xfId="25146" xr:uid="{35D2151F-1CC9-441F-9E72-C5DEEE5F28B0}"/>
    <cellStyle name="Normal 25 2 3 2 2 4 3 2 2" xfId="25147" xr:uid="{BD91E4C3-3357-419B-94DC-D68FEE8437D4}"/>
    <cellStyle name="Normal 25 2 3 2 2 4 3 3" xfId="25148" xr:uid="{0744206B-B0EB-4D3C-A617-A90CA56282ED}"/>
    <cellStyle name="Normal 25 2 3 2 2 4 4" xfId="25149" xr:uid="{2AC04EDE-9D91-48AE-8B51-02507B02958F}"/>
    <cellStyle name="Normal 25 2 3 2 2 4 4 2" xfId="25150" xr:uid="{686C515D-514F-45F2-9455-AE03904F4C93}"/>
    <cellStyle name="Normal 25 2 3 2 2 4 4 3" xfId="25151" xr:uid="{2F303F03-EF1B-4722-AFCE-CA3053BAD0B1}"/>
    <cellStyle name="Normal 25 2 3 2 2 4 5" xfId="25152" xr:uid="{D6277CFA-CC89-438C-95EB-77B970533BD4}"/>
    <cellStyle name="Normal 25 2 3 2 2 4 6" xfId="25153" xr:uid="{1321D997-3711-424A-A728-9B41FC143FEA}"/>
    <cellStyle name="Normal 25 2 3 2 2 5" xfId="25154" xr:uid="{8EF03CE7-0B1E-4F5D-92FC-E2C4517384D7}"/>
    <cellStyle name="Normal 25 2 3 2 2 5 2" xfId="25155" xr:uid="{43400002-9319-4A1C-90C6-6A845E079DCC}"/>
    <cellStyle name="Normal 25 2 3 2 2 5 2 2" xfId="25156" xr:uid="{F7116D32-6BA8-42D4-A83B-5FD13C8425C7}"/>
    <cellStyle name="Normal 25 2 3 2 2 5 2 2 2" xfId="25157" xr:uid="{6D5498CE-C099-4B59-A8C4-A39052E3815F}"/>
    <cellStyle name="Normal 25 2 3 2 2 5 2 3" xfId="25158" xr:uid="{6CBF021F-AFAB-4053-BD17-DD25E1AF6A32}"/>
    <cellStyle name="Normal 25 2 3 2 2 5 3" xfId="25159" xr:uid="{72FB4987-1BC5-45A4-988B-6F0445BBF4EA}"/>
    <cellStyle name="Normal 25 2 3 2 2 5 3 2" xfId="25160" xr:uid="{FE61492F-0CFF-49D8-939E-CCD61780371E}"/>
    <cellStyle name="Normal 25 2 3 2 2 5 4" xfId="25161" xr:uid="{837C6B10-270E-4AF8-832C-9CDEB04EC685}"/>
    <cellStyle name="Normal 25 2 3 2 2 6" xfId="25162" xr:uid="{9791B499-9DA9-4D31-A617-67390CD000F2}"/>
    <cellStyle name="Normal 25 2 3 2 2 6 2" xfId="25163" xr:uid="{1C9AB2CB-334E-4B67-8161-CF8A20FE9632}"/>
    <cellStyle name="Normal 25 2 3 2 2 6 2 2" xfId="25164" xr:uid="{D0A55AE4-E424-454E-BCF5-874DA41E5449}"/>
    <cellStyle name="Normal 25 2 3 2 2 6 3" xfId="25165" xr:uid="{439F95AA-E616-4C16-AAFA-930378574A4A}"/>
    <cellStyle name="Normal 25 2 3 2 2 7" xfId="25166" xr:uid="{BF38E0BE-0152-43F7-B51A-5D17A343B1FE}"/>
    <cellStyle name="Normal 25 2 3 2 2 7 2" xfId="25167" xr:uid="{1A693834-AE0D-4C57-B94B-A1AB58EA3D7F}"/>
    <cellStyle name="Normal 25 2 3 2 2 7 3" xfId="25168" xr:uid="{58892B4F-0837-4193-AEE1-ED90555AA0AC}"/>
    <cellStyle name="Normal 25 2 3 2 2 8" xfId="25169" xr:uid="{185C15BB-2A24-4F4C-8C8A-434B1342769D}"/>
    <cellStyle name="Normal 25 2 3 2 2 9" xfId="25170" xr:uid="{CB478A71-0220-4B12-B05C-4670E4CD86DF}"/>
    <cellStyle name="Normal 25 2 3 2 3" xfId="25171" xr:uid="{BB9CC5CF-B458-471B-8E7C-FCC8FCFD6F3A}"/>
    <cellStyle name="Normal 25 2 3 2 3 2" xfId="25172" xr:uid="{35FB6875-0E9C-4718-9F6C-A16ED22481E0}"/>
    <cellStyle name="Normal 25 2 3 2 3 2 2" xfId="25173" xr:uid="{7ACB814E-9338-4D08-AFB0-765270F6EB19}"/>
    <cellStyle name="Normal 25 2 3 2 3 2 2 2" xfId="25174" xr:uid="{271CB74A-6C38-47B7-8272-23D571F08E79}"/>
    <cellStyle name="Normal 25 2 3 2 3 2 2 2 2" xfId="25175" xr:uid="{7669B6D7-F587-4F65-B7DD-69AC97BADA2C}"/>
    <cellStyle name="Normal 25 2 3 2 3 2 2 2 2 2" xfId="25176" xr:uid="{CD2010E8-58DD-45D3-A6C6-C580460F99C2}"/>
    <cellStyle name="Normal 25 2 3 2 3 2 2 2 2 2 2" xfId="25177" xr:uid="{5F7B2F9B-D153-439E-9B07-6C1725540420}"/>
    <cellStyle name="Normal 25 2 3 2 3 2 2 2 2 2 2 2" xfId="25178" xr:uid="{EA57D753-E023-4563-BD2D-4ACF412CFFBA}"/>
    <cellStyle name="Normal 25 2 3 2 3 2 2 2 2 2 3" xfId="25179" xr:uid="{093539D6-B3EF-4732-B393-0707AA43E9F2}"/>
    <cellStyle name="Normal 25 2 3 2 3 2 2 2 2 3" xfId="25180" xr:uid="{4BECD07F-0515-45F5-B13A-245FF13B476F}"/>
    <cellStyle name="Normal 25 2 3 2 3 2 2 2 2 3 2" xfId="25181" xr:uid="{C033C8C5-057C-4363-B22F-E8CD6DE10821}"/>
    <cellStyle name="Normal 25 2 3 2 3 2 2 2 2 4" xfId="25182" xr:uid="{4D58ADA1-15C7-439D-9598-2008686A2277}"/>
    <cellStyle name="Normal 25 2 3 2 3 2 2 2 3" xfId="25183" xr:uid="{5975F315-6A75-47EB-B06B-39CAE6F62FD8}"/>
    <cellStyle name="Normal 25 2 3 2 3 2 2 2 3 2" xfId="25184" xr:uid="{4BDF7123-7DA3-423C-9FC0-4AA6AF9DDEEE}"/>
    <cellStyle name="Normal 25 2 3 2 3 2 2 2 3 2 2" xfId="25185" xr:uid="{D4016221-12DD-4D8C-9D5E-E058F0A05012}"/>
    <cellStyle name="Normal 25 2 3 2 3 2 2 2 3 3" xfId="25186" xr:uid="{2094D4B8-9752-46DA-85C5-FBD4015FFBF3}"/>
    <cellStyle name="Normal 25 2 3 2 3 2 2 2 4" xfId="25187" xr:uid="{4B40FB38-FB79-48B5-852E-0F8BD7FD3991}"/>
    <cellStyle name="Normal 25 2 3 2 3 2 2 2 4 2" xfId="25188" xr:uid="{090DA0BA-221E-4923-8413-3FCAE3A05939}"/>
    <cellStyle name="Normal 25 2 3 2 3 2 2 2 4 3" xfId="25189" xr:uid="{B496EBC5-4DA2-46CF-B61F-D1D38B827152}"/>
    <cellStyle name="Normal 25 2 3 2 3 2 2 2 5" xfId="25190" xr:uid="{7003B196-62A6-4376-ADC8-EF860841F340}"/>
    <cellStyle name="Normal 25 2 3 2 3 2 2 2 6" xfId="25191" xr:uid="{B442437A-2D6E-4696-80D9-12CC9CF0AD8B}"/>
    <cellStyle name="Normal 25 2 3 2 3 2 2 3" xfId="25192" xr:uid="{9EADFA8A-7E24-4267-B8CA-5BD49C49ACF1}"/>
    <cellStyle name="Normal 25 2 3 2 3 2 2 3 2" xfId="25193" xr:uid="{63D58992-2D6F-451B-AD56-61591D782393}"/>
    <cellStyle name="Normal 25 2 3 2 3 2 2 3 2 2" xfId="25194" xr:uid="{8491C42E-83DF-49F0-BCD1-EB34BBB86906}"/>
    <cellStyle name="Normal 25 2 3 2 3 2 2 3 2 2 2" xfId="25195" xr:uid="{2C6F8A46-B404-4579-8E3D-4CE817BA2CCF}"/>
    <cellStyle name="Normal 25 2 3 2 3 2 2 3 2 3" xfId="25196" xr:uid="{3806D515-9C4F-4732-9D74-56FFB833D7FA}"/>
    <cellStyle name="Normal 25 2 3 2 3 2 2 3 3" xfId="25197" xr:uid="{686DCA48-125F-486D-8810-E47E5FC31793}"/>
    <cellStyle name="Normal 25 2 3 2 3 2 2 3 3 2" xfId="25198" xr:uid="{C4819955-F6FE-454A-ABA5-1AA85EA0F042}"/>
    <cellStyle name="Normal 25 2 3 2 3 2 2 3 4" xfId="25199" xr:uid="{39C78034-BBD4-4BCA-8C23-00E03EB16B64}"/>
    <cellStyle name="Normal 25 2 3 2 3 2 2 4" xfId="25200" xr:uid="{7B8FC570-8B1E-4F5C-8B1A-A7FE8F2A81C5}"/>
    <cellStyle name="Normal 25 2 3 2 3 2 2 4 2" xfId="25201" xr:uid="{CF0D4974-03B0-4E10-8D2D-1DC32DFA5464}"/>
    <cellStyle name="Normal 25 2 3 2 3 2 2 4 2 2" xfId="25202" xr:uid="{BA49DF10-1787-478D-BE83-6571CF9D2CD0}"/>
    <cellStyle name="Normal 25 2 3 2 3 2 2 4 3" xfId="25203" xr:uid="{16166D7C-9FF9-4688-A5E2-978FD32CEE92}"/>
    <cellStyle name="Normal 25 2 3 2 3 2 2 5" xfId="25204" xr:uid="{0DAF5EC9-D293-4CD6-8D45-455ACB366E23}"/>
    <cellStyle name="Normal 25 2 3 2 3 2 2 5 2" xfId="25205" xr:uid="{0AFC79EE-617C-4F30-9370-7CDDEA932B15}"/>
    <cellStyle name="Normal 25 2 3 2 3 2 2 5 3" xfId="25206" xr:uid="{86512E10-9BF7-4645-A4D6-CBC94B92A33C}"/>
    <cellStyle name="Normal 25 2 3 2 3 2 2 6" xfId="25207" xr:uid="{1AE1A21F-0FA4-40DB-AC94-7C47FC44EDF7}"/>
    <cellStyle name="Normal 25 2 3 2 3 2 2 7" xfId="25208" xr:uid="{90C35283-43E5-4B70-84F9-39F70FE3BA41}"/>
    <cellStyle name="Normal 25 2 3 2 3 2 3" xfId="25209" xr:uid="{8EF32A77-1F2F-4C40-B987-415C201D6B0C}"/>
    <cellStyle name="Normal 25 2 3 2 3 2 3 2" xfId="25210" xr:uid="{86351C4D-16B3-4263-84BC-1B8480FA8478}"/>
    <cellStyle name="Normal 25 2 3 2 3 2 3 2 2" xfId="25211" xr:uid="{40B9D60A-03B6-446D-8B75-4F8A414A65CF}"/>
    <cellStyle name="Normal 25 2 3 2 3 2 3 2 2 2" xfId="25212" xr:uid="{BC895B0C-9294-471B-BDC4-2C08A0E4C00F}"/>
    <cellStyle name="Normal 25 2 3 2 3 2 3 2 2 2 2" xfId="25213" xr:uid="{230BB2E0-B9B0-4CE5-ABE4-9EAA3191A2AE}"/>
    <cellStyle name="Normal 25 2 3 2 3 2 3 2 2 3" xfId="25214" xr:uid="{E4CE8FC9-8E5A-491E-A0B6-14AE0F379CCB}"/>
    <cellStyle name="Normal 25 2 3 2 3 2 3 2 3" xfId="25215" xr:uid="{99E024A2-ED20-4758-9A2E-DB438EA21D2B}"/>
    <cellStyle name="Normal 25 2 3 2 3 2 3 2 3 2" xfId="25216" xr:uid="{BB5DC5BB-A605-485E-A5C8-F996CEE3BB33}"/>
    <cellStyle name="Normal 25 2 3 2 3 2 3 2 4" xfId="25217" xr:uid="{A233A4A8-9FD8-4946-8630-DAD1EEB5B786}"/>
    <cellStyle name="Normal 25 2 3 2 3 2 3 3" xfId="25218" xr:uid="{E0F3E14B-7E65-4627-B7C1-8443F78838D4}"/>
    <cellStyle name="Normal 25 2 3 2 3 2 3 3 2" xfId="25219" xr:uid="{9616BA8C-3C6D-46FD-8133-E9AB53A0C824}"/>
    <cellStyle name="Normal 25 2 3 2 3 2 3 3 2 2" xfId="25220" xr:uid="{FEB57706-FB1C-473C-B7A4-D7ABCF6CC3CE}"/>
    <cellStyle name="Normal 25 2 3 2 3 2 3 3 3" xfId="25221" xr:uid="{E5CF8147-2523-428E-94F6-59674EC23ACF}"/>
    <cellStyle name="Normal 25 2 3 2 3 2 3 4" xfId="25222" xr:uid="{1B039268-4A29-44B5-8551-49C56701A8AF}"/>
    <cellStyle name="Normal 25 2 3 2 3 2 3 4 2" xfId="25223" xr:uid="{4ACBAA40-2B18-40D0-B563-4628A17A66A7}"/>
    <cellStyle name="Normal 25 2 3 2 3 2 3 4 3" xfId="25224" xr:uid="{03AAC0BD-6A3C-4156-9D1B-D40E872F3BAE}"/>
    <cellStyle name="Normal 25 2 3 2 3 2 3 5" xfId="25225" xr:uid="{E71A974E-9234-4335-B51A-7E253EAEAEEC}"/>
    <cellStyle name="Normal 25 2 3 2 3 2 3 6" xfId="25226" xr:uid="{9F32F503-4C57-45BA-A0CB-76B790D6B4EA}"/>
    <cellStyle name="Normal 25 2 3 2 3 2 4" xfId="25227" xr:uid="{1CBC9135-AED1-41FA-86DA-FF6B8B0CAFFC}"/>
    <cellStyle name="Normal 25 2 3 2 3 2 4 2" xfId="25228" xr:uid="{2D28D2F6-9EC0-4981-8B9B-042D45AD08A5}"/>
    <cellStyle name="Normal 25 2 3 2 3 2 4 2 2" xfId="25229" xr:uid="{0E93FD22-7EF1-4485-9F4A-4C4B20E94CBF}"/>
    <cellStyle name="Normal 25 2 3 2 3 2 4 2 2 2" xfId="25230" xr:uid="{B2CDCF16-2623-474E-81D3-B25891D17687}"/>
    <cellStyle name="Normal 25 2 3 2 3 2 4 2 3" xfId="25231" xr:uid="{50D385E5-A68A-4126-882B-6432600B2FE2}"/>
    <cellStyle name="Normal 25 2 3 2 3 2 4 3" xfId="25232" xr:uid="{222E4912-44EC-4EE5-B4CB-65966C5F2CAF}"/>
    <cellStyle name="Normal 25 2 3 2 3 2 4 3 2" xfId="25233" xr:uid="{DB4EE26D-A8A5-4F95-8145-8C8262B9CE11}"/>
    <cellStyle name="Normal 25 2 3 2 3 2 4 4" xfId="25234" xr:uid="{60352E95-6735-440E-B493-21A9935FC03C}"/>
    <cellStyle name="Normal 25 2 3 2 3 2 5" xfId="25235" xr:uid="{208F2D31-C6BC-4E30-B0CE-EBD5CC20C9FC}"/>
    <cellStyle name="Normal 25 2 3 2 3 2 5 2" xfId="25236" xr:uid="{974D5EBF-0642-4BA9-913B-8EFF8DD1D462}"/>
    <cellStyle name="Normal 25 2 3 2 3 2 5 2 2" xfId="25237" xr:uid="{B8500FA2-A65D-4EFC-84A6-69BF550F739C}"/>
    <cellStyle name="Normal 25 2 3 2 3 2 5 3" xfId="25238" xr:uid="{68C72850-69BC-4A94-B2A9-9338A9D62697}"/>
    <cellStyle name="Normal 25 2 3 2 3 2 6" xfId="25239" xr:uid="{76770FAB-8AB1-4CB0-B855-899D6C284A59}"/>
    <cellStyle name="Normal 25 2 3 2 3 2 6 2" xfId="25240" xr:uid="{8C08DDEC-FB20-46C8-B250-00F69B0DD401}"/>
    <cellStyle name="Normal 25 2 3 2 3 2 6 3" xfId="25241" xr:uid="{8F32424E-F4C6-4A9A-A323-2C78B06C8313}"/>
    <cellStyle name="Normal 25 2 3 2 3 2 7" xfId="25242" xr:uid="{6320D5E1-32AF-498F-B3E6-357E0035D09F}"/>
    <cellStyle name="Normal 25 2 3 2 3 2 8" xfId="25243" xr:uid="{CBCAE98F-738A-49D6-B152-7F7C7245612B}"/>
    <cellStyle name="Normal 25 2 3 2 3 3" xfId="25244" xr:uid="{CA41626B-5EC8-4A6A-A2D8-478208FFAADD}"/>
    <cellStyle name="Normal 25 2 3 2 3 3 2" xfId="25245" xr:uid="{283189BB-E5C4-43C2-816E-11C67428DEC0}"/>
    <cellStyle name="Normal 25 2 3 2 3 3 2 2" xfId="25246" xr:uid="{72E1F959-AD85-4621-8851-0D9F533D962D}"/>
    <cellStyle name="Normal 25 2 3 2 3 3 2 2 2" xfId="25247" xr:uid="{42B4570F-9364-4642-B69D-F8F5AD4CD5FA}"/>
    <cellStyle name="Normal 25 2 3 2 3 3 2 2 2 2" xfId="25248" xr:uid="{04966053-5C14-4DC2-A834-A2DA36E73DEE}"/>
    <cellStyle name="Normal 25 2 3 2 3 3 2 2 2 2 2" xfId="25249" xr:uid="{722E97A8-D7FE-4CE6-84A6-19AACB5CDCBF}"/>
    <cellStyle name="Normal 25 2 3 2 3 3 2 2 2 3" xfId="25250" xr:uid="{8C1E43A5-126D-4130-804F-F3A7BD388A85}"/>
    <cellStyle name="Normal 25 2 3 2 3 3 2 2 3" xfId="25251" xr:uid="{F7EF15F9-2C1F-487C-A35C-F093CD2469EC}"/>
    <cellStyle name="Normal 25 2 3 2 3 3 2 2 3 2" xfId="25252" xr:uid="{C47EE3D8-0297-445F-B5EA-07322FC0E637}"/>
    <cellStyle name="Normal 25 2 3 2 3 3 2 2 4" xfId="25253" xr:uid="{D8F4BDF4-D1A2-4AE3-8370-740AF9CAE379}"/>
    <cellStyle name="Normal 25 2 3 2 3 3 2 3" xfId="25254" xr:uid="{7E023DFA-844E-474B-9A65-A3A7BD85F879}"/>
    <cellStyle name="Normal 25 2 3 2 3 3 2 3 2" xfId="25255" xr:uid="{DB8B9C76-60A1-455B-AAEE-F441FE76A4E6}"/>
    <cellStyle name="Normal 25 2 3 2 3 3 2 3 2 2" xfId="25256" xr:uid="{FA2C25C8-C51F-4DC3-8E5D-2C70B191188B}"/>
    <cellStyle name="Normal 25 2 3 2 3 3 2 3 3" xfId="25257" xr:uid="{F353D6FD-DB98-4AF9-8099-84225877875B}"/>
    <cellStyle name="Normal 25 2 3 2 3 3 2 4" xfId="25258" xr:uid="{724C0062-A0D5-45F7-BAF0-DD308B89B4B2}"/>
    <cellStyle name="Normal 25 2 3 2 3 3 2 4 2" xfId="25259" xr:uid="{8EB9B0B4-0D5E-4327-A41D-81D7E3E58A96}"/>
    <cellStyle name="Normal 25 2 3 2 3 3 2 4 3" xfId="25260" xr:uid="{E537E7D8-4065-45E9-B98A-D6BC21C6684B}"/>
    <cellStyle name="Normal 25 2 3 2 3 3 2 5" xfId="25261" xr:uid="{12CA1F7A-D984-4D05-95D4-B935AD4BD549}"/>
    <cellStyle name="Normal 25 2 3 2 3 3 2 6" xfId="25262" xr:uid="{48388AD5-FC1F-4F6B-A38B-FB60C2AE22B3}"/>
    <cellStyle name="Normal 25 2 3 2 3 3 3" xfId="25263" xr:uid="{49CD1C6A-EC71-408A-9870-C57284297ADB}"/>
    <cellStyle name="Normal 25 2 3 2 3 3 3 2" xfId="25264" xr:uid="{518AE254-C741-4F51-9C76-FC71EB9E6FCD}"/>
    <cellStyle name="Normal 25 2 3 2 3 3 3 2 2" xfId="25265" xr:uid="{9BB86324-B441-4699-B4BC-29891F75E756}"/>
    <cellStyle name="Normal 25 2 3 2 3 3 3 2 2 2" xfId="25266" xr:uid="{B161013E-CDAE-4604-82E2-AAA8D50C5B95}"/>
    <cellStyle name="Normal 25 2 3 2 3 3 3 2 3" xfId="25267" xr:uid="{D57CEC87-9645-4CD4-B318-1C1033F6FF2A}"/>
    <cellStyle name="Normal 25 2 3 2 3 3 3 3" xfId="25268" xr:uid="{8D4CEEE0-99D3-4A67-A074-4CE438F02911}"/>
    <cellStyle name="Normal 25 2 3 2 3 3 3 3 2" xfId="25269" xr:uid="{C6F6B9CE-0F4B-476B-9AC3-53EAA1F40A08}"/>
    <cellStyle name="Normal 25 2 3 2 3 3 3 4" xfId="25270" xr:uid="{2FFB1F42-3BB2-43E3-B71D-98B7B771CA31}"/>
    <cellStyle name="Normal 25 2 3 2 3 3 4" xfId="25271" xr:uid="{CB1C0C39-9275-4782-B7D0-AEF63813945C}"/>
    <cellStyle name="Normal 25 2 3 2 3 3 4 2" xfId="25272" xr:uid="{361F7E66-B1B8-4D92-AEE2-3D24C3B4A584}"/>
    <cellStyle name="Normal 25 2 3 2 3 3 4 2 2" xfId="25273" xr:uid="{1DBDE9B5-00DB-412B-ADDB-D79B345848BD}"/>
    <cellStyle name="Normal 25 2 3 2 3 3 4 3" xfId="25274" xr:uid="{71760FFE-B441-4972-B2F0-9E419C8DFE7E}"/>
    <cellStyle name="Normal 25 2 3 2 3 3 5" xfId="25275" xr:uid="{1A7AEFBF-FB84-4478-88A3-9890364BED3B}"/>
    <cellStyle name="Normal 25 2 3 2 3 3 5 2" xfId="25276" xr:uid="{A3F9E7DA-7129-4576-822B-2FF2C57CDBB5}"/>
    <cellStyle name="Normal 25 2 3 2 3 3 5 3" xfId="25277" xr:uid="{ACDD9951-0F6B-4436-BDAB-9F68E12AB53E}"/>
    <cellStyle name="Normal 25 2 3 2 3 3 6" xfId="25278" xr:uid="{DECD2BF7-3B42-4739-AD27-AEBC17C325E2}"/>
    <cellStyle name="Normal 25 2 3 2 3 3 7" xfId="25279" xr:uid="{A2119139-9503-4E95-960C-454271361825}"/>
    <cellStyle name="Normal 25 2 3 2 3 4" xfId="25280" xr:uid="{B98237AF-1E4A-4A70-84F4-40E1A340309C}"/>
    <cellStyle name="Normal 25 2 3 2 3 4 2" xfId="25281" xr:uid="{8EB2CDBB-0027-4E2C-84A0-B74AD32A17F4}"/>
    <cellStyle name="Normal 25 2 3 2 3 4 2 2" xfId="25282" xr:uid="{C15AF1E8-4FF8-4DBF-8765-A15CFFFD7FC2}"/>
    <cellStyle name="Normal 25 2 3 2 3 4 2 2 2" xfId="25283" xr:uid="{A319D7A7-36A7-4ABF-B30B-1CE26E785A4D}"/>
    <cellStyle name="Normal 25 2 3 2 3 4 2 2 2 2" xfId="25284" xr:uid="{7536F195-3F5B-4092-9619-7C003D787C9A}"/>
    <cellStyle name="Normal 25 2 3 2 3 4 2 2 3" xfId="25285" xr:uid="{1116E8D3-FB4B-445D-8BF7-1F30213BA438}"/>
    <cellStyle name="Normal 25 2 3 2 3 4 2 3" xfId="25286" xr:uid="{E2BB68CF-AD4F-43FE-AEE9-FF318D82C15D}"/>
    <cellStyle name="Normal 25 2 3 2 3 4 2 3 2" xfId="25287" xr:uid="{0BADCB0B-3589-4B73-8297-DD87FFC7A117}"/>
    <cellStyle name="Normal 25 2 3 2 3 4 2 4" xfId="25288" xr:uid="{EEC24C3F-DE27-4D28-BA67-9A88A5F81BBC}"/>
    <cellStyle name="Normal 25 2 3 2 3 4 3" xfId="25289" xr:uid="{1662AF91-1F42-42E1-A579-38E93881F33E}"/>
    <cellStyle name="Normal 25 2 3 2 3 4 3 2" xfId="25290" xr:uid="{A08511A1-786E-484B-B101-7D655B915B9B}"/>
    <cellStyle name="Normal 25 2 3 2 3 4 3 2 2" xfId="25291" xr:uid="{8F5EB08B-E98E-4CBC-B874-7ADEC76D7C41}"/>
    <cellStyle name="Normal 25 2 3 2 3 4 3 3" xfId="25292" xr:uid="{CC8FC86C-D96C-4B76-A796-DED72831B047}"/>
    <cellStyle name="Normal 25 2 3 2 3 4 4" xfId="25293" xr:uid="{175A7A8B-741B-44AC-9BA0-D1B07786288E}"/>
    <cellStyle name="Normal 25 2 3 2 3 4 4 2" xfId="25294" xr:uid="{ABE83122-3560-4DE1-8108-80834CC3582B}"/>
    <cellStyle name="Normal 25 2 3 2 3 4 4 3" xfId="25295" xr:uid="{FB075924-18F7-4023-B2A9-CE1F1E04DDAE}"/>
    <cellStyle name="Normal 25 2 3 2 3 4 5" xfId="25296" xr:uid="{7B8A6299-3C75-41D8-9C22-4EBC2E2CCAE5}"/>
    <cellStyle name="Normal 25 2 3 2 3 4 6" xfId="25297" xr:uid="{1F71259D-6C25-45B6-A93D-A43759AA5931}"/>
    <cellStyle name="Normal 25 2 3 2 3 5" xfId="25298" xr:uid="{093D5118-8664-4699-A1C5-BABB84818B84}"/>
    <cellStyle name="Normal 25 2 3 2 3 5 2" xfId="25299" xr:uid="{354EA9BA-DA11-4631-936A-1DD5C3B99ECF}"/>
    <cellStyle name="Normal 25 2 3 2 3 5 2 2" xfId="25300" xr:uid="{F558F8B5-1959-4B16-8C95-D2D0C096BD42}"/>
    <cellStyle name="Normal 25 2 3 2 3 5 2 2 2" xfId="25301" xr:uid="{F0F2B4AE-CFE1-4290-890B-689E9FD485FB}"/>
    <cellStyle name="Normal 25 2 3 2 3 5 2 3" xfId="25302" xr:uid="{3B193783-933F-4B0A-AA8A-58FFB06056FA}"/>
    <cellStyle name="Normal 25 2 3 2 3 5 3" xfId="25303" xr:uid="{7C8D876B-AE8E-4198-91AE-0099C4A401E4}"/>
    <cellStyle name="Normal 25 2 3 2 3 5 3 2" xfId="25304" xr:uid="{2A8B39EB-C905-4611-BF85-F0D23E91928A}"/>
    <cellStyle name="Normal 25 2 3 2 3 5 4" xfId="25305" xr:uid="{CF7B32F8-5DFC-4B8B-9B7F-457BF0FAC4F1}"/>
    <cellStyle name="Normal 25 2 3 2 3 6" xfId="25306" xr:uid="{6A4B70F7-68B8-43DB-8EC2-89332A9CEAB4}"/>
    <cellStyle name="Normal 25 2 3 2 3 6 2" xfId="25307" xr:uid="{52DF7023-B496-462A-870A-19216A2F4D1E}"/>
    <cellStyle name="Normal 25 2 3 2 3 6 2 2" xfId="25308" xr:uid="{6DF53FC6-D5F9-4882-BBC4-8056194EB858}"/>
    <cellStyle name="Normal 25 2 3 2 3 6 3" xfId="25309" xr:uid="{F7581C45-7362-4B65-A66D-E8D6D97DEB65}"/>
    <cellStyle name="Normal 25 2 3 2 3 7" xfId="25310" xr:uid="{A9A94754-0DBE-4471-B9A4-7C7EDEC15F59}"/>
    <cellStyle name="Normal 25 2 3 2 3 7 2" xfId="25311" xr:uid="{6CFEBE82-4B59-41C9-90FA-F42318684D77}"/>
    <cellStyle name="Normal 25 2 3 2 3 7 3" xfId="25312" xr:uid="{8F9A9DFE-E83F-4B6D-B59A-60FDB73D8ED3}"/>
    <cellStyle name="Normal 25 2 3 2 3 8" xfId="25313" xr:uid="{192D73C4-90CB-48B6-96DE-6EFBD351A162}"/>
    <cellStyle name="Normal 25 2 3 2 3 9" xfId="25314" xr:uid="{36734207-5D60-44D8-B089-05FCC4517E19}"/>
    <cellStyle name="Normal 25 2 3 2 4" xfId="25315" xr:uid="{EBA04F35-76AD-4EA4-BE4D-228D394AEA17}"/>
    <cellStyle name="Normal 25 2 3 2 4 2" xfId="25316" xr:uid="{0BDC1059-127F-4B8B-AC55-EB8EE0DE7685}"/>
    <cellStyle name="Normal 25 2 3 2 4 2 2" xfId="25317" xr:uid="{21444C50-6850-4699-A51A-1C3B943EDF7F}"/>
    <cellStyle name="Normal 25 2 3 2 4 2 2 2" xfId="25318" xr:uid="{B1E6532E-C5AC-4F5B-8508-8719C456F5B8}"/>
    <cellStyle name="Normal 25 2 3 2 4 2 2 2 2" xfId="25319" xr:uid="{2670F71E-3053-407F-B3D0-296F4676CDCB}"/>
    <cellStyle name="Normal 25 2 3 2 4 2 2 2 2 2" xfId="25320" xr:uid="{7C797DC7-4ABC-4C76-A24A-6E5DE3C7AE53}"/>
    <cellStyle name="Normal 25 2 3 2 4 2 2 2 2 2 2" xfId="25321" xr:uid="{23E78DDB-3178-472F-9904-81A062381D27}"/>
    <cellStyle name="Normal 25 2 3 2 4 2 2 2 2 2 2 2" xfId="25322" xr:uid="{696198FB-68D7-4AEF-A73D-56D993CF1123}"/>
    <cellStyle name="Normal 25 2 3 2 4 2 2 2 2 2 3" xfId="25323" xr:uid="{F640A722-1AF8-4810-B592-61DA5F0B8258}"/>
    <cellStyle name="Normal 25 2 3 2 4 2 2 2 2 3" xfId="25324" xr:uid="{BB97FBEA-9076-4522-A85B-4B895E5347BB}"/>
    <cellStyle name="Normal 25 2 3 2 4 2 2 2 2 3 2" xfId="25325" xr:uid="{5BF0090D-EC41-48FF-B739-87529D261C66}"/>
    <cellStyle name="Normal 25 2 3 2 4 2 2 2 2 4" xfId="25326" xr:uid="{F913FAAF-1D67-4F06-8DC6-47CAA780697B}"/>
    <cellStyle name="Normal 25 2 3 2 4 2 2 2 3" xfId="25327" xr:uid="{1A9F8251-C7D0-4BE6-957C-7F010F04E9C4}"/>
    <cellStyle name="Normal 25 2 3 2 4 2 2 2 3 2" xfId="25328" xr:uid="{3F687D6C-F62E-48C6-96E3-3449D5FCBDD8}"/>
    <cellStyle name="Normal 25 2 3 2 4 2 2 2 3 2 2" xfId="25329" xr:uid="{56105778-5B85-453C-AED2-4FF47075B574}"/>
    <cellStyle name="Normal 25 2 3 2 4 2 2 2 3 3" xfId="25330" xr:uid="{8750AD3A-CE64-4262-8A7E-757DC43920EF}"/>
    <cellStyle name="Normal 25 2 3 2 4 2 2 2 4" xfId="25331" xr:uid="{943BCB2D-FFB7-4AE0-AEC0-196D2F7F2989}"/>
    <cellStyle name="Normal 25 2 3 2 4 2 2 2 4 2" xfId="25332" xr:uid="{EB509C13-7FA6-4EE1-A4BC-8CB94AA5752E}"/>
    <cellStyle name="Normal 25 2 3 2 4 2 2 2 4 3" xfId="25333" xr:uid="{95E72A8C-5F61-4725-897C-1BB681C2495B}"/>
    <cellStyle name="Normal 25 2 3 2 4 2 2 2 5" xfId="25334" xr:uid="{3215E8A5-8C4C-47F8-9E29-61DF6F2E471F}"/>
    <cellStyle name="Normal 25 2 3 2 4 2 2 2 6" xfId="25335" xr:uid="{A5CED5B3-0551-4E85-B0CE-70349959D5F4}"/>
    <cellStyle name="Normal 25 2 3 2 4 2 2 3" xfId="25336" xr:uid="{FD44DB63-BAA4-4667-8330-0F6B0C615D63}"/>
    <cellStyle name="Normal 25 2 3 2 4 2 2 3 2" xfId="25337" xr:uid="{50DA1147-340F-4F59-9230-08942E090F51}"/>
    <cellStyle name="Normal 25 2 3 2 4 2 2 3 2 2" xfId="25338" xr:uid="{FB2D82AD-53EB-4796-88B1-E4E3D4633D4C}"/>
    <cellStyle name="Normal 25 2 3 2 4 2 2 3 2 2 2" xfId="25339" xr:uid="{3FD99DD0-8836-460F-A854-91072C7DAA78}"/>
    <cellStyle name="Normal 25 2 3 2 4 2 2 3 2 3" xfId="25340" xr:uid="{7A3211D5-0A12-4F32-BF74-9EC813732E8A}"/>
    <cellStyle name="Normal 25 2 3 2 4 2 2 3 3" xfId="25341" xr:uid="{3CC8AD45-9C8E-49B4-AC08-5211AF1E3BEB}"/>
    <cellStyle name="Normal 25 2 3 2 4 2 2 3 3 2" xfId="25342" xr:uid="{137F10E3-4D21-4310-AAF0-097ECD65EA6C}"/>
    <cellStyle name="Normal 25 2 3 2 4 2 2 3 4" xfId="25343" xr:uid="{ED359FB5-9544-4346-926A-62AEFDE40AB1}"/>
    <cellStyle name="Normal 25 2 3 2 4 2 2 4" xfId="25344" xr:uid="{0E2CE6AF-0354-4B6D-8427-F2D6BD536FC9}"/>
    <cellStyle name="Normal 25 2 3 2 4 2 2 4 2" xfId="25345" xr:uid="{7295D34C-43BD-4A6C-9802-752CDF8C5695}"/>
    <cellStyle name="Normal 25 2 3 2 4 2 2 4 2 2" xfId="25346" xr:uid="{57BC3E7B-2480-4AA4-91C0-C5604E29AB03}"/>
    <cellStyle name="Normal 25 2 3 2 4 2 2 4 3" xfId="25347" xr:uid="{E01EACC8-BB05-4EEE-B297-7B53D1071EB1}"/>
    <cellStyle name="Normal 25 2 3 2 4 2 2 5" xfId="25348" xr:uid="{154AB9C4-A5FE-4BCE-95A6-86A6FDC0B61E}"/>
    <cellStyle name="Normal 25 2 3 2 4 2 2 5 2" xfId="25349" xr:uid="{B6F4237E-453A-4B7F-93FE-1D7EA39A5BEA}"/>
    <cellStyle name="Normal 25 2 3 2 4 2 2 5 3" xfId="25350" xr:uid="{61436801-1BF2-482C-8D0A-4A8EFCDF4F2D}"/>
    <cellStyle name="Normal 25 2 3 2 4 2 2 6" xfId="25351" xr:uid="{493F4A46-90B2-404B-AD18-759E0B10355D}"/>
    <cellStyle name="Normal 25 2 3 2 4 2 2 7" xfId="25352" xr:uid="{3EDB79E0-1A65-463C-BB1B-0078A6223D73}"/>
    <cellStyle name="Normal 25 2 3 2 4 2 3" xfId="25353" xr:uid="{FCAFDE37-3673-4E1B-9C18-2E6F34A29F2E}"/>
    <cellStyle name="Normal 25 2 3 2 4 2 3 2" xfId="25354" xr:uid="{56F74484-CCE7-47FD-8F6C-9CCF0A5A1F61}"/>
    <cellStyle name="Normal 25 2 3 2 4 2 3 2 2" xfId="25355" xr:uid="{FFBCBD1B-0769-43C7-A414-C7F4C657B3EC}"/>
    <cellStyle name="Normal 25 2 3 2 4 2 3 2 2 2" xfId="25356" xr:uid="{28A37270-A490-4375-9FF2-E8530E80C36E}"/>
    <cellStyle name="Normal 25 2 3 2 4 2 3 2 2 2 2" xfId="25357" xr:uid="{F58A683B-C21A-457F-8D5D-52F52AA32EA2}"/>
    <cellStyle name="Normal 25 2 3 2 4 2 3 2 2 3" xfId="25358" xr:uid="{B91B0B18-7B09-49AC-B377-8283DF9F8692}"/>
    <cellStyle name="Normal 25 2 3 2 4 2 3 2 3" xfId="25359" xr:uid="{46B3970C-FAE8-44D4-8804-2CD5C1C65395}"/>
    <cellStyle name="Normal 25 2 3 2 4 2 3 2 3 2" xfId="25360" xr:uid="{3F65852F-AB5C-40C0-86B7-9BCDABAF5DBF}"/>
    <cellStyle name="Normal 25 2 3 2 4 2 3 2 4" xfId="25361" xr:uid="{3C197B46-7E08-45B2-800B-E3FDAFBAE43A}"/>
    <cellStyle name="Normal 25 2 3 2 4 2 3 3" xfId="25362" xr:uid="{3BAB9064-BD5D-4DE3-8766-2CB661796816}"/>
    <cellStyle name="Normal 25 2 3 2 4 2 3 3 2" xfId="25363" xr:uid="{D6E6233B-EB9D-41F6-81EA-5559D3DDB3AC}"/>
    <cellStyle name="Normal 25 2 3 2 4 2 3 3 2 2" xfId="25364" xr:uid="{3D931D31-982A-4F11-9D2B-A2A110C38A12}"/>
    <cellStyle name="Normal 25 2 3 2 4 2 3 3 3" xfId="25365" xr:uid="{E8C74D7B-1351-4563-AF1F-735CBC35547E}"/>
    <cellStyle name="Normal 25 2 3 2 4 2 3 4" xfId="25366" xr:uid="{724E52EF-CC29-4E57-BD16-01C89E5BB001}"/>
    <cellStyle name="Normal 25 2 3 2 4 2 3 4 2" xfId="25367" xr:uid="{053AC228-BE30-4811-8484-3AF5C7D4E36C}"/>
    <cellStyle name="Normal 25 2 3 2 4 2 3 4 3" xfId="25368" xr:uid="{B4227EED-6BAC-4539-BF13-0CCBF53D94EC}"/>
    <cellStyle name="Normal 25 2 3 2 4 2 3 5" xfId="25369" xr:uid="{2D7D81C3-63BC-4D8B-ACC7-3259AC22029F}"/>
    <cellStyle name="Normal 25 2 3 2 4 2 3 6" xfId="25370" xr:uid="{7453F6D6-CA9E-4AB6-B76A-343820D6B671}"/>
    <cellStyle name="Normal 25 2 3 2 4 2 4" xfId="25371" xr:uid="{57E9A808-5BF2-4639-A638-9AC9B5E1B490}"/>
    <cellStyle name="Normal 25 2 3 2 4 2 4 2" xfId="25372" xr:uid="{CB17D14B-87A3-45E2-BFFF-4C3EAFE880CF}"/>
    <cellStyle name="Normal 25 2 3 2 4 2 4 2 2" xfId="25373" xr:uid="{C3E28DF3-6D2D-4A34-9BF4-3A01785F1114}"/>
    <cellStyle name="Normal 25 2 3 2 4 2 4 2 2 2" xfId="25374" xr:uid="{DBFF15AE-1731-4A37-B65E-3C4A069756E5}"/>
    <cellStyle name="Normal 25 2 3 2 4 2 4 2 3" xfId="25375" xr:uid="{22069D58-7FF8-415E-949C-CF1420597F9D}"/>
    <cellStyle name="Normal 25 2 3 2 4 2 4 3" xfId="25376" xr:uid="{0716E5E8-4B9D-4B65-B891-FF45B8F1EE86}"/>
    <cellStyle name="Normal 25 2 3 2 4 2 4 3 2" xfId="25377" xr:uid="{A1D97C7E-2CCD-47A7-B6CB-10B6EA485D05}"/>
    <cellStyle name="Normal 25 2 3 2 4 2 4 4" xfId="25378" xr:uid="{094EB942-2684-4CEF-95F8-BF5209BA275E}"/>
    <cellStyle name="Normal 25 2 3 2 4 2 5" xfId="25379" xr:uid="{36F45164-26DD-4FBA-837A-7BF5812B9CB9}"/>
    <cellStyle name="Normal 25 2 3 2 4 2 5 2" xfId="25380" xr:uid="{2A116882-B9CA-4A97-8A52-319834A0A1C1}"/>
    <cellStyle name="Normal 25 2 3 2 4 2 5 2 2" xfId="25381" xr:uid="{D39CFC7B-7C26-4715-99F0-09A9AC051AB1}"/>
    <cellStyle name="Normal 25 2 3 2 4 2 5 3" xfId="25382" xr:uid="{C776B80D-880A-4698-978F-432658962F2F}"/>
    <cellStyle name="Normal 25 2 3 2 4 2 6" xfId="25383" xr:uid="{958EED34-952C-410B-A22B-91ACB1EB4E8D}"/>
    <cellStyle name="Normal 25 2 3 2 4 2 6 2" xfId="25384" xr:uid="{DB760CF1-A7FE-4B56-B6CD-973D0093A729}"/>
    <cellStyle name="Normal 25 2 3 2 4 2 6 3" xfId="25385" xr:uid="{7FEB43C5-F684-420D-B3CC-4ADA1DE1794E}"/>
    <cellStyle name="Normal 25 2 3 2 4 2 7" xfId="25386" xr:uid="{951195A3-D64B-438E-BC67-B13513395C08}"/>
    <cellStyle name="Normal 25 2 3 2 4 2 8" xfId="25387" xr:uid="{AA252202-9468-434B-93F9-9BED35A69FD6}"/>
    <cellStyle name="Normal 25 2 3 2 4 3" xfId="25388" xr:uid="{13191F9D-E9B4-4FF9-BEE9-A5CCBBA82D2A}"/>
    <cellStyle name="Normal 25 2 3 2 4 3 2" xfId="25389" xr:uid="{9D6B421F-F3C7-4510-871B-B22C0B3E332A}"/>
    <cellStyle name="Normal 25 2 3 2 4 3 2 2" xfId="25390" xr:uid="{F06A182C-D740-42E6-8D5B-5D0B13B9B15D}"/>
    <cellStyle name="Normal 25 2 3 2 4 3 2 2 2" xfId="25391" xr:uid="{66EA470C-B33B-4C52-BD61-2AF7DBBA9486}"/>
    <cellStyle name="Normal 25 2 3 2 4 3 2 2 2 2" xfId="25392" xr:uid="{E808A25C-A791-4524-9EBE-32FAD92C7EC9}"/>
    <cellStyle name="Normal 25 2 3 2 4 3 2 2 2 2 2" xfId="25393" xr:uid="{E9AF71B0-681E-4F5E-9533-33F3914FADC5}"/>
    <cellStyle name="Normal 25 2 3 2 4 3 2 2 2 3" xfId="25394" xr:uid="{78D79289-B636-4365-9BCC-E7F32D0A6C1C}"/>
    <cellStyle name="Normal 25 2 3 2 4 3 2 2 3" xfId="25395" xr:uid="{92D7C1DE-78FF-4383-97E3-3EE4B905DCFF}"/>
    <cellStyle name="Normal 25 2 3 2 4 3 2 2 3 2" xfId="25396" xr:uid="{418E2BF5-A09F-4FBD-962A-7CB9478765FF}"/>
    <cellStyle name="Normal 25 2 3 2 4 3 2 2 4" xfId="25397" xr:uid="{03D955A5-5DDE-4EBD-A3A2-C2E81F610DA8}"/>
    <cellStyle name="Normal 25 2 3 2 4 3 2 3" xfId="25398" xr:uid="{2FF3C27E-4082-4B35-ABFE-FB1494B24DC8}"/>
    <cellStyle name="Normal 25 2 3 2 4 3 2 3 2" xfId="25399" xr:uid="{95D11FB4-65B2-4020-B6ED-09A8E343B605}"/>
    <cellStyle name="Normal 25 2 3 2 4 3 2 3 2 2" xfId="25400" xr:uid="{C5397C0F-CC4A-426E-96AE-194337342876}"/>
    <cellStyle name="Normal 25 2 3 2 4 3 2 3 3" xfId="25401" xr:uid="{A9BE6095-0CB4-4D0A-85EA-2ADF51352132}"/>
    <cellStyle name="Normal 25 2 3 2 4 3 2 4" xfId="25402" xr:uid="{1B5A44F5-1B82-45F2-A361-1D395C2C89CA}"/>
    <cellStyle name="Normal 25 2 3 2 4 3 2 4 2" xfId="25403" xr:uid="{A1DA7689-53E5-443C-B6A5-4A2D20BD1C9A}"/>
    <cellStyle name="Normal 25 2 3 2 4 3 2 4 3" xfId="25404" xr:uid="{A87A2873-B148-40C5-8B2B-EF7FE85BA374}"/>
    <cellStyle name="Normal 25 2 3 2 4 3 2 5" xfId="25405" xr:uid="{88D2F5CC-C7A9-4D1E-BC70-6238EF251F84}"/>
    <cellStyle name="Normal 25 2 3 2 4 3 2 6" xfId="25406" xr:uid="{5EDB0147-4E62-471E-9768-A809F60E9DA9}"/>
    <cellStyle name="Normal 25 2 3 2 4 3 3" xfId="25407" xr:uid="{D4661009-CDA2-4327-9F0C-451075A49BB2}"/>
    <cellStyle name="Normal 25 2 3 2 4 3 3 2" xfId="25408" xr:uid="{260F3786-DF98-44C8-ADC7-33AB81D524F3}"/>
    <cellStyle name="Normal 25 2 3 2 4 3 3 2 2" xfId="25409" xr:uid="{18059E6C-233D-41D6-A03F-EB753AC77583}"/>
    <cellStyle name="Normal 25 2 3 2 4 3 3 2 2 2" xfId="25410" xr:uid="{37AE5C4F-04C7-4E46-A998-6158827B9F8F}"/>
    <cellStyle name="Normal 25 2 3 2 4 3 3 2 3" xfId="25411" xr:uid="{EB3E3D5E-F811-4EBD-80D2-792AF5CC096C}"/>
    <cellStyle name="Normal 25 2 3 2 4 3 3 3" xfId="25412" xr:uid="{8FAC13D0-005D-4400-9D5C-9662CC0EAF56}"/>
    <cellStyle name="Normal 25 2 3 2 4 3 3 3 2" xfId="25413" xr:uid="{D63A0071-4217-48BD-906B-0FBEDFD2AF3C}"/>
    <cellStyle name="Normal 25 2 3 2 4 3 3 4" xfId="25414" xr:uid="{2A529F11-E2E0-48B7-A26C-B213B15D68CC}"/>
    <cellStyle name="Normal 25 2 3 2 4 3 4" xfId="25415" xr:uid="{DF963537-BE74-47ED-A007-9E2AFF284871}"/>
    <cellStyle name="Normal 25 2 3 2 4 3 4 2" xfId="25416" xr:uid="{070876AB-C5C9-4003-BB32-67E102B57831}"/>
    <cellStyle name="Normal 25 2 3 2 4 3 4 2 2" xfId="25417" xr:uid="{1D8DD139-5548-4815-B491-8570DB6ED682}"/>
    <cellStyle name="Normal 25 2 3 2 4 3 4 3" xfId="25418" xr:uid="{82320EE0-19B5-419F-8993-CA867DF441E8}"/>
    <cellStyle name="Normal 25 2 3 2 4 3 5" xfId="25419" xr:uid="{B7597395-F0C9-462C-8ADB-DB1BB79F81DA}"/>
    <cellStyle name="Normal 25 2 3 2 4 3 5 2" xfId="25420" xr:uid="{B95772DF-F65C-45CD-90D0-F9E26AF71CBE}"/>
    <cellStyle name="Normal 25 2 3 2 4 3 5 3" xfId="25421" xr:uid="{26768FC0-79D1-4986-A2D2-FEA3F4887187}"/>
    <cellStyle name="Normal 25 2 3 2 4 3 6" xfId="25422" xr:uid="{42417F12-D382-4356-BEE5-0A020F988BBF}"/>
    <cellStyle name="Normal 25 2 3 2 4 3 7" xfId="25423" xr:uid="{D94A3CE3-BC35-4D93-B2E6-E874461B55CF}"/>
    <cellStyle name="Normal 25 2 3 2 4 4" xfId="25424" xr:uid="{CF281E6D-02FE-483A-B8F9-02FC37D848D5}"/>
    <cellStyle name="Normal 25 2 3 2 4 4 2" xfId="25425" xr:uid="{8957ED13-335D-4739-A0A2-3778539D765A}"/>
    <cellStyle name="Normal 25 2 3 2 4 4 2 2" xfId="25426" xr:uid="{ACBFF84B-22CA-4919-B90B-F8DA3CBC59A0}"/>
    <cellStyle name="Normal 25 2 3 2 4 4 2 2 2" xfId="25427" xr:uid="{C3B06569-2A3F-431D-8257-0497F8DF61C7}"/>
    <cellStyle name="Normal 25 2 3 2 4 4 2 2 2 2" xfId="25428" xr:uid="{635D11E4-CF5F-4FBB-8AE5-0B8E215DAB24}"/>
    <cellStyle name="Normal 25 2 3 2 4 4 2 2 3" xfId="25429" xr:uid="{7DA5600E-122D-4D40-B869-F4418EF91A39}"/>
    <cellStyle name="Normal 25 2 3 2 4 4 2 3" xfId="25430" xr:uid="{43E3E903-5269-4605-AAC1-E44E33A9A8A9}"/>
    <cellStyle name="Normal 25 2 3 2 4 4 2 3 2" xfId="25431" xr:uid="{C713022C-8EE3-444F-BEA0-2FB6A25A990A}"/>
    <cellStyle name="Normal 25 2 3 2 4 4 2 4" xfId="25432" xr:uid="{5DB08CBE-44E3-4AAE-BC36-64DA1F77F871}"/>
    <cellStyle name="Normal 25 2 3 2 4 4 3" xfId="25433" xr:uid="{895BF445-8BBA-49F4-9300-F8E2B43A7F46}"/>
    <cellStyle name="Normal 25 2 3 2 4 4 3 2" xfId="25434" xr:uid="{347F35F8-2285-4EB6-A026-6FA60C86C3DA}"/>
    <cellStyle name="Normal 25 2 3 2 4 4 3 2 2" xfId="25435" xr:uid="{49602C75-9EEA-4F77-9BA6-DC7DA8A2455A}"/>
    <cellStyle name="Normal 25 2 3 2 4 4 3 3" xfId="25436" xr:uid="{FF4574C6-8444-4DFC-8E03-4220171D7727}"/>
    <cellStyle name="Normal 25 2 3 2 4 4 4" xfId="25437" xr:uid="{32F9BE42-75AF-4330-AC30-6C3D55EAC7B6}"/>
    <cellStyle name="Normal 25 2 3 2 4 4 4 2" xfId="25438" xr:uid="{ADB66968-58F8-4C07-AA58-2EA72D481A11}"/>
    <cellStyle name="Normal 25 2 3 2 4 4 4 3" xfId="25439" xr:uid="{DC8B284F-92BD-4DE6-A1E8-B633FCB59435}"/>
    <cellStyle name="Normal 25 2 3 2 4 4 5" xfId="25440" xr:uid="{05F128E8-C163-42FB-8E38-015D479E408E}"/>
    <cellStyle name="Normal 25 2 3 2 4 4 6" xfId="25441" xr:uid="{7B95EEE9-58AA-400A-A9B8-638380710D7A}"/>
    <cellStyle name="Normal 25 2 3 2 4 5" xfId="25442" xr:uid="{594852A3-1C52-4AF3-9FFF-9548A0DC3CB1}"/>
    <cellStyle name="Normal 25 2 3 2 4 5 2" xfId="25443" xr:uid="{5A88534B-0595-4C86-83E5-6DED7189A9E0}"/>
    <cellStyle name="Normal 25 2 3 2 4 5 2 2" xfId="25444" xr:uid="{0A83CFF8-D7AB-43BA-B01D-419D41EC665F}"/>
    <cellStyle name="Normal 25 2 3 2 4 5 2 2 2" xfId="25445" xr:uid="{5FC3BBED-CD19-4751-846A-B3B8CDA0C652}"/>
    <cellStyle name="Normal 25 2 3 2 4 5 2 3" xfId="25446" xr:uid="{D98B30E7-DF33-4E1F-B81A-874C2B036106}"/>
    <cellStyle name="Normal 25 2 3 2 4 5 3" xfId="25447" xr:uid="{5EBCB82D-0828-46D9-AF65-6986FBA76CDE}"/>
    <cellStyle name="Normal 25 2 3 2 4 5 3 2" xfId="25448" xr:uid="{747FC192-8512-4A2B-8E99-B4479C79B213}"/>
    <cellStyle name="Normal 25 2 3 2 4 5 4" xfId="25449" xr:uid="{C34A8BBB-0644-480A-81A9-DE8B1AF38CA5}"/>
    <cellStyle name="Normal 25 2 3 2 4 6" xfId="25450" xr:uid="{C2321946-ABCC-4C46-B4A4-C0611E629978}"/>
    <cellStyle name="Normal 25 2 3 2 4 6 2" xfId="25451" xr:uid="{571CE3EA-F1F9-4F30-8580-005957477C1A}"/>
    <cellStyle name="Normal 25 2 3 2 4 6 2 2" xfId="25452" xr:uid="{AC65590F-00FB-49A0-B8F8-8616D7A7E85B}"/>
    <cellStyle name="Normal 25 2 3 2 4 6 3" xfId="25453" xr:uid="{9D8E2183-E401-45EB-A2F3-593271DD7181}"/>
    <cellStyle name="Normal 25 2 3 2 4 7" xfId="25454" xr:uid="{88EF461B-5699-4347-BA63-9C6E9B233BD2}"/>
    <cellStyle name="Normal 25 2 3 2 4 7 2" xfId="25455" xr:uid="{6E864C09-D54D-434A-B962-2C4EFAEE644B}"/>
    <cellStyle name="Normal 25 2 3 2 4 7 3" xfId="25456" xr:uid="{201F52D3-EDCA-4253-B9A4-B736B88408FB}"/>
    <cellStyle name="Normal 25 2 3 2 4 8" xfId="25457" xr:uid="{FC52DF32-2036-478A-849F-C9257E8E115C}"/>
    <cellStyle name="Normal 25 2 3 2 4 9" xfId="25458" xr:uid="{C20676ED-C428-440E-9355-50657B6479D9}"/>
    <cellStyle name="Normal 25 2 3 2 5" xfId="25459" xr:uid="{6C54A0D7-220D-4A7D-81CA-6585FA4E77B0}"/>
    <cellStyle name="Normal 25 2 3 2 5 2" xfId="25460" xr:uid="{CAB59F5C-3458-4BBC-9D3A-D60FF900EF60}"/>
    <cellStyle name="Normal 25 2 3 2 5 2 2" xfId="25461" xr:uid="{2464855D-DCAB-4247-8E7E-392D290FC47A}"/>
    <cellStyle name="Normal 25 2 3 2 5 2 2 2" xfId="25462" xr:uid="{A9ADB4D1-26BD-4869-821B-EF35B7049F40}"/>
    <cellStyle name="Normal 25 2 3 2 5 2 2 2 2" xfId="25463" xr:uid="{80257974-3133-4F47-99CC-3980C2987C78}"/>
    <cellStyle name="Normal 25 2 3 2 5 2 2 2 2 2" xfId="25464" xr:uid="{0939734F-590D-4DC0-A98B-AEFD823E90C5}"/>
    <cellStyle name="Normal 25 2 3 2 5 2 2 2 2 2 2" xfId="25465" xr:uid="{1E1C807A-D5B0-43AB-9A07-1BF85CDE8E44}"/>
    <cellStyle name="Normal 25 2 3 2 5 2 2 2 2 3" xfId="25466" xr:uid="{866F973D-2BED-4C64-A9DD-7F2ED5C858AF}"/>
    <cellStyle name="Normal 25 2 3 2 5 2 2 2 3" xfId="25467" xr:uid="{E557C476-36AE-4CA5-B69E-21E3E1BFD6BA}"/>
    <cellStyle name="Normal 25 2 3 2 5 2 2 2 3 2" xfId="25468" xr:uid="{0109911C-6547-4D63-96C9-522A6F34FF70}"/>
    <cellStyle name="Normal 25 2 3 2 5 2 2 2 4" xfId="25469" xr:uid="{3D7E40AF-D67E-4994-A0D9-34B93DEF9618}"/>
    <cellStyle name="Normal 25 2 3 2 5 2 2 3" xfId="25470" xr:uid="{3B7B721B-D945-4546-BE5B-08357FD39238}"/>
    <cellStyle name="Normal 25 2 3 2 5 2 2 3 2" xfId="25471" xr:uid="{C47CA6CE-1498-4528-B39E-42221360CEFD}"/>
    <cellStyle name="Normal 25 2 3 2 5 2 2 3 2 2" xfId="25472" xr:uid="{CCA63B5B-7A8E-4C21-BA1D-6194431203A8}"/>
    <cellStyle name="Normal 25 2 3 2 5 2 2 3 3" xfId="25473" xr:uid="{78E0406E-2CB0-4CCD-AB3D-12D4B2F5D752}"/>
    <cellStyle name="Normal 25 2 3 2 5 2 2 4" xfId="25474" xr:uid="{4FC85E9C-CC2A-4BD0-9DEC-A5EACB795747}"/>
    <cellStyle name="Normal 25 2 3 2 5 2 2 4 2" xfId="25475" xr:uid="{3D969931-F63A-4016-9255-2D00967400ED}"/>
    <cellStyle name="Normal 25 2 3 2 5 2 2 4 3" xfId="25476" xr:uid="{E54ED1F1-05A7-40C0-8775-D26E374013DD}"/>
    <cellStyle name="Normal 25 2 3 2 5 2 2 5" xfId="25477" xr:uid="{D440D180-8933-4499-93B1-8D7C9A771E45}"/>
    <cellStyle name="Normal 25 2 3 2 5 2 2 6" xfId="25478" xr:uid="{90738C2C-3B0F-40FE-B6A2-11A527D5C1A5}"/>
    <cellStyle name="Normal 25 2 3 2 5 2 3" xfId="25479" xr:uid="{45479E2C-59A8-4514-A9DE-5418D44FD8F1}"/>
    <cellStyle name="Normal 25 2 3 2 5 2 3 2" xfId="25480" xr:uid="{C612E019-C3B1-481A-A4E6-66084C6606FD}"/>
    <cellStyle name="Normal 25 2 3 2 5 2 3 2 2" xfId="25481" xr:uid="{EC84DAE2-9238-458E-9BEF-2205B0FBE39A}"/>
    <cellStyle name="Normal 25 2 3 2 5 2 3 2 2 2" xfId="25482" xr:uid="{4F8B4517-1825-4AF9-B09E-834D1A2468A4}"/>
    <cellStyle name="Normal 25 2 3 2 5 2 3 2 3" xfId="25483" xr:uid="{91886BEA-AEA2-4C79-9AFE-2964CF2166F4}"/>
    <cellStyle name="Normal 25 2 3 2 5 2 3 3" xfId="25484" xr:uid="{408545DD-F08D-4ACD-889E-C6EE40B30BB4}"/>
    <cellStyle name="Normal 25 2 3 2 5 2 3 3 2" xfId="25485" xr:uid="{42F36215-68F0-45B0-AB31-C7E444125E78}"/>
    <cellStyle name="Normal 25 2 3 2 5 2 3 4" xfId="25486" xr:uid="{E93879D0-5A13-4894-BD4C-91CE70ECACE1}"/>
    <cellStyle name="Normal 25 2 3 2 5 2 4" xfId="25487" xr:uid="{992A282C-ED8A-4A15-8484-4FA382AE94BE}"/>
    <cellStyle name="Normal 25 2 3 2 5 2 4 2" xfId="25488" xr:uid="{2CF26A0C-1DAF-42AC-AD30-443C27BDD2CD}"/>
    <cellStyle name="Normal 25 2 3 2 5 2 4 2 2" xfId="25489" xr:uid="{FC4AEF35-54A7-4217-BA32-22C2397334C7}"/>
    <cellStyle name="Normal 25 2 3 2 5 2 4 3" xfId="25490" xr:uid="{E9EE3ECD-C774-467E-8C82-0AEFE7370F1B}"/>
    <cellStyle name="Normal 25 2 3 2 5 2 5" xfId="25491" xr:uid="{C0E10B46-5D46-4972-896A-2AF008B0ACD2}"/>
    <cellStyle name="Normal 25 2 3 2 5 2 5 2" xfId="25492" xr:uid="{02F0A041-B1FF-4331-BAFB-12D6CA1EA2E9}"/>
    <cellStyle name="Normal 25 2 3 2 5 2 5 3" xfId="25493" xr:uid="{EE638868-FAAC-49C5-8631-EE0466A18CE0}"/>
    <cellStyle name="Normal 25 2 3 2 5 2 6" xfId="25494" xr:uid="{9091678E-35E9-444D-B368-9AF15514D702}"/>
    <cellStyle name="Normal 25 2 3 2 5 2 7" xfId="25495" xr:uid="{284BCEFC-4F65-4557-AC2D-1FB40D174953}"/>
    <cellStyle name="Normal 25 2 3 2 5 3" xfId="25496" xr:uid="{E0124E0B-6917-4B94-9886-F19A68B412CB}"/>
    <cellStyle name="Normal 25 2 3 2 5 3 2" xfId="25497" xr:uid="{0B5574D5-F8D3-42ED-BC4E-15D645D712B4}"/>
    <cellStyle name="Normal 25 2 3 2 5 3 2 2" xfId="25498" xr:uid="{A42C5328-26A1-4168-A0C7-FA5F1C3B64AE}"/>
    <cellStyle name="Normal 25 2 3 2 5 3 2 2 2" xfId="25499" xr:uid="{E8B9F172-DE40-415C-8F89-2E6B08E8F2E8}"/>
    <cellStyle name="Normal 25 2 3 2 5 3 2 2 2 2" xfId="25500" xr:uid="{EE2F943E-73AC-4C20-8026-5A758E1BBF9B}"/>
    <cellStyle name="Normal 25 2 3 2 5 3 2 2 3" xfId="25501" xr:uid="{B0A620C1-A64E-48CC-A322-E26825365ACE}"/>
    <cellStyle name="Normal 25 2 3 2 5 3 2 3" xfId="25502" xr:uid="{8A17EA46-33DD-44E7-8058-07530E20AA2A}"/>
    <cellStyle name="Normal 25 2 3 2 5 3 2 3 2" xfId="25503" xr:uid="{69F40DAB-275B-47B6-9E0F-CD604A3CCAB7}"/>
    <cellStyle name="Normal 25 2 3 2 5 3 2 4" xfId="25504" xr:uid="{2CD58800-1BCE-437A-8A34-01FC322179BD}"/>
    <cellStyle name="Normal 25 2 3 2 5 3 3" xfId="25505" xr:uid="{4F6F972A-C887-4123-86CC-A7DD9B3C83CE}"/>
    <cellStyle name="Normal 25 2 3 2 5 3 3 2" xfId="25506" xr:uid="{E1B36ACB-54E2-4CA7-9DB6-383A6F6711C5}"/>
    <cellStyle name="Normal 25 2 3 2 5 3 3 2 2" xfId="25507" xr:uid="{0456ECC8-70F0-4DDA-A446-763F7983F7E6}"/>
    <cellStyle name="Normal 25 2 3 2 5 3 3 3" xfId="25508" xr:uid="{2819E32B-BEE7-43C7-9CB9-3A20E3EB9E83}"/>
    <cellStyle name="Normal 25 2 3 2 5 3 4" xfId="25509" xr:uid="{BB55E2ED-39BC-4AE6-BCA6-85341D9782A3}"/>
    <cellStyle name="Normal 25 2 3 2 5 3 4 2" xfId="25510" xr:uid="{25739A98-1397-45B1-A4ED-6BFD9293DAF6}"/>
    <cellStyle name="Normal 25 2 3 2 5 3 4 3" xfId="25511" xr:uid="{CD8AE69F-B3C9-43F9-A1B4-EAF660B3B354}"/>
    <cellStyle name="Normal 25 2 3 2 5 3 5" xfId="25512" xr:uid="{90993279-76D1-4471-9BE5-670934582CC6}"/>
    <cellStyle name="Normal 25 2 3 2 5 3 6" xfId="25513" xr:uid="{D0247A76-C5C6-4C73-995B-B058482552F0}"/>
    <cellStyle name="Normal 25 2 3 2 5 4" xfId="25514" xr:uid="{1CB368BD-07DE-4E29-A8BC-021B16C43096}"/>
    <cellStyle name="Normal 25 2 3 2 5 4 2" xfId="25515" xr:uid="{20113BA8-5914-483C-8AD7-B4FF09BE03B1}"/>
    <cellStyle name="Normal 25 2 3 2 5 4 2 2" xfId="25516" xr:uid="{163E9F95-4436-42E0-A5B1-5275602C5D57}"/>
    <cellStyle name="Normal 25 2 3 2 5 4 2 2 2" xfId="25517" xr:uid="{50FD35BC-C819-47E4-A16F-B20D0C6CC1FA}"/>
    <cellStyle name="Normal 25 2 3 2 5 4 2 3" xfId="25518" xr:uid="{9E29E886-DC48-48B1-A701-5C1F422539D4}"/>
    <cellStyle name="Normal 25 2 3 2 5 4 3" xfId="25519" xr:uid="{5882F12D-03FE-4EC8-AED9-BB6D19B25B07}"/>
    <cellStyle name="Normal 25 2 3 2 5 4 3 2" xfId="25520" xr:uid="{9892D9E9-9FEF-4844-A8AA-A64548782F57}"/>
    <cellStyle name="Normal 25 2 3 2 5 4 4" xfId="25521" xr:uid="{4CB5156B-655A-419D-9BEE-25E647B00F59}"/>
    <cellStyle name="Normal 25 2 3 2 5 5" xfId="25522" xr:uid="{6C65AB47-9C47-48D3-AC3D-6C8CB4D3D95F}"/>
    <cellStyle name="Normal 25 2 3 2 5 5 2" xfId="25523" xr:uid="{9A02D8E7-FF77-4D54-8691-BC6712559729}"/>
    <cellStyle name="Normal 25 2 3 2 5 5 2 2" xfId="25524" xr:uid="{D027D5C9-7E27-4560-A20B-9E1876D30F34}"/>
    <cellStyle name="Normal 25 2 3 2 5 5 3" xfId="25525" xr:uid="{4F01D9DF-6946-4C72-BA8A-548373D14C54}"/>
    <cellStyle name="Normal 25 2 3 2 5 6" xfId="25526" xr:uid="{B0C6B644-2E23-4098-AC74-88033C5C35F7}"/>
    <cellStyle name="Normal 25 2 3 2 5 6 2" xfId="25527" xr:uid="{18E374D3-1D02-4F7E-B0AF-0F44E10BC2C2}"/>
    <cellStyle name="Normal 25 2 3 2 5 6 3" xfId="25528" xr:uid="{A9ACC1CD-A3E2-42FE-B375-6684CFE6E6F9}"/>
    <cellStyle name="Normal 25 2 3 2 5 7" xfId="25529" xr:uid="{1B63A717-81AB-4E56-B8D1-DDB6CC9084DF}"/>
    <cellStyle name="Normal 25 2 3 2 5 8" xfId="25530" xr:uid="{4181A39D-3D80-4A7A-B255-578B9A86DFDC}"/>
    <cellStyle name="Normal 25 2 3 2 6" xfId="25531" xr:uid="{567F4711-F890-4045-BB06-1C3EE5E0EA56}"/>
    <cellStyle name="Normal 25 2 3 2 6 2" xfId="25532" xr:uid="{83D4F004-ABC8-4F21-9CB3-F97F833749B7}"/>
    <cellStyle name="Normal 25 2 3 2 6 2 2" xfId="25533" xr:uid="{D2356A05-C177-484A-9EBF-CDEA040A9631}"/>
    <cellStyle name="Normal 25 2 3 2 6 2 2 2" xfId="25534" xr:uid="{D76CAAFF-0B9D-419C-93C6-E406D3025516}"/>
    <cellStyle name="Normal 25 2 3 2 6 2 2 2 2" xfId="25535" xr:uid="{693976B5-6AAD-41BC-9F3B-F10B4B699666}"/>
    <cellStyle name="Normal 25 2 3 2 6 2 2 2 2 2" xfId="25536" xr:uid="{93BB3367-5C0B-4BD6-BB9C-CE1380520BCD}"/>
    <cellStyle name="Normal 25 2 3 2 6 2 2 2 3" xfId="25537" xr:uid="{A0DC07C0-A744-41EC-8A6B-E4E527744E43}"/>
    <cellStyle name="Normal 25 2 3 2 6 2 2 3" xfId="25538" xr:uid="{77B3B0BF-9370-4396-9EC4-77F737A0210F}"/>
    <cellStyle name="Normal 25 2 3 2 6 2 2 3 2" xfId="25539" xr:uid="{83765752-7413-4E7F-AD28-87A626D24CD1}"/>
    <cellStyle name="Normal 25 2 3 2 6 2 2 4" xfId="25540" xr:uid="{6048AE2A-0E2B-45D6-8ACF-AAEF457D4CF9}"/>
    <cellStyle name="Normal 25 2 3 2 6 2 3" xfId="25541" xr:uid="{5DA8475A-EDD7-4660-9521-02AC53F24EC0}"/>
    <cellStyle name="Normal 25 2 3 2 6 2 3 2" xfId="25542" xr:uid="{C20D2781-4B97-491F-8CD1-DDAA91E00233}"/>
    <cellStyle name="Normal 25 2 3 2 6 2 3 2 2" xfId="25543" xr:uid="{31EDEC6F-2C22-4524-BD6E-FF9FA611509E}"/>
    <cellStyle name="Normal 25 2 3 2 6 2 3 3" xfId="25544" xr:uid="{FB12DAF5-35F1-40F2-9648-B7D5742B90D9}"/>
    <cellStyle name="Normal 25 2 3 2 6 2 4" xfId="25545" xr:uid="{47CD361D-443B-4D87-B7EE-3148EE597430}"/>
    <cellStyle name="Normal 25 2 3 2 6 2 4 2" xfId="25546" xr:uid="{40940F8A-7EAB-47FC-B504-37FA678710B5}"/>
    <cellStyle name="Normal 25 2 3 2 6 2 4 3" xfId="25547" xr:uid="{F52B2F23-5235-47B1-A241-6C418BB226D3}"/>
    <cellStyle name="Normal 25 2 3 2 6 2 5" xfId="25548" xr:uid="{BC2C0E84-3FB9-4ABE-AB37-F0F86887B52D}"/>
    <cellStyle name="Normal 25 2 3 2 6 2 6" xfId="25549" xr:uid="{417C331B-09A4-4A9D-8BA1-5E6A2A6326EC}"/>
    <cellStyle name="Normal 25 2 3 2 6 3" xfId="25550" xr:uid="{FFB8C084-FF81-45A6-A26E-DDEBB78F004A}"/>
    <cellStyle name="Normal 25 2 3 2 6 3 2" xfId="25551" xr:uid="{C2020A44-97C8-4D57-BE05-611F8D09097A}"/>
    <cellStyle name="Normal 25 2 3 2 6 3 2 2" xfId="25552" xr:uid="{B3472357-1FC9-48CF-94BA-6E43120D2C94}"/>
    <cellStyle name="Normal 25 2 3 2 6 3 2 2 2" xfId="25553" xr:uid="{C47BA865-E975-40F1-A503-3A6A585CBA7F}"/>
    <cellStyle name="Normal 25 2 3 2 6 3 2 3" xfId="25554" xr:uid="{51803000-B3D2-4F80-A56B-A9EA72B3F32A}"/>
    <cellStyle name="Normal 25 2 3 2 6 3 3" xfId="25555" xr:uid="{B68B3634-810D-46FE-A506-C2D605B8E6C9}"/>
    <cellStyle name="Normal 25 2 3 2 6 3 3 2" xfId="25556" xr:uid="{8A7E0D2E-CBE6-4A1C-B3D9-17898A0A6073}"/>
    <cellStyle name="Normal 25 2 3 2 6 3 4" xfId="25557" xr:uid="{267B116A-0028-4A27-9754-4FDFC13F848C}"/>
    <cellStyle name="Normal 25 2 3 2 6 4" xfId="25558" xr:uid="{6B27455C-3BB4-489E-BC87-B11A76624BFA}"/>
    <cellStyle name="Normal 25 2 3 2 6 4 2" xfId="25559" xr:uid="{F24F9386-E225-4739-A79E-44D9FEAF47C6}"/>
    <cellStyle name="Normal 25 2 3 2 6 4 2 2" xfId="25560" xr:uid="{8CA7C8F9-5A12-40EC-B660-67F2FB2ED3E3}"/>
    <cellStyle name="Normal 25 2 3 2 6 4 3" xfId="25561" xr:uid="{D13EF9C3-1D8B-4F64-B3E2-00A19BC0737E}"/>
    <cellStyle name="Normal 25 2 3 2 6 5" xfId="25562" xr:uid="{C9592C76-96C9-4EEE-9633-D310EEAAB30D}"/>
    <cellStyle name="Normal 25 2 3 2 6 5 2" xfId="25563" xr:uid="{6E0E160B-DE0A-4299-8FD3-73E97F272DF2}"/>
    <cellStyle name="Normal 25 2 3 2 6 5 3" xfId="25564" xr:uid="{E113641B-EA46-4D25-AD66-DF8D1872D04A}"/>
    <cellStyle name="Normal 25 2 3 2 6 6" xfId="25565" xr:uid="{C9F6A500-EF24-4E0B-A80A-582DCF46E3FF}"/>
    <cellStyle name="Normal 25 2 3 2 6 7" xfId="25566" xr:uid="{9D6F022F-F369-4F67-A947-06F27197586D}"/>
    <cellStyle name="Normal 25 2 3 2 7" xfId="25567" xr:uid="{E13C6B1D-40E0-4305-A6AA-5366D33F0F3B}"/>
    <cellStyle name="Normal 25 2 3 2 7 2" xfId="25568" xr:uid="{679F59E5-9B99-4F27-8DCE-ED2F6C8558E5}"/>
    <cellStyle name="Normal 25 2 3 2 7 2 2" xfId="25569" xr:uid="{7578226C-BB0D-45FE-A52F-CE52BD289750}"/>
    <cellStyle name="Normal 25 2 3 2 7 2 2 2" xfId="25570" xr:uid="{2FF190CB-1DFB-4418-8BA7-DDC7B9428117}"/>
    <cellStyle name="Normal 25 2 3 2 7 2 2 2 2" xfId="25571" xr:uid="{1EDD5A43-4667-4AED-B255-A69BCAB5D674}"/>
    <cellStyle name="Normal 25 2 3 2 7 2 2 3" xfId="25572" xr:uid="{D9C63C56-989B-4A50-880B-8A669EF5723F}"/>
    <cellStyle name="Normal 25 2 3 2 7 2 3" xfId="25573" xr:uid="{A554F88A-3890-4667-9581-459E8ED67BD6}"/>
    <cellStyle name="Normal 25 2 3 2 7 2 3 2" xfId="25574" xr:uid="{1F27D127-ACBF-479B-BA11-CD5C2949B9CA}"/>
    <cellStyle name="Normal 25 2 3 2 7 2 4" xfId="25575" xr:uid="{91BCDFC7-5229-4A02-AB81-E566B5CD22FB}"/>
    <cellStyle name="Normal 25 2 3 2 7 3" xfId="25576" xr:uid="{D7C95B94-84F8-472C-B69A-0C06DCEDDDB5}"/>
    <cellStyle name="Normal 25 2 3 2 7 3 2" xfId="25577" xr:uid="{0E72A39B-4031-4D41-894E-5287EFED43B0}"/>
    <cellStyle name="Normal 25 2 3 2 7 3 2 2" xfId="25578" xr:uid="{06C5971D-E90D-49ED-B0F7-9B6D4E6853F2}"/>
    <cellStyle name="Normal 25 2 3 2 7 3 3" xfId="25579" xr:uid="{C150242F-3FD2-492E-99AE-9E311504DFF9}"/>
    <cellStyle name="Normal 25 2 3 2 7 4" xfId="25580" xr:uid="{43B0B9E5-F59B-44BF-B2DE-037B84BB1BED}"/>
    <cellStyle name="Normal 25 2 3 2 7 4 2" xfId="25581" xr:uid="{015B9C12-55CE-4A0A-B18B-E1596D181D60}"/>
    <cellStyle name="Normal 25 2 3 2 7 4 3" xfId="25582" xr:uid="{FD8A0698-7C7D-403D-BC73-61F567D0AFB8}"/>
    <cellStyle name="Normal 25 2 3 2 7 5" xfId="25583" xr:uid="{85ACBB29-D9E7-4A40-9721-A30ACE3F2140}"/>
    <cellStyle name="Normal 25 2 3 2 7 6" xfId="25584" xr:uid="{54DB218B-3EF1-44A1-8942-70B68F175DCE}"/>
    <cellStyle name="Normal 25 2 3 2 8" xfId="25585" xr:uid="{1C1F0358-6915-4345-8627-3B396744CDC3}"/>
    <cellStyle name="Normal 25 2 3 2 8 2" xfId="25586" xr:uid="{ED6EA7DC-14FB-41AE-9A62-FFFA4A68C68E}"/>
    <cellStyle name="Normal 25 2 3 2 8 2 2" xfId="25587" xr:uid="{920D8194-A646-4219-8C3E-CB8E64F78EF0}"/>
    <cellStyle name="Normal 25 2 3 2 8 2 2 2" xfId="25588" xr:uid="{38CB7106-6627-42B1-B242-0BDFB4816DD0}"/>
    <cellStyle name="Normal 25 2 3 2 8 2 3" xfId="25589" xr:uid="{C47B09BD-D122-40AC-8D04-8D6AA082531A}"/>
    <cellStyle name="Normal 25 2 3 2 8 3" xfId="25590" xr:uid="{C0307FC5-ECB9-4B47-92DF-031AA1DF832D}"/>
    <cellStyle name="Normal 25 2 3 2 8 3 2" xfId="25591" xr:uid="{C0DD237E-EF8C-47FB-A962-9E5E7C5C48FF}"/>
    <cellStyle name="Normal 25 2 3 2 8 4" xfId="25592" xr:uid="{C70B844D-5261-48D6-AA62-A71CEFF93299}"/>
    <cellStyle name="Normal 25 2 3 2 9" xfId="25593" xr:uid="{D240257A-EDFA-432B-B546-99CFBAA68BFB}"/>
    <cellStyle name="Normal 25 2 3 2 9 2" xfId="25594" xr:uid="{99161E91-CE9E-42FD-80E0-A246EC083C7F}"/>
    <cellStyle name="Normal 25 2 3 2 9 2 2" xfId="25595" xr:uid="{C0A60954-3371-4034-9F94-28DF64DF8483}"/>
    <cellStyle name="Normal 25 2 3 2 9 3" xfId="25596" xr:uid="{0B0B8D6B-5090-48FD-AD5C-5B163887016F}"/>
    <cellStyle name="Normal 25 2 3 3" xfId="25597" xr:uid="{E211EE49-1C22-4EA5-A1F3-DD7596B0EA8B}"/>
    <cellStyle name="Normal 25 2 3 3 2" xfId="25598" xr:uid="{D194C278-F860-4B43-8566-9DE4B45BE9FD}"/>
    <cellStyle name="Normal 25 2 3 3 2 2" xfId="25599" xr:uid="{9FEFA279-4570-4BB0-B3A8-A2883F4B71C6}"/>
    <cellStyle name="Normal 25 2 3 3 2 2 2" xfId="25600" xr:uid="{CB590CC0-CBBD-4BC0-A3DC-528D24B53545}"/>
    <cellStyle name="Normal 25 2 3 3 2 2 2 2" xfId="25601" xr:uid="{FDAB41AC-8694-475F-BB2A-377EF7ABFC26}"/>
    <cellStyle name="Normal 25 2 3 3 2 2 2 2 2" xfId="25602" xr:uid="{8A96549D-7968-4E87-9C77-21AC7457B1A2}"/>
    <cellStyle name="Normal 25 2 3 3 2 2 2 2 2 2" xfId="25603" xr:uid="{326EA3B4-924C-4EB6-BAFD-B9562165BED8}"/>
    <cellStyle name="Normal 25 2 3 3 2 2 2 2 2 2 2" xfId="25604" xr:uid="{453EABC3-6C07-4D30-9886-90A11DB560D6}"/>
    <cellStyle name="Normal 25 2 3 3 2 2 2 2 2 3" xfId="25605" xr:uid="{B4360E92-A6E4-4EB6-8453-A965A697A14F}"/>
    <cellStyle name="Normal 25 2 3 3 2 2 2 2 3" xfId="25606" xr:uid="{66BE08AC-C6D2-402E-B083-65B558D79616}"/>
    <cellStyle name="Normal 25 2 3 3 2 2 2 2 3 2" xfId="25607" xr:uid="{64DE5A92-2E14-424C-B1D5-5C7FFC2FCE8A}"/>
    <cellStyle name="Normal 25 2 3 3 2 2 2 2 4" xfId="25608" xr:uid="{9B404472-A50D-43A1-865E-D335375FECEE}"/>
    <cellStyle name="Normal 25 2 3 3 2 2 2 3" xfId="25609" xr:uid="{8F9BDCD0-40DC-4FCE-BF5B-0609BE55EEC6}"/>
    <cellStyle name="Normal 25 2 3 3 2 2 2 3 2" xfId="25610" xr:uid="{17C741F7-7E5A-43A3-B9F8-CA1499D28150}"/>
    <cellStyle name="Normal 25 2 3 3 2 2 2 3 2 2" xfId="25611" xr:uid="{BB840475-F16F-4F2A-8E2B-21750D10F5ED}"/>
    <cellStyle name="Normal 25 2 3 3 2 2 2 3 3" xfId="25612" xr:uid="{1F2667A0-AB76-411B-B0BA-4A476BBD40E3}"/>
    <cellStyle name="Normal 25 2 3 3 2 2 2 4" xfId="25613" xr:uid="{D23AC5C9-4580-432B-BC17-E831F95C1957}"/>
    <cellStyle name="Normal 25 2 3 3 2 2 2 4 2" xfId="25614" xr:uid="{B6EC2F06-FD4F-43DA-9541-C2FF187C23BB}"/>
    <cellStyle name="Normal 25 2 3 3 2 2 2 4 3" xfId="25615" xr:uid="{A76CEB58-EF7B-4214-B7C6-62B1F9B0B286}"/>
    <cellStyle name="Normal 25 2 3 3 2 2 2 5" xfId="25616" xr:uid="{41966FE6-B782-49F7-B479-4F697C19649B}"/>
    <cellStyle name="Normal 25 2 3 3 2 2 2 6" xfId="25617" xr:uid="{6D7E1E2A-0F37-48F1-926D-4BF7AFBE0801}"/>
    <cellStyle name="Normal 25 2 3 3 2 2 3" xfId="25618" xr:uid="{2B92860C-43F3-4577-886E-5129643502D2}"/>
    <cellStyle name="Normal 25 2 3 3 2 2 3 2" xfId="25619" xr:uid="{AF0D6CA5-E7BD-490A-9341-D6E54D584F7D}"/>
    <cellStyle name="Normal 25 2 3 3 2 2 3 2 2" xfId="25620" xr:uid="{811296CC-DFFE-427A-8571-243F4AC676EA}"/>
    <cellStyle name="Normal 25 2 3 3 2 2 3 2 2 2" xfId="25621" xr:uid="{2E25B29C-0EF7-4E28-B079-0ABF9D497262}"/>
    <cellStyle name="Normal 25 2 3 3 2 2 3 2 3" xfId="25622" xr:uid="{9AE3A8E1-7A81-4AE2-AB9D-8FA1A4995D38}"/>
    <cellStyle name="Normal 25 2 3 3 2 2 3 3" xfId="25623" xr:uid="{47BF80DA-E1D7-433A-AD0C-5AD5EFBAEF27}"/>
    <cellStyle name="Normal 25 2 3 3 2 2 3 3 2" xfId="25624" xr:uid="{569075EF-4D43-4CA9-BF6A-2950843892FB}"/>
    <cellStyle name="Normal 25 2 3 3 2 2 3 4" xfId="25625" xr:uid="{B881D8CF-9EB8-46B9-9ED7-A70F7A208FFB}"/>
    <cellStyle name="Normal 25 2 3 3 2 2 4" xfId="25626" xr:uid="{7A38AC5F-38CC-46BD-BAF5-6188FF56E366}"/>
    <cellStyle name="Normal 25 2 3 3 2 2 4 2" xfId="25627" xr:uid="{AA07BAA5-C50A-4C50-AEFA-A4C6A6881196}"/>
    <cellStyle name="Normal 25 2 3 3 2 2 4 2 2" xfId="25628" xr:uid="{F90BB158-AD28-41FF-9E94-A09E93FAAEED}"/>
    <cellStyle name="Normal 25 2 3 3 2 2 4 3" xfId="25629" xr:uid="{AE373678-253C-4439-8F38-B9335E6ED24D}"/>
    <cellStyle name="Normal 25 2 3 3 2 2 5" xfId="25630" xr:uid="{B43B288C-62A8-4F3E-ADAA-9B0CFC7DF6BA}"/>
    <cellStyle name="Normal 25 2 3 3 2 2 5 2" xfId="25631" xr:uid="{F476CAC2-B561-4168-BCE2-B93FE389048A}"/>
    <cellStyle name="Normal 25 2 3 3 2 2 5 3" xfId="25632" xr:uid="{442FED8F-E7F6-489B-8F36-969B813242EC}"/>
    <cellStyle name="Normal 25 2 3 3 2 2 6" xfId="25633" xr:uid="{D8428861-8198-402A-B521-F52669B871FE}"/>
    <cellStyle name="Normal 25 2 3 3 2 2 7" xfId="25634" xr:uid="{0F1CA096-4551-415F-890D-CC58D5FC1DEF}"/>
    <cellStyle name="Normal 25 2 3 3 2 3" xfId="25635" xr:uid="{50EFB2B5-93C9-4AF2-8AF4-A6126EC4C424}"/>
    <cellStyle name="Normal 25 2 3 3 2 3 2" xfId="25636" xr:uid="{3F685AEA-F76B-454F-A951-F43CD169575C}"/>
    <cellStyle name="Normal 25 2 3 3 2 3 2 2" xfId="25637" xr:uid="{B4959C44-2BDA-4334-8D37-1430617B37BA}"/>
    <cellStyle name="Normal 25 2 3 3 2 3 2 2 2" xfId="25638" xr:uid="{B856A54E-CC6F-4931-B22C-90274035C2D0}"/>
    <cellStyle name="Normal 25 2 3 3 2 3 2 2 2 2" xfId="25639" xr:uid="{500221BC-EEBB-4A1B-A7DF-A2CFF03EAC96}"/>
    <cellStyle name="Normal 25 2 3 3 2 3 2 2 3" xfId="25640" xr:uid="{6E0824CD-AE7D-4FEF-BF37-E0EA8DF6F99A}"/>
    <cellStyle name="Normal 25 2 3 3 2 3 2 3" xfId="25641" xr:uid="{D3566C93-47E5-44A5-9BFD-5D340A55BB21}"/>
    <cellStyle name="Normal 25 2 3 3 2 3 2 3 2" xfId="25642" xr:uid="{D62BDC4A-2AC1-484C-AE4C-6124ECC1D62D}"/>
    <cellStyle name="Normal 25 2 3 3 2 3 2 4" xfId="25643" xr:uid="{C6C1B835-0EE5-4ACF-A3DA-ED5EF9CB291A}"/>
    <cellStyle name="Normal 25 2 3 3 2 3 3" xfId="25644" xr:uid="{AE6C8E4F-6F99-4DCA-80CB-1948776C977C}"/>
    <cellStyle name="Normal 25 2 3 3 2 3 3 2" xfId="25645" xr:uid="{5A5CBD16-4E7E-4693-97B8-E6BA9B3B2EAE}"/>
    <cellStyle name="Normal 25 2 3 3 2 3 3 2 2" xfId="25646" xr:uid="{D1A1E11C-C0E3-4907-8CF1-792E92ADC317}"/>
    <cellStyle name="Normal 25 2 3 3 2 3 3 3" xfId="25647" xr:uid="{E6F8BCAA-B5DF-4F0B-BCF7-B9F5BF00564F}"/>
    <cellStyle name="Normal 25 2 3 3 2 3 4" xfId="25648" xr:uid="{D006919C-E55A-44DE-8DE3-59655DF9E5B4}"/>
    <cellStyle name="Normal 25 2 3 3 2 3 4 2" xfId="25649" xr:uid="{E1B42B7D-173A-4183-890C-B4BC8585DB02}"/>
    <cellStyle name="Normal 25 2 3 3 2 3 4 3" xfId="25650" xr:uid="{B535786D-5A1A-444E-A6AC-16E1CD6E5BDD}"/>
    <cellStyle name="Normal 25 2 3 3 2 3 5" xfId="25651" xr:uid="{F9DB8E19-748D-42BA-9FB8-BE0481074489}"/>
    <cellStyle name="Normal 25 2 3 3 2 3 6" xfId="25652" xr:uid="{C7A1B8C4-EF69-4303-9A7F-C6C716611973}"/>
    <cellStyle name="Normal 25 2 3 3 2 4" xfId="25653" xr:uid="{3F1B729B-3532-478C-A242-10D58944E388}"/>
    <cellStyle name="Normal 25 2 3 3 2 4 2" xfId="25654" xr:uid="{62E79D9A-69A4-47E8-AB57-DB46D020D461}"/>
    <cellStyle name="Normal 25 2 3 3 2 4 2 2" xfId="25655" xr:uid="{E14809DA-2BEE-4989-973D-22CDBFDED424}"/>
    <cellStyle name="Normal 25 2 3 3 2 4 2 2 2" xfId="25656" xr:uid="{B743FF13-6BF7-48A5-8C57-3484D9E39D2F}"/>
    <cellStyle name="Normal 25 2 3 3 2 4 2 3" xfId="25657" xr:uid="{08242AB3-C51E-40A8-83B7-AB5C8A00BEDB}"/>
    <cellStyle name="Normal 25 2 3 3 2 4 3" xfId="25658" xr:uid="{BD2DBE84-F13B-4B58-B3DC-124E5981CCCF}"/>
    <cellStyle name="Normal 25 2 3 3 2 4 3 2" xfId="25659" xr:uid="{84AE24D4-D03D-400B-910F-2320BE1AA292}"/>
    <cellStyle name="Normal 25 2 3 3 2 4 4" xfId="25660" xr:uid="{73E21ADC-4A54-4FE3-A2C7-914DD19C6545}"/>
    <cellStyle name="Normal 25 2 3 3 2 5" xfId="25661" xr:uid="{78F2DF12-5FDD-4927-8E8A-B6E06CD25FCB}"/>
    <cellStyle name="Normal 25 2 3 3 2 5 2" xfId="25662" xr:uid="{64033D31-D862-42FE-83DE-3C4D59A31950}"/>
    <cellStyle name="Normal 25 2 3 3 2 5 2 2" xfId="25663" xr:uid="{2ABC606D-B574-4E51-8323-424C89BF8DFB}"/>
    <cellStyle name="Normal 25 2 3 3 2 5 3" xfId="25664" xr:uid="{3252D52E-B757-4B15-98F2-DE6CEC006133}"/>
    <cellStyle name="Normal 25 2 3 3 2 6" xfId="25665" xr:uid="{B525CC72-979B-4A7D-A67F-D0F2AA425A9D}"/>
    <cellStyle name="Normal 25 2 3 3 2 6 2" xfId="25666" xr:uid="{6B4A6999-94A7-48C5-BBDE-44AF210DD62E}"/>
    <cellStyle name="Normal 25 2 3 3 2 6 3" xfId="25667" xr:uid="{CE0D6586-7D0F-462A-853D-9713CE3F9D70}"/>
    <cellStyle name="Normal 25 2 3 3 2 7" xfId="25668" xr:uid="{1919D8F2-B865-41DC-AE30-700C60B0284B}"/>
    <cellStyle name="Normal 25 2 3 3 2 8" xfId="25669" xr:uid="{C2DB231F-E455-4EE4-8CE3-59313D342627}"/>
    <cellStyle name="Normal 25 2 3 3 3" xfId="25670" xr:uid="{96B1ABA4-3F05-4DAA-8F14-0C7A05ABE67B}"/>
    <cellStyle name="Normal 25 2 3 3 3 2" xfId="25671" xr:uid="{63AC959F-D1A3-4A50-929B-929673A8FAE3}"/>
    <cellStyle name="Normal 25 2 3 3 3 2 2" xfId="25672" xr:uid="{FAA07E63-330C-4EFD-BDEF-B6C57A11D0CC}"/>
    <cellStyle name="Normal 25 2 3 3 3 2 2 2" xfId="25673" xr:uid="{3D94CDC6-0A2A-4F2F-8562-74B107188485}"/>
    <cellStyle name="Normal 25 2 3 3 3 2 2 2 2" xfId="25674" xr:uid="{E9942AAD-0761-41B4-95A4-2F3BAD589296}"/>
    <cellStyle name="Normal 25 2 3 3 3 2 2 2 2 2" xfId="25675" xr:uid="{87E3FFC4-A8D6-487F-A4E3-7B43CCC8C391}"/>
    <cellStyle name="Normal 25 2 3 3 3 2 2 2 3" xfId="25676" xr:uid="{1BBABB49-8D89-4EF3-95C5-36B810F6C8DE}"/>
    <cellStyle name="Normal 25 2 3 3 3 2 2 3" xfId="25677" xr:uid="{43FF25E7-90E4-4A36-BE7C-ED8064F0A76A}"/>
    <cellStyle name="Normal 25 2 3 3 3 2 2 3 2" xfId="25678" xr:uid="{B72C5A98-FD33-46CF-B8A7-7591F6622055}"/>
    <cellStyle name="Normal 25 2 3 3 3 2 2 4" xfId="25679" xr:uid="{2AFF8A7D-312A-4F94-82B6-3EAD4FC6924A}"/>
    <cellStyle name="Normal 25 2 3 3 3 2 3" xfId="25680" xr:uid="{F2818B1F-B43B-4378-9DC6-00B6A53F843C}"/>
    <cellStyle name="Normal 25 2 3 3 3 2 3 2" xfId="25681" xr:uid="{26258856-6FC9-4A32-9208-228BEE1B0A4E}"/>
    <cellStyle name="Normal 25 2 3 3 3 2 3 2 2" xfId="25682" xr:uid="{F81731DF-D3E8-49E2-A26D-BD3F44D8D3A9}"/>
    <cellStyle name="Normal 25 2 3 3 3 2 3 3" xfId="25683" xr:uid="{0D4BAE18-A639-4BE6-8006-B452A464A642}"/>
    <cellStyle name="Normal 25 2 3 3 3 2 4" xfId="25684" xr:uid="{E4E9FBFA-E79F-40E1-B25D-06C35A5107FF}"/>
    <cellStyle name="Normal 25 2 3 3 3 2 4 2" xfId="25685" xr:uid="{CACC7C9B-9C7E-441C-A90D-DD583C89BB80}"/>
    <cellStyle name="Normal 25 2 3 3 3 2 4 3" xfId="25686" xr:uid="{1396104A-92AA-4F53-9173-BEA23362DBF0}"/>
    <cellStyle name="Normal 25 2 3 3 3 2 5" xfId="25687" xr:uid="{79909A05-4B4E-40AA-87B5-B1C344DFB889}"/>
    <cellStyle name="Normal 25 2 3 3 3 2 6" xfId="25688" xr:uid="{C6168D58-4F70-4E0A-9224-D798BBF2B080}"/>
    <cellStyle name="Normal 25 2 3 3 3 3" xfId="25689" xr:uid="{16AE2E42-EE0C-42E1-A222-5A31FBBC1CEC}"/>
    <cellStyle name="Normal 25 2 3 3 3 3 2" xfId="25690" xr:uid="{003D6E29-7A7D-44F1-883D-36710E9AA301}"/>
    <cellStyle name="Normal 25 2 3 3 3 3 2 2" xfId="25691" xr:uid="{EA461821-FB5E-4DA0-91C5-3C6BD62ECBA8}"/>
    <cellStyle name="Normal 25 2 3 3 3 3 2 2 2" xfId="25692" xr:uid="{D0ADB30D-5969-4D29-8B36-36F70551B23A}"/>
    <cellStyle name="Normal 25 2 3 3 3 3 2 3" xfId="25693" xr:uid="{ACAC3A27-7E47-467F-BE29-0A44038F2357}"/>
    <cellStyle name="Normal 25 2 3 3 3 3 3" xfId="25694" xr:uid="{B9B6827F-504D-4B27-95DF-FE9506E3F817}"/>
    <cellStyle name="Normal 25 2 3 3 3 3 3 2" xfId="25695" xr:uid="{14AC760A-138C-446B-AA35-EC7C8A6A7108}"/>
    <cellStyle name="Normal 25 2 3 3 3 3 4" xfId="25696" xr:uid="{6265AF15-A25E-4AEF-869A-2FD13AF8FF27}"/>
    <cellStyle name="Normal 25 2 3 3 3 4" xfId="25697" xr:uid="{9DD905B4-AEF8-4C29-A4C0-F0BF1FC85D3D}"/>
    <cellStyle name="Normal 25 2 3 3 3 4 2" xfId="25698" xr:uid="{1CFB228E-AE4A-41BA-8116-1D4285D84116}"/>
    <cellStyle name="Normal 25 2 3 3 3 4 2 2" xfId="25699" xr:uid="{784F47D9-9DDD-41E4-B9BE-3CA9AE7D0693}"/>
    <cellStyle name="Normal 25 2 3 3 3 4 3" xfId="25700" xr:uid="{E1BD1893-DB3E-4D35-AB27-008CCB01BF02}"/>
    <cellStyle name="Normal 25 2 3 3 3 5" xfId="25701" xr:uid="{49D33BB7-4F40-4260-9782-29D8EA7202F1}"/>
    <cellStyle name="Normal 25 2 3 3 3 5 2" xfId="25702" xr:uid="{6CBA60E2-D358-4558-B937-BC9AF41D7D72}"/>
    <cellStyle name="Normal 25 2 3 3 3 5 3" xfId="25703" xr:uid="{F7A56A96-E1B5-44FC-A1D1-39984D6705FC}"/>
    <cellStyle name="Normal 25 2 3 3 3 6" xfId="25704" xr:uid="{7612DA5C-1319-4345-A969-8CCABDA72558}"/>
    <cellStyle name="Normal 25 2 3 3 3 7" xfId="25705" xr:uid="{AA5C41C7-543C-4B10-A44C-A5361C373B53}"/>
    <cellStyle name="Normal 25 2 3 3 4" xfId="25706" xr:uid="{9DA6B7CC-4F30-417F-9D14-4042D0B8953E}"/>
    <cellStyle name="Normal 25 2 3 3 4 2" xfId="25707" xr:uid="{52CB2BFD-7EA5-4D49-9740-28EC6C2AB46B}"/>
    <cellStyle name="Normal 25 2 3 3 4 2 2" xfId="25708" xr:uid="{2B956BAB-5A36-4770-9499-25670CBDCD7B}"/>
    <cellStyle name="Normal 25 2 3 3 4 2 2 2" xfId="25709" xr:uid="{800CA125-912C-4A35-872C-4FDACFC1E583}"/>
    <cellStyle name="Normal 25 2 3 3 4 2 2 2 2" xfId="25710" xr:uid="{DF492A16-6F6E-46AE-A5D4-9454C90060FE}"/>
    <cellStyle name="Normal 25 2 3 3 4 2 2 3" xfId="25711" xr:uid="{22F73FDE-CF91-4AB4-B353-8A9F55675E13}"/>
    <cellStyle name="Normal 25 2 3 3 4 2 3" xfId="25712" xr:uid="{D5EBB43D-1794-4569-A6B1-0888B30526CB}"/>
    <cellStyle name="Normal 25 2 3 3 4 2 3 2" xfId="25713" xr:uid="{DF46FC6B-16BC-4C62-809B-A1889D249343}"/>
    <cellStyle name="Normal 25 2 3 3 4 2 4" xfId="25714" xr:uid="{39CCF64E-FF10-4D2A-AF69-849511D81580}"/>
    <cellStyle name="Normal 25 2 3 3 4 3" xfId="25715" xr:uid="{7D048F7B-76E0-4022-AFD3-5B48CD9B53CA}"/>
    <cellStyle name="Normal 25 2 3 3 4 3 2" xfId="25716" xr:uid="{154A1C31-5371-4CB6-8576-38540A84FA65}"/>
    <cellStyle name="Normal 25 2 3 3 4 3 2 2" xfId="25717" xr:uid="{67BC3D3F-AF36-4563-AA1B-96EAE9A3C961}"/>
    <cellStyle name="Normal 25 2 3 3 4 3 3" xfId="25718" xr:uid="{CD5D5FA8-DC37-49C7-AFFF-272FF28164D3}"/>
    <cellStyle name="Normal 25 2 3 3 4 4" xfId="25719" xr:uid="{1FA0EED4-E642-4745-8C64-56B4E28DA9DA}"/>
    <cellStyle name="Normal 25 2 3 3 4 4 2" xfId="25720" xr:uid="{B7A943D7-AA00-4579-848B-FCE66DEAF473}"/>
    <cellStyle name="Normal 25 2 3 3 4 4 3" xfId="25721" xr:uid="{B7A65DF4-06CF-429E-BB5E-AC68D2B52052}"/>
    <cellStyle name="Normal 25 2 3 3 4 5" xfId="25722" xr:uid="{5CC89A92-EC55-410D-BCD3-44EC8D9CA7B8}"/>
    <cellStyle name="Normal 25 2 3 3 4 6" xfId="25723" xr:uid="{E7C82CD0-7030-4C1E-B4B4-FB22568A9480}"/>
    <cellStyle name="Normal 25 2 3 3 5" xfId="25724" xr:uid="{5291F137-72A3-4D20-A074-20ACCDEBAEAE}"/>
    <cellStyle name="Normal 25 2 3 3 5 2" xfId="25725" xr:uid="{AD01A9FD-B2B1-4BA5-A996-F03C96DAF4A9}"/>
    <cellStyle name="Normal 25 2 3 3 5 2 2" xfId="25726" xr:uid="{E6CDAAFB-E148-4D05-AF17-82F1CE3A6656}"/>
    <cellStyle name="Normal 25 2 3 3 5 2 2 2" xfId="25727" xr:uid="{9C065ED6-D686-4111-8D15-588A94D0DC23}"/>
    <cellStyle name="Normal 25 2 3 3 5 2 3" xfId="25728" xr:uid="{DCED4692-2DE6-4F33-8585-289A1D7014EA}"/>
    <cellStyle name="Normal 25 2 3 3 5 3" xfId="25729" xr:uid="{3EB46C35-E141-42A4-9AB6-AB93FCA14116}"/>
    <cellStyle name="Normal 25 2 3 3 5 3 2" xfId="25730" xr:uid="{FF593CFA-E712-4ECF-BA1D-BE8619CB6EF8}"/>
    <cellStyle name="Normal 25 2 3 3 5 4" xfId="25731" xr:uid="{D522AE59-C123-49C4-A798-01852DABCB4A}"/>
    <cellStyle name="Normal 25 2 3 3 6" xfId="25732" xr:uid="{E13C1304-A826-4B9D-9F30-927B0F3B654D}"/>
    <cellStyle name="Normal 25 2 3 3 6 2" xfId="25733" xr:uid="{D2DC24A3-DD2E-47D0-987D-A0223E4C5F7C}"/>
    <cellStyle name="Normal 25 2 3 3 6 2 2" xfId="25734" xr:uid="{37844147-FF51-4497-A6AE-E032C90CD555}"/>
    <cellStyle name="Normal 25 2 3 3 6 3" xfId="25735" xr:uid="{91226B54-7E5A-4C18-8953-9046738D7345}"/>
    <cellStyle name="Normal 25 2 3 3 7" xfId="25736" xr:uid="{AA0F5B00-AB7F-43FB-A47C-BB85BC2D19C5}"/>
    <cellStyle name="Normal 25 2 3 3 7 2" xfId="25737" xr:uid="{B05CCDC1-4726-451A-AA42-11433D587E8E}"/>
    <cellStyle name="Normal 25 2 3 3 7 3" xfId="25738" xr:uid="{CC333678-356C-4BD4-85F8-F05CE3484C05}"/>
    <cellStyle name="Normal 25 2 3 3 8" xfId="25739" xr:uid="{2B38091F-9831-4607-9828-476A56D94764}"/>
    <cellStyle name="Normal 25 2 3 3 9" xfId="25740" xr:uid="{4A3CB1E9-5921-4E2B-BA2F-166880B8DB32}"/>
    <cellStyle name="Normal 25 2 3 4" xfId="25741" xr:uid="{3CC5BE49-85C1-4F38-A2EF-29AA3D3F7678}"/>
    <cellStyle name="Normal 25 2 3 4 2" xfId="25742" xr:uid="{B65E4698-53E5-4AAE-B982-4313C2431D08}"/>
    <cellStyle name="Normal 25 2 3 4 2 2" xfId="25743" xr:uid="{B777538D-148E-4E82-8000-3A170D0E51DE}"/>
    <cellStyle name="Normal 25 2 3 4 2 2 2" xfId="25744" xr:uid="{299E3895-4B94-496A-9AAB-17315CA89B9B}"/>
    <cellStyle name="Normal 25 2 3 4 2 2 2 2" xfId="25745" xr:uid="{C28FC29E-AB5B-439A-B1A8-ECADD5A34215}"/>
    <cellStyle name="Normal 25 2 3 4 2 2 2 2 2" xfId="25746" xr:uid="{A89885C6-83B8-4F1E-9356-5EBA1712D340}"/>
    <cellStyle name="Normal 25 2 3 4 2 2 2 2 2 2" xfId="25747" xr:uid="{A096F0DE-9F63-48D6-8948-8E4D32BF418A}"/>
    <cellStyle name="Normal 25 2 3 4 2 2 2 2 2 2 2" xfId="25748" xr:uid="{82B38838-213B-4297-8676-3CCF2E89A930}"/>
    <cellStyle name="Normal 25 2 3 4 2 2 2 2 2 3" xfId="25749" xr:uid="{E4D8E163-738F-478C-AD81-16E21246B273}"/>
    <cellStyle name="Normal 25 2 3 4 2 2 2 2 3" xfId="25750" xr:uid="{EFC0D0CF-8240-43D4-8D55-2BA5BA96A4A6}"/>
    <cellStyle name="Normal 25 2 3 4 2 2 2 2 3 2" xfId="25751" xr:uid="{E87D1A79-5CF5-4C23-AD1A-7D8FC58E3881}"/>
    <cellStyle name="Normal 25 2 3 4 2 2 2 2 4" xfId="25752" xr:uid="{ED83DC71-C07C-4A08-99D0-753721DABF57}"/>
    <cellStyle name="Normal 25 2 3 4 2 2 2 3" xfId="25753" xr:uid="{B8CB9955-F108-4382-9961-633F623D4E8D}"/>
    <cellStyle name="Normal 25 2 3 4 2 2 2 3 2" xfId="25754" xr:uid="{0C3A9B1C-1840-48D6-9584-FD3A709DDF79}"/>
    <cellStyle name="Normal 25 2 3 4 2 2 2 3 2 2" xfId="25755" xr:uid="{0EF79A0D-B8FD-49DE-8DEC-112436FEEF2F}"/>
    <cellStyle name="Normal 25 2 3 4 2 2 2 3 3" xfId="25756" xr:uid="{8125A3A3-F4DE-4B5D-ADA5-32B678B2AA0F}"/>
    <cellStyle name="Normal 25 2 3 4 2 2 2 4" xfId="25757" xr:uid="{D8400EF9-A67A-4CF1-932A-8A37CFE6546B}"/>
    <cellStyle name="Normal 25 2 3 4 2 2 2 4 2" xfId="25758" xr:uid="{12715F00-4D0F-4F74-AB16-9ABD7854B0F7}"/>
    <cellStyle name="Normal 25 2 3 4 2 2 2 4 3" xfId="25759" xr:uid="{21FB1B03-CDEF-43EE-8EB4-07FB1A647A7C}"/>
    <cellStyle name="Normal 25 2 3 4 2 2 2 5" xfId="25760" xr:uid="{75319D62-14D4-4330-9AD4-F65C4C1BE59F}"/>
    <cellStyle name="Normal 25 2 3 4 2 2 2 6" xfId="25761" xr:uid="{0D54E508-CCCD-4F92-A015-0D4ABBD33F18}"/>
    <cellStyle name="Normal 25 2 3 4 2 2 3" xfId="25762" xr:uid="{2227B6BD-FB52-430F-BF8A-71EDD6F208AF}"/>
    <cellStyle name="Normal 25 2 3 4 2 2 3 2" xfId="25763" xr:uid="{CC8CA7F5-0E78-4F41-9D80-AF67AF030538}"/>
    <cellStyle name="Normal 25 2 3 4 2 2 3 2 2" xfId="25764" xr:uid="{B246EB11-FD64-4430-A010-F1B5EB9F82A2}"/>
    <cellStyle name="Normal 25 2 3 4 2 2 3 2 2 2" xfId="25765" xr:uid="{EC43F2B7-1736-4A88-B804-21044B12C9B2}"/>
    <cellStyle name="Normal 25 2 3 4 2 2 3 2 3" xfId="25766" xr:uid="{13C016DA-121B-4848-B4BB-99A1D4085B22}"/>
    <cellStyle name="Normal 25 2 3 4 2 2 3 3" xfId="25767" xr:uid="{0C2B4EEF-EE7B-4A21-95A1-06DB9C8FEE5B}"/>
    <cellStyle name="Normal 25 2 3 4 2 2 3 3 2" xfId="25768" xr:uid="{F0F5F167-8651-46B9-AD2F-B76DECD74402}"/>
    <cellStyle name="Normal 25 2 3 4 2 2 3 4" xfId="25769" xr:uid="{6A791A79-361F-4D10-80C3-30B9C13BFCC9}"/>
    <cellStyle name="Normal 25 2 3 4 2 2 4" xfId="25770" xr:uid="{20F454D5-C286-4136-A3E8-F8DAE937A2E4}"/>
    <cellStyle name="Normal 25 2 3 4 2 2 4 2" xfId="25771" xr:uid="{CF1DBDCE-384C-43DA-99E3-88FB8DFBDD88}"/>
    <cellStyle name="Normal 25 2 3 4 2 2 4 2 2" xfId="25772" xr:uid="{1C343FD0-BD0C-4FEB-B9AC-7DDC8B515850}"/>
    <cellStyle name="Normal 25 2 3 4 2 2 4 3" xfId="25773" xr:uid="{7980E6F5-03C1-4836-9509-1D02E67CC27B}"/>
    <cellStyle name="Normal 25 2 3 4 2 2 5" xfId="25774" xr:uid="{EF260F36-F8AC-4EC9-9FA8-4255A898E123}"/>
    <cellStyle name="Normal 25 2 3 4 2 2 5 2" xfId="25775" xr:uid="{39FDD07C-3FEA-4EAE-A161-BDBD29B82368}"/>
    <cellStyle name="Normal 25 2 3 4 2 2 5 3" xfId="25776" xr:uid="{D31FA732-B22A-4CE8-9438-E29EE83934C4}"/>
    <cellStyle name="Normal 25 2 3 4 2 2 6" xfId="25777" xr:uid="{207EE816-F604-44C6-A234-D26CBF8CB0EE}"/>
    <cellStyle name="Normal 25 2 3 4 2 2 7" xfId="25778" xr:uid="{16E919A1-4FCA-4291-9532-3797D2719A16}"/>
    <cellStyle name="Normal 25 2 3 4 2 3" xfId="25779" xr:uid="{9DDAC9F5-36C3-4D24-B7A5-4AEBAF50C089}"/>
    <cellStyle name="Normal 25 2 3 4 2 3 2" xfId="25780" xr:uid="{7D6FAD89-AA57-4ADB-93B5-83EFD7BBB6BB}"/>
    <cellStyle name="Normal 25 2 3 4 2 3 2 2" xfId="25781" xr:uid="{DF4644F4-B709-4B65-BB06-8C6A3DD2F748}"/>
    <cellStyle name="Normal 25 2 3 4 2 3 2 2 2" xfId="25782" xr:uid="{8A4900C8-12C8-48D7-A1EC-79C0F73ECDDA}"/>
    <cellStyle name="Normal 25 2 3 4 2 3 2 2 2 2" xfId="25783" xr:uid="{C80A4D22-7433-45CD-A5FB-62075EE5DF8C}"/>
    <cellStyle name="Normal 25 2 3 4 2 3 2 2 3" xfId="25784" xr:uid="{06155E91-3D73-4552-86B0-B89AE79ABA72}"/>
    <cellStyle name="Normal 25 2 3 4 2 3 2 3" xfId="25785" xr:uid="{8366C48A-C977-46B9-9BE3-8293E8CF1389}"/>
    <cellStyle name="Normal 25 2 3 4 2 3 2 3 2" xfId="25786" xr:uid="{B65DACBD-FC32-4616-B049-4E74E7B3A2DA}"/>
    <cellStyle name="Normal 25 2 3 4 2 3 2 4" xfId="25787" xr:uid="{D5D30AF7-F445-49BF-A25A-55B6B7007029}"/>
    <cellStyle name="Normal 25 2 3 4 2 3 3" xfId="25788" xr:uid="{0A049A72-08A7-445B-8690-BB690EFEBDB2}"/>
    <cellStyle name="Normal 25 2 3 4 2 3 3 2" xfId="25789" xr:uid="{FF920C18-1AA5-4386-AF15-AE963B795466}"/>
    <cellStyle name="Normal 25 2 3 4 2 3 3 2 2" xfId="25790" xr:uid="{F481AE0E-21B7-45BC-B0BA-6D23A6184587}"/>
    <cellStyle name="Normal 25 2 3 4 2 3 3 3" xfId="25791" xr:uid="{3A5FC408-AE42-4A18-9AAF-F7C085B4F822}"/>
    <cellStyle name="Normal 25 2 3 4 2 3 4" xfId="25792" xr:uid="{0B3E5C21-3D5B-4150-8F6D-8C0F238D76D1}"/>
    <cellStyle name="Normal 25 2 3 4 2 3 4 2" xfId="25793" xr:uid="{66A3915C-AAD1-4786-BF7B-C684DB70338E}"/>
    <cellStyle name="Normal 25 2 3 4 2 3 4 3" xfId="25794" xr:uid="{367F840B-9068-4DA2-A19C-D87C24EEB926}"/>
    <cellStyle name="Normal 25 2 3 4 2 3 5" xfId="25795" xr:uid="{AC7CB956-23E1-4629-AD96-D872BAD913C9}"/>
    <cellStyle name="Normal 25 2 3 4 2 3 6" xfId="25796" xr:uid="{9F34FFAA-FC7D-4423-A050-46EF67F90CE7}"/>
    <cellStyle name="Normal 25 2 3 4 2 4" xfId="25797" xr:uid="{5F3EE603-E8B0-4EB2-B6C0-EA49243A5CE4}"/>
    <cellStyle name="Normal 25 2 3 4 2 4 2" xfId="25798" xr:uid="{C82FC49A-18E4-4E85-9F2A-120378BC196F}"/>
    <cellStyle name="Normal 25 2 3 4 2 4 2 2" xfId="25799" xr:uid="{4A0617B0-DC9E-4080-8763-870B364AD4B8}"/>
    <cellStyle name="Normal 25 2 3 4 2 4 2 2 2" xfId="25800" xr:uid="{8BF82663-F692-4E22-AD6E-1DC4A09328B3}"/>
    <cellStyle name="Normal 25 2 3 4 2 4 2 3" xfId="25801" xr:uid="{B268F149-C30D-47F1-A128-2961EAA5E491}"/>
    <cellStyle name="Normal 25 2 3 4 2 4 3" xfId="25802" xr:uid="{96F12C7F-F9DF-483B-A301-ABF7E6427762}"/>
    <cellStyle name="Normal 25 2 3 4 2 4 3 2" xfId="25803" xr:uid="{EA0D1152-410F-44C1-A709-4786E1D33125}"/>
    <cellStyle name="Normal 25 2 3 4 2 4 4" xfId="25804" xr:uid="{BDB94DAE-F751-4C19-8123-93587BE13C5B}"/>
    <cellStyle name="Normal 25 2 3 4 2 5" xfId="25805" xr:uid="{12BFF62A-1EEB-4267-8DED-79423A4647AA}"/>
    <cellStyle name="Normal 25 2 3 4 2 5 2" xfId="25806" xr:uid="{6721EE06-5EBC-419C-88D3-C02A22F31F7C}"/>
    <cellStyle name="Normal 25 2 3 4 2 5 2 2" xfId="25807" xr:uid="{48C80EFF-B862-4758-95E9-A3CDAB8C5D63}"/>
    <cellStyle name="Normal 25 2 3 4 2 5 3" xfId="25808" xr:uid="{EBFBD6A2-9C9B-4FA7-9C07-1ADE1DC612D3}"/>
    <cellStyle name="Normal 25 2 3 4 2 6" xfId="25809" xr:uid="{7BB8D4F3-C056-4E53-AA7B-EE2B6B6EAEE8}"/>
    <cellStyle name="Normal 25 2 3 4 2 6 2" xfId="25810" xr:uid="{F02B76ED-0EB9-41D0-8C96-CC780D3ED841}"/>
    <cellStyle name="Normal 25 2 3 4 2 6 3" xfId="25811" xr:uid="{1A7C82C4-1AAE-47B1-81DE-E97A96FA240D}"/>
    <cellStyle name="Normal 25 2 3 4 2 7" xfId="25812" xr:uid="{115AB4B2-358A-4C0A-86B8-0326EFE3B0B3}"/>
    <cellStyle name="Normal 25 2 3 4 2 8" xfId="25813" xr:uid="{1120E549-0B7E-49C4-9159-E9BF97933EDE}"/>
    <cellStyle name="Normal 25 2 3 4 3" xfId="25814" xr:uid="{E3FCAC2A-4564-4A3E-9BFF-4DCFD14C56A5}"/>
    <cellStyle name="Normal 25 2 3 4 3 2" xfId="25815" xr:uid="{F68B462B-E208-495F-B833-2769ABFF873D}"/>
    <cellStyle name="Normal 25 2 3 4 3 2 2" xfId="25816" xr:uid="{B5D4F4AC-6332-4ADE-A273-95B5D2427017}"/>
    <cellStyle name="Normal 25 2 3 4 3 2 2 2" xfId="25817" xr:uid="{3834D03A-2580-4CE8-A1B9-DADEB51242CB}"/>
    <cellStyle name="Normal 25 2 3 4 3 2 2 2 2" xfId="25818" xr:uid="{03F78C5F-AE11-4AAF-8278-CFAC996FDA49}"/>
    <cellStyle name="Normal 25 2 3 4 3 2 2 2 2 2" xfId="25819" xr:uid="{EBEAE32F-C2A3-4C72-9284-B9957D91D0DE}"/>
    <cellStyle name="Normal 25 2 3 4 3 2 2 2 3" xfId="25820" xr:uid="{A8D49120-F169-42BB-9182-F8F518D97178}"/>
    <cellStyle name="Normal 25 2 3 4 3 2 2 3" xfId="25821" xr:uid="{A7CE57DB-3465-42B6-9F0F-C8A828ABFEE6}"/>
    <cellStyle name="Normal 25 2 3 4 3 2 2 3 2" xfId="25822" xr:uid="{D487008D-AD90-4492-AFA9-46EE155E3834}"/>
    <cellStyle name="Normal 25 2 3 4 3 2 2 4" xfId="25823" xr:uid="{4BA36AC1-7379-47F2-A228-A8A71724483D}"/>
    <cellStyle name="Normal 25 2 3 4 3 2 3" xfId="25824" xr:uid="{C1C9A408-390A-4DD0-AE11-3BFB842CB876}"/>
    <cellStyle name="Normal 25 2 3 4 3 2 3 2" xfId="25825" xr:uid="{BE4C5249-B2FF-43F4-B7E4-21AF879DB5EE}"/>
    <cellStyle name="Normal 25 2 3 4 3 2 3 2 2" xfId="25826" xr:uid="{BAD6E57F-B26B-41FE-B7A5-91E716C52AC7}"/>
    <cellStyle name="Normal 25 2 3 4 3 2 3 3" xfId="25827" xr:uid="{BB83694D-6B7C-4922-89F7-BDCA752EE235}"/>
    <cellStyle name="Normal 25 2 3 4 3 2 4" xfId="25828" xr:uid="{35B015AC-0101-40B5-A52E-8BF0B4C0E086}"/>
    <cellStyle name="Normal 25 2 3 4 3 2 4 2" xfId="25829" xr:uid="{22AE399F-C681-442B-AA7D-E968C9CE05B8}"/>
    <cellStyle name="Normal 25 2 3 4 3 2 4 3" xfId="25830" xr:uid="{E2D73149-0955-4695-98E8-5D66FCEA53CC}"/>
    <cellStyle name="Normal 25 2 3 4 3 2 5" xfId="25831" xr:uid="{5C004A69-BEEF-440B-93FC-7BFAF1B7152A}"/>
    <cellStyle name="Normal 25 2 3 4 3 2 6" xfId="25832" xr:uid="{D4E03AA8-6547-4608-8D6B-A622FDFF5AAA}"/>
    <cellStyle name="Normal 25 2 3 4 3 3" xfId="25833" xr:uid="{2CB061A0-CFA2-4651-AAC4-8306129193F1}"/>
    <cellStyle name="Normal 25 2 3 4 3 3 2" xfId="25834" xr:uid="{D5E9340D-1DFB-46EA-9EC3-55DAB920E003}"/>
    <cellStyle name="Normal 25 2 3 4 3 3 2 2" xfId="25835" xr:uid="{0B61D22F-2206-405D-962B-C9AD59D29472}"/>
    <cellStyle name="Normal 25 2 3 4 3 3 2 2 2" xfId="25836" xr:uid="{91716F73-E403-4B75-BD6B-E0397CA1A788}"/>
    <cellStyle name="Normal 25 2 3 4 3 3 2 3" xfId="25837" xr:uid="{3A29EEE6-EBFB-4E59-9280-2E30CAFA081C}"/>
    <cellStyle name="Normal 25 2 3 4 3 3 3" xfId="25838" xr:uid="{AAB575C9-F68B-4CD8-93EF-16D58E652401}"/>
    <cellStyle name="Normal 25 2 3 4 3 3 3 2" xfId="25839" xr:uid="{C7141420-1556-40AE-A0A4-7717055A4F7D}"/>
    <cellStyle name="Normal 25 2 3 4 3 3 4" xfId="25840" xr:uid="{F717337B-47C2-42F0-84B8-68DCD19797D7}"/>
    <cellStyle name="Normal 25 2 3 4 3 4" xfId="25841" xr:uid="{A562E9EB-C739-44C4-82C5-B7FA3E40F789}"/>
    <cellStyle name="Normal 25 2 3 4 3 4 2" xfId="25842" xr:uid="{40149290-8982-4AAA-8139-6BE6F9E32BF9}"/>
    <cellStyle name="Normal 25 2 3 4 3 4 2 2" xfId="25843" xr:uid="{659BB06D-442D-4E48-BFB3-68BCE325A609}"/>
    <cellStyle name="Normal 25 2 3 4 3 4 3" xfId="25844" xr:uid="{4FA1738B-ED23-4DD6-8A51-73CA6E473539}"/>
    <cellStyle name="Normal 25 2 3 4 3 5" xfId="25845" xr:uid="{17C4DA89-93BB-4349-888F-A1A22394A9C0}"/>
    <cellStyle name="Normal 25 2 3 4 3 5 2" xfId="25846" xr:uid="{478BE1CD-401C-4178-AF50-02E5669E5EE9}"/>
    <cellStyle name="Normal 25 2 3 4 3 5 3" xfId="25847" xr:uid="{80BF8E4B-C8A8-419C-B9A1-372886C12F63}"/>
    <cellStyle name="Normal 25 2 3 4 3 6" xfId="25848" xr:uid="{2C985932-C1B8-4A64-ABE5-EA2BA22AE14A}"/>
    <cellStyle name="Normal 25 2 3 4 3 7" xfId="25849" xr:uid="{70B71BA8-9660-4D6A-B8AC-061332B406DA}"/>
    <cellStyle name="Normal 25 2 3 4 4" xfId="25850" xr:uid="{BA6D823C-A37B-48B3-8E5A-E84E04B7D84A}"/>
    <cellStyle name="Normal 25 2 3 4 4 2" xfId="25851" xr:uid="{7A9EDCB4-C8E6-4AC9-A82B-2C6566358F4E}"/>
    <cellStyle name="Normal 25 2 3 4 4 2 2" xfId="25852" xr:uid="{4E3A0E07-0374-48E6-826B-050856E54647}"/>
    <cellStyle name="Normal 25 2 3 4 4 2 2 2" xfId="25853" xr:uid="{C9EF4D71-02C2-4F4D-9367-8C8C300CECB6}"/>
    <cellStyle name="Normal 25 2 3 4 4 2 2 2 2" xfId="25854" xr:uid="{9ECF107E-AE64-4B0F-A606-C7CF44060AB6}"/>
    <cellStyle name="Normal 25 2 3 4 4 2 2 3" xfId="25855" xr:uid="{99581EFF-2F61-4586-817E-88F3FE68579D}"/>
    <cellStyle name="Normal 25 2 3 4 4 2 3" xfId="25856" xr:uid="{D98B78CE-EC34-400B-818A-FF7DEBA9B167}"/>
    <cellStyle name="Normal 25 2 3 4 4 2 3 2" xfId="25857" xr:uid="{26063085-BB9B-429E-B0F1-AEE0B2F584E1}"/>
    <cellStyle name="Normal 25 2 3 4 4 2 4" xfId="25858" xr:uid="{AF29ADA2-84DD-4707-AABA-AABA06BD7422}"/>
    <cellStyle name="Normal 25 2 3 4 4 3" xfId="25859" xr:uid="{A0909A43-D1B5-4E35-9F14-34BBCAEED1C7}"/>
    <cellStyle name="Normal 25 2 3 4 4 3 2" xfId="25860" xr:uid="{9CF79F0C-EA12-444B-B248-51C6840A8CAB}"/>
    <cellStyle name="Normal 25 2 3 4 4 3 2 2" xfId="25861" xr:uid="{4BEA47FF-45CD-47BC-B986-A06CA13E0514}"/>
    <cellStyle name="Normal 25 2 3 4 4 3 3" xfId="25862" xr:uid="{8764120B-CF9C-43C3-A1E7-68309C605B92}"/>
    <cellStyle name="Normal 25 2 3 4 4 4" xfId="25863" xr:uid="{891D8198-374D-4A32-BD8F-CF486BA8C0C5}"/>
    <cellStyle name="Normal 25 2 3 4 4 4 2" xfId="25864" xr:uid="{D1F780D1-D3A3-4676-9577-AE57B2C8F6E7}"/>
    <cellStyle name="Normal 25 2 3 4 4 4 3" xfId="25865" xr:uid="{E7153170-80E1-478D-8E8B-51BD97D38C03}"/>
    <cellStyle name="Normal 25 2 3 4 4 5" xfId="25866" xr:uid="{8B3292BB-1B9B-4E74-9DC9-0635B19B3EF7}"/>
    <cellStyle name="Normal 25 2 3 4 4 6" xfId="25867" xr:uid="{AAEAB032-B0D8-45A2-B5D3-06E58DCA3BF0}"/>
    <cellStyle name="Normal 25 2 3 4 5" xfId="25868" xr:uid="{66CA0D5A-F452-44A0-B7BB-6EBECEC8A335}"/>
    <cellStyle name="Normal 25 2 3 4 5 2" xfId="25869" xr:uid="{ED16AFD1-078E-4C03-BF71-BE753299CCA6}"/>
    <cellStyle name="Normal 25 2 3 4 5 2 2" xfId="25870" xr:uid="{4FA5E296-8AD3-4799-B736-8F534584C33E}"/>
    <cellStyle name="Normal 25 2 3 4 5 2 2 2" xfId="25871" xr:uid="{781C5896-04E4-4C71-9517-4BE624FE16D2}"/>
    <cellStyle name="Normal 25 2 3 4 5 2 3" xfId="25872" xr:uid="{9BC27A06-90D2-4D19-95D3-3787A1008B70}"/>
    <cellStyle name="Normal 25 2 3 4 5 3" xfId="25873" xr:uid="{ECE4F14B-B853-4147-BB1C-1727AF0D12CF}"/>
    <cellStyle name="Normal 25 2 3 4 5 3 2" xfId="25874" xr:uid="{EF4825F0-5813-4F0F-96D0-45F96B86C5E7}"/>
    <cellStyle name="Normal 25 2 3 4 5 4" xfId="25875" xr:uid="{389D6396-320B-43F0-96B1-B7B14C3C2257}"/>
    <cellStyle name="Normal 25 2 3 4 6" xfId="25876" xr:uid="{55446AFC-3EC9-42A8-9E26-AABE9153DCF9}"/>
    <cellStyle name="Normal 25 2 3 4 6 2" xfId="25877" xr:uid="{E2B85946-B9FC-4A36-A91A-98C83604E8F8}"/>
    <cellStyle name="Normal 25 2 3 4 6 2 2" xfId="25878" xr:uid="{07D0BC7B-A8F2-438A-B117-5405ADBFDE06}"/>
    <cellStyle name="Normal 25 2 3 4 6 3" xfId="25879" xr:uid="{806E41AD-C297-46EA-BD7B-301FFF9D8CFC}"/>
    <cellStyle name="Normal 25 2 3 4 7" xfId="25880" xr:uid="{F428675F-FF3D-4861-ABDE-97E5F6627EC0}"/>
    <cellStyle name="Normal 25 2 3 4 7 2" xfId="25881" xr:uid="{305E9315-B879-4604-8961-3C4DA7E106DD}"/>
    <cellStyle name="Normal 25 2 3 4 7 3" xfId="25882" xr:uid="{03304E62-52C6-41B4-A1B3-BFD242487706}"/>
    <cellStyle name="Normal 25 2 3 4 8" xfId="25883" xr:uid="{3B38EA54-37CB-4CC1-AB3E-A1D608B14489}"/>
    <cellStyle name="Normal 25 2 3 4 9" xfId="25884" xr:uid="{17B418C6-E5FB-42B6-A77D-A8E80D6DE975}"/>
    <cellStyle name="Normal 25 2 3 5" xfId="25885" xr:uid="{5B48AEA3-EC38-4CB2-8F16-1ABD7927E58D}"/>
    <cellStyle name="Normal 25 2 3 5 2" xfId="25886" xr:uid="{EC172E19-1BF5-4B9E-B358-BAE79C44C07A}"/>
    <cellStyle name="Normal 25 2 3 5 2 2" xfId="25887" xr:uid="{27F78C71-479D-41CF-9371-59FF3BA3FADA}"/>
    <cellStyle name="Normal 25 2 3 5 2 2 2" xfId="25888" xr:uid="{776AC508-9A10-4AC2-80CB-3C0C0CA1599B}"/>
    <cellStyle name="Normal 25 2 3 5 2 2 2 2" xfId="25889" xr:uid="{0578DAEF-0E68-44E7-9500-90E511DFD3A1}"/>
    <cellStyle name="Normal 25 2 3 5 2 2 2 2 2" xfId="25890" xr:uid="{80BEF0B5-4265-40B9-8978-CECEBC7CCCC7}"/>
    <cellStyle name="Normal 25 2 3 5 2 2 2 2 2 2" xfId="25891" xr:uid="{321D840F-E943-4240-ADDD-B275A0E26AD8}"/>
    <cellStyle name="Normal 25 2 3 5 2 2 2 2 2 2 2" xfId="25892" xr:uid="{75354B70-E74F-4E80-A37A-4AFED85C06CF}"/>
    <cellStyle name="Normal 25 2 3 5 2 2 2 2 2 3" xfId="25893" xr:uid="{45AD1EF2-393B-4160-B35E-FF0267156752}"/>
    <cellStyle name="Normal 25 2 3 5 2 2 2 2 3" xfId="25894" xr:uid="{AFF2CB36-80B9-4388-A573-616502543AFF}"/>
    <cellStyle name="Normal 25 2 3 5 2 2 2 2 3 2" xfId="25895" xr:uid="{5F3F533B-9868-4EF3-A9F6-401093DE9B8A}"/>
    <cellStyle name="Normal 25 2 3 5 2 2 2 2 4" xfId="25896" xr:uid="{C571C7F0-4231-447C-8E97-904C56244DA9}"/>
    <cellStyle name="Normal 25 2 3 5 2 2 2 3" xfId="25897" xr:uid="{623743BE-6588-4608-8102-69471058E447}"/>
    <cellStyle name="Normal 25 2 3 5 2 2 2 3 2" xfId="25898" xr:uid="{402B3415-E426-440B-AA55-D9D2F39A943C}"/>
    <cellStyle name="Normal 25 2 3 5 2 2 2 3 2 2" xfId="25899" xr:uid="{03D16EF3-10F0-414C-911B-DAD1A2B9305F}"/>
    <cellStyle name="Normal 25 2 3 5 2 2 2 3 3" xfId="25900" xr:uid="{7FF3753B-0065-4EE3-9B41-E6C1F226976E}"/>
    <cellStyle name="Normal 25 2 3 5 2 2 2 4" xfId="25901" xr:uid="{C43EA69B-78FF-42C1-8171-6561ADC8D284}"/>
    <cellStyle name="Normal 25 2 3 5 2 2 2 4 2" xfId="25902" xr:uid="{CFC4EAEF-9B6A-4C09-B5BF-BF25F51C1C0E}"/>
    <cellStyle name="Normal 25 2 3 5 2 2 2 4 3" xfId="25903" xr:uid="{F0A4CAFD-98FB-4D44-A0B5-AF52ACAA20DC}"/>
    <cellStyle name="Normal 25 2 3 5 2 2 2 5" xfId="25904" xr:uid="{A4294B9D-AE9D-420C-8C68-17F75A178ABF}"/>
    <cellStyle name="Normal 25 2 3 5 2 2 2 6" xfId="25905" xr:uid="{41227EF2-297C-43DD-8D00-E53CB19F73EB}"/>
    <cellStyle name="Normal 25 2 3 5 2 2 3" xfId="25906" xr:uid="{47805E01-798C-47D4-BB69-0162467630DC}"/>
    <cellStyle name="Normal 25 2 3 5 2 2 3 2" xfId="25907" xr:uid="{7D843400-84AD-4390-86B9-91E55EE08578}"/>
    <cellStyle name="Normal 25 2 3 5 2 2 3 2 2" xfId="25908" xr:uid="{FA3B02AB-8C46-49AA-A5BE-DC55ED409AD9}"/>
    <cellStyle name="Normal 25 2 3 5 2 2 3 2 2 2" xfId="25909" xr:uid="{6736DCF5-4390-4884-9C54-BEEDE320D72D}"/>
    <cellStyle name="Normal 25 2 3 5 2 2 3 2 3" xfId="25910" xr:uid="{C44FB7A8-12A1-447A-9382-4A04F6D3A100}"/>
    <cellStyle name="Normal 25 2 3 5 2 2 3 3" xfId="25911" xr:uid="{38526087-6505-4715-922A-69E8F50A2279}"/>
    <cellStyle name="Normal 25 2 3 5 2 2 3 3 2" xfId="25912" xr:uid="{37AAE834-3D77-49AD-9C5A-8FCC4F656E28}"/>
    <cellStyle name="Normal 25 2 3 5 2 2 3 4" xfId="25913" xr:uid="{0E0A270A-39A3-4CD3-8E52-2EE08541C906}"/>
    <cellStyle name="Normal 25 2 3 5 2 2 4" xfId="25914" xr:uid="{CABCD8F3-AC5B-4C0D-83EC-C33E473616EF}"/>
    <cellStyle name="Normal 25 2 3 5 2 2 4 2" xfId="25915" xr:uid="{444A548A-FB51-48D1-8455-ACE71B358DC5}"/>
    <cellStyle name="Normal 25 2 3 5 2 2 4 2 2" xfId="25916" xr:uid="{F310E6F7-44ED-40B4-A6F4-2036BD3776F2}"/>
    <cellStyle name="Normal 25 2 3 5 2 2 4 3" xfId="25917" xr:uid="{6A636363-39FA-4FD3-82DD-3B2DAD4C8896}"/>
    <cellStyle name="Normal 25 2 3 5 2 2 5" xfId="25918" xr:uid="{AB83C125-3DA1-44B8-9E3F-78528F20CFA6}"/>
    <cellStyle name="Normal 25 2 3 5 2 2 5 2" xfId="25919" xr:uid="{D4EEE16B-0D5D-4D34-872F-203B90A16156}"/>
    <cellStyle name="Normal 25 2 3 5 2 2 5 3" xfId="25920" xr:uid="{4319697F-E7E1-4E23-B357-46009773A175}"/>
    <cellStyle name="Normal 25 2 3 5 2 2 6" xfId="25921" xr:uid="{F0DC6B40-0B09-4008-9D45-C3CD8DCD5D9F}"/>
    <cellStyle name="Normal 25 2 3 5 2 2 7" xfId="25922" xr:uid="{B060ACCD-4D5B-4625-B83B-D129237905E0}"/>
    <cellStyle name="Normal 25 2 3 5 2 3" xfId="25923" xr:uid="{656FA36C-0DF8-4428-8D29-38BA7EEE9AA9}"/>
    <cellStyle name="Normal 25 2 3 5 2 3 2" xfId="25924" xr:uid="{ACC8963B-F273-4331-B4BD-8BEC314C49A3}"/>
    <cellStyle name="Normal 25 2 3 5 2 3 2 2" xfId="25925" xr:uid="{BA5EA289-D9BE-4ECA-9A26-A19FF45BF3AB}"/>
    <cellStyle name="Normal 25 2 3 5 2 3 2 2 2" xfId="25926" xr:uid="{67815D66-9827-4336-9826-05CECC8DEDD4}"/>
    <cellStyle name="Normal 25 2 3 5 2 3 2 2 2 2" xfId="25927" xr:uid="{6C9205FF-2976-4DC3-8B91-8AC35B74BF5D}"/>
    <cellStyle name="Normal 25 2 3 5 2 3 2 2 3" xfId="25928" xr:uid="{D144F787-D49E-4AEE-A3CF-642A0CF4BE90}"/>
    <cellStyle name="Normal 25 2 3 5 2 3 2 3" xfId="25929" xr:uid="{B7F797D9-3CA6-4804-8D58-9C8301B1253E}"/>
    <cellStyle name="Normal 25 2 3 5 2 3 2 3 2" xfId="25930" xr:uid="{33EDA4C8-E918-4595-99D2-18388555F7D0}"/>
    <cellStyle name="Normal 25 2 3 5 2 3 2 4" xfId="25931" xr:uid="{CF333EC4-8A7C-4ADE-A1F7-4F9156C328A3}"/>
    <cellStyle name="Normal 25 2 3 5 2 3 3" xfId="25932" xr:uid="{82BF6D42-4EFF-48EF-B237-B2EF4E1AFAE6}"/>
    <cellStyle name="Normal 25 2 3 5 2 3 3 2" xfId="25933" xr:uid="{0211B9E6-F75D-4EF8-B936-F30ABA0D47F6}"/>
    <cellStyle name="Normal 25 2 3 5 2 3 3 2 2" xfId="25934" xr:uid="{68336DB4-3DDB-435D-B25D-75A1E2A78802}"/>
    <cellStyle name="Normal 25 2 3 5 2 3 3 3" xfId="25935" xr:uid="{E9371039-2F7D-46C1-913D-3DAAB3651F6C}"/>
    <cellStyle name="Normal 25 2 3 5 2 3 4" xfId="25936" xr:uid="{1061851D-1E2B-4386-802D-D1A0D0B62162}"/>
    <cellStyle name="Normal 25 2 3 5 2 3 4 2" xfId="25937" xr:uid="{A3907AED-2F73-4413-8D32-0F0808CE6D47}"/>
    <cellStyle name="Normal 25 2 3 5 2 3 4 3" xfId="25938" xr:uid="{39D06755-36F1-4012-BF3A-319C4A7C8972}"/>
    <cellStyle name="Normal 25 2 3 5 2 3 5" xfId="25939" xr:uid="{180F1B5E-25DC-447F-ABE9-85CC781FA190}"/>
    <cellStyle name="Normal 25 2 3 5 2 3 6" xfId="25940" xr:uid="{0E237292-93D0-4430-B6BE-1172E8745583}"/>
    <cellStyle name="Normal 25 2 3 5 2 4" xfId="25941" xr:uid="{B152AEE1-1648-4328-9E5C-EA583251E46F}"/>
    <cellStyle name="Normal 25 2 3 5 2 4 2" xfId="25942" xr:uid="{A8B9A80A-FDC2-49CF-8A2A-32C6186424B6}"/>
    <cellStyle name="Normal 25 2 3 5 2 4 2 2" xfId="25943" xr:uid="{0C29C0B0-08F7-4C2A-A633-F7491E8FA6A8}"/>
    <cellStyle name="Normal 25 2 3 5 2 4 2 2 2" xfId="25944" xr:uid="{E2129887-B1B6-4CEE-B874-E2157B3E7F64}"/>
    <cellStyle name="Normal 25 2 3 5 2 4 2 3" xfId="25945" xr:uid="{C9C79005-4573-4EFF-819A-EA08C2B63FCA}"/>
    <cellStyle name="Normal 25 2 3 5 2 4 3" xfId="25946" xr:uid="{03D96512-7AA3-4382-B30C-160D7C17C201}"/>
    <cellStyle name="Normal 25 2 3 5 2 4 3 2" xfId="25947" xr:uid="{47CD00B1-0BB6-465E-9D40-752A37D1546B}"/>
    <cellStyle name="Normal 25 2 3 5 2 4 4" xfId="25948" xr:uid="{B06B9A9A-901B-436D-9495-FDD6F8CDE0DD}"/>
    <cellStyle name="Normal 25 2 3 5 2 5" xfId="25949" xr:uid="{1B03D82C-3FA4-4CAF-8DFE-0E7ADD2FD63F}"/>
    <cellStyle name="Normal 25 2 3 5 2 5 2" xfId="25950" xr:uid="{7400991A-E4C6-49C6-BA45-EB4B4DEF8686}"/>
    <cellStyle name="Normal 25 2 3 5 2 5 2 2" xfId="25951" xr:uid="{0C58E3BC-1580-40CB-B207-EA28CA4B0B40}"/>
    <cellStyle name="Normal 25 2 3 5 2 5 3" xfId="25952" xr:uid="{6BAA0CEC-4EB1-4D06-9FBA-431B46FB1289}"/>
    <cellStyle name="Normal 25 2 3 5 2 6" xfId="25953" xr:uid="{AFB0DB5A-4626-4044-9DAC-0B2563F1264C}"/>
    <cellStyle name="Normal 25 2 3 5 2 6 2" xfId="25954" xr:uid="{0B4FE76A-A17F-475B-8143-4580933BC601}"/>
    <cellStyle name="Normal 25 2 3 5 2 6 3" xfId="25955" xr:uid="{9BE61E49-0A57-4923-A315-59C2F84B9638}"/>
    <cellStyle name="Normal 25 2 3 5 2 7" xfId="25956" xr:uid="{22028084-D6FD-47B8-89A6-592447000099}"/>
    <cellStyle name="Normal 25 2 3 5 2 8" xfId="25957" xr:uid="{3C747509-ACEB-49D5-948D-1E2EE5248BE2}"/>
    <cellStyle name="Normal 25 2 3 5 3" xfId="25958" xr:uid="{72A50244-C944-42D3-883B-1A6EAB019A96}"/>
    <cellStyle name="Normal 25 2 3 5 3 2" xfId="25959" xr:uid="{CC5E5A0C-DCCA-428C-9CC7-2F8AA1EBEDA9}"/>
    <cellStyle name="Normal 25 2 3 5 3 2 2" xfId="25960" xr:uid="{FF4129DA-5F74-4CB5-8A48-B2D8AD09333B}"/>
    <cellStyle name="Normal 25 2 3 5 3 2 2 2" xfId="25961" xr:uid="{E28D6483-9B31-43C2-9DA7-BEC1AEDF2BC9}"/>
    <cellStyle name="Normal 25 2 3 5 3 2 2 2 2" xfId="25962" xr:uid="{680EFD2A-8A23-4275-93B5-05B985CA7271}"/>
    <cellStyle name="Normal 25 2 3 5 3 2 2 2 2 2" xfId="25963" xr:uid="{085D3038-BE1A-4574-AEA1-80B0F9926BBD}"/>
    <cellStyle name="Normal 25 2 3 5 3 2 2 2 3" xfId="25964" xr:uid="{8BAD4251-4F20-4E34-B7C4-C6DCD95EC77A}"/>
    <cellStyle name="Normal 25 2 3 5 3 2 2 3" xfId="25965" xr:uid="{83BDCC28-A255-458E-B9B8-02FC0EF2F37A}"/>
    <cellStyle name="Normal 25 2 3 5 3 2 2 3 2" xfId="25966" xr:uid="{51C9CC50-E7E2-4361-9E8F-0E668526121A}"/>
    <cellStyle name="Normal 25 2 3 5 3 2 2 4" xfId="25967" xr:uid="{E7222482-E39B-44FB-A5CE-DB50F49AAED4}"/>
    <cellStyle name="Normal 25 2 3 5 3 2 3" xfId="25968" xr:uid="{C2B6A54C-AB69-4822-92D9-E7E7C1E51CE1}"/>
    <cellStyle name="Normal 25 2 3 5 3 2 3 2" xfId="25969" xr:uid="{EB1A3590-424F-44A1-BA24-BE73031B326E}"/>
    <cellStyle name="Normal 25 2 3 5 3 2 3 2 2" xfId="25970" xr:uid="{C0C46D38-5D42-4CFB-B0F7-766F135A5BC3}"/>
    <cellStyle name="Normal 25 2 3 5 3 2 3 3" xfId="25971" xr:uid="{2469DC09-A1DC-4D6A-AFA4-425FA9BCCE63}"/>
    <cellStyle name="Normal 25 2 3 5 3 2 4" xfId="25972" xr:uid="{FB54AF6B-C31A-4337-8065-E02F4DCD1D71}"/>
    <cellStyle name="Normal 25 2 3 5 3 2 4 2" xfId="25973" xr:uid="{B3B36E57-6394-41C3-AC18-C5E0E7CC3BBC}"/>
    <cellStyle name="Normal 25 2 3 5 3 2 4 3" xfId="25974" xr:uid="{1B9A957E-5110-4421-96FE-EC79A2C07888}"/>
    <cellStyle name="Normal 25 2 3 5 3 2 5" xfId="25975" xr:uid="{0E58C64D-6FD2-4DDF-AE23-A75DFE2961B2}"/>
    <cellStyle name="Normal 25 2 3 5 3 2 6" xfId="25976" xr:uid="{D6297EFF-8D40-4E3F-980B-F5BA1CC195B3}"/>
    <cellStyle name="Normal 25 2 3 5 3 3" xfId="25977" xr:uid="{3EC9629E-0F42-435F-B5B5-E07638B5FEFE}"/>
    <cellStyle name="Normal 25 2 3 5 3 3 2" xfId="25978" xr:uid="{66634443-D2A4-4390-AF17-0305E4C47BE2}"/>
    <cellStyle name="Normal 25 2 3 5 3 3 2 2" xfId="25979" xr:uid="{C194B103-5475-4ACA-BB3B-4982F864DD62}"/>
    <cellStyle name="Normal 25 2 3 5 3 3 2 2 2" xfId="25980" xr:uid="{4BCD6277-AB53-4194-91D8-1E6A4A71C0F3}"/>
    <cellStyle name="Normal 25 2 3 5 3 3 2 3" xfId="25981" xr:uid="{C8215756-A315-4369-B7A6-2A8B82BFDA5F}"/>
    <cellStyle name="Normal 25 2 3 5 3 3 3" xfId="25982" xr:uid="{C14A9245-341C-487C-AE7F-639E0EFC090B}"/>
    <cellStyle name="Normal 25 2 3 5 3 3 3 2" xfId="25983" xr:uid="{E3660BEE-B7DD-4255-B2FF-01EA39793407}"/>
    <cellStyle name="Normal 25 2 3 5 3 3 4" xfId="25984" xr:uid="{3A030657-2A1D-4ED3-8EF1-2AD3933518E8}"/>
    <cellStyle name="Normal 25 2 3 5 3 4" xfId="25985" xr:uid="{265C27B3-F4BA-48E4-ADE3-09C0AA47F501}"/>
    <cellStyle name="Normal 25 2 3 5 3 4 2" xfId="25986" xr:uid="{69BF6E4E-06DD-4F48-846F-11281B929710}"/>
    <cellStyle name="Normal 25 2 3 5 3 4 2 2" xfId="25987" xr:uid="{C3B38772-DC53-45E5-AD86-2237C4BC4368}"/>
    <cellStyle name="Normal 25 2 3 5 3 4 3" xfId="25988" xr:uid="{110D8D61-5A1C-43EB-BC00-0B6B34849521}"/>
    <cellStyle name="Normal 25 2 3 5 3 5" xfId="25989" xr:uid="{A9CA8967-0F2D-4765-B6D2-CC48ECABE3A4}"/>
    <cellStyle name="Normal 25 2 3 5 3 5 2" xfId="25990" xr:uid="{88693303-62C6-477B-9118-4DF619085003}"/>
    <cellStyle name="Normal 25 2 3 5 3 5 3" xfId="25991" xr:uid="{802CDC2B-6D94-4C26-A423-3249A61D46A0}"/>
    <cellStyle name="Normal 25 2 3 5 3 6" xfId="25992" xr:uid="{781F72A7-9597-410A-9EC5-4944587156EA}"/>
    <cellStyle name="Normal 25 2 3 5 3 7" xfId="25993" xr:uid="{71EC91DA-D757-4138-A3F6-8219053CF716}"/>
    <cellStyle name="Normal 25 2 3 5 4" xfId="25994" xr:uid="{53EA8A51-C273-4214-9D21-4FFB856940E4}"/>
    <cellStyle name="Normal 25 2 3 5 4 2" xfId="25995" xr:uid="{99A2D163-29AF-4F73-91B2-C6A363F06698}"/>
    <cellStyle name="Normal 25 2 3 5 4 2 2" xfId="25996" xr:uid="{4D5C5B0C-9040-40F5-AB94-F9B66B679742}"/>
    <cellStyle name="Normal 25 2 3 5 4 2 2 2" xfId="25997" xr:uid="{009AFBE5-45AE-4129-ACA7-1E8FB0D12A0E}"/>
    <cellStyle name="Normal 25 2 3 5 4 2 2 2 2" xfId="25998" xr:uid="{FF782F29-18AC-4AB9-9278-A96C2A0F5DA4}"/>
    <cellStyle name="Normal 25 2 3 5 4 2 2 3" xfId="25999" xr:uid="{23762154-635C-4BC9-AD40-0C38AF0B47FB}"/>
    <cellStyle name="Normal 25 2 3 5 4 2 3" xfId="26000" xr:uid="{27690A53-BFCB-4723-8A02-3929EB1B9D8F}"/>
    <cellStyle name="Normal 25 2 3 5 4 2 3 2" xfId="26001" xr:uid="{6B3F3D19-09EB-411D-9B02-60F001732772}"/>
    <cellStyle name="Normal 25 2 3 5 4 2 4" xfId="26002" xr:uid="{8C9B87BC-48C6-4511-BD0C-396D49543BA5}"/>
    <cellStyle name="Normal 25 2 3 5 4 3" xfId="26003" xr:uid="{FF6A9F46-982C-4B1F-ADC7-32D38C7AB11C}"/>
    <cellStyle name="Normal 25 2 3 5 4 3 2" xfId="26004" xr:uid="{FFFFBED8-56D9-4751-B1D2-BC5D90CFD1FA}"/>
    <cellStyle name="Normal 25 2 3 5 4 3 2 2" xfId="26005" xr:uid="{9DCFB371-BD46-4B40-BB06-098A12FE6C19}"/>
    <cellStyle name="Normal 25 2 3 5 4 3 3" xfId="26006" xr:uid="{255A9C39-AAA9-407E-B8A8-1D776B9DEA8C}"/>
    <cellStyle name="Normal 25 2 3 5 4 4" xfId="26007" xr:uid="{E4FCFDB6-A624-4316-B124-26392CB5BF68}"/>
    <cellStyle name="Normal 25 2 3 5 4 4 2" xfId="26008" xr:uid="{6FBED3D6-E650-4C31-93FA-F950ED9AA3A8}"/>
    <cellStyle name="Normal 25 2 3 5 4 4 3" xfId="26009" xr:uid="{D96FDD80-E8E6-40EB-A0E9-06527A85D669}"/>
    <cellStyle name="Normal 25 2 3 5 4 5" xfId="26010" xr:uid="{005EC0FE-6551-4190-86DD-F9460F558576}"/>
    <cellStyle name="Normal 25 2 3 5 4 6" xfId="26011" xr:uid="{2EDD2B45-36D9-4FE0-A122-CE5ECA80FD05}"/>
    <cellStyle name="Normal 25 2 3 5 5" xfId="26012" xr:uid="{3543113F-EE49-4DAD-850F-3C18265B6CC8}"/>
    <cellStyle name="Normal 25 2 3 5 5 2" xfId="26013" xr:uid="{E786B20B-B762-4DB2-B9EC-DE3F9548DF80}"/>
    <cellStyle name="Normal 25 2 3 5 5 2 2" xfId="26014" xr:uid="{ACCB5EB8-4FB3-4D11-865F-63DE57539AAC}"/>
    <cellStyle name="Normal 25 2 3 5 5 2 2 2" xfId="26015" xr:uid="{595C19C0-96D8-43F0-BFF5-EE3AA4860D1C}"/>
    <cellStyle name="Normal 25 2 3 5 5 2 3" xfId="26016" xr:uid="{B0B194FA-F334-4192-94F0-351897D4B58D}"/>
    <cellStyle name="Normal 25 2 3 5 5 3" xfId="26017" xr:uid="{0C6D1ED0-64D9-4A74-B807-20FAE31ABF71}"/>
    <cellStyle name="Normal 25 2 3 5 5 3 2" xfId="26018" xr:uid="{774745DE-9185-44BF-8AA5-8CB109078AD6}"/>
    <cellStyle name="Normal 25 2 3 5 5 4" xfId="26019" xr:uid="{FC3957AD-3244-402A-BE1A-6808948F414E}"/>
    <cellStyle name="Normal 25 2 3 5 6" xfId="26020" xr:uid="{17AFCB14-D4DA-4359-8774-A3FDDD8809A7}"/>
    <cellStyle name="Normal 25 2 3 5 6 2" xfId="26021" xr:uid="{69294AC5-4C1B-4B77-9508-5779BA6DE43F}"/>
    <cellStyle name="Normal 25 2 3 5 6 2 2" xfId="26022" xr:uid="{96809052-190F-4264-B429-8E36C6EC8FC6}"/>
    <cellStyle name="Normal 25 2 3 5 6 3" xfId="26023" xr:uid="{36C4A7B1-863C-4FDC-A21C-DC9B1FDD6000}"/>
    <cellStyle name="Normal 25 2 3 5 7" xfId="26024" xr:uid="{AD2A6CAA-B169-4DB8-B42D-06F7C3B324C4}"/>
    <cellStyle name="Normal 25 2 3 5 7 2" xfId="26025" xr:uid="{82458125-78DC-412F-8AB5-24CA9FAD7212}"/>
    <cellStyle name="Normal 25 2 3 5 7 3" xfId="26026" xr:uid="{643CF944-676D-4D46-B9F6-D1743A4F9C4E}"/>
    <cellStyle name="Normal 25 2 3 5 8" xfId="26027" xr:uid="{5E0DEB34-E662-4A20-8DE3-94F4BE43171E}"/>
    <cellStyle name="Normal 25 2 3 5 9" xfId="26028" xr:uid="{349F633C-E411-44AB-A0B8-994F43626EFF}"/>
    <cellStyle name="Normal 25 2 3 6" xfId="26029" xr:uid="{6564ED5F-428F-4B6D-96C0-A6B0C98FE67C}"/>
    <cellStyle name="Normal 25 2 3 6 2" xfId="26030" xr:uid="{8764425A-1587-45EB-A817-60B14766ADC1}"/>
    <cellStyle name="Normal 25 2 3 6 2 2" xfId="26031" xr:uid="{E1DC081B-1D66-4A21-9722-18A8496266C8}"/>
    <cellStyle name="Normal 25 2 3 6 2 2 2" xfId="26032" xr:uid="{ED137A06-940D-41BC-8F4B-0DD30DFBB355}"/>
    <cellStyle name="Normal 25 2 3 6 2 2 2 2" xfId="26033" xr:uid="{B5AA2AD6-7B37-47AB-AA5C-323847EA12D2}"/>
    <cellStyle name="Normal 25 2 3 6 2 2 2 2 2" xfId="26034" xr:uid="{8F49BDC3-59CE-4979-A697-6B303586219E}"/>
    <cellStyle name="Normal 25 2 3 6 2 2 2 2 2 2" xfId="26035" xr:uid="{64ABCC6D-C3CD-4400-BE23-B1A418922791}"/>
    <cellStyle name="Normal 25 2 3 6 2 2 2 2 3" xfId="26036" xr:uid="{354BF523-1AC7-4615-83B9-FF5A1C532CD9}"/>
    <cellStyle name="Normal 25 2 3 6 2 2 2 3" xfId="26037" xr:uid="{61162773-D367-4022-87A5-5B5A8ADF5050}"/>
    <cellStyle name="Normal 25 2 3 6 2 2 2 3 2" xfId="26038" xr:uid="{73B7D782-B089-4410-8ECC-224EF62955BF}"/>
    <cellStyle name="Normal 25 2 3 6 2 2 2 4" xfId="26039" xr:uid="{F88B1313-F4B5-4371-A0CA-6A5B53CB81FC}"/>
    <cellStyle name="Normal 25 2 3 6 2 2 3" xfId="26040" xr:uid="{89FFCCD7-A074-4572-B8A7-35E585AF1E08}"/>
    <cellStyle name="Normal 25 2 3 6 2 2 3 2" xfId="26041" xr:uid="{ECDECB41-CCA4-42AE-AD31-3DAB2FC0F98B}"/>
    <cellStyle name="Normal 25 2 3 6 2 2 3 2 2" xfId="26042" xr:uid="{A3A1350A-CCC3-486A-90CA-F65520F2E99C}"/>
    <cellStyle name="Normal 25 2 3 6 2 2 3 3" xfId="26043" xr:uid="{854043AA-D952-45A8-8E7E-3918FC970A80}"/>
    <cellStyle name="Normal 25 2 3 6 2 2 4" xfId="26044" xr:uid="{CE3D4717-5131-4376-8BB3-197A477A34C6}"/>
    <cellStyle name="Normal 25 2 3 6 2 2 4 2" xfId="26045" xr:uid="{F7A8A2D6-3863-4F21-9374-714411AA362B}"/>
    <cellStyle name="Normal 25 2 3 6 2 2 4 3" xfId="26046" xr:uid="{C0AB26FE-D208-42B5-9AE2-7A3C095018D1}"/>
    <cellStyle name="Normal 25 2 3 6 2 2 5" xfId="26047" xr:uid="{BDC8B8E3-3F3E-45C3-8776-37701A20416A}"/>
    <cellStyle name="Normal 25 2 3 6 2 2 6" xfId="26048" xr:uid="{9948AB17-5145-40B5-BB93-D4923E519839}"/>
    <cellStyle name="Normal 25 2 3 6 2 3" xfId="26049" xr:uid="{EC6534BC-911A-4C49-9E59-D3DFD9B9F23A}"/>
    <cellStyle name="Normal 25 2 3 6 2 3 2" xfId="26050" xr:uid="{519EED36-9AEF-48CD-9804-FA4DD3000803}"/>
    <cellStyle name="Normal 25 2 3 6 2 3 2 2" xfId="26051" xr:uid="{3B67F716-B10E-439D-99BB-32B250B4738D}"/>
    <cellStyle name="Normal 25 2 3 6 2 3 2 2 2" xfId="26052" xr:uid="{BA8A46A4-412F-4C7B-B632-A717D7DA3976}"/>
    <cellStyle name="Normal 25 2 3 6 2 3 2 3" xfId="26053" xr:uid="{6031DA92-0B65-4ABD-B255-761059D70F49}"/>
    <cellStyle name="Normal 25 2 3 6 2 3 3" xfId="26054" xr:uid="{A25E90B0-98B2-413B-95E6-041F43B88EC9}"/>
    <cellStyle name="Normal 25 2 3 6 2 3 3 2" xfId="26055" xr:uid="{0BCBF11B-6B5E-499F-AB49-A57ED2C7D7ED}"/>
    <cellStyle name="Normal 25 2 3 6 2 3 4" xfId="26056" xr:uid="{D55E2835-D1C3-4819-8F5D-8E9925A3B771}"/>
    <cellStyle name="Normal 25 2 3 6 2 4" xfId="26057" xr:uid="{668AA5CB-48C6-48E5-AA8F-D6623EF9EB48}"/>
    <cellStyle name="Normal 25 2 3 6 2 4 2" xfId="26058" xr:uid="{6CC27BB5-F2AE-4EBB-96C2-8D20CD981ACB}"/>
    <cellStyle name="Normal 25 2 3 6 2 4 2 2" xfId="26059" xr:uid="{39FEF194-395D-4C67-80FE-F6AEB6A98602}"/>
    <cellStyle name="Normal 25 2 3 6 2 4 3" xfId="26060" xr:uid="{97DBD47C-D791-4E07-BC6C-B78C3049DDF7}"/>
    <cellStyle name="Normal 25 2 3 6 2 5" xfId="26061" xr:uid="{40F1A6EE-1AB1-4985-9A2C-F4BA8F3ADE74}"/>
    <cellStyle name="Normal 25 2 3 6 2 5 2" xfId="26062" xr:uid="{F1FFB45C-3755-4B5E-8A35-C098B3634FFC}"/>
    <cellStyle name="Normal 25 2 3 6 2 5 3" xfId="26063" xr:uid="{687083A1-6986-429B-80D8-7D971FA295DD}"/>
    <cellStyle name="Normal 25 2 3 6 2 6" xfId="26064" xr:uid="{4729D4D6-F3F6-4F43-9C03-8F8548D93E0D}"/>
    <cellStyle name="Normal 25 2 3 6 2 7" xfId="26065" xr:uid="{257E0EFF-3474-41A2-8719-B1824ED6C36B}"/>
    <cellStyle name="Normal 25 2 3 6 3" xfId="26066" xr:uid="{11E5EC5C-2BD3-44FB-84DD-78C757246FAD}"/>
    <cellStyle name="Normal 25 2 3 6 3 2" xfId="26067" xr:uid="{AD08AC29-D78F-4044-9DAA-7F54591AF26B}"/>
    <cellStyle name="Normal 25 2 3 6 3 2 2" xfId="26068" xr:uid="{7594AD74-B6A6-4D24-B02F-E2F2C874D988}"/>
    <cellStyle name="Normal 25 2 3 6 3 2 2 2" xfId="26069" xr:uid="{82A11A28-5781-40E2-89E2-8AE42B57B01E}"/>
    <cellStyle name="Normal 25 2 3 6 3 2 2 2 2" xfId="26070" xr:uid="{C1ED62D8-4D6E-42D1-A91A-51471C5F86E6}"/>
    <cellStyle name="Normal 25 2 3 6 3 2 2 3" xfId="26071" xr:uid="{26B2882A-79E9-4270-9D56-F24BB413B362}"/>
    <cellStyle name="Normal 25 2 3 6 3 2 3" xfId="26072" xr:uid="{022B30FD-E591-41D4-9989-C21F6A7402C7}"/>
    <cellStyle name="Normal 25 2 3 6 3 2 3 2" xfId="26073" xr:uid="{8F49774F-C7F8-420F-B926-B8908C59DA5A}"/>
    <cellStyle name="Normal 25 2 3 6 3 2 4" xfId="26074" xr:uid="{3BE28CAB-A89D-43FF-9C18-761E3BB1E058}"/>
    <cellStyle name="Normal 25 2 3 6 3 3" xfId="26075" xr:uid="{A5C5739E-F6B5-436F-AF9F-85074561EEDF}"/>
    <cellStyle name="Normal 25 2 3 6 3 3 2" xfId="26076" xr:uid="{1A17C631-2ABF-438D-851F-596A42D62D19}"/>
    <cellStyle name="Normal 25 2 3 6 3 3 2 2" xfId="26077" xr:uid="{5F4CCA3D-CB38-4481-95CD-5A1479933E86}"/>
    <cellStyle name="Normal 25 2 3 6 3 3 3" xfId="26078" xr:uid="{47CC5E9A-3987-4AB4-9A56-4DF297C89C43}"/>
    <cellStyle name="Normal 25 2 3 6 3 4" xfId="26079" xr:uid="{99707073-486B-4B7C-8400-A31FF30B2586}"/>
    <cellStyle name="Normal 25 2 3 6 3 4 2" xfId="26080" xr:uid="{C47A8910-512C-4B77-B474-8797B72AEB5D}"/>
    <cellStyle name="Normal 25 2 3 6 3 4 3" xfId="26081" xr:uid="{58D0E50B-9F70-47B3-B57C-31E15945005E}"/>
    <cellStyle name="Normal 25 2 3 6 3 5" xfId="26082" xr:uid="{36F83B7F-F3BC-4CDC-85A0-5A6E52BCBB49}"/>
    <cellStyle name="Normal 25 2 3 6 3 6" xfId="26083" xr:uid="{685A0864-760D-4BF9-AEEA-C100A4B45017}"/>
    <cellStyle name="Normal 25 2 3 6 4" xfId="26084" xr:uid="{E194A78F-AFA2-4AF6-85A8-78741C2D61CA}"/>
    <cellStyle name="Normal 25 2 3 6 4 2" xfId="26085" xr:uid="{19C8F214-800B-4812-A404-36E1065944FD}"/>
    <cellStyle name="Normal 25 2 3 6 4 2 2" xfId="26086" xr:uid="{BD9787D6-6D8E-452E-8D03-0CB09E926A3A}"/>
    <cellStyle name="Normal 25 2 3 6 4 2 2 2" xfId="26087" xr:uid="{6420C1BA-D6CA-4A85-B809-E5F3BCA7A78A}"/>
    <cellStyle name="Normal 25 2 3 6 4 2 3" xfId="26088" xr:uid="{9E71DD7F-EB33-4C65-9C59-7B13587622E1}"/>
    <cellStyle name="Normal 25 2 3 6 4 3" xfId="26089" xr:uid="{9418C946-3CE5-414D-AC3A-C66B021E0EED}"/>
    <cellStyle name="Normal 25 2 3 6 4 3 2" xfId="26090" xr:uid="{3A804CF0-BD7A-439C-8F99-D2F19E392C42}"/>
    <cellStyle name="Normal 25 2 3 6 4 4" xfId="26091" xr:uid="{4101A752-7F30-4603-8D8C-46B076850191}"/>
    <cellStyle name="Normal 25 2 3 6 5" xfId="26092" xr:uid="{2FD3132B-4F20-4813-B388-679560FEFB14}"/>
    <cellStyle name="Normal 25 2 3 6 5 2" xfId="26093" xr:uid="{A2AA6336-FB81-4928-99A2-BE42740B4659}"/>
    <cellStyle name="Normal 25 2 3 6 5 2 2" xfId="26094" xr:uid="{2063176C-0F45-4BBF-8C12-0629F2613F29}"/>
    <cellStyle name="Normal 25 2 3 6 5 3" xfId="26095" xr:uid="{29445140-2DDE-4A87-BC27-14259F02E1E1}"/>
    <cellStyle name="Normal 25 2 3 6 6" xfId="26096" xr:uid="{D648B7F4-9DB3-47BA-859F-E10B069CA064}"/>
    <cellStyle name="Normal 25 2 3 6 6 2" xfId="26097" xr:uid="{4B913D7C-061C-42A6-8DCF-CBB0FB7D94BA}"/>
    <cellStyle name="Normal 25 2 3 6 6 3" xfId="26098" xr:uid="{C2FFB356-3CF3-4065-8E31-B5A8C3DC3065}"/>
    <cellStyle name="Normal 25 2 3 6 7" xfId="26099" xr:uid="{C426E02B-B76F-47C1-9876-18614CFE0E04}"/>
    <cellStyle name="Normal 25 2 3 6 8" xfId="26100" xr:uid="{6C91DF0E-75DD-4F29-A8CF-91D8331F788F}"/>
    <cellStyle name="Normal 25 2 3 7" xfId="26101" xr:uid="{B5FD6449-DE19-4656-B563-D3E0FADCBFD6}"/>
    <cellStyle name="Normal 25 2 3 7 2" xfId="26102" xr:uid="{7A843F98-06A6-485B-947C-1DC4F06D250E}"/>
    <cellStyle name="Normal 25 2 3 7 2 2" xfId="26103" xr:uid="{2B7C0510-AEC3-40B7-9E10-FF3E2AE20EE3}"/>
    <cellStyle name="Normal 25 2 3 7 2 2 2" xfId="26104" xr:uid="{87F64B9B-E223-472B-9CEB-08037921849B}"/>
    <cellStyle name="Normal 25 2 3 7 2 2 2 2" xfId="26105" xr:uid="{8B18E04E-7AFA-4FFB-839D-8A3EA7916136}"/>
    <cellStyle name="Normal 25 2 3 7 2 2 2 2 2" xfId="26106" xr:uid="{994F67A5-F4E7-4FD8-9C04-D4713AA79E04}"/>
    <cellStyle name="Normal 25 2 3 7 2 2 2 3" xfId="26107" xr:uid="{578EA504-FEC4-4A9F-809F-8E717516DD00}"/>
    <cellStyle name="Normal 25 2 3 7 2 2 3" xfId="26108" xr:uid="{DBB791AD-18ED-406C-B299-53BDF3AA9354}"/>
    <cellStyle name="Normal 25 2 3 7 2 2 3 2" xfId="26109" xr:uid="{4D04CDB0-626D-4CA2-A503-840CBE2C998B}"/>
    <cellStyle name="Normal 25 2 3 7 2 2 4" xfId="26110" xr:uid="{605626B1-31AA-4E78-B186-86780B265B22}"/>
    <cellStyle name="Normal 25 2 3 7 2 3" xfId="26111" xr:uid="{357587C1-FD5C-4822-9334-FD0B122561D6}"/>
    <cellStyle name="Normal 25 2 3 7 2 3 2" xfId="26112" xr:uid="{5D4D8432-E459-4424-8166-7638D5AC142F}"/>
    <cellStyle name="Normal 25 2 3 7 2 3 2 2" xfId="26113" xr:uid="{BC66530E-B052-40F4-9CDF-B9802D65C06A}"/>
    <cellStyle name="Normal 25 2 3 7 2 3 3" xfId="26114" xr:uid="{2DC467B5-C775-471C-8A18-C36D2EA00823}"/>
    <cellStyle name="Normal 25 2 3 7 2 4" xfId="26115" xr:uid="{2AFF722C-E44C-4760-B6DB-90660451E1DC}"/>
    <cellStyle name="Normal 25 2 3 7 2 4 2" xfId="26116" xr:uid="{5701C231-DF43-4807-BC14-9A4DD6CC2130}"/>
    <cellStyle name="Normal 25 2 3 7 2 4 3" xfId="26117" xr:uid="{11DE88E2-5F7D-4D04-8092-0277B186C181}"/>
    <cellStyle name="Normal 25 2 3 7 2 5" xfId="26118" xr:uid="{AE34518B-D753-486F-AD1F-5AFE9D7CAB7B}"/>
    <cellStyle name="Normal 25 2 3 7 2 6" xfId="26119" xr:uid="{F2169566-1609-43C1-A7E6-657003E26C56}"/>
    <cellStyle name="Normal 25 2 3 7 3" xfId="26120" xr:uid="{1BDB0A17-2710-49A9-B638-0EF375353FB7}"/>
    <cellStyle name="Normal 25 2 3 7 3 2" xfId="26121" xr:uid="{101756B3-DC15-4A33-A142-E83370D577B2}"/>
    <cellStyle name="Normal 25 2 3 7 3 2 2" xfId="26122" xr:uid="{9DBA0613-31C4-4EBC-8F29-1C1542514E6F}"/>
    <cellStyle name="Normal 25 2 3 7 3 2 2 2" xfId="26123" xr:uid="{3A9A9D03-0A29-43CA-9B46-3C78A95E94DE}"/>
    <cellStyle name="Normal 25 2 3 7 3 2 3" xfId="26124" xr:uid="{13701236-E9E2-466C-B6BD-0F5E43CBF56A}"/>
    <cellStyle name="Normal 25 2 3 7 3 3" xfId="26125" xr:uid="{15EE99B0-39ED-49E5-8F46-FCB933C10EF6}"/>
    <cellStyle name="Normal 25 2 3 7 3 3 2" xfId="26126" xr:uid="{2EFEAB55-3D20-4783-B671-2989C4582351}"/>
    <cellStyle name="Normal 25 2 3 7 3 4" xfId="26127" xr:uid="{138D4F04-60ED-473B-8E74-701E54DD7465}"/>
    <cellStyle name="Normal 25 2 3 7 4" xfId="26128" xr:uid="{39030C60-5537-498E-89D4-686043F3F51B}"/>
    <cellStyle name="Normal 25 2 3 7 4 2" xfId="26129" xr:uid="{561D3D13-C45F-433F-9B87-720321503AD0}"/>
    <cellStyle name="Normal 25 2 3 7 4 2 2" xfId="26130" xr:uid="{0D21E9DA-098C-42A5-B853-41D2C1711532}"/>
    <cellStyle name="Normal 25 2 3 7 4 3" xfId="26131" xr:uid="{1567D03A-AB39-4620-A011-C0BEE4C2DD21}"/>
    <cellStyle name="Normal 25 2 3 7 5" xfId="26132" xr:uid="{63EAA973-23FA-43FC-BF2F-45B390E5DD0C}"/>
    <cellStyle name="Normal 25 2 3 7 5 2" xfId="26133" xr:uid="{8DE11A4D-8986-4768-AAE1-682ECD8CA93A}"/>
    <cellStyle name="Normal 25 2 3 7 5 3" xfId="26134" xr:uid="{01063B73-80AE-473D-858C-05CABE30AFF1}"/>
    <cellStyle name="Normal 25 2 3 7 6" xfId="26135" xr:uid="{175FF6DB-B1B6-44F8-84D5-FB0C5DF1BC75}"/>
    <cellStyle name="Normal 25 2 3 7 7" xfId="26136" xr:uid="{CB9EE8B1-4B7B-4A14-993E-D6BD66AAC930}"/>
    <cellStyle name="Normal 25 2 3 8" xfId="26137" xr:uid="{290AEEDA-9A4F-4AB1-A639-E6671FADA772}"/>
    <cellStyle name="Normal 25 2 3 8 2" xfId="26138" xr:uid="{0F662959-9676-4099-9B05-448E882FF341}"/>
    <cellStyle name="Normal 25 2 3 8 2 2" xfId="26139" xr:uid="{A10CE1F1-247E-429F-84E8-81DBC6BE82E1}"/>
    <cellStyle name="Normal 25 2 3 8 2 2 2" xfId="26140" xr:uid="{09704C33-275E-445D-AE25-72919100BB89}"/>
    <cellStyle name="Normal 25 2 3 8 2 2 2 2" xfId="26141" xr:uid="{2D893B48-6775-4846-9EA9-D1211912F6E4}"/>
    <cellStyle name="Normal 25 2 3 8 2 2 3" xfId="26142" xr:uid="{58D3E8FE-93C0-4AE6-8C50-4DF7E70C9E94}"/>
    <cellStyle name="Normal 25 2 3 8 2 3" xfId="26143" xr:uid="{A774EBF1-0ED3-4741-AD41-F1F60545E0CB}"/>
    <cellStyle name="Normal 25 2 3 8 2 3 2" xfId="26144" xr:uid="{51ED19B5-FC70-4CB2-887A-A3FF288A141E}"/>
    <cellStyle name="Normal 25 2 3 8 2 4" xfId="26145" xr:uid="{D9841071-C0FC-4413-A53D-F40D7B5A99B3}"/>
    <cellStyle name="Normal 25 2 3 8 3" xfId="26146" xr:uid="{7CACA103-9E9F-4D32-BA7E-A4D4059C03DC}"/>
    <cellStyle name="Normal 25 2 3 8 3 2" xfId="26147" xr:uid="{0BCF27A0-6C2D-43C8-924D-3284B6B07EB0}"/>
    <cellStyle name="Normal 25 2 3 8 3 2 2" xfId="26148" xr:uid="{1A6D4A42-62E1-4BB3-9447-5FCA207CDF3E}"/>
    <cellStyle name="Normal 25 2 3 8 3 3" xfId="26149" xr:uid="{FE2E6588-3925-4D6B-8C7D-1B5791ED3F38}"/>
    <cellStyle name="Normal 25 2 3 8 4" xfId="26150" xr:uid="{21D5C280-8B2B-4F68-A929-DC58E066597F}"/>
    <cellStyle name="Normal 25 2 3 8 4 2" xfId="26151" xr:uid="{14463BB5-887C-4A26-8EB6-9A7B33CD433B}"/>
    <cellStyle name="Normal 25 2 3 8 4 3" xfId="26152" xr:uid="{58938EB3-5C24-456D-8D14-1FE957B24F32}"/>
    <cellStyle name="Normal 25 2 3 8 5" xfId="26153" xr:uid="{CC808B0B-9E96-4BA2-8D78-72E9E8993E08}"/>
    <cellStyle name="Normal 25 2 3 8 6" xfId="26154" xr:uid="{77185DD5-A25B-4654-ACD9-1BEAC2676C37}"/>
    <cellStyle name="Normal 25 2 3 9" xfId="26155" xr:uid="{5460A492-0712-4A5C-9A16-1F35301E15A9}"/>
    <cellStyle name="Normal 25 2 3 9 2" xfId="26156" xr:uid="{748C4EFE-0DD5-4103-BAF3-E13633C63686}"/>
    <cellStyle name="Normal 25 2 3 9 2 2" xfId="26157" xr:uid="{EB016111-BAEF-4C23-A734-CE77C6A266B9}"/>
    <cellStyle name="Normal 25 2 3 9 2 2 2" xfId="26158" xr:uid="{1111D11C-3EE3-41C9-B3D7-9D11388514E8}"/>
    <cellStyle name="Normal 25 2 3 9 2 3" xfId="26159" xr:uid="{B50042C2-29F1-48DE-B250-6D67DDA4B909}"/>
    <cellStyle name="Normal 25 2 3 9 3" xfId="26160" xr:uid="{E07E8392-1720-4D10-85D2-098BA4D2B867}"/>
    <cellStyle name="Normal 25 2 3 9 3 2" xfId="26161" xr:uid="{DE66CC32-380C-4AA8-8F54-7872C66F174A}"/>
    <cellStyle name="Normal 25 2 3 9 4" xfId="26162" xr:uid="{650FC616-FCE7-4F07-AF1F-D4344C3979F5}"/>
    <cellStyle name="Normal 25 2 4" xfId="26163" xr:uid="{7E819449-65AE-489A-83C7-F8C19CEA4968}"/>
    <cellStyle name="Normal 25 2 4 10" xfId="26164" xr:uid="{479660CB-A32C-4864-B228-68A1A83BEDB6}"/>
    <cellStyle name="Normal 25 2 4 10 2" xfId="26165" xr:uid="{1DE0023F-21D8-4548-BBCC-5DFB06984EBE}"/>
    <cellStyle name="Normal 25 2 4 10 3" xfId="26166" xr:uid="{CD567087-DF2C-4FDD-9EFD-955FBE72E299}"/>
    <cellStyle name="Normal 25 2 4 11" xfId="26167" xr:uid="{D5A60EF4-24F5-4971-85C5-383C70409E92}"/>
    <cellStyle name="Normal 25 2 4 12" xfId="26168" xr:uid="{12E076CB-8FBC-4B68-8818-7AE1B7F44EB4}"/>
    <cellStyle name="Normal 25 2 4 2" xfId="26169" xr:uid="{F7F8F6E6-A5DD-4DCF-8365-4B495DDE7EEF}"/>
    <cellStyle name="Normal 25 2 4 2 2" xfId="26170" xr:uid="{0FCE509B-965A-44C1-BFE6-A099789636FD}"/>
    <cellStyle name="Normal 25 2 4 2 2 2" xfId="26171" xr:uid="{89A4ED9B-97A3-4CF4-B26A-196252EA200A}"/>
    <cellStyle name="Normal 25 2 4 2 2 2 2" xfId="26172" xr:uid="{AFDF62FF-9006-4A7A-B6F4-CC4C92EC6A4A}"/>
    <cellStyle name="Normal 25 2 4 2 2 2 2 2" xfId="26173" xr:uid="{1B18E85C-0C2C-4431-A547-B3C5E566F6F5}"/>
    <cellStyle name="Normal 25 2 4 2 2 2 2 2 2" xfId="26174" xr:uid="{35C8A860-E149-4B31-BFD7-976BA6BA873B}"/>
    <cellStyle name="Normal 25 2 4 2 2 2 2 2 2 2" xfId="26175" xr:uid="{34A35096-BFCD-4FD3-ABDC-73D01CA31101}"/>
    <cellStyle name="Normal 25 2 4 2 2 2 2 2 2 2 2" xfId="26176" xr:uid="{109A77DD-02A5-4E52-B1AA-952A27CC1574}"/>
    <cellStyle name="Normal 25 2 4 2 2 2 2 2 2 3" xfId="26177" xr:uid="{D72CBF4F-1864-453A-87B5-287E1D1A0D67}"/>
    <cellStyle name="Normal 25 2 4 2 2 2 2 2 3" xfId="26178" xr:uid="{965CFECC-BDA2-4F0E-AB90-9D94EEAC5AE2}"/>
    <cellStyle name="Normal 25 2 4 2 2 2 2 2 3 2" xfId="26179" xr:uid="{82F787BD-349A-4249-A5B7-8741586CCF1B}"/>
    <cellStyle name="Normal 25 2 4 2 2 2 2 2 4" xfId="26180" xr:uid="{7F3EA0AE-2B9D-4F80-94B2-3AB2B860037E}"/>
    <cellStyle name="Normal 25 2 4 2 2 2 2 3" xfId="26181" xr:uid="{F1A179AA-56EC-412D-A576-F3A257B56420}"/>
    <cellStyle name="Normal 25 2 4 2 2 2 2 3 2" xfId="26182" xr:uid="{ABEC4E0D-FF45-4B9C-9887-313F5ED6CBDE}"/>
    <cellStyle name="Normal 25 2 4 2 2 2 2 3 2 2" xfId="26183" xr:uid="{5BB00C60-57FD-4B2E-AB80-BD1A4E888086}"/>
    <cellStyle name="Normal 25 2 4 2 2 2 2 3 3" xfId="26184" xr:uid="{AA7DB36C-BC89-4744-87E0-180693938017}"/>
    <cellStyle name="Normal 25 2 4 2 2 2 2 4" xfId="26185" xr:uid="{CAC3D86C-414B-49B9-88F8-1DBB81F94D49}"/>
    <cellStyle name="Normal 25 2 4 2 2 2 2 4 2" xfId="26186" xr:uid="{2F98B3BB-6BC9-455B-8564-0208779B902D}"/>
    <cellStyle name="Normal 25 2 4 2 2 2 2 4 3" xfId="26187" xr:uid="{BFC6C5BF-4283-448E-A08A-36DD8E9B688B}"/>
    <cellStyle name="Normal 25 2 4 2 2 2 2 5" xfId="26188" xr:uid="{A50308B6-0590-4ED9-9939-0955E8A4C121}"/>
    <cellStyle name="Normal 25 2 4 2 2 2 2 6" xfId="26189" xr:uid="{FB1312A3-E160-45E6-B0EE-8DB51C5223C2}"/>
    <cellStyle name="Normal 25 2 4 2 2 2 3" xfId="26190" xr:uid="{F74FC732-803D-4170-B940-D5F10F27A2D9}"/>
    <cellStyle name="Normal 25 2 4 2 2 2 3 2" xfId="26191" xr:uid="{612710EF-6D8D-47F9-9DA6-673859AE4F8B}"/>
    <cellStyle name="Normal 25 2 4 2 2 2 3 2 2" xfId="26192" xr:uid="{B00B77EB-9E04-468D-9ADA-0F305B8D3E34}"/>
    <cellStyle name="Normal 25 2 4 2 2 2 3 2 2 2" xfId="26193" xr:uid="{499443E5-CC51-4B45-BB81-F3D8A247236B}"/>
    <cellStyle name="Normal 25 2 4 2 2 2 3 2 3" xfId="26194" xr:uid="{887941F7-FB7A-4A29-B09E-FACA15F98D5E}"/>
    <cellStyle name="Normal 25 2 4 2 2 2 3 3" xfId="26195" xr:uid="{A2E706D3-F146-4537-9F56-3E411AFF3832}"/>
    <cellStyle name="Normal 25 2 4 2 2 2 3 3 2" xfId="26196" xr:uid="{00DA9406-3B9D-4A96-9852-DD2BB8ADCF54}"/>
    <cellStyle name="Normal 25 2 4 2 2 2 3 4" xfId="26197" xr:uid="{B05A83BD-7930-4F32-93D9-6242259A18D4}"/>
    <cellStyle name="Normal 25 2 4 2 2 2 4" xfId="26198" xr:uid="{93A9FAE8-596F-4220-95CD-5C88963F5D6B}"/>
    <cellStyle name="Normal 25 2 4 2 2 2 4 2" xfId="26199" xr:uid="{2E9F597F-30F8-47E4-91E9-B7D13E3911AB}"/>
    <cellStyle name="Normal 25 2 4 2 2 2 4 2 2" xfId="26200" xr:uid="{D6867850-253B-41ED-9701-79EC8E7120EF}"/>
    <cellStyle name="Normal 25 2 4 2 2 2 4 3" xfId="26201" xr:uid="{45A95D0E-A139-4524-AA11-8D1CA598E93A}"/>
    <cellStyle name="Normal 25 2 4 2 2 2 5" xfId="26202" xr:uid="{C6840EF4-CDC0-4336-8295-0DFCF29A34A9}"/>
    <cellStyle name="Normal 25 2 4 2 2 2 5 2" xfId="26203" xr:uid="{DFDD1710-2D0B-4614-9DF2-733DF3CFFBA5}"/>
    <cellStyle name="Normal 25 2 4 2 2 2 5 3" xfId="26204" xr:uid="{E1D50B29-AE96-44E4-80C6-466B162A6B68}"/>
    <cellStyle name="Normal 25 2 4 2 2 2 6" xfId="26205" xr:uid="{B56ECD62-224C-4451-8E98-E03ABC538547}"/>
    <cellStyle name="Normal 25 2 4 2 2 2 7" xfId="26206" xr:uid="{9819F0DB-68C9-4141-8047-89E23A8911D1}"/>
    <cellStyle name="Normal 25 2 4 2 2 3" xfId="26207" xr:uid="{411AA75E-813D-461F-8C9C-31044E200D32}"/>
    <cellStyle name="Normal 25 2 4 2 2 3 2" xfId="26208" xr:uid="{CF339ED7-D852-4785-BEFC-301A68C8F904}"/>
    <cellStyle name="Normal 25 2 4 2 2 3 2 2" xfId="26209" xr:uid="{730BE4AA-A681-4618-BFC8-A0BF2262103F}"/>
    <cellStyle name="Normal 25 2 4 2 2 3 2 2 2" xfId="26210" xr:uid="{4A7D5A3D-1213-4854-A1F6-14404596FE15}"/>
    <cellStyle name="Normal 25 2 4 2 2 3 2 2 2 2" xfId="26211" xr:uid="{65604E81-129B-4767-8664-793F856E5AF9}"/>
    <cellStyle name="Normal 25 2 4 2 2 3 2 2 3" xfId="26212" xr:uid="{E7660BF8-035B-4E86-BAFC-799446D45248}"/>
    <cellStyle name="Normal 25 2 4 2 2 3 2 3" xfId="26213" xr:uid="{BF710526-81B8-4F89-AE1C-6E316576B5E5}"/>
    <cellStyle name="Normal 25 2 4 2 2 3 2 3 2" xfId="26214" xr:uid="{EAACB560-832F-4B32-8BA2-A161DBC9E422}"/>
    <cellStyle name="Normal 25 2 4 2 2 3 2 4" xfId="26215" xr:uid="{F07E26E9-CC75-4C8E-892E-ED5EE5696320}"/>
    <cellStyle name="Normal 25 2 4 2 2 3 3" xfId="26216" xr:uid="{4B6DA778-9600-41A8-A2C8-691073677851}"/>
    <cellStyle name="Normal 25 2 4 2 2 3 3 2" xfId="26217" xr:uid="{F61C6979-7001-4A9E-88C5-91EBDFB7BCFB}"/>
    <cellStyle name="Normal 25 2 4 2 2 3 3 2 2" xfId="26218" xr:uid="{45627ED4-517A-4FD9-8E9E-9543D44DC309}"/>
    <cellStyle name="Normal 25 2 4 2 2 3 3 3" xfId="26219" xr:uid="{89030812-DC76-435E-A727-60FB345A677E}"/>
    <cellStyle name="Normal 25 2 4 2 2 3 4" xfId="26220" xr:uid="{6242E372-32DE-4464-8E2F-EC2FBF2B1C50}"/>
    <cellStyle name="Normal 25 2 4 2 2 3 4 2" xfId="26221" xr:uid="{B891501E-40C2-42C3-B049-10E64C921151}"/>
    <cellStyle name="Normal 25 2 4 2 2 3 4 3" xfId="26222" xr:uid="{5EF24E31-9842-4DD4-B5AB-3010BE170E6B}"/>
    <cellStyle name="Normal 25 2 4 2 2 3 5" xfId="26223" xr:uid="{12346E3A-09C2-49B7-A37C-7A580465F6DF}"/>
    <cellStyle name="Normal 25 2 4 2 2 3 6" xfId="26224" xr:uid="{5C181A6E-EC25-4C01-8BBC-FE81C0FD3C36}"/>
    <cellStyle name="Normal 25 2 4 2 2 4" xfId="26225" xr:uid="{2516B1F0-FBD5-4911-9750-0D02C5BB185D}"/>
    <cellStyle name="Normal 25 2 4 2 2 4 2" xfId="26226" xr:uid="{6DCF3398-1420-47C9-9E98-436241A8F348}"/>
    <cellStyle name="Normal 25 2 4 2 2 4 2 2" xfId="26227" xr:uid="{CA622023-8DA8-4DA4-B3A5-F820BEB86DD3}"/>
    <cellStyle name="Normal 25 2 4 2 2 4 2 2 2" xfId="26228" xr:uid="{C70CB1F3-BE69-4F52-94FA-0836CA48B636}"/>
    <cellStyle name="Normal 25 2 4 2 2 4 2 3" xfId="26229" xr:uid="{441A1CEB-6D16-4637-AEF2-EA1525C87381}"/>
    <cellStyle name="Normal 25 2 4 2 2 4 3" xfId="26230" xr:uid="{902BCC21-945F-40FE-B8EB-41813F41E7F2}"/>
    <cellStyle name="Normal 25 2 4 2 2 4 3 2" xfId="26231" xr:uid="{772DDC29-7E09-47EC-8978-CE04F8D439B3}"/>
    <cellStyle name="Normal 25 2 4 2 2 4 4" xfId="26232" xr:uid="{201D163D-D86C-4355-9DB7-F3E04425F5C5}"/>
    <cellStyle name="Normal 25 2 4 2 2 5" xfId="26233" xr:uid="{D949FA16-3999-47B4-8D97-3D7EFA2D04B3}"/>
    <cellStyle name="Normal 25 2 4 2 2 5 2" xfId="26234" xr:uid="{6757E84B-BE6B-43F9-879A-267474DA57F6}"/>
    <cellStyle name="Normal 25 2 4 2 2 5 2 2" xfId="26235" xr:uid="{735B96B7-8316-4720-BC92-396F2A41CD41}"/>
    <cellStyle name="Normal 25 2 4 2 2 5 3" xfId="26236" xr:uid="{6967CBEA-AF0B-4DA8-A14A-434EB9AB13B2}"/>
    <cellStyle name="Normal 25 2 4 2 2 6" xfId="26237" xr:uid="{D9D0F1C3-83AC-4E18-B42A-017DED98C3D8}"/>
    <cellStyle name="Normal 25 2 4 2 2 6 2" xfId="26238" xr:uid="{4E95F7F2-B8FA-4C2D-B84E-AAAEAF125128}"/>
    <cellStyle name="Normal 25 2 4 2 2 6 3" xfId="26239" xr:uid="{D17523BC-0D58-46B7-A19C-AFA17059B31E}"/>
    <cellStyle name="Normal 25 2 4 2 2 7" xfId="26240" xr:uid="{423CB2FD-3182-4D6A-8994-A7CDC05302ED}"/>
    <cellStyle name="Normal 25 2 4 2 2 8" xfId="26241" xr:uid="{10844B6A-7C33-480D-8068-686020729100}"/>
    <cellStyle name="Normal 25 2 4 2 3" xfId="26242" xr:uid="{9698BBD2-7F27-4B25-A770-242D944F1BEF}"/>
    <cellStyle name="Normal 25 2 4 2 3 2" xfId="26243" xr:uid="{4C13C03A-976F-4276-8186-B8DD9F81C4D6}"/>
    <cellStyle name="Normal 25 2 4 2 3 2 2" xfId="26244" xr:uid="{D5B963EB-D5FF-4ECF-8C0B-246563CB57BE}"/>
    <cellStyle name="Normal 25 2 4 2 3 2 2 2" xfId="26245" xr:uid="{EA33A174-B4AB-416C-B58A-F6F39279C9B8}"/>
    <cellStyle name="Normal 25 2 4 2 3 2 2 2 2" xfId="26246" xr:uid="{E6D6BA4E-2EED-43C2-8A7E-BBE4A1A1E658}"/>
    <cellStyle name="Normal 25 2 4 2 3 2 2 2 2 2" xfId="26247" xr:uid="{B9790B52-6929-400C-BC54-B6D3082D2B6E}"/>
    <cellStyle name="Normal 25 2 4 2 3 2 2 2 3" xfId="26248" xr:uid="{040342F7-A072-4453-86F6-C729DB17EF21}"/>
    <cellStyle name="Normal 25 2 4 2 3 2 2 3" xfId="26249" xr:uid="{5230FD80-A423-4DF6-B66F-A4C37063EFB7}"/>
    <cellStyle name="Normal 25 2 4 2 3 2 2 3 2" xfId="26250" xr:uid="{04048006-39BE-4F96-B368-774A14DFF01A}"/>
    <cellStyle name="Normal 25 2 4 2 3 2 2 4" xfId="26251" xr:uid="{AAD0179B-EED6-4D1A-9ECB-3606D1B63970}"/>
    <cellStyle name="Normal 25 2 4 2 3 2 3" xfId="26252" xr:uid="{486D5F5A-0723-4324-9580-6A7E471DCCD0}"/>
    <cellStyle name="Normal 25 2 4 2 3 2 3 2" xfId="26253" xr:uid="{15A3576A-11C6-42E7-AA5B-ADB5EB5979EF}"/>
    <cellStyle name="Normal 25 2 4 2 3 2 3 2 2" xfId="26254" xr:uid="{6D45BA08-6B71-4C5E-B6CD-7A4E71675FB4}"/>
    <cellStyle name="Normal 25 2 4 2 3 2 3 3" xfId="26255" xr:uid="{927382C0-0496-4E0C-83EB-0D7AC1C7E3BC}"/>
    <cellStyle name="Normal 25 2 4 2 3 2 4" xfId="26256" xr:uid="{BB2413FC-B661-47E5-BE93-FCFA1982EC68}"/>
    <cellStyle name="Normal 25 2 4 2 3 2 4 2" xfId="26257" xr:uid="{2CE5A1AD-6643-43E6-A27C-FD526E7913A9}"/>
    <cellStyle name="Normal 25 2 4 2 3 2 4 3" xfId="26258" xr:uid="{3930A592-DC58-4ED7-A1A6-EBC2112BDF8D}"/>
    <cellStyle name="Normal 25 2 4 2 3 2 5" xfId="26259" xr:uid="{1DA2CA9D-8BB4-48D0-8E33-A5D02B2FB7FC}"/>
    <cellStyle name="Normal 25 2 4 2 3 2 6" xfId="26260" xr:uid="{7C417A4D-F706-4423-8776-568DEC531ADA}"/>
    <cellStyle name="Normal 25 2 4 2 3 3" xfId="26261" xr:uid="{98614AD9-C518-4BF5-B223-71C34025840F}"/>
    <cellStyle name="Normal 25 2 4 2 3 3 2" xfId="26262" xr:uid="{E9E767F7-3662-4772-9FAE-DC4A1E5B2B50}"/>
    <cellStyle name="Normal 25 2 4 2 3 3 2 2" xfId="26263" xr:uid="{684BA4D1-1B2F-4088-AB4E-182A5A389D0B}"/>
    <cellStyle name="Normal 25 2 4 2 3 3 2 2 2" xfId="26264" xr:uid="{FE242D85-9283-4E1B-943C-850162957B0C}"/>
    <cellStyle name="Normal 25 2 4 2 3 3 2 3" xfId="26265" xr:uid="{FD3E8CC5-6DA4-410D-A99C-1FF66853F9B1}"/>
    <cellStyle name="Normal 25 2 4 2 3 3 3" xfId="26266" xr:uid="{AFA9CD1C-1C53-4E68-A7B3-FE664E3DA08F}"/>
    <cellStyle name="Normal 25 2 4 2 3 3 3 2" xfId="26267" xr:uid="{95A9BEFD-ABCC-4A70-AF65-D7B0A140E23D}"/>
    <cellStyle name="Normal 25 2 4 2 3 3 4" xfId="26268" xr:uid="{F3FC6A3E-7CF3-41E5-842A-7BC722CDA3AA}"/>
    <cellStyle name="Normal 25 2 4 2 3 4" xfId="26269" xr:uid="{363768E3-992C-4747-8184-13E4998D46C6}"/>
    <cellStyle name="Normal 25 2 4 2 3 4 2" xfId="26270" xr:uid="{831A65A9-3E3B-4D49-9CF2-0454194CBF1B}"/>
    <cellStyle name="Normal 25 2 4 2 3 4 2 2" xfId="26271" xr:uid="{599AEC34-9036-4EEA-9AB5-F2097A4C91A5}"/>
    <cellStyle name="Normal 25 2 4 2 3 4 3" xfId="26272" xr:uid="{E4817989-48EC-47E9-A994-A04FDA4B20E6}"/>
    <cellStyle name="Normal 25 2 4 2 3 5" xfId="26273" xr:uid="{B53868FF-751D-4566-B364-D19DD6E80E07}"/>
    <cellStyle name="Normal 25 2 4 2 3 5 2" xfId="26274" xr:uid="{4991492F-A104-4ECA-A8BA-A4522CC4A200}"/>
    <cellStyle name="Normal 25 2 4 2 3 5 3" xfId="26275" xr:uid="{858820D0-8B69-4322-9F29-A923E5BA9563}"/>
    <cellStyle name="Normal 25 2 4 2 3 6" xfId="26276" xr:uid="{AB5E9EB1-DB46-4E83-964C-E6FA622A6DE8}"/>
    <cellStyle name="Normal 25 2 4 2 3 7" xfId="26277" xr:uid="{82CBCA9F-BD97-4EDD-92DA-8693185847C8}"/>
    <cellStyle name="Normal 25 2 4 2 4" xfId="26278" xr:uid="{DBB2332C-984B-4FAC-8EBF-377B1B89E40F}"/>
    <cellStyle name="Normal 25 2 4 2 4 2" xfId="26279" xr:uid="{A573A9BF-A467-437E-B56A-9F63F54AB9A6}"/>
    <cellStyle name="Normal 25 2 4 2 4 2 2" xfId="26280" xr:uid="{DDF3BD10-B07D-412E-AC14-AA6C60EEAFA1}"/>
    <cellStyle name="Normal 25 2 4 2 4 2 2 2" xfId="26281" xr:uid="{CB848280-1F6F-4B0F-8F35-824B115AADC4}"/>
    <cellStyle name="Normal 25 2 4 2 4 2 2 2 2" xfId="26282" xr:uid="{3DD1EF13-D8F5-4637-AA8B-FDF8B6B82A77}"/>
    <cellStyle name="Normal 25 2 4 2 4 2 2 3" xfId="26283" xr:uid="{B5342C8E-A89D-4B0D-B58D-EA97ADC62D0E}"/>
    <cellStyle name="Normal 25 2 4 2 4 2 3" xfId="26284" xr:uid="{2D5FF732-1FE3-44E0-865D-BC53BEFDA9F7}"/>
    <cellStyle name="Normal 25 2 4 2 4 2 3 2" xfId="26285" xr:uid="{87474C49-7289-4765-B581-D12F82A35B67}"/>
    <cellStyle name="Normal 25 2 4 2 4 2 4" xfId="26286" xr:uid="{09F5AB83-BA85-4B24-913E-F25B3577F2A8}"/>
    <cellStyle name="Normal 25 2 4 2 4 3" xfId="26287" xr:uid="{1F935F0F-1253-4779-A005-71CDB77B463A}"/>
    <cellStyle name="Normal 25 2 4 2 4 3 2" xfId="26288" xr:uid="{D29C66C8-2CEB-4C69-9D8C-AFF4CB953ADB}"/>
    <cellStyle name="Normal 25 2 4 2 4 3 2 2" xfId="26289" xr:uid="{89CEFC1B-D359-412F-9E61-2C91C942C4DD}"/>
    <cellStyle name="Normal 25 2 4 2 4 3 3" xfId="26290" xr:uid="{749C2312-AC5F-4BC9-8337-E33E18C64DD9}"/>
    <cellStyle name="Normal 25 2 4 2 4 4" xfId="26291" xr:uid="{E700A957-10A2-4B03-AD07-AD93B4D576B5}"/>
    <cellStyle name="Normal 25 2 4 2 4 4 2" xfId="26292" xr:uid="{D95E6593-547F-4E51-B682-048274E7625B}"/>
    <cellStyle name="Normal 25 2 4 2 4 4 3" xfId="26293" xr:uid="{A10E544A-F1B9-4366-9DD0-BDA04C8DABF0}"/>
    <cellStyle name="Normal 25 2 4 2 4 5" xfId="26294" xr:uid="{398C44D9-EDDF-4C87-84BD-15F2DDB18D1C}"/>
    <cellStyle name="Normal 25 2 4 2 4 6" xfId="26295" xr:uid="{93BF226D-768A-4687-93BA-A939577E2CB8}"/>
    <cellStyle name="Normal 25 2 4 2 5" xfId="26296" xr:uid="{5B539E2A-4D8A-41E5-84B0-19B6E399C028}"/>
    <cellStyle name="Normal 25 2 4 2 5 2" xfId="26297" xr:uid="{63EEC8E8-3EE2-4A62-BA83-3D777170A395}"/>
    <cellStyle name="Normal 25 2 4 2 5 2 2" xfId="26298" xr:uid="{59A0C915-E293-4FCC-8348-32257B313202}"/>
    <cellStyle name="Normal 25 2 4 2 5 2 2 2" xfId="26299" xr:uid="{B63D1FEC-87A2-4263-8D17-0F1705025F8F}"/>
    <cellStyle name="Normal 25 2 4 2 5 2 3" xfId="26300" xr:uid="{D6AF1AEC-F507-4B57-9F76-C736D56ABAB8}"/>
    <cellStyle name="Normal 25 2 4 2 5 3" xfId="26301" xr:uid="{66A26600-AAC2-4950-8A87-56E0232E5A11}"/>
    <cellStyle name="Normal 25 2 4 2 5 3 2" xfId="26302" xr:uid="{1FE7848E-9590-4D23-B5F5-499639E8BE77}"/>
    <cellStyle name="Normal 25 2 4 2 5 4" xfId="26303" xr:uid="{502F67D1-A4C7-41D0-BEB6-F17BC7A9F1E9}"/>
    <cellStyle name="Normal 25 2 4 2 6" xfId="26304" xr:uid="{D52C6D1C-5D8C-4406-8C4F-18F0150CBFAE}"/>
    <cellStyle name="Normal 25 2 4 2 6 2" xfId="26305" xr:uid="{81085F49-0772-47A9-A67A-5B411B376F5D}"/>
    <cellStyle name="Normal 25 2 4 2 6 2 2" xfId="26306" xr:uid="{84C1D79B-23D9-4A21-9880-90FBDFE0A3E5}"/>
    <cellStyle name="Normal 25 2 4 2 6 3" xfId="26307" xr:uid="{9E77B059-3DE2-47C5-BD7D-66743724708E}"/>
    <cellStyle name="Normal 25 2 4 2 7" xfId="26308" xr:uid="{881D7705-C988-45B1-94A0-758E0B143FC4}"/>
    <cellStyle name="Normal 25 2 4 2 7 2" xfId="26309" xr:uid="{3C343E19-6A9D-4103-A9BE-7A29272D908D}"/>
    <cellStyle name="Normal 25 2 4 2 7 3" xfId="26310" xr:uid="{B3471E8C-36FF-4622-AF19-8004DF2AD3E7}"/>
    <cellStyle name="Normal 25 2 4 2 8" xfId="26311" xr:uid="{8ECEAE99-A7A2-4F07-A0B4-DD459EE114C7}"/>
    <cellStyle name="Normal 25 2 4 2 9" xfId="26312" xr:uid="{68B792A3-2E40-4824-96C8-F2A1002D81B9}"/>
    <cellStyle name="Normal 25 2 4 3" xfId="26313" xr:uid="{FCB26E97-EB01-4692-B309-267AC94A9331}"/>
    <cellStyle name="Normal 25 2 4 3 2" xfId="26314" xr:uid="{E7EAC1C0-EA92-42B6-A85E-8D2F8B167961}"/>
    <cellStyle name="Normal 25 2 4 3 2 2" xfId="26315" xr:uid="{B70CACBE-6CEA-4182-BCB0-CBB7BC5BACA8}"/>
    <cellStyle name="Normal 25 2 4 3 2 2 2" xfId="26316" xr:uid="{5D04443E-EC12-4A79-AE91-F8E6E39E94C1}"/>
    <cellStyle name="Normal 25 2 4 3 2 2 2 2" xfId="26317" xr:uid="{24408A39-50E9-41FB-8EAF-3E5157FC0E6B}"/>
    <cellStyle name="Normal 25 2 4 3 2 2 2 2 2" xfId="26318" xr:uid="{E0C04E03-80CF-4270-B458-CBB4AADE21E8}"/>
    <cellStyle name="Normal 25 2 4 3 2 2 2 2 2 2" xfId="26319" xr:uid="{594E9EE9-FB0D-4C0C-9807-9AD95BE4C084}"/>
    <cellStyle name="Normal 25 2 4 3 2 2 2 2 2 2 2" xfId="26320" xr:uid="{079A1B92-6D79-42B9-9F6B-C5020AE4DD51}"/>
    <cellStyle name="Normal 25 2 4 3 2 2 2 2 2 3" xfId="26321" xr:uid="{745A3D47-CDDF-40D0-A927-8BD22DA3B8DB}"/>
    <cellStyle name="Normal 25 2 4 3 2 2 2 2 3" xfId="26322" xr:uid="{D0C67C20-5F43-474B-BF3A-496724DB2CA3}"/>
    <cellStyle name="Normal 25 2 4 3 2 2 2 2 3 2" xfId="26323" xr:uid="{1A198FC0-2EAE-495C-AF85-031491AAECFC}"/>
    <cellStyle name="Normal 25 2 4 3 2 2 2 2 4" xfId="26324" xr:uid="{642E5E18-4147-4674-A70C-F146CA018F76}"/>
    <cellStyle name="Normal 25 2 4 3 2 2 2 3" xfId="26325" xr:uid="{063EC81A-326D-45C3-8254-E78D896E8563}"/>
    <cellStyle name="Normal 25 2 4 3 2 2 2 3 2" xfId="26326" xr:uid="{95F3E482-5655-478E-A10D-9CDAA3A7D187}"/>
    <cellStyle name="Normal 25 2 4 3 2 2 2 3 2 2" xfId="26327" xr:uid="{1DF2A593-202A-4818-9254-E385E6438CFE}"/>
    <cellStyle name="Normal 25 2 4 3 2 2 2 3 3" xfId="26328" xr:uid="{5B624F1C-5CD7-44F2-A533-C21D55C8104D}"/>
    <cellStyle name="Normal 25 2 4 3 2 2 2 4" xfId="26329" xr:uid="{40B31E34-C004-4E79-9E31-3333E46D7963}"/>
    <cellStyle name="Normal 25 2 4 3 2 2 2 4 2" xfId="26330" xr:uid="{80A7E742-5EC2-4C7F-B2A9-66F0AD4F4291}"/>
    <cellStyle name="Normal 25 2 4 3 2 2 2 4 3" xfId="26331" xr:uid="{30938DFF-2CE8-4189-9A77-35EFE29C0F56}"/>
    <cellStyle name="Normal 25 2 4 3 2 2 2 5" xfId="26332" xr:uid="{D836C458-BD17-435D-A486-4601DE227EBC}"/>
    <cellStyle name="Normal 25 2 4 3 2 2 2 6" xfId="26333" xr:uid="{5779C5BB-E56F-4158-B1E5-83BAA91FF5DF}"/>
    <cellStyle name="Normal 25 2 4 3 2 2 3" xfId="26334" xr:uid="{CA8F4E62-8A6F-4516-8235-C01BA16E9C25}"/>
    <cellStyle name="Normal 25 2 4 3 2 2 3 2" xfId="26335" xr:uid="{477632B4-3930-4057-A53A-60A97DD608AA}"/>
    <cellStyle name="Normal 25 2 4 3 2 2 3 2 2" xfId="26336" xr:uid="{8171FB8A-FA51-49D7-ADCA-D9B12EE554A9}"/>
    <cellStyle name="Normal 25 2 4 3 2 2 3 2 2 2" xfId="26337" xr:uid="{2F4D753D-C156-4DB0-B86C-206CD0517C4E}"/>
    <cellStyle name="Normal 25 2 4 3 2 2 3 2 3" xfId="26338" xr:uid="{117C2F30-5619-459B-97FD-DA3BD6586847}"/>
    <cellStyle name="Normal 25 2 4 3 2 2 3 3" xfId="26339" xr:uid="{C3BFF009-4D9F-4B48-8583-179CA10B9670}"/>
    <cellStyle name="Normal 25 2 4 3 2 2 3 3 2" xfId="26340" xr:uid="{85C82B0B-2302-4D11-A0D1-90A8FA1EF711}"/>
    <cellStyle name="Normal 25 2 4 3 2 2 3 4" xfId="26341" xr:uid="{2B5B84BB-0738-488F-BB09-E542C0D4530D}"/>
    <cellStyle name="Normal 25 2 4 3 2 2 4" xfId="26342" xr:uid="{E5788F38-09A8-4C09-A34E-6CB01860BEE5}"/>
    <cellStyle name="Normal 25 2 4 3 2 2 4 2" xfId="26343" xr:uid="{532908D6-F0A5-4C0C-8A80-1035300806C8}"/>
    <cellStyle name="Normal 25 2 4 3 2 2 4 2 2" xfId="26344" xr:uid="{E7275CAF-983F-4411-80E9-A8CF15714DD3}"/>
    <cellStyle name="Normal 25 2 4 3 2 2 4 3" xfId="26345" xr:uid="{7ED5377F-F1AE-4CBE-9704-6C83E567185B}"/>
    <cellStyle name="Normal 25 2 4 3 2 2 5" xfId="26346" xr:uid="{9B8B145A-6ADA-4119-9F90-9FC42548BD81}"/>
    <cellStyle name="Normal 25 2 4 3 2 2 5 2" xfId="26347" xr:uid="{667D872E-3B51-4250-9A48-27BFA607E76B}"/>
    <cellStyle name="Normal 25 2 4 3 2 2 5 3" xfId="26348" xr:uid="{F21A22CD-BD39-4B1C-B507-4744BED95F2E}"/>
    <cellStyle name="Normal 25 2 4 3 2 2 6" xfId="26349" xr:uid="{7E3FEB86-3AF0-4125-85ED-C72C47CA9AAC}"/>
    <cellStyle name="Normal 25 2 4 3 2 2 7" xfId="26350" xr:uid="{8BE5C41F-61F3-4880-AB94-ED51F9AB21B6}"/>
    <cellStyle name="Normal 25 2 4 3 2 3" xfId="26351" xr:uid="{B8A120E5-B7D9-45A9-8A91-FB255D0BCCDA}"/>
    <cellStyle name="Normal 25 2 4 3 2 3 2" xfId="26352" xr:uid="{B902E297-8719-46CC-8262-6CA6272BE537}"/>
    <cellStyle name="Normal 25 2 4 3 2 3 2 2" xfId="26353" xr:uid="{D87721F7-1A7E-454B-B5D1-01C560BBF721}"/>
    <cellStyle name="Normal 25 2 4 3 2 3 2 2 2" xfId="26354" xr:uid="{10CDA260-47E4-48D5-B8A0-BF709EAB134F}"/>
    <cellStyle name="Normal 25 2 4 3 2 3 2 2 2 2" xfId="26355" xr:uid="{1539B515-3A0E-4424-B24E-A2F2719E7810}"/>
    <cellStyle name="Normal 25 2 4 3 2 3 2 2 3" xfId="26356" xr:uid="{A310ED46-73E4-4676-957E-1D4B227D2CB3}"/>
    <cellStyle name="Normal 25 2 4 3 2 3 2 3" xfId="26357" xr:uid="{A61FA97D-7C33-4808-88DA-70279E99425E}"/>
    <cellStyle name="Normal 25 2 4 3 2 3 2 3 2" xfId="26358" xr:uid="{2F54A4AD-60D1-4660-BF2D-FDC3BAA908D6}"/>
    <cellStyle name="Normal 25 2 4 3 2 3 2 4" xfId="26359" xr:uid="{4418500E-A4F7-4E12-B98C-1883AFF15132}"/>
    <cellStyle name="Normal 25 2 4 3 2 3 3" xfId="26360" xr:uid="{7DBA1B98-BE8E-4815-98E1-4F279941D2D0}"/>
    <cellStyle name="Normal 25 2 4 3 2 3 3 2" xfId="26361" xr:uid="{5C00FC0F-2481-455D-AC2E-A3C14E22D9B7}"/>
    <cellStyle name="Normal 25 2 4 3 2 3 3 2 2" xfId="26362" xr:uid="{A8FE43AE-2B4E-4A25-899C-32CFEAF91397}"/>
    <cellStyle name="Normal 25 2 4 3 2 3 3 3" xfId="26363" xr:uid="{B5CB831A-BADA-4830-929A-D12883561B2F}"/>
    <cellStyle name="Normal 25 2 4 3 2 3 4" xfId="26364" xr:uid="{6B0552D9-84BD-4528-95A2-CC16BE6966AC}"/>
    <cellStyle name="Normal 25 2 4 3 2 3 4 2" xfId="26365" xr:uid="{7C0D1C3E-21CC-4A72-81E0-CDEF103C36AF}"/>
    <cellStyle name="Normal 25 2 4 3 2 3 4 3" xfId="26366" xr:uid="{62F7693B-C5A4-4CEE-8161-2118C03F5475}"/>
    <cellStyle name="Normal 25 2 4 3 2 3 5" xfId="26367" xr:uid="{C4EC69A2-6179-4582-BD82-F524DD42E8F7}"/>
    <cellStyle name="Normal 25 2 4 3 2 3 6" xfId="26368" xr:uid="{CFA27AF6-C8CC-4836-8BE3-F28B1435B978}"/>
    <cellStyle name="Normal 25 2 4 3 2 4" xfId="26369" xr:uid="{D172C3DA-1D96-4FF4-8B46-1EC22E84005A}"/>
    <cellStyle name="Normal 25 2 4 3 2 4 2" xfId="26370" xr:uid="{F1F26935-262B-405E-944F-BECB0BF79428}"/>
    <cellStyle name="Normal 25 2 4 3 2 4 2 2" xfId="26371" xr:uid="{AB65C931-EBA3-40E6-8705-C74716E2F1EE}"/>
    <cellStyle name="Normal 25 2 4 3 2 4 2 2 2" xfId="26372" xr:uid="{14BBC296-D2B8-4EFC-9764-2E1B2B03D210}"/>
    <cellStyle name="Normal 25 2 4 3 2 4 2 3" xfId="26373" xr:uid="{FD7EB4FF-745A-41F0-BF84-CC69627329D2}"/>
    <cellStyle name="Normal 25 2 4 3 2 4 3" xfId="26374" xr:uid="{F767940B-3DE0-4C64-9B1B-65F982CFD24B}"/>
    <cellStyle name="Normal 25 2 4 3 2 4 3 2" xfId="26375" xr:uid="{DD1F631B-575B-4DEE-A53C-34E7B92B54DF}"/>
    <cellStyle name="Normal 25 2 4 3 2 4 4" xfId="26376" xr:uid="{40CA4A3B-0FAA-4290-B35E-AAD6542C4240}"/>
    <cellStyle name="Normal 25 2 4 3 2 5" xfId="26377" xr:uid="{3EA1AD89-C1C5-4862-A25C-65EABD98A0CD}"/>
    <cellStyle name="Normal 25 2 4 3 2 5 2" xfId="26378" xr:uid="{7F044033-1114-4674-90BE-3271DD43D7F9}"/>
    <cellStyle name="Normal 25 2 4 3 2 5 2 2" xfId="26379" xr:uid="{865E8FF7-C5B9-4B38-84B1-77EC2182A043}"/>
    <cellStyle name="Normal 25 2 4 3 2 5 3" xfId="26380" xr:uid="{8DFCA5E1-3452-4929-B6B4-8180B70E532B}"/>
    <cellStyle name="Normal 25 2 4 3 2 6" xfId="26381" xr:uid="{0848EC0D-CE83-4D0E-A397-113325344474}"/>
    <cellStyle name="Normal 25 2 4 3 2 6 2" xfId="26382" xr:uid="{CC7CBDEF-E13A-4F23-8729-78AA39574872}"/>
    <cellStyle name="Normal 25 2 4 3 2 6 3" xfId="26383" xr:uid="{0B847989-86E8-4836-A718-B6D4BCB3E17C}"/>
    <cellStyle name="Normal 25 2 4 3 2 7" xfId="26384" xr:uid="{FB2A65D3-7605-4266-8222-16E099D4A5A5}"/>
    <cellStyle name="Normal 25 2 4 3 2 8" xfId="26385" xr:uid="{9A1E90E8-A2C9-4187-A5EF-25895719F84B}"/>
    <cellStyle name="Normal 25 2 4 3 3" xfId="26386" xr:uid="{C68336FB-F7A3-4707-8F39-2D2B4EBA2C30}"/>
    <cellStyle name="Normal 25 2 4 3 3 2" xfId="26387" xr:uid="{AABFF3FA-AE02-43B7-8A9B-59920586207C}"/>
    <cellStyle name="Normal 25 2 4 3 3 2 2" xfId="26388" xr:uid="{278FBE63-C6F5-4DF3-88D6-E605323F63FD}"/>
    <cellStyle name="Normal 25 2 4 3 3 2 2 2" xfId="26389" xr:uid="{927406E6-1A9E-4E91-A803-517DB333F332}"/>
    <cellStyle name="Normal 25 2 4 3 3 2 2 2 2" xfId="26390" xr:uid="{1810C888-0EBB-4BAB-9F46-648D25472A00}"/>
    <cellStyle name="Normal 25 2 4 3 3 2 2 2 2 2" xfId="26391" xr:uid="{B4F0B695-E015-491B-8C84-85EC9D9E3235}"/>
    <cellStyle name="Normal 25 2 4 3 3 2 2 2 3" xfId="26392" xr:uid="{1030F826-5234-43BD-AAA9-70AF7BE70406}"/>
    <cellStyle name="Normal 25 2 4 3 3 2 2 3" xfId="26393" xr:uid="{888EE3A0-58FE-4014-85C4-627D26203529}"/>
    <cellStyle name="Normal 25 2 4 3 3 2 2 3 2" xfId="26394" xr:uid="{7CAB16C1-4AEF-4EC2-8A26-BEE824D846E6}"/>
    <cellStyle name="Normal 25 2 4 3 3 2 2 4" xfId="26395" xr:uid="{C7F01324-C1B1-44A7-A955-B6EE36330331}"/>
    <cellStyle name="Normal 25 2 4 3 3 2 3" xfId="26396" xr:uid="{52130BC0-AAEE-45C5-A250-AB9A3BDAE5EF}"/>
    <cellStyle name="Normal 25 2 4 3 3 2 3 2" xfId="26397" xr:uid="{FAA205E2-5818-4693-8D3B-74D0D5284F08}"/>
    <cellStyle name="Normal 25 2 4 3 3 2 3 2 2" xfId="26398" xr:uid="{C366000D-2A18-4E1C-85CA-B54F23B5E349}"/>
    <cellStyle name="Normal 25 2 4 3 3 2 3 3" xfId="26399" xr:uid="{E13EAC1F-6121-4E68-9C96-7FB28D5E0173}"/>
    <cellStyle name="Normal 25 2 4 3 3 2 4" xfId="26400" xr:uid="{62EE2D0D-AE6A-43DE-9E87-0DC2F295E3CB}"/>
    <cellStyle name="Normal 25 2 4 3 3 2 4 2" xfId="26401" xr:uid="{1D2CA027-DAF6-4C32-BDE8-3EC97823C2D5}"/>
    <cellStyle name="Normal 25 2 4 3 3 2 4 3" xfId="26402" xr:uid="{98AF54B2-4AB1-4B83-B92A-41F887842E09}"/>
    <cellStyle name="Normal 25 2 4 3 3 2 5" xfId="26403" xr:uid="{88BF5B85-ABB0-4765-98FD-033D1509F54F}"/>
    <cellStyle name="Normal 25 2 4 3 3 2 6" xfId="26404" xr:uid="{DF1330F0-1224-4FAD-91C5-76573B1E2915}"/>
    <cellStyle name="Normal 25 2 4 3 3 3" xfId="26405" xr:uid="{067BA83C-C47F-4011-8418-A277866AF1B2}"/>
    <cellStyle name="Normal 25 2 4 3 3 3 2" xfId="26406" xr:uid="{81E64BA6-C7C2-40CA-B9D3-828C5BB18B63}"/>
    <cellStyle name="Normal 25 2 4 3 3 3 2 2" xfId="26407" xr:uid="{70FA020C-73BB-4AE1-A5C0-EA81AF87154A}"/>
    <cellStyle name="Normal 25 2 4 3 3 3 2 2 2" xfId="26408" xr:uid="{0CE48C5E-C73A-4ADA-BACB-01F58E21BFFB}"/>
    <cellStyle name="Normal 25 2 4 3 3 3 2 3" xfId="26409" xr:uid="{036857AA-6A60-46AB-A52E-0CD623B466F2}"/>
    <cellStyle name="Normal 25 2 4 3 3 3 3" xfId="26410" xr:uid="{73C869C5-7B7A-4CCD-A6E9-5359FF3C13E2}"/>
    <cellStyle name="Normal 25 2 4 3 3 3 3 2" xfId="26411" xr:uid="{CD127185-5113-4D4D-B405-3CAA78549071}"/>
    <cellStyle name="Normal 25 2 4 3 3 3 4" xfId="26412" xr:uid="{6C4BF710-D49B-442E-ACDF-EABB657EEFB4}"/>
    <cellStyle name="Normal 25 2 4 3 3 4" xfId="26413" xr:uid="{3AEB76B1-2781-4FF5-9716-403C1220244C}"/>
    <cellStyle name="Normal 25 2 4 3 3 4 2" xfId="26414" xr:uid="{D9278852-F59A-405F-B0B7-9CBDEFF6412B}"/>
    <cellStyle name="Normal 25 2 4 3 3 4 2 2" xfId="26415" xr:uid="{61979719-A361-41FB-BB84-6D64B4A11772}"/>
    <cellStyle name="Normal 25 2 4 3 3 4 3" xfId="26416" xr:uid="{6F02C6F9-B68D-4C7E-900B-7E44D5953C79}"/>
    <cellStyle name="Normal 25 2 4 3 3 5" xfId="26417" xr:uid="{9429EA58-2710-4654-88B5-7FBDE99C84C0}"/>
    <cellStyle name="Normal 25 2 4 3 3 5 2" xfId="26418" xr:uid="{70B9A13C-1690-4695-8136-539867D0EB5E}"/>
    <cellStyle name="Normal 25 2 4 3 3 5 3" xfId="26419" xr:uid="{27E767BA-7EFA-4915-8983-AFD5E2DBFB23}"/>
    <cellStyle name="Normal 25 2 4 3 3 6" xfId="26420" xr:uid="{6D4D7FC0-B697-45AD-B898-F00D9C22BAFD}"/>
    <cellStyle name="Normal 25 2 4 3 3 7" xfId="26421" xr:uid="{52D24226-BD3C-47DA-8104-5D3BF737C7D2}"/>
    <cellStyle name="Normal 25 2 4 3 4" xfId="26422" xr:uid="{9E8E2933-7B0B-422B-A83E-EA542826F47E}"/>
    <cellStyle name="Normal 25 2 4 3 4 2" xfId="26423" xr:uid="{9AFF86A0-8ED8-4BF9-B4E0-FFC7183727A2}"/>
    <cellStyle name="Normal 25 2 4 3 4 2 2" xfId="26424" xr:uid="{E9E60C23-27DC-41AF-BB98-2A87D62D26A2}"/>
    <cellStyle name="Normal 25 2 4 3 4 2 2 2" xfId="26425" xr:uid="{76EB2C31-F977-4A66-9639-4E70906F76E0}"/>
    <cellStyle name="Normal 25 2 4 3 4 2 2 2 2" xfId="26426" xr:uid="{F95DD415-2EA8-4417-904E-2E14E31C2032}"/>
    <cellStyle name="Normal 25 2 4 3 4 2 2 3" xfId="26427" xr:uid="{B81C6424-483C-4E2E-AB32-09F0FE071A3A}"/>
    <cellStyle name="Normal 25 2 4 3 4 2 3" xfId="26428" xr:uid="{A6DD6A6E-D2B5-4894-B9C2-D0224FD00901}"/>
    <cellStyle name="Normal 25 2 4 3 4 2 3 2" xfId="26429" xr:uid="{AD5FC97C-FF13-4A82-9631-6B8F185BB4E8}"/>
    <cellStyle name="Normal 25 2 4 3 4 2 4" xfId="26430" xr:uid="{AC8ECF5B-9B9E-4D88-84B3-FC5BF36BE4D5}"/>
    <cellStyle name="Normal 25 2 4 3 4 3" xfId="26431" xr:uid="{FFE3FEE4-2819-416A-B621-F8939E710719}"/>
    <cellStyle name="Normal 25 2 4 3 4 3 2" xfId="26432" xr:uid="{180175FF-C74E-40CA-B78E-D6CC83843A49}"/>
    <cellStyle name="Normal 25 2 4 3 4 3 2 2" xfId="26433" xr:uid="{6DF12C22-2DEA-4461-9D0E-7290C54A8820}"/>
    <cellStyle name="Normal 25 2 4 3 4 3 3" xfId="26434" xr:uid="{A833664B-CA03-4309-AA37-E0C6AB716F11}"/>
    <cellStyle name="Normal 25 2 4 3 4 4" xfId="26435" xr:uid="{293D1E5C-7E56-48E1-9A32-2CD5E9681703}"/>
    <cellStyle name="Normal 25 2 4 3 4 4 2" xfId="26436" xr:uid="{1EA94563-C10F-4FBA-ADB1-ED8D8C364A3C}"/>
    <cellStyle name="Normal 25 2 4 3 4 4 3" xfId="26437" xr:uid="{930AFE56-6031-4E83-925C-936232249FC2}"/>
    <cellStyle name="Normal 25 2 4 3 4 5" xfId="26438" xr:uid="{B541784F-A4B0-4F4B-BBD3-2F82167FB0E1}"/>
    <cellStyle name="Normal 25 2 4 3 4 6" xfId="26439" xr:uid="{977629D4-A6E9-40E7-9525-2D0EEAF5374A}"/>
    <cellStyle name="Normal 25 2 4 3 5" xfId="26440" xr:uid="{885F9FBB-E63F-485E-BBED-DF0A15C97E66}"/>
    <cellStyle name="Normal 25 2 4 3 5 2" xfId="26441" xr:uid="{22D897E3-301A-448C-BA8E-41D24021F084}"/>
    <cellStyle name="Normal 25 2 4 3 5 2 2" xfId="26442" xr:uid="{3A6A2209-FA17-4E85-909D-038D63F35711}"/>
    <cellStyle name="Normal 25 2 4 3 5 2 2 2" xfId="26443" xr:uid="{C78477B5-3A37-428B-9331-8195EAE726A4}"/>
    <cellStyle name="Normal 25 2 4 3 5 2 3" xfId="26444" xr:uid="{5D08E133-8CAC-4754-8C6E-3ACCBF53266F}"/>
    <cellStyle name="Normal 25 2 4 3 5 3" xfId="26445" xr:uid="{AF699066-FABA-4416-AB29-566D406982DA}"/>
    <cellStyle name="Normal 25 2 4 3 5 3 2" xfId="26446" xr:uid="{03E9A8BD-5310-4F3A-9325-5FB1B8AA0088}"/>
    <cellStyle name="Normal 25 2 4 3 5 4" xfId="26447" xr:uid="{CE50494A-CC90-4D5F-8C48-B600194AF10A}"/>
    <cellStyle name="Normal 25 2 4 3 6" xfId="26448" xr:uid="{76FB8EC6-812D-45DD-AF26-E7DB0D1748B1}"/>
    <cellStyle name="Normal 25 2 4 3 6 2" xfId="26449" xr:uid="{5D3A02B1-0596-40A3-8504-F8191C43F7AB}"/>
    <cellStyle name="Normal 25 2 4 3 6 2 2" xfId="26450" xr:uid="{A564F97F-1816-4FFE-BB34-5BC21422E1A9}"/>
    <cellStyle name="Normal 25 2 4 3 6 3" xfId="26451" xr:uid="{D2986AE9-D3A3-492B-B399-B8CF96F5CAA9}"/>
    <cellStyle name="Normal 25 2 4 3 7" xfId="26452" xr:uid="{06A278F7-3F79-4976-ADA1-196CB732EA24}"/>
    <cellStyle name="Normal 25 2 4 3 7 2" xfId="26453" xr:uid="{B37491DA-3DCE-4CFA-90EE-0C23A8431616}"/>
    <cellStyle name="Normal 25 2 4 3 7 3" xfId="26454" xr:uid="{E874788B-F37B-426E-A0F2-789F9D0BB4C9}"/>
    <cellStyle name="Normal 25 2 4 3 8" xfId="26455" xr:uid="{A1CBEB1E-EF6C-4E8B-A738-239528201356}"/>
    <cellStyle name="Normal 25 2 4 3 9" xfId="26456" xr:uid="{BB6D7230-6C97-494D-B807-B2A4F943A471}"/>
    <cellStyle name="Normal 25 2 4 4" xfId="26457" xr:uid="{1738C365-D979-4476-92F8-9C07EEE020A1}"/>
    <cellStyle name="Normal 25 2 4 4 2" xfId="26458" xr:uid="{0F801470-45C7-419A-904D-EBC6420F3FF2}"/>
    <cellStyle name="Normal 25 2 4 4 2 2" xfId="26459" xr:uid="{67B85CEC-85FF-4BE9-A4E1-D51F6A9E6EE9}"/>
    <cellStyle name="Normal 25 2 4 4 2 2 2" xfId="26460" xr:uid="{BDAAC5FB-A2C4-4FBA-A856-75BCC2FF18D5}"/>
    <cellStyle name="Normal 25 2 4 4 2 2 2 2" xfId="26461" xr:uid="{C90B4744-EDFB-4DDA-BC01-B6F8B38CA7FD}"/>
    <cellStyle name="Normal 25 2 4 4 2 2 2 2 2" xfId="26462" xr:uid="{013E32BD-C598-4BD8-86AF-EAFAD8C69F0D}"/>
    <cellStyle name="Normal 25 2 4 4 2 2 2 2 2 2" xfId="26463" xr:uid="{860D0DA6-BAC1-4CF1-8DC1-5887C058C9FB}"/>
    <cellStyle name="Normal 25 2 4 4 2 2 2 2 2 2 2" xfId="26464" xr:uid="{542CF21F-6327-40C4-B922-EEAF7647FEC6}"/>
    <cellStyle name="Normal 25 2 4 4 2 2 2 2 2 3" xfId="26465" xr:uid="{0F07CD19-EB02-49C5-B95C-31CEF845DE5E}"/>
    <cellStyle name="Normal 25 2 4 4 2 2 2 2 3" xfId="26466" xr:uid="{0AC1A4A3-43FF-4DFB-8710-53A0E9BF35AB}"/>
    <cellStyle name="Normal 25 2 4 4 2 2 2 2 3 2" xfId="26467" xr:uid="{95834348-BEDB-4C25-B992-99A5E16F63DB}"/>
    <cellStyle name="Normal 25 2 4 4 2 2 2 2 4" xfId="26468" xr:uid="{265D45A9-2AB2-45A6-BA3E-C9B31E720408}"/>
    <cellStyle name="Normal 25 2 4 4 2 2 2 3" xfId="26469" xr:uid="{CF38734C-4F9C-44BB-BED9-8484A0C972E0}"/>
    <cellStyle name="Normal 25 2 4 4 2 2 2 3 2" xfId="26470" xr:uid="{F26CC247-F706-4B2A-88D0-6A941B93D674}"/>
    <cellStyle name="Normal 25 2 4 4 2 2 2 3 2 2" xfId="26471" xr:uid="{604FDE6F-73B5-4377-A253-0FBAE59F18E8}"/>
    <cellStyle name="Normal 25 2 4 4 2 2 2 3 3" xfId="26472" xr:uid="{7DD24F87-703F-485C-BD27-9D204699D34F}"/>
    <cellStyle name="Normal 25 2 4 4 2 2 2 4" xfId="26473" xr:uid="{913F22F0-CBF9-4C00-890D-DBEEE0C237A3}"/>
    <cellStyle name="Normal 25 2 4 4 2 2 2 4 2" xfId="26474" xr:uid="{CA45E186-87B3-42F8-BB98-AA45ACD2D06E}"/>
    <cellStyle name="Normal 25 2 4 4 2 2 2 4 3" xfId="26475" xr:uid="{3C8822BC-D365-43FC-B8EC-B0F685976FCC}"/>
    <cellStyle name="Normal 25 2 4 4 2 2 2 5" xfId="26476" xr:uid="{D11631E8-DC26-41B8-9D28-565649D20371}"/>
    <cellStyle name="Normal 25 2 4 4 2 2 2 6" xfId="26477" xr:uid="{AA7E346D-025E-4D17-A31E-B6A908A30D4E}"/>
    <cellStyle name="Normal 25 2 4 4 2 2 3" xfId="26478" xr:uid="{5FE67649-7226-4926-98DD-BD5BB9C75732}"/>
    <cellStyle name="Normal 25 2 4 4 2 2 3 2" xfId="26479" xr:uid="{B7E8B779-8EA4-497A-99FF-EB1F55245F83}"/>
    <cellStyle name="Normal 25 2 4 4 2 2 3 2 2" xfId="26480" xr:uid="{C6950A7D-330D-4B9A-8346-C4D4CAEB8A08}"/>
    <cellStyle name="Normal 25 2 4 4 2 2 3 2 2 2" xfId="26481" xr:uid="{6E8D5C75-FE1B-4958-810E-7667CCA53996}"/>
    <cellStyle name="Normal 25 2 4 4 2 2 3 2 3" xfId="26482" xr:uid="{0E951AA3-D887-475C-9E65-C59F9BE6CF3F}"/>
    <cellStyle name="Normal 25 2 4 4 2 2 3 3" xfId="26483" xr:uid="{04CEBFDD-D5E8-4AC1-B281-7596F3E40252}"/>
    <cellStyle name="Normal 25 2 4 4 2 2 3 3 2" xfId="26484" xr:uid="{EE66855A-0EEF-4C9E-BDAB-B1FBC1185881}"/>
    <cellStyle name="Normal 25 2 4 4 2 2 3 4" xfId="26485" xr:uid="{4A8FACB6-59AF-4459-8BFB-C253DF78EEAD}"/>
    <cellStyle name="Normal 25 2 4 4 2 2 4" xfId="26486" xr:uid="{DC85DB4D-BA9C-4A05-AC8C-1F0DC2379013}"/>
    <cellStyle name="Normal 25 2 4 4 2 2 4 2" xfId="26487" xr:uid="{59F81D33-DD8A-4886-88CF-28187F2A0F06}"/>
    <cellStyle name="Normal 25 2 4 4 2 2 4 2 2" xfId="26488" xr:uid="{32E89AC1-7765-4E65-B614-9E2D0493F3D0}"/>
    <cellStyle name="Normal 25 2 4 4 2 2 4 3" xfId="26489" xr:uid="{48E813F4-F478-498A-9937-37237080E907}"/>
    <cellStyle name="Normal 25 2 4 4 2 2 5" xfId="26490" xr:uid="{2310946B-18E8-4AA1-A34D-8949EB9BF4FD}"/>
    <cellStyle name="Normal 25 2 4 4 2 2 5 2" xfId="26491" xr:uid="{184602BE-FB42-410E-B325-CDDD2571F141}"/>
    <cellStyle name="Normal 25 2 4 4 2 2 5 3" xfId="26492" xr:uid="{E14A5FD8-A479-461B-AA80-FEE069D9256F}"/>
    <cellStyle name="Normal 25 2 4 4 2 2 6" xfId="26493" xr:uid="{D0A77601-DE79-400C-B05D-1556B00554AD}"/>
    <cellStyle name="Normal 25 2 4 4 2 2 7" xfId="26494" xr:uid="{1560625A-ECE9-4CC4-AF1C-BC016F186DE1}"/>
    <cellStyle name="Normal 25 2 4 4 2 3" xfId="26495" xr:uid="{251285E1-370F-4A55-8CE6-6B64E41C92C3}"/>
    <cellStyle name="Normal 25 2 4 4 2 3 2" xfId="26496" xr:uid="{08BB5A43-B755-478A-9CBB-A8C939D87346}"/>
    <cellStyle name="Normal 25 2 4 4 2 3 2 2" xfId="26497" xr:uid="{8C636274-26E2-4FC2-B115-44B9CF803C92}"/>
    <cellStyle name="Normal 25 2 4 4 2 3 2 2 2" xfId="26498" xr:uid="{ECAD4C03-6420-446A-9E05-DFBB874BC449}"/>
    <cellStyle name="Normal 25 2 4 4 2 3 2 2 2 2" xfId="26499" xr:uid="{6791FA5B-7EFA-433E-A5C6-AB0AD7F7588D}"/>
    <cellStyle name="Normal 25 2 4 4 2 3 2 2 3" xfId="26500" xr:uid="{7B6C3669-96E7-4733-8E76-77CA21096117}"/>
    <cellStyle name="Normal 25 2 4 4 2 3 2 3" xfId="26501" xr:uid="{98399D3F-F171-4DB5-99B6-EC1FB0264313}"/>
    <cellStyle name="Normal 25 2 4 4 2 3 2 3 2" xfId="26502" xr:uid="{C51D5111-146D-4128-94A0-F0F77577DB7C}"/>
    <cellStyle name="Normal 25 2 4 4 2 3 2 4" xfId="26503" xr:uid="{987B5475-043E-4D38-A154-07C0DA3A257A}"/>
    <cellStyle name="Normal 25 2 4 4 2 3 3" xfId="26504" xr:uid="{B51018EC-063E-4262-84C9-7E530E406824}"/>
    <cellStyle name="Normal 25 2 4 4 2 3 3 2" xfId="26505" xr:uid="{142352DF-115F-4283-9A56-7665113A3E8F}"/>
    <cellStyle name="Normal 25 2 4 4 2 3 3 2 2" xfId="26506" xr:uid="{5248C389-C51E-49C6-820E-31D9F5281D9E}"/>
    <cellStyle name="Normal 25 2 4 4 2 3 3 3" xfId="26507" xr:uid="{277F38EB-83C6-4C8F-BA3D-76F8CA7ACD9A}"/>
    <cellStyle name="Normal 25 2 4 4 2 3 4" xfId="26508" xr:uid="{1B8B79F8-282D-4C0B-80CC-766EFB415E0D}"/>
    <cellStyle name="Normal 25 2 4 4 2 3 4 2" xfId="26509" xr:uid="{6F6F3DE8-0F0C-4B86-80F6-3AAABA43551C}"/>
    <cellStyle name="Normal 25 2 4 4 2 3 4 3" xfId="26510" xr:uid="{E4A9876E-3333-4803-9C54-0283F204C11A}"/>
    <cellStyle name="Normal 25 2 4 4 2 3 5" xfId="26511" xr:uid="{71C04B60-5FAE-4115-A4A1-2064CC537E1F}"/>
    <cellStyle name="Normal 25 2 4 4 2 3 6" xfId="26512" xr:uid="{88D90E5C-E5DC-4D90-86F4-C51F6A58964F}"/>
    <cellStyle name="Normal 25 2 4 4 2 4" xfId="26513" xr:uid="{58D99BCA-A532-4626-BDAE-80213947AECD}"/>
    <cellStyle name="Normal 25 2 4 4 2 4 2" xfId="26514" xr:uid="{369CA3FA-A3BC-4B05-BA54-C4E13C39633D}"/>
    <cellStyle name="Normal 25 2 4 4 2 4 2 2" xfId="26515" xr:uid="{65F8A572-033D-46E3-8E90-13E6E6EB06DD}"/>
    <cellStyle name="Normal 25 2 4 4 2 4 2 2 2" xfId="26516" xr:uid="{C09EE05B-9107-456C-8EFF-B3D3DD9353B3}"/>
    <cellStyle name="Normal 25 2 4 4 2 4 2 3" xfId="26517" xr:uid="{820C9AFB-50C5-47FF-A4CA-D2CC61E59220}"/>
    <cellStyle name="Normal 25 2 4 4 2 4 3" xfId="26518" xr:uid="{2EE9FA42-1624-4921-8AFA-C29775D7DBCC}"/>
    <cellStyle name="Normal 25 2 4 4 2 4 3 2" xfId="26519" xr:uid="{44618857-8961-42B8-9C78-7DC6097F7E37}"/>
    <cellStyle name="Normal 25 2 4 4 2 4 4" xfId="26520" xr:uid="{FD7F979E-6E2A-4F6C-A79D-ECC3920B61B8}"/>
    <cellStyle name="Normal 25 2 4 4 2 5" xfId="26521" xr:uid="{7F90610A-55E6-4F17-8A2E-F1B943702C67}"/>
    <cellStyle name="Normal 25 2 4 4 2 5 2" xfId="26522" xr:uid="{4775A624-6B08-48BA-87F8-47F007567959}"/>
    <cellStyle name="Normal 25 2 4 4 2 5 2 2" xfId="26523" xr:uid="{1D9316CE-9952-4AF9-AF39-B40B640C5746}"/>
    <cellStyle name="Normal 25 2 4 4 2 5 3" xfId="26524" xr:uid="{DD9D6E03-850A-4FE2-9837-D0262A3B252A}"/>
    <cellStyle name="Normal 25 2 4 4 2 6" xfId="26525" xr:uid="{C34B5BF3-06D8-428F-9F28-4D0C4E00991A}"/>
    <cellStyle name="Normal 25 2 4 4 2 6 2" xfId="26526" xr:uid="{3E43A9DD-D674-4E76-9044-D34F7521E437}"/>
    <cellStyle name="Normal 25 2 4 4 2 6 3" xfId="26527" xr:uid="{9D32D0D4-5FD2-4425-ADB2-08B94E428AE3}"/>
    <cellStyle name="Normal 25 2 4 4 2 7" xfId="26528" xr:uid="{B5E26357-84A6-4074-975F-FCF442FBA4A9}"/>
    <cellStyle name="Normal 25 2 4 4 2 8" xfId="26529" xr:uid="{F1C7A404-6576-42AA-8901-84D39E7B094E}"/>
    <cellStyle name="Normal 25 2 4 4 3" xfId="26530" xr:uid="{C59A016C-E25C-447A-B037-318F986E4959}"/>
    <cellStyle name="Normal 25 2 4 4 3 2" xfId="26531" xr:uid="{F7E573CA-8906-44D2-98A2-CAD8038BA688}"/>
    <cellStyle name="Normal 25 2 4 4 3 2 2" xfId="26532" xr:uid="{8074F5D8-59C3-4FD7-AC8B-0827AEE7D387}"/>
    <cellStyle name="Normal 25 2 4 4 3 2 2 2" xfId="26533" xr:uid="{BCEC4DA2-1903-4E10-A89D-D1CAD0BDBFD0}"/>
    <cellStyle name="Normal 25 2 4 4 3 2 2 2 2" xfId="26534" xr:uid="{A2075ABD-E578-4C9B-A2F9-57F9E41DDB66}"/>
    <cellStyle name="Normal 25 2 4 4 3 2 2 2 2 2" xfId="26535" xr:uid="{5129CF5C-EB92-4E63-BFC2-A26666B8E12A}"/>
    <cellStyle name="Normal 25 2 4 4 3 2 2 2 3" xfId="26536" xr:uid="{A51D4529-D764-4BEE-9351-A3D9BE8A1A1C}"/>
    <cellStyle name="Normal 25 2 4 4 3 2 2 3" xfId="26537" xr:uid="{C8DFF1AB-00D8-486C-AC5A-ABE0F2AD876B}"/>
    <cellStyle name="Normal 25 2 4 4 3 2 2 3 2" xfId="26538" xr:uid="{A76D9DED-1DD8-4095-B1CF-C3AF31E97981}"/>
    <cellStyle name="Normal 25 2 4 4 3 2 2 4" xfId="26539" xr:uid="{7991142E-702E-4651-92DC-B274C6C9536C}"/>
    <cellStyle name="Normal 25 2 4 4 3 2 3" xfId="26540" xr:uid="{E2F13828-2732-499C-BD82-3A0C580E9F67}"/>
    <cellStyle name="Normal 25 2 4 4 3 2 3 2" xfId="26541" xr:uid="{3261C1CE-0433-41E1-8B48-0F806659241A}"/>
    <cellStyle name="Normal 25 2 4 4 3 2 3 2 2" xfId="26542" xr:uid="{6217F46F-9376-4D44-8E17-161DA7C6B9B7}"/>
    <cellStyle name="Normal 25 2 4 4 3 2 3 3" xfId="26543" xr:uid="{FDF1C190-5A97-449C-8015-F57C1ADD5922}"/>
    <cellStyle name="Normal 25 2 4 4 3 2 4" xfId="26544" xr:uid="{67485EED-FFA4-4D8B-9962-0797BA7402C2}"/>
    <cellStyle name="Normal 25 2 4 4 3 2 4 2" xfId="26545" xr:uid="{071D9828-B806-4C1B-A167-DF576A50B415}"/>
    <cellStyle name="Normal 25 2 4 4 3 2 4 3" xfId="26546" xr:uid="{9818E6E5-AD2B-4D0D-8264-FF21507D2B6E}"/>
    <cellStyle name="Normal 25 2 4 4 3 2 5" xfId="26547" xr:uid="{906A41E7-048D-45CF-AF8B-C46096AE32E3}"/>
    <cellStyle name="Normal 25 2 4 4 3 2 6" xfId="26548" xr:uid="{88E123F7-AE56-4E47-9E7C-1C40D6431E8A}"/>
    <cellStyle name="Normal 25 2 4 4 3 3" xfId="26549" xr:uid="{0FA9C863-6895-4086-AC50-E2BC23D3578B}"/>
    <cellStyle name="Normal 25 2 4 4 3 3 2" xfId="26550" xr:uid="{84EC2C37-9765-4661-A813-6AFD8ED99540}"/>
    <cellStyle name="Normal 25 2 4 4 3 3 2 2" xfId="26551" xr:uid="{3DB1C68B-6053-4CF9-AC80-055F5E5724F2}"/>
    <cellStyle name="Normal 25 2 4 4 3 3 2 2 2" xfId="26552" xr:uid="{FAA62102-9B5F-4961-8F02-5326219E01C2}"/>
    <cellStyle name="Normal 25 2 4 4 3 3 2 3" xfId="26553" xr:uid="{E1CD5939-5032-48C8-8108-5D971042128E}"/>
    <cellStyle name="Normal 25 2 4 4 3 3 3" xfId="26554" xr:uid="{89AC2DA3-1C60-469F-B4A8-AC683C039123}"/>
    <cellStyle name="Normal 25 2 4 4 3 3 3 2" xfId="26555" xr:uid="{5D52CB3C-0B42-4146-93B1-4955D8E38FEA}"/>
    <cellStyle name="Normal 25 2 4 4 3 3 4" xfId="26556" xr:uid="{3AE15E0B-289D-44FF-B1B8-18CED3BD0F32}"/>
    <cellStyle name="Normal 25 2 4 4 3 4" xfId="26557" xr:uid="{B90435D4-17B2-4137-9A1D-1DC5AB74B5E9}"/>
    <cellStyle name="Normal 25 2 4 4 3 4 2" xfId="26558" xr:uid="{1E639C21-D60E-4225-9DEA-B856FBB342B9}"/>
    <cellStyle name="Normal 25 2 4 4 3 4 2 2" xfId="26559" xr:uid="{42C91AE3-C44A-43E8-A3D4-1CD7304456F0}"/>
    <cellStyle name="Normal 25 2 4 4 3 4 3" xfId="26560" xr:uid="{0409B580-EC94-41F6-808D-B211E43D0679}"/>
    <cellStyle name="Normal 25 2 4 4 3 5" xfId="26561" xr:uid="{A744A9D6-9FD4-4CDD-9ED8-E7823AAEA3EA}"/>
    <cellStyle name="Normal 25 2 4 4 3 5 2" xfId="26562" xr:uid="{458EFEBB-ED63-4659-90C8-63B02672314E}"/>
    <cellStyle name="Normal 25 2 4 4 3 5 3" xfId="26563" xr:uid="{23858AB2-8E39-4B54-A925-58203B4E134C}"/>
    <cellStyle name="Normal 25 2 4 4 3 6" xfId="26564" xr:uid="{EAE7E14A-0ECA-4B16-B1A5-11CD23D8D62F}"/>
    <cellStyle name="Normal 25 2 4 4 3 7" xfId="26565" xr:uid="{01CE1253-6B6F-4B84-B00F-B5B9F7647039}"/>
    <cellStyle name="Normal 25 2 4 4 4" xfId="26566" xr:uid="{38693678-85DD-4855-A6C2-9B2248219379}"/>
    <cellStyle name="Normal 25 2 4 4 4 2" xfId="26567" xr:uid="{8F5FC7AC-F712-4A24-AF7D-CA173DC1146A}"/>
    <cellStyle name="Normal 25 2 4 4 4 2 2" xfId="26568" xr:uid="{BE000D06-6E60-4260-B5C9-415E30F07239}"/>
    <cellStyle name="Normal 25 2 4 4 4 2 2 2" xfId="26569" xr:uid="{4C8DD8F7-D22B-49B1-8B77-9539ECCB4254}"/>
    <cellStyle name="Normal 25 2 4 4 4 2 2 2 2" xfId="26570" xr:uid="{956267F3-0B98-4218-B17A-B173A371CCB7}"/>
    <cellStyle name="Normal 25 2 4 4 4 2 2 3" xfId="26571" xr:uid="{6CAF4C50-E121-43E9-A127-B6E831BF86BC}"/>
    <cellStyle name="Normal 25 2 4 4 4 2 3" xfId="26572" xr:uid="{560D02F2-5318-4CAF-AA7F-3F1D01961137}"/>
    <cellStyle name="Normal 25 2 4 4 4 2 3 2" xfId="26573" xr:uid="{21EDE64A-15CA-46C2-B9C7-5E83B11B12AB}"/>
    <cellStyle name="Normal 25 2 4 4 4 2 4" xfId="26574" xr:uid="{6DB9393A-5035-47BC-AE87-99313FE0BC0B}"/>
    <cellStyle name="Normal 25 2 4 4 4 3" xfId="26575" xr:uid="{2AF67FEF-7636-4F2F-BAD2-D56AE8C2B76E}"/>
    <cellStyle name="Normal 25 2 4 4 4 3 2" xfId="26576" xr:uid="{0F57D49F-9D33-4EBB-95E4-6F44D370E664}"/>
    <cellStyle name="Normal 25 2 4 4 4 3 2 2" xfId="26577" xr:uid="{87BD2FE4-E3A9-420C-8A19-53BC4EAAF2D6}"/>
    <cellStyle name="Normal 25 2 4 4 4 3 3" xfId="26578" xr:uid="{C96553F1-3C90-48E8-BB61-4CF860BD21D1}"/>
    <cellStyle name="Normal 25 2 4 4 4 4" xfId="26579" xr:uid="{76C4C5D7-3A69-4873-A2AB-B65F63386DDD}"/>
    <cellStyle name="Normal 25 2 4 4 4 4 2" xfId="26580" xr:uid="{BE7FE06A-D7DB-4DC8-BFD7-8418D61A6658}"/>
    <cellStyle name="Normal 25 2 4 4 4 4 3" xfId="26581" xr:uid="{D5B60E46-8B1D-4DFA-9C75-5604F39B9B38}"/>
    <cellStyle name="Normal 25 2 4 4 4 5" xfId="26582" xr:uid="{80B46F1F-CBE5-4D24-8AF8-84D08AB44679}"/>
    <cellStyle name="Normal 25 2 4 4 4 6" xfId="26583" xr:uid="{C5236BA6-2E04-44AD-82B1-B877A27528B2}"/>
    <cellStyle name="Normal 25 2 4 4 5" xfId="26584" xr:uid="{38F208FC-8E98-40F2-A2EC-D5C2D1AA03FF}"/>
    <cellStyle name="Normal 25 2 4 4 5 2" xfId="26585" xr:uid="{9C99C1A5-98DF-41AC-A537-3C28F60ACED7}"/>
    <cellStyle name="Normal 25 2 4 4 5 2 2" xfId="26586" xr:uid="{2540443C-7934-41CE-977A-5602481F1D1D}"/>
    <cellStyle name="Normal 25 2 4 4 5 2 2 2" xfId="26587" xr:uid="{41BFFC4F-9690-42A4-8116-9C352E0A0205}"/>
    <cellStyle name="Normal 25 2 4 4 5 2 3" xfId="26588" xr:uid="{F16E5C03-45DF-48F8-81D3-067FC109948A}"/>
    <cellStyle name="Normal 25 2 4 4 5 3" xfId="26589" xr:uid="{A6E28F10-5BE7-4520-952E-5C456067B3EA}"/>
    <cellStyle name="Normal 25 2 4 4 5 3 2" xfId="26590" xr:uid="{9CA7B041-D306-470B-B750-33BBE32A2FDB}"/>
    <cellStyle name="Normal 25 2 4 4 5 4" xfId="26591" xr:uid="{BBAAAE5F-0032-4D69-9505-5DD8FA429FF5}"/>
    <cellStyle name="Normal 25 2 4 4 6" xfId="26592" xr:uid="{7A29A340-DC0E-4D90-B7F0-8D49FCA60BF8}"/>
    <cellStyle name="Normal 25 2 4 4 6 2" xfId="26593" xr:uid="{DE4F6666-215A-45DE-9466-F811941EA389}"/>
    <cellStyle name="Normal 25 2 4 4 6 2 2" xfId="26594" xr:uid="{773DEF8B-64B8-47B0-BCFE-D98F99AC85FA}"/>
    <cellStyle name="Normal 25 2 4 4 6 3" xfId="26595" xr:uid="{5FCF7D29-AF95-48D0-AB31-C6A2455B6615}"/>
    <cellStyle name="Normal 25 2 4 4 7" xfId="26596" xr:uid="{D92D9AD6-72E4-4EBF-B377-055658F010E9}"/>
    <cellStyle name="Normal 25 2 4 4 7 2" xfId="26597" xr:uid="{904A3D5F-6DB0-4D44-BC96-1AAC854435EF}"/>
    <cellStyle name="Normal 25 2 4 4 7 3" xfId="26598" xr:uid="{0C1BA557-A7F9-4EA9-9B3B-3C2DEB4BD0C0}"/>
    <cellStyle name="Normal 25 2 4 4 8" xfId="26599" xr:uid="{C2394780-D134-47E2-82D5-658DEC3F7D87}"/>
    <cellStyle name="Normal 25 2 4 4 9" xfId="26600" xr:uid="{E3680047-E21B-46F4-A588-2EF4A62DC4B0}"/>
    <cellStyle name="Normal 25 2 4 5" xfId="26601" xr:uid="{2ED4472A-D610-4D2E-A848-112159161483}"/>
    <cellStyle name="Normal 25 2 4 5 2" xfId="26602" xr:uid="{D06D07E6-9959-4DD6-94C8-A84D942E9788}"/>
    <cellStyle name="Normal 25 2 4 5 2 2" xfId="26603" xr:uid="{B4AB4972-A0FD-482E-9AB6-4A53F9BF74C9}"/>
    <cellStyle name="Normal 25 2 4 5 2 2 2" xfId="26604" xr:uid="{32727865-A1CC-4A42-A11B-C4D3C0C15CAD}"/>
    <cellStyle name="Normal 25 2 4 5 2 2 2 2" xfId="26605" xr:uid="{266A74F1-B208-45B0-9C20-6ECE9FA2C327}"/>
    <cellStyle name="Normal 25 2 4 5 2 2 2 2 2" xfId="26606" xr:uid="{7D712855-89AA-47EC-8647-B445FFAD3A2C}"/>
    <cellStyle name="Normal 25 2 4 5 2 2 2 2 2 2" xfId="26607" xr:uid="{84FDC7A6-1723-4846-A542-245740E93BEB}"/>
    <cellStyle name="Normal 25 2 4 5 2 2 2 2 3" xfId="26608" xr:uid="{5C6F1AA4-A562-424B-A406-B32120481800}"/>
    <cellStyle name="Normal 25 2 4 5 2 2 2 3" xfId="26609" xr:uid="{0303F56D-AA14-4E19-86D6-30B07D084B2C}"/>
    <cellStyle name="Normal 25 2 4 5 2 2 2 3 2" xfId="26610" xr:uid="{0FF6D094-F7D0-4ACA-A635-84A95738594B}"/>
    <cellStyle name="Normal 25 2 4 5 2 2 2 4" xfId="26611" xr:uid="{835B0F0A-279A-4DEF-A6BB-C0EAED95563E}"/>
    <cellStyle name="Normal 25 2 4 5 2 2 3" xfId="26612" xr:uid="{25259462-4BE8-4552-A37B-3B77AFCC5407}"/>
    <cellStyle name="Normal 25 2 4 5 2 2 3 2" xfId="26613" xr:uid="{6C3C892A-9D1F-41DB-B47C-9C32B04C2083}"/>
    <cellStyle name="Normal 25 2 4 5 2 2 3 2 2" xfId="26614" xr:uid="{30D3E272-43C8-4769-B514-DC3C005426FA}"/>
    <cellStyle name="Normal 25 2 4 5 2 2 3 3" xfId="26615" xr:uid="{0BD950F5-4C78-427C-B928-8D4D04277F7E}"/>
    <cellStyle name="Normal 25 2 4 5 2 2 4" xfId="26616" xr:uid="{ED3F87B4-2008-4C8B-B003-3E888DA21488}"/>
    <cellStyle name="Normal 25 2 4 5 2 2 4 2" xfId="26617" xr:uid="{7BA534C6-F3DF-4A6F-AC44-92342A00318E}"/>
    <cellStyle name="Normal 25 2 4 5 2 2 4 3" xfId="26618" xr:uid="{89E1E179-ED10-4178-8AD7-C98D2261B96B}"/>
    <cellStyle name="Normal 25 2 4 5 2 2 5" xfId="26619" xr:uid="{A2A3C8AB-541F-49A2-9AB7-F622F2CDAC93}"/>
    <cellStyle name="Normal 25 2 4 5 2 2 6" xfId="26620" xr:uid="{0312D040-2C13-4A38-A7C8-0CA53C91496A}"/>
    <cellStyle name="Normal 25 2 4 5 2 3" xfId="26621" xr:uid="{85C4A59B-338A-47BC-81EA-A2FB0237C263}"/>
    <cellStyle name="Normal 25 2 4 5 2 3 2" xfId="26622" xr:uid="{CB0CCFD0-C97A-43E4-83B8-7EECB2135D57}"/>
    <cellStyle name="Normal 25 2 4 5 2 3 2 2" xfId="26623" xr:uid="{EDCE75CD-F997-442C-BF0A-97C62C1E565E}"/>
    <cellStyle name="Normal 25 2 4 5 2 3 2 2 2" xfId="26624" xr:uid="{27846B9E-3BDC-4664-AA30-FF21B10A7328}"/>
    <cellStyle name="Normal 25 2 4 5 2 3 2 3" xfId="26625" xr:uid="{2A25352E-6370-4432-8206-55D9176F8004}"/>
    <cellStyle name="Normal 25 2 4 5 2 3 3" xfId="26626" xr:uid="{2D939DE8-8104-487D-9D41-0CFDE794E078}"/>
    <cellStyle name="Normal 25 2 4 5 2 3 3 2" xfId="26627" xr:uid="{6F6C0394-97C3-45DB-B79A-49C2FBE39620}"/>
    <cellStyle name="Normal 25 2 4 5 2 3 4" xfId="26628" xr:uid="{9D1BED48-336A-4C2F-96A0-504231537B87}"/>
    <cellStyle name="Normal 25 2 4 5 2 4" xfId="26629" xr:uid="{D1600252-C570-4F9F-B76C-3BCBB0FFBB47}"/>
    <cellStyle name="Normal 25 2 4 5 2 4 2" xfId="26630" xr:uid="{5AE835CC-F341-4361-B11C-185D642D0344}"/>
    <cellStyle name="Normal 25 2 4 5 2 4 2 2" xfId="26631" xr:uid="{43AA3875-C5AA-4590-BF11-55424F5F4054}"/>
    <cellStyle name="Normal 25 2 4 5 2 4 3" xfId="26632" xr:uid="{430ED083-209F-41D5-B8A2-780F20B88B3D}"/>
    <cellStyle name="Normal 25 2 4 5 2 5" xfId="26633" xr:uid="{EB4A2504-141D-436A-A98C-43210408615E}"/>
    <cellStyle name="Normal 25 2 4 5 2 5 2" xfId="26634" xr:uid="{D21A3F0D-A36C-4133-8F12-0D1CD01737B4}"/>
    <cellStyle name="Normal 25 2 4 5 2 5 3" xfId="26635" xr:uid="{C374BFC4-E2B4-434C-8BFD-F9FA1F249D89}"/>
    <cellStyle name="Normal 25 2 4 5 2 6" xfId="26636" xr:uid="{BEB662DA-A7C0-4EDD-9A71-C03129934DAC}"/>
    <cellStyle name="Normal 25 2 4 5 2 7" xfId="26637" xr:uid="{A7BA31BA-8F46-4708-A057-01CE9DDD1F5A}"/>
    <cellStyle name="Normal 25 2 4 5 3" xfId="26638" xr:uid="{67CE2903-CBC9-4A41-A24F-46003B9C1550}"/>
    <cellStyle name="Normal 25 2 4 5 3 2" xfId="26639" xr:uid="{BFBC4FD3-9DFC-4220-9686-D729E4F53407}"/>
    <cellStyle name="Normal 25 2 4 5 3 2 2" xfId="26640" xr:uid="{8DAFBAC5-B2AA-44E4-9CAC-456ED61CF239}"/>
    <cellStyle name="Normal 25 2 4 5 3 2 2 2" xfId="26641" xr:uid="{FFB689A0-8776-47A4-B845-0DFA62FA4560}"/>
    <cellStyle name="Normal 25 2 4 5 3 2 2 2 2" xfId="26642" xr:uid="{CBB8B3D2-8117-4563-A737-13624F3D01D1}"/>
    <cellStyle name="Normal 25 2 4 5 3 2 2 3" xfId="26643" xr:uid="{BC83ED82-8FCF-439A-A513-911699E87AFD}"/>
    <cellStyle name="Normal 25 2 4 5 3 2 3" xfId="26644" xr:uid="{DF84CF08-4188-411A-9E0D-5630E94A9C71}"/>
    <cellStyle name="Normal 25 2 4 5 3 2 3 2" xfId="26645" xr:uid="{9CBD488D-E623-43CB-8ABC-909ADA68A06B}"/>
    <cellStyle name="Normal 25 2 4 5 3 2 4" xfId="26646" xr:uid="{F136F3A5-21A0-450C-8061-2CEA3516A305}"/>
    <cellStyle name="Normal 25 2 4 5 3 3" xfId="26647" xr:uid="{6D0BBE17-88B3-4D12-9B30-5F5A7599523F}"/>
    <cellStyle name="Normal 25 2 4 5 3 3 2" xfId="26648" xr:uid="{E5E946CE-49F2-487A-BCB4-AB84E6201BB9}"/>
    <cellStyle name="Normal 25 2 4 5 3 3 2 2" xfId="26649" xr:uid="{FC227A3F-6C9B-40EB-BF4E-EED7512C629D}"/>
    <cellStyle name="Normal 25 2 4 5 3 3 3" xfId="26650" xr:uid="{D0AFF843-EEB9-4A4C-ABFF-B072FF4669F9}"/>
    <cellStyle name="Normal 25 2 4 5 3 4" xfId="26651" xr:uid="{D9D671EE-8C94-499B-8741-63F8AB94E83E}"/>
    <cellStyle name="Normal 25 2 4 5 3 4 2" xfId="26652" xr:uid="{565D9423-72C6-4EB6-B2DF-306A780AB2B8}"/>
    <cellStyle name="Normal 25 2 4 5 3 4 3" xfId="26653" xr:uid="{FA98077C-F252-4080-A7D7-5A70E1086AEA}"/>
    <cellStyle name="Normal 25 2 4 5 3 5" xfId="26654" xr:uid="{02F8C1BF-3B98-41E2-ACD8-3A171A62D27F}"/>
    <cellStyle name="Normal 25 2 4 5 3 6" xfId="26655" xr:uid="{15DA4CD7-903C-4C51-8625-FA1F827E344F}"/>
    <cellStyle name="Normal 25 2 4 5 4" xfId="26656" xr:uid="{7C595FC0-B0B5-4FFE-BEBD-66ECE4FE439F}"/>
    <cellStyle name="Normal 25 2 4 5 4 2" xfId="26657" xr:uid="{257B10CB-37E5-4D84-AC73-10FAC9EFC074}"/>
    <cellStyle name="Normal 25 2 4 5 4 2 2" xfId="26658" xr:uid="{411A0A3A-6D7C-4621-B0EB-22C7DF2E303A}"/>
    <cellStyle name="Normal 25 2 4 5 4 2 2 2" xfId="26659" xr:uid="{88C1A770-25AA-4C4E-9DD2-863A21B1D68B}"/>
    <cellStyle name="Normal 25 2 4 5 4 2 3" xfId="26660" xr:uid="{65DE7D7C-CC49-460F-B444-70DB92B5BF13}"/>
    <cellStyle name="Normal 25 2 4 5 4 3" xfId="26661" xr:uid="{03235B6C-E8B2-4010-AF71-E2F2783F0CBB}"/>
    <cellStyle name="Normal 25 2 4 5 4 3 2" xfId="26662" xr:uid="{AF667E69-574A-493F-A42F-1DD4D72F4BDA}"/>
    <cellStyle name="Normal 25 2 4 5 4 4" xfId="26663" xr:uid="{FEE55C8C-1152-4F41-8238-498EEB8CBE25}"/>
    <cellStyle name="Normal 25 2 4 5 5" xfId="26664" xr:uid="{6147B0D9-3C14-4C65-8E3A-F4BB7F2EC577}"/>
    <cellStyle name="Normal 25 2 4 5 5 2" xfId="26665" xr:uid="{4A99D776-DE09-4B77-9A45-3AC1D5C8DB83}"/>
    <cellStyle name="Normal 25 2 4 5 5 2 2" xfId="26666" xr:uid="{F41217FD-C257-4DB1-8451-4F9E35322962}"/>
    <cellStyle name="Normal 25 2 4 5 5 3" xfId="26667" xr:uid="{8C5FD79C-4E7D-48F0-A1EA-180C6AC3BED9}"/>
    <cellStyle name="Normal 25 2 4 5 6" xfId="26668" xr:uid="{8D0FC8AB-1068-442C-99FB-5D004DABC250}"/>
    <cellStyle name="Normal 25 2 4 5 6 2" xfId="26669" xr:uid="{309E2B21-3496-460B-ABAF-97294102B4A4}"/>
    <cellStyle name="Normal 25 2 4 5 6 3" xfId="26670" xr:uid="{91C1080C-5439-492D-B2BF-71FFD8C80737}"/>
    <cellStyle name="Normal 25 2 4 5 7" xfId="26671" xr:uid="{C21B3A2E-B2C3-409C-AE66-5BF0775052F7}"/>
    <cellStyle name="Normal 25 2 4 5 8" xfId="26672" xr:uid="{0C7F8B3B-D97F-424D-ADC5-A9676B233674}"/>
    <cellStyle name="Normal 25 2 4 6" xfId="26673" xr:uid="{33532236-B321-49C2-9DD5-047F1F122EAE}"/>
    <cellStyle name="Normal 25 2 4 6 2" xfId="26674" xr:uid="{54FFAE71-47C6-4B4A-A88D-9A19713D37FA}"/>
    <cellStyle name="Normal 25 2 4 6 2 2" xfId="26675" xr:uid="{AD65D7FB-B3AA-43B4-8AC9-72F1AB740844}"/>
    <cellStyle name="Normal 25 2 4 6 2 2 2" xfId="26676" xr:uid="{5AFE0CE9-C739-4FF0-851B-F4A285454F08}"/>
    <cellStyle name="Normal 25 2 4 6 2 2 2 2" xfId="26677" xr:uid="{A9DA0FA8-417B-4452-80B7-73E6FC37EC7E}"/>
    <cellStyle name="Normal 25 2 4 6 2 2 2 2 2" xfId="26678" xr:uid="{2B58F215-1D3C-4C5E-A890-B6B2CF137492}"/>
    <cellStyle name="Normal 25 2 4 6 2 2 2 3" xfId="26679" xr:uid="{691343F5-2ED8-47A0-879B-2F7766BA3106}"/>
    <cellStyle name="Normal 25 2 4 6 2 2 3" xfId="26680" xr:uid="{C40BF4F9-3947-4B6D-AD48-6414A714E142}"/>
    <cellStyle name="Normal 25 2 4 6 2 2 3 2" xfId="26681" xr:uid="{716E8896-F2CB-4B60-876A-2B72D9704D72}"/>
    <cellStyle name="Normal 25 2 4 6 2 2 4" xfId="26682" xr:uid="{557C3365-2074-4865-8917-FB6A21C63D64}"/>
    <cellStyle name="Normal 25 2 4 6 2 3" xfId="26683" xr:uid="{23B69800-46BF-45C4-9F1C-08625FB4516F}"/>
    <cellStyle name="Normal 25 2 4 6 2 3 2" xfId="26684" xr:uid="{82BC3E83-F4E7-431E-A42F-F3F360C45BD1}"/>
    <cellStyle name="Normal 25 2 4 6 2 3 2 2" xfId="26685" xr:uid="{6F24A6E1-B2AE-43BD-9920-0F2CDD83A83D}"/>
    <cellStyle name="Normal 25 2 4 6 2 3 3" xfId="26686" xr:uid="{35C7A037-55F3-473B-9E6B-1FDE6197ADA6}"/>
    <cellStyle name="Normal 25 2 4 6 2 4" xfId="26687" xr:uid="{35997CD2-8E45-40E2-99DA-676307B3B658}"/>
    <cellStyle name="Normal 25 2 4 6 2 4 2" xfId="26688" xr:uid="{22BA2B7D-1DD5-4FC2-8155-FB28AC2E4102}"/>
    <cellStyle name="Normal 25 2 4 6 2 4 3" xfId="26689" xr:uid="{3FDC6B87-5AAB-49B7-A84C-0D5F0C337F83}"/>
    <cellStyle name="Normal 25 2 4 6 2 5" xfId="26690" xr:uid="{3A7E6C8A-D407-46DB-AA66-A29CDD704268}"/>
    <cellStyle name="Normal 25 2 4 6 2 6" xfId="26691" xr:uid="{44E99281-8628-4ABF-90B4-98FC3F943413}"/>
    <cellStyle name="Normal 25 2 4 6 3" xfId="26692" xr:uid="{73FAE1A8-1C4C-453A-89BD-FE709E25DAA0}"/>
    <cellStyle name="Normal 25 2 4 6 3 2" xfId="26693" xr:uid="{1CFC57B9-BBEC-49AB-9266-AA5512903FBF}"/>
    <cellStyle name="Normal 25 2 4 6 3 2 2" xfId="26694" xr:uid="{4B434F48-87C5-40EC-A619-7C5D2708A4E5}"/>
    <cellStyle name="Normal 25 2 4 6 3 2 2 2" xfId="26695" xr:uid="{FFA806C1-2431-4492-854E-56FC64FD678B}"/>
    <cellStyle name="Normal 25 2 4 6 3 2 3" xfId="26696" xr:uid="{BFCAAC27-E038-417D-BD5D-5913727FB52D}"/>
    <cellStyle name="Normal 25 2 4 6 3 3" xfId="26697" xr:uid="{8B104603-268C-480C-A0E6-8A8C237814A1}"/>
    <cellStyle name="Normal 25 2 4 6 3 3 2" xfId="26698" xr:uid="{780AB373-5715-40E9-9726-C5B17D551871}"/>
    <cellStyle name="Normal 25 2 4 6 3 4" xfId="26699" xr:uid="{51C0AF95-F336-429E-8CCD-07DE2DBD7AF0}"/>
    <cellStyle name="Normal 25 2 4 6 4" xfId="26700" xr:uid="{716AFBF3-D4EB-47BF-AB3B-291AF2A5521C}"/>
    <cellStyle name="Normal 25 2 4 6 4 2" xfId="26701" xr:uid="{BCB5FD4C-658B-41D4-AC2F-809377DEE40A}"/>
    <cellStyle name="Normal 25 2 4 6 4 2 2" xfId="26702" xr:uid="{02B2F2A2-01E0-46CD-9743-EC1DBAD2D983}"/>
    <cellStyle name="Normal 25 2 4 6 4 3" xfId="26703" xr:uid="{64D57A34-3BB0-4F9A-81FE-6E284CDD4B6A}"/>
    <cellStyle name="Normal 25 2 4 6 5" xfId="26704" xr:uid="{674353B7-3FB7-4B26-8237-5273B4053C22}"/>
    <cellStyle name="Normal 25 2 4 6 5 2" xfId="26705" xr:uid="{F09C8305-877D-4976-AF67-091D0E7A39A7}"/>
    <cellStyle name="Normal 25 2 4 6 5 3" xfId="26706" xr:uid="{477DA236-BFAA-4006-BA5F-272BE9F13D75}"/>
    <cellStyle name="Normal 25 2 4 6 6" xfId="26707" xr:uid="{B4B75EB0-43B3-4097-BE25-FB09669548AA}"/>
    <cellStyle name="Normal 25 2 4 6 7" xfId="26708" xr:uid="{4C3E96BB-4B66-4B3F-982A-83B6A5D8F052}"/>
    <cellStyle name="Normal 25 2 4 7" xfId="26709" xr:uid="{D8ECC328-FAD5-463D-A3C9-173446C6F382}"/>
    <cellStyle name="Normal 25 2 4 7 2" xfId="26710" xr:uid="{600AE89D-0D18-4A7E-A5B5-5B88F0168635}"/>
    <cellStyle name="Normal 25 2 4 7 2 2" xfId="26711" xr:uid="{9613FF69-4B46-48E4-ADA0-94D32C0CD800}"/>
    <cellStyle name="Normal 25 2 4 7 2 2 2" xfId="26712" xr:uid="{0CF70536-92DF-4CD6-B629-4B7FDCC428D1}"/>
    <cellStyle name="Normal 25 2 4 7 2 2 2 2" xfId="26713" xr:uid="{6A066DC7-8DBF-469A-842B-6A5AE07B819F}"/>
    <cellStyle name="Normal 25 2 4 7 2 2 3" xfId="26714" xr:uid="{F985428B-0DB3-4827-9D4B-7625991E6903}"/>
    <cellStyle name="Normal 25 2 4 7 2 3" xfId="26715" xr:uid="{B7A93AF8-164E-4644-899B-FED838D2F9CA}"/>
    <cellStyle name="Normal 25 2 4 7 2 3 2" xfId="26716" xr:uid="{B3428A5D-8F01-4548-85B0-C90D924E08E9}"/>
    <cellStyle name="Normal 25 2 4 7 2 4" xfId="26717" xr:uid="{258BF666-5BFF-4F98-85F3-FA4264092B03}"/>
    <cellStyle name="Normal 25 2 4 7 3" xfId="26718" xr:uid="{A03B1B2B-AFD9-458D-B2FA-9F4748D2F33D}"/>
    <cellStyle name="Normal 25 2 4 7 3 2" xfId="26719" xr:uid="{CD72696E-3614-4DBF-B280-64428F56123E}"/>
    <cellStyle name="Normal 25 2 4 7 3 2 2" xfId="26720" xr:uid="{CF474246-318F-4B40-AD6A-60ABEE65E393}"/>
    <cellStyle name="Normal 25 2 4 7 3 3" xfId="26721" xr:uid="{BA89EE34-2CEF-4F55-978E-D6CA7F3F1341}"/>
    <cellStyle name="Normal 25 2 4 7 4" xfId="26722" xr:uid="{89ED7AA3-F823-475F-BA5C-A3F72C09009A}"/>
    <cellStyle name="Normal 25 2 4 7 4 2" xfId="26723" xr:uid="{EF1390E4-01B3-42EB-A625-74659D170346}"/>
    <cellStyle name="Normal 25 2 4 7 4 3" xfId="26724" xr:uid="{BD88795E-F8FB-407D-94E0-0C586426E2DD}"/>
    <cellStyle name="Normal 25 2 4 7 5" xfId="26725" xr:uid="{4F45C9C1-D218-444B-9127-FB563ABFF318}"/>
    <cellStyle name="Normal 25 2 4 7 6" xfId="26726" xr:uid="{02564362-F25D-4337-ABF3-B4839891A589}"/>
    <cellStyle name="Normal 25 2 4 8" xfId="26727" xr:uid="{94BD51C0-CD22-4363-B88A-E330F38E9BB5}"/>
    <cellStyle name="Normal 25 2 4 8 2" xfId="26728" xr:uid="{F340EBFE-2FAE-4FD8-949D-C82658A040CF}"/>
    <cellStyle name="Normal 25 2 4 8 2 2" xfId="26729" xr:uid="{2953DDB8-ADA6-4990-9F70-BFDBC432438B}"/>
    <cellStyle name="Normal 25 2 4 8 2 2 2" xfId="26730" xr:uid="{B48F059D-B8A4-40AB-96D7-E451258E8A2B}"/>
    <cellStyle name="Normal 25 2 4 8 2 3" xfId="26731" xr:uid="{2F9365CA-EA47-487E-A1F2-7F8B3A144531}"/>
    <cellStyle name="Normal 25 2 4 8 3" xfId="26732" xr:uid="{33C3F8A0-2890-4838-BD35-A19405AC42AA}"/>
    <cellStyle name="Normal 25 2 4 8 3 2" xfId="26733" xr:uid="{8B65D8C3-E738-49C6-8F6F-A28992ABBD60}"/>
    <cellStyle name="Normal 25 2 4 8 4" xfId="26734" xr:uid="{58A62F95-50AD-4993-AF3B-0791B071CA60}"/>
    <cellStyle name="Normal 25 2 4 9" xfId="26735" xr:uid="{7DB013AE-48C6-4AAE-8006-7B108F36A458}"/>
    <cellStyle name="Normal 25 2 4 9 2" xfId="26736" xr:uid="{F4142111-8889-412E-BEDE-CC6B2363C3F5}"/>
    <cellStyle name="Normal 25 2 4 9 2 2" xfId="26737" xr:uid="{EAEE2827-8139-421E-99C3-C3561E1CC539}"/>
    <cellStyle name="Normal 25 2 4 9 3" xfId="26738" xr:uid="{8786BCD7-B6FF-4C54-8A67-B12241290F2C}"/>
    <cellStyle name="Normal 25 2 5" xfId="26739" xr:uid="{D407A767-C28F-479B-9479-EE57C4DA3042}"/>
    <cellStyle name="Normal 25 2 5 2" xfId="26740" xr:uid="{A406ADC8-A265-4754-BA23-981F032174B7}"/>
    <cellStyle name="Normal 25 2 5 2 2" xfId="26741" xr:uid="{0F832F2C-1DD4-4E30-833D-BC3694D8C8A8}"/>
    <cellStyle name="Normal 25 2 5 2 2 2" xfId="26742" xr:uid="{698A999A-DF24-4A4B-A728-0AFB91B0CC21}"/>
    <cellStyle name="Normal 25 2 5 2 2 2 2" xfId="26743" xr:uid="{428A1817-DD49-4CBC-89BB-85F3A938B670}"/>
    <cellStyle name="Normal 25 2 5 2 2 2 2 2" xfId="26744" xr:uid="{7C496651-DF89-4657-96AC-20B918402A5C}"/>
    <cellStyle name="Normal 25 2 5 2 2 2 2 2 2" xfId="26745" xr:uid="{E800CFB6-E3E1-4090-9B26-9B0CF3E6478C}"/>
    <cellStyle name="Normal 25 2 5 2 2 2 2 2 2 2" xfId="26746" xr:uid="{139611FD-C156-4963-A206-840E33A5FD93}"/>
    <cellStyle name="Normal 25 2 5 2 2 2 2 2 3" xfId="26747" xr:uid="{A473A6E7-5D42-4D9F-AE1F-03A633018F38}"/>
    <cellStyle name="Normal 25 2 5 2 2 2 2 3" xfId="26748" xr:uid="{CBD82B86-3249-446E-A2DB-CF0FE36A7BE7}"/>
    <cellStyle name="Normal 25 2 5 2 2 2 2 3 2" xfId="26749" xr:uid="{8D701730-D426-4FAE-9ED3-61C10AD39EBD}"/>
    <cellStyle name="Normal 25 2 5 2 2 2 2 4" xfId="26750" xr:uid="{359D7E06-2DCF-4742-844B-C030A7BEBBB7}"/>
    <cellStyle name="Normal 25 2 5 2 2 2 3" xfId="26751" xr:uid="{AA368412-3882-4F03-B3C1-AD3C34F09B7F}"/>
    <cellStyle name="Normal 25 2 5 2 2 2 3 2" xfId="26752" xr:uid="{B861797A-0D8D-48DD-AA82-563B1F7FABB6}"/>
    <cellStyle name="Normal 25 2 5 2 2 2 3 2 2" xfId="26753" xr:uid="{A73F5E53-B01F-49E2-AB49-661A15136B9E}"/>
    <cellStyle name="Normal 25 2 5 2 2 2 3 3" xfId="26754" xr:uid="{B444A4BA-6749-4A93-B359-FC7815BD4A15}"/>
    <cellStyle name="Normal 25 2 5 2 2 2 4" xfId="26755" xr:uid="{E248D869-CFCA-45C2-9F18-67FBE1B9D1BB}"/>
    <cellStyle name="Normal 25 2 5 2 2 2 4 2" xfId="26756" xr:uid="{E08C9212-2C24-4FDD-A3BB-A6658CA6447A}"/>
    <cellStyle name="Normal 25 2 5 2 2 2 4 3" xfId="26757" xr:uid="{6B26894F-0B68-4CE3-BB83-B6B0167621BC}"/>
    <cellStyle name="Normal 25 2 5 2 2 2 5" xfId="26758" xr:uid="{35CD2539-F2C2-4897-A200-21B2C51C6BD9}"/>
    <cellStyle name="Normal 25 2 5 2 2 2 6" xfId="26759" xr:uid="{55EBA233-7809-45BD-8C54-E7F709235EC0}"/>
    <cellStyle name="Normal 25 2 5 2 2 3" xfId="26760" xr:uid="{F45BACF7-21D0-4F04-9EE7-B73566E31DFA}"/>
    <cellStyle name="Normal 25 2 5 2 2 3 2" xfId="26761" xr:uid="{7D1F6F8C-47BB-4609-92FF-B7B2301A70C4}"/>
    <cellStyle name="Normal 25 2 5 2 2 3 2 2" xfId="26762" xr:uid="{D9777B54-4A34-4C0E-B2E7-0222D0E7E3A5}"/>
    <cellStyle name="Normal 25 2 5 2 2 3 2 2 2" xfId="26763" xr:uid="{CFA7B6ED-87D8-4F45-BE9D-DF819646851F}"/>
    <cellStyle name="Normal 25 2 5 2 2 3 2 3" xfId="26764" xr:uid="{6AF60F2E-F91D-45CC-886E-44AC5CFBBA18}"/>
    <cellStyle name="Normal 25 2 5 2 2 3 3" xfId="26765" xr:uid="{7E183274-0470-4425-9FAE-A37AB686B309}"/>
    <cellStyle name="Normal 25 2 5 2 2 3 3 2" xfId="26766" xr:uid="{806108E8-B1F1-415C-9C5F-13689977010D}"/>
    <cellStyle name="Normal 25 2 5 2 2 3 4" xfId="26767" xr:uid="{416B6A77-D426-4289-9EB1-132010A7617B}"/>
    <cellStyle name="Normal 25 2 5 2 2 4" xfId="26768" xr:uid="{11E5F582-460D-4DB7-8384-50797F8713EF}"/>
    <cellStyle name="Normal 25 2 5 2 2 4 2" xfId="26769" xr:uid="{580BEAFF-01F2-40DC-99EB-A2C1E2971EA3}"/>
    <cellStyle name="Normal 25 2 5 2 2 4 2 2" xfId="26770" xr:uid="{550417FC-475B-4C4E-BC37-0B3B0C578DC1}"/>
    <cellStyle name="Normal 25 2 5 2 2 4 3" xfId="26771" xr:uid="{6A1B6481-0E53-49D8-B93E-7F4CDE17F50D}"/>
    <cellStyle name="Normal 25 2 5 2 2 5" xfId="26772" xr:uid="{89B02E04-E2AF-402F-AD37-AD3D2BAFCC52}"/>
    <cellStyle name="Normal 25 2 5 2 2 5 2" xfId="26773" xr:uid="{036DB1CC-A817-48A1-BF54-128827D5F373}"/>
    <cellStyle name="Normal 25 2 5 2 2 5 3" xfId="26774" xr:uid="{AF53E4A0-E12F-4115-BF38-667252634632}"/>
    <cellStyle name="Normal 25 2 5 2 2 6" xfId="26775" xr:uid="{B888D952-DF6E-4BAE-9389-D6076FB115B1}"/>
    <cellStyle name="Normal 25 2 5 2 2 7" xfId="26776" xr:uid="{1A9C4225-D7C6-496E-A277-535EE159D827}"/>
    <cellStyle name="Normal 25 2 5 2 3" xfId="26777" xr:uid="{F5C5B71B-2A77-42F5-9740-D15EFEDB3FA1}"/>
    <cellStyle name="Normal 25 2 5 2 3 2" xfId="26778" xr:uid="{B210DB2D-D755-4909-BA8B-A1C3ED2C0204}"/>
    <cellStyle name="Normal 25 2 5 2 3 2 2" xfId="26779" xr:uid="{564BF54D-2F4A-4DD9-BF5F-15E537CAE776}"/>
    <cellStyle name="Normal 25 2 5 2 3 2 2 2" xfId="26780" xr:uid="{3AFDF475-E2AB-4C0F-9AB2-96C5FCDE5EE1}"/>
    <cellStyle name="Normal 25 2 5 2 3 2 2 2 2" xfId="26781" xr:uid="{BA060718-8B25-49DB-94DD-96C8D4A7CC7C}"/>
    <cellStyle name="Normal 25 2 5 2 3 2 2 3" xfId="26782" xr:uid="{C12A3E74-1FA2-40DE-9234-9DB0E3C6C0CC}"/>
    <cellStyle name="Normal 25 2 5 2 3 2 3" xfId="26783" xr:uid="{90CB2B5E-5905-4D30-86CB-B5C27A5F00D0}"/>
    <cellStyle name="Normal 25 2 5 2 3 2 3 2" xfId="26784" xr:uid="{205A85A2-32B0-4E3F-95F9-1E938771178C}"/>
    <cellStyle name="Normal 25 2 5 2 3 2 4" xfId="26785" xr:uid="{4C95FD34-841D-404E-B0A3-B9B01E0B221A}"/>
    <cellStyle name="Normal 25 2 5 2 3 3" xfId="26786" xr:uid="{F44079A1-B486-4DBF-AF7C-BAC3DEEA8F83}"/>
    <cellStyle name="Normal 25 2 5 2 3 3 2" xfId="26787" xr:uid="{AF4B4620-FF5C-44A8-AFA1-582E97E6A87D}"/>
    <cellStyle name="Normal 25 2 5 2 3 3 2 2" xfId="26788" xr:uid="{C46DD739-BCB2-4B57-86B1-AE0F69A6C23C}"/>
    <cellStyle name="Normal 25 2 5 2 3 3 3" xfId="26789" xr:uid="{E7CEE1EB-A423-4BBF-BB13-C6D55989F68C}"/>
    <cellStyle name="Normal 25 2 5 2 3 4" xfId="26790" xr:uid="{C244463E-1FB4-43FE-BACB-083F7FCDAFC4}"/>
    <cellStyle name="Normal 25 2 5 2 3 4 2" xfId="26791" xr:uid="{6B0CBF20-A86C-4661-AD59-D51F8491CCF6}"/>
    <cellStyle name="Normal 25 2 5 2 3 4 3" xfId="26792" xr:uid="{1325CED1-9D3D-4AD4-97EC-BB85A1744A97}"/>
    <cellStyle name="Normal 25 2 5 2 3 5" xfId="26793" xr:uid="{C9AAB95E-E0BA-4E29-B86A-2B5E84B8961E}"/>
    <cellStyle name="Normal 25 2 5 2 3 6" xfId="26794" xr:uid="{A4EB2F41-E9F5-4403-AB01-FA8974D52B8E}"/>
    <cellStyle name="Normal 25 2 5 2 4" xfId="26795" xr:uid="{1291CE75-E8A6-4BC5-9867-81ED47BD3D0D}"/>
    <cellStyle name="Normal 25 2 5 2 4 2" xfId="26796" xr:uid="{124F0EF1-FEC9-4BDE-83DA-9F03BD9A6E50}"/>
    <cellStyle name="Normal 25 2 5 2 4 2 2" xfId="26797" xr:uid="{00E2F515-E3FA-4D62-B520-EA9A207A5FD4}"/>
    <cellStyle name="Normal 25 2 5 2 4 2 2 2" xfId="26798" xr:uid="{911B5498-292A-403E-84AD-2A3A47231736}"/>
    <cellStyle name="Normal 25 2 5 2 4 2 3" xfId="26799" xr:uid="{29D83A62-E15D-48DD-BEB9-FB08381827A9}"/>
    <cellStyle name="Normal 25 2 5 2 4 3" xfId="26800" xr:uid="{7BD2428A-81F9-47FE-8D60-218B9C1F52A2}"/>
    <cellStyle name="Normal 25 2 5 2 4 3 2" xfId="26801" xr:uid="{7E92828D-B16C-40DF-9F74-D61DE1705B41}"/>
    <cellStyle name="Normal 25 2 5 2 4 4" xfId="26802" xr:uid="{AFAD4765-2E7C-4A8A-8948-DE5E2D7BD5C6}"/>
    <cellStyle name="Normal 25 2 5 2 5" xfId="26803" xr:uid="{C6FCF578-E23E-4F4A-8886-A441EEF99D06}"/>
    <cellStyle name="Normal 25 2 5 2 5 2" xfId="26804" xr:uid="{076AFE1E-CDC0-4814-8E36-8E50ADDD7145}"/>
    <cellStyle name="Normal 25 2 5 2 5 2 2" xfId="26805" xr:uid="{8F227B0C-AD70-4D42-BF94-50EAFE63D098}"/>
    <cellStyle name="Normal 25 2 5 2 5 3" xfId="26806" xr:uid="{90B6122F-2DB3-45C0-9D55-6CACD418B471}"/>
    <cellStyle name="Normal 25 2 5 2 6" xfId="26807" xr:uid="{A38A88DA-90AC-4475-BDB7-84E8EBEA2532}"/>
    <cellStyle name="Normal 25 2 5 2 6 2" xfId="26808" xr:uid="{EC9C46CA-6B00-4424-B7D1-B76DFC05D747}"/>
    <cellStyle name="Normal 25 2 5 2 6 3" xfId="26809" xr:uid="{76F8BE19-A88C-48F1-90A4-0EE98C2EE31B}"/>
    <cellStyle name="Normal 25 2 5 2 7" xfId="26810" xr:uid="{9C1D019F-3DFD-4A47-A486-42162EEE066C}"/>
    <cellStyle name="Normal 25 2 5 2 8" xfId="26811" xr:uid="{7C01965E-6246-4F5F-8CAE-8850601F7CFD}"/>
    <cellStyle name="Normal 25 2 5 3" xfId="26812" xr:uid="{2A7999E7-EE36-4FC3-A766-F52759A41BAB}"/>
    <cellStyle name="Normal 25 2 5 3 2" xfId="26813" xr:uid="{8D8924FA-ACED-404F-A542-282FAEC432CF}"/>
    <cellStyle name="Normal 25 2 5 3 2 2" xfId="26814" xr:uid="{57DAA761-48E1-417D-BF6B-E4A8D229FB63}"/>
    <cellStyle name="Normal 25 2 5 3 2 2 2" xfId="26815" xr:uid="{1B694558-6E2B-4B3B-8F20-6C9C175DDF6F}"/>
    <cellStyle name="Normal 25 2 5 3 2 2 2 2" xfId="26816" xr:uid="{8D879A86-4BB1-45BD-A854-C695975FC730}"/>
    <cellStyle name="Normal 25 2 5 3 2 2 2 2 2" xfId="26817" xr:uid="{87802D9C-7EAA-4408-9BE6-0FF8F7408908}"/>
    <cellStyle name="Normal 25 2 5 3 2 2 2 3" xfId="26818" xr:uid="{ED0497F6-5586-4BAA-9E82-B9F2B745D321}"/>
    <cellStyle name="Normal 25 2 5 3 2 2 3" xfId="26819" xr:uid="{23DCBA9C-FC6C-4E1D-822A-12AE23686AAF}"/>
    <cellStyle name="Normal 25 2 5 3 2 2 3 2" xfId="26820" xr:uid="{96DAE982-B4DD-43F6-899D-D9BCDA508707}"/>
    <cellStyle name="Normal 25 2 5 3 2 2 4" xfId="26821" xr:uid="{DA1A0C47-BF2B-473A-931D-403171F8638F}"/>
    <cellStyle name="Normal 25 2 5 3 2 3" xfId="26822" xr:uid="{39C47F0E-C648-48A3-A32C-59AA943179DA}"/>
    <cellStyle name="Normal 25 2 5 3 2 3 2" xfId="26823" xr:uid="{12A487AC-8601-405C-872E-5485F6E28420}"/>
    <cellStyle name="Normal 25 2 5 3 2 3 2 2" xfId="26824" xr:uid="{D9BB7738-1726-4B8F-93A8-EC0D55E8E3BD}"/>
    <cellStyle name="Normal 25 2 5 3 2 3 3" xfId="26825" xr:uid="{2167D239-3196-48D0-A6F4-47BB41D68D42}"/>
    <cellStyle name="Normal 25 2 5 3 2 4" xfId="26826" xr:uid="{72093DF1-E245-4226-901D-CDA220F6CA6B}"/>
    <cellStyle name="Normal 25 2 5 3 2 4 2" xfId="26827" xr:uid="{ACBAEBC2-94B7-4BC2-A4EE-094D1F816246}"/>
    <cellStyle name="Normal 25 2 5 3 2 4 3" xfId="26828" xr:uid="{FE389079-CA9C-4C69-8ACA-7107C706F6E1}"/>
    <cellStyle name="Normal 25 2 5 3 2 5" xfId="26829" xr:uid="{61815BCB-8DCC-41D5-9B29-ED7796E2AA99}"/>
    <cellStyle name="Normal 25 2 5 3 2 6" xfId="26830" xr:uid="{98B68BA1-12DB-4920-967F-25C212FE712A}"/>
    <cellStyle name="Normal 25 2 5 3 3" xfId="26831" xr:uid="{62CF778B-2033-40EA-AC25-D00231853749}"/>
    <cellStyle name="Normal 25 2 5 3 3 2" xfId="26832" xr:uid="{A2129642-5549-41DA-8B64-DFDD2AD110E7}"/>
    <cellStyle name="Normal 25 2 5 3 3 2 2" xfId="26833" xr:uid="{2A177A58-7625-48A1-8282-51C9006C83EA}"/>
    <cellStyle name="Normal 25 2 5 3 3 2 2 2" xfId="26834" xr:uid="{8639BF8B-8A43-4FB1-83B8-05D8442F2321}"/>
    <cellStyle name="Normal 25 2 5 3 3 2 3" xfId="26835" xr:uid="{D94A7ECB-9189-4643-8C90-0077282A5D24}"/>
    <cellStyle name="Normal 25 2 5 3 3 3" xfId="26836" xr:uid="{3AECB4E2-095D-4FE6-8AA2-DEC4EC10D264}"/>
    <cellStyle name="Normal 25 2 5 3 3 3 2" xfId="26837" xr:uid="{636D2A40-E1A8-432F-B434-05A3FD9D4811}"/>
    <cellStyle name="Normal 25 2 5 3 3 4" xfId="26838" xr:uid="{2E1E6817-B665-4951-9C28-EF0D13A3D5AB}"/>
    <cellStyle name="Normal 25 2 5 3 4" xfId="26839" xr:uid="{E6585FEA-3BC7-432C-92D3-331513E5B241}"/>
    <cellStyle name="Normal 25 2 5 3 4 2" xfId="26840" xr:uid="{D8BFE9C7-35BA-4276-BA65-5CE327E45580}"/>
    <cellStyle name="Normal 25 2 5 3 4 2 2" xfId="26841" xr:uid="{BF8CC709-AD6D-47E1-8110-719F67D5F2E0}"/>
    <cellStyle name="Normal 25 2 5 3 4 3" xfId="26842" xr:uid="{45BBEC27-2ECF-4EBE-A6CC-AD271000FF0F}"/>
    <cellStyle name="Normal 25 2 5 3 5" xfId="26843" xr:uid="{44F08A14-28B1-4EC5-9C67-007F2280DE81}"/>
    <cellStyle name="Normal 25 2 5 3 5 2" xfId="26844" xr:uid="{FFD2FFC4-E794-4DF7-B4D9-CF76D7B58F82}"/>
    <cellStyle name="Normal 25 2 5 3 5 3" xfId="26845" xr:uid="{5313BDAB-8656-4D3F-B2F9-BE0863535EB4}"/>
    <cellStyle name="Normal 25 2 5 3 6" xfId="26846" xr:uid="{F6D60A44-A034-4118-BCDB-09D371656318}"/>
    <cellStyle name="Normal 25 2 5 3 7" xfId="26847" xr:uid="{89129489-F78B-4A10-9AD9-EF00C0A36B37}"/>
    <cellStyle name="Normal 25 2 5 4" xfId="26848" xr:uid="{5BC4DF1D-E6F2-410F-99D5-2E5FB11437D3}"/>
    <cellStyle name="Normal 25 2 5 4 2" xfId="26849" xr:uid="{3801208C-02AD-4D66-8BA9-4E1082145D5A}"/>
    <cellStyle name="Normal 25 2 5 4 2 2" xfId="26850" xr:uid="{43CC0AC8-0480-469C-887D-E246F504D281}"/>
    <cellStyle name="Normal 25 2 5 4 2 2 2" xfId="26851" xr:uid="{3A81C5DD-0E0B-441E-B1CE-8EF88D051534}"/>
    <cellStyle name="Normal 25 2 5 4 2 2 2 2" xfId="26852" xr:uid="{661B90CD-6227-4714-88C3-044CF282A474}"/>
    <cellStyle name="Normal 25 2 5 4 2 2 3" xfId="26853" xr:uid="{D5D8C9A7-25E8-4831-8686-3F6BD8F77D7B}"/>
    <cellStyle name="Normal 25 2 5 4 2 3" xfId="26854" xr:uid="{EA677D3A-2428-404F-AE29-B4F5A8C70818}"/>
    <cellStyle name="Normal 25 2 5 4 2 3 2" xfId="26855" xr:uid="{92B13712-F201-4871-B4AF-4341572B4ED8}"/>
    <cellStyle name="Normal 25 2 5 4 2 4" xfId="26856" xr:uid="{A669212C-7990-4C85-9EDE-E94F266E57A0}"/>
    <cellStyle name="Normal 25 2 5 4 3" xfId="26857" xr:uid="{159C9746-CDFD-47EC-8D0A-62B6FA64B053}"/>
    <cellStyle name="Normal 25 2 5 4 3 2" xfId="26858" xr:uid="{133FFD38-CDC7-474F-83CC-FF696801313A}"/>
    <cellStyle name="Normal 25 2 5 4 3 2 2" xfId="26859" xr:uid="{E42747BD-DAE6-47C9-ADF2-617F70508F7C}"/>
    <cellStyle name="Normal 25 2 5 4 3 3" xfId="26860" xr:uid="{EB732F45-246E-4E72-9A9D-14360C16EC8E}"/>
    <cellStyle name="Normal 25 2 5 4 4" xfId="26861" xr:uid="{BE43D9AA-2759-4C02-AAAF-EA937FB0D1E7}"/>
    <cellStyle name="Normal 25 2 5 4 4 2" xfId="26862" xr:uid="{F63386BF-52CE-487B-9BD3-6F9102BD7506}"/>
    <cellStyle name="Normal 25 2 5 4 4 3" xfId="26863" xr:uid="{CCB6927A-A5DE-4F72-BE5F-27E93BDD1297}"/>
    <cellStyle name="Normal 25 2 5 4 5" xfId="26864" xr:uid="{87F880D8-0749-45B2-8450-14D5B1ADFE6B}"/>
    <cellStyle name="Normal 25 2 5 4 6" xfId="26865" xr:uid="{64F26F8C-736E-4B1F-ABD0-CE56B1D5AEFE}"/>
    <cellStyle name="Normal 25 2 5 5" xfId="26866" xr:uid="{46A6C0B8-44B8-4E61-A85A-14B3ED314ED8}"/>
    <cellStyle name="Normal 25 2 5 5 2" xfId="26867" xr:uid="{B6770622-6FC2-401C-B421-5480B0BCB3D9}"/>
    <cellStyle name="Normal 25 2 5 5 2 2" xfId="26868" xr:uid="{70239FC6-B335-42E5-A01E-5E429FD07D83}"/>
    <cellStyle name="Normal 25 2 5 5 2 2 2" xfId="26869" xr:uid="{53E6BEFA-EA7B-47A9-8EF4-2B9BF7E8B046}"/>
    <cellStyle name="Normal 25 2 5 5 2 3" xfId="26870" xr:uid="{97D218AE-FC98-429B-AF6C-50185015728C}"/>
    <cellStyle name="Normal 25 2 5 5 3" xfId="26871" xr:uid="{78556C0C-0628-4C73-8410-489F3F8FFCB2}"/>
    <cellStyle name="Normal 25 2 5 5 3 2" xfId="26872" xr:uid="{F5002400-4766-4F70-ADC3-E4F36AA7ADEC}"/>
    <cellStyle name="Normal 25 2 5 5 4" xfId="26873" xr:uid="{0518FFE6-7CC4-4BBD-86DE-311C7CA6101C}"/>
    <cellStyle name="Normal 25 2 5 6" xfId="26874" xr:uid="{D9E6B709-A50C-433D-967B-CDC6425E5B41}"/>
    <cellStyle name="Normal 25 2 5 6 2" xfId="26875" xr:uid="{CB8E616B-FC06-4139-9514-BC32C644629F}"/>
    <cellStyle name="Normal 25 2 5 6 2 2" xfId="26876" xr:uid="{96A209F5-B582-48E0-ACEF-38B00BB2907A}"/>
    <cellStyle name="Normal 25 2 5 6 3" xfId="26877" xr:uid="{BCDA2F41-B067-4C32-B4CC-CC6135E7A188}"/>
    <cellStyle name="Normal 25 2 5 7" xfId="26878" xr:uid="{C3D87A54-CC91-4692-BB4B-892AF626C6F0}"/>
    <cellStyle name="Normal 25 2 5 7 2" xfId="26879" xr:uid="{C2DB9351-5D92-4642-B32B-3753F73E5A68}"/>
    <cellStyle name="Normal 25 2 5 7 3" xfId="26880" xr:uid="{561A541C-CBC5-4CB6-8C2F-28A204F36849}"/>
    <cellStyle name="Normal 25 2 5 8" xfId="26881" xr:uid="{CFCDBFAA-0241-494D-9F88-4702D91ADFE6}"/>
    <cellStyle name="Normal 25 2 5 9" xfId="26882" xr:uid="{70B4CBE7-58B2-4FC0-8634-70BA5995298F}"/>
    <cellStyle name="Normal 25 2 6" xfId="26883" xr:uid="{43C04247-3516-4AD5-9C92-0D164AF2A981}"/>
    <cellStyle name="Normal 25 2 6 2" xfId="26884" xr:uid="{065A8CCD-ED3B-47C5-A6CA-F4E3E389F8FD}"/>
    <cellStyle name="Normal 25 2 6 2 2" xfId="26885" xr:uid="{AD4B6AA8-F901-4BDD-8379-591D60A8FA90}"/>
    <cellStyle name="Normal 25 2 6 2 2 2" xfId="26886" xr:uid="{C84FE0C7-4569-4EF7-8E84-0EAD363FCA9C}"/>
    <cellStyle name="Normal 25 2 6 2 2 2 2" xfId="26887" xr:uid="{2E371293-F9A8-4DCB-A70E-25A056F1AF2D}"/>
    <cellStyle name="Normal 25 2 6 2 2 2 2 2" xfId="26888" xr:uid="{F22E61BF-B303-425A-BE05-1B97E035FC09}"/>
    <cellStyle name="Normal 25 2 6 2 2 2 2 2 2" xfId="26889" xr:uid="{F054D081-A2FF-4E85-9F3B-71F875D1D09C}"/>
    <cellStyle name="Normal 25 2 6 2 2 2 2 2 2 2" xfId="26890" xr:uid="{781951E5-9F30-4A79-92F9-4F829A65E55E}"/>
    <cellStyle name="Normal 25 2 6 2 2 2 2 2 3" xfId="26891" xr:uid="{EE97F68E-C0F7-408B-9391-A875C3550667}"/>
    <cellStyle name="Normal 25 2 6 2 2 2 2 3" xfId="26892" xr:uid="{3866919C-D2FD-4302-AF74-AA6D080B11F2}"/>
    <cellStyle name="Normal 25 2 6 2 2 2 2 3 2" xfId="26893" xr:uid="{032F31BB-FE0B-4F25-A115-D0D6264991BF}"/>
    <cellStyle name="Normal 25 2 6 2 2 2 2 4" xfId="26894" xr:uid="{3D9F4361-FF6D-4445-90E9-57F194BFB7B7}"/>
    <cellStyle name="Normal 25 2 6 2 2 2 3" xfId="26895" xr:uid="{A384E04E-64FF-4CAE-97CC-ABB041260ACA}"/>
    <cellStyle name="Normal 25 2 6 2 2 2 3 2" xfId="26896" xr:uid="{091D7AE9-0258-4F72-B660-DA3DFEB2764D}"/>
    <cellStyle name="Normal 25 2 6 2 2 2 3 2 2" xfId="26897" xr:uid="{2F8028F0-DD84-4E3A-BFB2-3B100BD2F374}"/>
    <cellStyle name="Normal 25 2 6 2 2 2 3 3" xfId="26898" xr:uid="{0D3E0B60-6336-42D4-9C70-EEBB5EBE680D}"/>
    <cellStyle name="Normal 25 2 6 2 2 2 4" xfId="26899" xr:uid="{C68D814A-A9C8-4EE6-98F6-ACE04F9A3E6B}"/>
    <cellStyle name="Normal 25 2 6 2 2 2 4 2" xfId="26900" xr:uid="{586E9726-A66E-4A37-B92C-4F8909310D44}"/>
    <cellStyle name="Normal 25 2 6 2 2 2 4 3" xfId="26901" xr:uid="{A644570A-7DF2-4CB4-9007-BD84FE67D9F3}"/>
    <cellStyle name="Normal 25 2 6 2 2 2 5" xfId="26902" xr:uid="{4F8EA1AF-A2B9-4ECE-B301-D1AEE2F8C662}"/>
    <cellStyle name="Normal 25 2 6 2 2 2 6" xfId="26903" xr:uid="{45E8E352-3215-4D5D-8BF3-DE9FBB3355A1}"/>
    <cellStyle name="Normal 25 2 6 2 2 3" xfId="26904" xr:uid="{885FAB18-09AA-4C8A-B5E9-C948F41F4743}"/>
    <cellStyle name="Normal 25 2 6 2 2 3 2" xfId="26905" xr:uid="{C245F61B-9AD1-4641-85A9-E6AADF3D3B7D}"/>
    <cellStyle name="Normal 25 2 6 2 2 3 2 2" xfId="26906" xr:uid="{DA668CD9-C50B-4B53-8443-52E47900EAD6}"/>
    <cellStyle name="Normal 25 2 6 2 2 3 2 2 2" xfId="26907" xr:uid="{FF294FA0-CD58-46AF-9136-CE06E5161751}"/>
    <cellStyle name="Normal 25 2 6 2 2 3 2 3" xfId="26908" xr:uid="{8F7392CC-E41A-43D9-A733-35F1F2452198}"/>
    <cellStyle name="Normal 25 2 6 2 2 3 3" xfId="26909" xr:uid="{07DCFC7E-0367-4941-8FFA-9AD6608CCE0E}"/>
    <cellStyle name="Normal 25 2 6 2 2 3 3 2" xfId="26910" xr:uid="{AE39293C-2BE9-4E98-AE19-7411F783D914}"/>
    <cellStyle name="Normal 25 2 6 2 2 3 4" xfId="26911" xr:uid="{2633F160-7010-4476-AA91-BC3AEB37B595}"/>
    <cellStyle name="Normal 25 2 6 2 2 4" xfId="26912" xr:uid="{B905FB41-E88B-4B53-A5C9-A411777C2FB1}"/>
    <cellStyle name="Normal 25 2 6 2 2 4 2" xfId="26913" xr:uid="{CC684C6D-C2C6-46CE-A2F9-90517947AD7A}"/>
    <cellStyle name="Normal 25 2 6 2 2 4 2 2" xfId="26914" xr:uid="{384173F1-CEE3-46D4-BAD7-431936C374BC}"/>
    <cellStyle name="Normal 25 2 6 2 2 4 3" xfId="26915" xr:uid="{226EE54D-44BC-46FA-BDBF-3B9F736B053C}"/>
    <cellStyle name="Normal 25 2 6 2 2 5" xfId="26916" xr:uid="{0EADB1DC-CC69-4408-83BF-8B5D67F56E87}"/>
    <cellStyle name="Normal 25 2 6 2 2 5 2" xfId="26917" xr:uid="{B095D664-E8D9-47C3-AE93-DC2D92E6236C}"/>
    <cellStyle name="Normal 25 2 6 2 2 5 3" xfId="26918" xr:uid="{8577014B-6496-4C89-B02C-AE051A63A48C}"/>
    <cellStyle name="Normal 25 2 6 2 2 6" xfId="26919" xr:uid="{FA7E13E7-9891-4046-9BEA-D4A25766F341}"/>
    <cellStyle name="Normal 25 2 6 2 2 7" xfId="26920" xr:uid="{DF8B8E50-F1A0-42BC-951B-923524844DDE}"/>
    <cellStyle name="Normal 25 2 6 2 3" xfId="26921" xr:uid="{A9537BF0-0697-49DA-AD4F-8032A590C70B}"/>
    <cellStyle name="Normal 25 2 6 2 3 2" xfId="26922" xr:uid="{83CC1477-7641-407D-BA10-BD18AEAFFF01}"/>
    <cellStyle name="Normal 25 2 6 2 3 2 2" xfId="26923" xr:uid="{48E55E84-DB23-4C6C-A9B7-5C423F9E9E81}"/>
    <cellStyle name="Normal 25 2 6 2 3 2 2 2" xfId="26924" xr:uid="{1A3A0BCA-41B8-43EE-BB06-C94CEE086B8C}"/>
    <cellStyle name="Normal 25 2 6 2 3 2 2 2 2" xfId="26925" xr:uid="{DBDC0A3E-DCC8-488E-B476-6F83CA9378D9}"/>
    <cellStyle name="Normal 25 2 6 2 3 2 2 3" xfId="26926" xr:uid="{E876E93F-96DE-4147-B33C-AF175C971217}"/>
    <cellStyle name="Normal 25 2 6 2 3 2 3" xfId="26927" xr:uid="{A9133AB5-7C44-436B-A167-94E627A88F88}"/>
    <cellStyle name="Normal 25 2 6 2 3 2 3 2" xfId="26928" xr:uid="{3E9028A8-5BD5-439E-B6D7-5F13657BEC03}"/>
    <cellStyle name="Normal 25 2 6 2 3 2 4" xfId="26929" xr:uid="{9F1C9109-DE22-4211-A920-DC3021EEBA80}"/>
    <cellStyle name="Normal 25 2 6 2 3 3" xfId="26930" xr:uid="{C616FDAC-56FB-47DC-BA77-7C075BA89B94}"/>
    <cellStyle name="Normal 25 2 6 2 3 3 2" xfId="26931" xr:uid="{A07CB807-2588-42EF-9971-9ECD13FA139F}"/>
    <cellStyle name="Normal 25 2 6 2 3 3 2 2" xfId="26932" xr:uid="{BEB8F577-BEC7-43A3-B7E3-54BAA9C2BF39}"/>
    <cellStyle name="Normal 25 2 6 2 3 3 3" xfId="26933" xr:uid="{9F2311D4-9C48-4C44-817F-BAC812162E35}"/>
    <cellStyle name="Normal 25 2 6 2 3 4" xfId="26934" xr:uid="{3CA223E9-13FD-4105-A8A1-8252AD7BBF38}"/>
    <cellStyle name="Normal 25 2 6 2 3 4 2" xfId="26935" xr:uid="{F4206A86-3C7C-4C56-B496-A0F31BDF56A4}"/>
    <cellStyle name="Normal 25 2 6 2 3 4 3" xfId="26936" xr:uid="{1BB706E5-F07A-4718-92BF-E1BD5AB42EE0}"/>
    <cellStyle name="Normal 25 2 6 2 3 5" xfId="26937" xr:uid="{93AFC69C-6BFD-4FFF-87AA-81C067A34752}"/>
    <cellStyle name="Normal 25 2 6 2 3 6" xfId="26938" xr:uid="{40CEB767-CBF7-4F31-AA28-A600272A8643}"/>
    <cellStyle name="Normal 25 2 6 2 4" xfId="26939" xr:uid="{D4940248-69C4-4B9C-BAB5-117D557C75F4}"/>
    <cellStyle name="Normal 25 2 6 2 4 2" xfId="26940" xr:uid="{5075B160-EC3B-4312-8856-C8165C67BA92}"/>
    <cellStyle name="Normal 25 2 6 2 4 2 2" xfId="26941" xr:uid="{880E4D4D-947F-4496-8C85-0F73F50D8370}"/>
    <cellStyle name="Normal 25 2 6 2 4 2 2 2" xfId="26942" xr:uid="{9E81AE89-6CB2-4129-8F9E-F6404DA09194}"/>
    <cellStyle name="Normal 25 2 6 2 4 2 3" xfId="26943" xr:uid="{DD254B8B-0F57-4DE3-9366-7DBFDD3CAFB2}"/>
    <cellStyle name="Normal 25 2 6 2 4 3" xfId="26944" xr:uid="{6A71D814-ED4F-4B0A-B19C-3004F1A39482}"/>
    <cellStyle name="Normal 25 2 6 2 4 3 2" xfId="26945" xr:uid="{AE18DB92-2567-48AB-995D-C22A50868785}"/>
    <cellStyle name="Normal 25 2 6 2 4 4" xfId="26946" xr:uid="{877A230F-5409-40E9-A4B3-F46C9A2484D4}"/>
    <cellStyle name="Normal 25 2 6 2 5" xfId="26947" xr:uid="{2DA22E4A-87C5-4A41-A076-B5B426AAB6FC}"/>
    <cellStyle name="Normal 25 2 6 2 5 2" xfId="26948" xr:uid="{7569C26D-6D65-4B48-8D3E-A87E609A1245}"/>
    <cellStyle name="Normal 25 2 6 2 5 2 2" xfId="26949" xr:uid="{86D5DE15-876F-4AF1-92DC-3E7F50F4C484}"/>
    <cellStyle name="Normal 25 2 6 2 5 3" xfId="26950" xr:uid="{5899FE6B-B32E-42E2-94B8-5567B55676C3}"/>
    <cellStyle name="Normal 25 2 6 2 6" xfId="26951" xr:uid="{7D1F51BD-5358-4328-BA4B-968DAA89A05B}"/>
    <cellStyle name="Normal 25 2 6 2 6 2" xfId="26952" xr:uid="{0567828A-19BE-4AB0-99EC-7787C80D5EEA}"/>
    <cellStyle name="Normal 25 2 6 2 6 3" xfId="26953" xr:uid="{A3760ACA-0639-4B0E-8282-138C4FF8F1E8}"/>
    <cellStyle name="Normal 25 2 6 2 7" xfId="26954" xr:uid="{559C7EB2-8B6C-4E30-99FA-6F00E0B8FA2A}"/>
    <cellStyle name="Normal 25 2 6 2 8" xfId="26955" xr:uid="{0FFDDC97-5333-47A4-B9A0-543F36539363}"/>
    <cellStyle name="Normal 25 2 6 3" xfId="26956" xr:uid="{4801D368-CDCF-459B-BCBF-B6927745DCAF}"/>
    <cellStyle name="Normal 25 2 6 3 2" xfId="26957" xr:uid="{CB128D51-2B73-448D-90F0-E0AC581451FF}"/>
    <cellStyle name="Normal 25 2 6 3 2 2" xfId="26958" xr:uid="{5812CF39-9104-404E-A800-39696BCE0674}"/>
    <cellStyle name="Normal 25 2 6 3 2 2 2" xfId="26959" xr:uid="{3A67CDB0-3D8F-490C-BBCA-00DEB7321157}"/>
    <cellStyle name="Normal 25 2 6 3 2 2 2 2" xfId="26960" xr:uid="{A665FFE6-63FE-423F-A7C6-0030DE7CDBF9}"/>
    <cellStyle name="Normal 25 2 6 3 2 2 2 2 2" xfId="26961" xr:uid="{0B406480-E135-4EF4-B82D-B9D68406CC7E}"/>
    <cellStyle name="Normal 25 2 6 3 2 2 2 3" xfId="26962" xr:uid="{6B3049EF-6D87-4480-AC5F-68646A500BAB}"/>
    <cellStyle name="Normal 25 2 6 3 2 2 3" xfId="26963" xr:uid="{B3AD3DD8-1CF1-4F55-B740-6E3E16760E79}"/>
    <cellStyle name="Normal 25 2 6 3 2 2 3 2" xfId="26964" xr:uid="{11E5F1B2-8407-4496-8A6C-E54E8163D4A6}"/>
    <cellStyle name="Normal 25 2 6 3 2 2 4" xfId="26965" xr:uid="{BEEF7ABF-34B7-4A3C-997D-6AEA312592E6}"/>
    <cellStyle name="Normal 25 2 6 3 2 3" xfId="26966" xr:uid="{D1DD3068-2BFC-4C15-B181-4D88C134E9F2}"/>
    <cellStyle name="Normal 25 2 6 3 2 3 2" xfId="26967" xr:uid="{A08FFA7D-46C4-4117-A0FE-45B332827AD6}"/>
    <cellStyle name="Normal 25 2 6 3 2 3 2 2" xfId="26968" xr:uid="{99157B01-3990-4546-AA67-8DB21BAB9FEE}"/>
    <cellStyle name="Normal 25 2 6 3 2 3 3" xfId="26969" xr:uid="{97E06AA0-668F-492F-A5D3-BB516361AF71}"/>
    <cellStyle name="Normal 25 2 6 3 2 4" xfId="26970" xr:uid="{32866C3C-A94D-47DA-9596-D2E6C3CB94FA}"/>
    <cellStyle name="Normal 25 2 6 3 2 4 2" xfId="26971" xr:uid="{D38ACD6D-D2C2-4A65-9E52-C71376C7BC84}"/>
    <cellStyle name="Normal 25 2 6 3 2 4 3" xfId="26972" xr:uid="{B25EE99A-C67D-47D2-8631-0A642CCAAA2C}"/>
    <cellStyle name="Normal 25 2 6 3 2 5" xfId="26973" xr:uid="{8330815C-79B0-471B-9021-1B77D9FFC4C4}"/>
    <cellStyle name="Normal 25 2 6 3 2 6" xfId="26974" xr:uid="{5D3C86BC-C510-4885-9363-F6890B0A4D53}"/>
    <cellStyle name="Normal 25 2 6 3 3" xfId="26975" xr:uid="{59FFA3B2-74E1-4AAB-B56A-5EDAD4930EA4}"/>
    <cellStyle name="Normal 25 2 6 3 3 2" xfId="26976" xr:uid="{06B34772-4FF5-4D79-A802-53B073AB0E11}"/>
    <cellStyle name="Normal 25 2 6 3 3 2 2" xfId="26977" xr:uid="{8BDEA27A-F12D-4A7D-AE99-40CCD54D5CFB}"/>
    <cellStyle name="Normal 25 2 6 3 3 2 2 2" xfId="26978" xr:uid="{B7FB14A2-C293-4C5D-A364-F74321A989D0}"/>
    <cellStyle name="Normal 25 2 6 3 3 2 3" xfId="26979" xr:uid="{3D9DA733-BCC7-49E2-9CE0-39153532BBC6}"/>
    <cellStyle name="Normal 25 2 6 3 3 3" xfId="26980" xr:uid="{2354FD18-0B76-4A29-97C7-15CCC2F01990}"/>
    <cellStyle name="Normal 25 2 6 3 3 3 2" xfId="26981" xr:uid="{5CF1178B-B80E-4BE0-A699-22DCF9843145}"/>
    <cellStyle name="Normal 25 2 6 3 3 4" xfId="26982" xr:uid="{3511A270-C777-496E-99A7-5610AFF06809}"/>
    <cellStyle name="Normal 25 2 6 3 4" xfId="26983" xr:uid="{E1F4FA45-12E3-4BBC-97D6-DFA5CFCEB080}"/>
    <cellStyle name="Normal 25 2 6 3 4 2" xfId="26984" xr:uid="{A053591D-BD25-4B08-B59B-E16415374323}"/>
    <cellStyle name="Normal 25 2 6 3 4 2 2" xfId="26985" xr:uid="{03D43102-8EB4-4F73-9352-C8B61D115AAB}"/>
    <cellStyle name="Normal 25 2 6 3 4 3" xfId="26986" xr:uid="{4821FBC6-3BCC-4C16-B81F-EBB8D08B6FFC}"/>
    <cellStyle name="Normal 25 2 6 3 5" xfId="26987" xr:uid="{7DB86423-8897-4276-ABEA-00271FEF59B4}"/>
    <cellStyle name="Normal 25 2 6 3 5 2" xfId="26988" xr:uid="{B5C9784A-70F2-4D98-9415-F364CD397960}"/>
    <cellStyle name="Normal 25 2 6 3 5 3" xfId="26989" xr:uid="{485E1394-EE82-4839-8649-DD30E1A1C5A9}"/>
    <cellStyle name="Normal 25 2 6 3 6" xfId="26990" xr:uid="{0E1B26D0-AFE0-486C-AB7B-C3D277B7B611}"/>
    <cellStyle name="Normal 25 2 6 3 7" xfId="26991" xr:uid="{4490846E-C0F8-447F-B914-89AAA3AB8B08}"/>
    <cellStyle name="Normal 25 2 6 4" xfId="26992" xr:uid="{CEA1FCB9-2775-495E-AF99-04638350ADE1}"/>
    <cellStyle name="Normal 25 2 6 4 2" xfId="26993" xr:uid="{348720DF-C77E-4BA1-A285-2464BDF7093C}"/>
    <cellStyle name="Normal 25 2 6 4 2 2" xfId="26994" xr:uid="{B4131269-13CD-4BE3-8426-8385FD888815}"/>
    <cellStyle name="Normal 25 2 6 4 2 2 2" xfId="26995" xr:uid="{1B810368-6D4D-467B-9EAF-CB87BF14F24C}"/>
    <cellStyle name="Normal 25 2 6 4 2 2 2 2" xfId="26996" xr:uid="{5048BD5B-F9F1-4100-9F94-C5E723308BBF}"/>
    <cellStyle name="Normal 25 2 6 4 2 2 3" xfId="26997" xr:uid="{AAE74840-0A9E-4B73-9BAA-0F2BDAFFA07B}"/>
    <cellStyle name="Normal 25 2 6 4 2 3" xfId="26998" xr:uid="{875EE81C-331C-4D78-A5EA-5AC35C0E74AF}"/>
    <cellStyle name="Normal 25 2 6 4 2 3 2" xfId="26999" xr:uid="{08C882AF-66E5-4E61-8A59-8144D1BF5828}"/>
    <cellStyle name="Normal 25 2 6 4 2 4" xfId="27000" xr:uid="{70EE567D-271B-4B13-84DC-CD386AF7473D}"/>
    <cellStyle name="Normal 25 2 6 4 3" xfId="27001" xr:uid="{5964A5E9-4346-4E68-A98A-4B358569CCEB}"/>
    <cellStyle name="Normal 25 2 6 4 3 2" xfId="27002" xr:uid="{B440BC6B-93A1-472A-A399-05805FF43EAB}"/>
    <cellStyle name="Normal 25 2 6 4 3 2 2" xfId="27003" xr:uid="{CFE2C158-191A-4C91-8556-3C1910E8D374}"/>
    <cellStyle name="Normal 25 2 6 4 3 3" xfId="27004" xr:uid="{671C26CE-72A0-44FC-ADBA-4F486A3397DD}"/>
    <cellStyle name="Normal 25 2 6 4 4" xfId="27005" xr:uid="{B2C7900B-1710-414A-9443-D489A3C3DEA7}"/>
    <cellStyle name="Normal 25 2 6 4 4 2" xfId="27006" xr:uid="{4D6F2DB5-46AD-4A12-BD43-A8AEB79A574C}"/>
    <cellStyle name="Normal 25 2 6 4 4 3" xfId="27007" xr:uid="{481E41D6-4D35-4F53-893E-229FA2E3AD1B}"/>
    <cellStyle name="Normal 25 2 6 4 5" xfId="27008" xr:uid="{BAA0A4A1-518F-4420-A856-D83A7FC94B96}"/>
    <cellStyle name="Normal 25 2 6 4 6" xfId="27009" xr:uid="{96E0E2D9-2CDA-47CA-9639-89442E3F9E0A}"/>
    <cellStyle name="Normal 25 2 6 5" xfId="27010" xr:uid="{48E7B690-F7C9-4AF8-8576-2B4AD53B89A0}"/>
    <cellStyle name="Normal 25 2 6 5 2" xfId="27011" xr:uid="{E7F5C9D5-2426-4386-A56E-F2C1307DAA26}"/>
    <cellStyle name="Normal 25 2 6 5 2 2" xfId="27012" xr:uid="{8092EAE5-FA31-43F4-B092-5D53A0AE7A22}"/>
    <cellStyle name="Normal 25 2 6 5 2 2 2" xfId="27013" xr:uid="{9857133D-3D9C-4521-9EF0-0C4F57062218}"/>
    <cellStyle name="Normal 25 2 6 5 2 3" xfId="27014" xr:uid="{7AB94EAA-7C82-49F5-8562-03F48227478C}"/>
    <cellStyle name="Normal 25 2 6 5 3" xfId="27015" xr:uid="{09E7A52E-DF3A-4F8C-A494-4324A0220E74}"/>
    <cellStyle name="Normal 25 2 6 5 3 2" xfId="27016" xr:uid="{CCAD6778-7C0E-4ED7-9602-B69597AD6C2D}"/>
    <cellStyle name="Normal 25 2 6 5 4" xfId="27017" xr:uid="{ADD8ADEE-1F28-4B88-935E-191A1A47B0CA}"/>
    <cellStyle name="Normal 25 2 6 6" xfId="27018" xr:uid="{879819A7-9A3B-4A56-A7EE-34863F1BD2A9}"/>
    <cellStyle name="Normal 25 2 6 6 2" xfId="27019" xr:uid="{05DC74F2-C887-4235-93DC-80D4539B4B8F}"/>
    <cellStyle name="Normal 25 2 6 6 2 2" xfId="27020" xr:uid="{13F82A31-529B-44C3-8484-1B999E83DF24}"/>
    <cellStyle name="Normal 25 2 6 6 3" xfId="27021" xr:uid="{3A9FEE51-AC11-4336-BBBB-15742FF637E7}"/>
    <cellStyle name="Normal 25 2 6 7" xfId="27022" xr:uid="{1D634FED-A963-484A-8339-C1327D555673}"/>
    <cellStyle name="Normal 25 2 6 7 2" xfId="27023" xr:uid="{75A56B60-8456-4835-8455-184D1E99D781}"/>
    <cellStyle name="Normal 25 2 6 7 3" xfId="27024" xr:uid="{3B253C60-32DD-4128-9FEA-DB6A9EE5CBEE}"/>
    <cellStyle name="Normal 25 2 6 8" xfId="27025" xr:uid="{407FE4CF-94F8-4556-99DD-FE585C23C002}"/>
    <cellStyle name="Normal 25 2 6 9" xfId="27026" xr:uid="{4114E39C-B7BC-4A82-A646-7D3C950280FC}"/>
    <cellStyle name="Normal 25 2 7" xfId="27027" xr:uid="{44B001CB-0211-46AF-9E1A-53AA5505E24B}"/>
    <cellStyle name="Normal 25 2 7 2" xfId="27028" xr:uid="{DC1C1890-A825-49BC-BA56-BF39EEDAC302}"/>
    <cellStyle name="Normal 25 2 7 2 2" xfId="27029" xr:uid="{27D75D7D-2B8E-4E9B-A675-7F04C940A127}"/>
    <cellStyle name="Normal 25 2 7 2 2 2" xfId="27030" xr:uid="{73529CDF-9A3A-46C4-B255-EB9BACEED905}"/>
    <cellStyle name="Normal 25 2 7 2 2 2 2" xfId="27031" xr:uid="{FF71DFFC-07E3-424C-A402-9EDEE027D9B0}"/>
    <cellStyle name="Normal 25 2 7 2 2 2 2 2" xfId="27032" xr:uid="{54D65CED-42C7-4774-9645-649FFFE512E2}"/>
    <cellStyle name="Normal 25 2 7 2 2 2 2 2 2" xfId="27033" xr:uid="{BD772BA8-036F-428B-85B1-651C7A1314A3}"/>
    <cellStyle name="Normal 25 2 7 2 2 2 2 2 2 2" xfId="27034" xr:uid="{B5B06F43-BBA2-45CD-AC18-74549D7E44A9}"/>
    <cellStyle name="Normal 25 2 7 2 2 2 2 2 3" xfId="27035" xr:uid="{CFC286E8-79E5-43E3-98D3-1AD02A7A1F24}"/>
    <cellStyle name="Normal 25 2 7 2 2 2 2 3" xfId="27036" xr:uid="{946E79FB-10AA-492B-8FA6-3D30B453D466}"/>
    <cellStyle name="Normal 25 2 7 2 2 2 2 3 2" xfId="27037" xr:uid="{87CBBC65-AC2F-40D6-928B-19B231DEAA6B}"/>
    <cellStyle name="Normal 25 2 7 2 2 2 2 4" xfId="27038" xr:uid="{09C48116-7BFD-49BD-887C-BC89B885904D}"/>
    <cellStyle name="Normal 25 2 7 2 2 2 3" xfId="27039" xr:uid="{7216484A-3F08-4053-B411-67E7496F8D33}"/>
    <cellStyle name="Normal 25 2 7 2 2 2 3 2" xfId="27040" xr:uid="{5BA030BC-B829-445A-A5C5-6DC50AA5FA8B}"/>
    <cellStyle name="Normal 25 2 7 2 2 2 3 2 2" xfId="27041" xr:uid="{EF4DFCA1-EE86-4FEB-854C-8A7934B9C75F}"/>
    <cellStyle name="Normal 25 2 7 2 2 2 3 3" xfId="27042" xr:uid="{D5DA6700-2DB4-43B9-B11C-60493A251D46}"/>
    <cellStyle name="Normal 25 2 7 2 2 2 4" xfId="27043" xr:uid="{674D7F31-5F1C-417B-A09D-E650FCEB153B}"/>
    <cellStyle name="Normal 25 2 7 2 2 2 4 2" xfId="27044" xr:uid="{674F64DF-4D01-4284-BBC9-ACC6785C6F72}"/>
    <cellStyle name="Normal 25 2 7 2 2 2 4 3" xfId="27045" xr:uid="{2E9C639B-2B6C-4D83-9818-F78A3FCE2A50}"/>
    <cellStyle name="Normal 25 2 7 2 2 2 5" xfId="27046" xr:uid="{53E75D0A-7C84-45FD-A2EC-26B355F45060}"/>
    <cellStyle name="Normal 25 2 7 2 2 2 6" xfId="27047" xr:uid="{70D5E6EE-4478-4E96-A7B4-6545D66DBAEC}"/>
    <cellStyle name="Normal 25 2 7 2 2 3" xfId="27048" xr:uid="{8181FDA7-8225-48B7-AF3E-2D70C468D015}"/>
    <cellStyle name="Normal 25 2 7 2 2 3 2" xfId="27049" xr:uid="{67662696-E29D-4E1D-81E3-D48A83B084F1}"/>
    <cellStyle name="Normal 25 2 7 2 2 3 2 2" xfId="27050" xr:uid="{8559DEE6-23A6-4166-A24B-36ACFF9B3C4A}"/>
    <cellStyle name="Normal 25 2 7 2 2 3 2 2 2" xfId="27051" xr:uid="{3E1D59F3-D4EA-4085-B555-C80C534337A7}"/>
    <cellStyle name="Normal 25 2 7 2 2 3 2 3" xfId="27052" xr:uid="{2305E2FE-791F-455D-8C5C-796F3B1A7310}"/>
    <cellStyle name="Normal 25 2 7 2 2 3 3" xfId="27053" xr:uid="{690819BA-1856-4627-8C2E-36A4DF1D0365}"/>
    <cellStyle name="Normal 25 2 7 2 2 3 3 2" xfId="27054" xr:uid="{9A5621C7-EF2D-4E70-BAD6-76DF1379A1F5}"/>
    <cellStyle name="Normal 25 2 7 2 2 3 4" xfId="27055" xr:uid="{ECBEA0D8-54F0-4638-BB6F-9E4C51740C33}"/>
    <cellStyle name="Normal 25 2 7 2 2 4" xfId="27056" xr:uid="{AFEAF623-34BE-4692-A708-C84FD1A96B30}"/>
    <cellStyle name="Normal 25 2 7 2 2 4 2" xfId="27057" xr:uid="{A713AF63-3B3F-4FBB-8B33-BCF9DAF18A30}"/>
    <cellStyle name="Normal 25 2 7 2 2 4 2 2" xfId="27058" xr:uid="{9E77ACE9-4513-40A8-9F74-901BE427A651}"/>
    <cellStyle name="Normal 25 2 7 2 2 4 3" xfId="27059" xr:uid="{30F63879-62E3-4573-822D-05432207BC3E}"/>
    <cellStyle name="Normal 25 2 7 2 2 5" xfId="27060" xr:uid="{F8A079B6-AC60-46EA-BDDB-840FB4E921BD}"/>
    <cellStyle name="Normal 25 2 7 2 2 5 2" xfId="27061" xr:uid="{9D50C020-1714-4997-B57F-7456EC6519E0}"/>
    <cellStyle name="Normal 25 2 7 2 2 5 3" xfId="27062" xr:uid="{9E9087A9-94E1-4034-BCED-EF9898D2BD21}"/>
    <cellStyle name="Normal 25 2 7 2 2 6" xfId="27063" xr:uid="{5F015CBA-2B94-46CE-A59C-575F60A62C22}"/>
    <cellStyle name="Normal 25 2 7 2 2 7" xfId="27064" xr:uid="{E011F0B9-1532-4EBF-A1DC-F86C89FE1A6E}"/>
    <cellStyle name="Normal 25 2 7 2 3" xfId="27065" xr:uid="{155BD353-9528-4273-8DD0-47ADA8275E2E}"/>
    <cellStyle name="Normal 25 2 7 2 3 2" xfId="27066" xr:uid="{10C57306-E455-44C6-B77B-8C087D9BF0F4}"/>
    <cellStyle name="Normal 25 2 7 2 3 2 2" xfId="27067" xr:uid="{9C3C192E-8ED0-4015-A8FD-549FF6D11720}"/>
    <cellStyle name="Normal 25 2 7 2 3 2 2 2" xfId="27068" xr:uid="{505AD1D5-CE9A-4291-8018-8327ADCBD7F7}"/>
    <cellStyle name="Normal 25 2 7 2 3 2 2 2 2" xfId="27069" xr:uid="{AE7F0BB2-4AAE-493D-8DE6-CCEAEBFE0143}"/>
    <cellStyle name="Normal 25 2 7 2 3 2 2 3" xfId="27070" xr:uid="{476FF829-16F8-4622-9B8F-47EC6D398BC0}"/>
    <cellStyle name="Normal 25 2 7 2 3 2 3" xfId="27071" xr:uid="{FFCAD10A-4748-482A-A4AF-6FFB63224F7A}"/>
    <cellStyle name="Normal 25 2 7 2 3 2 3 2" xfId="27072" xr:uid="{A44C212D-C0C1-4874-AE81-B2B3D9A7613A}"/>
    <cellStyle name="Normal 25 2 7 2 3 2 4" xfId="27073" xr:uid="{3FC00E7F-6D99-4FD4-9169-2D14C15EF107}"/>
    <cellStyle name="Normal 25 2 7 2 3 3" xfId="27074" xr:uid="{B16071B2-6899-4E4D-85EB-0E14BE8F493D}"/>
    <cellStyle name="Normal 25 2 7 2 3 3 2" xfId="27075" xr:uid="{A4EDC690-6ABA-4632-A685-1598F0F8CFBC}"/>
    <cellStyle name="Normal 25 2 7 2 3 3 2 2" xfId="27076" xr:uid="{DD3AF6DF-1C00-410E-8E2F-7793EF161D2C}"/>
    <cellStyle name="Normal 25 2 7 2 3 3 3" xfId="27077" xr:uid="{45963C36-82CD-40C5-8D12-C4485278E01C}"/>
    <cellStyle name="Normal 25 2 7 2 3 4" xfId="27078" xr:uid="{D9092A39-6B23-4117-B315-688BCB15FC01}"/>
    <cellStyle name="Normal 25 2 7 2 3 4 2" xfId="27079" xr:uid="{38F3BBBD-277A-46BF-8A33-187609426D61}"/>
    <cellStyle name="Normal 25 2 7 2 3 4 3" xfId="27080" xr:uid="{BBEA0B11-99EA-4BF4-8D10-F36B8C40CF54}"/>
    <cellStyle name="Normal 25 2 7 2 3 5" xfId="27081" xr:uid="{519EB20D-EB59-4101-AA9F-E6575FD4CCB7}"/>
    <cellStyle name="Normal 25 2 7 2 3 6" xfId="27082" xr:uid="{A182D4C1-ADAA-43F9-A103-4F0E4E94D456}"/>
    <cellStyle name="Normal 25 2 7 2 4" xfId="27083" xr:uid="{15BAB327-DF15-4B57-B0DC-3EA28D25FCE7}"/>
    <cellStyle name="Normal 25 2 7 2 4 2" xfId="27084" xr:uid="{1A4C11B5-6E95-4F59-8D05-3BFF0C664A0A}"/>
    <cellStyle name="Normal 25 2 7 2 4 2 2" xfId="27085" xr:uid="{E6B00D9A-2C58-4C17-9EE8-FE0FF5624B6F}"/>
    <cellStyle name="Normal 25 2 7 2 4 2 2 2" xfId="27086" xr:uid="{41F0F677-5AC3-4F60-B32F-492516266DE1}"/>
    <cellStyle name="Normal 25 2 7 2 4 2 3" xfId="27087" xr:uid="{A5DEE494-B249-434D-B1C5-B52397272DFF}"/>
    <cellStyle name="Normal 25 2 7 2 4 3" xfId="27088" xr:uid="{B1C28D6B-0E5B-4DB3-B94C-86891D1033B0}"/>
    <cellStyle name="Normal 25 2 7 2 4 3 2" xfId="27089" xr:uid="{5C133135-A569-4B82-84FD-03CAFABA3546}"/>
    <cellStyle name="Normal 25 2 7 2 4 4" xfId="27090" xr:uid="{C2DCD682-7483-4B10-9B3B-D1384EB53A77}"/>
    <cellStyle name="Normal 25 2 7 2 5" xfId="27091" xr:uid="{16598C0E-8167-48A3-BB55-3751A1533734}"/>
    <cellStyle name="Normal 25 2 7 2 5 2" xfId="27092" xr:uid="{FBFA8A46-BCFC-4185-86E6-A846DEC60783}"/>
    <cellStyle name="Normal 25 2 7 2 5 2 2" xfId="27093" xr:uid="{46711016-1182-4A87-AD7F-B2F9EF34B493}"/>
    <cellStyle name="Normal 25 2 7 2 5 3" xfId="27094" xr:uid="{C245D303-91D1-4866-9EF8-194DE810E0EF}"/>
    <cellStyle name="Normal 25 2 7 2 6" xfId="27095" xr:uid="{F3767D9E-C107-43E6-838E-D5380A6AEDE1}"/>
    <cellStyle name="Normal 25 2 7 2 6 2" xfId="27096" xr:uid="{68D04EB8-7178-44C7-AEE1-A30697F6C99C}"/>
    <cellStyle name="Normal 25 2 7 2 6 3" xfId="27097" xr:uid="{3C19E6C5-11C4-471D-80E9-41AEA1FD8FBF}"/>
    <cellStyle name="Normal 25 2 7 2 7" xfId="27098" xr:uid="{C1CEAE29-9298-4D0C-BF32-C907EECFB8CB}"/>
    <cellStyle name="Normal 25 2 7 2 8" xfId="27099" xr:uid="{5346EAE1-06E1-4FE4-AA55-38195C535E73}"/>
    <cellStyle name="Normal 25 2 7 3" xfId="27100" xr:uid="{103AEA87-8C8A-4D05-AF38-FDE2B7CB26D6}"/>
    <cellStyle name="Normal 25 2 7 3 2" xfId="27101" xr:uid="{E724F809-4F8D-486A-9B36-5442DB03DA9D}"/>
    <cellStyle name="Normal 25 2 7 3 2 2" xfId="27102" xr:uid="{18F34742-54B3-460A-8FFC-7289A4A64E50}"/>
    <cellStyle name="Normal 25 2 7 3 2 2 2" xfId="27103" xr:uid="{DC5BDCDD-641E-4B71-9CCC-ACF387A45036}"/>
    <cellStyle name="Normal 25 2 7 3 2 2 2 2" xfId="27104" xr:uid="{598A7BAE-5A4C-414A-8179-67C7AA935E30}"/>
    <cellStyle name="Normal 25 2 7 3 2 2 2 2 2" xfId="27105" xr:uid="{2CA83613-0917-487A-B444-1C96DFC2C209}"/>
    <cellStyle name="Normal 25 2 7 3 2 2 2 3" xfId="27106" xr:uid="{29D2EB47-73B3-4952-84D4-A9713DA49BA0}"/>
    <cellStyle name="Normal 25 2 7 3 2 2 3" xfId="27107" xr:uid="{41E59E7D-85B5-4F39-9503-45B3B364516D}"/>
    <cellStyle name="Normal 25 2 7 3 2 2 3 2" xfId="27108" xr:uid="{C866CED5-9663-497A-9D75-D7A73E5B4961}"/>
    <cellStyle name="Normal 25 2 7 3 2 2 4" xfId="27109" xr:uid="{FF46B249-E5E7-43E5-BF36-163309169507}"/>
    <cellStyle name="Normal 25 2 7 3 2 3" xfId="27110" xr:uid="{3F570B6F-0A39-481F-86C9-1806AB58FBD2}"/>
    <cellStyle name="Normal 25 2 7 3 2 3 2" xfId="27111" xr:uid="{CD8AFAAC-2A0E-4C27-BEEB-C0610A2CD0B4}"/>
    <cellStyle name="Normal 25 2 7 3 2 3 2 2" xfId="27112" xr:uid="{D9EDFF0E-1436-4EC7-AE39-00CDD9B94DF0}"/>
    <cellStyle name="Normal 25 2 7 3 2 3 3" xfId="27113" xr:uid="{1B246923-FC14-4E39-BACD-CB9ABBB523B3}"/>
    <cellStyle name="Normal 25 2 7 3 2 4" xfId="27114" xr:uid="{388326F3-9EAA-407E-BEC8-5DDEA6601F33}"/>
    <cellStyle name="Normal 25 2 7 3 2 4 2" xfId="27115" xr:uid="{74AB15BD-1273-47D6-AE0C-04B07CC708FC}"/>
    <cellStyle name="Normal 25 2 7 3 2 4 3" xfId="27116" xr:uid="{484CFCA3-F17F-4AFD-ACE9-FAA4FC28E744}"/>
    <cellStyle name="Normal 25 2 7 3 2 5" xfId="27117" xr:uid="{9585B8EC-958B-4A61-A350-4FBBE54B240D}"/>
    <cellStyle name="Normal 25 2 7 3 2 6" xfId="27118" xr:uid="{E77162E1-0384-47A8-A7EC-42757A06AD75}"/>
    <cellStyle name="Normal 25 2 7 3 3" xfId="27119" xr:uid="{7FEB2FB4-D486-4F61-BD4D-85BBA413D476}"/>
    <cellStyle name="Normal 25 2 7 3 3 2" xfId="27120" xr:uid="{4E9BF809-13B3-4AA6-BC2F-5031EEABAD34}"/>
    <cellStyle name="Normal 25 2 7 3 3 2 2" xfId="27121" xr:uid="{002F27C2-4700-4A0F-9B01-40FB6001E98B}"/>
    <cellStyle name="Normal 25 2 7 3 3 2 2 2" xfId="27122" xr:uid="{C84F94EF-9511-47EA-A4F4-9F19147C04A1}"/>
    <cellStyle name="Normal 25 2 7 3 3 2 3" xfId="27123" xr:uid="{2C644E39-9BD0-4156-B673-3CF948C45B4C}"/>
    <cellStyle name="Normal 25 2 7 3 3 3" xfId="27124" xr:uid="{5076376E-9AF1-4017-8B1F-C9542692392D}"/>
    <cellStyle name="Normal 25 2 7 3 3 3 2" xfId="27125" xr:uid="{361EC677-413B-4B15-BB5A-D642A47D6B7C}"/>
    <cellStyle name="Normal 25 2 7 3 3 4" xfId="27126" xr:uid="{A050A2BF-387D-4176-AFD7-710D4336281F}"/>
    <cellStyle name="Normal 25 2 7 3 4" xfId="27127" xr:uid="{C659B9D2-11F9-43AA-9C4D-62806788137C}"/>
    <cellStyle name="Normal 25 2 7 3 4 2" xfId="27128" xr:uid="{54917A65-0A26-44E3-BDC8-1CE08B07EE6A}"/>
    <cellStyle name="Normal 25 2 7 3 4 2 2" xfId="27129" xr:uid="{EFDAF0A7-3C2A-48C7-B8E3-1AD030B54A52}"/>
    <cellStyle name="Normal 25 2 7 3 4 3" xfId="27130" xr:uid="{CDEDC8DC-8595-4A91-A5BF-C139CD92D863}"/>
    <cellStyle name="Normal 25 2 7 3 5" xfId="27131" xr:uid="{C727FCC5-9BEC-48DD-ABAB-08F23EC9EACA}"/>
    <cellStyle name="Normal 25 2 7 3 5 2" xfId="27132" xr:uid="{CE715E76-B313-4218-8739-B79FE6E95C25}"/>
    <cellStyle name="Normal 25 2 7 3 5 3" xfId="27133" xr:uid="{4767DA47-2EFC-405D-930D-E68526ADB8AC}"/>
    <cellStyle name="Normal 25 2 7 3 6" xfId="27134" xr:uid="{F6DBA374-F434-4FE8-B8B3-89116BC78E78}"/>
    <cellStyle name="Normal 25 2 7 3 7" xfId="27135" xr:uid="{FF114374-5790-480D-AAC8-1103ADB3ADFD}"/>
    <cellStyle name="Normal 25 2 7 4" xfId="27136" xr:uid="{EE1908C2-0224-4AE4-AFA8-792A3CEBF51E}"/>
    <cellStyle name="Normal 25 2 7 4 2" xfId="27137" xr:uid="{C32A3D05-BBEC-4532-901A-29E6730C9AA9}"/>
    <cellStyle name="Normal 25 2 7 4 2 2" xfId="27138" xr:uid="{76374E1C-D80B-4791-8B2B-9894D9ADF304}"/>
    <cellStyle name="Normal 25 2 7 4 2 2 2" xfId="27139" xr:uid="{40603A50-6190-4825-A40B-92061B6402C1}"/>
    <cellStyle name="Normal 25 2 7 4 2 2 2 2" xfId="27140" xr:uid="{238DFCC0-77AC-44FC-8804-5D1D619F9D31}"/>
    <cellStyle name="Normal 25 2 7 4 2 2 3" xfId="27141" xr:uid="{4C2403D6-E1F6-4950-8E92-75935B6404AB}"/>
    <cellStyle name="Normal 25 2 7 4 2 3" xfId="27142" xr:uid="{79CD7D77-FF2E-4368-82D6-74E251FD0C2C}"/>
    <cellStyle name="Normal 25 2 7 4 2 3 2" xfId="27143" xr:uid="{9C081F32-CAF8-4DD1-A7E7-CC3F32CA034D}"/>
    <cellStyle name="Normal 25 2 7 4 2 4" xfId="27144" xr:uid="{4F1D8745-5F86-49FB-912A-003C2E566F32}"/>
    <cellStyle name="Normal 25 2 7 4 3" xfId="27145" xr:uid="{E16130F2-58D7-41E1-8CD2-32AB03C17706}"/>
    <cellStyle name="Normal 25 2 7 4 3 2" xfId="27146" xr:uid="{E365EA2F-CD5E-4049-AFEC-96A02A4C392D}"/>
    <cellStyle name="Normal 25 2 7 4 3 2 2" xfId="27147" xr:uid="{34701513-9167-4F5B-9381-145293BBDCE0}"/>
    <cellStyle name="Normal 25 2 7 4 3 3" xfId="27148" xr:uid="{16BF3BB5-F14C-4553-87C6-8318D3CA5A94}"/>
    <cellStyle name="Normal 25 2 7 4 4" xfId="27149" xr:uid="{65CA1101-0F1E-4469-89BD-8C57A55D9323}"/>
    <cellStyle name="Normal 25 2 7 4 4 2" xfId="27150" xr:uid="{1A8B86E8-C5DB-4E96-A8FC-91FE66F8DDE3}"/>
    <cellStyle name="Normal 25 2 7 4 4 3" xfId="27151" xr:uid="{8FE3C10F-CDB6-40ED-8CAC-C2966C0808CB}"/>
    <cellStyle name="Normal 25 2 7 4 5" xfId="27152" xr:uid="{D3C410BC-9055-43E5-8F7C-DE8AA1AFFB31}"/>
    <cellStyle name="Normal 25 2 7 4 6" xfId="27153" xr:uid="{943E52FA-E5D7-433D-92D9-7AD6192A6614}"/>
    <cellStyle name="Normal 25 2 7 5" xfId="27154" xr:uid="{1094F499-50A5-4445-BB13-7D923BA15C83}"/>
    <cellStyle name="Normal 25 2 7 5 2" xfId="27155" xr:uid="{61DC5EC7-CB10-4F6A-8B8B-B963873CFE12}"/>
    <cellStyle name="Normal 25 2 7 5 2 2" xfId="27156" xr:uid="{68CBDECE-FE8B-47AE-BA5A-B7423DD36CC3}"/>
    <cellStyle name="Normal 25 2 7 5 2 2 2" xfId="27157" xr:uid="{6D013377-D59B-4A15-8CE8-6C695DA393C7}"/>
    <cellStyle name="Normal 25 2 7 5 2 3" xfId="27158" xr:uid="{C690A5DF-2708-40BF-A402-B4B19F0992B7}"/>
    <cellStyle name="Normal 25 2 7 5 3" xfId="27159" xr:uid="{B771D32D-F7E6-4EB7-857D-1CC2A7AF06C2}"/>
    <cellStyle name="Normal 25 2 7 5 3 2" xfId="27160" xr:uid="{D8388A58-9135-4374-9C3D-A6A92DF8E274}"/>
    <cellStyle name="Normal 25 2 7 5 4" xfId="27161" xr:uid="{439DC4A6-7E35-47C8-A07B-BFF94FBCCB59}"/>
    <cellStyle name="Normal 25 2 7 6" xfId="27162" xr:uid="{F7DA22B1-7CBA-444C-A9D9-23867D70C9BE}"/>
    <cellStyle name="Normal 25 2 7 6 2" xfId="27163" xr:uid="{932E34E7-0D70-4A2F-AA00-1CA0A380D7FC}"/>
    <cellStyle name="Normal 25 2 7 6 2 2" xfId="27164" xr:uid="{FB9110E6-CB27-4B15-8746-230879862B33}"/>
    <cellStyle name="Normal 25 2 7 6 3" xfId="27165" xr:uid="{378638BE-3D04-4FB4-9C3E-16CA2E28D252}"/>
    <cellStyle name="Normal 25 2 7 7" xfId="27166" xr:uid="{A8AF463D-95AE-4317-9054-DBEE918A1F93}"/>
    <cellStyle name="Normal 25 2 7 7 2" xfId="27167" xr:uid="{A7264AAD-EC1C-4B5E-85F6-F2C9E09B7353}"/>
    <cellStyle name="Normal 25 2 7 7 3" xfId="27168" xr:uid="{8DE92CA3-5C54-4140-95FD-F21B593820A7}"/>
    <cellStyle name="Normal 25 2 7 8" xfId="27169" xr:uid="{3CFAEAE3-328C-42AB-B1EC-66C3C02FE7C1}"/>
    <cellStyle name="Normal 25 2 7 9" xfId="27170" xr:uid="{13E854A9-0CEA-429B-806F-502CB0A1D044}"/>
    <cellStyle name="Normal 25 2 8" xfId="27171" xr:uid="{FFCB78E1-1632-4499-8CBD-69EE573DB82E}"/>
    <cellStyle name="Normal 25 2 8 2" xfId="27172" xr:uid="{FEC8A22E-07E4-4533-B5BE-255E06BAB570}"/>
    <cellStyle name="Normal 25 2 8 2 2" xfId="27173" xr:uid="{970F214C-A865-4512-87A8-BCCB608A6AA1}"/>
    <cellStyle name="Normal 25 2 8 2 2 2" xfId="27174" xr:uid="{8C602178-6D32-48F8-A405-2922EA6267A1}"/>
    <cellStyle name="Normal 25 2 8 2 2 2 2" xfId="27175" xr:uid="{515C2882-6B60-4C4C-BA80-7E57DAEE9691}"/>
    <cellStyle name="Normal 25 2 8 2 2 2 2 2" xfId="27176" xr:uid="{F0AEE1A6-8BCD-4606-A85B-4AB464212F80}"/>
    <cellStyle name="Normal 25 2 8 2 2 2 2 2 2" xfId="27177" xr:uid="{28F39453-A37B-4A49-8C2B-370DB2C223F1}"/>
    <cellStyle name="Normal 25 2 8 2 2 2 2 3" xfId="27178" xr:uid="{2F8DABEF-CF00-4776-9CD5-AC98CA4C3D09}"/>
    <cellStyle name="Normal 25 2 8 2 2 2 3" xfId="27179" xr:uid="{01F8C4B7-053F-43F7-8A41-22F46527C128}"/>
    <cellStyle name="Normal 25 2 8 2 2 2 3 2" xfId="27180" xr:uid="{4DC8A38C-EE56-449F-9E99-D5A9BDC7DCB7}"/>
    <cellStyle name="Normal 25 2 8 2 2 2 4" xfId="27181" xr:uid="{01973BF1-A028-49A0-AEE1-3D7D6EEBD232}"/>
    <cellStyle name="Normal 25 2 8 2 2 3" xfId="27182" xr:uid="{A376A49F-F329-4CCA-8755-87F91EAA15A6}"/>
    <cellStyle name="Normal 25 2 8 2 2 3 2" xfId="27183" xr:uid="{4D0707DD-A88F-4395-ACE4-5109EABAD790}"/>
    <cellStyle name="Normal 25 2 8 2 2 3 2 2" xfId="27184" xr:uid="{6C9B53BD-D983-46CF-B1D1-C84417DAE59A}"/>
    <cellStyle name="Normal 25 2 8 2 2 3 3" xfId="27185" xr:uid="{C95A8ACB-B59C-4ECD-AD19-11B7495115C7}"/>
    <cellStyle name="Normal 25 2 8 2 2 4" xfId="27186" xr:uid="{94DAD67F-A857-42C0-9525-7716BC3C2516}"/>
    <cellStyle name="Normal 25 2 8 2 2 4 2" xfId="27187" xr:uid="{F9BB5350-16DB-402C-B4C1-9556FED531E8}"/>
    <cellStyle name="Normal 25 2 8 2 2 4 3" xfId="27188" xr:uid="{C7F8F0E5-E229-4CE1-83D5-16FD241EE3C7}"/>
    <cellStyle name="Normal 25 2 8 2 2 5" xfId="27189" xr:uid="{2961B0B8-C0F8-4038-B464-0C8475C9366D}"/>
    <cellStyle name="Normal 25 2 8 2 2 6" xfId="27190" xr:uid="{4E93445F-700E-4B19-80C2-3945ABD88470}"/>
    <cellStyle name="Normal 25 2 8 2 3" xfId="27191" xr:uid="{56ADB862-C513-4FE6-8119-6D5A72E0EBCA}"/>
    <cellStyle name="Normal 25 2 8 2 3 2" xfId="27192" xr:uid="{CBFD4F84-C15C-4096-8FA7-7425C4EFDEE5}"/>
    <cellStyle name="Normal 25 2 8 2 3 2 2" xfId="27193" xr:uid="{CBEDEC0F-FA36-4C81-B3BA-84AA52B2CE96}"/>
    <cellStyle name="Normal 25 2 8 2 3 2 2 2" xfId="27194" xr:uid="{A4E6CA3E-9D58-43DD-BA77-D8592255015B}"/>
    <cellStyle name="Normal 25 2 8 2 3 2 3" xfId="27195" xr:uid="{2D028D55-A9C3-4D43-B7F0-B2927D60785E}"/>
    <cellStyle name="Normal 25 2 8 2 3 3" xfId="27196" xr:uid="{571D68AD-5D4C-4884-A48A-6BFFFDAB6372}"/>
    <cellStyle name="Normal 25 2 8 2 3 3 2" xfId="27197" xr:uid="{2D78E566-A078-4F10-9717-11EC1AB51E3E}"/>
    <cellStyle name="Normal 25 2 8 2 3 4" xfId="27198" xr:uid="{A993748C-9CAF-4E7E-BA51-B2C3B28AA69E}"/>
    <cellStyle name="Normal 25 2 8 2 4" xfId="27199" xr:uid="{20CF0E57-9154-4937-A8BC-0B206221362D}"/>
    <cellStyle name="Normal 25 2 8 2 4 2" xfId="27200" xr:uid="{569FB296-215B-4071-A1C9-2CB84FD3FE6A}"/>
    <cellStyle name="Normal 25 2 8 2 4 2 2" xfId="27201" xr:uid="{5B651874-D17F-4E04-950F-AE7E71F78850}"/>
    <cellStyle name="Normal 25 2 8 2 4 3" xfId="27202" xr:uid="{EEB76569-D312-4F39-9618-01532DF8E5E7}"/>
    <cellStyle name="Normal 25 2 8 2 5" xfId="27203" xr:uid="{B75DC9D7-5AA9-47DF-88FD-CD571E60FB8F}"/>
    <cellStyle name="Normal 25 2 8 2 5 2" xfId="27204" xr:uid="{CBC6B4C5-EE7F-4937-B32C-FE030CC04CF7}"/>
    <cellStyle name="Normal 25 2 8 2 5 3" xfId="27205" xr:uid="{C49F7189-53C3-4902-A211-0500BCECAAC7}"/>
    <cellStyle name="Normal 25 2 8 2 6" xfId="27206" xr:uid="{0E9EA38A-9F51-4120-BA5B-2DA05088F9EA}"/>
    <cellStyle name="Normal 25 2 8 2 7" xfId="27207" xr:uid="{69391925-2AD1-4A0D-B5F4-440330F6E00A}"/>
    <cellStyle name="Normal 25 2 8 3" xfId="27208" xr:uid="{220F2EE9-E6FE-48B4-9A02-94C82A7CB16C}"/>
    <cellStyle name="Normal 25 2 8 3 2" xfId="27209" xr:uid="{6E0DDBCD-DDDE-4301-9421-0AC402CB58BB}"/>
    <cellStyle name="Normal 25 2 8 3 2 2" xfId="27210" xr:uid="{987DDCCB-0617-4CBF-910F-B9E59E0412B6}"/>
    <cellStyle name="Normal 25 2 8 3 2 2 2" xfId="27211" xr:uid="{58F7B845-44F1-4ED1-BECB-D9AB72A95C17}"/>
    <cellStyle name="Normal 25 2 8 3 2 2 2 2" xfId="27212" xr:uid="{8AD88E4E-CD62-4CFE-84E8-5EFEB82577E9}"/>
    <cellStyle name="Normal 25 2 8 3 2 2 3" xfId="27213" xr:uid="{453BB374-793C-4F64-9CBF-E59AA64FAF4F}"/>
    <cellStyle name="Normal 25 2 8 3 2 3" xfId="27214" xr:uid="{8ADD084D-7EF1-4BD8-AEF8-604ED9271F6C}"/>
    <cellStyle name="Normal 25 2 8 3 2 3 2" xfId="27215" xr:uid="{DD361D88-4C1D-4AD9-9DA5-BF6278BDA0EC}"/>
    <cellStyle name="Normal 25 2 8 3 2 4" xfId="27216" xr:uid="{51094E7E-6728-4BB0-B9E7-83EEAA898245}"/>
    <cellStyle name="Normal 25 2 8 3 3" xfId="27217" xr:uid="{836B92B7-CA7D-45F7-8B2C-900124C3576A}"/>
    <cellStyle name="Normal 25 2 8 3 3 2" xfId="27218" xr:uid="{CF1457EF-81EE-49B2-A7F2-610B4A59418D}"/>
    <cellStyle name="Normal 25 2 8 3 3 2 2" xfId="27219" xr:uid="{054836C7-002B-4413-918C-0E8BB8B292EA}"/>
    <cellStyle name="Normal 25 2 8 3 3 3" xfId="27220" xr:uid="{78B6382E-AFB0-432F-904A-F74D96C9B134}"/>
    <cellStyle name="Normal 25 2 8 3 4" xfId="27221" xr:uid="{6FC10AFA-E1CF-470D-8355-41178EDD0BE7}"/>
    <cellStyle name="Normal 25 2 8 3 4 2" xfId="27222" xr:uid="{BA10AD5F-FFA8-44EE-BA8E-48C78C6D2D2D}"/>
    <cellStyle name="Normal 25 2 8 3 4 3" xfId="27223" xr:uid="{4470E89E-334A-4D57-9620-760A3E090012}"/>
    <cellStyle name="Normal 25 2 8 3 5" xfId="27224" xr:uid="{2C98FAC8-CAA4-4C00-ACBC-4F989F35A02A}"/>
    <cellStyle name="Normal 25 2 8 3 6" xfId="27225" xr:uid="{079A6B6E-60B1-4BC8-A733-5E625724C308}"/>
    <cellStyle name="Normal 25 2 8 4" xfId="27226" xr:uid="{61972DC1-8B67-419A-B18C-86D884345E66}"/>
    <cellStyle name="Normal 25 2 8 4 2" xfId="27227" xr:uid="{5D9D9B6C-5A47-415E-9E61-F159E50F7B4E}"/>
    <cellStyle name="Normal 25 2 8 4 2 2" xfId="27228" xr:uid="{846A3E2C-2E30-48DF-AEA7-98A0F6DF3A2B}"/>
    <cellStyle name="Normal 25 2 8 4 2 2 2" xfId="27229" xr:uid="{D957A3C7-C9F4-4FF4-B25F-7A15404D8FC7}"/>
    <cellStyle name="Normal 25 2 8 4 2 3" xfId="27230" xr:uid="{14D90A0A-71FF-4D2D-BCB6-BC4E1B7B88F5}"/>
    <cellStyle name="Normal 25 2 8 4 3" xfId="27231" xr:uid="{5A049E13-6C86-4270-88C3-3980018C541E}"/>
    <cellStyle name="Normal 25 2 8 4 3 2" xfId="27232" xr:uid="{4AFC95C6-B22E-4AD5-B6A7-05FCAC4ACC6F}"/>
    <cellStyle name="Normal 25 2 8 4 4" xfId="27233" xr:uid="{43098C56-0B57-4990-B055-72AD3C8F7B87}"/>
    <cellStyle name="Normal 25 2 8 5" xfId="27234" xr:uid="{D9B40930-F509-4971-AFD8-0E3FB9FB06EA}"/>
    <cellStyle name="Normal 25 2 8 5 2" xfId="27235" xr:uid="{EC8D62E1-F8FA-4C66-AE50-F0B793656AE1}"/>
    <cellStyle name="Normal 25 2 8 5 2 2" xfId="27236" xr:uid="{18A27051-AB97-4AD2-ABB3-443DE8C5F078}"/>
    <cellStyle name="Normal 25 2 8 5 3" xfId="27237" xr:uid="{02DB1E69-B2AC-4386-931C-F9A690E06C82}"/>
    <cellStyle name="Normal 25 2 8 6" xfId="27238" xr:uid="{D68A4292-A666-4E1D-875A-2E16D84ABF51}"/>
    <cellStyle name="Normal 25 2 8 6 2" xfId="27239" xr:uid="{5CF1CE36-0BF8-4E06-ADFC-2F65E39B2425}"/>
    <cellStyle name="Normal 25 2 8 6 3" xfId="27240" xr:uid="{B4DC219B-2DCB-4FE9-B67B-F0CEAFB8724A}"/>
    <cellStyle name="Normal 25 2 8 7" xfId="27241" xr:uid="{F8AAB059-E8A5-4272-874B-20527B240306}"/>
    <cellStyle name="Normal 25 2 8 8" xfId="27242" xr:uid="{AE2F77EA-BA74-48D7-ACF1-F82C1AD216A3}"/>
    <cellStyle name="Normal 25 2 9" xfId="27243" xr:uid="{0DC88D83-9CC5-464E-9B32-78C637ABA382}"/>
    <cellStyle name="Normal 25 2 9 2" xfId="27244" xr:uid="{A02588E0-78A0-4F7E-B419-F5D641002DDA}"/>
    <cellStyle name="Normal 25 2 9 2 2" xfId="27245" xr:uid="{E5A9FBFB-E684-42FC-AA40-2BC95F7E25BE}"/>
    <cellStyle name="Normal 25 2 9 2 2 2" xfId="27246" xr:uid="{5518AE70-377B-4A11-A9EF-3ABCBEB5C04C}"/>
    <cellStyle name="Normal 25 2 9 2 2 2 2" xfId="27247" xr:uid="{9E289A2D-C3B2-4C54-AC3D-0F27EFDEE090}"/>
    <cellStyle name="Normal 25 2 9 2 2 2 2 2" xfId="27248" xr:uid="{D9ED221E-1952-4156-A43B-F1CE84CA387D}"/>
    <cellStyle name="Normal 25 2 9 2 2 2 3" xfId="27249" xr:uid="{56580290-22D5-475D-81D1-5E81D170B9F7}"/>
    <cellStyle name="Normal 25 2 9 2 2 3" xfId="27250" xr:uid="{63EF433D-D207-4293-9EFB-06016B128455}"/>
    <cellStyle name="Normal 25 2 9 2 2 3 2" xfId="27251" xr:uid="{06D21088-098A-4B5C-A029-DD1C706B1C79}"/>
    <cellStyle name="Normal 25 2 9 2 2 4" xfId="27252" xr:uid="{79A64049-398D-4FB3-9950-EAE7E543CE6D}"/>
    <cellStyle name="Normal 25 2 9 2 3" xfId="27253" xr:uid="{F430F07F-BD92-4771-9115-093402B3D67B}"/>
    <cellStyle name="Normal 25 2 9 2 3 2" xfId="27254" xr:uid="{FD56BBD4-593B-4581-962A-11B5C1646C61}"/>
    <cellStyle name="Normal 25 2 9 2 3 2 2" xfId="27255" xr:uid="{85E53A2E-7156-46A6-88D6-11010CCA6555}"/>
    <cellStyle name="Normal 25 2 9 2 3 3" xfId="27256" xr:uid="{4798DFA6-EAE3-45EC-A7EB-EDC9B9FD1914}"/>
    <cellStyle name="Normal 25 2 9 2 4" xfId="27257" xr:uid="{28970703-2AED-4A66-B80B-C46EB80C228E}"/>
    <cellStyle name="Normal 25 2 9 2 4 2" xfId="27258" xr:uid="{7B24DBF2-3A2B-4502-AA66-2AD35576E1CA}"/>
    <cellStyle name="Normal 25 2 9 2 4 3" xfId="27259" xr:uid="{3AF844AE-EB34-43A5-9F8A-A4A043D51967}"/>
    <cellStyle name="Normal 25 2 9 2 5" xfId="27260" xr:uid="{4F2D46A9-264A-4FD8-A471-C4981FDDD0C3}"/>
    <cellStyle name="Normal 25 2 9 2 6" xfId="27261" xr:uid="{FC0A4B26-4818-4E93-81AB-724C9F34242B}"/>
    <cellStyle name="Normal 25 2 9 3" xfId="27262" xr:uid="{11DD652A-F44D-44C2-A3A9-CDD22B998E79}"/>
    <cellStyle name="Normal 25 2 9 3 2" xfId="27263" xr:uid="{5D6BD0C7-99E9-4232-B017-43F20E075219}"/>
    <cellStyle name="Normal 25 2 9 3 2 2" xfId="27264" xr:uid="{DAF06322-4FC0-40BE-9C82-3A6D6A7BB0F7}"/>
    <cellStyle name="Normal 25 2 9 3 2 2 2" xfId="27265" xr:uid="{33E1AA23-67D6-4268-BD7E-9B68D924FA73}"/>
    <cellStyle name="Normal 25 2 9 3 2 3" xfId="27266" xr:uid="{E1A73F45-FDE5-426A-A85E-87BE97363645}"/>
    <cellStyle name="Normal 25 2 9 3 3" xfId="27267" xr:uid="{D8ED4284-CD38-4B75-922D-477735B41369}"/>
    <cellStyle name="Normal 25 2 9 3 3 2" xfId="27268" xr:uid="{8FC72254-1037-4F56-AA78-AE873C5F593F}"/>
    <cellStyle name="Normal 25 2 9 3 4" xfId="27269" xr:uid="{F7FB0C35-718A-4DC1-ABF4-A4A705455672}"/>
    <cellStyle name="Normal 25 2 9 4" xfId="27270" xr:uid="{CBB148AF-1658-415E-9110-8BAC52F4FF06}"/>
    <cellStyle name="Normal 25 2 9 4 2" xfId="27271" xr:uid="{EB92801E-630D-4CBE-BDB5-277D6B492A2B}"/>
    <cellStyle name="Normal 25 2 9 4 2 2" xfId="27272" xr:uid="{28CB2C6A-52F7-4B88-8C7B-7B876D1412F6}"/>
    <cellStyle name="Normal 25 2 9 4 3" xfId="27273" xr:uid="{429ED660-7D2C-416D-B0B9-705BD71CF8DF}"/>
    <cellStyle name="Normal 25 2 9 5" xfId="27274" xr:uid="{EDF0F458-DF1C-4EBB-8CF4-EDDD44412681}"/>
    <cellStyle name="Normal 25 2 9 5 2" xfId="27275" xr:uid="{4B813939-5CD4-4F5D-AC1F-D099B1B02133}"/>
    <cellStyle name="Normal 25 2 9 5 3" xfId="27276" xr:uid="{5897BE6F-8EEC-4DC6-B165-0FC22D92B4DA}"/>
    <cellStyle name="Normal 25 2 9 6" xfId="27277" xr:uid="{BAA455EF-594E-415A-AB8C-D61B0360181E}"/>
    <cellStyle name="Normal 25 2 9 7" xfId="27278" xr:uid="{3816A00D-AB0E-412C-8653-69835FBD4912}"/>
    <cellStyle name="Normal 25 3" xfId="27279" xr:uid="{87330C21-2E1F-43AC-A473-91CD2B611332}"/>
    <cellStyle name="Normal 25 3 10" xfId="27280" xr:uid="{2B0B8D06-62C7-4D46-867C-F9C2769361F5}"/>
    <cellStyle name="Normal 25 3 10 2" xfId="27281" xr:uid="{8F12B8F3-28CF-400A-8703-8E66D18BCB08}"/>
    <cellStyle name="Normal 25 3 10 2 2" xfId="27282" xr:uid="{D093930B-2958-4124-82D8-F42AD730B0B7}"/>
    <cellStyle name="Normal 25 3 10 3" xfId="27283" xr:uid="{B6A65D65-47E9-4496-A498-D94CBAC57562}"/>
    <cellStyle name="Normal 25 3 11" xfId="27284" xr:uid="{3E1C681E-52DF-4E8A-9AB8-77299F98C539}"/>
    <cellStyle name="Normal 25 3 11 2" xfId="27285" xr:uid="{7EDC4CC6-4182-4F4D-9928-40F2B2DFCF03}"/>
    <cellStyle name="Normal 25 3 11 3" xfId="27286" xr:uid="{3795FF8A-C15E-43B7-A221-027497B5A793}"/>
    <cellStyle name="Normal 25 3 12" xfId="27287" xr:uid="{0369E82C-446F-4F80-A53E-FE696EC989A7}"/>
    <cellStyle name="Normal 25 3 13" xfId="27288" xr:uid="{917C06BE-99D1-45B5-8583-01BA2173810D}"/>
    <cellStyle name="Normal 25 3 2" xfId="27289" xr:uid="{953BEC91-58D6-4B39-87A6-EDBF8ADA923C}"/>
    <cellStyle name="Normal 25 3 2 10" xfId="27290" xr:uid="{37CD8B45-09B5-4B18-8171-15901DE77C92}"/>
    <cellStyle name="Normal 25 3 2 10 2" xfId="27291" xr:uid="{A3FF891A-3CCA-41FE-8FE3-A7ED0AD44CAA}"/>
    <cellStyle name="Normal 25 3 2 10 3" xfId="27292" xr:uid="{5A945612-183E-4D56-8268-A342EDDD20EB}"/>
    <cellStyle name="Normal 25 3 2 11" xfId="27293" xr:uid="{E1CED65C-C9AE-4077-A19C-46CF438552EA}"/>
    <cellStyle name="Normal 25 3 2 12" xfId="27294" xr:uid="{5B5A1C0C-AE8B-4148-95B8-BCE58C5F5C92}"/>
    <cellStyle name="Normal 25 3 2 2" xfId="27295" xr:uid="{CECB1640-7FA8-4181-AA49-C23249C57391}"/>
    <cellStyle name="Normal 25 3 2 2 2" xfId="27296" xr:uid="{0C116115-04F2-405D-A4A0-871E709F417F}"/>
    <cellStyle name="Normal 25 3 2 2 2 2" xfId="27297" xr:uid="{9D6012AF-E510-45C2-BC66-E86C2ACED7B8}"/>
    <cellStyle name="Normal 25 3 2 2 2 2 2" xfId="27298" xr:uid="{7C166822-6323-4CEB-85A1-0A358E6B2D03}"/>
    <cellStyle name="Normal 25 3 2 2 2 2 2 2" xfId="27299" xr:uid="{BF7E4C80-364E-48A7-B7B7-AF82270EBD40}"/>
    <cellStyle name="Normal 25 3 2 2 2 2 2 2 2" xfId="27300" xr:uid="{31778BD5-0908-4807-A186-A0C4C4A3867F}"/>
    <cellStyle name="Normal 25 3 2 2 2 2 2 2 2 2" xfId="27301" xr:uid="{AE9E070E-E816-4924-BDDA-71B76AD691F6}"/>
    <cellStyle name="Normal 25 3 2 2 2 2 2 2 2 2 2" xfId="27302" xr:uid="{C5DE5069-C274-4C93-A284-49900F8B4F92}"/>
    <cellStyle name="Normal 25 3 2 2 2 2 2 2 2 3" xfId="27303" xr:uid="{8465C845-5747-4207-802C-BDF8291E785D}"/>
    <cellStyle name="Normal 25 3 2 2 2 2 2 2 3" xfId="27304" xr:uid="{3EA34812-303A-4972-BCD0-FFA72A8FEDA7}"/>
    <cellStyle name="Normal 25 3 2 2 2 2 2 2 3 2" xfId="27305" xr:uid="{16F69390-0AA5-4753-B75E-06A38889B900}"/>
    <cellStyle name="Normal 25 3 2 2 2 2 2 2 4" xfId="27306" xr:uid="{C161E6D3-9A91-4687-AD8F-0EA87884B38A}"/>
    <cellStyle name="Normal 25 3 2 2 2 2 2 3" xfId="27307" xr:uid="{10306659-AA83-4182-AAD9-9A7A3374E14C}"/>
    <cellStyle name="Normal 25 3 2 2 2 2 2 3 2" xfId="27308" xr:uid="{56D87C59-9EEB-48E5-8B2C-48BE456CBAA9}"/>
    <cellStyle name="Normal 25 3 2 2 2 2 2 3 2 2" xfId="27309" xr:uid="{D3CF6435-B3A4-4851-8888-B6E4130F3349}"/>
    <cellStyle name="Normal 25 3 2 2 2 2 2 3 3" xfId="27310" xr:uid="{72A2E8FA-4B65-4E56-B586-51A30962A544}"/>
    <cellStyle name="Normal 25 3 2 2 2 2 2 4" xfId="27311" xr:uid="{E8F6CFAE-2E22-437C-8F01-27E6F082853C}"/>
    <cellStyle name="Normal 25 3 2 2 2 2 2 4 2" xfId="27312" xr:uid="{885F525B-770E-45EA-B99C-8C91EF0CC025}"/>
    <cellStyle name="Normal 25 3 2 2 2 2 2 4 3" xfId="27313" xr:uid="{4683704C-AEE2-464D-B924-E9016D7173DA}"/>
    <cellStyle name="Normal 25 3 2 2 2 2 2 5" xfId="27314" xr:uid="{264D373E-BAD4-43E1-A551-3D745B302D6B}"/>
    <cellStyle name="Normal 25 3 2 2 2 2 2 6" xfId="27315" xr:uid="{5B1D86D2-7748-4C7F-A5ED-1583E44EE731}"/>
    <cellStyle name="Normal 25 3 2 2 2 2 3" xfId="27316" xr:uid="{A6060AD8-E66A-4363-965B-DF32B35BE20B}"/>
    <cellStyle name="Normal 25 3 2 2 2 2 3 2" xfId="27317" xr:uid="{7D461E67-0BBC-439A-AFE4-953A0A722286}"/>
    <cellStyle name="Normal 25 3 2 2 2 2 3 2 2" xfId="27318" xr:uid="{C037E388-1F6C-499C-9256-4297EABF1094}"/>
    <cellStyle name="Normal 25 3 2 2 2 2 3 2 2 2" xfId="27319" xr:uid="{23A08D1F-CA32-414C-9F76-24AB602492A7}"/>
    <cellStyle name="Normal 25 3 2 2 2 2 3 2 3" xfId="27320" xr:uid="{C1FADC83-126E-4369-BF4B-5C97A93FC2CC}"/>
    <cellStyle name="Normal 25 3 2 2 2 2 3 3" xfId="27321" xr:uid="{54F50C4A-762F-4DCB-BE29-00F55BFE4FA5}"/>
    <cellStyle name="Normal 25 3 2 2 2 2 3 3 2" xfId="27322" xr:uid="{03163719-E2A1-439F-9128-019C7E78C879}"/>
    <cellStyle name="Normal 25 3 2 2 2 2 3 4" xfId="27323" xr:uid="{6F4842B4-B2EF-4DF5-A7C4-1C842EAD5462}"/>
    <cellStyle name="Normal 25 3 2 2 2 2 4" xfId="27324" xr:uid="{76AFF2B3-8B41-43D6-9DEC-8DBA27F15DCD}"/>
    <cellStyle name="Normal 25 3 2 2 2 2 4 2" xfId="27325" xr:uid="{22C76462-82B3-418D-AC57-39AD90A05AD0}"/>
    <cellStyle name="Normal 25 3 2 2 2 2 4 2 2" xfId="27326" xr:uid="{894F8CB4-BB8A-4716-9C8A-010FBC07DA64}"/>
    <cellStyle name="Normal 25 3 2 2 2 2 4 3" xfId="27327" xr:uid="{45B78AE7-70E1-490C-9132-3ECF51C12337}"/>
    <cellStyle name="Normal 25 3 2 2 2 2 5" xfId="27328" xr:uid="{8CE51F4D-A2BC-497A-A3E1-1F771CF99AF9}"/>
    <cellStyle name="Normal 25 3 2 2 2 2 5 2" xfId="27329" xr:uid="{E8838929-9DBD-4A4C-84DA-020C1005A190}"/>
    <cellStyle name="Normal 25 3 2 2 2 2 5 3" xfId="27330" xr:uid="{5D995B82-9066-457D-A076-3820110C6717}"/>
    <cellStyle name="Normal 25 3 2 2 2 2 6" xfId="27331" xr:uid="{105F6A3F-4AF6-43DF-92C9-FC0EEDF224A8}"/>
    <cellStyle name="Normal 25 3 2 2 2 2 7" xfId="27332" xr:uid="{724C16B3-A74D-4B94-B4F5-A59D10972FFA}"/>
    <cellStyle name="Normal 25 3 2 2 2 3" xfId="27333" xr:uid="{E0D5BF50-0FEF-4994-8176-8CCFCEFC8F8B}"/>
    <cellStyle name="Normal 25 3 2 2 2 3 2" xfId="27334" xr:uid="{E76FC553-09D5-4055-A7F2-4E6208654D81}"/>
    <cellStyle name="Normal 25 3 2 2 2 3 2 2" xfId="27335" xr:uid="{2D593241-86E1-4116-84B9-BBC37196A3AF}"/>
    <cellStyle name="Normal 25 3 2 2 2 3 2 2 2" xfId="27336" xr:uid="{94841FF0-5319-4C7A-B668-77973DA2E358}"/>
    <cellStyle name="Normal 25 3 2 2 2 3 2 2 2 2" xfId="27337" xr:uid="{01D428BB-3709-4315-91B2-D543E1C6A449}"/>
    <cellStyle name="Normal 25 3 2 2 2 3 2 2 3" xfId="27338" xr:uid="{DA802A9D-46D4-4A87-BB92-7A3CFD00A396}"/>
    <cellStyle name="Normal 25 3 2 2 2 3 2 3" xfId="27339" xr:uid="{A0564AFC-7508-45A2-A331-E14CB79D8DE7}"/>
    <cellStyle name="Normal 25 3 2 2 2 3 2 3 2" xfId="27340" xr:uid="{6B485E31-5ECE-4583-85C6-71CF0B6AF978}"/>
    <cellStyle name="Normal 25 3 2 2 2 3 2 4" xfId="27341" xr:uid="{94C1A052-9EFA-4650-B628-052F82C03FDF}"/>
    <cellStyle name="Normal 25 3 2 2 2 3 3" xfId="27342" xr:uid="{A7DFCEC2-6C5E-4FB8-B4C8-1F6E0C819553}"/>
    <cellStyle name="Normal 25 3 2 2 2 3 3 2" xfId="27343" xr:uid="{813D795C-8DB2-41B7-8816-92B564B0D691}"/>
    <cellStyle name="Normal 25 3 2 2 2 3 3 2 2" xfId="27344" xr:uid="{AB09FAE0-7128-47E4-8965-A37DB3DCC26E}"/>
    <cellStyle name="Normal 25 3 2 2 2 3 3 3" xfId="27345" xr:uid="{3229DBB4-87A3-4EF1-89AF-F61712D0F7CF}"/>
    <cellStyle name="Normal 25 3 2 2 2 3 4" xfId="27346" xr:uid="{47D1DA38-7D3D-426C-9F16-8C0C0F399E2D}"/>
    <cellStyle name="Normal 25 3 2 2 2 3 4 2" xfId="27347" xr:uid="{191B4012-2F7F-48E8-B60A-B6908E42F0F8}"/>
    <cellStyle name="Normal 25 3 2 2 2 3 4 3" xfId="27348" xr:uid="{C4CD9E78-6B8B-4D03-A40D-D37571E4993C}"/>
    <cellStyle name="Normal 25 3 2 2 2 3 5" xfId="27349" xr:uid="{7F49C791-04A9-4ADC-94E3-A8566D573C39}"/>
    <cellStyle name="Normal 25 3 2 2 2 3 6" xfId="27350" xr:uid="{ED736B56-4E80-4FFF-9D71-7C624C987B94}"/>
    <cellStyle name="Normal 25 3 2 2 2 4" xfId="27351" xr:uid="{0BE830D7-BEB1-4B51-9F21-5594B1BC3CD1}"/>
    <cellStyle name="Normal 25 3 2 2 2 4 2" xfId="27352" xr:uid="{649E06CB-3E0B-4BE7-ABC3-B9A791F2B5ED}"/>
    <cellStyle name="Normal 25 3 2 2 2 4 2 2" xfId="27353" xr:uid="{2959C06E-AAD4-4396-B132-FB308D886BC3}"/>
    <cellStyle name="Normal 25 3 2 2 2 4 2 2 2" xfId="27354" xr:uid="{95027906-0724-4C2E-A80D-493F6BFC1260}"/>
    <cellStyle name="Normal 25 3 2 2 2 4 2 3" xfId="27355" xr:uid="{F8F6B9E4-0E96-4969-96C4-F74B9A47638C}"/>
    <cellStyle name="Normal 25 3 2 2 2 4 3" xfId="27356" xr:uid="{83BD5ABD-9E07-479D-91D5-FE6B3C8691E9}"/>
    <cellStyle name="Normal 25 3 2 2 2 4 3 2" xfId="27357" xr:uid="{E6B4258F-AFD6-426C-87E3-71080F7DC0FD}"/>
    <cellStyle name="Normal 25 3 2 2 2 4 4" xfId="27358" xr:uid="{2A7858C2-6B88-46B6-B976-F85C8C5997A9}"/>
    <cellStyle name="Normal 25 3 2 2 2 5" xfId="27359" xr:uid="{C9C38531-5CAB-4090-A2CA-02ED937E9EAB}"/>
    <cellStyle name="Normal 25 3 2 2 2 5 2" xfId="27360" xr:uid="{14377CA0-10BB-447B-9663-410BD15DC94B}"/>
    <cellStyle name="Normal 25 3 2 2 2 5 2 2" xfId="27361" xr:uid="{781DA31E-7A8D-4EED-83B2-9A5B075AA19A}"/>
    <cellStyle name="Normal 25 3 2 2 2 5 3" xfId="27362" xr:uid="{436FE6A0-03D3-447C-9765-AB0A88C111FA}"/>
    <cellStyle name="Normal 25 3 2 2 2 6" xfId="27363" xr:uid="{6A449C81-CD53-4F01-AC5A-D6BB0D40C152}"/>
    <cellStyle name="Normal 25 3 2 2 2 6 2" xfId="27364" xr:uid="{119C6E40-4903-4A96-BFF7-C64E8C580716}"/>
    <cellStyle name="Normal 25 3 2 2 2 6 3" xfId="27365" xr:uid="{CCDF2DF0-8429-4903-A6BC-375C615EEE61}"/>
    <cellStyle name="Normal 25 3 2 2 2 7" xfId="27366" xr:uid="{5CFE39CF-3DCA-4BD2-97D2-E736DE8692DA}"/>
    <cellStyle name="Normal 25 3 2 2 2 8" xfId="27367" xr:uid="{0B25A9EC-3C18-43D6-8C62-B46FBECAF077}"/>
    <cellStyle name="Normal 25 3 2 2 3" xfId="27368" xr:uid="{85BD800D-7E57-4DA0-B806-F59CAE81D212}"/>
    <cellStyle name="Normal 25 3 2 2 3 2" xfId="27369" xr:uid="{FDFBA8B8-0775-493A-84B0-98FFD47E296D}"/>
    <cellStyle name="Normal 25 3 2 2 3 2 2" xfId="27370" xr:uid="{115DCE46-A320-4EE7-9EE2-50AB92657CC5}"/>
    <cellStyle name="Normal 25 3 2 2 3 2 2 2" xfId="27371" xr:uid="{E2451E1A-3500-4C2B-824B-48A441F4C5C9}"/>
    <cellStyle name="Normal 25 3 2 2 3 2 2 2 2" xfId="27372" xr:uid="{48E3D9FA-1ABE-4416-9BBD-C22663804BE1}"/>
    <cellStyle name="Normal 25 3 2 2 3 2 2 2 2 2" xfId="27373" xr:uid="{B32F1458-D7DB-4F53-9F9C-9B059A2FE95C}"/>
    <cellStyle name="Normal 25 3 2 2 3 2 2 2 3" xfId="27374" xr:uid="{1DE6372A-9829-48F2-B523-1F848D692C64}"/>
    <cellStyle name="Normal 25 3 2 2 3 2 2 3" xfId="27375" xr:uid="{8785F537-FCB7-40A2-BFC6-17C27312ACEE}"/>
    <cellStyle name="Normal 25 3 2 2 3 2 2 3 2" xfId="27376" xr:uid="{F1748873-405D-43EF-BFEC-5EB629D66914}"/>
    <cellStyle name="Normal 25 3 2 2 3 2 2 4" xfId="27377" xr:uid="{2DF2A16A-D66F-4110-8AC5-84D00AA5D662}"/>
    <cellStyle name="Normal 25 3 2 2 3 2 3" xfId="27378" xr:uid="{BE9D21DC-C82D-4512-9AB1-9A35925D82BF}"/>
    <cellStyle name="Normal 25 3 2 2 3 2 3 2" xfId="27379" xr:uid="{B8892173-F6A8-441D-8500-EC812A6819F5}"/>
    <cellStyle name="Normal 25 3 2 2 3 2 3 2 2" xfId="27380" xr:uid="{E8F34CBC-C3A1-4ECB-9290-7D928BAD4F39}"/>
    <cellStyle name="Normal 25 3 2 2 3 2 3 3" xfId="27381" xr:uid="{BB07DE59-F2A2-47D7-9463-FB36CB448365}"/>
    <cellStyle name="Normal 25 3 2 2 3 2 4" xfId="27382" xr:uid="{D875DC63-7DAC-45A7-8C4F-B05E6A8E560A}"/>
    <cellStyle name="Normal 25 3 2 2 3 2 4 2" xfId="27383" xr:uid="{2A17F0DE-988F-46EA-8E81-8C70CDBA08C9}"/>
    <cellStyle name="Normal 25 3 2 2 3 2 4 3" xfId="27384" xr:uid="{7326EBBC-179C-469C-ADBE-1BEC1F9728A1}"/>
    <cellStyle name="Normal 25 3 2 2 3 2 5" xfId="27385" xr:uid="{C114EE89-D740-4D4F-A2FF-B316B5025BF2}"/>
    <cellStyle name="Normal 25 3 2 2 3 2 6" xfId="27386" xr:uid="{65A0C727-9AC1-4E35-A195-D9BE0E420368}"/>
    <cellStyle name="Normal 25 3 2 2 3 3" xfId="27387" xr:uid="{C9F530CB-2425-4EB0-851B-448D9A343E9A}"/>
    <cellStyle name="Normal 25 3 2 2 3 3 2" xfId="27388" xr:uid="{94760C4C-6670-4887-A55B-E9993B3C3604}"/>
    <cellStyle name="Normal 25 3 2 2 3 3 2 2" xfId="27389" xr:uid="{E1E8A8F1-911B-467B-8F9B-B34EF101DAA7}"/>
    <cellStyle name="Normal 25 3 2 2 3 3 2 2 2" xfId="27390" xr:uid="{3A789E40-6373-47AA-ADEA-63C7B1D958C8}"/>
    <cellStyle name="Normal 25 3 2 2 3 3 2 3" xfId="27391" xr:uid="{B3F5AE43-E11E-4C18-BB4C-28FC6786D7FC}"/>
    <cellStyle name="Normal 25 3 2 2 3 3 3" xfId="27392" xr:uid="{A0858816-4D91-4F7D-8536-E587907DA183}"/>
    <cellStyle name="Normal 25 3 2 2 3 3 3 2" xfId="27393" xr:uid="{13ECBB70-8ED0-48F4-B28F-720386C49153}"/>
    <cellStyle name="Normal 25 3 2 2 3 3 4" xfId="27394" xr:uid="{8654F889-0FE6-4724-85D7-377773652906}"/>
    <cellStyle name="Normal 25 3 2 2 3 4" xfId="27395" xr:uid="{4EB00C94-5389-4F99-9C3A-3ACAC23D0585}"/>
    <cellStyle name="Normal 25 3 2 2 3 4 2" xfId="27396" xr:uid="{4E54D416-04A3-473E-A025-40F7C5B46BF6}"/>
    <cellStyle name="Normal 25 3 2 2 3 4 2 2" xfId="27397" xr:uid="{D9BD2248-60AD-448C-B310-047EEBF04255}"/>
    <cellStyle name="Normal 25 3 2 2 3 4 3" xfId="27398" xr:uid="{FDAB9AB9-B036-46FF-84FC-6A0AEDC5F360}"/>
    <cellStyle name="Normal 25 3 2 2 3 5" xfId="27399" xr:uid="{3FA39718-38D8-4176-B663-321F663E7DCF}"/>
    <cellStyle name="Normal 25 3 2 2 3 5 2" xfId="27400" xr:uid="{3552FAA4-2D12-41C5-B189-8286F0F2C498}"/>
    <cellStyle name="Normal 25 3 2 2 3 5 3" xfId="27401" xr:uid="{2762079B-3D7A-49EE-969C-FD12637939A0}"/>
    <cellStyle name="Normal 25 3 2 2 3 6" xfId="27402" xr:uid="{A81F5E01-7E5E-4F45-A629-5086AEFB8ABB}"/>
    <cellStyle name="Normal 25 3 2 2 3 7" xfId="27403" xr:uid="{9AD873E7-E3E6-45A0-ACF4-93AF1D309532}"/>
    <cellStyle name="Normal 25 3 2 2 4" xfId="27404" xr:uid="{D84F9088-9C7D-4454-B80D-42587B86F358}"/>
    <cellStyle name="Normal 25 3 2 2 4 2" xfId="27405" xr:uid="{F29F8E4D-14CB-45E4-ACF2-7257E76C61F7}"/>
    <cellStyle name="Normal 25 3 2 2 4 2 2" xfId="27406" xr:uid="{C4CA6196-E37E-44AF-A094-1113107250C0}"/>
    <cellStyle name="Normal 25 3 2 2 4 2 2 2" xfId="27407" xr:uid="{EBAA1B02-0E0C-4A38-8647-41CA95277649}"/>
    <cellStyle name="Normal 25 3 2 2 4 2 2 2 2" xfId="27408" xr:uid="{6B6A95F4-908D-4AC5-9A25-117FA7F45154}"/>
    <cellStyle name="Normal 25 3 2 2 4 2 2 3" xfId="27409" xr:uid="{6361EF52-C574-46B6-B73D-A1ABB1BAE395}"/>
    <cellStyle name="Normal 25 3 2 2 4 2 3" xfId="27410" xr:uid="{432B4B91-D56B-4D07-BD8B-14AEC1ACAB21}"/>
    <cellStyle name="Normal 25 3 2 2 4 2 3 2" xfId="27411" xr:uid="{D2B40560-1DB3-4764-93AF-A43DB4E24EA7}"/>
    <cellStyle name="Normal 25 3 2 2 4 2 4" xfId="27412" xr:uid="{941617C4-4729-4266-BD98-4EF9760C1759}"/>
    <cellStyle name="Normal 25 3 2 2 4 3" xfId="27413" xr:uid="{2EED9FDC-3BCD-411E-8594-3A28091364CC}"/>
    <cellStyle name="Normal 25 3 2 2 4 3 2" xfId="27414" xr:uid="{87A0DD7E-3C8A-4759-AA89-1B0A682E499A}"/>
    <cellStyle name="Normal 25 3 2 2 4 3 2 2" xfId="27415" xr:uid="{27A4CA91-94B1-4049-84E2-303BFFB06FF2}"/>
    <cellStyle name="Normal 25 3 2 2 4 3 3" xfId="27416" xr:uid="{47F4B0A3-4E93-4EF8-969D-DA99B75DA9A6}"/>
    <cellStyle name="Normal 25 3 2 2 4 4" xfId="27417" xr:uid="{D5CCEC75-C696-4707-ADC2-B9623E0E6CEE}"/>
    <cellStyle name="Normal 25 3 2 2 4 4 2" xfId="27418" xr:uid="{D87D44B8-64F2-4B35-AEF5-C6C43339CE89}"/>
    <cellStyle name="Normal 25 3 2 2 4 4 3" xfId="27419" xr:uid="{796731C2-1C51-41CC-9CFB-2A9A50E07FB1}"/>
    <cellStyle name="Normal 25 3 2 2 4 5" xfId="27420" xr:uid="{E005B399-9430-43FA-B604-23A624E9E3D6}"/>
    <cellStyle name="Normal 25 3 2 2 4 6" xfId="27421" xr:uid="{BBD2E494-E93F-4FD9-BBFB-73A728DAD7F7}"/>
    <cellStyle name="Normal 25 3 2 2 5" xfId="27422" xr:uid="{EAA8835D-44B1-4DB0-BB3B-04B0DCB9AE62}"/>
    <cellStyle name="Normal 25 3 2 2 5 2" xfId="27423" xr:uid="{92C5ECCD-B12B-42D7-8C60-9567634C8D1A}"/>
    <cellStyle name="Normal 25 3 2 2 5 2 2" xfId="27424" xr:uid="{E0EB4E27-B3BF-4B0F-91F0-36DD19361872}"/>
    <cellStyle name="Normal 25 3 2 2 5 2 2 2" xfId="27425" xr:uid="{29410C71-37D8-41AD-8A8D-9C8A6009390B}"/>
    <cellStyle name="Normal 25 3 2 2 5 2 3" xfId="27426" xr:uid="{F3DBEE72-3EEB-438A-853A-64C4B0FC428B}"/>
    <cellStyle name="Normal 25 3 2 2 5 3" xfId="27427" xr:uid="{FBADB068-762C-4F1C-87C6-F881959312A1}"/>
    <cellStyle name="Normal 25 3 2 2 5 3 2" xfId="27428" xr:uid="{B6C8686A-BCD2-4E4B-9650-6D9A3E084D6F}"/>
    <cellStyle name="Normal 25 3 2 2 5 4" xfId="27429" xr:uid="{84769E6D-2C3A-4982-ABF9-E522DC7D2BBE}"/>
    <cellStyle name="Normal 25 3 2 2 6" xfId="27430" xr:uid="{3F4657FC-074A-4904-BDB6-47072C40C3D0}"/>
    <cellStyle name="Normal 25 3 2 2 6 2" xfId="27431" xr:uid="{328934A4-7C1C-4D05-8E53-CE9D894E9F6F}"/>
    <cellStyle name="Normal 25 3 2 2 6 2 2" xfId="27432" xr:uid="{01901590-9523-48B1-9EAB-7A8FAB6A2D84}"/>
    <cellStyle name="Normal 25 3 2 2 6 3" xfId="27433" xr:uid="{5E2CFB53-320D-4582-B9F0-F536306776AD}"/>
    <cellStyle name="Normal 25 3 2 2 7" xfId="27434" xr:uid="{DB6DFCBD-2D12-4C9B-B41F-E2A8ADC0CD61}"/>
    <cellStyle name="Normal 25 3 2 2 7 2" xfId="27435" xr:uid="{4DB4F8FE-9F6A-4E4F-84F5-74F93D289E12}"/>
    <cellStyle name="Normal 25 3 2 2 7 3" xfId="27436" xr:uid="{554122D8-4450-46EC-8B9B-FE5C1D21D086}"/>
    <cellStyle name="Normal 25 3 2 2 8" xfId="27437" xr:uid="{7B23D3BE-3C5D-466F-90E3-52744CC95B63}"/>
    <cellStyle name="Normal 25 3 2 2 9" xfId="27438" xr:uid="{FE7AB9B5-F62F-429E-8415-A67F844B4259}"/>
    <cellStyle name="Normal 25 3 2 3" xfId="27439" xr:uid="{B1320559-CC00-45FE-9C7C-659254D193B9}"/>
    <cellStyle name="Normal 25 3 2 3 2" xfId="27440" xr:uid="{C939EEEE-8CEA-45A3-A4EB-37EBA3FE704B}"/>
    <cellStyle name="Normal 25 3 2 3 2 2" xfId="27441" xr:uid="{9F44E8CB-7280-4801-AC31-62554ED8EA57}"/>
    <cellStyle name="Normal 25 3 2 3 2 2 2" xfId="27442" xr:uid="{6E950AEE-5081-4017-BE67-04A0E8A7E558}"/>
    <cellStyle name="Normal 25 3 2 3 2 2 2 2" xfId="27443" xr:uid="{B1CDC35C-EA24-4205-A56C-32492187C775}"/>
    <cellStyle name="Normal 25 3 2 3 2 2 2 2 2" xfId="27444" xr:uid="{7328FE55-235A-4BE8-8121-0A562C9EB7A6}"/>
    <cellStyle name="Normal 25 3 2 3 2 2 2 2 2 2" xfId="27445" xr:uid="{69023C38-20F3-42D3-8FC9-6DDC3168F5C4}"/>
    <cellStyle name="Normal 25 3 2 3 2 2 2 2 2 2 2" xfId="27446" xr:uid="{9E4FA7C5-693A-4BB4-8145-B4781C63E730}"/>
    <cellStyle name="Normal 25 3 2 3 2 2 2 2 2 3" xfId="27447" xr:uid="{D437012A-6FCC-40FE-8923-43F974A018E2}"/>
    <cellStyle name="Normal 25 3 2 3 2 2 2 2 3" xfId="27448" xr:uid="{6FF64D8B-7740-4ECC-819A-D67CC65ECE1D}"/>
    <cellStyle name="Normal 25 3 2 3 2 2 2 2 3 2" xfId="27449" xr:uid="{C3154E85-A3E2-42E2-9780-B05B5B0D78AC}"/>
    <cellStyle name="Normal 25 3 2 3 2 2 2 2 4" xfId="27450" xr:uid="{962A6D77-78F7-4919-8BB8-841093BFEF15}"/>
    <cellStyle name="Normal 25 3 2 3 2 2 2 3" xfId="27451" xr:uid="{1C970C09-A4CE-4805-81E8-40AA10BEE7E6}"/>
    <cellStyle name="Normal 25 3 2 3 2 2 2 3 2" xfId="27452" xr:uid="{4194631F-F90F-420A-ABE0-6039BC5E32CF}"/>
    <cellStyle name="Normal 25 3 2 3 2 2 2 3 2 2" xfId="27453" xr:uid="{A11FEFDE-FDEA-403E-ABD7-8CD983633C1C}"/>
    <cellStyle name="Normal 25 3 2 3 2 2 2 3 3" xfId="27454" xr:uid="{B66E8A96-865F-4DFE-94DD-651E910B6B06}"/>
    <cellStyle name="Normal 25 3 2 3 2 2 2 4" xfId="27455" xr:uid="{B6EE7D8E-5EC9-4777-8E28-40D5EB9546C8}"/>
    <cellStyle name="Normal 25 3 2 3 2 2 2 4 2" xfId="27456" xr:uid="{4DF426A5-C1E6-495A-9B47-5FDF1F03E776}"/>
    <cellStyle name="Normal 25 3 2 3 2 2 2 4 3" xfId="27457" xr:uid="{75C6F0E0-1187-479E-B390-E2AAF3342EAD}"/>
    <cellStyle name="Normal 25 3 2 3 2 2 2 5" xfId="27458" xr:uid="{5EFC0DC6-51FA-4BEF-ADEC-76A6CE261FCA}"/>
    <cellStyle name="Normal 25 3 2 3 2 2 2 6" xfId="27459" xr:uid="{A886C20C-419B-4F88-8695-6C1C8A719BB1}"/>
    <cellStyle name="Normal 25 3 2 3 2 2 3" xfId="27460" xr:uid="{F19056FA-DE34-4429-863B-E5EF89D5CB8B}"/>
    <cellStyle name="Normal 25 3 2 3 2 2 3 2" xfId="27461" xr:uid="{647DD4C3-5454-4DBA-9CB7-184D2F71F8F0}"/>
    <cellStyle name="Normal 25 3 2 3 2 2 3 2 2" xfId="27462" xr:uid="{8E61881C-25B0-48C9-BF48-A84D3CA17078}"/>
    <cellStyle name="Normal 25 3 2 3 2 2 3 2 2 2" xfId="27463" xr:uid="{69FF3F16-EF2C-4FB6-8B6A-41A160DD04DD}"/>
    <cellStyle name="Normal 25 3 2 3 2 2 3 2 3" xfId="27464" xr:uid="{B9DB66CA-EF4D-4E96-A76B-CD66A8CCA361}"/>
    <cellStyle name="Normal 25 3 2 3 2 2 3 3" xfId="27465" xr:uid="{0B732B0A-6508-457D-BFBE-4A12923311D8}"/>
    <cellStyle name="Normal 25 3 2 3 2 2 3 3 2" xfId="27466" xr:uid="{35545260-A63A-4932-AC1E-1FEE9715FEE1}"/>
    <cellStyle name="Normal 25 3 2 3 2 2 3 4" xfId="27467" xr:uid="{6C94D9D3-0271-4347-AACD-41FB472949B1}"/>
    <cellStyle name="Normal 25 3 2 3 2 2 4" xfId="27468" xr:uid="{B5BBA1FA-5E92-4FFC-86F1-4664F17BA582}"/>
    <cellStyle name="Normal 25 3 2 3 2 2 4 2" xfId="27469" xr:uid="{89F3F5A9-DAFF-4840-8FB5-26EBE6FEB00E}"/>
    <cellStyle name="Normal 25 3 2 3 2 2 4 2 2" xfId="27470" xr:uid="{F947E88F-5828-44BB-856E-9D3AC9F1F969}"/>
    <cellStyle name="Normal 25 3 2 3 2 2 4 3" xfId="27471" xr:uid="{0C479F87-08AB-456E-8B88-B72E61ED09AA}"/>
    <cellStyle name="Normal 25 3 2 3 2 2 5" xfId="27472" xr:uid="{9B9AA487-30AC-4E19-B254-4B497DB692D2}"/>
    <cellStyle name="Normal 25 3 2 3 2 2 5 2" xfId="27473" xr:uid="{68935EE4-8D82-46C9-B93C-055B36CED0B0}"/>
    <cellStyle name="Normal 25 3 2 3 2 2 5 3" xfId="27474" xr:uid="{DF6CD5C4-74B1-4C06-9776-4B96E298831A}"/>
    <cellStyle name="Normal 25 3 2 3 2 2 6" xfId="27475" xr:uid="{4545ABF9-99F2-4158-998F-CE774FE545ED}"/>
    <cellStyle name="Normal 25 3 2 3 2 2 7" xfId="27476" xr:uid="{59BF31F0-9EB4-4116-83D9-3826CBE3FC69}"/>
    <cellStyle name="Normal 25 3 2 3 2 3" xfId="27477" xr:uid="{1E788E48-6553-4F96-9828-39D6F34D3BE8}"/>
    <cellStyle name="Normal 25 3 2 3 2 3 2" xfId="27478" xr:uid="{7AEC45E3-8AEF-4FA2-9409-D3101AACEFD7}"/>
    <cellStyle name="Normal 25 3 2 3 2 3 2 2" xfId="27479" xr:uid="{E1338003-AAE3-4106-B2F5-CD21A7017390}"/>
    <cellStyle name="Normal 25 3 2 3 2 3 2 2 2" xfId="27480" xr:uid="{1FECCC03-9294-485A-A9E5-C9E0E76981E2}"/>
    <cellStyle name="Normal 25 3 2 3 2 3 2 2 2 2" xfId="27481" xr:uid="{3CDE4BDE-D370-4114-9700-A4B5580A49E3}"/>
    <cellStyle name="Normal 25 3 2 3 2 3 2 2 3" xfId="27482" xr:uid="{997207A8-78CA-42AE-BFEE-EC645FAFAE57}"/>
    <cellStyle name="Normal 25 3 2 3 2 3 2 3" xfId="27483" xr:uid="{21BBCAF9-38D1-46F9-8C98-7E75B989AE2B}"/>
    <cellStyle name="Normal 25 3 2 3 2 3 2 3 2" xfId="27484" xr:uid="{97454074-DB6A-45B2-924E-3B686F8D5E38}"/>
    <cellStyle name="Normal 25 3 2 3 2 3 2 4" xfId="27485" xr:uid="{4C1E91BF-A37A-462E-B214-D9D17D0DF2DC}"/>
    <cellStyle name="Normal 25 3 2 3 2 3 3" xfId="27486" xr:uid="{DF522C47-7082-454A-BB67-DF031B46D652}"/>
    <cellStyle name="Normal 25 3 2 3 2 3 3 2" xfId="27487" xr:uid="{DAC38801-1875-4977-A8D2-EBCD50927BEF}"/>
    <cellStyle name="Normal 25 3 2 3 2 3 3 2 2" xfId="27488" xr:uid="{AB10C54B-3087-464E-95A8-F5884CB4481A}"/>
    <cellStyle name="Normal 25 3 2 3 2 3 3 3" xfId="27489" xr:uid="{32EE09EC-848C-4F8A-B259-2AADBF483DCB}"/>
    <cellStyle name="Normal 25 3 2 3 2 3 4" xfId="27490" xr:uid="{F30C8AB6-246B-4B34-AEC8-8CB5583EF576}"/>
    <cellStyle name="Normal 25 3 2 3 2 3 4 2" xfId="27491" xr:uid="{5C6910AB-B47C-4C33-B46E-76FC12F057CA}"/>
    <cellStyle name="Normal 25 3 2 3 2 3 4 3" xfId="27492" xr:uid="{2FB8D8DF-4A15-41C4-A956-1AD55D2CFC80}"/>
    <cellStyle name="Normal 25 3 2 3 2 3 5" xfId="27493" xr:uid="{216DDDC0-77A4-4AFD-815C-B910D1E2F243}"/>
    <cellStyle name="Normal 25 3 2 3 2 3 6" xfId="27494" xr:uid="{0330EF6A-BFAE-477F-99D6-8B5F8052FF83}"/>
    <cellStyle name="Normal 25 3 2 3 2 4" xfId="27495" xr:uid="{5B9749E8-1B99-441B-9164-38E20368A634}"/>
    <cellStyle name="Normal 25 3 2 3 2 4 2" xfId="27496" xr:uid="{2BBAFD71-0663-4631-B4A9-F48ABA2C9AF7}"/>
    <cellStyle name="Normal 25 3 2 3 2 4 2 2" xfId="27497" xr:uid="{936E82D0-CE97-40E1-A80A-FCB66ACEB47E}"/>
    <cellStyle name="Normal 25 3 2 3 2 4 2 2 2" xfId="27498" xr:uid="{6F54BEED-E9C0-4DAB-8154-3A3A2B7843A2}"/>
    <cellStyle name="Normal 25 3 2 3 2 4 2 3" xfId="27499" xr:uid="{6E30D8BD-1B00-4AE8-9E69-8E05C422A7DD}"/>
    <cellStyle name="Normal 25 3 2 3 2 4 3" xfId="27500" xr:uid="{C0420CF3-8291-42B5-872B-91D0CED1E3B9}"/>
    <cellStyle name="Normal 25 3 2 3 2 4 3 2" xfId="27501" xr:uid="{C7343E27-5F40-485D-A24F-E9B92C2111A6}"/>
    <cellStyle name="Normal 25 3 2 3 2 4 4" xfId="27502" xr:uid="{0DB45300-AE06-4BD0-8B75-26DC3D3B4370}"/>
    <cellStyle name="Normal 25 3 2 3 2 5" xfId="27503" xr:uid="{56076D9C-F6CA-48BA-A5C4-DEF9F2387690}"/>
    <cellStyle name="Normal 25 3 2 3 2 5 2" xfId="27504" xr:uid="{66E70AA2-61EC-415C-B5E2-D1AD7E245019}"/>
    <cellStyle name="Normal 25 3 2 3 2 5 2 2" xfId="27505" xr:uid="{F60A0477-E944-448A-992A-5381643C558E}"/>
    <cellStyle name="Normal 25 3 2 3 2 5 3" xfId="27506" xr:uid="{D31A95D9-1F6A-4DD4-9AB5-CF71B0FB1272}"/>
    <cellStyle name="Normal 25 3 2 3 2 6" xfId="27507" xr:uid="{90D07C96-3CCA-40F8-86B6-81F00C7DE385}"/>
    <cellStyle name="Normal 25 3 2 3 2 6 2" xfId="27508" xr:uid="{9E067918-DC94-4418-9604-5C400864FFFB}"/>
    <cellStyle name="Normal 25 3 2 3 2 6 3" xfId="27509" xr:uid="{2D1A88E2-5320-41CB-B38E-46EBCA090EBD}"/>
    <cellStyle name="Normal 25 3 2 3 2 7" xfId="27510" xr:uid="{1437FE7E-D3B9-4BBE-AC90-D6A40023B33F}"/>
    <cellStyle name="Normal 25 3 2 3 2 8" xfId="27511" xr:uid="{DAF403C2-F87C-41C2-87D0-D10A89FB45F4}"/>
    <cellStyle name="Normal 25 3 2 3 3" xfId="27512" xr:uid="{7E464CDE-F443-499B-ADEE-C3252145F3F8}"/>
    <cellStyle name="Normal 25 3 2 3 3 2" xfId="27513" xr:uid="{9F8129D1-00D2-4858-B1EA-E83AFD9F581E}"/>
    <cellStyle name="Normal 25 3 2 3 3 2 2" xfId="27514" xr:uid="{E3776180-3934-4102-A6C4-280FD444D14A}"/>
    <cellStyle name="Normal 25 3 2 3 3 2 2 2" xfId="27515" xr:uid="{F74AF407-9B72-414F-8953-5B82BFC90C13}"/>
    <cellStyle name="Normal 25 3 2 3 3 2 2 2 2" xfId="27516" xr:uid="{3B8159D6-BA36-4949-8F62-0561EF7F399A}"/>
    <cellStyle name="Normal 25 3 2 3 3 2 2 2 2 2" xfId="27517" xr:uid="{A1E38CB1-495B-489F-B1C9-E713992BF677}"/>
    <cellStyle name="Normal 25 3 2 3 3 2 2 2 3" xfId="27518" xr:uid="{62FECBD9-508F-4F99-90BC-DA9C72C3413E}"/>
    <cellStyle name="Normal 25 3 2 3 3 2 2 3" xfId="27519" xr:uid="{8325BA4E-560C-478B-9200-B751747D44FA}"/>
    <cellStyle name="Normal 25 3 2 3 3 2 2 3 2" xfId="27520" xr:uid="{DB59FC0E-59B0-49A3-B880-ED1838D76576}"/>
    <cellStyle name="Normal 25 3 2 3 3 2 2 4" xfId="27521" xr:uid="{7299A51C-7523-4EEA-964C-2AE8C5E986D7}"/>
    <cellStyle name="Normal 25 3 2 3 3 2 3" xfId="27522" xr:uid="{9E7FA10E-D7CC-456D-A33B-BFD2ED9113FC}"/>
    <cellStyle name="Normal 25 3 2 3 3 2 3 2" xfId="27523" xr:uid="{1672FE51-8AB3-47CC-A8DB-24558DE83B22}"/>
    <cellStyle name="Normal 25 3 2 3 3 2 3 2 2" xfId="27524" xr:uid="{087B8CF4-85A8-489A-B676-F74B15A41B56}"/>
    <cellStyle name="Normal 25 3 2 3 3 2 3 3" xfId="27525" xr:uid="{16B1C5E8-29A0-4C0B-8F77-845C939C5335}"/>
    <cellStyle name="Normal 25 3 2 3 3 2 4" xfId="27526" xr:uid="{3F31ADBB-0C33-4D78-96E8-771255B24A95}"/>
    <cellStyle name="Normal 25 3 2 3 3 2 4 2" xfId="27527" xr:uid="{2D931C67-08FF-4D9F-9FB3-60432307A5ED}"/>
    <cellStyle name="Normal 25 3 2 3 3 2 4 3" xfId="27528" xr:uid="{20018369-FB94-4CE0-82E9-6F67AA8F0FEB}"/>
    <cellStyle name="Normal 25 3 2 3 3 2 5" xfId="27529" xr:uid="{B0944359-7FA2-4E37-AF56-643C98984204}"/>
    <cellStyle name="Normal 25 3 2 3 3 2 6" xfId="27530" xr:uid="{FD652996-E11B-41F6-AE38-E14288B873B3}"/>
    <cellStyle name="Normal 25 3 2 3 3 3" xfId="27531" xr:uid="{8F0FA812-89C7-499B-B39B-EB4EBE11F4E6}"/>
    <cellStyle name="Normal 25 3 2 3 3 3 2" xfId="27532" xr:uid="{A0A25589-230B-41C7-8A73-E061359CD598}"/>
    <cellStyle name="Normal 25 3 2 3 3 3 2 2" xfId="27533" xr:uid="{1BC2E14B-C212-42B5-9047-8B92E5548255}"/>
    <cellStyle name="Normal 25 3 2 3 3 3 2 2 2" xfId="27534" xr:uid="{6327AE76-5E7B-4298-9081-F294E25DD724}"/>
    <cellStyle name="Normal 25 3 2 3 3 3 2 3" xfId="27535" xr:uid="{7E0D6FE8-696A-46EB-96E4-AB9A34D23925}"/>
    <cellStyle name="Normal 25 3 2 3 3 3 3" xfId="27536" xr:uid="{857EFE13-1D57-48EA-A5E6-2FBC03748395}"/>
    <cellStyle name="Normal 25 3 2 3 3 3 3 2" xfId="27537" xr:uid="{63C3B63D-42E9-4FED-9B98-198CFCDAD7AB}"/>
    <cellStyle name="Normal 25 3 2 3 3 3 4" xfId="27538" xr:uid="{FAD2E064-D722-46C2-A66D-A0775C02336A}"/>
    <cellStyle name="Normal 25 3 2 3 3 4" xfId="27539" xr:uid="{0A2C6C3F-6A10-415F-A298-38A00ADD18F6}"/>
    <cellStyle name="Normal 25 3 2 3 3 4 2" xfId="27540" xr:uid="{A5A46A4C-A214-4936-B7D9-EAA4E8EA0DA8}"/>
    <cellStyle name="Normal 25 3 2 3 3 4 2 2" xfId="27541" xr:uid="{A7A1FA18-E497-48C4-81A5-EFD83D190A63}"/>
    <cellStyle name="Normal 25 3 2 3 3 4 3" xfId="27542" xr:uid="{0A07A50E-D60D-4532-966D-750910CD345B}"/>
    <cellStyle name="Normal 25 3 2 3 3 5" xfId="27543" xr:uid="{D40C2985-2170-46D1-A621-7D2B0CFA5350}"/>
    <cellStyle name="Normal 25 3 2 3 3 5 2" xfId="27544" xr:uid="{B0385261-7778-4E01-91C3-D1FB20425C88}"/>
    <cellStyle name="Normal 25 3 2 3 3 5 3" xfId="27545" xr:uid="{9AD8290B-D6EC-4D56-B48A-C7E5C1DCDB99}"/>
    <cellStyle name="Normal 25 3 2 3 3 6" xfId="27546" xr:uid="{FE940651-7DB7-4936-97A4-D69D4320014A}"/>
    <cellStyle name="Normal 25 3 2 3 3 7" xfId="27547" xr:uid="{021D9D20-B759-4E09-B2D4-F67229453474}"/>
    <cellStyle name="Normal 25 3 2 3 4" xfId="27548" xr:uid="{5F7902D4-73C8-48D5-B24E-005D01B2F65E}"/>
    <cellStyle name="Normal 25 3 2 3 4 2" xfId="27549" xr:uid="{C7D6742A-3FA5-4DB5-BBBC-0F623A75014E}"/>
    <cellStyle name="Normal 25 3 2 3 4 2 2" xfId="27550" xr:uid="{CE645D8D-FDDA-4CA0-978A-A2EE05C6B193}"/>
    <cellStyle name="Normal 25 3 2 3 4 2 2 2" xfId="27551" xr:uid="{D7EED441-DE5E-4B1B-AE36-3F5AD6DA9077}"/>
    <cellStyle name="Normal 25 3 2 3 4 2 2 2 2" xfId="27552" xr:uid="{D124EE20-E18C-45FE-9862-3113F15F7057}"/>
    <cellStyle name="Normal 25 3 2 3 4 2 2 3" xfId="27553" xr:uid="{8FC408BA-7614-43C1-9D21-5796656C862F}"/>
    <cellStyle name="Normal 25 3 2 3 4 2 3" xfId="27554" xr:uid="{AE19279C-7ED3-4A0B-BC19-3091E93B4253}"/>
    <cellStyle name="Normal 25 3 2 3 4 2 3 2" xfId="27555" xr:uid="{E24EDF1D-128C-42D7-AF8A-026A62B51E61}"/>
    <cellStyle name="Normal 25 3 2 3 4 2 4" xfId="27556" xr:uid="{72B0B78D-AE5F-4B6E-B028-12DDE537F4BE}"/>
    <cellStyle name="Normal 25 3 2 3 4 3" xfId="27557" xr:uid="{BDB69893-2BD7-489C-9D7B-E7C429C5655F}"/>
    <cellStyle name="Normal 25 3 2 3 4 3 2" xfId="27558" xr:uid="{4FDB0403-B1F1-4A5F-9A28-17D3864D4C7D}"/>
    <cellStyle name="Normal 25 3 2 3 4 3 2 2" xfId="27559" xr:uid="{11555178-7117-4EE6-B1B5-A29EB1C2540B}"/>
    <cellStyle name="Normal 25 3 2 3 4 3 3" xfId="27560" xr:uid="{D65292CD-5AD8-4F64-B677-CD105E8D157A}"/>
    <cellStyle name="Normal 25 3 2 3 4 4" xfId="27561" xr:uid="{FEBA61EC-0D2C-43C7-9A56-596ED00156AD}"/>
    <cellStyle name="Normal 25 3 2 3 4 4 2" xfId="27562" xr:uid="{1A6E56FD-28EE-408E-853B-4762EF9D7B0B}"/>
    <cellStyle name="Normal 25 3 2 3 4 4 3" xfId="27563" xr:uid="{227D1AA5-2DA4-4C69-8C21-70ECF7625405}"/>
    <cellStyle name="Normal 25 3 2 3 4 5" xfId="27564" xr:uid="{295656FE-B497-490E-9666-1A0A5FCA4CB1}"/>
    <cellStyle name="Normal 25 3 2 3 4 6" xfId="27565" xr:uid="{3250F8A7-6881-406E-9170-8E764D0D5F84}"/>
    <cellStyle name="Normal 25 3 2 3 5" xfId="27566" xr:uid="{285F67D7-C771-4440-9A21-2BDCB17553F4}"/>
    <cellStyle name="Normal 25 3 2 3 5 2" xfId="27567" xr:uid="{CB6251D1-EC48-45EF-8817-BAD985DB2B4C}"/>
    <cellStyle name="Normal 25 3 2 3 5 2 2" xfId="27568" xr:uid="{E0B845D7-9F79-42C4-9A3D-FE6479A19B53}"/>
    <cellStyle name="Normal 25 3 2 3 5 2 2 2" xfId="27569" xr:uid="{675FE577-E096-42FB-92EF-B7C9B1B408B6}"/>
    <cellStyle name="Normal 25 3 2 3 5 2 3" xfId="27570" xr:uid="{BAF77A9F-77FD-47B6-915E-3937D7F6A9EE}"/>
    <cellStyle name="Normal 25 3 2 3 5 3" xfId="27571" xr:uid="{E11B5AA3-2AAE-4E55-A840-AFB3672B2173}"/>
    <cellStyle name="Normal 25 3 2 3 5 3 2" xfId="27572" xr:uid="{5510BFE0-261C-4372-9D6D-D1B5EDD51D80}"/>
    <cellStyle name="Normal 25 3 2 3 5 4" xfId="27573" xr:uid="{0182828D-8590-4BEC-94FB-EDDB2B36DD29}"/>
    <cellStyle name="Normal 25 3 2 3 6" xfId="27574" xr:uid="{F9B1FE51-663E-4C77-83D7-D5834255BAE5}"/>
    <cellStyle name="Normal 25 3 2 3 6 2" xfId="27575" xr:uid="{936F04DA-18F0-4619-9DE2-BD376FEFA2E3}"/>
    <cellStyle name="Normal 25 3 2 3 6 2 2" xfId="27576" xr:uid="{8D60D02B-C383-488C-924C-8F896F237ADF}"/>
    <cellStyle name="Normal 25 3 2 3 6 3" xfId="27577" xr:uid="{9F87EE1C-E4F5-4535-A454-1154F64A1D5F}"/>
    <cellStyle name="Normal 25 3 2 3 7" xfId="27578" xr:uid="{FEDB1152-7C8D-4E4E-B2BA-94FDC1603FE1}"/>
    <cellStyle name="Normal 25 3 2 3 7 2" xfId="27579" xr:uid="{5B8E7486-090C-4034-9BC8-FC0B8D51A53E}"/>
    <cellStyle name="Normal 25 3 2 3 7 3" xfId="27580" xr:uid="{DD0F17D3-5182-478D-94F7-0284433CB29E}"/>
    <cellStyle name="Normal 25 3 2 3 8" xfId="27581" xr:uid="{778319DA-DFDE-4F25-9822-9A73FA0BCA73}"/>
    <cellStyle name="Normal 25 3 2 3 9" xfId="27582" xr:uid="{0A4E2701-33DC-45BA-9001-0E8B89C64C25}"/>
    <cellStyle name="Normal 25 3 2 4" xfId="27583" xr:uid="{C4049C14-F740-493A-A526-21878140A703}"/>
    <cellStyle name="Normal 25 3 2 4 2" xfId="27584" xr:uid="{EAA09E19-6A27-4068-9F1E-10D775BB2815}"/>
    <cellStyle name="Normal 25 3 2 4 2 2" xfId="27585" xr:uid="{A6640CE2-4BA3-4447-9144-83186008DD10}"/>
    <cellStyle name="Normal 25 3 2 4 2 2 2" xfId="27586" xr:uid="{55CBD859-464A-4676-8496-D0A9CCA9E990}"/>
    <cellStyle name="Normal 25 3 2 4 2 2 2 2" xfId="27587" xr:uid="{236CFA25-6179-4662-B56A-A48D717AA5D6}"/>
    <cellStyle name="Normal 25 3 2 4 2 2 2 2 2" xfId="27588" xr:uid="{9B2C7D6F-EC3B-4E2D-B559-452A5E015915}"/>
    <cellStyle name="Normal 25 3 2 4 2 2 2 2 2 2" xfId="27589" xr:uid="{52BB16B9-A390-43CF-A2FC-980E156B8C12}"/>
    <cellStyle name="Normal 25 3 2 4 2 2 2 2 2 2 2" xfId="27590" xr:uid="{0A0B5387-B5F9-4BCF-95E1-327BBBD750A5}"/>
    <cellStyle name="Normal 25 3 2 4 2 2 2 2 2 3" xfId="27591" xr:uid="{AA680FEC-E164-47BF-B98E-3CB9FC55D705}"/>
    <cellStyle name="Normal 25 3 2 4 2 2 2 2 3" xfId="27592" xr:uid="{9096F034-3ED6-463C-8912-61A4D58B43E0}"/>
    <cellStyle name="Normal 25 3 2 4 2 2 2 2 3 2" xfId="27593" xr:uid="{4DC37C5B-AA00-4F33-98DE-C8EE87585374}"/>
    <cellStyle name="Normal 25 3 2 4 2 2 2 2 4" xfId="27594" xr:uid="{79C82D4E-27EB-4A5A-B265-7ED9D0AB560A}"/>
    <cellStyle name="Normal 25 3 2 4 2 2 2 3" xfId="27595" xr:uid="{9DBBDDBE-30FD-4F45-A459-C2AC83025D4D}"/>
    <cellStyle name="Normal 25 3 2 4 2 2 2 3 2" xfId="27596" xr:uid="{9B99CDBB-CBE8-43FC-B10B-EB489F528D9F}"/>
    <cellStyle name="Normal 25 3 2 4 2 2 2 3 2 2" xfId="27597" xr:uid="{A366C1AD-1D0E-4AD4-9069-1E0F2D787BD0}"/>
    <cellStyle name="Normal 25 3 2 4 2 2 2 3 3" xfId="27598" xr:uid="{09A4BA12-DF60-463B-9C0A-D05AEAD16E70}"/>
    <cellStyle name="Normal 25 3 2 4 2 2 2 4" xfId="27599" xr:uid="{84C89537-A36B-445D-8F72-FA25D81781CC}"/>
    <cellStyle name="Normal 25 3 2 4 2 2 2 4 2" xfId="27600" xr:uid="{AD3EA9F7-6BE9-43FF-923C-F24B4DC5A863}"/>
    <cellStyle name="Normal 25 3 2 4 2 2 2 4 3" xfId="27601" xr:uid="{2DE0C118-C773-4A2E-86ED-B5A26C611A03}"/>
    <cellStyle name="Normal 25 3 2 4 2 2 2 5" xfId="27602" xr:uid="{0911E31D-2C30-4B23-8311-563B7D516C47}"/>
    <cellStyle name="Normal 25 3 2 4 2 2 2 6" xfId="27603" xr:uid="{C829307D-2668-428D-B68D-F84C800F5D74}"/>
    <cellStyle name="Normal 25 3 2 4 2 2 3" xfId="27604" xr:uid="{E641E20E-397F-4FB3-86F6-391E976A9BC3}"/>
    <cellStyle name="Normal 25 3 2 4 2 2 3 2" xfId="27605" xr:uid="{F48B8BA3-0B92-4D7C-A0D4-4FE713B51AC4}"/>
    <cellStyle name="Normal 25 3 2 4 2 2 3 2 2" xfId="27606" xr:uid="{3F4490F7-E320-4A0D-B920-2201BD55E044}"/>
    <cellStyle name="Normal 25 3 2 4 2 2 3 2 2 2" xfId="27607" xr:uid="{0034E645-7412-4592-8D59-89CA7844A18E}"/>
    <cellStyle name="Normal 25 3 2 4 2 2 3 2 3" xfId="27608" xr:uid="{50851CE8-46FA-4057-A9DD-D9B50948E6DA}"/>
    <cellStyle name="Normal 25 3 2 4 2 2 3 3" xfId="27609" xr:uid="{A11FC470-A3BF-49A2-835A-32A9CF52AF7B}"/>
    <cellStyle name="Normal 25 3 2 4 2 2 3 3 2" xfId="27610" xr:uid="{DACC0E8B-6D1C-4849-A8F9-1FF795B5F9C5}"/>
    <cellStyle name="Normal 25 3 2 4 2 2 3 4" xfId="27611" xr:uid="{22A4ED2E-A1D9-4E53-9F5A-F8D4132774A7}"/>
    <cellStyle name="Normal 25 3 2 4 2 2 4" xfId="27612" xr:uid="{25760F06-D395-4397-A000-4395CD42AED5}"/>
    <cellStyle name="Normal 25 3 2 4 2 2 4 2" xfId="27613" xr:uid="{FBCB9055-3A31-4AF9-8ADA-C8FEDA6BC696}"/>
    <cellStyle name="Normal 25 3 2 4 2 2 4 2 2" xfId="27614" xr:uid="{061D2AE9-148B-407E-B1EF-421D27131C4C}"/>
    <cellStyle name="Normal 25 3 2 4 2 2 4 3" xfId="27615" xr:uid="{3D72BE64-1EF1-44AB-92B5-45178339A941}"/>
    <cellStyle name="Normal 25 3 2 4 2 2 5" xfId="27616" xr:uid="{85712C42-B404-47D8-AD44-7BD78C27BD75}"/>
    <cellStyle name="Normal 25 3 2 4 2 2 5 2" xfId="27617" xr:uid="{9065D5B5-51E1-4F71-9EB1-662ACB89BF2B}"/>
    <cellStyle name="Normal 25 3 2 4 2 2 5 3" xfId="27618" xr:uid="{6D3112DE-DB23-4351-AAA8-5C1514B4C0D4}"/>
    <cellStyle name="Normal 25 3 2 4 2 2 6" xfId="27619" xr:uid="{E3B3376D-5786-4C5D-8B6E-070EA97EE857}"/>
    <cellStyle name="Normal 25 3 2 4 2 2 7" xfId="27620" xr:uid="{315BB385-DF59-4389-997B-56588A20AA32}"/>
    <cellStyle name="Normal 25 3 2 4 2 3" xfId="27621" xr:uid="{FFAD6E6C-BCCE-41D9-95AB-B5C19FCC0FBE}"/>
    <cellStyle name="Normal 25 3 2 4 2 3 2" xfId="27622" xr:uid="{BEE5753A-89B4-4143-A250-AF0A088452A0}"/>
    <cellStyle name="Normal 25 3 2 4 2 3 2 2" xfId="27623" xr:uid="{875EBDA3-6147-49E0-9565-BB76190315D2}"/>
    <cellStyle name="Normal 25 3 2 4 2 3 2 2 2" xfId="27624" xr:uid="{0C2A74B7-ABF1-4743-949C-802A37801470}"/>
    <cellStyle name="Normal 25 3 2 4 2 3 2 2 2 2" xfId="27625" xr:uid="{84EE66AE-A024-4CEB-9A35-64185FD76714}"/>
    <cellStyle name="Normal 25 3 2 4 2 3 2 2 3" xfId="27626" xr:uid="{55D5953E-8DFD-492B-AB90-3781F15F9C9B}"/>
    <cellStyle name="Normal 25 3 2 4 2 3 2 3" xfId="27627" xr:uid="{B391CEF4-DDCC-4F42-92CF-B3811E2C8C1C}"/>
    <cellStyle name="Normal 25 3 2 4 2 3 2 3 2" xfId="27628" xr:uid="{8F8E4D47-ED16-47EB-9126-D1A9E428B4B4}"/>
    <cellStyle name="Normal 25 3 2 4 2 3 2 4" xfId="27629" xr:uid="{5135255B-F378-4FCC-B8D8-9867524715C2}"/>
    <cellStyle name="Normal 25 3 2 4 2 3 3" xfId="27630" xr:uid="{6E4FB6BA-126B-42B9-B5AA-61C58A28170C}"/>
    <cellStyle name="Normal 25 3 2 4 2 3 3 2" xfId="27631" xr:uid="{808BF6E9-27CA-4838-AC32-E2C0F1566455}"/>
    <cellStyle name="Normal 25 3 2 4 2 3 3 2 2" xfId="27632" xr:uid="{96AC21B3-AC60-47A5-A8B6-F846C10531A3}"/>
    <cellStyle name="Normal 25 3 2 4 2 3 3 3" xfId="27633" xr:uid="{8AB05032-5788-454E-A6C1-8E1373417874}"/>
    <cellStyle name="Normal 25 3 2 4 2 3 4" xfId="27634" xr:uid="{FBA76FBA-042F-4B4D-8E5B-E0DBA9757B18}"/>
    <cellStyle name="Normal 25 3 2 4 2 3 4 2" xfId="27635" xr:uid="{74DE5EC4-445C-42C4-A546-67A19CD2BB2C}"/>
    <cellStyle name="Normal 25 3 2 4 2 3 4 3" xfId="27636" xr:uid="{F5600EAC-E74C-43EF-825B-58197435F376}"/>
    <cellStyle name="Normal 25 3 2 4 2 3 5" xfId="27637" xr:uid="{1E45FF9F-E681-474A-A6F0-A2D8A5793AE3}"/>
    <cellStyle name="Normal 25 3 2 4 2 3 6" xfId="27638" xr:uid="{0AE71D40-311A-4B3F-A53B-AE4C55D86089}"/>
    <cellStyle name="Normal 25 3 2 4 2 4" xfId="27639" xr:uid="{465E3AFE-0AE5-4659-A0EC-ED31880B401B}"/>
    <cellStyle name="Normal 25 3 2 4 2 4 2" xfId="27640" xr:uid="{2CF27136-49AE-4CBB-8A8C-B50B58450125}"/>
    <cellStyle name="Normal 25 3 2 4 2 4 2 2" xfId="27641" xr:uid="{DF3550BB-37CB-4353-AFC2-CAF1A36C7B75}"/>
    <cellStyle name="Normal 25 3 2 4 2 4 2 2 2" xfId="27642" xr:uid="{2060584B-D377-4610-B0BB-7CF46E069651}"/>
    <cellStyle name="Normal 25 3 2 4 2 4 2 3" xfId="27643" xr:uid="{3AD56C39-54BE-4035-9BA4-55A8417E6451}"/>
    <cellStyle name="Normal 25 3 2 4 2 4 3" xfId="27644" xr:uid="{C26D8752-407D-4981-86C8-DA8A638AFA2C}"/>
    <cellStyle name="Normal 25 3 2 4 2 4 3 2" xfId="27645" xr:uid="{DF08843E-1577-4AF6-8E52-E73E541C2903}"/>
    <cellStyle name="Normal 25 3 2 4 2 4 4" xfId="27646" xr:uid="{31D5B08A-87BE-4F44-BA87-604E32F5A1CA}"/>
    <cellStyle name="Normal 25 3 2 4 2 5" xfId="27647" xr:uid="{EFCC12F9-7167-468B-A11C-F959431D262B}"/>
    <cellStyle name="Normal 25 3 2 4 2 5 2" xfId="27648" xr:uid="{B959E156-5D74-4F0D-B934-D924407C463F}"/>
    <cellStyle name="Normal 25 3 2 4 2 5 2 2" xfId="27649" xr:uid="{5DAE76FE-00FB-4152-8810-9F10A71130B6}"/>
    <cellStyle name="Normal 25 3 2 4 2 5 3" xfId="27650" xr:uid="{4375E556-B7DB-4DDC-AE75-1E1064EE115B}"/>
    <cellStyle name="Normal 25 3 2 4 2 6" xfId="27651" xr:uid="{6980A6FB-1B86-461B-953F-AC4BF005810D}"/>
    <cellStyle name="Normal 25 3 2 4 2 6 2" xfId="27652" xr:uid="{F3A5B2A7-665B-4CE8-9804-FC3E17B3DDCE}"/>
    <cellStyle name="Normal 25 3 2 4 2 6 3" xfId="27653" xr:uid="{254A141A-04CD-4704-B380-A58C5ED28E25}"/>
    <cellStyle name="Normal 25 3 2 4 2 7" xfId="27654" xr:uid="{DC477A0A-0298-4B0F-988A-5D6F0E8F77D5}"/>
    <cellStyle name="Normal 25 3 2 4 2 8" xfId="27655" xr:uid="{0B13F0D2-5073-428F-BD7A-9086020AF9FB}"/>
    <cellStyle name="Normal 25 3 2 4 3" xfId="27656" xr:uid="{B3C090B3-2B1D-42F4-A400-BC1F1610A9EA}"/>
    <cellStyle name="Normal 25 3 2 4 3 2" xfId="27657" xr:uid="{8848BF0F-B169-46F5-9BA3-C9AB4BFB68D7}"/>
    <cellStyle name="Normal 25 3 2 4 3 2 2" xfId="27658" xr:uid="{C8EAE86B-F25C-48AB-93CC-B5860DCEE5F4}"/>
    <cellStyle name="Normal 25 3 2 4 3 2 2 2" xfId="27659" xr:uid="{2EC9C6D0-910A-47DB-8E77-912CFCC8F4C3}"/>
    <cellStyle name="Normal 25 3 2 4 3 2 2 2 2" xfId="27660" xr:uid="{8FF37D72-83DA-4821-9D93-F9E9E5BD3E01}"/>
    <cellStyle name="Normal 25 3 2 4 3 2 2 2 2 2" xfId="27661" xr:uid="{ACC9AF01-2F69-4728-BB0F-90B725FCBB95}"/>
    <cellStyle name="Normal 25 3 2 4 3 2 2 2 3" xfId="27662" xr:uid="{09165AE7-B68E-43E8-BA93-95E5C3537A48}"/>
    <cellStyle name="Normal 25 3 2 4 3 2 2 3" xfId="27663" xr:uid="{E15C9589-6928-4D44-9DAB-116E019C1214}"/>
    <cellStyle name="Normal 25 3 2 4 3 2 2 3 2" xfId="27664" xr:uid="{FFDF88AA-B2E5-4CE8-8512-43557763E15B}"/>
    <cellStyle name="Normal 25 3 2 4 3 2 2 4" xfId="27665" xr:uid="{42D9A869-9504-469B-ABB0-0BA3E7619BA7}"/>
    <cellStyle name="Normal 25 3 2 4 3 2 3" xfId="27666" xr:uid="{21FFF6A0-6D0C-405B-B401-905DB59281D4}"/>
    <cellStyle name="Normal 25 3 2 4 3 2 3 2" xfId="27667" xr:uid="{5B605307-E6C2-4CA6-AFD4-4ADE62B45B5F}"/>
    <cellStyle name="Normal 25 3 2 4 3 2 3 2 2" xfId="27668" xr:uid="{3AA2D2D1-0924-4B8B-9682-333BACF74CE7}"/>
    <cellStyle name="Normal 25 3 2 4 3 2 3 3" xfId="27669" xr:uid="{3220037B-AAF2-4FE0-A351-8AC1D0436F03}"/>
    <cellStyle name="Normal 25 3 2 4 3 2 4" xfId="27670" xr:uid="{50291C85-DC43-4217-8F9F-22B5E09088A4}"/>
    <cellStyle name="Normal 25 3 2 4 3 2 4 2" xfId="27671" xr:uid="{D40BD236-1515-4CD1-B10C-C3FF518BC1CC}"/>
    <cellStyle name="Normal 25 3 2 4 3 2 4 3" xfId="27672" xr:uid="{32EE9958-B774-46D9-98C8-568315784E25}"/>
    <cellStyle name="Normal 25 3 2 4 3 2 5" xfId="27673" xr:uid="{9932E778-0156-4317-87DD-7BEF9C70F41D}"/>
    <cellStyle name="Normal 25 3 2 4 3 2 6" xfId="27674" xr:uid="{FC458434-DF3E-4D65-96D8-BA634297B964}"/>
    <cellStyle name="Normal 25 3 2 4 3 3" xfId="27675" xr:uid="{9571E5F3-DF84-4C6A-AA52-78FC78BCB17E}"/>
    <cellStyle name="Normal 25 3 2 4 3 3 2" xfId="27676" xr:uid="{4CFEF870-A040-467E-A15E-9B169240D38F}"/>
    <cellStyle name="Normal 25 3 2 4 3 3 2 2" xfId="27677" xr:uid="{8FADEF59-298F-4104-8970-CE540FDFEE15}"/>
    <cellStyle name="Normal 25 3 2 4 3 3 2 2 2" xfId="27678" xr:uid="{243DA6E2-672B-44FA-8E47-6513D3785A3B}"/>
    <cellStyle name="Normal 25 3 2 4 3 3 2 3" xfId="27679" xr:uid="{DE292412-7AAE-47CA-B3FB-B490B72D69D1}"/>
    <cellStyle name="Normal 25 3 2 4 3 3 3" xfId="27680" xr:uid="{3DB5B12B-4E5B-489A-BB36-3F9BD4A43A2B}"/>
    <cellStyle name="Normal 25 3 2 4 3 3 3 2" xfId="27681" xr:uid="{0CCCA175-C353-4EFE-A096-F4D5B9ED4283}"/>
    <cellStyle name="Normal 25 3 2 4 3 3 4" xfId="27682" xr:uid="{ADF980EC-0A1B-4A9D-8C13-9B1C1A7B3F32}"/>
    <cellStyle name="Normal 25 3 2 4 3 4" xfId="27683" xr:uid="{93700143-2358-4BBD-837B-9F24A0FA3D48}"/>
    <cellStyle name="Normal 25 3 2 4 3 4 2" xfId="27684" xr:uid="{733FCC4E-49AE-4D75-B049-D2BBD435C225}"/>
    <cellStyle name="Normal 25 3 2 4 3 4 2 2" xfId="27685" xr:uid="{5709D2E6-8A48-4A45-8D92-6E35514F3C2A}"/>
    <cellStyle name="Normal 25 3 2 4 3 4 3" xfId="27686" xr:uid="{B24046E4-44EA-4E2B-A8DE-F8464BB55378}"/>
    <cellStyle name="Normal 25 3 2 4 3 5" xfId="27687" xr:uid="{95FAB081-D08F-4D6B-A7C4-12EE1D19A40C}"/>
    <cellStyle name="Normal 25 3 2 4 3 5 2" xfId="27688" xr:uid="{5455BD73-BBBC-4A0D-B19A-5235165CC337}"/>
    <cellStyle name="Normal 25 3 2 4 3 5 3" xfId="27689" xr:uid="{5F7086E4-7C0B-40A1-BF36-6D7E9CB33D54}"/>
    <cellStyle name="Normal 25 3 2 4 3 6" xfId="27690" xr:uid="{84C42E77-739C-4CEB-99B8-25DEB72AFBC2}"/>
    <cellStyle name="Normal 25 3 2 4 3 7" xfId="27691" xr:uid="{050296A2-1173-4EB6-A127-C70B6B79709B}"/>
    <cellStyle name="Normal 25 3 2 4 4" xfId="27692" xr:uid="{C81BEA30-6F55-4AF8-B818-8DDFE3776C14}"/>
    <cellStyle name="Normal 25 3 2 4 4 2" xfId="27693" xr:uid="{57488426-F363-441D-B730-474D52603EF4}"/>
    <cellStyle name="Normal 25 3 2 4 4 2 2" xfId="27694" xr:uid="{9E3DCEE7-C263-4964-8F60-05EA2590C43F}"/>
    <cellStyle name="Normal 25 3 2 4 4 2 2 2" xfId="27695" xr:uid="{B303E0C3-47D8-4041-B9C1-0E0B0D033907}"/>
    <cellStyle name="Normal 25 3 2 4 4 2 2 2 2" xfId="27696" xr:uid="{A1F5D24C-EEC9-4D62-A1E1-CA35CEFFAC99}"/>
    <cellStyle name="Normal 25 3 2 4 4 2 2 3" xfId="27697" xr:uid="{20CD898E-75C0-4DA2-A8D4-DFEBAA283A95}"/>
    <cellStyle name="Normal 25 3 2 4 4 2 3" xfId="27698" xr:uid="{8FF523F7-6A07-42E8-B217-036D66CA56A4}"/>
    <cellStyle name="Normal 25 3 2 4 4 2 3 2" xfId="27699" xr:uid="{6A2D9C54-6BA4-477A-84B8-094595A8551D}"/>
    <cellStyle name="Normal 25 3 2 4 4 2 4" xfId="27700" xr:uid="{6FCEBB0F-F84E-464B-A10E-F3041E6773FD}"/>
    <cellStyle name="Normal 25 3 2 4 4 3" xfId="27701" xr:uid="{0525BC6A-481A-46DF-B551-AD0F3E2D13BE}"/>
    <cellStyle name="Normal 25 3 2 4 4 3 2" xfId="27702" xr:uid="{11100B93-C81E-4B6F-94B9-75E49D2FD155}"/>
    <cellStyle name="Normal 25 3 2 4 4 3 2 2" xfId="27703" xr:uid="{70B81408-DDCD-41FC-883D-95429CEBE380}"/>
    <cellStyle name="Normal 25 3 2 4 4 3 3" xfId="27704" xr:uid="{0CEF132D-4451-432B-B2C8-13554C9613FE}"/>
    <cellStyle name="Normal 25 3 2 4 4 4" xfId="27705" xr:uid="{15094AB6-23F8-41D9-9BA6-981B91622E62}"/>
    <cellStyle name="Normal 25 3 2 4 4 4 2" xfId="27706" xr:uid="{A8679867-729A-4119-8197-93CA88ED2AD1}"/>
    <cellStyle name="Normal 25 3 2 4 4 4 3" xfId="27707" xr:uid="{7C2B6D73-B427-4DE8-81CE-7E79135284A8}"/>
    <cellStyle name="Normal 25 3 2 4 4 5" xfId="27708" xr:uid="{005BC2DD-C1D4-49F4-9F53-85FAEDBCE264}"/>
    <cellStyle name="Normal 25 3 2 4 4 6" xfId="27709" xr:uid="{43EBABEF-0E2D-432E-93E8-EA52F46A263E}"/>
    <cellStyle name="Normal 25 3 2 4 5" xfId="27710" xr:uid="{CFDAF237-A9CB-404A-A5A4-95EF8F3B83F8}"/>
    <cellStyle name="Normal 25 3 2 4 5 2" xfId="27711" xr:uid="{5A5DF2D1-5E47-4112-9959-C6CA05CF93FF}"/>
    <cellStyle name="Normal 25 3 2 4 5 2 2" xfId="27712" xr:uid="{CCDBCE0F-367D-474D-95BB-A21F381AC23F}"/>
    <cellStyle name="Normal 25 3 2 4 5 2 2 2" xfId="27713" xr:uid="{75630D88-6B4B-447F-969C-E97DE050EBE9}"/>
    <cellStyle name="Normal 25 3 2 4 5 2 3" xfId="27714" xr:uid="{53CDF368-DD3B-48F2-B24D-F5F858555649}"/>
    <cellStyle name="Normal 25 3 2 4 5 3" xfId="27715" xr:uid="{AB5B4F65-B099-4758-8B9C-8CD9B5ED6CD3}"/>
    <cellStyle name="Normal 25 3 2 4 5 3 2" xfId="27716" xr:uid="{146FF59E-3415-4E13-BBD2-043F477536DD}"/>
    <cellStyle name="Normal 25 3 2 4 5 4" xfId="27717" xr:uid="{70259873-2823-4BBD-A0F8-4708E50EA3FF}"/>
    <cellStyle name="Normal 25 3 2 4 6" xfId="27718" xr:uid="{4C98B1A0-795A-42A7-A038-87522D2D3493}"/>
    <cellStyle name="Normal 25 3 2 4 6 2" xfId="27719" xr:uid="{AE1DD488-F882-4891-A437-ABDC07C090B4}"/>
    <cellStyle name="Normal 25 3 2 4 6 2 2" xfId="27720" xr:uid="{1F561DA7-BFC7-4D51-A98D-8CC4A113A4DD}"/>
    <cellStyle name="Normal 25 3 2 4 6 3" xfId="27721" xr:uid="{7E1FEEAC-6106-4D4C-B772-DE40132FB6D5}"/>
    <cellStyle name="Normal 25 3 2 4 7" xfId="27722" xr:uid="{B74699FC-9ABE-41F9-A615-B2593BEB976B}"/>
    <cellStyle name="Normal 25 3 2 4 7 2" xfId="27723" xr:uid="{A5AA6154-EB8B-44CC-AB90-6F2C9CFE2202}"/>
    <cellStyle name="Normal 25 3 2 4 7 3" xfId="27724" xr:uid="{ED607328-B6F5-439F-95CD-1317299FA711}"/>
    <cellStyle name="Normal 25 3 2 4 8" xfId="27725" xr:uid="{390F9E48-5DC2-4EFC-A4A8-3BBF387B39C2}"/>
    <cellStyle name="Normal 25 3 2 4 9" xfId="27726" xr:uid="{F27D3B2F-A58F-41A0-9104-7A6FF43B972B}"/>
    <cellStyle name="Normal 25 3 2 5" xfId="27727" xr:uid="{BB5D1B4F-D9FD-4250-A135-F0F5E6CAC461}"/>
    <cellStyle name="Normal 25 3 2 5 2" xfId="27728" xr:uid="{35E522D7-DA8B-4D48-BA50-0F8F04497407}"/>
    <cellStyle name="Normal 25 3 2 5 2 2" xfId="27729" xr:uid="{48CD20AD-5E2E-40C4-8AD2-13A7D60AAC5F}"/>
    <cellStyle name="Normal 25 3 2 5 2 2 2" xfId="27730" xr:uid="{B14E4C5A-CE80-45F3-AEFE-763F6FE269AD}"/>
    <cellStyle name="Normal 25 3 2 5 2 2 2 2" xfId="27731" xr:uid="{D0C0F601-F0EB-445E-B34A-76BD8CF9DD19}"/>
    <cellStyle name="Normal 25 3 2 5 2 2 2 2 2" xfId="27732" xr:uid="{8940D734-7532-4D9A-9D62-9825073E0F2F}"/>
    <cellStyle name="Normal 25 3 2 5 2 2 2 2 2 2" xfId="27733" xr:uid="{356E7B44-A0F8-402D-B144-907C4DFBF4C3}"/>
    <cellStyle name="Normal 25 3 2 5 2 2 2 2 3" xfId="27734" xr:uid="{503FF02D-8DA7-47FA-A7FE-C38E9E25006B}"/>
    <cellStyle name="Normal 25 3 2 5 2 2 2 3" xfId="27735" xr:uid="{C71F3C84-AF12-4128-AB72-2335BB8E7CB1}"/>
    <cellStyle name="Normal 25 3 2 5 2 2 2 3 2" xfId="27736" xr:uid="{4BB14158-4CBD-46F1-BCA4-2C745A5BB838}"/>
    <cellStyle name="Normal 25 3 2 5 2 2 2 4" xfId="27737" xr:uid="{6634A2FE-0C64-467C-8C6D-E291B3C47EEF}"/>
    <cellStyle name="Normal 25 3 2 5 2 2 3" xfId="27738" xr:uid="{F687D245-59A5-4085-A5C9-B9D073F07A9F}"/>
    <cellStyle name="Normal 25 3 2 5 2 2 3 2" xfId="27739" xr:uid="{45054B87-2D22-4369-B82D-ED1C119FCB82}"/>
    <cellStyle name="Normal 25 3 2 5 2 2 3 2 2" xfId="27740" xr:uid="{6AF7E7F7-D350-42A2-A713-BC935E0AA180}"/>
    <cellStyle name="Normal 25 3 2 5 2 2 3 3" xfId="27741" xr:uid="{8779DE58-09F3-494A-BC78-6205885453E2}"/>
    <cellStyle name="Normal 25 3 2 5 2 2 4" xfId="27742" xr:uid="{FB546A1F-4DD1-4934-9101-F2D2543542A5}"/>
    <cellStyle name="Normal 25 3 2 5 2 2 4 2" xfId="27743" xr:uid="{B4D046C0-B066-44A0-AD62-7BA9C579FB10}"/>
    <cellStyle name="Normal 25 3 2 5 2 2 4 3" xfId="27744" xr:uid="{335FE21E-FB30-4DEB-8355-1920C4ED6B0F}"/>
    <cellStyle name="Normal 25 3 2 5 2 2 5" xfId="27745" xr:uid="{259AF582-796B-4AE4-91E3-4B3160E89F94}"/>
    <cellStyle name="Normal 25 3 2 5 2 2 6" xfId="27746" xr:uid="{6FFCB144-37FC-4905-B6C4-4BD652079353}"/>
    <cellStyle name="Normal 25 3 2 5 2 3" xfId="27747" xr:uid="{F09ECC82-7E89-470A-A15B-3B31EA11E9E6}"/>
    <cellStyle name="Normal 25 3 2 5 2 3 2" xfId="27748" xr:uid="{F0A58CC9-059A-4EE5-8557-C58F7BEF376E}"/>
    <cellStyle name="Normal 25 3 2 5 2 3 2 2" xfId="27749" xr:uid="{393529A5-86CA-47A5-8328-2BEB029E46C4}"/>
    <cellStyle name="Normal 25 3 2 5 2 3 2 2 2" xfId="27750" xr:uid="{F93C9B0C-4CE2-4F6F-A10E-951F2CCEA5F0}"/>
    <cellStyle name="Normal 25 3 2 5 2 3 2 3" xfId="27751" xr:uid="{65FF4AF8-A068-4472-9A50-DC60660C724A}"/>
    <cellStyle name="Normal 25 3 2 5 2 3 3" xfId="27752" xr:uid="{B6B8241C-A6C5-4B11-9EF8-204FDC434FD2}"/>
    <cellStyle name="Normal 25 3 2 5 2 3 3 2" xfId="27753" xr:uid="{1E7CC14F-2C98-49AC-A370-6265200CD032}"/>
    <cellStyle name="Normal 25 3 2 5 2 3 4" xfId="27754" xr:uid="{51687822-CEFA-45EF-A2B0-E8A4899F7F0F}"/>
    <cellStyle name="Normal 25 3 2 5 2 4" xfId="27755" xr:uid="{AFB83B59-C9B0-46BA-ADEB-CB8D6CA49729}"/>
    <cellStyle name="Normal 25 3 2 5 2 4 2" xfId="27756" xr:uid="{7973976C-524E-4C17-B450-1F36A59EE5B7}"/>
    <cellStyle name="Normal 25 3 2 5 2 4 2 2" xfId="27757" xr:uid="{E6001777-F7B5-4C9F-917F-F9C666CCC885}"/>
    <cellStyle name="Normal 25 3 2 5 2 4 3" xfId="27758" xr:uid="{FC2296F5-0446-42EC-BDBA-99FDE4C40DB8}"/>
    <cellStyle name="Normal 25 3 2 5 2 5" xfId="27759" xr:uid="{294FC378-3AD5-4DDE-98B8-0C01E1607416}"/>
    <cellStyle name="Normal 25 3 2 5 2 5 2" xfId="27760" xr:uid="{3EE4A37D-C93D-426E-9F0F-59C2C635D2D2}"/>
    <cellStyle name="Normal 25 3 2 5 2 5 3" xfId="27761" xr:uid="{4E2868C0-6509-422C-BF8D-6AC96A2ACAD6}"/>
    <cellStyle name="Normal 25 3 2 5 2 6" xfId="27762" xr:uid="{314D83B6-F510-40E8-B0AC-DFC40AB4BB2C}"/>
    <cellStyle name="Normal 25 3 2 5 2 7" xfId="27763" xr:uid="{A514B3BD-4B0B-4446-8C67-A45A20145707}"/>
    <cellStyle name="Normal 25 3 2 5 3" xfId="27764" xr:uid="{98291A9B-EEC0-4656-8228-416B6DFDB7E9}"/>
    <cellStyle name="Normal 25 3 2 5 3 2" xfId="27765" xr:uid="{5830CD4D-5EFA-4F8B-B923-4D3BC2A99910}"/>
    <cellStyle name="Normal 25 3 2 5 3 2 2" xfId="27766" xr:uid="{81F316D0-045B-4C0E-B1F1-437A7454FE7E}"/>
    <cellStyle name="Normal 25 3 2 5 3 2 2 2" xfId="27767" xr:uid="{1D34556D-9A41-4B38-A42A-DFDBB2A7C29B}"/>
    <cellStyle name="Normal 25 3 2 5 3 2 2 2 2" xfId="27768" xr:uid="{AF730F10-EFF0-414D-988B-E09EB8AA5AA5}"/>
    <cellStyle name="Normal 25 3 2 5 3 2 2 3" xfId="27769" xr:uid="{F0978716-049E-4589-87D7-380EB1E9F368}"/>
    <cellStyle name="Normal 25 3 2 5 3 2 3" xfId="27770" xr:uid="{E4716FEE-6FFB-45A5-A407-623395D4F109}"/>
    <cellStyle name="Normal 25 3 2 5 3 2 3 2" xfId="27771" xr:uid="{31490BDE-A720-4F3E-8EA4-33DAAFBB1153}"/>
    <cellStyle name="Normal 25 3 2 5 3 2 4" xfId="27772" xr:uid="{2F96017B-C57F-407A-A2B6-D8017E08C918}"/>
    <cellStyle name="Normal 25 3 2 5 3 3" xfId="27773" xr:uid="{5BF392B5-023B-4518-AC04-898706E33B1B}"/>
    <cellStyle name="Normal 25 3 2 5 3 3 2" xfId="27774" xr:uid="{7111E0BA-AAD9-4D00-9482-7C82C658D9F7}"/>
    <cellStyle name="Normal 25 3 2 5 3 3 2 2" xfId="27775" xr:uid="{F5FCA841-8623-4F8E-B483-8CC7583D7EA0}"/>
    <cellStyle name="Normal 25 3 2 5 3 3 3" xfId="27776" xr:uid="{760F6A80-F5FB-4C1E-8D2F-386729A5F54A}"/>
    <cellStyle name="Normal 25 3 2 5 3 4" xfId="27777" xr:uid="{9AC03BE3-5AEB-499A-BD44-C544085CC648}"/>
    <cellStyle name="Normal 25 3 2 5 3 4 2" xfId="27778" xr:uid="{8393BEEA-7A04-441F-9BB0-0F2DBF62C410}"/>
    <cellStyle name="Normal 25 3 2 5 3 4 3" xfId="27779" xr:uid="{08180FDE-2553-4E20-A28A-72445967DD3D}"/>
    <cellStyle name="Normal 25 3 2 5 3 5" xfId="27780" xr:uid="{5359C33C-C1CC-49E1-874D-A98408B92E3A}"/>
    <cellStyle name="Normal 25 3 2 5 3 6" xfId="27781" xr:uid="{468D0C76-E97C-4A70-9AB5-BFFC73059D46}"/>
    <cellStyle name="Normal 25 3 2 5 4" xfId="27782" xr:uid="{F854B4D4-6A0E-4552-BD20-D6CD53EFA39D}"/>
    <cellStyle name="Normal 25 3 2 5 4 2" xfId="27783" xr:uid="{C9BD56EE-E7CE-47E6-8325-5B7720118637}"/>
    <cellStyle name="Normal 25 3 2 5 4 2 2" xfId="27784" xr:uid="{0F8E2405-6DDA-467A-9D82-F826A8F32159}"/>
    <cellStyle name="Normal 25 3 2 5 4 2 2 2" xfId="27785" xr:uid="{9EA26DF7-4CF6-434D-91B4-7D9D38C58846}"/>
    <cellStyle name="Normal 25 3 2 5 4 2 3" xfId="27786" xr:uid="{579E2F36-459D-4DCC-A37C-5F02BE06274D}"/>
    <cellStyle name="Normal 25 3 2 5 4 3" xfId="27787" xr:uid="{71A37FBA-3604-4330-B3FD-B547FD649794}"/>
    <cellStyle name="Normal 25 3 2 5 4 3 2" xfId="27788" xr:uid="{4506AC64-A8D0-4348-B8E1-1EDEFB4556B3}"/>
    <cellStyle name="Normal 25 3 2 5 4 4" xfId="27789" xr:uid="{241E16C0-6ADB-4D0C-AFAF-1D7E55D24843}"/>
    <cellStyle name="Normal 25 3 2 5 5" xfId="27790" xr:uid="{F1578040-C238-4731-8D8C-D83303934A49}"/>
    <cellStyle name="Normal 25 3 2 5 5 2" xfId="27791" xr:uid="{8737D9E6-34A0-4DBF-A1D3-97AF74A7C7DB}"/>
    <cellStyle name="Normal 25 3 2 5 5 2 2" xfId="27792" xr:uid="{6C44CD6A-5D56-4D58-B359-D988510727C6}"/>
    <cellStyle name="Normal 25 3 2 5 5 3" xfId="27793" xr:uid="{680EF087-156B-48D8-96C7-BFFB5B320AEC}"/>
    <cellStyle name="Normal 25 3 2 5 6" xfId="27794" xr:uid="{5A4E5E26-ED4E-4367-9238-6D54D8B54667}"/>
    <cellStyle name="Normal 25 3 2 5 6 2" xfId="27795" xr:uid="{67E3F13A-95BD-40DF-89D0-A73B6AC2066F}"/>
    <cellStyle name="Normal 25 3 2 5 6 3" xfId="27796" xr:uid="{48728214-ADEB-4FEC-938E-ADB8E487B02C}"/>
    <cellStyle name="Normal 25 3 2 5 7" xfId="27797" xr:uid="{5B70FE0A-ECEB-4763-953B-D310961776B8}"/>
    <cellStyle name="Normal 25 3 2 5 8" xfId="27798" xr:uid="{554738A2-B061-48FD-B1B0-818A8C5892F0}"/>
    <cellStyle name="Normal 25 3 2 6" xfId="27799" xr:uid="{E9B4E9E3-4B37-44FF-8639-E13C127C94B8}"/>
    <cellStyle name="Normal 25 3 2 6 2" xfId="27800" xr:uid="{E4F3BBCB-1AAD-4A25-8874-8E87204E4BA9}"/>
    <cellStyle name="Normal 25 3 2 6 2 2" xfId="27801" xr:uid="{812A62F0-D38B-4F46-8B1D-02AD26501286}"/>
    <cellStyle name="Normal 25 3 2 6 2 2 2" xfId="27802" xr:uid="{6A4ECCC0-D579-4DAA-9F2B-7C79A26228FD}"/>
    <cellStyle name="Normal 25 3 2 6 2 2 2 2" xfId="27803" xr:uid="{1FDC77DC-1A96-487B-8B58-F477725F4B09}"/>
    <cellStyle name="Normal 25 3 2 6 2 2 2 2 2" xfId="27804" xr:uid="{2C59FF86-F037-46E8-A440-76E4BD3F4B63}"/>
    <cellStyle name="Normal 25 3 2 6 2 2 2 3" xfId="27805" xr:uid="{3BFF4C66-B83C-4F22-8B81-B9BA0AB713FB}"/>
    <cellStyle name="Normal 25 3 2 6 2 2 3" xfId="27806" xr:uid="{B30873AF-36B1-4955-BE99-96D85843F0CA}"/>
    <cellStyle name="Normal 25 3 2 6 2 2 3 2" xfId="27807" xr:uid="{9E9D536A-439D-44F4-A5E9-3CA3092D899C}"/>
    <cellStyle name="Normal 25 3 2 6 2 2 4" xfId="27808" xr:uid="{86C90F43-CF14-4C83-8142-1C569D5BCF85}"/>
    <cellStyle name="Normal 25 3 2 6 2 3" xfId="27809" xr:uid="{CC8DC5C4-DCD3-4298-B0CB-37867E7EA613}"/>
    <cellStyle name="Normal 25 3 2 6 2 3 2" xfId="27810" xr:uid="{F1CE8AB8-DA24-477C-8696-04936B350210}"/>
    <cellStyle name="Normal 25 3 2 6 2 3 2 2" xfId="27811" xr:uid="{FD83A9E4-5A82-4F0B-BCAA-1BA3E77B6F3D}"/>
    <cellStyle name="Normal 25 3 2 6 2 3 3" xfId="27812" xr:uid="{BDA19BC1-5C7D-4161-8469-A0E6520FA564}"/>
    <cellStyle name="Normal 25 3 2 6 2 4" xfId="27813" xr:uid="{273B8219-DFCF-4C64-8DF9-FFA856821829}"/>
    <cellStyle name="Normal 25 3 2 6 2 4 2" xfId="27814" xr:uid="{5EC5AE0F-F207-4520-9787-DB1A07C8280C}"/>
    <cellStyle name="Normal 25 3 2 6 2 4 3" xfId="27815" xr:uid="{7774DB5C-D1AD-4F5A-B67B-545F3D92989C}"/>
    <cellStyle name="Normal 25 3 2 6 2 5" xfId="27816" xr:uid="{1391C6E0-5ACC-44C8-B678-47B48DAA3CBE}"/>
    <cellStyle name="Normal 25 3 2 6 2 6" xfId="27817" xr:uid="{C2046DCC-0B89-4070-BB90-3A9605D2E366}"/>
    <cellStyle name="Normal 25 3 2 6 3" xfId="27818" xr:uid="{799F61DE-06FF-40C9-9F33-DA41B7D1E726}"/>
    <cellStyle name="Normal 25 3 2 6 3 2" xfId="27819" xr:uid="{5BD1865A-66E8-4D97-804E-8063BEE3522A}"/>
    <cellStyle name="Normal 25 3 2 6 3 2 2" xfId="27820" xr:uid="{8F7250A8-E07B-45F7-842A-6CD81B260906}"/>
    <cellStyle name="Normal 25 3 2 6 3 2 2 2" xfId="27821" xr:uid="{D6862C5F-4B16-454D-85EF-BB5019FF83AB}"/>
    <cellStyle name="Normal 25 3 2 6 3 2 3" xfId="27822" xr:uid="{9E1CBD18-196D-4AEF-B692-16FAF9AF091B}"/>
    <cellStyle name="Normal 25 3 2 6 3 3" xfId="27823" xr:uid="{0196B658-4974-4824-B0DB-FD0EE0B7CA5E}"/>
    <cellStyle name="Normal 25 3 2 6 3 3 2" xfId="27824" xr:uid="{6C24568B-04D9-4664-8DAF-9093AE567D81}"/>
    <cellStyle name="Normal 25 3 2 6 3 4" xfId="27825" xr:uid="{57965168-0BAD-4292-B55F-AF2254FBB55A}"/>
    <cellStyle name="Normal 25 3 2 6 4" xfId="27826" xr:uid="{3121D369-86D7-49A8-BE41-0CF5AF8435CE}"/>
    <cellStyle name="Normal 25 3 2 6 4 2" xfId="27827" xr:uid="{FF72D387-734A-412B-994B-74BCCECA1ABE}"/>
    <cellStyle name="Normal 25 3 2 6 4 2 2" xfId="27828" xr:uid="{3A0794B8-1D69-45A8-BDFB-A2E93611CD0E}"/>
    <cellStyle name="Normal 25 3 2 6 4 3" xfId="27829" xr:uid="{65DF9D0B-F409-42F4-9F0D-77FD1F86B9B6}"/>
    <cellStyle name="Normal 25 3 2 6 5" xfId="27830" xr:uid="{265B28B4-BEA7-469F-8943-37F06CE52962}"/>
    <cellStyle name="Normal 25 3 2 6 5 2" xfId="27831" xr:uid="{7F021CEF-0D83-48AF-8CD1-E26702EF4D1A}"/>
    <cellStyle name="Normal 25 3 2 6 5 3" xfId="27832" xr:uid="{7B6F8EC7-3103-40A9-8E53-24FB338B97A9}"/>
    <cellStyle name="Normal 25 3 2 6 6" xfId="27833" xr:uid="{C0914D54-809B-4A51-A4D1-7190FADB377D}"/>
    <cellStyle name="Normal 25 3 2 6 7" xfId="27834" xr:uid="{EC336FD0-EB75-4A5C-9112-BADACAE7A639}"/>
    <cellStyle name="Normal 25 3 2 7" xfId="27835" xr:uid="{1D91FFD1-BF46-4ADD-8CA8-2742893CCCBB}"/>
    <cellStyle name="Normal 25 3 2 7 2" xfId="27836" xr:uid="{C0AA7516-43A8-4196-AE38-BBD059E08333}"/>
    <cellStyle name="Normal 25 3 2 7 2 2" xfId="27837" xr:uid="{4C0373CE-C91F-4BEE-8A81-6EE68FC02D9A}"/>
    <cellStyle name="Normal 25 3 2 7 2 2 2" xfId="27838" xr:uid="{99185627-365C-4B3D-821E-6ADD3F24CC1B}"/>
    <cellStyle name="Normal 25 3 2 7 2 2 2 2" xfId="27839" xr:uid="{9FB9BF12-0EF5-4E3C-8092-2866BC8F3671}"/>
    <cellStyle name="Normal 25 3 2 7 2 2 3" xfId="27840" xr:uid="{6A6E63E0-993D-40F1-80A8-09E116C8DCB2}"/>
    <cellStyle name="Normal 25 3 2 7 2 3" xfId="27841" xr:uid="{69E48FA7-4E9B-473B-99A7-F469C822F671}"/>
    <cellStyle name="Normal 25 3 2 7 2 3 2" xfId="27842" xr:uid="{AB4D56EA-7317-479D-BC21-E1A99D2A6C1C}"/>
    <cellStyle name="Normal 25 3 2 7 2 4" xfId="27843" xr:uid="{E384796E-573B-4274-8EC6-EEEE7EA3BAE4}"/>
    <cellStyle name="Normal 25 3 2 7 3" xfId="27844" xr:uid="{A789AAFC-E873-48AF-823C-7A2B1B8287EF}"/>
    <cellStyle name="Normal 25 3 2 7 3 2" xfId="27845" xr:uid="{B21267BA-A110-48C7-8E4A-BA9098ADEFBC}"/>
    <cellStyle name="Normal 25 3 2 7 3 2 2" xfId="27846" xr:uid="{9FC17B9E-BC7A-4D75-831A-75941B9AFFD3}"/>
    <cellStyle name="Normal 25 3 2 7 3 3" xfId="27847" xr:uid="{ABAF5538-7297-4482-A162-619639E32F81}"/>
    <cellStyle name="Normal 25 3 2 7 4" xfId="27848" xr:uid="{C95556BC-E11B-4D6B-90D3-E272363733C2}"/>
    <cellStyle name="Normal 25 3 2 7 4 2" xfId="27849" xr:uid="{779DBD1A-1BB4-4122-A0FA-BAAAB3F5917D}"/>
    <cellStyle name="Normal 25 3 2 7 4 3" xfId="27850" xr:uid="{593C8BDD-6FB1-45BE-A491-9F2E6191207C}"/>
    <cellStyle name="Normal 25 3 2 7 5" xfId="27851" xr:uid="{9A539EA4-8EAA-42ED-8AF7-9D62FA7237F6}"/>
    <cellStyle name="Normal 25 3 2 7 6" xfId="27852" xr:uid="{79929B01-1931-4D40-8EA5-C31EB30A094B}"/>
    <cellStyle name="Normal 25 3 2 8" xfId="27853" xr:uid="{ED77EF8F-2239-4EF3-BEBE-0AC63CC9C601}"/>
    <cellStyle name="Normal 25 3 2 8 2" xfId="27854" xr:uid="{3B64025D-6FAE-4333-AF1A-D4B495BE22D2}"/>
    <cellStyle name="Normal 25 3 2 8 2 2" xfId="27855" xr:uid="{4A85FC6E-0068-4643-95E4-EC137301A42D}"/>
    <cellStyle name="Normal 25 3 2 8 2 2 2" xfId="27856" xr:uid="{1DA94621-E1F0-4C8F-B162-ACFA0F362442}"/>
    <cellStyle name="Normal 25 3 2 8 2 3" xfId="27857" xr:uid="{6886EBD4-6294-4255-9052-84BE8B682E01}"/>
    <cellStyle name="Normal 25 3 2 8 3" xfId="27858" xr:uid="{43D3D467-D667-4E8A-88E5-7F799572438B}"/>
    <cellStyle name="Normal 25 3 2 8 3 2" xfId="27859" xr:uid="{2D5B53EF-BBC7-4CBD-A37D-902F83A22346}"/>
    <cellStyle name="Normal 25 3 2 8 4" xfId="27860" xr:uid="{FBB57463-65E2-462C-AF34-C8B16C6D99D0}"/>
    <cellStyle name="Normal 25 3 2 9" xfId="27861" xr:uid="{552DA8F4-7C73-40B6-B225-9FD60C4D2136}"/>
    <cellStyle name="Normal 25 3 2 9 2" xfId="27862" xr:uid="{2D39253E-3A1A-43DB-9B20-577BE21118C9}"/>
    <cellStyle name="Normal 25 3 2 9 2 2" xfId="27863" xr:uid="{476A742B-927B-46FF-A85E-2F559ECB62B7}"/>
    <cellStyle name="Normal 25 3 2 9 3" xfId="27864" xr:uid="{276B1DC4-37D3-41BD-B988-1406E99F2E66}"/>
    <cellStyle name="Normal 25 3 3" xfId="27865" xr:uid="{1AC98D4B-2549-4660-BF16-30C2A34E31D9}"/>
    <cellStyle name="Normal 25 3 3 2" xfId="27866" xr:uid="{1292124E-85F1-4E18-B5C8-00ABD443B39B}"/>
    <cellStyle name="Normal 25 3 3 2 2" xfId="27867" xr:uid="{865FA931-3C85-4D3B-AA5D-FC4A1C643419}"/>
    <cellStyle name="Normal 25 3 3 2 2 2" xfId="27868" xr:uid="{7E7ED1AE-5C04-4A51-B36B-84CDD3C194FD}"/>
    <cellStyle name="Normal 25 3 3 2 2 2 2" xfId="27869" xr:uid="{24790A10-3561-4EA4-A511-D9B170454643}"/>
    <cellStyle name="Normal 25 3 3 2 2 2 2 2" xfId="27870" xr:uid="{7BA6E7B1-8E7F-400C-AE61-1871A35FD84F}"/>
    <cellStyle name="Normal 25 3 3 2 2 2 2 2 2" xfId="27871" xr:uid="{4F282BD3-B51C-46E0-BB05-28F1FFAA9488}"/>
    <cellStyle name="Normal 25 3 3 2 2 2 2 2 2 2" xfId="27872" xr:uid="{09ECC27D-75DE-4A12-8880-07567B79A06E}"/>
    <cellStyle name="Normal 25 3 3 2 2 2 2 2 3" xfId="27873" xr:uid="{8FD3CCD4-5A65-4EB6-BE10-250A642189E0}"/>
    <cellStyle name="Normal 25 3 3 2 2 2 2 3" xfId="27874" xr:uid="{818961BA-65B8-4127-98C9-8488B2297EBE}"/>
    <cellStyle name="Normal 25 3 3 2 2 2 2 3 2" xfId="27875" xr:uid="{5E25BA69-11A0-463E-A78E-AD85C1251EB7}"/>
    <cellStyle name="Normal 25 3 3 2 2 2 2 4" xfId="27876" xr:uid="{632F7DAB-3B58-4940-82CD-CBAB60036881}"/>
    <cellStyle name="Normal 25 3 3 2 2 2 3" xfId="27877" xr:uid="{6906D8D0-F625-419A-BC6B-A9634A8415BE}"/>
    <cellStyle name="Normal 25 3 3 2 2 2 3 2" xfId="27878" xr:uid="{BC67DB7E-FE25-49D1-AB78-33EC5B2FD619}"/>
    <cellStyle name="Normal 25 3 3 2 2 2 3 2 2" xfId="27879" xr:uid="{A2EFF84E-2AD2-4030-96FD-831EADA878BB}"/>
    <cellStyle name="Normal 25 3 3 2 2 2 3 3" xfId="27880" xr:uid="{0D77AE38-CA62-454B-9149-7CE9147446D1}"/>
    <cellStyle name="Normal 25 3 3 2 2 2 4" xfId="27881" xr:uid="{ADAE6231-FC91-4F31-BB9D-826CDA8C9F35}"/>
    <cellStyle name="Normal 25 3 3 2 2 2 4 2" xfId="27882" xr:uid="{504256F6-D256-47BC-8D0B-55B802B483E1}"/>
    <cellStyle name="Normal 25 3 3 2 2 2 4 3" xfId="27883" xr:uid="{DB1D82AE-D67C-4A20-B4E6-A3C8152501DA}"/>
    <cellStyle name="Normal 25 3 3 2 2 2 5" xfId="27884" xr:uid="{DD41F0CE-2B75-4CFD-821F-22E7314354AA}"/>
    <cellStyle name="Normal 25 3 3 2 2 2 6" xfId="27885" xr:uid="{6D2DD6CC-B030-41FA-BFE1-A8D23DC51B4D}"/>
    <cellStyle name="Normal 25 3 3 2 2 3" xfId="27886" xr:uid="{1D879B1B-1E2D-4C7C-917C-7CFF408E5EB9}"/>
    <cellStyle name="Normal 25 3 3 2 2 3 2" xfId="27887" xr:uid="{C7E7E0D9-E23A-4790-A8D6-7FC581CC38B6}"/>
    <cellStyle name="Normal 25 3 3 2 2 3 2 2" xfId="27888" xr:uid="{F768E238-127C-4277-8429-C521F7970CDE}"/>
    <cellStyle name="Normal 25 3 3 2 2 3 2 2 2" xfId="27889" xr:uid="{33AB7807-1115-49D2-8381-DE9ACE91D9CE}"/>
    <cellStyle name="Normal 25 3 3 2 2 3 2 3" xfId="27890" xr:uid="{42781E28-E1FA-4FCB-975B-6843DDA5A2FF}"/>
    <cellStyle name="Normal 25 3 3 2 2 3 3" xfId="27891" xr:uid="{AFA9DB3F-6628-4162-A107-166FAA93A40F}"/>
    <cellStyle name="Normal 25 3 3 2 2 3 3 2" xfId="27892" xr:uid="{48BFDC2D-167D-4A22-BACC-E7D696D201F3}"/>
    <cellStyle name="Normal 25 3 3 2 2 3 4" xfId="27893" xr:uid="{00C759E8-F196-45E1-8F53-7DDC4FF9F39F}"/>
    <cellStyle name="Normal 25 3 3 2 2 4" xfId="27894" xr:uid="{A513AAB5-69CC-4908-867A-FA9324293016}"/>
    <cellStyle name="Normal 25 3 3 2 2 4 2" xfId="27895" xr:uid="{37AA31A6-A618-4954-8B11-22AF79A2EBA0}"/>
    <cellStyle name="Normal 25 3 3 2 2 4 2 2" xfId="27896" xr:uid="{C0F6F0F5-B27B-48B9-A6A7-1A3690AA7F2B}"/>
    <cellStyle name="Normal 25 3 3 2 2 4 3" xfId="27897" xr:uid="{A0462D05-A640-435C-BD00-1347EAF517DE}"/>
    <cellStyle name="Normal 25 3 3 2 2 5" xfId="27898" xr:uid="{7B1AD721-BFE3-480F-8DBC-014B7FF6FAA5}"/>
    <cellStyle name="Normal 25 3 3 2 2 5 2" xfId="27899" xr:uid="{C289C05C-B6D5-4ED4-A4F0-F4E9597AA680}"/>
    <cellStyle name="Normal 25 3 3 2 2 5 3" xfId="27900" xr:uid="{6FCB497F-5272-49FB-A072-31A1FE81370B}"/>
    <cellStyle name="Normal 25 3 3 2 2 6" xfId="27901" xr:uid="{9BCDAD98-2DF7-494A-B6FB-E8AEBD116FB2}"/>
    <cellStyle name="Normal 25 3 3 2 2 7" xfId="27902" xr:uid="{8CC1A025-DCF3-4FD3-B83D-A03E98B8224A}"/>
    <cellStyle name="Normal 25 3 3 2 3" xfId="27903" xr:uid="{17EE9551-1293-403C-AC11-15D372F3E722}"/>
    <cellStyle name="Normal 25 3 3 2 3 2" xfId="27904" xr:uid="{9E57E635-B525-4939-AC37-B35C08AB1314}"/>
    <cellStyle name="Normal 25 3 3 2 3 2 2" xfId="27905" xr:uid="{D68BFF48-D35A-4220-BF6B-05FFED67C577}"/>
    <cellStyle name="Normal 25 3 3 2 3 2 2 2" xfId="27906" xr:uid="{D0188B49-1494-425D-AF99-078FB899C4FA}"/>
    <cellStyle name="Normal 25 3 3 2 3 2 2 2 2" xfId="27907" xr:uid="{51CCE818-EF71-40E5-B32D-3CA45CD4638B}"/>
    <cellStyle name="Normal 25 3 3 2 3 2 2 3" xfId="27908" xr:uid="{F8AFE1DB-3189-486E-8807-CB401AD0F456}"/>
    <cellStyle name="Normal 25 3 3 2 3 2 3" xfId="27909" xr:uid="{D0BF7888-06C1-4C60-A980-376F1E925C11}"/>
    <cellStyle name="Normal 25 3 3 2 3 2 3 2" xfId="27910" xr:uid="{52414E3C-57EA-4FE1-8CB8-CDFD64F787BF}"/>
    <cellStyle name="Normal 25 3 3 2 3 2 4" xfId="27911" xr:uid="{1CF9F785-C139-4C6D-A401-E7EC31AC8112}"/>
    <cellStyle name="Normal 25 3 3 2 3 3" xfId="27912" xr:uid="{5E9B41D6-6932-4D39-99F2-5B4438FF39E7}"/>
    <cellStyle name="Normal 25 3 3 2 3 3 2" xfId="27913" xr:uid="{AD50791D-622D-4148-AA42-3D5B7B87827C}"/>
    <cellStyle name="Normal 25 3 3 2 3 3 2 2" xfId="27914" xr:uid="{BD5F2AD5-C9D3-47E6-9BD8-1B2AD9CED280}"/>
    <cellStyle name="Normal 25 3 3 2 3 3 3" xfId="27915" xr:uid="{4D05EE12-A20B-479E-8FA4-E8E94B6C153E}"/>
    <cellStyle name="Normal 25 3 3 2 3 4" xfId="27916" xr:uid="{1F91EB0D-22DB-49E0-AA28-7ACB4944BCFB}"/>
    <cellStyle name="Normal 25 3 3 2 3 4 2" xfId="27917" xr:uid="{0844606B-EEE8-4A33-9F75-D5834857F9F3}"/>
    <cellStyle name="Normal 25 3 3 2 3 4 3" xfId="27918" xr:uid="{2EDD9D34-AD7B-4B1E-9D47-2959B450D14B}"/>
    <cellStyle name="Normal 25 3 3 2 3 5" xfId="27919" xr:uid="{0F4C097D-B8DB-478F-B290-3521556F8FBB}"/>
    <cellStyle name="Normal 25 3 3 2 3 6" xfId="27920" xr:uid="{9287380D-B87B-4D06-8BAC-C65DF5E4BC24}"/>
    <cellStyle name="Normal 25 3 3 2 4" xfId="27921" xr:uid="{306D3D50-069E-4D00-8987-D07E169E7BC9}"/>
    <cellStyle name="Normal 25 3 3 2 4 2" xfId="27922" xr:uid="{AA691972-6D3B-4AA1-8841-98B76B155D07}"/>
    <cellStyle name="Normal 25 3 3 2 4 2 2" xfId="27923" xr:uid="{09A06464-E711-4159-8870-269BDC49D8B6}"/>
    <cellStyle name="Normal 25 3 3 2 4 2 2 2" xfId="27924" xr:uid="{FA262E5A-F6B9-45EF-AA32-4D41CBB5D921}"/>
    <cellStyle name="Normal 25 3 3 2 4 2 3" xfId="27925" xr:uid="{BECF2BBA-3949-4F49-BB40-87EDFC693D66}"/>
    <cellStyle name="Normal 25 3 3 2 4 3" xfId="27926" xr:uid="{E3850A92-9A56-43C6-B77D-2AAB63947661}"/>
    <cellStyle name="Normal 25 3 3 2 4 3 2" xfId="27927" xr:uid="{63CCFFAE-0C9B-4CDC-B102-9C2E1248D9F2}"/>
    <cellStyle name="Normal 25 3 3 2 4 4" xfId="27928" xr:uid="{5F575623-EA9A-4A4A-A57D-3F3DED7DFF22}"/>
    <cellStyle name="Normal 25 3 3 2 5" xfId="27929" xr:uid="{CF19D0C8-97D6-405A-8044-7A03A4E7061D}"/>
    <cellStyle name="Normal 25 3 3 2 5 2" xfId="27930" xr:uid="{A0C4D471-926D-45DF-82EB-9F60EEF705C1}"/>
    <cellStyle name="Normal 25 3 3 2 5 2 2" xfId="27931" xr:uid="{2BD98CCF-78BB-48EF-AE13-5032C81DA2AE}"/>
    <cellStyle name="Normal 25 3 3 2 5 3" xfId="27932" xr:uid="{4B16ABD7-F1D5-4193-957C-F4AADA7F710D}"/>
    <cellStyle name="Normal 25 3 3 2 6" xfId="27933" xr:uid="{41842D55-2617-4FD5-8CEE-A5B613633DCE}"/>
    <cellStyle name="Normal 25 3 3 2 6 2" xfId="27934" xr:uid="{44E7C32F-B662-408C-89A5-BF1D7B4391FB}"/>
    <cellStyle name="Normal 25 3 3 2 6 3" xfId="27935" xr:uid="{8C8FCBD1-C2B0-4014-9697-E835AF1C53C6}"/>
    <cellStyle name="Normal 25 3 3 2 7" xfId="27936" xr:uid="{50DA318A-1CEA-42B3-A536-FFDF7F06BCAC}"/>
    <cellStyle name="Normal 25 3 3 2 8" xfId="27937" xr:uid="{AB2F8CA3-4263-4AD0-A6FD-61CE23367249}"/>
    <cellStyle name="Normal 25 3 3 3" xfId="27938" xr:uid="{44371D49-6EE8-4A54-B4F5-53382DC09F7E}"/>
    <cellStyle name="Normal 25 3 3 3 2" xfId="27939" xr:uid="{46CFFA58-2DB5-4EDA-A4E4-B9565D00723E}"/>
    <cellStyle name="Normal 25 3 3 3 2 2" xfId="27940" xr:uid="{8588A647-1A38-4747-A6CB-67B9609E8120}"/>
    <cellStyle name="Normal 25 3 3 3 2 2 2" xfId="27941" xr:uid="{38E1310A-A2A5-42D5-BF9A-DEF209C2BCB4}"/>
    <cellStyle name="Normal 25 3 3 3 2 2 2 2" xfId="27942" xr:uid="{F649A324-9148-4317-AD2E-56D7F8C7D9BD}"/>
    <cellStyle name="Normal 25 3 3 3 2 2 2 2 2" xfId="27943" xr:uid="{E62D2E91-51E3-49D3-A4F8-34163EE7E15E}"/>
    <cellStyle name="Normal 25 3 3 3 2 2 2 3" xfId="27944" xr:uid="{2FFD6DB5-706E-46F3-86D7-A825133241B3}"/>
    <cellStyle name="Normal 25 3 3 3 2 2 3" xfId="27945" xr:uid="{FD5DD558-FF84-4AC5-99EC-16EBB63FEC5E}"/>
    <cellStyle name="Normal 25 3 3 3 2 2 3 2" xfId="27946" xr:uid="{F969DADC-82F6-432B-9D4C-B7D832DE77CF}"/>
    <cellStyle name="Normal 25 3 3 3 2 2 4" xfId="27947" xr:uid="{C50DE59B-EEC9-4A9A-880F-72D991B1105D}"/>
    <cellStyle name="Normal 25 3 3 3 2 3" xfId="27948" xr:uid="{1BD838A3-1EED-4058-A624-222D17CDBAFF}"/>
    <cellStyle name="Normal 25 3 3 3 2 3 2" xfId="27949" xr:uid="{F99797E5-D0E2-4AED-BA1A-AE3078E4F097}"/>
    <cellStyle name="Normal 25 3 3 3 2 3 2 2" xfId="27950" xr:uid="{F258DE00-7204-4A93-B812-665E2D8119E5}"/>
    <cellStyle name="Normal 25 3 3 3 2 3 3" xfId="27951" xr:uid="{25A0D644-008B-4FAD-B1CB-4800ADC3969A}"/>
    <cellStyle name="Normal 25 3 3 3 2 4" xfId="27952" xr:uid="{CA62A231-BB0C-43C6-8F21-4D926587E957}"/>
    <cellStyle name="Normal 25 3 3 3 2 4 2" xfId="27953" xr:uid="{9F6CCCBC-8BD4-4927-83F8-D7C3E230851E}"/>
    <cellStyle name="Normal 25 3 3 3 2 4 3" xfId="27954" xr:uid="{D7E3DA99-17C3-4845-A5D9-0D241793797D}"/>
    <cellStyle name="Normal 25 3 3 3 2 5" xfId="27955" xr:uid="{B89B219B-9DAB-40B7-8171-51049F126E93}"/>
    <cellStyle name="Normal 25 3 3 3 2 6" xfId="27956" xr:uid="{ACBDFC28-7D95-4EA1-8EFE-9D7BFBE17D7B}"/>
    <cellStyle name="Normal 25 3 3 3 3" xfId="27957" xr:uid="{217A8EF3-05F5-4104-96E4-9F19496B64F5}"/>
    <cellStyle name="Normal 25 3 3 3 3 2" xfId="27958" xr:uid="{F3C36FDB-E719-47B3-BE94-11AE7C8B6481}"/>
    <cellStyle name="Normal 25 3 3 3 3 2 2" xfId="27959" xr:uid="{662E4264-61B3-4FB5-B65D-3A87582C4D90}"/>
    <cellStyle name="Normal 25 3 3 3 3 2 2 2" xfId="27960" xr:uid="{35DEC4F7-2240-4EB4-92D0-4436A15484F2}"/>
    <cellStyle name="Normal 25 3 3 3 3 2 3" xfId="27961" xr:uid="{7291DA29-B834-4322-9C1A-5B84413DF3DF}"/>
    <cellStyle name="Normal 25 3 3 3 3 3" xfId="27962" xr:uid="{5889537F-5595-4953-9B27-4E0A99E8E283}"/>
    <cellStyle name="Normal 25 3 3 3 3 3 2" xfId="27963" xr:uid="{DB6500EB-DB59-4A12-9E42-A050452F6AED}"/>
    <cellStyle name="Normal 25 3 3 3 3 4" xfId="27964" xr:uid="{D5DD9FE7-E041-4769-8E2A-D1C5F03130E2}"/>
    <cellStyle name="Normal 25 3 3 3 4" xfId="27965" xr:uid="{46BC2B10-ED2B-4055-A7C4-D882EC366DCD}"/>
    <cellStyle name="Normal 25 3 3 3 4 2" xfId="27966" xr:uid="{FF4BFFDB-A5BC-4F58-8C7F-5F0C06F327E9}"/>
    <cellStyle name="Normal 25 3 3 3 4 2 2" xfId="27967" xr:uid="{36C5889E-8D3B-4AAE-AB06-4DC608C5AB95}"/>
    <cellStyle name="Normal 25 3 3 3 4 3" xfId="27968" xr:uid="{361E1EDE-E50E-45FA-A5B3-A43DE5B51756}"/>
    <cellStyle name="Normal 25 3 3 3 5" xfId="27969" xr:uid="{325CB04E-E47A-4A9C-ACEC-DA5F2F1CF455}"/>
    <cellStyle name="Normal 25 3 3 3 5 2" xfId="27970" xr:uid="{6361A6C8-69F6-418D-BBB9-9309B796F5EA}"/>
    <cellStyle name="Normal 25 3 3 3 5 3" xfId="27971" xr:uid="{C888C706-F57E-471F-B242-E9A30A458498}"/>
    <cellStyle name="Normal 25 3 3 3 6" xfId="27972" xr:uid="{36272892-F531-4611-A071-266BA8F59AC8}"/>
    <cellStyle name="Normal 25 3 3 3 7" xfId="27973" xr:uid="{2F4961D0-F512-4B34-B7D7-EB6E44FA7E87}"/>
    <cellStyle name="Normal 25 3 3 4" xfId="27974" xr:uid="{65EBB147-03A3-4E89-829F-453B922B093F}"/>
    <cellStyle name="Normal 25 3 3 4 2" xfId="27975" xr:uid="{03A8B820-BEB2-49F0-989F-9C74F984FB7C}"/>
    <cellStyle name="Normal 25 3 3 4 2 2" xfId="27976" xr:uid="{36B043D3-B90F-47E5-B162-7BC0F62F5929}"/>
    <cellStyle name="Normal 25 3 3 4 2 2 2" xfId="27977" xr:uid="{CBB713F9-9706-4561-BDF3-0138E78BF45A}"/>
    <cellStyle name="Normal 25 3 3 4 2 2 2 2" xfId="27978" xr:uid="{477C2DEF-5144-43B2-92A5-E1BB5EA58192}"/>
    <cellStyle name="Normal 25 3 3 4 2 2 3" xfId="27979" xr:uid="{CF7C6E97-B918-469C-B1BB-2D25296F05B5}"/>
    <cellStyle name="Normal 25 3 3 4 2 3" xfId="27980" xr:uid="{E2A600E5-7EC1-4EB4-AF5C-DC068DC14C35}"/>
    <cellStyle name="Normal 25 3 3 4 2 3 2" xfId="27981" xr:uid="{55A13BB3-ACAB-4331-A000-546DFE530569}"/>
    <cellStyle name="Normal 25 3 3 4 2 4" xfId="27982" xr:uid="{997DECED-6D08-42C9-AC52-997DD604B98B}"/>
    <cellStyle name="Normal 25 3 3 4 3" xfId="27983" xr:uid="{1E073EAD-E09F-474C-AD18-DB930F407A2B}"/>
    <cellStyle name="Normal 25 3 3 4 3 2" xfId="27984" xr:uid="{5271089F-D6D8-4FC0-BA6D-7249C14F0893}"/>
    <cellStyle name="Normal 25 3 3 4 3 2 2" xfId="27985" xr:uid="{2494AB34-A0FD-4CCB-84A0-5E85545C2BF5}"/>
    <cellStyle name="Normal 25 3 3 4 3 3" xfId="27986" xr:uid="{C7122290-3D55-4B2A-B8B1-E79B7158D092}"/>
    <cellStyle name="Normal 25 3 3 4 4" xfId="27987" xr:uid="{17F38AF9-ABAC-44DF-8686-C567A91ED653}"/>
    <cellStyle name="Normal 25 3 3 4 4 2" xfId="27988" xr:uid="{9CBF9E0E-7A71-43B4-A300-DDE465EECC7A}"/>
    <cellStyle name="Normal 25 3 3 4 4 3" xfId="27989" xr:uid="{89CE5560-733B-47D1-BFEF-31C27F255D4B}"/>
    <cellStyle name="Normal 25 3 3 4 5" xfId="27990" xr:uid="{E22B5E45-19CA-43B8-ADC2-1518B2C689CE}"/>
    <cellStyle name="Normal 25 3 3 4 6" xfId="27991" xr:uid="{FBA1C91D-5B24-4AC3-8A1E-E6060EED7C2F}"/>
    <cellStyle name="Normal 25 3 3 5" xfId="27992" xr:uid="{DF634557-E1E5-4325-9164-99705C4DD3A8}"/>
    <cellStyle name="Normal 25 3 3 5 2" xfId="27993" xr:uid="{C9B1D686-1F6B-4C81-AA9E-E53158E034B7}"/>
    <cellStyle name="Normal 25 3 3 5 2 2" xfId="27994" xr:uid="{066AB339-167F-4D9C-ACC1-8E817C7B1D2E}"/>
    <cellStyle name="Normal 25 3 3 5 2 2 2" xfId="27995" xr:uid="{4056F21D-75AA-40CE-8FC2-653F180CE38A}"/>
    <cellStyle name="Normal 25 3 3 5 2 3" xfId="27996" xr:uid="{2E7C6D61-C01E-49FF-BA7B-C12EEA5283C5}"/>
    <cellStyle name="Normal 25 3 3 5 3" xfId="27997" xr:uid="{E08C9F08-06B5-4D4E-9BD5-3BAB2790BD32}"/>
    <cellStyle name="Normal 25 3 3 5 3 2" xfId="27998" xr:uid="{6B53FCD0-FDB1-43F1-A88E-1D853974603F}"/>
    <cellStyle name="Normal 25 3 3 5 4" xfId="27999" xr:uid="{83FEA305-DF3E-4481-860C-68DE2414F823}"/>
    <cellStyle name="Normal 25 3 3 6" xfId="28000" xr:uid="{088C2055-3CDA-4C4A-9B6F-FCA6C85D87E4}"/>
    <cellStyle name="Normal 25 3 3 6 2" xfId="28001" xr:uid="{0389EB32-1097-424D-BD93-7D8C247A58FF}"/>
    <cellStyle name="Normal 25 3 3 6 2 2" xfId="28002" xr:uid="{33C7FB70-6BD3-450B-B766-47DE842DFBC3}"/>
    <cellStyle name="Normal 25 3 3 6 3" xfId="28003" xr:uid="{2463BE1A-B527-4C40-BFA2-6D86DFCC661A}"/>
    <cellStyle name="Normal 25 3 3 7" xfId="28004" xr:uid="{D7A81EBE-AE4C-4359-B4EC-0639915AAC6F}"/>
    <cellStyle name="Normal 25 3 3 7 2" xfId="28005" xr:uid="{C16BA017-8A83-49CE-B50E-8B2032CB211B}"/>
    <cellStyle name="Normal 25 3 3 7 3" xfId="28006" xr:uid="{E1939CD7-C429-4914-BA56-670FB248B576}"/>
    <cellStyle name="Normal 25 3 3 8" xfId="28007" xr:uid="{47C33327-F8E3-40A6-81F2-8724EC90B8AA}"/>
    <cellStyle name="Normal 25 3 3 9" xfId="28008" xr:uid="{867107FA-D91B-429E-A16A-CDBB8EA2F5F1}"/>
    <cellStyle name="Normal 25 3 4" xfId="28009" xr:uid="{FD589F9D-912F-475A-98BF-850DFE74049E}"/>
    <cellStyle name="Normal 25 3 4 2" xfId="28010" xr:uid="{22123993-F0F3-4795-B32F-55515E462ECE}"/>
    <cellStyle name="Normal 25 3 4 2 2" xfId="28011" xr:uid="{5A276A47-ED99-4AC4-AE76-15A7210A9A00}"/>
    <cellStyle name="Normal 25 3 4 2 2 2" xfId="28012" xr:uid="{68631030-3EA9-49F4-B7CF-C143FA7DAC05}"/>
    <cellStyle name="Normal 25 3 4 2 2 2 2" xfId="28013" xr:uid="{AA8A2948-5A06-4AF5-A508-669D9B0D70B1}"/>
    <cellStyle name="Normal 25 3 4 2 2 2 2 2" xfId="28014" xr:uid="{94235330-C12D-4E7C-89B6-B62D0E466C46}"/>
    <cellStyle name="Normal 25 3 4 2 2 2 2 2 2" xfId="28015" xr:uid="{5784A4C4-A70B-41A5-87BC-2EE500BD2792}"/>
    <cellStyle name="Normal 25 3 4 2 2 2 2 2 2 2" xfId="28016" xr:uid="{A4DFA05D-1B85-4D74-9105-CF5512DE829A}"/>
    <cellStyle name="Normal 25 3 4 2 2 2 2 2 3" xfId="28017" xr:uid="{88BE9C70-4122-40F0-B756-FBF3044A43A6}"/>
    <cellStyle name="Normal 25 3 4 2 2 2 2 3" xfId="28018" xr:uid="{2A4E171D-4E44-448A-A700-92FCC989D143}"/>
    <cellStyle name="Normal 25 3 4 2 2 2 2 3 2" xfId="28019" xr:uid="{4123BBB1-BFF5-4D81-8D6C-BF1FD3B0BF3D}"/>
    <cellStyle name="Normal 25 3 4 2 2 2 2 4" xfId="28020" xr:uid="{57BD87D8-68A3-4AA6-AE71-6175A329B17D}"/>
    <cellStyle name="Normal 25 3 4 2 2 2 3" xfId="28021" xr:uid="{B5BA9D46-EAFB-4E65-91EF-979BF08F4F3E}"/>
    <cellStyle name="Normal 25 3 4 2 2 2 3 2" xfId="28022" xr:uid="{F812B0E5-D137-4EFD-9FE4-A7AC0E81D0A2}"/>
    <cellStyle name="Normal 25 3 4 2 2 2 3 2 2" xfId="28023" xr:uid="{D465D305-B1A6-43CF-B6C9-06306E53E164}"/>
    <cellStyle name="Normal 25 3 4 2 2 2 3 3" xfId="28024" xr:uid="{FB6D61CC-1FDC-4E80-8640-B17555B1C181}"/>
    <cellStyle name="Normal 25 3 4 2 2 2 4" xfId="28025" xr:uid="{16D2E1CB-6F76-412C-8AC5-6D5BFF9E44CE}"/>
    <cellStyle name="Normal 25 3 4 2 2 2 4 2" xfId="28026" xr:uid="{876F5863-0684-4FA8-95E0-561B9820E932}"/>
    <cellStyle name="Normal 25 3 4 2 2 2 4 3" xfId="28027" xr:uid="{C6149D49-DBE0-4FE0-928B-B8A044E49054}"/>
    <cellStyle name="Normal 25 3 4 2 2 2 5" xfId="28028" xr:uid="{97A55250-FD17-4C99-8EF8-8D8117C7DCAB}"/>
    <cellStyle name="Normal 25 3 4 2 2 2 6" xfId="28029" xr:uid="{C1B85E84-E860-4C5B-BDAB-805DB225567F}"/>
    <cellStyle name="Normal 25 3 4 2 2 3" xfId="28030" xr:uid="{EC492ECC-456F-4F75-9724-FAA0D5688CC3}"/>
    <cellStyle name="Normal 25 3 4 2 2 3 2" xfId="28031" xr:uid="{E681CBC5-BE9F-4178-9093-5B491CD0EF36}"/>
    <cellStyle name="Normal 25 3 4 2 2 3 2 2" xfId="28032" xr:uid="{9FAD6396-228A-42EC-AAEC-2F427C011078}"/>
    <cellStyle name="Normal 25 3 4 2 2 3 2 2 2" xfId="28033" xr:uid="{CF304DA1-3D81-499B-98A1-9A9B86A85573}"/>
    <cellStyle name="Normal 25 3 4 2 2 3 2 3" xfId="28034" xr:uid="{B18DE414-4738-416C-BE56-6AC009C96828}"/>
    <cellStyle name="Normal 25 3 4 2 2 3 3" xfId="28035" xr:uid="{64D005FF-E8ED-4915-8998-7B95B6B81932}"/>
    <cellStyle name="Normal 25 3 4 2 2 3 3 2" xfId="28036" xr:uid="{72231836-87AF-46CC-88F9-3F9BBCE0F394}"/>
    <cellStyle name="Normal 25 3 4 2 2 3 4" xfId="28037" xr:uid="{2D690A0E-FF0C-48CA-8245-997711E6A9AD}"/>
    <cellStyle name="Normal 25 3 4 2 2 4" xfId="28038" xr:uid="{CCBE4F58-5F56-4DAB-B8E4-C7224E3EC6EE}"/>
    <cellStyle name="Normal 25 3 4 2 2 4 2" xfId="28039" xr:uid="{63F9EB61-B871-4271-9EC8-D6FEA2EF8AC2}"/>
    <cellStyle name="Normal 25 3 4 2 2 4 2 2" xfId="28040" xr:uid="{DCE86EB5-63C5-48B5-884A-4FBC5A87BBEF}"/>
    <cellStyle name="Normal 25 3 4 2 2 4 3" xfId="28041" xr:uid="{6272EA09-D6BC-4C5C-B04D-7A19B1D96F56}"/>
    <cellStyle name="Normal 25 3 4 2 2 5" xfId="28042" xr:uid="{A0337248-30DC-4BC1-9D7C-D92C5865278E}"/>
    <cellStyle name="Normal 25 3 4 2 2 5 2" xfId="28043" xr:uid="{0F6253A1-781F-4B0F-B738-E71AD2F1EC8B}"/>
    <cellStyle name="Normal 25 3 4 2 2 5 3" xfId="28044" xr:uid="{40A4D71C-02EB-4947-9E31-77D6A28FAECC}"/>
    <cellStyle name="Normal 25 3 4 2 2 6" xfId="28045" xr:uid="{DB16BFE7-60E9-412F-AD7D-1914C1599C2A}"/>
    <cellStyle name="Normal 25 3 4 2 2 7" xfId="28046" xr:uid="{81897B0E-B34C-4AB5-82AF-49B238E4232F}"/>
    <cellStyle name="Normal 25 3 4 2 3" xfId="28047" xr:uid="{249A4942-E04F-45DB-AA9B-342FD74FD4DB}"/>
    <cellStyle name="Normal 25 3 4 2 3 2" xfId="28048" xr:uid="{50844675-74D5-4D39-BACB-A43056F192AD}"/>
    <cellStyle name="Normal 25 3 4 2 3 2 2" xfId="28049" xr:uid="{146B1C48-CB9A-449A-8566-8635A2A7BA93}"/>
    <cellStyle name="Normal 25 3 4 2 3 2 2 2" xfId="28050" xr:uid="{136B7D7C-93D0-4FC9-B345-92562293B376}"/>
    <cellStyle name="Normal 25 3 4 2 3 2 2 2 2" xfId="28051" xr:uid="{5F94D387-F041-4C75-953F-D494A97FBC39}"/>
    <cellStyle name="Normal 25 3 4 2 3 2 2 3" xfId="28052" xr:uid="{7913E163-8CA0-4A9F-B600-37792FDFDC3D}"/>
    <cellStyle name="Normal 25 3 4 2 3 2 3" xfId="28053" xr:uid="{95F93873-453B-45A8-A3DD-173DD2CD7004}"/>
    <cellStyle name="Normal 25 3 4 2 3 2 3 2" xfId="28054" xr:uid="{8431BD3F-81BC-4EFF-94CF-6CC54F385188}"/>
    <cellStyle name="Normal 25 3 4 2 3 2 4" xfId="28055" xr:uid="{75FDB221-9A78-4C73-99AD-6065B7B158F8}"/>
    <cellStyle name="Normal 25 3 4 2 3 3" xfId="28056" xr:uid="{A6FAE698-53FD-4210-9959-0E4DB5BA0335}"/>
    <cellStyle name="Normal 25 3 4 2 3 3 2" xfId="28057" xr:uid="{2A6AD453-F736-45DD-B148-2DAE52DCC4B0}"/>
    <cellStyle name="Normal 25 3 4 2 3 3 2 2" xfId="28058" xr:uid="{53F5CBAC-D373-4C77-92C6-BD1ED54EB9BB}"/>
    <cellStyle name="Normal 25 3 4 2 3 3 3" xfId="28059" xr:uid="{F780DAD1-4E02-4F17-9590-6C6A36D52F78}"/>
    <cellStyle name="Normal 25 3 4 2 3 4" xfId="28060" xr:uid="{F5A8A6AF-7E98-4AA4-BC82-CA71EB19B48C}"/>
    <cellStyle name="Normal 25 3 4 2 3 4 2" xfId="28061" xr:uid="{BDA9B5B3-17FA-4353-904A-AB21E54F5C7E}"/>
    <cellStyle name="Normal 25 3 4 2 3 4 3" xfId="28062" xr:uid="{A9B2ACF0-203D-44EA-AA5F-3360AB136821}"/>
    <cellStyle name="Normal 25 3 4 2 3 5" xfId="28063" xr:uid="{44B274AA-7946-4481-A6E8-BA3236949A97}"/>
    <cellStyle name="Normal 25 3 4 2 3 6" xfId="28064" xr:uid="{B5CE7EBF-DC03-42BD-BBD8-F052F2D6687A}"/>
    <cellStyle name="Normal 25 3 4 2 4" xfId="28065" xr:uid="{0C839322-011B-408B-BF94-41B4E1B2D73E}"/>
    <cellStyle name="Normal 25 3 4 2 4 2" xfId="28066" xr:uid="{02FDE093-1C1B-4253-8073-797F820053CB}"/>
    <cellStyle name="Normal 25 3 4 2 4 2 2" xfId="28067" xr:uid="{306E5AC3-5738-45EF-B31A-890777EF1B48}"/>
    <cellStyle name="Normal 25 3 4 2 4 2 2 2" xfId="28068" xr:uid="{87EC8E20-6C1B-4C6C-8A91-201C48666DC3}"/>
    <cellStyle name="Normal 25 3 4 2 4 2 3" xfId="28069" xr:uid="{D2842F09-87B2-4D9B-BF94-640726F34C80}"/>
    <cellStyle name="Normal 25 3 4 2 4 3" xfId="28070" xr:uid="{662F57AF-C04D-471F-B757-0A32F99D15A6}"/>
    <cellStyle name="Normal 25 3 4 2 4 3 2" xfId="28071" xr:uid="{0798CB49-E3B0-4F75-9D4F-5B6BBF756B54}"/>
    <cellStyle name="Normal 25 3 4 2 4 4" xfId="28072" xr:uid="{14779EFE-1355-474B-967D-F42900752928}"/>
    <cellStyle name="Normal 25 3 4 2 5" xfId="28073" xr:uid="{BAD1F653-0B95-43CC-9722-72ABA456128B}"/>
    <cellStyle name="Normal 25 3 4 2 5 2" xfId="28074" xr:uid="{76E83FFC-A3B8-4005-B3EF-D4F6DB195259}"/>
    <cellStyle name="Normal 25 3 4 2 5 2 2" xfId="28075" xr:uid="{C2FF2E62-6E9E-401D-81CF-A985BEF9B974}"/>
    <cellStyle name="Normal 25 3 4 2 5 3" xfId="28076" xr:uid="{CD3B0354-7A6B-48F5-8DE8-A21D5CC17F60}"/>
    <cellStyle name="Normal 25 3 4 2 6" xfId="28077" xr:uid="{CEFE60AF-E01F-452F-BD64-0A825B8FAD5B}"/>
    <cellStyle name="Normal 25 3 4 2 6 2" xfId="28078" xr:uid="{55C79B31-A1BD-4574-85E0-700F4FC74B7E}"/>
    <cellStyle name="Normal 25 3 4 2 6 3" xfId="28079" xr:uid="{FEF2D94B-CE25-4597-84C1-1A37267014B2}"/>
    <cellStyle name="Normal 25 3 4 2 7" xfId="28080" xr:uid="{7AD6AF18-3914-4EAE-A8E9-9B1DF230D1B5}"/>
    <cellStyle name="Normal 25 3 4 2 8" xfId="28081" xr:uid="{8AF20923-6869-4DB7-B1C1-A80D29E4094F}"/>
    <cellStyle name="Normal 25 3 4 3" xfId="28082" xr:uid="{FD82C628-409C-4967-908D-A7CF40EC672B}"/>
    <cellStyle name="Normal 25 3 4 3 2" xfId="28083" xr:uid="{624DE50D-BF11-4EC8-B807-27F91994BBDF}"/>
    <cellStyle name="Normal 25 3 4 3 2 2" xfId="28084" xr:uid="{D504AE39-4AB2-4DA7-A749-4A95BB36F621}"/>
    <cellStyle name="Normal 25 3 4 3 2 2 2" xfId="28085" xr:uid="{ACAFA741-7BBA-48AB-B959-484F28F47881}"/>
    <cellStyle name="Normal 25 3 4 3 2 2 2 2" xfId="28086" xr:uid="{1681AE58-7AE2-4F20-86A4-1E9A884BA340}"/>
    <cellStyle name="Normal 25 3 4 3 2 2 2 2 2" xfId="28087" xr:uid="{C80B0996-D788-4369-9ECD-6A54B2139824}"/>
    <cellStyle name="Normal 25 3 4 3 2 2 2 3" xfId="28088" xr:uid="{9291F089-06EA-4109-BFC7-FB3E4C78462A}"/>
    <cellStyle name="Normal 25 3 4 3 2 2 3" xfId="28089" xr:uid="{832FA3C6-7206-4DE0-BDBF-62E5995163F1}"/>
    <cellStyle name="Normal 25 3 4 3 2 2 3 2" xfId="28090" xr:uid="{79C7B06E-9B2D-43C9-AEEB-A73306C2162D}"/>
    <cellStyle name="Normal 25 3 4 3 2 2 4" xfId="28091" xr:uid="{1432298E-0F2B-4CD4-8CF7-E488DCFB25EF}"/>
    <cellStyle name="Normal 25 3 4 3 2 3" xfId="28092" xr:uid="{1E39E487-B504-40DA-9E90-11A681D72940}"/>
    <cellStyle name="Normal 25 3 4 3 2 3 2" xfId="28093" xr:uid="{EB2E370C-EA7B-4DCB-A43B-9F5C77E70FB5}"/>
    <cellStyle name="Normal 25 3 4 3 2 3 2 2" xfId="28094" xr:uid="{F61C4367-1BB4-4EDB-B739-0F220CD2B9AA}"/>
    <cellStyle name="Normal 25 3 4 3 2 3 3" xfId="28095" xr:uid="{D3446891-546C-4C7D-8E9F-4CA91B696C4E}"/>
    <cellStyle name="Normal 25 3 4 3 2 4" xfId="28096" xr:uid="{DD73ABEE-77EB-4811-ACED-11335A6AD816}"/>
    <cellStyle name="Normal 25 3 4 3 2 4 2" xfId="28097" xr:uid="{AA37BC62-7889-4D6D-9061-EA08ED9CCE5B}"/>
    <cellStyle name="Normal 25 3 4 3 2 4 3" xfId="28098" xr:uid="{8A2D0030-E20D-498C-BE8A-A19CD118A622}"/>
    <cellStyle name="Normal 25 3 4 3 2 5" xfId="28099" xr:uid="{10BC8289-2E7E-44E1-AE77-D7F66EE35695}"/>
    <cellStyle name="Normal 25 3 4 3 2 6" xfId="28100" xr:uid="{5AEEC118-B209-4DF8-A292-6C5C29B290E6}"/>
    <cellStyle name="Normal 25 3 4 3 3" xfId="28101" xr:uid="{5EBA60CF-3D52-4F78-881D-EA05FBFB2B9E}"/>
    <cellStyle name="Normal 25 3 4 3 3 2" xfId="28102" xr:uid="{1168BFDF-8175-4669-9875-D32AC2B67538}"/>
    <cellStyle name="Normal 25 3 4 3 3 2 2" xfId="28103" xr:uid="{FD6139A1-AFFC-4D3B-949C-3A08D846C3DB}"/>
    <cellStyle name="Normal 25 3 4 3 3 2 2 2" xfId="28104" xr:uid="{F691F599-9E49-4DDE-BF56-682F56F012B0}"/>
    <cellStyle name="Normal 25 3 4 3 3 2 3" xfId="28105" xr:uid="{A4044DA5-3581-4BE7-AAD3-63A9A500FCEB}"/>
    <cellStyle name="Normal 25 3 4 3 3 3" xfId="28106" xr:uid="{7B38B534-06CF-4FDA-A20B-1025D1C083A6}"/>
    <cellStyle name="Normal 25 3 4 3 3 3 2" xfId="28107" xr:uid="{F698F550-3E76-4E96-BE3E-48ADE83AA90B}"/>
    <cellStyle name="Normal 25 3 4 3 3 4" xfId="28108" xr:uid="{DEE7B89C-2A45-4D4B-97D8-F28CE041B1BA}"/>
    <cellStyle name="Normal 25 3 4 3 4" xfId="28109" xr:uid="{714574B2-84AF-4474-BBA0-7C5465ACE3A7}"/>
    <cellStyle name="Normal 25 3 4 3 4 2" xfId="28110" xr:uid="{1263A7D5-AEF8-4E99-887E-DFC7C35142F7}"/>
    <cellStyle name="Normal 25 3 4 3 4 2 2" xfId="28111" xr:uid="{2339950F-BC4C-4DAF-8ACC-5392A87F078C}"/>
    <cellStyle name="Normal 25 3 4 3 4 3" xfId="28112" xr:uid="{EEB0CF3C-11D6-4079-966E-3B0F4AE4FEA3}"/>
    <cellStyle name="Normal 25 3 4 3 5" xfId="28113" xr:uid="{D92DC3C4-272B-45B5-9CDC-F1B83177AB35}"/>
    <cellStyle name="Normal 25 3 4 3 5 2" xfId="28114" xr:uid="{5FD9B474-CE03-43F6-A2FE-6A371C70819B}"/>
    <cellStyle name="Normal 25 3 4 3 5 3" xfId="28115" xr:uid="{0FD1B681-FEF5-4765-A045-0C05926A5E33}"/>
    <cellStyle name="Normal 25 3 4 3 6" xfId="28116" xr:uid="{3EB62128-7F39-4D47-9E37-76C6DFF8FE46}"/>
    <cellStyle name="Normal 25 3 4 3 7" xfId="28117" xr:uid="{16DAA168-A3C8-4C98-8B57-A2E7E1D65823}"/>
    <cellStyle name="Normal 25 3 4 4" xfId="28118" xr:uid="{1EC891B1-135C-42F6-B36F-9826BF8A4DA7}"/>
    <cellStyle name="Normal 25 3 4 4 2" xfId="28119" xr:uid="{C1E37614-A8B3-4CA3-A1F1-218DFD010153}"/>
    <cellStyle name="Normal 25 3 4 4 2 2" xfId="28120" xr:uid="{1A193852-605F-438B-A0C1-B38F4C8BCC83}"/>
    <cellStyle name="Normal 25 3 4 4 2 2 2" xfId="28121" xr:uid="{6903517F-3E39-4B83-B417-206873A42193}"/>
    <cellStyle name="Normal 25 3 4 4 2 2 2 2" xfId="28122" xr:uid="{4FDC29B7-E993-4938-ABF2-267D9A31E01B}"/>
    <cellStyle name="Normal 25 3 4 4 2 2 3" xfId="28123" xr:uid="{DBF28F66-DAF1-429B-8CAA-0FE840961911}"/>
    <cellStyle name="Normal 25 3 4 4 2 3" xfId="28124" xr:uid="{11940746-AA29-45BB-9D8A-1FB9C454FBE6}"/>
    <cellStyle name="Normal 25 3 4 4 2 3 2" xfId="28125" xr:uid="{15AC96ED-4E5A-4CB9-B0F2-CD9C7471BDF2}"/>
    <cellStyle name="Normal 25 3 4 4 2 4" xfId="28126" xr:uid="{502247F6-A786-4244-B4FD-9C8F8607B9CB}"/>
    <cellStyle name="Normal 25 3 4 4 3" xfId="28127" xr:uid="{10BDE9C7-CB49-4CE2-BE63-9E5B319DAA81}"/>
    <cellStyle name="Normal 25 3 4 4 3 2" xfId="28128" xr:uid="{78C1C3BC-C149-479B-9262-FE89E8DFB29A}"/>
    <cellStyle name="Normal 25 3 4 4 3 2 2" xfId="28129" xr:uid="{C734C2C0-BDE2-4CD7-923D-95076E5E7AD1}"/>
    <cellStyle name="Normal 25 3 4 4 3 3" xfId="28130" xr:uid="{645C092D-D0A2-4594-9D76-38104C067FA1}"/>
    <cellStyle name="Normal 25 3 4 4 4" xfId="28131" xr:uid="{57B36EA2-FB6D-4230-933B-8C65EDA636DC}"/>
    <cellStyle name="Normal 25 3 4 4 4 2" xfId="28132" xr:uid="{9EE834DD-2926-4501-802C-F701227B6D4D}"/>
    <cellStyle name="Normal 25 3 4 4 4 3" xfId="28133" xr:uid="{A1ABEF58-F4B1-44C8-9282-23FC0D80D0B4}"/>
    <cellStyle name="Normal 25 3 4 4 5" xfId="28134" xr:uid="{C19E6D95-C3A6-4638-A85D-2BCC24F91D89}"/>
    <cellStyle name="Normal 25 3 4 4 6" xfId="28135" xr:uid="{FCD5BA8F-FAA6-4FBD-BD13-E4E361362E83}"/>
    <cellStyle name="Normal 25 3 4 5" xfId="28136" xr:uid="{F6A675EB-F83C-47F2-9E74-DF8742DC2A4D}"/>
    <cellStyle name="Normal 25 3 4 5 2" xfId="28137" xr:uid="{FF162BCD-40B5-4E2F-9407-EED5945B8C44}"/>
    <cellStyle name="Normal 25 3 4 5 2 2" xfId="28138" xr:uid="{58E1BAD2-A80E-4261-ABCD-2A1B3A08A372}"/>
    <cellStyle name="Normal 25 3 4 5 2 2 2" xfId="28139" xr:uid="{9FBFD917-1876-42B8-97AA-F8C8FC1001EF}"/>
    <cellStyle name="Normal 25 3 4 5 2 3" xfId="28140" xr:uid="{8D62A28F-F704-4C9F-92F1-FC73BCC98058}"/>
    <cellStyle name="Normal 25 3 4 5 3" xfId="28141" xr:uid="{32D49CD5-95E3-4795-A373-86E439D52A6F}"/>
    <cellStyle name="Normal 25 3 4 5 3 2" xfId="28142" xr:uid="{3987DD19-1125-40C9-848C-CA720F96B4C7}"/>
    <cellStyle name="Normal 25 3 4 5 4" xfId="28143" xr:uid="{0E0A5FA6-8833-47B9-A7C7-FDD3315DFBE2}"/>
    <cellStyle name="Normal 25 3 4 6" xfId="28144" xr:uid="{7CB506A5-8076-40C0-B737-F9FF47F57A4C}"/>
    <cellStyle name="Normal 25 3 4 6 2" xfId="28145" xr:uid="{0F94FB18-A1C7-4101-A49E-A1DCEDB1027A}"/>
    <cellStyle name="Normal 25 3 4 6 2 2" xfId="28146" xr:uid="{F168B7E6-B760-4847-B87A-156375781CFE}"/>
    <cellStyle name="Normal 25 3 4 6 3" xfId="28147" xr:uid="{837E092F-2E5C-45BB-AB02-B468064BCB0F}"/>
    <cellStyle name="Normal 25 3 4 7" xfId="28148" xr:uid="{C62E13C2-C2C2-469B-98EC-7B2EE49D69E0}"/>
    <cellStyle name="Normal 25 3 4 7 2" xfId="28149" xr:uid="{A24B089B-ED4B-4036-ACD8-767BC40FECAB}"/>
    <cellStyle name="Normal 25 3 4 7 3" xfId="28150" xr:uid="{60EF8E15-3B0B-417B-A0F2-C4D632EA6BAF}"/>
    <cellStyle name="Normal 25 3 4 8" xfId="28151" xr:uid="{A06F6874-0BD2-4E3E-BF93-331826FD2106}"/>
    <cellStyle name="Normal 25 3 4 9" xfId="28152" xr:uid="{FB51B6B1-A814-4B9C-96A1-7546DFAD1546}"/>
    <cellStyle name="Normal 25 3 5" xfId="28153" xr:uid="{CD2796E7-BE08-4031-9E21-0AA8872C0F92}"/>
    <cellStyle name="Normal 25 3 5 2" xfId="28154" xr:uid="{9078F776-2BE6-405A-9648-3585DC2EAFB4}"/>
    <cellStyle name="Normal 25 3 5 2 2" xfId="28155" xr:uid="{D3408A5D-3C9D-42B0-B8DE-C703F0212246}"/>
    <cellStyle name="Normal 25 3 5 2 2 2" xfId="28156" xr:uid="{90D30AC9-6752-4A60-A90D-055D6085A473}"/>
    <cellStyle name="Normal 25 3 5 2 2 2 2" xfId="28157" xr:uid="{66725B82-CAAE-4768-B758-425C51ACEDFE}"/>
    <cellStyle name="Normal 25 3 5 2 2 2 2 2" xfId="28158" xr:uid="{CF411D99-08AF-47E5-8725-388B02BECDB1}"/>
    <cellStyle name="Normal 25 3 5 2 2 2 2 2 2" xfId="28159" xr:uid="{DD21625C-1801-42FA-9237-DB69E663968B}"/>
    <cellStyle name="Normal 25 3 5 2 2 2 2 2 2 2" xfId="28160" xr:uid="{0FDE651D-729A-4A4D-8A12-8DF4EB85774D}"/>
    <cellStyle name="Normal 25 3 5 2 2 2 2 2 3" xfId="28161" xr:uid="{29068118-1AC0-4271-B4F0-347B9EE575E0}"/>
    <cellStyle name="Normal 25 3 5 2 2 2 2 3" xfId="28162" xr:uid="{46927598-9BA9-485E-8B11-AF7A136DA6BD}"/>
    <cellStyle name="Normal 25 3 5 2 2 2 2 3 2" xfId="28163" xr:uid="{061680F2-F76E-4F96-A2A8-A8466D577E75}"/>
    <cellStyle name="Normal 25 3 5 2 2 2 2 4" xfId="28164" xr:uid="{7D077432-D993-44A0-9A0C-14BB7A189B48}"/>
    <cellStyle name="Normal 25 3 5 2 2 2 3" xfId="28165" xr:uid="{F6BD1271-9A0C-425B-AB72-F18D96F45CE1}"/>
    <cellStyle name="Normal 25 3 5 2 2 2 3 2" xfId="28166" xr:uid="{683641E4-43BF-4670-BB39-B1B4B9FC6D66}"/>
    <cellStyle name="Normal 25 3 5 2 2 2 3 2 2" xfId="28167" xr:uid="{450108AF-CE81-4733-ACDC-99E683478612}"/>
    <cellStyle name="Normal 25 3 5 2 2 2 3 3" xfId="28168" xr:uid="{B921AAF4-A135-49B8-B525-C2B7EF175272}"/>
    <cellStyle name="Normal 25 3 5 2 2 2 4" xfId="28169" xr:uid="{1F00C6E8-55AA-4E70-B293-E3D751DE0680}"/>
    <cellStyle name="Normal 25 3 5 2 2 2 4 2" xfId="28170" xr:uid="{59BD77B0-6373-405B-BF3B-3244D3BE5552}"/>
    <cellStyle name="Normal 25 3 5 2 2 2 4 3" xfId="28171" xr:uid="{72C544D4-BCC6-45BA-8F2B-A8590924268B}"/>
    <cellStyle name="Normal 25 3 5 2 2 2 5" xfId="28172" xr:uid="{83B6CFE5-AFF8-44C7-BFA0-0937EEEFB89D}"/>
    <cellStyle name="Normal 25 3 5 2 2 2 6" xfId="28173" xr:uid="{5659A9DE-73A8-4996-9425-FBBDDC1651E5}"/>
    <cellStyle name="Normal 25 3 5 2 2 3" xfId="28174" xr:uid="{E7D4A235-6094-4619-B544-8F637BD92833}"/>
    <cellStyle name="Normal 25 3 5 2 2 3 2" xfId="28175" xr:uid="{D4652C0C-C0AB-4492-9F89-F5445C1AFA90}"/>
    <cellStyle name="Normal 25 3 5 2 2 3 2 2" xfId="28176" xr:uid="{19781571-A24D-49FD-B25C-43B200F9574C}"/>
    <cellStyle name="Normal 25 3 5 2 2 3 2 2 2" xfId="28177" xr:uid="{B81A09DA-E6C8-4465-9609-F7DC24836C21}"/>
    <cellStyle name="Normal 25 3 5 2 2 3 2 3" xfId="28178" xr:uid="{83FDEDCA-47C3-4972-96ED-E7C21BA9CF4E}"/>
    <cellStyle name="Normal 25 3 5 2 2 3 3" xfId="28179" xr:uid="{5F706F0C-F023-42B8-8C70-449BDD5B947D}"/>
    <cellStyle name="Normal 25 3 5 2 2 3 3 2" xfId="28180" xr:uid="{8B0E07B8-A38C-47ED-99A6-68B7CAB0441E}"/>
    <cellStyle name="Normal 25 3 5 2 2 3 4" xfId="28181" xr:uid="{5E8CDE82-230E-40E2-8356-7ED75EB9957B}"/>
    <cellStyle name="Normal 25 3 5 2 2 4" xfId="28182" xr:uid="{7C8B7B5B-473C-4EDE-BC28-21BD86248F4D}"/>
    <cellStyle name="Normal 25 3 5 2 2 4 2" xfId="28183" xr:uid="{DB11331D-0F75-4606-98E2-2A0A894BCB11}"/>
    <cellStyle name="Normal 25 3 5 2 2 4 2 2" xfId="28184" xr:uid="{B052FD89-6D7E-4CD9-B428-FE266F2C4C7C}"/>
    <cellStyle name="Normal 25 3 5 2 2 4 3" xfId="28185" xr:uid="{58151CB7-C7F0-4EBA-944C-389C0BC878D5}"/>
    <cellStyle name="Normal 25 3 5 2 2 5" xfId="28186" xr:uid="{3D0EB914-73D5-4470-844E-C0EB05C03E19}"/>
    <cellStyle name="Normal 25 3 5 2 2 5 2" xfId="28187" xr:uid="{BCEDC669-656D-4E60-89DA-E65B93F8C9AD}"/>
    <cellStyle name="Normal 25 3 5 2 2 5 3" xfId="28188" xr:uid="{EE4EBF63-B18A-4341-A16D-A521CC7B56C8}"/>
    <cellStyle name="Normal 25 3 5 2 2 6" xfId="28189" xr:uid="{FF5987D7-4E3D-4933-89EB-DE5865A11641}"/>
    <cellStyle name="Normal 25 3 5 2 2 7" xfId="28190" xr:uid="{AB2330A7-ACC3-446A-AB3D-C776473E1F82}"/>
    <cellStyle name="Normal 25 3 5 2 3" xfId="28191" xr:uid="{716886C1-6538-4398-8EDF-DD4C3A9C8C78}"/>
    <cellStyle name="Normal 25 3 5 2 3 2" xfId="28192" xr:uid="{47272485-2DED-4404-9225-917BDBA1D63F}"/>
    <cellStyle name="Normal 25 3 5 2 3 2 2" xfId="28193" xr:uid="{658DC5B9-5E33-48A0-BB5E-79629B61D24A}"/>
    <cellStyle name="Normal 25 3 5 2 3 2 2 2" xfId="28194" xr:uid="{7287D197-A8DD-4B5D-AED7-2BF3DE6EBFF5}"/>
    <cellStyle name="Normal 25 3 5 2 3 2 2 2 2" xfId="28195" xr:uid="{970A3E84-F542-418A-A7E3-A04696D767F1}"/>
    <cellStyle name="Normal 25 3 5 2 3 2 2 3" xfId="28196" xr:uid="{5D704F85-74EB-4BCD-884C-94D94E462653}"/>
    <cellStyle name="Normal 25 3 5 2 3 2 3" xfId="28197" xr:uid="{43899EB4-DC48-4D7F-A993-911F338165F1}"/>
    <cellStyle name="Normal 25 3 5 2 3 2 3 2" xfId="28198" xr:uid="{964E3D25-C5CE-4B7C-B0D1-F0884467B05C}"/>
    <cellStyle name="Normal 25 3 5 2 3 2 4" xfId="28199" xr:uid="{5DCBC619-9B84-41F5-886B-E3D41276B8C1}"/>
    <cellStyle name="Normal 25 3 5 2 3 3" xfId="28200" xr:uid="{9B53C512-B53F-466F-AB11-2CE1D897DA96}"/>
    <cellStyle name="Normal 25 3 5 2 3 3 2" xfId="28201" xr:uid="{1D77A99C-9889-4B0C-AB86-D1BDEC0E5E70}"/>
    <cellStyle name="Normal 25 3 5 2 3 3 2 2" xfId="28202" xr:uid="{8D74E33E-71CE-4F06-AE81-38696C057AFE}"/>
    <cellStyle name="Normal 25 3 5 2 3 3 3" xfId="28203" xr:uid="{F3890660-CC11-4132-8B9A-353698B16274}"/>
    <cellStyle name="Normal 25 3 5 2 3 4" xfId="28204" xr:uid="{545ED478-E72B-4086-BB5D-E983DC3F03DA}"/>
    <cellStyle name="Normal 25 3 5 2 3 4 2" xfId="28205" xr:uid="{33CB7719-68CA-4D63-B92C-5B7B0583A5CF}"/>
    <cellStyle name="Normal 25 3 5 2 3 4 3" xfId="28206" xr:uid="{C63774ED-5074-429F-AD85-DD39AFCE048F}"/>
    <cellStyle name="Normal 25 3 5 2 3 5" xfId="28207" xr:uid="{35C16110-77FC-44CD-9523-5ECA643AA71B}"/>
    <cellStyle name="Normal 25 3 5 2 3 6" xfId="28208" xr:uid="{D33B8EC0-2673-4BA6-ACA7-9E9C1905817F}"/>
    <cellStyle name="Normal 25 3 5 2 4" xfId="28209" xr:uid="{DA5EB49A-05AE-4401-B888-47185ACBC17D}"/>
    <cellStyle name="Normal 25 3 5 2 4 2" xfId="28210" xr:uid="{EDBCFEAD-C817-42CC-8754-BECA5C6B6717}"/>
    <cellStyle name="Normal 25 3 5 2 4 2 2" xfId="28211" xr:uid="{D9990CD9-C259-48CD-81F2-DED0669B159E}"/>
    <cellStyle name="Normal 25 3 5 2 4 2 2 2" xfId="28212" xr:uid="{A4DE035C-3F79-4F81-8F45-8AEC335ECE09}"/>
    <cellStyle name="Normal 25 3 5 2 4 2 3" xfId="28213" xr:uid="{64B18871-F50A-4D6A-9BBF-AC0B4D77E32E}"/>
    <cellStyle name="Normal 25 3 5 2 4 3" xfId="28214" xr:uid="{5719045C-6003-4D66-BC2D-D45B6B23498E}"/>
    <cellStyle name="Normal 25 3 5 2 4 3 2" xfId="28215" xr:uid="{E885A951-60B4-4CF4-B30E-558868019514}"/>
    <cellStyle name="Normal 25 3 5 2 4 4" xfId="28216" xr:uid="{5CC07EFA-2938-4139-9AF1-51A72055DD35}"/>
    <cellStyle name="Normal 25 3 5 2 5" xfId="28217" xr:uid="{A8BB51D2-6B01-4E35-B478-3EA8083C9710}"/>
    <cellStyle name="Normal 25 3 5 2 5 2" xfId="28218" xr:uid="{CB81082F-A4DE-4276-8A05-460346A09922}"/>
    <cellStyle name="Normal 25 3 5 2 5 2 2" xfId="28219" xr:uid="{99C83E28-A154-4E9F-8A6A-DB203418948E}"/>
    <cellStyle name="Normal 25 3 5 2 5 3" xfId="28220" xr:uid="{66822D39-98E9-440F-8868-06F67FEE8313}"/>
    <cellStyle name="Normal 25 3 5 2 6" xfId="28221" xr:uid="{9E6ACF0F-5CB7-4D67-A3F3-7CCA397450E3}"/>
    <cellStyle name="Normal 25 3 5 2 6 2" xfId="28222" xr:uid="{E1BC4F1F-C2DC-4EED-BEF8-7194A19D4607}"/>
    <cellStyle name="Normal 25 3 5 2 6 3" xfId="28223" xr:uid="{2678A1FB-3C21-42AD-97A0-90FB9458CB45}"/>
    <cellStyle name="Normal 25 3 5 2 7" xfId="28224" xr:uid="{55C28C29-A68E-4F01-96D1-1F200FBC258D}"/>
    <cellStyle name="Normal 25 3 5 2 8" xfId="28225" xr:uid="{23A0F543-A7F6-4BEF-8A61-8692CA4AD4CB}"/>
    <cellStyle name="Normal 25 3 5 3" xfId="28226" xr:uid="{6FF261DF-32C6-4A81-8E9C-A1403704A7D4}"/>
    <cellStyle name="Normal 25 3 5 3 2" xfId="28227" xr:uid="{3FF4F8E1-2EF5-4FBE-A7BB-9B748C108D5F}"/>
    <cellStyle name="Normal 25 3 5 3 2 2" xfId="28228" xr:uid="{C8CE1678-166F-4643-91E1-195D9A5FDE9E}"/>
    <cellStyle name="Normal 25 3 5 3 2 2 2" xfId="28229" xr:uid="{0517D5A1-30F0-42D6-91F1-02CD78AA8905}"/>
    <cellStyle name="Normal 25 3 5 3 2 2 2 2" xfId="28230" xr:uid="{6EC06573-F596-49A2-80B4-72E7A52E183F}"/>
    <cellStyle name="Normal 25 3 5 3 2 2 2 2 2" xfId="28231" xr:uid="{722A72B2-08C3-43DC-9843-079C87DFE940}"/>
    <cellStyle name="Normal 25 3 5 3 2 2 2 3" xfId="28232" xr:uid="{F1443860-5BCF-4E49-8751-95681803E20C}"/>
    <cellStyle name="Normal 25 3 5 3 2 2 3" xfId="28233" xr:uid="{F76071E8-944B-4337-BB70-765735750327}"/>
    <cellStyle name="Normal 25 3 5 3 2 2 3 2" xfId="28234" xr:uid="{0F400407-8BC9-4EC9-837A-50F67CD6A942}"/>
    <cellStyle name="Normal 25 3 5 3 2 2 4" xfId="28235" xr:uid="{0F9260BA-EFEF-485C-9962-8C7D3761704A}"/>
    <cellStyle name="Normal 25 3 5 3 2 3" xfId="28236" xr:uid="{83031894-5B76-4B36-8373-5DCE2F7A8511}"/>
    <cellStyle name="Normal 25 3 5 3 2 3 2" xfId="28237" xr:uid="{1B21F7DA-6E6C-4D5B-BDFF-C75C4E01D5C4}"/>
    <cellStyle name="Normal 25 3 5 3 2 3 2 2" xfId="28238" xr:uid="{9B2B8051-8DAD-4C49-951F-BA76CDDB1260}"/>
    <cellStyle name="Normal 25 3 5 3 2 3 3" xfId="28239" xr:uid="{F4B053C8-4C50-44D1-A2EC-14DF255D91F8}"/>
    <cellStyle name="Normal 25 3 5 3 2 4" xfId="28240" xr:uid="{248B6BB9-5576-479B-824F-210F312C97B5}"/>
    <cellStyle name="Normal 25 3 5 3 2 4 2" xfId="28241" xr:uid="{48EA8F2C-A65C-430E-9E40-18D06D3376B5}"/>
    <cellStyle name="Normal 25 3 5 3 2 4 3" xfId="28242" xr:uid="{D9279C47-4A0C-4922-B8F6-FAE4A86C8DD6}"/>
    <cellStyle name="Normal 25 3 5 3 2 5" xfId="28243" xr:uid="{64911F5B-3FED-4C2E-B272-ECA276BD9381}"/>
    <cellStyle name="Normal 25 3 5 3 2 6" xfId="28244" xr:uid="{00895601-DA75-4896-8C03-1AA59485F2EE}"/>
    <cellStyle name="Normal 25 3 5 3 3" xfId="28245" xr:uid="{18CF2F50-8530-4808-AD6F-5536909A6AD2}"/>
    <cellStyle name="Normal 25 3 5 3 3 2" xfId="28246" xr:uid="{AEB07DB3-90CF-43E1-8191-64AD5893D9B5}"/>
    <cellStyle name="Normal 25 3 5 3 3 2 2" xfId="28247" xr:uid="{4F3199AC-FE5A-4F97-B8AE-CF7B388C05C2}"/>
    <cellStyle name="Normal 25 3 5 3 3 2 2 2" xfId="28248" xr:uid="{91577140-1E40-4D17-9327-11EED50A8799}"/>
    <cellStyle name="Normal 25 3 5 3 3 2 3" xfId="28249" xr:uid="{F9AC493C-B84E-4484-A9D6-2567FA6F6A68}"/>
    <cellStyle name="Normal 25 3 5 3 3 3" xfId="28250" xr:uid="{9EBB1BE2-3583-4AE8-B0B2-2D766C0AC4A3}"/>
    <cellStyle name="Normal 25 3 5 3 3 3 2" xfId="28251" xr:uid="{BC7A9537-3CC0-42D1-B181-C2ECD382BF24}"/>
    <cellStyle name="Normal 25 3 5 3 3 4" xfId="28252" xr:uid="{F0FED765-4611-4DFF-BC63-A1E5340207DB}"/>
    <cellStyle name="Normal 25 3 5 3 4" xfId="28253" xr:uid="{0B8EE887-1566-446C-968F-F81B851FAB1A}"/>
    <cellStyle name="Normal 25 3 5 3 4 2" xfId="28254" xr:uid="{D46BAF36-8636-411E-8F9C-5826002AC6F6}"/>
    <cellStyle name="Normal 25 3 5 3 4 2 2" xfId="28255" xr:uid="{D3A68856-688E-48DA-82E0-BEDBBA5EF0E7}"/>
    <cellStyle name="Normal 25 3 5 3 4 3" xfId="28256" xr:uid="{A893CB6A-92BF-4C9D-942A-6C770C4F28C6}"/>
    <cellStyle name="Normal 25 3 5 3 5" xfId="28257" xr:uid="{378ED5AD-4B7C-4DE3-BCE9-69ABA0062F3C}"/>
    <cellStyle name="Normal 25 3 5 3 5 2" xfId="28258" xr:uid="{6A8A7511-586D-4B3A-AB39-3B69798F0606}"/>
    <cellStyle name="Normal 25 3 5 3 5 3" xfId="28259" xr:uid="{7E12F43C-028B-4FE8-B556-8D7D0EA12A38}"/>
    <cellStyle name="Normal 25 3 5 3 6" xfId="28260" xr:uid="{7D07380A-289F-4A4C-A19E-52DB14817F51}"/>
    <cellStyle name="Normal 25 3 5 3 7" xfId="28261" xr:uid="{B02C070E-2AA2-4C44-A660-5546CBA1993E}"/>
    <cellStyle name="Normal 25 3 5 4" xfId="28262" xr:uid="{DADF6DC6-7B5D-4176-9F7F-7C07843A3BF5}"/>
    <cellStyle name="Normal 25 3 5 4 2" xfId="28263" xr:uid="{4D1CDE99-88AB-4D11-9B67-E4A9224BFAD3}"/>
    <cellStyle name="Normal 25 3 5 4 2 2" xfId="28264" xr:uid="{85523F62-0E1C-4968-9037-883DC43E76AD}"/>
    <cellStyle name="Normal 25 3 5 4 2 2 2" xfId="28265" xr:uid="{639F82EA-3EA4-4EDD-B85D-8D75072C0BC0}"/>
    <cellStyle name="Normal 25 3 5 4 2 2 2 2" xfId="28266" xr:uid="{16A537CA-5157-497E-8B7F-29FC3388F969}"/>
    <cellStyle name="Normal 25 3 5 4 2 2 3" xfId="28267" xr:uid="{9D07DD9D-47B4-4C95-818D-B5498C4FA619}"/>
    <cellStyle name="Normal 25 3 5 4 2 3" xfId="28268" xr:uid="{D04771E5-85CA-4C02-91CC-3AA10A5AEFCB}"/>
    <cellStyle name="Normal 25 3 5 4 2 3 2" xfId="28269" xr:uid="{9D1B1F9F-BD5D-4712-A294-EF4B2AD14ABB}"/>
    <cellStyle name="Normal 25 3 5 4 2 4" xfId="28270" xr:uid="{0E56435C-C56F-45A2-9CF0-B4DABB9B9CA5}"/>
    <cellStyle name="Normal 25 3 5 4 3" xfId="28271" xr:uid="{FABAD9FC-6A83-4A7A-9B59-49A4E3A56A02}"/>
    <cellStyle name="Normal 25 3 5 4 3 2" xfId="28272" xr:uid="{366997DB-80E8-470D-B12A-1B324B3D115C}"/>
    <cellStyle name="Normal 25 3 5 4 3 2 2" xfId="28273" xr:uid="{B0E7BA4F-3629-4916-8DBC-25E468F35863}"/>
    <cellStyle name="Normal 25 3 5 4 3 3" xfId="28274" xr:uid="{68EA4DE1-9824-4734-ADC5-22D5688CCEF6}"/>
    <cellStyle name="Normal 25 3 5 4 4" xfId="28275" xr:uid="{0DBE02BF-2F54-4E94-99EB-665764676A3C}"/>
    <cellStyle name="Normal 25 3 5 4 4 2" xfId="28276" xr:uid="{B9A071AF-926B-4863-8EDF-EC713D703D9A}"/>
    <cellStyle name="Normal 25 3 5 4 4 3" xfId="28277" xr:uid="{E9C25C32-56C0-495D-BF4B-D6CD7A458D67}"/>
    <cellStyle name="Normal 25 3 5 4 5" xfId="28278" xr:uid="{8A9F9C24-8779-4155-A4C3-B2E08955F8F7}"/>
    <cellStyle name="Normal 25 3 5 4 6" xfId="28279" xr:uid="{CEEE901C-4227-4BDB-A713-EFFD56F4EB14}"/>
    <cellStyle name="Normal 25 3 5 5" xfId="28280" xr:uid="{96630BD1-C24D-4F7D-A1F5-5286A76710A3}"/>
    <cellStyle name="Normal 25 3 5 5 2" xfId="28281" xr:uid="{A19491CE-D223-4AE6-9E2F-137ADBA26435}"/>
    <cellStyle name="Normal 25 3 5 5 2 2" xfId="28282" xr:uid="{BC55FB62-C470-4AB4-91C5-DE30B07C33C6}"/>
    <cellStyle name="Normal 25 3 5 5 2 2 2" xfId="28283" xr:uid="{7C557980-672C-470D-BB40-A47B906AB20B}"/>
    <cellStyle name="Normal 25 3 5 5 2 3" xfId="28284" xr:uid="{5B31577E-6EBB-4CF6-9E05-D71D2DD06394}"/>
    <cellStyle name="Normal 25 3 5 5 3" xfId="28285" xr:uid="{7DFE1965-3610-471A-9128-358A6E9B0249}"/>
    <cellStyle name="Normal 25 3 5 5 3 2" xfId="28286" xr:uid="{2CF87AE5-BC0A-4AF2-891D-06234A446B97}"/>
    <cellStyle name="Normal 25 3 5 5 4" xfId="28287" xr:uid="{9D6F637C-8E46-4220-9CAD-368FFC60F842}"/>
    <cellStyle name="Normal 25 3 5 6" xfId="28288" xr:uid="{712C0DEB-AB4F-4FDB-AF64-CD47733360E3}"/>
    <cellStyle name="Normal 25 3 5 6 2" xfId="28289" xr:uid="{5699979F-61A8-4CDE-9E41-969EB742A4A2}"/>
    <cellStyle name="Normal 25 3 5 6 2 2" xfId="28290" xr:uid="{45C2223D-66F4-4F20-8EB8-5246B6EB3828}"/>
    <cellStyle name="Normal 25 3 5 6 3" xfId="28291" xr:uid="{3341165D-846D-4205-83B7-CB67E147B107}"/>
    <cellStyle name="Normal 25 3 5 7" xfId="28292" xr:uid="{323DC240-EC98-4B95-BC99-CB889EEE7AA2}"/>
    <cellStyle name="Normal 25 3 5 7 2" xfId="28293" xr:uid="{78BE0F79-D844-4600-AB3E-77D5C802B55F}"/>
    <cellStyle name="Normal 25 3 5 7 3" xfId="28294" xr:uid="{9A8F9B96-79F3-4944-BBD1-F5BBD3DA9530}"/>
    <cellStyle name="Normal 25 3 5 8" xfId="28295" xr:uid="{943D9E23-7144-491B-A9BC-7826A359500D}"/>
    <cellStyle name="Normal 25 3 5 9" xfId="28296" xr:uid="{2C57EDEF-A925-4428-8BC2-B4F1F4FE389C}"/>
    <cellStyle name="Normal 25 3 6" xfId="28297" xr:uid="{45EAB44F-CA27-4E01-8AB4-5DD5D11DDC19}"/>
    <cellStyle name="Normal 25 3 6 2" xfId="28298" xr:uid="{D7414FAC-BE2D-4563-9ADC-B7A2F4CA2313}"/>
    <cellStyle name="Normal 25 3 6 2 2" xfId="28299" xr:uid="{62E379E5-DF5B-48B9-B6BB-E06DC156DD67}"/>
    <cellStyle name="Normal 25 3 6 2 2 2" xfId="28300" xr:uid="{93A886BF-A7C9-4C3C-AB28-259CBD8AD508}"/>
    <cellStyle name="Normal 25 3 6 2 2 2 2" xfId="28301" xr:uid="{7599AE3B-C777-41C5-8EFD-CAFF4279D945}"/>
    <cellStyle name="Normal 25 3 6 2 2 2 2 2" xfId="28302" xr:uid="{B9DDF4E3-8485-4194-80DB-3CEB65B405F5}"/>
    <cellStyle name="Normal 25 3 6 2 2 2 2 2 2" xfId="28303" xr:uid="{CC66E178-5E63-4AF0-A154-E039FC0027D9}"/>
    <cellStyle name="Normal 25 3 6 2 2 2 2 3" xfId="28304" xr:uid="{EE1A1116-A9C1-4EA3-B125-80AB4F144A64}"/>
    <cellStyle name="Normal 25 3 6 2 2 2 3" xfId="28305" xr:uid="{E6CFCC69-ACE0-41AC-B16C-ADF5C4245676}"/>
    <cellStyle name="Normal 25 3 6 2 2 2 3 2" xfId="28306" xr:uid="{A4013E71-3DCE-4800-A012-747E96B6625D}"/>
    <cellStyle name="Normal 25 3 6 2 2 2 4" xfId="28307" xr:uid="{652A05F4-F6A6-40FC-B7D4-C7DE5203E198}"/>
    <cellStyle name="Normal 25 3 6 2 2 3" xfId="28308" xr:uid="{614FE1C2-D29D-4173-8E39-383E167510C7}"/>
    <cellStyle name="Normal 25 3 6 2 2 3 2" xfId="28309" xr:uid="{56BB049F-0675-43AD-B48E-4769938125FA}"/>
    <cellStyle name="Normal 25 3 6 2 2 3 2 2" xfId="28310" xr:uid="{9C29409D-6BA4-42D2-A0F9-27EE1CDAE072}"/>
    <cellStyle name="Normal 25 3 6 2 2 3 3" xfId="28311" xr:uid="{44E52F88-1EEA-4090-A870-00F98DC6B3EB}"/>
    <cellStyle name="Normal 25 3 6 2 2 4" xfId="28312" xr:uid="{909AB0E9-21CF-4144-ABFD-ECC15414882F}"/>
    <cellStyle name="Normal 25 3 6 2 2 4 2" xfId="28313" xr:uid="{1ACA1F1D-0DCD-4E1C-A957-3B57AFACE0CA}"/>
    <cellStyle name="Normal 25 3 6 2 2 4 3" xfId="28314" xr:uid="{0CC819E5-43DF-4380-9B65-AE7CC4F06E02}"/>
    <cellStyle name="Normal 25 3 6 2 2 5" xfId="28315" xr:uid="{9DDEDFCC-1167-409F-AD62-EC266B0C9462}"/>
    <cellStyle name="Normal 25 3 6 2 2 6" xfId="28316" xr:uid="{D60C2DF1-9C94-443C-B88E-8F878574BCED}"/>
    <cellStyle name="Normal 25 3 6 2 3" xfId="28317" xr:uid="{6E2FEB20-FE48-40BA-B3A2-C753F742B4A0}"/>
    <cellStyle name="Normal 25 3 6 2 3 2" xfId="28318" xr:uid="{2E0BE643-234A-4BEC-82A7-107A55255390}"/>
    <cellStyle name="Normal 25 3 6 2 3 2 2" xfId="28319" xr:uid="{85C1F989-61D5-4BAB-A471-001AC79907DA}"/>
    <cellStyle name="Normal 25 3 6 2 3 2 2 2" xfId="28320" xr:uid="{C43390AC-9FA2-4B25-9A75-57910D390F41}"/>
    <cellStyle name="Normal 25 3 6 2 3 2 3" xfId="28321" xr:uid="{3698D1B3-7730-48A6-AB28-970F0897CF3F}"/>
    <cellStyle name="Normal 25 3 6 2 3 3" xfId="28322" xr:uid="{1F40588F-8C5F-4739-900C-BA091F5A8383}"/>
    <cellStyle name="Normal 25 3 6 2 3 3 2" xfId="28323" xr:uid="{6507533F-28AE-4A76-9776-FC528D273D0D}"/>
    <cellStyle name="Normal 25 3 6 2 3 4" xfId="28324" xr:uid="{155E3267-CE69-49AB-BB71-CFF03981D41A}"/>
    <cellStyle name="Normal 25 3 6 2 4" xfId="28325" xr:uid="{6AA8B89B-52E7-4ADD-A5D6-3DD718927119}"/>
    <cellStyle name="Normal 25 3 6 2 4 2" xfId="28326" xr:uid="{575C98F8-DFEA-4A4C-A422-43524DDD05B8}"/>
    <cellStyle name="Normal 25 3 6 2 4 2 2" xfId="28327" xr:uid="{5978BDE5-D2C2-4F83-8892-91F0E7815E74}"/>
    <cellStyle name="Normal 25 3 6 2 4 3" xfId="28328" xr:uid="{36B20258-937B-40A2-8DBB-C633D7E74C43}"/>
    <cellStyle name="Normal 25 3 6 2 5" xfId="28329" xr:uid="{636F6E11-F709-4463-B56A-0A597E823108}"/>
    <cellStyle name="Normal 25 3 6 2 5 2" xfId="28330" xr:uid="{696A409F-56B0-436F-BA9C-78319C727A18}"/>
    <cellStyle name="Normal 25 3 6 2 5 3" xfId="28331" xr:uid="{7D73D4DC-DF20-4B1F-A7AE-240297BBC6BD}"/>
    <cellStyle name="Normal 25 3 6 2 6" xfId="28332" xr:uid="{2C8A66B3-897F-45A7-A5E9-3D23BBEF45B2}"/>
    <cellStyle name="Normal 25 3 6 2 7" xfId="28333" xr:uid="{DF959601-F8C9-4EA9-A81C-E35A6A65C93F}"/>
    <cellStyle name="Normal 25 3 6 3" xfId="28334" xr:uid="{DCAAA193-54DA-4BCD-AC62-B67C0024F204}"/>
    <cellStyle name="Normal 25 3 6 3 2" xfId="28335" xr:uid="{498DD0BF-F6FF-449E-AE92-72EEEC310829}"/>
    <cellStyle name="Normal 25 3 6 3 2 2" xfId="28336" xr:uid="{40A0E9BC-723B-4991-9F60-06C8D91A5BD6}"/>
    <cellStyle name="Normal 25 3 6 3 2 2 2" xfId="28337" xr:uid="{719595D3-1DA7-4017-A8DB-B1D97B12B09D}"/>
    <cellStyle name="Normal 25 3 6 3 2 2 2 2" xfId="28338" xr:uid="{54956C47-96BF-46FE-AEAD-0505259A1DC8}"/>
    <cellStyle name="Normal 25 3 6 3 2 2 3" xfId="28339" xr:uid="{00F18D0A-1DFD-49AB-91A1-26DF92F2E13C}"/>
    <cellStyle name="Normal 25 3 6 3 2 3" xfId="28340" xr:uid="{842592D5-0E88-4CDE-A8C9-15788F88417E}"/>
    <cellStyle name="Normal 25 3 6 3 2 3 2" xfId="28341" xr:uid="{84D22B3F-07B2-4CF6-B095-9D7AFE030602}"/>
    <cellStyle name="Normal 25 3 6 3 2 4" xfId="28342" xr:uid="{206067A5-C391-438A-A918-697E262BC9BF}"/>
    <cellStyle name="Normal 25 3 6 3 3" xfId="28343" xr:uid="{4981B6F7-9754-46CF-A0F8-56AA0C3A94E3}"/>
    <cellStyle name="Normal 25 3 6 3 3 2" xfId="28344" xr:uid="{8E546389-8B0B-44F6-8A07-EA4907B457C2}"/>
    <cellStyle name="Normal 25 3 6 3 3 2 2" xfId="28345" xr:uid="{7AF27261-D752-4CD0-B48C-56A49EAD16EA}"/>
    <cellStyle name="Normal 25 3 6 3 3 3" xfId="28346" xr:uid="{81394090-EB12-414D-A74D-4C6175B5306C}"/>
    <cellStyle name="Normal 25 3 6 3 4" xfId="28347" xr:uid="{17AE9FBE-7405-45EB-8A0B-71872D135DC8}"/>
    <cellStyle name="Normal 25 3 6 3 4 2" xfId="28348" xr:uid="{DEABB736-9D60-4A8E-B9F4-58F8AC23F3D6}"/>
    <cellStyle name="Normal 25 3 6 3 4 3" xfId="28349" xr:uid="{8C710F7B-663E-4A8A-B83D-D3E5F84659AA}"/>
    <cellStyle name="Normal 25 3 6 3 5" xfId="28350" xr:uid="{E1A48D33-5AE8-46AA-8109-D0E165AF80B4}"/>
    <cellStyle name="Normal 25 3 6 3 6" xfId="28351" xr:uid="{44C0BC81-3EAE-4067-8C65-491AF1E9DC46}"/>
    <cellStyle name="Normal 25 3 6 4" xfId="28352" xr:uid="{5673B288-10B6-48A8-8786-F827B48E347E}"/>
    <cellStyle name="Normal 25 3 6 4 2" xfId="28353" xr:uid="{7FCF4063-BE1E-4591-A7C4-C3D432FADA70}"/>
    <cellStyle name="Normal 25 3 6 4 2 2" xfId="28354" xr:uid="{C513C4A1-FC3C-45FA-AE03-8C3DE0F1970E}"/>
    <cellStyle name="Normal 25 3 6 4 2 2 2" xfId="28355" xr:uid="{162611A2-854F-4326-8E6F-64B09FA0E9E4}"/>
    <cellStyle name="Normal 25 3 6 4 2 3" xfId="28356" xr:uid="{E2C574A0-F2A1-47A1-9E1E-B96CF48BC5D3}"/>
    <cellStyle name="Normal 25 3 6 4 3" xfId="28357" xr:uid="{1189EE5B-5EA3-4AB2-AA38-64B3C0B084DD}"/>
    <cellStyle name="Normal 25 3 6 4 3 2" xfId="28358" xr:uid="{EDFD7358-8F59-4AE4-9958-5B0B84897A89}"/>
    <cellStyle name="Normal 25 3 6 4 4" xfId="28359" xr:uid="{15E4CA8D-E552-4F59-8D04-F080FD54050A}"/>
    <cellStyle name="Normal 25 3 6 5" xfId="28360" xr:uid="{153DF1DF-C878-4FB0-A3E5-8404974A9EC7}"/>
    <cellStyle name="Normal 25 3 6 5 2" xfId="28361" xr:uid="{206172E7-81BF-48A4-B8F0-1C06F65F3B03}"/>
    <cellStyle name="Normal 25 3 6 5 2 2" xfId="28362" xr:uid="{EF7A9738-70E6-4DFD-AC6B-9CF4494BBA0D}"/>
    <cellStyle name="Normal 25 3 6 5 3" xfId="28363" xr:uid="{2D81D2A0-59CA-4BAA-99F5-EABCD949E801}"/>
    <cellStyle name="Normal 25 3 6 6" xfId="28364" xr:uid="{73D633C2-8319-439C-A3FB-57B9FBE09047}"/>
    <cellStyle name="Normal 25 3 6 6 2" xfId="28365" xr:uid="{B52E44D6-EA67-427F-B44B-ACFBAD0FDE9A}"/>
    <cellStyle name="Normal 25 3 6 6 3" xfId="28366" xr:uid="{5199F2DD-9E98-4B5D-9776-60AA91B5AFE8}"/>
    <cellStyle name="Normal 25 3 6 7" xfId="28367" xr:uid="{584F4369-CAB7-41E3-AD2D-B13FB778D24E}"/>
    <cellStyle name="Normal 25 3 6 8" xfId="28368" xr:uid="{7DA133C3-4BF9-4E63-BE5C-D6051CDE8274}"/>
    <cellStyle name="Normal 25 3 7" xfId="28369" xr:uid="{224AACC7-55D4-4EF3-BDAB-2E5296C45CDE}"/>
    <cellStyle name="Normal 25 3 7 2" xfId="28370" xr:uid="{7BF7699B-9384-40EE-9D53-45745597DA91}"/>
    <cellStyle name="Normal 25 3 7 2 2" xfId="28371" xr:uid="{006C2A35-F81D-4677-B3B3-1A3788BD2E32}"/>
    <cellStyle name="Normal 25 3 7 2 2 2" xfId="28372" xr:uid="{BAE9B44F-8B56-436B-9E60-2B7E97E4FFB1}"/>
    <cellStyle name="Normal 25 3 7 2 2 2 2" xfId="28373" xr:uid="{89071343-5893-4F0F-8D41-44F37571EF23}"/>
    <cellStyle name="Normal 25 3 7 2 2 2 2 2" xfId="28374" xr:uid="{B12ACAD5-C992-41A3-8BAD-37B8082FD150}"/>
    <cellStyle name="Normal 25 3 7 2 2 2 3" xfId="28375" xr:uid="{D0D5AA50-8A57-4CA7-8BAA-DFBCE52B9FD4}"/>
    <cellStyle name="Normal 25 3 7 2 2 3" xfId="28376" xr:uid="{2795AF33-0C64-456D-A8E9-5CCE54031DEB}"/>
    <cellStyle name="Normal 25 3 7 2 2 3 2" xfId="28377" xr:uid="{C8194056-C85A-42E5-A035-8792D51901E9}"/>
    <cellStyle name="Normal 25 3 7 2 2 4" xfId="28378" xr:uid="{43B87D9D-B32B-4AEF-A38B-B28A20FA6B22}"/>
    <cellStyle name="Normal 25 3 7 2 3" xfId="28379" xr:uid="{46F8D680-D4D7-4DE2-B514-6F7817B05C79}"/>
    <cellStyle name="Normal 25 3 7 2 3 2" xfId="28380" xr:uid="{8BF86E51-33AE-44A8-BB52-DA0F5B3EB375}"/>
    <cellStyle name="Normal 25 3 7 2 3 2 2" xfId="28381" xr:uid="{58E72E34-0E0E-4DC7-9191-278232D2241F}"/>
    <cellStyle name="Normal 25 3 7 2 3 3" xfId="28382" xr:uid="{4BF72F54-9F99-49A9-BF25-64C8BD316271}"/>
    <cellStyle name="Normal 25 3 7 2 4" xfId="28383" xr:uid="{525D763F-6498-456E-99DE-B65EC669C524}"/>
    <cellStyle name="Normal 25 3 7 2 4 2" xfId="28384" xr:uid="{9E8D7112-EB96-4D34-B87F-5F073C0A76F3}"/>
    <cellStyle name="Normal 25 3 7 2 4 3" xfId="28385" xr:uid="{C8DA8C5F-581A-4646-839E-30F03EDD0171}"/>
    <cellStyle name="Normal 25 3 7 2 5" xfId="28386" xr:uid="{92849ACD-B298-4B3E-86CF-1F21DA711326}"/>
    <cellStyle name="Normal 25 3 7 2 6" xfId="28387" xr:uid="{A034C355-0F5A-468D-A4B4-3A4E52FFB3A6}"/>
    <cellStyle name="Normal 25 3 7 3" xfId="28388" xr:uid="{CEA3303B-E8C5-4956-81B3-9F380AA17435}"/>
    <cellStyle name="Normal 25 3 7 3 2" xfId="28389" xr:uid="{3D478585-3336-4558-B84C-BB6475C76384}"/>
    <cellStyle name="Normal 25 3 7 3 2 2" xfId="28390" xr:uid="{CD21D38A-E90A-418F-A1C2-0919E3F3A4AA}"/>
    <cellStyle name="Normal 25 3 7 3 2 2 2" xfId="28391" xr:uid="{E9BA656B-5980-456D-A5B1-AAFA0D7570B2}"/>
    <cellStyle name="Normal 25 3 7 3 2 3" xfId="28392" xr:uid="{0103CE2C-416B-400B-862F-F3AB9047907D}"/>
    <cellStyle name="Normal 25 3 7 3 3" xfId="28393" xr:uid="{DF1D0289-AB77-46A4-B221-64C351ECA708}"/>
    <cellStyle name="Normal 25 3 7 3 3 2" xfId="28394" xr:uid="{6025B935-4451-489C-9066-0C0718113B20}"/>
    <cellStyle name="Normal 25 3 7 3 4" xfId="28395" xr:uid="{4EFA2666-1B35-42AC-A1BE-B5771DADFA76}"/>
    <cellStyle name="Normal 25 3 7 4" xfId="28396" xr:uid="{CA62F5FF-8126-44F1-BCC4-B9140C89D9B0}"/>
    <cellStyle name="Normal 25 3 7 4 2" xfId="28397" xr:uid="{962F4971-7D53-4802-BBE3-8BBD04FA7B98}"/>
    <cellStyle name="Normal 25 3 7 4 2 2" xfId="28398" xr:uid="{85C6C92A-970D-4EE5-A176-431151FCA881}"/>
    <cellStyle name="Normal 25 3 7 4 3" xfId="28399" xr:uid="{904B90F8-212D-4458-8C31-F0374A1DC4DA}"/>
    <cellStyle name="Normal 25 3 7 5" xfId="28400" xr:uid="{A55A7923-1288-4DB9-BB86-3D1942BA7C86}"/>
    <cellStyle name="Normal 25 3 7 5 2" xfId="28401" xr:uid="{164DEAC6-D6C6-405F-B532-448F3E44185D}"/>
    <cellStyle name="Normal 25 3 7 5 3" xfId="28402" xr:uid="{A335B077-901F-48FA-A868-D22D5003B52C}"/>
    <cellStyle name="Normal 25 3 7 6" xfId="28403" xr:uid="{F0EB0209-8D69-4995-B38F-92C1E40D8D94}"/>
    <cellStyle name="Normal 25 3 7 7" xfId="28404" xr:uid="{54E2A8FC-670E-4AA5-BEA9-962765B3D916}"/>
    <cellStyle name="Normal 25 3 8" xfId="28405" xr:uid="{482C118B-9FC5-46E8-B773-F101900D4AD3}"/>
    <cellStyle name="Normal 25 3 8 2" xfId="28406" xr:uid="{A95CA650-2451-4D1B-9B3D-8991985037A5}"/>
    <cellStyle name="Normal 25 3 8 2 2" xfId="28407" xr:uid="{E99908B3-F30B-4392-9B89-BCE500403C0E}"/>
    <cellStyle name="Normal 25 3 8 2 2 2" xfId="28408" xr:uid="{C353C6D2-B9C0-44E2-85A8-5E2EB1C052D5}"/>
    <cellStyle name="Normal 25 3 8 2 2 2 2" xfId="28409" xr:uid="{63FB0717-DE80-4431-91F7-8B6879EC1FCB}"/>
    <cellStyle name="Normal 25 3 8 2 2 3" xfId="28410" xr:uid="{BA91DAAD-7BCF-4921-A701-5CDD00D6AE20}"/>
    <cellStyle name="Normal 25 3 8 2 3" xfId="28411" xr:uid="{64A1323F-A048-4329-B06C-0EBB6CAF4A5D}"/>
    <cellStyle name="Normal 25 3 8 2 3 2" xfId="28412" xr:uid="{F18CAAC3-72AB-4A58-997F-F699F32934A5}"/>
    <cellStyle name="Normal 25 3 8 2 4" xfId="28413" xr:uid="{1B9BD556-92D8-4445-8C3F-26B1323BB589}"/>
    <cellStyle name="Normal 25 3 8 3" xfId="28414" xr:uid="{6CE3DC28-F97E-4EBC-BC05-39A2B4AFBB43}"/>
    <cellStyle name="Normal 25 3 8 3 2" xfId="28415" xr:uid="{2FA86A8E-EFA6-48BD-8682-2132FD6C0C2E}"/>
    <cellStyle name="Normal 25 3 8 3 2 2" xfId="28416" xr:uid="{C8161F36-593F-44F8-9760-B1181226B09E}"/>
    <cellStyle name="Normal 25 3 8 3 3" xfId="28417" xr:uid="{45C31396-916E-4837-B94C-83CCCF6A5226}"/>
    <cellStyle name="Normal 25 3 8 4" xfId="28418" xr:uid="{EC95302A-6804-4275-93F8-3D20B0AC3B08}"/>
    <cellStyle name="Normal 25 3 8 4 2" xfId="28419" xr:uid="{DCE171F5-05E6-4A10-9BFE-BC36AFE9AE41}"/>
    <cellStyle name="Normal 25 3 8 4 3" xfId="28420" xr:uid="{B4A99213-FCB9-4C5A-AA9D-B2A31BD0111B}"/>
    <cellStyle name="Normal 25 3 8 5" xfId="28421" xr:uid="{796B0168-5EC4-4EA3-836E-5EB0270F8186}"/>
    <cellStyle name="Normal 25 3 8 6" xfId="28422" xr:uid="{0824DFE1-0C5C-4737-8FB1-5BC34CB5FC56}"/>
    <cellStyle name="Normal 25 3 9" xfId="28423" xr:uid="{A28F8F70-F5DE-4399-A0FC-4D971343EF0D}"/>
    <cellStyle name="Normal 25 3 9 2" xfId="28424" xr:uid="{1A0B42F8-B7F0-4840-AE39-DB89D7DFBABC}"/>
    <cellStyle name="Normal 25 3 9 2 2" xfId="28425" xr:uid="{C0A01CC5-082B-4FBF-814D-0D22A2C2A4D0}"/>
    <cellStyle name="Normal 25 3 9 2 2 2" xfId="28426" xr:uid="{D153A233-7D2C-4053-8325-1F840837DF91}"/>
    <cellStyle name="Normal 25 3 9 2 3" xfId="28427" xr:uid="{EF47A58F-BB83-477E-96AB-5240C15625AF}"/>
    <cellStyle name="Normal 25 3 9 3" xfId="28428" xr:uid="{BA1CCBA8-94D0-40E5-B2BF-13E134231D6E}"/>
    <cellStyle name="Normal 25 3 9 3 2" xfId="28429" xr:uid="{81A4ADB5-981F-4940-9D5B-F9D3DC483A9F}"/>
    <cellStyle name="Normal 25 3 9 4" xfId="28430" xr:uid="{5E342429-B86A-4A7F-83F7-BBE48D8A57A6}"/>
    <cellStyle name="Normal 25 4" xfId="28431" xr:uid="{61327340-5BA9-4233-A7B1-5682B2A5B612}"/>
    <cellStyle name="Normal 25 4 10" xfId="28432" xr:uid="{8A0246F6-26DB-4EB2-893B-E11021FFCBF7}"/>
    <cellStyle name="Normal 25 4 10 2" xfId="28433" xr:uid="{6985FFB4-3BA4-40C5-B6BB-FA0889F809AF}"/>
    <cellStyle name="Normal 25 4 10 2 2" xfId="28434" xr:uid="{0F5BA9C8-56D9-44AD-9BE2-16CA9444275F}"/>
    <cellStyle name="Normal 25 4 10 3" xfId="28435" xr:uid="{A5A42E0E-38AE-4812-9B14-D4EEA4F4A108}"/>
    <cellStyle name="Normal 25 4 11" xfId="28436" xr:uid="{DD7D207D-A86E-49C9-AC2F-B68632F62261}"/>
    <cellStyle name="Normal 25 4 11 2" xfId="28437" xr:uid="{AEF053CB-343B-4C2C-805A-F76CF9866116}"/>
    <cellStyle name="Normal 25 4 11 3" xfId="28438" xr:uid="{CD1BCE40-B703-4924-A198-3F018C95ABE2}"/>
    <cellStyle name="Normal 25 4 12" xfId="28439" xr:uid="{371F6348-55D7-42CC-A428-DB883C43ECAE}"/>
    <cellStyle name="Normal 25 4 13" xfId="28440" xr:uid="{6C56A6DF-6D86-4F95-BF14-BB08204FBAEE}"/>
    <cellStyle name="Normal 25 4 2" xfId="28441" xr:uid="{D6D67657-86AC-4449-BB8B-228B620B973A}"/>
    <cellStyle name="Normal 25 4 2 10" xfId="28442" xr:uid="{1A7C910C-D3D0-495E-8529-42C8F2FD376C}"/>
    <cellStyle name="Normal 25 4 2 10 2" xfId="28443" xr:uid="{22351774-E526-4DAB-8430-7EE6DA9067FD}"/>
    <cellStyle name="Normal 25 4 2 10 3" xfId="28444" xr:uid="{5D56CC11-465A-4F07-B1E2-92185E35E0AC}"/>
    <cellStyle name="Normal 25 4 2 11" xfId="28445" xr:uid="{8B2F143D-1163-42F3-A184-DCADE44F5DD4}"/>
    <cellStyle name="Normal 25 4 2 12" xfId="28446" xr:uid="{E240E183-11D7-4ADC-8B97-74AC334F27BD}"/>
    <cellStyle name="Normal 25 4 2 2" xfId="28447" xr:uid="{44FBC231-496E-4F08-99B8-EAFD9DB30793}"/>
    <cellStyle name="Normal 25 4 2 2 2" xfId="28448" xr:uid="{0B6F5213-1A63-45A2-9A91-6EC12F56B8A4}"/>
    <cellStyle name="Normal 25 4 2 2 2 2" xfId="28449" xr:uid="{AEE21A6E-CEE6-4759-AD32-C8FC12B9567C}"/>
    <cellStyle name="Normal 25 4 2 2 2 2 2" xfId="28450" xr:uid="{6C00FC29-8F22-406D-B00A-6E0F1CB03F6C}"/>
    <cellStyle name="Normal 25 4 2 2 2 2 2 2" xfId="28451" xr:uid="{0E6D7D53-0E78-4352-9418-A1FEFD44AE5E}"/>
    <cellStyle name="Normal 25 4 2 2 2 2 2 2 2" xfId="28452" xr:uid="{3FE56B9A-1ADF-4CE8-9E6E-B3D63B349AF8}"/>
    <cellStyle name="Normal 25 4 2 2 2 2 2 2 2 2" xfId="28453" xr:uid="{228BCC86-4323-4296-87E1-46B0AD103A03}"/>
    <cellStyle name="Normal 25 4 2 2 2 2 2 2 2 2 2" xfId="28454" xr:uid="{F8F2E48E-6E8E-4C05-816E-B6CD4EA4208A}"/>
    <cellStyle name="Normal 25 4 2 2 2 2 2 2 2 3" xfId="28455" xr:uid="{46F94542-CB34-41DF-B43D-8C41BD385CC0}"/>
    <cellStyle name="Normal 25 4 2 2 2 2 2 2 3" xfId="28456" xr:uid="{1AA11C93-6C42-456B-891C-02DFC0B5AF62}"/>
    <cellStyle name="Normal 25 4 2 2 2 2 2 2 3 2" xfId="28457" xr:uid="{9675C47E-9A1F-43B5-A399-B00FA01A7AC1}"/>
    <cellStyle name="Normal 25 4 2 2 2 2 2 2 4" xfId="28458" xr:uid="{58DFF954-A6C9-487D-A354-BB42C1A855E9}"/>
    <cellStyle name="Normal 25 4 2 2 2 2 2 3" xfId="28459" xr:uid="{D02F2DE1-058D-4FAD-BC29-F7344AA8C057}"/>
    <cellStyle name="Normal 25 4 2 2 2 2 2 3 2" xfId="28460" xr:uid="{E9B8637E-D8D6-4742-8EB2-2BC57F388B41}"/>
    <cellStyle name="Normal 25 4 2 2 2 2 2 3 2 2" xfId="28461" xr:uid="{24DA4F36-15B2-44BC-BBBB-7E9BD638E1EE}"/>
    <cellStyle name="Normal 25 4 2 2 2 2 2 3 3" xfId="28462" xr:uid="{9A24CC91-2211-45D8-8BDC-1DE622EB4CAF}"/>
    <cellStyle name="Normal 25 4 2 2 2 2 2 4" xfId="28463" xr:uid="{7AD5A684-8186-4AC8-A24A-F812AC50EEE4}"/>
    <cellStyle name="Normal 25 4 2 2 2 2 2 4 2" xfId="28464" xr:uid="{728E0C04-2BC6-424B-8C80-D53B37CBE883}"/>
    <cellStyle name="Normal 25 4 2 2 2 2 2 4 3" xfId="28465" xr:uid="{7DCE677C-D8A9-4A76-A607-0C73179BE97D}"/>
    <cellStyle name="Normal 25 4 2 2 2 2 2 5" xfId="28466" xr:uid="{ECEB0BEB-66EA-460E-9238-209D4CB30FB0}"/>
    <cellStyle name="Normal 25 4 2 2 2 2 2 6" xfId="28467" xr:uid="{5F7A75CE-C29C-49E8-8C02-7BA2800F90D3}"/>
    <cellStyle name="Normal 25 4 2 2 2 2 3" xfId="28468" xr:uid="{FB76290A-863D-48B3-AD11-C0A4C8EC88F8}"/>
    <cellStyle name="Normal 25 4 2 2 2 2 3 2" xfId="28469" xr:uid="{B75BB27A-E3FC-470F-A3D8-033EB6B52973}"/>
    <cellStyle name="Normal 25 4 2 2 2 2 3 2 2" xfId="28470" xr:uid="{158B45DD-4CB6-4DD7-A491-58C360721794}"/>
    <cellStyle name="Normal 25 4 2 2 2 2 3 2 2 2" xfId="28471" xr:uid="{1F387C77-B51F-4280-BB57-8F32DD48FE08}"/>
    <cellStyle name="Normal 25 4 2 2 2 2 3 2 3" xfId="28472" xr:uid="{740683B9-F76F-4412-B2E6-318E7E1F30AD}"/>
    <cellStyle name="Normal 25 4 2 2 2 2 3 3" xfId="28473" xr:uid="{EB62D91D-1DAF-48BF-AF2A-03B335CC16B7}"/>
    <cellStyle name="Normal 25 4 2 2 2 2 3 3 2" xfId="28474" xr:uid="{D7C69C3D-160A-4A10-BD4B-E54D75D85A8D}"/>
    <cellStyle name="Normal 25 4 2 2 2 2 3 4" xfId="28475" xr:uid="{CB2530F3-BAA9-40ED-9F73-9D834D8023ED}"/>
    <cellStyle name="Normal 25 4 2 2 2 2 4" xfId="28476" xr:uid="{E3EF0433-0FF1-4220-85D8-04F2F0EA7003}"/>
    <cellStyle name="Normal 25 4 2 2 2 2 4 2" xfId="28477" xr:uid="{AA4CD87B-40EB-4B49-948F-B22E98296777}"/>
    <cellStyle name="Normal 25 4 2 2 2 2 4 2 2" xfId="28478" xr:uid="{C421BD27-D411-4BB8-A131-2ADDB591D519}"/>
    <cellStyle name="Normal 25 4 2 2 2 2 4 3" xfId="28479" xr:uid="{35A1F6BC-05D0-463F-8677-D4CD9487C9CF}"/>
    <cellStyle name="Normal 25 4 2 2 2 2 5" xfId="28480" xr:uid="{21B1412D-B3AF-47BC-909A-4154AF9C813E}"/>
    <cellStyle name="Normal 25 4 2 2 2 2 5 2" xfId="28481" xr:uid="{277E3292-1AB7-4A83-92D8-3101A154F732}"/>
    <cellStyle name="Normal 25 4 2 2 2 2 5 3" xfId="28482" xr:uid="{D665DB4A-1D28-406C-994C-E5D42C7123C6}"/>
    <cellStyle name="Normal 25 4 2 2 2 2 6" xfId="28483" xr:uid="{673CE555-FA38-46DC-AEA5-37F768EBABD3}"/>
    <cellStyle name="Normal 25 4 2 2 2 2 7" xfId="28484" xr:uid="{1B3EB6A6-4BDD-4FD4-B9E9-5F847EE4CB6E}"/>
    <cellStyle name="Normal 25 4 2 2 2 3" xfId="28485" xr:uid="{FB3CFB16-B0DC-4271-B7A6-EE4EC517DDD3}"/>
    <cellStyle name="Normal 25 4 2 2 2 3 2" xfId="28486" xr:uid="{7CFBD2FA-46BC-403E-B3FF-5040E115CEF8}"/>
    <cellStyle name="Normal 25 4 2 2 2 3 2 2" xfId="28487" xr:uid="{B8E8CFC7-12A3-47F0-8B84-7962FA299A9A}"/>
    <cellStyle name="Normal 25 4 2 2 2 3 2 2 2" xfId="28488" xr:uid="{58E9684A-734E-46C8-9F84-5993DB94E0AD}"/>
    <cellStyle name="Normal 25 4 2 2 2 3 2 2 2 2" xfId="28489" xr:uid="{85102AA6-1617-4561-9F23-E776AB788094}"/>
    <cellStyle name="Normal 25 4 2 2 2 3 2 2 3" xfId="28490" xr:uid="{9D7814D6-78F4-4B8E-B2C2-7D319F773827}"/>
    <cellStyle name="Normal 25 4 2 2 2 3 2 3" xfId="28491" xr:uid="{883F7556-348B-4E67-815D-F03293487D2D}"/>
    <cellStyle name="Normal 25 4 2 2 2 3 2 3 2" xfId="28492" xr:uid="{C462CC15-4B9D-41A8-AE9E-350643032765}"/>
    <cellStyle name="Normal 25 4 2 2 2 3 2 4" xfId="28493" xr:uid="{DE0A756B-0947-4DA9-BA8A-03BFDE0C794D}"/>
    <cellStyle name="Normal 25 4 2 2 2 3 3" xfId="28494" xr:uid="{5FE6B086-36A2-40C4-942B-5EB8857651FF}"/>
    <cellStyle name="Normal 25 4 2 2 2 3 3 2" xfId="28495" xr:uid="{52416E07-7FF1-427A-8DD8-5879E37ECD94}"/>
    <cellStyle name="Normal 25 4 2 2 2 3 3 2 2" xfId="28496" xr:uid="{5F1010C4-F0A2-4186-A7DB-3698DD0034CD}"/>
    <cellStyle name="Normal 25 4 2 2 2 3 3 3" xfId="28497" xr:uid="{F280280E-B5DA-47BF-AB08-EF4C0F5664F6}"/>
    <cellStyle name="Normal 25 4 2 2 2 3 4" xfId="28498" xr:uid="{1A72B1B1-2AF1-4F70-A06C-C42E8AE2D46B}"/>
    <cellStyle name="Normal 25 4 2 2 2 3 4 2" xfId="28499" xr:uid="{24958A7A-D913-435A-AF72-9F13415D6E2F}"/>
    <cellStyle name="Normal 25 4 2 2 2 3 4 3" xfId="28500" xr:uid="{6C3E7FCC-B44C-40CD-AAD3-03DB24C48758}"/>
    <cellStyle name="Normal 25 4 2 2 2 3 5" xfId="28501" xr:uid="{D35E3B2C-6F01-49BE-8AE5-8CA85565BF2F}"/>
    <cellStyle name="Normal 25 4 2 2 2 3 6" xfId="28502" xr:uid="{B329C135-010F-430B-8A39-ACD6D637A4C6}"/>
    <cellStyle name="Normal 25 4 2 2 2 4" xfId="28503" xr:uid="{046FF54B-84F6-4667-B20D-63129C16C95B}"/>
    <cellStyle name="Normal 25 4 2 2 2 4 2" xfId="28504" xr:uid="{F990D591-3FEF-4A50-B8AB-7569CFA3DA4A}"/>
    <cellStyle name="Normal 25 4 2 2 2 4 2 2" xfId="28505" xr:uid="{7B9421BD-0C41-438E-97E0-5143ADA7D81D}"/>
    <cellStyle name="Normal 25 4 2 2 2 4 2 2 2" xfId="28506" xr:uid="{CC2D204E-8A7D-45FD-8706-FA0C0225A6EC}"/>
    <cellStyle name="Normal 25 4 2 2 2 4 2 3" xfId="28507" xr:uid="{44BC2518-FB7E-4014-B952-F9CFD947C350}"/>
    <cellStyle name="Normal 25 4 2 2 2 4 3" xfId="28508" xr:uid="{EE5D2549-E574-4666-A15B-AD18374A3607}"/>
    <cellStyle name="Normal 25 4 2 2 2 4 3 2" xfId="28509" xr:uid="{D868CA8E-3F64-454C-BBCB-32B7184E0FFA}"/>
    <cellStyle name="Normal 25 4 2 2 2 4 4" xfId="28510" xr:uid="{E4294DF8-F77A-4435-B4BA-0F674924B2B1}"/>
    <cellStyle name="Normal 25 4 2 2 2 5" xfId="28511" xr:uid="{EA5AD1C1-8EDE-4287-97CE-D18F4E9CC6AF}"/>
    <cellStyle name="Normal 25 4 2 2 2 5 2" xfId="28512" xr:uid="{BFB5D8D9-AF72-4BB7-96A0-BFD08024BBCB}"/>
    <cellStyle name="Normal 25 4 2 2 2 5 2 2" xfId="28513" xr:uid="{7355411B-2A83-4FAD-8552-C62ED81D6114}"/>
    <cellStyle name="Normal 25 4 2 2 2 5 3" xfId="28514" xr:uid="{3820D6C6-C101-4C1C-8F51-691E3A3DF473}"/>
    <cellStyle name="Normal 25 4 2 2 2 6" xfId="28515" xr:uid="{ED4324E6-0A3C-424F-84C2-05F02962E03E}"/>
    <cellStyle name="Normal 25 4 2 2 2 6 2" xfId="28516" xr:uid="{F5E0C351-839B-42A4-B8AD-9A5073BF45B9}"/>
    <cellStyle name="Normal 25 4 2 2 2 6 3" xfId="28517" xr:uid="{BC9F0379-772D-400D-ACA8-2D3602500679}"/>
    <cellStyle name="Normal 25 4 2 2 2 7" xfId="28518" xr:uid="{287CC738-11F2-43D7-A800-93C693A2A936}"/>
    <cellStyle name="Normal 25 4 2 2 2 8" xfId="28519" xr:uid="{2D6363E4-AC19-46D2-A138-8BF71AE3FA74}"/>
    <cellStyle name="Normal 25 4 2 2 3" xfId="28520" xr:uid="{9F84ED25-880B-44C5-8068-54A8A8A38AFF}"/>
    <cellStyle name="Normal 25 4 2 2 3 2" xfId="28521" xr:uid="{FB2976EC-B6FB-4ACD-8F89-3B69D12A630E}"/>
    <cellStyle name="Normal 25 4 2 2 3 2 2" xfId="28522" xr:uid="{D45816A9-1242-4088-B9F3-9A782E0F09A9}"/>
    <cellStyle name="Normal 25 4 2 2 3 2 2 2" xfId="28523" xr:uid="{07EE67F2-D897-4DC9-9770-DFAD7FE589E7}"/>
    <cellStyle name="Normal 25 4 2 2 3 2 2 2 2" xfId="28524" xr:uid="{BF5E6C82-C7C3-4C92-89EA-841B1C753FCC}"/>
    <cellStyle name="Normal 25 4 2 2 3 2 2 2 2 2" xfId="28525" xr:uid="{CA7FAD6B-361D-4DED-B5C4-3BF154E9206B}"/>
    <cellStyle name="Normal 25 4 2 2 3 2 2 2 3" xfId="28526" xr:uid="{CFCFF9EB-DB4F-4C67-BE54-18BAA38C8613}"/>
    <cellStyle name="Normal 25 4 2 2 3 2 2 3" xfId="28527" xr:uid="{F436F7EF-07C8-44AE-ADAC-1F622E351008}"/>
    <cellStyle name="Normal 25 4 2 2 3 2 2 3 2" xfId="28528" xr:uid="{3172FFAC-CD63-43DA-B01C-FE5A7BF656D9}"/>
    <cellStyle name="Normal 25 4 2 2 3 2 2 4" xfId="28529" xr:uid="{27C83F30-A7C6-4573-8C9C-DC1FECA774B1}"/>
    <cellStyle name="Normal 25 4 2 2 3 2 3" xfId="28530" xr:uid="{13600D52-D808-428B-B59B-3EB629AE617D}"/>
    <cellStyle name="Normal 25 4 2 2 3 2 3 2" xfId="28531" xr:uid="{D6F2AEE5-DD59-425D-9941-5F9FE3089A0E}"/>
    <cellStyle name="Normal 25 4 2 2 3 2 3 2 2" xfId="28532" xr:uid="{31D7173D-4FAF-49E1-B12F-3FB518D9DD16}"/>
    <cellStyle name="Normal 25 4 2 2 3 2 3 3" xfId="28533" xr:uid="{6412221F-E872-4F4C-AE20-B0F0324DFB14}"/>
    <cellStyle name="Normal 25 4 2 2 3 2 4" xfId="28534" xr:uid="{B280D2D1-2A33-4ADA-B8B4-068CC66792F7}"/>
    <cellStyle name="Normal 25 4 2 2 3 2 4 2" xfId="28535" xr:uid="{44E13C8E-6447-4647-81C7-4F0387AD84BF}"/>
    <cellStyle name="Normal 25 4 2 2 3 2 4 3" xfId="28536" xr:uid="{2E1357B0-C7DC-4B62-82E6-70B5C029481B}"/>
    <cellStyle name="Normal 25 4 2 2 3 2 5" xfId="28537" xr:uid="{4E4F275B-8BAE-4C30-B686-204260793B99}"/>
    <cellStyle name="Normal 25 4 2 2 3 2 6" xfId="28538" xr:uid="{845425E1-4E6E-47D0-B27A-6D344DCA733C}"/>
    <cellStyle name="Normal 25 4 2 2 3 3" xfId="28539" xr:uid="{C3132D8E-69DC-48D2-B8F2-757F6BFF146B}"/>
    <cellStyle name="Normal 25 4 2 2 3 3 2" xfId="28540" xr:uid="{89FB9251-9118-48EB-AD20-B24EFC8E551A}"/>
    <cellStyle name="Normal 25 4 2 2 3 3 2 2" xfId="28541" xr:uid="{A01AE683-5E49-4A0B-8626-7819A96B4005}"/>
    <cellStyle name="Normal 25 4 2 2 3 3 2 2 2" xfId="28542" xr:uid="{C932E490-F952-4A74-9873-CD2C54E5DCC3}"/>
    <cellStyle name="Normal 25 4 2 2 3 3 2 3" xfId="28543" xr:uid="{D8F87A38-463F-476D-B895-079970669534}"/>
    <cellStyle name="Normal 25 4 2 2 3 3 3" xfId="28544" xr:uid="{7B57EF78-912A-4B1B-96C3-C509DAF3A51D}"/>
    <cellStyle name="Normal 25 4 2 2 3 3 3 2" xfId="28545" xr:uid="{4C6DB9BE-BF7B-48DA-A70E-3A7CB0D8EA40}"/>
    <cellStyle name="Normal 25 4 2 2 3 3 4" xfId="28546" xr:uid="{9400ECF9-1C9D-4D92-85EB-594BB4AF18CE}"/>
    <cellStyle name="Normal 25 4 2 2 3 4" xfId="28547" xr:uid="{25A5AE67-94B5-4386-BB6A-4A933109DC07}"/>
    <cellStyle name="Normal 25 4 2 2 3 4 2" xfId="28548" xr:uid="{6A1A1EB7-48B5-4CE7-94E7-2F3A9503312C}"/>
    <cellStyle name="Normal 25 4 2 2 3 4 2 2" xfId="28549" xr:uid="{B46FF773-DD1E-4BEB-A1A8-A03CD49C1A8B}"/>
    <cellStyle name="Normal 25 4 2 2 3 4 3" xfId="28550" xr:uid="{73D00F75-7B0C-432E-8475-AF70D5284613}"/>
    <cellStyle name="Normal 25 4 2 2 3 5" xfId="28551" xr:uid="{33A1E420-14EB-48E0-BB86-ED16928C1E01}"/>
    <cellStyle name="Normal 25 4 2 2 3 5 2" xfId="28552" xr:uid="{3D356298-F45E-4CB6-84A0-3C252216BF53}"/>
    <cellStyle name="Normal 25 4 2 2 3 5 3" xfId="28553" xr:uid="{3AFA88F3-879F-4117-8ADF-0D8167F25439}"/>
    <cellStyle name="Normal 25 4 2 2 3 6" xfId="28554" xr:uid="{87030580-9712-4437-97F3-D6DF76A8A0BF}"/>
    <cellStyle name="Normal 25 4 2 2 3 7" xfId="28555" xr:uid="{530B89C0-39FF-41F3-A02E-7566F196A2D2}"/>
    <cellStyle name="Normal 25 4 2 2 4" xfId="28556" xr:uid="{518F2271-153D-4E5C-AD00-0BFA1635422D}"/>
    <cellStyle name="Normal 25 4 2 2 4 2" xfId="28557" xr:uid="{3E45DC91-8890-4797-81EE-C931CCD43263}"/>
    <cellStyle name="Normal 25 4 2 2 4 2 2" xfId="28558" xr:uid="{3050BB0C-AF4E-4A51-BA66-D62018E18FD1}"/>
    <cellStyle name="Normal 25 4 2 2 4 2 2 2" xfId="28559" xr:uid="{020A161E-A8F9-4D53-B04E-1184D81D902B}"/>
    <cellStyle name="Normal 25 4 2 2 4 2 2 2 2" xfId="28560" xr:uid="{62D56B46-F301-486E-8CB4-D300894C3212}"/>
    <cellStyle name="Normal 25 4 2 2 4 2 2 3" xfId="28561" xr:uid="{770C6057-C773-472C-8246-9F88DABA8087}"/>
    <cellStyle name="Normal 25 4 2 2 4 2 3" xfId="28562" xr:uid="{9CD34897-B75B-45FC-8A40-9AE9E8DE31E0}"/>
    <cellStyle name="Normal 25 4 2 2 4 2 3 2" xfId="28563" xr:uid="{435FB898-8288-4167-B0EE-47298AA11999}"/>
    <cellStyle name="Normal 25 4 2 2 4 2 4" xfId="28564" xr:uid="{E7178F65-29B8-4034-AD2A-2C1A0791E028}"/>
    <cellStyle name="Normal 25 4 2 2 4 3" xfId="28565" xr:uid="{1FB969F8-7030-4C2E-AF95-BFA7361C7D63}"/>
    <cellStyle name="Normal 25 4 2 2 4 3 2" xfId="28566" xr:uid="{41993389-8E03-46B4-BD42-F12C85DC753A}"/>
    <cellStyle name="Normal 25 4 2 2 4 3 2 2" xfId="28567" xr:uid="{8F3EFDDF-F87E-443D-AC2B-0D05FBE86745}"/>
    <cellStyle name="Normal 25 4 2 2 4 3 3" xfId="28568" xr:uid="{D29C31F1-041C-462F-8853-4E7F812A159D}"/>
    <cellStyle name="Normal 25 4 2 2 4 4" xfId="28569" xr:uid="{63896445-6160-445C-B7F6-E3DE40554134}"/>
    <cellStyle name="Normal 25 4 2 2 4 4 2" xfId="28570" xr:uid="{47510E8D-B69E-4C87-BC46-E9DD931267F2}"/>
    <cellStyle name="Normal 25 4 2 2 4 4 3" xfId="28571" xr:uid="{E9B38ADD-8DA4-49CE-B10A-F34B749A231A}"/>
    <cellStyle name="Normal 25 4 2 2 4 5" xfId="28572" xr:uid="{76CC01D9-49D1-4FD5-992E-1AC79DF773E8}"/>
    <cellStyle name="Normal 25 4 2 2 4 6" xfId="28573" xr:uid="{06991F3A-E5F5-426E-A753-D413C8B1BFEF}"/>
    <cellStyle name="Normal 25 4 2 2 5" xfId="28574" xr:uid="{0DC6F65A-CD88-4BE7-9E73-F9D5B46AC8F8}"/>
    <cellStyle name="Normal 25 4 2 2 5 2" xfId="28575" xr:uid="{A641E01F-9376-4063-8809-96943FF0E135}"/>
    <cellStyle name="Normal 25 4 2 2 5 2 2" xfId="28576" xr:uid="{CDDF205F-0621-457D-9AC1-BA4651314F06}"/>
    <cellStyle name="Normal 25 4 2 2 5 2 2 2" xfId="28577" xr:uid="{C8031804-E032-4C1B-B211-BEBBAC6986DB}"/>
    <cellStyle name="Normal 25 4 2 2 5 2 3" xfId="28578" xr:uid="{F9A159D8-59BB-4C3A-A0F2-72743B69C0E2}"/>
    <cellStyle name="Normal 25 4 2 2 5 3" xfId="28579" xr:uid="{CA9BC8EA-01E5-4854-85BD-6470324841A7}"/>
    <cellStyle name="Normal 25 4 2 2 5 3 2" xfId="28580" xr:uid="{FE234E3F-FC0D-4532-AA91-52B7412A13C8}"/>
    <cellStyle name="Normal 25 4 2 2 5 4" xfId="28581" xr:uid="{333BABD7-5AF8-4C4B-AEC6-C30C8F2AFFEC}"/>
    <cellStyle name="Normal 25 4 2 2 6" xfId="28582" xr:uid="{4DC6A94B-3EE3-449B-ACD0-0C0B129AAEFD}"/>
    <cellStyle name="Normal 25 4 2 2 6 2" xfId="28583" xr:uid="{C99654BF-EAF4-4381-9866-8FA30B256A67}"/>
    <cellStyle name="Normal 25 4 2 2 6 2 2" xfId="28584" xr:uid="{A8468AEE-6122-42CF-A0A5-CC3ED8F1FDF4}"/>
    <cellStyle name="Normal 25 4 2 2 6 3" xfId="28585" xr:uid="{B22871EF-760F-425E-AA7D-D4B94C3D8BB0}"/>
    <cellStyle name="Normal 25 4 2 2 7" xfId="28586" xr:uid="{1AAD7CC3-0FD9-4524-A818-3DDAD228A1DC}"/>
    <cellStyle name="Normal 25 4 2 2 7 2" xfId="28587" xr:uid="{DC4EEB61-F480-487A-9261-98EDBFE16F54}"/>
    <cellStyle name="Normal 25 4 2 2 7 3" xfId="28588" xr:uid="{90BECCF9-EF15-4510-A9D9-1CEA5E9C20DD}"/>
    <cellStyle name="Normal 25 4 2 2 8" xfId="28589" xr:uid="{ED5DF30F-1D7C-4101-8F1B-BAB0F5E13D98}"/>
    <cellStyle name="Normal 25 4 2 2 9" xfId="28590" xr:uid="{143787E4-29DE-47DC-9A24-3DC795D3D73A}"/>
    <cellStyle name="Normal 25 4 2 3" xfId="28591" xr:uid="{6065A869-AB27-4A30-9395-3F294179DE50}"/>
    <cellStyle name="Normal 25 4 2 3 2" xfId="28592" xr:uid="{A65FEAB9-E5B0-4CEB-8D50-EFED01FDA145}"/>
    <cellStyle name="Normal 25 4 2 3 2 2" xfId="28593" xr:uid="{0A35DEF5-54CA-4101-83AB-590AF072B227}"/>
    <cellStyle name="Normal 25 4 2 3 2 2 2" xfId="28594" xr:uid="{7DF1D915-F4B4-4913-B62C-BC7B6A9636EF}"/>
    <cellStyle name="Normal 25 4 2 3 2 2 2 2" xfId="28595" xr:uid="{74666DCF-069F-4FA7-A7FF-640774131641}"/>
    <cellStyle name="Normal 25 4 2 3 2 2 2 2 2" xfId="28596" xr:uid="{37FF2B34-84EF-48F9-99AE-E29E8BA71E9D}"/>
    <cellStyle name="Normal 25 4 2 3 2 2 2 2 2 2" xfId="28597" xr:uid="{437E3DC3-7051-4895-A412-3D44FDC3134F}"/>
    <cellStyle name="Normal 25 4 2 3 2 2 2 2 2 2 2" xfId="28598" xr:uid="{930690F9-D5B2-40B0-8F9C-7966EF391550}"/>
    <cellStyle name="Normal 25 4 2 3 2 2 2 2 2 3" xfId="28599" xr:uid="{DD11999B-4F57-4AB6-94B1-486D2EB6051A}"/>
    <cellStyle name="Normal 25 4 2 3 2 2 2 2 3" xfId="28600" xr:uid="{66C9A6DC-EB75-4CE3-8657-3FA6510B1E92}"/>
    <cellStyle name="Normal 25 4 2 3 2 2 2 2 3 2" xfId="28601" xr:uid="{F7959A0B-CC71-4D73-A729-5BC6E59FBC54}"/>
    <cellStyle name="Normal 25 4 2 3 2 2 2 2 4" xfId="28602" xr:uid="{E1211D17-57A8-44E2-B41D-A768E2AFEDF8}"/>
    <cellStyle name="Normal 25 4 2 3 2 2 2 3" xfId="28603" xr:uid="{21D74C45-91B7-4475-B1FA-F53B43442198}"/>
    <cellStyle name="Normal 25 4 2 3 2 2 2 3 2" xfId="28604" xr:uid="{56C3A200-88FA-4E3E-B122-122A0E10F483}"/>
    <cellStyle name="Normal 25 4 2 3 2 2 2 3 2 2" xfId="28605" xr:uid="{BE77E9E0-2C80-4705-A081-9B64DFB4CCBD}"/>
    <cellStyle name="Normal 25 4 2 3 2 2 2 3 3" xfId="28606" xr:uid="{5E53F7B9-458F-42B9-85F8-49B4A0E91B56}"/>
    <cellStyle name="Normal 25 4 2 3 2 2 2 4" xfId="28607" xr:uid="{83E49E64-BEC8-41EF-95B7-2A87D59F0E4B}"/>
    <cellStyle name="Normal 25 4 2 3 2 2 2 4 2" xfId="28608" xr:uid="{4B82ECD3-F5DE-4268-B145-5FE306CFE2C0}"/>
    <cellStyle name="Normal 25 4 2 3 2 2 2 4 3" xfId="28609" xr:uid="{5B68C077-AFFC-4247-87B7-C4394E38F873}"/>
    <cellStyle name="Normal 25 4 2 3 2 2 2 5" xfId="28610" xr:uid="{40FF9D19-E0F0-4BEC-A599-B2D6918C0326}"/>
    <cellStyle name="Normal 25 4 2 3 2 2 2 6" xfId="28611" xr:uid="{DCC3FD0B-55F1-4BC2-B702-C1CF73E18F77}"/>
    <cellStyle name="Normal 25 4 2 3 2 2 3" xfId="28612" xr:uid="{324ED2B6-2FA9-4962-8251-12AB78740C36}"/>
    <cellStyle name="Normal 25 4 2 3 2 2 3 2" xfId="28613" xr:uid="{25B6DACF-3048-410A-ACCF-09425877776F}"/>
    <cellStyle name="Normal 25 4 2 3 2 2 3 2 2" xfId="28614" xr:uid="{A67C6839-6C87-4488-8871-8EDDB2A89D35}"/>
    <cellStyle name="Normal 25 4 2 3 2 2 3 2 2 2" xfId="28615" xr:uid="{EB265CBD-7F66-46C6-AFEA-49C06DC5F95F}"/>
    <cellStyle name="Normal 25 4 2 3 2 2 3 2 3" xfId="28616" xr:uid="{EAAF38CD-6D72-4557-A7F6-ABA07BC48E2D}"/>
    <cellStyle name="Normal 25 4 2 3 2 2 3 3" xfId="28617" xr:uid="{23470BCC-2E6D-4CB7-851C-9227DF453B5E}"/>
    <cellStyle name="Normal 25 4 2 3 2 2 3 3 2" xfId="28618" xr:uid="{C587887A-E103-43CE-8BE8-9A8A843F20CE}"/>
    <cellStyle name="Normal 25 4 2 3 2 2 3 4" xfId="28619" xr:uid="{E929A9DC-F96C-4508-9B5D-95D0D8FCFE78}"/>
    <cellStyle name="Normal 25 4 2 3 2 2 4" xfId="28620" xr:uid="{84AB8E36-7948-433E-A0D1-B026D6B98E77}"/>
    <cellStyle name="Normal 25 4 2 3 2 2 4 2" xfId="28621" xr:uid="{5D767233-18B2-4706-9127-4B9A8678C87C}"/>
    <cellStyle name="Normal 25 4 2 3 2 2 4 2 2" xfId="28622" xr:uid="{5E741CA6-0FE0-41DE-85BD-514E7D1F9D08}"/>
    <cellStyle name="Normal 25 4 2 3 2 2 4 3" xfId="28623" xr:uid="{8E339656-3B15-41F2-B914-C3BBEED95AA0}"/>
    <cellStyle name="Normal 25 4 2 3 2 2 5" xfId="28624" xr:uid="{83B388E4-91A6-4624-B3F8-58833398D362}"/>
    <cellStyle name="Normal 25 4 2 3 2 2 5 2" xfId="28625" xr:uid="{A7404DF5-0594-4428-B5E6-CD30228A8E10}"/>
    <cellStyle name="Normal 25 4 2 3 2 2 5 3" xfId="28626" xr:uid="{63FC4F31-FD20-4784-8833-BC92C24FFCB3}"/>
    <cellStyle name="Normal 25 4 2 3 2 2 6" xfId="28627" xr:uid="{E7C917E0-27E3-4EDE-8C26-59E8CB01ABF5}"/>
    <cellStyle name="Normal 25 4 2 3 2 2 7" xfId="28628" xr:uid="{1585BD92-FCD5-4AEB-A926-5AAE65F40D04}"/>
    <cellStyle name="Normal 25 4 2 3 2 3" xfId="28629" xr:uid="{9D8C365E-ECC0-4E49-9674-8A02A3B9A190}"/>
    <cellStyle name="Normal 25 4 2 3 2 3 2" xfId="28630" xr:uid="{FEC35687-767C-455E-9D2A-22E6848D81C7}"/>
    <cellStyle name="Normal 25 4 2 3 2 3 2 2" xfId="28631" xr:uid="{822FAEBC-395D-41A2-9852-1A492D0B6381}"/>
    <cellStyle name="Normal 25 4 2 3 2 3 2 2 2" xfId="28632" xr:uid="{208952FD-F3A3-414A-9F75-09B0B7E88C9F}"/>
    <cellStyle name="Normal 25 4 2 3 2 3 2 2 2 2" xfId="28633" xr:uid="{11C76914-4865-4BA0-87BF-E1531B684645}"/>
    <cellStyle name="Normal 25 4 2 3 2 3 2 2 3" xfId="28634" xr:uid="{A70D1987-A2CF-4D15-A0DD-F75F053A676F}"/>
    <cellStyle name="Normal 25 4 2 3 2 3 2 3" xfId="28635" xr:uid="{85735093-CDF0-487A-B984-0AC942227F36}"/>
    <cellStyle name="Normal 25 4 2 3 2 3 2 3 2" xfId="28636" xr:uid="{5C14309A-46F0-4BFB-8322-575C5003284E}"/>
    <cellStyle name="Normal 25 4 2 3 2 3 2 4" xfId="28637" xr:uid="{BF621AB2-221E-4BF7-8D14-24BE5C7AF24D}"/>
    <cellStyle name="Normal 25 4 2 3 2 3 3" xfId="28638" xr:uid="{EECACB0E-CDF3-42D3-848A-66DEC3A38B51}"/>
    <cellStyle name="Normal 25 4 2 3 2 3 3 2" xfId="28639" xr:uid="{E688022A-0D78-4AF0-B426-FF4E3E48AD7D}"/>
    <cellStyle name="Normal 25 4 2 3 2 3 3 2 2" xfId="28640" xr:uid="{1F3A047A-32C0-4453-88F9-D98E8782B7AA}"/>
    <cellStyle name="Normal 25 4 2 3 2 3 3 3" xfId="28641" xr:uid="{691FDB67-9129-4CED-8403-DCCDD984CD64}"/>
    <cellStyle name="Normal 25 4 2 3 2 3 4" xfId="28642" xr:uid="{7BCEE250-BF31-4ABC-9D40-2B9C1640253B}"/>
    <cellStyle name="Normal 25 4 2 3 2 3 4 2" xfId="28643" xr:uid="{335B7FB4-FE15-447D-9259-0F65D69BC453}"/>
    <cellStyle name="Normal 25 4 2 3 2 3 4 3" xfId="28644" xr:uid="{B244832E-45EE-4A0F-9F35-DFF93858CAE3}"/>
    <cellStyle name="Normal 25 4 2 3 2 3 5" xfId="28645" xr:uid="{A42CA16E-C2E5-484E-88CE-1CBB27A958FE}"/>
    <cellStyle name="Normal 25 4 2 3 2 3 6" xfId="28646" xr:uid="{9304EC8C-B248-42AE-B211-F7EB50F016DC}"/>
    <cellStyle name="Normal 25 4 2 3 2 4" xfId="28647" xr:uid="{F31303EF-CB55-4BDB-B8AD-715040F93A6A}"/>
    <cellStyle name="Normal 25 4 2 3 2 4 2" xfId="28648" xr:uid="{C15F302C-5F8F-45FD-8366-7169712FABAC}"/>
    <cellStyle name="Normal 25 4 2 3 2 4 2 2" xfId="28649" xr:uid="{821F2BE4-3253-4CA9-A33B-77BDA56FFEE0}"/>
    <cellStyle name="Normal 25 4 2 3 2 4 2 2 2" xfId="28650" xr:uid="{77258432-2298-4828-8871-50B2587B2932}"/>
    <cellStyle name="Normal 25 4 2 3 2 4 2 3" xfId="28651" xr:uid="{7053DAB7-1CF3-4926-A610-3CE4B9DF3D7B}"/>
    <cellStyle name="Normal 25 4 2 3 2 4 3" xfId="28652" xr:uid="{348F48BC-F6EA-4575-B27F-FEB406F947D8}"/>
    <cellStyle name="Normal 25 4 2 3 2 4 3 2" xfId="28653" xr:uid="{DA613444-07F3-4560-A231-7D8113C4FB48}"/>
    <cellStyle name="Normal 25 4 2 3 2 4 4" xfId="28654" xr:uid="{63DD301D-09DA-4DCA-980B-E17890173A58}"/>
    <cellStyle name="Normal 25 4 2 3 2 5" xfId="28655" xr:uid="{E8A806C2-4C9A-4689-BB75-3166124F1ACB}"/>
    <cellStyle name="Normal 25 4 2 3 2 5 2" xfId="28656" xr:uid="{3FED36D3-A181-4E4A-B790-FED60AF9AC7B}"/>
    <cellStyle name="Normal 25 4 2 3 2 5 2 2" xfId="28657" xr:uid="{8F48417F-C2ED-427D-85D4-4696A45C2A05}"/>
    <cellStyle name="Normal 25 4 2 3 2 5 3" xfId="28658" xr:uid="{AD8F7734-8A3F-45A0-BE2B-A7A76884FDA0}"/>
    <cellStyle name="Normal 25 4 2 3 2 6" xfId="28659" xr:uid="{C3B2F506-95E2-4442-8B34-EE893292B99F}"/>
    <cellStyle name="Normal 25 4 2 3 2 6 2" xfId="28660" xr:uid="{AA1966A5-B5F0-4BE7-A1BF-BD16A8700A3F}"/>
    <cellStyle name="Normal 25 4 2 3 2 6 3" xfId="28661" xr:uid="{C0278F0A-F146-4906-8578-76C1EEBA5CA1}"/>
    <cellStyle name="Normal 25 4 2 3 2 7" xfId="28662" xr:uid="{8119F699-25FD-42B9-B774-FAA2C8CD10B3}"/>
    <cellStyle name="Normal 25 4 2 3 2 8" xfId="28663" xr:uid="{F4B93758-7E73-41F2-96AB-B1CEB154C18A}"/>
    <cellStyle name="Normal 25 4 2 3 3" xfId="28664" xr:uid="{2D2E37B3-C356-44FB-98F0-549FA0EEBCE4}"/>
    <cellStyle name="Normal 25 4 2 3 3 2" xfId="28665" xr:uid="{4CE60717-B1FB-41DA-89F6-F4535DF278B0}"/>
    <cellStyle name="Normal 25 4 2 3 3 2 2" xfId="28666" xr:uid="{7B72DA92-59A3-490C-9031-5F31B142D476}"/>
    <cellStyle name="Normal 25 4 2 3 3 2 2 2" xfId="28667" xr:uid="{01E6BE0F-DCD3-4D56-BB11-31ED6FBA73C8}"/>
    <cellStyle name="Normal 25 4 2 3 3 2 2 2 2" xfId="28668" xr:uid="{19FE8E32-2FC8-4B65-AE1A-E3E086596FBC}"/>
    <cellStyle name="Normal 25 4 2 3 3 2 2 2 2 2" xfId="28669" xr:uid="{0FE25054-A104-41A9-9812-9A328FDF32BF}"/>
    <cellStyle name="Normal 25 4 2 3 3 2 2 2 3" xfId="28670" xr:uid="{4143A714-B69B-4CB6-8607-BA7E63D85236}"/>
    <cellStyle name="Normal 25 4 2 3 3 2 2 3" xfId="28671" xr:uid="{99626053-0B14-4E11-B5A3-1F8945069DA9}"/>
    <cellStyle name="Normal 25 4 2 3 3 2 2 3 2" xfId="28672" xr:uid="{2FA4BCE3-9574-41A3-897E-3F955EFD9FEF}"/>
    <cellStyle name="Normal 25 4 2 3 3 2 2 4" xfId="28673" xr:uid="{EBFEF4D7-3945-4B93-B265-B37531EDBF6C}"/>
    <cellStyle name="Normal 25 4 2 3 3 2 3" xfId="28674" xr:uid="{CDAC8728-AC3F-486D-BDDC-255C99A6D972}"/>
    <cellStyle name="Normal 25 4 2 3 3 2 3 2" xfId="28675" xr:uid="{64798BC5-9078-4C56-86C9-989048B9926E}"/>
    <cellStyle name="Normal 25 4 2 3 3 2 3 2 2" xfId="28676" xr:uid="{8A9458C8-76A8-430C-AA4A-14311CA6D72D}"/>
    <cellStyle name="Normal 25 4 2 3 3 2 3 3" xfId="28677" xr:uid="{B710946E-0AB6-475A-8245-1711D0A85C08}"/>
    <cellStyle name="Normal 25 4 2 3 3 2 4" xfId="28678" xr:uid="{92889A31-F36F-4378-80DD-6B0A2F06F0A0}"/>
    <cellStyle name="Normal 25 4 2 3 3 2 4 2" xfId="28679" xr:uid="{4D207C07-6011-424D-999E-40BD3B34D3E5}"/>
    <cellStyle name="Normal 25 4 2 3 3 2 4 3" xfId="28680" xr:uid="{C39E7ACA-872F-4D3C-82AA-CFC15FDB1532}"/>
    <cellStyle name="Normal 25 4 2 3 3 2 5" xfId="28681" xr:uid="{DA3F76C3-B5EE-4D44-8B28-ED8DD3FF7A2A}"/>
    <cellStyle name="Normal 25 4 2 3 3 2 6" xfId="28682" xr:uid="{A944A254-E428-4DE2-81BA-CF5D944D5766}"/>
    <cellStyle name="Normal 25 4 2 3 3 3" xfId="28683" xr:uid="{3E822215-8698-410E-9F47-620FDBDD8119}"/>
    <cellStyle name="Normal 25 4 2 3 3 3 2" xfId="28684" xr:uid="{DCD651EB-C178-4620-8A9B-A19E340FA298}"/>
    <cellStyle name="Normal 25 4 2 3 3 3 2 2" xfId="28685" xr:uid="{3BCB6301-D958-4D0C-B72D-35704B4F853A}"/>
    <cellStyle name="Normal 25 4 2 3 3 3 2 2 2" xfId="28686" xr:uid="{AB787853-3361-4E4C-963A-C28697D92B5D}"/>
    <cellStyle name="Normal 25 4 2 3 3 3 2 3" xfId="28687" xr:uid="{C5353CC2-5243-489E-AEFB-DE6120FF2E30}"/>
    <cellStyle name="Normal 25 4 2 3 3 3 3" xfId="28688" xr:uid="{2264C275-A933-4A1F-9A2F-57ACB6544361}"/>
    <cellStyle name="Normal 25 4 2 3 3 3 3 2" xfId="28689" xr:uid="{E3E52F96-88DD-4C0E-A4F2-EB3E3550A8C1}"/>
    <cellStyle name="Normal 25 4 2 3 3 3 4" xfId="28690" xr:uid="{5D808DE2-8CE6-4AAE-887B-47E7545563B7}"/>
    <cellStyle name="Normal 25 4 2 3 3 4" xfId="28691" xr:uid="{BBC59D25-547F-4BE0-9847-D2F11D011214}"/>
    <cellStyle name="Normal 25 4 2 3 3 4 2" xfId="28692" xr:uid="{BDB9AF94-C284-454A-AF67-D55165B7CE3D}"/>
    <cellStyle name="Normal 25 4 2 3 3 4 2 2" xfId="28693" xr:uid="{37B8A19A-1AFB-4FC8-AB8E-7C876A25A5BC}"/>
    <cellStyle name="Normal 25 4 2 3 3 4 3" xfId="28694" xr:uid="{B5DB575B-E6D2-46AE-B807-CC90458D8C40}"/>
    <cellStyle name="Normal 25 4 2 3 3 5" xfId="28695" xr:uid="{230287AE-AE8B-45A6-8C94-E36ECDC0AECE}"/>
    <cellStyle name="Normal 25 4 2 3 3 5 2" xfId="28696" xr:uid="{A917286A-6EDA-4221-BB63-C1BE41F55F8F}"/>
    <cellStyle name="Normal 25 4 2 3 3 5 3" xfId="28697" xr:uid="{2A4D3974-F9FB-4A4D-8A61-1D35B484A991}"/>
    <cellStyle name="Normal 25 4 2 3 3 6" xfId="28698" xr:uid="{1728134F-1F4C-4277-BD0D-BE448EED4685}"/>
    <cellStyle name="Normal 25 4 2 3 3 7" xfId="28699" xr:uid="{B2AC0D91-6926-4EEF-8AF3-7B790C449836}"/>
    <cellStyle name="Normal 25 4 2 3 4" xfId="28700" xr:uid="{14E5167D-14AC-4803-B97B-683A436E0B86}"/>
    <cellStyle name="Normal 25 4 2 3 4 2" xfId="28701" xr:uid="{BEFA243C-8E4C-44C7-82F8-4B4884F669E9}"/>
    <cellStyle name="Normal 25 4 2 3 4 2 2" xfId="28702" xr:uid="{DFBBD367-F7EE-41BC-8C73-2E90B21A4CBB}"/>
    <cellStyle name="Normal 25 4 2 3 4 2 2 2" xfId="28703" xr:uid="{5E36A9F5-22CC-454B-AD43-2B2B0EDEBA02}"/>
    <cellStyle name="Normal 25 4 2 3 4 2 2 2 2" xfId="28704" xr:uid="{6F5776C8-AC72-4FA9-BC1C-33B1616B13BB}"/>
    <cellStyle name="Normal 25 4 2 3 4 2 2 3" xfId="28705" xr:uid="{A2B71950-A055-4EB1-9ED9-175D11F6A156}"/>
    <cellStyle name="Normal 25 4 2 3 4 2 3" xfId="28706" xr:uid="{2EF18CCC-39B3-4449-AB86-1DF05E5177E5}"/>
    <cellStyle name="Normal 25 4 2 3 4 2 3 2" xfId="28707" xr:uid="{6B37906E-BD2E-4E46-A623-B3CAF1715024}"/>
    <cellStyle name="Normal 25 4 2 3 4 2 4" xfId="28708" xr:uid="{B4B34930-B5E1-48A5-809C-FF359DDEA8C3}"/>
    <cellStyle name="Normal 25 4 2 3 4 3" xfId="28709" xr:uid="{8777B8D6-2A1D-4129-8710-62740962EE92}"/>
    <cellStyle name="Normal 25 4 2 3 4 3 2" xfId="28710" xr:uid="{AA7FA153-3C2E-4B57-90DE-430F4D333181}"/>
    <cellStyle name="Normal 25 4 2 3 4 3 2 2" xfId="28711" xr:uid="{D9246457-E22B-4383-8B8F-5298AF775EAA}"/>
    <cellStyle name="Normal 25 4 2 3 4 3 3" xfId="28712" xr:uid="{414435C6-C8E0-4A09-B9F8-A38AC5809B74}"/>
    <cellStyle name="Normal 25 4 2 3 4 4" xfId="28713" xr:uid="{2481CCB4-4527-4532-AA89-D9310ECBDF47}"/>
    <cellStyle name="Normal 25 4 2 3 4 4 2" xfId="28714" xr:uid="{3A723F04-2F76-4495-8C73-98C29851713C}"/>
    <cellStyle name="Normal 25 4 2 3 4 4 3" xfId="28715" xr:uid="{30E4B6FF-64FC-4985-ABC1-7A2B5C79E2D1}"/>
    <cellStyle name="Normal 25 4 2 3 4 5" xfId="28716" xr:uid="{644879E2-BA83-4A13-87FB-BBDFF642A1DD}"/>
    <cellStyle name="Normal 25 4 2 3 4 6" xfId="28717" xr:uid="{3515DFFA-299A-4122-B2BB-5FD333C5572A}"/>
    <cellStyle name="Normal 25 4 2 3 5" xfId="28718" xr:uid="{DDC454EF-52F2-4971-AAF9-D0936BB69B25}"/>
    <cellStyle name="Normal 25 4 2 3 5 2" xfId="28719" xr:uid="{7401F377-F6C6-4828-90A4-0D4AD57C98DE}"/>
    <cellStyle name="Normal 25 4 2 3 5 2 2" xfId="28720" xr:uid="{7D69DA9D-3B6D-462E-890B-00A3DF23B859}"/>
    <cellStyle name="Normal 25 4 2 3 5 2 2 2" xfId="28721" xr:uid="{F5901253-1397-4402-AAA9-E7C02F14BC8C}"/>
    <cellStyle name="Normal 25 4 2 3 5 2 3" xfId="28722" xr:uid="{2C3A2D79-BF6B-4E47-8236-3345E699CAE8}"/>
    <cellStyle name="Normal 25 4 2 3 5 3" xfId="28723" xr:uid="{3A6A141A-2D5C-438D-AC6A-A0A899226936}"/>
    <cellStyle name="Normal 25 4 2 3 5 3 2" xfId="28724" xr:uid="{D2ACC119-8F9C-4898-AE48-48B1646138D8}"/>
    <cellStyle name="Normal 25 4 2 3 5 4" xfId="28725" xr:uid="{B8B20484-9BEF-4339-861C-307B1B005B5E}"/>
    <cellStyle name="Normal 25 4 2 3 6" xfId="28726" xr:uid="{3C161D24-53DE-4C3A-A7D1-75DC716A38E3}"/>
    <cellStyle name="Normal 25 4 2 3 6 2" xfId="28727" xr:uid="{52E3BD7F-767A-487D-AC64-A03EAACF9CEF}"/>
    <cellStyle name="Normal 25 4 2 3 6 2 2" xfId="28728" xr:uid="{14C315C7-9CAA-4B57-9053-7382EBAED891}"/>
    <cellStyle name="Normal 25 4 2 3 6 3" xfId="28729" xr:uid="{5622C04A-AFDE-4308-9A8E-3A7BB07BB5EC}"/>
    <cellStyle name="Normal 25 4 2 3 7" xfId="28730" xr:uid="{2888A947-98FD-41C3-B430-7EDB1118510A}"/>
    <cellStyle name="Normal 25 4 2 3 7 2" xfId="28731" xr:uid="{A405E73F-43C5-4260-80CE-C890F0368E62}"/>
    <cellStyle name="Normal 25 4 2 3 7 3" xfId="28732" xr:uid="{4CC70304-208D-4906-8F45-FA371879A1D2}"/>
    <cellStyle name="Normal 25 4 2 3 8" xfId="28733" xr:uid="{1750B16C-E397-426A-B7C2-785DED3F6C07}"/>
    <cellStyle name="Normal 25 4 2 3 9" xfId="28734" xr:uid="{906D4680-328C-4757-A837-C26B8384F4E1}"/>
    <cellStyle name="Normal 25 4 2 4" xfId="28735" xr:uid="{B578915C-912B-41D4-9751-C276FD37813A}"/>
    <cellStyle name="Normal 25 4 2 4 2" xfId="28736" xr:uid="{BC56320A-4DCC-41AB-A003-F21AC854005F}"/>
    <cellStyle name="Normal 25 4 2 4 2 2" xfId="28737" xr:uid="{B37DC53B-5429-4EA1-9A79-1CF6B76D23D9}"/>
    <cellStyle name="Normal 25 4 2 4 2 2 2" xfId="28738" xr:uid="{2BA2F592-05FA-4C3E-B877-9C3C6CE32A93}"/>
    <cellStyle name="Normal 25 4 2 4 2 2 2 2" xfId="28739" xr:uid="{1D85E0DA-A922-424A-8E57-6259BFCE0052}"/>
    <cellStyle name="Normal 25 4 2 4 2 2 2 2 2" xfId="28740" xr:uid="{DDCD31EB-BD55-4FAC-A61F-2C10566C76DF}"/>
    <cellStyle name="Normal 25 4 2 4 2 2 2 2 2 2" xfId="28741" xr:uid="{9656D7DB-61A7-4214-A7CA-9BEF216C7836}"/>
    <cellStyle name="Normal 25 4 2 4 2 2 2 2 2 2 2" xfId="28742" xr:uid="{9278CE03-4AA0-44B2-A659-AFD6204CFB80}"/>
    <cellStyle name="Normal 25 4 2 4 2 2 2 2 2 3" xfId="28743" xr:uid="{90799E6D-8BAD-427C-86B4-05F538007DF8}"/>
    <cellStyle name="Normal 25 4 2 4 2 2 2 2 3" xfId="28744" xr:uid="{5B0F0BB1-31AF-42E5-98AF-6015309C9705}"/>
    <cellStyle name="Normal 25 4 2 4 2 2 2 2 3 2" xfId="28745" xr:uid="{88D1DECF-8B51-4923-B3A9-274D9565015E}"/>
    <cellStyle name="Normal 25 4 2 4 2 2 2 2 4" xfId="28746" xr:uid="{C4B84D7A-7F36-4EC6-AD27-BBCC7C703AA8}"/>
    <cellStyle name="Normal 25 4 2 4 2 2 2 3" xfId="28747" xr:uid="{A2C18A4B-86B7-4E6E-8E22-32FAD1C9C32F}"/>
    <cellStyle name="Normal 25 4 2 4 2 2 2 3 2" xfId="28748" xr:uid="{EE81CE39-B0EF-411B-9873-D7916DAF964D}"/>
    <cellStyle name="Normal 25 4 2 4 2 2 2 3 2 2" xfId="28749" xr:uid="{053DE390-88C2-4DAC-8554-F8B7F78729E7}"/>
    <cellStyle name="Normal 25 4 2 4 2 2 2 3 3" xfId="28750" xr:uid="{C914C2BE-E466-4E11-A1A1-55406AFA2804}"/>
    <cellStyle name="Normal 25 4 2 4 2 2 2 4" xfId="28751" xr:uid="{CE035234-0079-4171-B6EF-43F4A777B200}"/>
    <cellStyle name="Normal 25 4 2 4 2 2 2 4 2" xfId="28752" xr:uid="{D7E131A9-53C9-439D-A9AE-CA529A539CDB}"/>
    <cellStyle name="Normal 25 4 2 4 2 2 2 4 3" xfId="28753" xr:uid="{C5DC06C6-D28D-4A72-8C58-293C34DCC842}"/>
    <cellStyle name="Normal 25 4 2 4 2 2 2 5" xfId="28754" xr:uid="{555430B7-3A12-4CD4-A271-7CF81DD9CBDD}"/>
    <cellStyle name="Normal 25 4 2 4 2 2 2 6" xfId="28755" xr:uid="{40C8FB7D-AA9F-4BCA-B619-EF1A9FAFF448}"/>
    <cellStyle name="Normal 25 4 2 4 2 2 3" xfId="28756" xr:uid="{46CD438D-E8DC-4F44-9CB4-22EEE0FFBD79}"/>
    <cellStyle name="Normal 25 4 2 4 2 2 3 2" xfId="28757" xr:uid="{0C3C328F-91FE-4B16-858C-38FB6F961322}"/>
    <cellStyle name="Normal 25 4 2 4 2 2 3 2 2" xfId="28758" xr:uid="{54D95C3C-4673-45D2-AECE-E098CDFCF9C1}"/>
    <cellStyle name="Normal 25 4 2 4 2 2 3 2 2 2" xfId="28759" xr:uid="{FC6AF32D-C78E-483A-836A-143D6696BFDD}"/>
    <cellStyle name="Normal 25 4 2 4 2 2 3 2 3" xfId="28760" xr:uid="{EFA20142-6687-48AD-9AE8-B7F51685CA98}"/>
    <cellStyle name="Normal 25 4 2 4 2 2 3 3" xfId="28761" xr:uid="{B0579AE3-4C35-4651-A270-4C5298B2FEBA}"/>
    <cellStyle name="Normal 25 4 2 4 2 2 3 3 2" xfId="28762" xr:uid="{743AC364-B712-4A68-9732-81A304691812}"/>
    <cellStyle name="Normal 25 4 2 4 2 2 3 4" xfId="28763" xr:uid="{3A530F47-E0C9-46E3-AFB8-D091125A4E0C}"/>
    <cellStyle name="Normal 25 4 2 4 2 2 4" xfId="28764" xr:uid="{D3EE1D09-6A23-4A06-B31A-CFC33531537E}"/>
    <cellStyle name="Normal 25 4 2 4 2 2 4 2" xfId="28765" xr:uid="{7EA2B2E5-FCD8-4DB8-88EE-98C80D34B10E}"/>
    <cellStyle name="Normal 25 4 2 4 2 2 4 2 2" xfId="28766" xr:uid="{86A0AE56-586A-45B7-8599-AD388E03A8F7}"/>
    <cellStyle name="Normal 25 4 2 4 2 2 4 3" xfId="28767" xr:uid="{7807C69C-D4A5-44A7-AE53-5389EDDF8C90}"/>
    <cellStyle name="Normal 25 4 2 4 2 2 5" xfId="28768" xr:uid="{65F5990F-12ED-465D-998D-B1524D32C11D}"/>
    <cellStyle name="Normal 25 4 2 4 2 2 5 2" xfId="28769" xr:uid="{4CBCE086-D83C-42F0-B8BB-E5C5FA8C773A}"/>
    <cellStyle name="Normal 25 4 2 4 2 2 5 3" xfId="28770" xr:uid="{107D9F55-10D4-4B0B-B927-1B7795563515}"/>
    <cellStyle name="Normal 25 4 2 4 2 2 6" xfId="28771" xr:uid="{0E13F5CE-E2A6-40FD-AC1C-FE056C4D97B6}"/>
    <cellStyle name="Normal 25 4 2 4 2 2 7" xfId="28772" xr:uid="{B3F02EE7-50CF-438C-959D-2A55961645F8}"/>
    <cellStyle name="Normal 25 4 2 4 2 3" xfId="28773" xr:uid="{91B30E88-B296-426A-9D1A-3A24A809B23D}"/>
    <cellStyle name="Normal 25 4 2 4 2 3 2" xfId="28774" xr:uid="{ECADF468-152A-44CB-973C-1F44AE9C364F}"/>
    <cellStyle name="Normal 25 4 2 4 2 3 2 2" xfId="28775" xr:uid="{26B16828-A81A-4EFE-BD4B-F696A0BC7859}"/>
    <cellStyle name="Normal 25 4 2 4 2 3 2 2 2" xfId="28776" xr:uid="{54E5F9A6-DB3E-4EB1-829C-93B2B7F96D3D}"/>
    <cellStyle name="Normal 25 4 2 4 2 3 2 2 2 2" xfId="28777" xr:uid="{FA51D247-8EC1-495D-807E-D8F28A947C07}"/>
    <cellStyle name="Normal 25 4 2 4 2 3 2 2 3" xfId="28778" xr:uid="{4C4BE068-0553-4706-BB9D-B0442718AE8D}"/>
    <cellStyle name="Normal 25 4 2 4 2 3 2 3" xfId="28779" xr:uid="{FD325F2A-D352-45D9-B9F7-155DE961064C}"/>
    <cellStyle name="Normal 25 4 2 4 2 3 2 3 2" xfId="28780" xr:uid="{B496E077-F7CC-4F09-93B9-7A8EEF9BF5CA}"/>
    <cellStyle name="Normal 25 4 2 4 2 3 2 4" xfId="28781" xr:uid="{28FF82F2-A435-4049-B3CF-80688FB8A5FB}"/>
    <cellStyle name="Normal 25 4 2 4 2 3 3" xfId="28782" xr:uid="{BE090054-2124-4603-8588-3BD9B41CC402}"/>
    <cellStyle name="Normal 25 4 2 4 2 3 3 2" xfId="28783" xr:uid="{74B5D623-F5D5-423E-B421-CE6F14578186}"/>
    <cellStyle name="Normal 25 4 2 4 2 3 3 2 2" xfId="28784" xr:uid="{7BD4CD4C-5F52-4F9D-8C21-6C7C4D473232}"/>
    <cellStyle name="Normal 25 4 2 4 2 3 3 3" xfId="28785" xr:uid="{58FF2CA1-A371-4782-AE2A-3AF3B557526E}"/>
    <cellStyle name="Normal 25 4 2 4 2 3 4" xfId="28786" xr:uid="{BADEF80E-F722-4164-AF7C-A6A3D09745DC}"/>
    <cellStyle name="Normal 25 4 2 4 2 3 4 2" xfId="28787" xr:uid="{DE7E4CD7-8E9D-400D-AFEC-EA8EC7951271}"/>
    <cellStyle name="Normal 25 4 2 4 2 3 4 3" xfId="28788" xr:uid="{AB9FFEA5-AAC8-42B6-8923-8D6485ABEC8A}"/>
    <cellStyle name="Normal 25 4 2 4 2 3 5" xfId="28789" xr:uid="{5B8F54B4-2B75-450E-A329-FFBBD53CD8AF}"/>
    <cellStyle name="Normal 25 4 2 4 2 3 6" xfId="28790" xr:uid="{5063A907-5C08-4EAB-832F-AFC139C25035}"/>
    <cellStyle name="Normal 25 4 2 4 2 4" xfId="28791" xr:uid="{C37897EE-4D2B-43F7-915A-5C15C41306C4}"/>
    <cellStyle name="Normal 25 4 2 4 2 4 2" xfId="28792" xr:uid="{6AAD057C-C475-4732-BC8C-5AD974C05470}"/>
    <cellStyle name="Normal 25 4 2 4 2 4 2 2" xfId="28793" xr:uid="{1FA6F077-2632-43BA-869C-442AA47FD829}"/>
    <cellStyle name="Normal 25 4 2 4 2 4 2 2 2" xfId="28794" xr:uid="{F35B4E83-18B0-4FB2-9502-FA4B5BA51264}"/>
    <cellStyle name="Normal 25 4 2 4 2 4 2 3" xfId="28795" xr:uid="{04F7AEE2-2961-49E3-AC65-FA67DC78DDBD}"/>
    <cellStyle name="Normal 25 4 2 4 2 4 3" xfId="28796" xr:uid="{FF406795-6A69-4FF0-B4B9-B38B022095A1}"/>
    <cellStyle name="Normal 25 4 2 4 2 4 3 2" xfId="28797" xr:uid="{8C47D563-A4AB-4F24-8C95-8845C928B3B5}"/>
    <cellStyle name="Normal 25 4 2 4 2 4 4" xfId="28798" xr:uid="{F8340138-8159-43F3-90AD-7746F34BA700}"/>
    <cellStyle name="Normal 25 4 2 4 2 5" xfId="28799" xr:uid="{80C4D775-A235-4502-8C9C-0211ABE93DD4}"/>
    <cellStyle name="Normal 25 4 2 4 2 5 2" xfId="28800" xr:uid="{97D4DDBC-31CA-4676-81A0-1BA5ECC84736}"/>
    <cellStyle name="Normal 25 4 2 4 2 5 2 2" xfId="28801" xr:uid="{69C5F624-07A3-4BEC-B09B-7A0A1B5BF949}"/>
    <cellStyle name="Normal 25 4 2 4 2 5 3" xfId="28802" xr:uid="{FC9B2104-BB4A-4782-BBDB-7B11A72EEF19}"/>
    <cellStyle name="Normal 25 4 2 4 2 6" xfId="28803" xr:uid="{56C9378A-2EC6-42B0-B08F-4485920D9F36}"/>
    <cellStyle name="Normal 25 4 2 4 2 6 2" xfId="28804" xr:uid="{FFAEE25B-1073-4242-B84C-46C87A157C54}"/>
    <cellStyle name="Normal 25 4 2 4 2 6 3" xfId="28805" xr:uid="{4280060E-0BF2-4258-B9FB-FAB7F59D0DB7}"/>
    <cellStyle name="Normal 25 4 2 4 2 7" xfId="28806" xr:uid="{4769DF0C-9646-4A52-9043-97F9877FEC8F}"/>
    <cellStyle name="Normal 25 4 2 4 2 8" xfId="28807" xr:uid="{55AF631C-326E-480C-8F40-05310CEBD47C}"/>
    <cellStyle name="Normal 25 4 2 4 3" xfId="28808" xr:uid="{E7C4274D-0226-4A1D-B2A7-96A61CC6C37D}"/>
    <cellStyle name="Normal 25 4 2 4 3 2" xfId="28809" xr:uid="{BA0CA54C-9C40-4ED6-9BA2-8BD44EA07BD1}"/>
    <cellStyle name="Normal 25 4 2 4 3 2 2" xfId="28810" xr:uid="{688EF040-FA73-4B6D-A64C-EED55D26ED62}"/>
    <cellStyle name="Normal 25 4 2 4 3 2 2 2" xfId="28811" xr:uid="{AD781F2F-8DAA-468D-B1AA-4838D8590098}"/>
    <cellStyle name="Normal 25 4 2 4 3 2 2 2 2" xfId="28812" xr:uid="{02E53C84-3BCD-48D2-A1CD-3B1EF4F656F6}"/>
    <cellStyle name="Normal 25 4 2 4 3 2 2 2 2 2" xfId="28813" xr:uid="{9C872A77-7D82-49A7-B5DB-C2BA92444D8C}"/>
    <cellStyle name="Normal 25 4 2 4 3 2 2 2 3" xfId="28814" xr:uid="{E53C4F1D-6C45-4B53-A08A-D4A8C2C14EE5}"/>
    <cellStyle name="Normal 25 4 2 4 3 2 2 3" xfId="28815" xr:uid="{A91F9A03-7E76-47FF-AC56-F6B60E2271A8}"/>
    <cellStyle name="Normal 25 4 2 4 3 2 2 3 2" xfId="28816" xr:uid="{83AF4BFA-52F3-42BA-831B-330D17DEC77A}"/>
    <cellStyle name="Normal 25 4 2 4 3 2 2 4" xfId="28817" xr:uid="{D98BA938-6F2F-48CB-91F5-D2CB4712BE17}"/>
    <cellStyle name="Normal 25 4 2 4 3 2 3" xfId="28818" xr:uid="{A0ED4CC5-CDB3-48E8-B39E-DCD0E3A0A42E}"/>
    <cellStyle name="Normal 25 4 2 4 3 2 3 2" xfId="28819" xr:uid="{31156F29-1629-4EBC-9533-46B5E2A7B1A5}"/>
    <cellStyle name="Normal 25 4 2 4 3 2 3 2 2" xfId="28820" xr:uid="{71E7F1C8-C7D3-4FC1-ADBB-854DF5B2C8C3}"/>
    <cellStyle name="Normal 25 4 2 4 3 2 3 3" xfId="28821" xr:uid="{916540B1-A399-47F8-979C-4D207748A795}"/>
    <cellStyle name="Normal 25 4 2 4 3 2 4" xfId="28822" xr:uid="{03B4B835-E144-45FB-AAB6-6988566C99B7}"/>
    <cellStyle name="Normal 25 4 2 4 3 2 4 2" xfId="28823" xr:uid="{0A678132-E62F-4565-9912-A5B9C2795F9C}"/>
    <cellStyle name="Normal 25 4 2 4 3 2 4 3" xfId="28824" xr:uid="{28851280-099E-402E-8BEF-784662F0FA2D}"/>
    <cellStyle name="Normal 25 4 2 4 3 2 5" xfId="28825" xr:uid="{72B1928B-3358-48DF-B177-853A686371E9}"/>
    <cellStyle name="Normal 25 4 2 4 3 2 6" xfId="28826" xr:uid="{68C34F84-F8C2-4221-BE29-E95963B812E3}"/>
    <cellStyle name="Normal 25 4 2 4 3 3" xfId="28827" xr:uid="{9A1C5134-DAA1-4663-8A0C-699B65D5D73C}"/>
    <cellStyle name="Normal 25 4 2 4 3 3 2" xfId="28828" xr:uid="{23B2C4FF-DF1C-4421-9B26-8262A2D5242E}"/>
    <cellStyle name="Normal 25 4 2 4 3 3 2 2" xfId="28829" xr:uid="{8FF66A01-7C1D-4A25-BEE4-A20FEE924818}"/>
    <cellStyle name="Normal 25 4 2 4 3 3 2 2 2" xfId="28830" xr:uid="{39EF420D-6A81-4126-AFBC-0C600AF468B9}"/>
    <cellStyle name="Normal 25 4 2 4 3 3 2 3" xfId="28831" xr:uid="{896A92BA-0140-4EAD-AEDF-C8C0AA3441B5}"/>
    <cellStyle name="Normal 25 4 2 4 3 3 3" xfId="28832" xr:uid="{F407EFD6-2387-45E3-8D5C-7CACE1BB3AE6}"/>
    <cellStyle name="Normal 25 4 2 4 3 3 3 2" xfId="28833" xr:uid="{E2593F0D-94FA-4248-B37E-0BDB613640DD}"/>
    <cellStyle name="Normal 25 4 2 4 3 3 4" xfId="28834" xr:uid="{9A277C03-5980-4D11-867F-F35D34A9F8DC}"/>
    <cellStyle name="Normal 25 4 2 4 3 4" xfId="28835" xr:uid="{9D05EF2D-967B-4EC5-99E9-BF13E38DE123}"/>
    <cellStyle name="Normal 25 4 2 4 3 4 2" xfId="28836" xr:uid="{7FBDD178-DD5B-4EF8-9FF4-E31030F04D9C}"/>
    <cellStyle name="Normal 25 4 2 4 3 4 2 2" xfId="28837" xr:uid="{9927D94A-2ECA-49B4-B15B-30533D6BA883}"/>
    <cellStyle name="Normal 25 4 2 4 3 4 3" xfId="28838" xr:uid="{F7EEAA0B-754A-4C3D-8D12-602994E4A79E}"/>
    <cellStyle name="Normal 25 4 2 4 3 5" xfId="28839" xr:uid="{AFF0D33A-D994-4838-84EB-6BEBD24C41D4}"/>
    <cellStyle name="Normal 25 4 2 4 3 5 2" xfId="28840" xr:uid="{1A30807E-0909-4981-AFFD-56FAEA42A9F4}"/>
    <cellStyle name="Normal 25 4 2 4 3 5 3" xfId="28841" xr:uid="{BD87B8D2-556A-43CF-8D0D-1CE9E9429413}"/>
    <cellStyle name="Normal 25 4 2 4 3 6" xfId="28842" xr:uid="{9EB6E3EC-4DFF-4C26-AD27-56BB451B9ECE}"/>
    <cellStyle name="Normal 25 4 2 4 3 7" xfId="28843" xr:uid="{C2F98E1D-2C97-4B4E-8C00-F61339C9B4F2}"/>
    <cellStyle name="Normal 25 4 2 4 4" xfId="28844" xr:uid="{2193F361-A310-4037-939D-C1119A7EFFA4}"/>
    <cellStyle name="Normal 25 4 2 4 4 2" xfId="28845" xr:uid="{8F27DD36-6207-4891-90B8-5904FAA7EF74}"/>
    <cellStyle name="Normal 25 4 2 4 4 2 2" xfId="28846" xr:uid="{833E67F2-0983-460E-8C15-F0A67652D11F}"/>
    <cellStyle name="Normal 25 4 2 4 4 2 2 2" xfId="28847" xr:uid="{9235DC1E-5B9B-4F36-B84E-9DDA87695E0B}"/>
    <cellStyle name="Normal 25 4 2 4 4 2 2 2 2" xfId="28848" xr:uid="{760B2BE1-28CB-410D-A653-C14889B2FA2B}"/>
    <cellStyle name="Normal 25 4 2 4 4 2 2 3" xfId="28849" xr:uid="{2192D6F3-15A6-4BE9-992D-1E7BF48328E3}"/>
    <cellStyle name="Normal 25 4 2 4 4 2 3" xfId="28850" xr:uid="{71AFB5E5-FA5A-4A52-8505-AAAF85121160}"/>
    <cellStyle name="Normal 25 4 2 4 4 2 3 2" xfId="28851" xr:uid="{428C83FA-79C2-411F-A345-8218FE2F7C85}"/>
    <cellStyle name="Normal 25 4 2 4 4 2 4" xfId="28852" xr:uid="{6AAAAEC8-EA08-42F8-91F9-4BD5EEB23CA3}"/>
    <cellStyle name="Normal 25 4 2 4 4 3" xfId="28853" xr:uid="{CDC78257-6C1D-4671-9846-4391137FFF25}"/>
    <cellStyle name="Normal 25 4 2 4 4 3 2" xfId="28854" xr:uid="{47CAA6D5-AD41-4BAE-98F0-42CC3A9AA1E9}"/>
    <cellStyle name="Normal 25 4 2 4 4 3 2 2" xfId="28855" xr:uid="{B4A66C4B-7A68-475A-80AC-B813735D91B0}"/>
    <cellStyle name="Normal 25 4 2 4 4 3 3" xfId="28856" xr:uid="{8801E45A-39FE-4600-9D97-D11A28F09BDE}"/>
    <cellStyle name="Normal 25 4 2 4 4 4" xfId="28857" xr:uid="{5766E1BB-C52C-4A7F-A578-2E0D47EBB92C}"/>
    <cellStyle name="Normal 25 4 2 4 4 4 2" xfId="28858" xr:uid="{6B0DB48D-795A-419F-96BE-C05B063090AC}"/>
    <cellStyle name="Normal 25 4 2 4 4 4 3" xfId="28859" xr:uid="{A5C65D27-D949-4473-BAFC-A235629C964A}"/>
    <cellStyle name="Normal 25 4 2 4 4 5" xfId="28860" xr:uid="{A6ABC3DA-922D-4B60-BB40-C16D9682F710}"/>
    <cellStyle name="Normal 25 4 2 4 4 6" xfId="28861" xr:uid="{9E040FE9-E656-42FB-8557-EBD5A14FDC9D}"/>
    <cellStyle name="Normal 25 4 2 4 5" xfId="28862" xr:uid="{A09ECFE4-18E2-435D-B3DB-00A8FD1CA1B2}"/>
    <cellStyle name="Normal 25 4 2 4 5 2" xfId="28863" xr:uid="{DA152795-4E2B-49D1-B85C-EBF47B18B167}"/>
    <cellStyle name="Normal 25 4 2 4 5 2 2" xfId="28864" xr:uid="{49635F72-A299-4EF2-9084-38B08BCD5E3C}"/>
    <cellStyle name="Normal 25 4 2 4 5 2 2 2" xfId="28865" xr:uid="{67585F85-0C70-4AB5-8216-B9B8771C59AA}"/>
    <cellStyle name="Normal 25 4 2 4 5 2 3" xfId="28866" xr:uid="{66EB6C14-6927-4395-9B7C-A35D16E947B2}"/>
    <cellStyle name="Normal 25 4 2 4 5 3" xfId="28867" xr:uid="{779FEDED-59CA-4CD3-A811-47B2686FD8AD}"/>
    <cellStyle name="Normal 25 4 2 4 5 3 2" xfId="28868" xr:uid="{BD35693C-DDA0-4DD1-92B6-98C08CD4CD0B}"/>
    <cellStyle name="Normal 25 4 2 4 5 4" xfId="28869" xr:uid="{977E7715-6192-4AC3-9B29-AED63A8AA352}"/>
    <cellStyle name="Normal 25 4 2 4 6" xfId="28870" xr:uid="{DE0F772A-7F04-48D2-AC73-5E9DA6610B1C}"/>
    <cellStyle name="Normal 25 4 2 4 6 2" xfId="28871" xr:uid="{EE7792C1-F479-451C-A22A-86D3D0BC2EF1}"/>
    <cellStyle name="Normal 25 4 2 4 6 2 2" xfId="28872" xr:uid="{AAF2C2BB-884E-403B-AD10-563A7042FD7B}"/>
    <cellStyle name="Normal 25 4 2 4 6 3" xfId="28873" xr:uid="{4871C676-330A-4B71-84D7-3618198AEC2A}"/>
    <cellStyle name="Normal 25 4 2 4 7" xfId="28874" xr:uid="{C29FCB1C-9B4C-4CC7-98F2-28B0151562C7}"/>
    <cellStyle name="Normal 25 4 2 4 7 2" xfId="28875" xr:uid="{8AEF2BB6-15CA-419C-B991-A916F3FB553C}"/>
    <cellStyle name="Normal 25 4 2 4 7 3" xfId="28876" xr:uid="{70BE4590-D5AB-4AA4-925B-5C8789DD7AD8}"/>
    <cellStyle name="Normal 25 4 2 4 8" xfId="28877" xr:uid="{30E7AE0B-58F6-4168-923F-72038E2C41BD}"/>
    <cellStyle name="Normal 25 4 2 4 9" xfId="28878" xr:uid="{C9EC9861-E33B-4A91-BE82-A8C445DAD082}"/>
    <cellStyle name="Normal 25 4 2 5" xfId="28879" xr:uid="{7CF0B0A9-7A9B-4097-A26E-6BA3E9176370}"/>
    <cellStyle name="Normal 25 4 2 5 2" xfId="28880" xr:uid="{140A531C-9F3A-4FBE-A26E-255EA35E170F}"/>
    <cellStyle name="Normal 25 4 2 5 2 2" xfId="28881" xr:uid="{5DB3A4AA-612A-4D04-8D35-7823C03A5011}"/>
    <cellStyle name="Normal 25 4 2 5 2 2 2" xfId="28882" xr:uid="{0D75E43C-9E13-4332-AC25-3D95F54E694A}"/>
    <cellStyle name="Normal 25 4 2 5 2 2 2 2" xfId="28883" xr:uid="{DCD28CF2-DF0E-4BF8-8D15-4728352CE490}"/>
    <cellStyle name="Normal 25 4 2 5 2 2 2 2 2" xfId="28884" xr:uid="{60881D57-3940-44D7-A719-F2621BDAA52C}"/>
    <cellStyle name="Normal 25 4 2 5 2 2 2 2 2 2" xfId="28885" xr:uid="{D4181B1D-0A5C-4365-B1B7-F2B32FB669F0}"/>
    <cellStyle name="Normal 25 4 2 5 2 2 2 2 3" xfId="28886" xr:uid="{8C0467C9-F670-4A74-9680-07C898CDD366}"/>
    <cellStyle name="Normal 25 4 2 5 2 2 2 3" xfId="28887" xr:uid="{545C64D1-49F9-4637-9E86-82381DB3955C}"/>
    <cellStyle name="Normal 25 4 2 5 2 2 2 3 2" xfId="28888" xr:uid="{F24562B2-1DE2-4D82-A45E-C3F5706EF38F}"/>
    <cellStyle name="Normal 25 4 2 5 2 2 2 4" xfId="28889" xr:uid="{E95A8CBF-EA47-4043-8402-EF5A8E9518AB}"/>
    <cellStyle name="Normal 25 4 2 5 2 2 3" xfId="28890" xr:uid="{21AA0885-D49E-44BC-B696-45EDDC8503EA}"/>
    <cellStyle name="Normal 25 4 2 5 2 2 3 2" xfId="28891" xr:uid="{081B19AC-70C8-4517-9BB2-403CC3D1EA5F}"/>
    <cellStyle name="Normal 25 4 2 5 2 2 3 2 2" xfId="28892" xr:uid="{0C3BC055-C975-4AD6-BD76-422CB83C262C}"/>
    <cellStyle name="Normal 25 4 2 5 2 2 3 3" xfId="28893" xr:uid="{A4A5D054-2018-4482-A6EB-336E1702CDD2}"/>
    <cellStyle name="Normal 25 4 2 5 2 2 4" xfId="28894" xr:uid="{48BE7AEA-BF64-428D-8069-ADE64805E7AC}"/>
    <cellStyle name="Normal 25 4 2 5 2 2 4 2" xfId="28895" xr:uid="{C179475B-403F-464B-AA72-3C0BDE0F3571}"/>
    <cellStyle name="Normal 25 4 2 5 2 2 4 3" xfId="28896" xr:uid="{C838D1AE-7879-4894-9C1F-9191193FF275}"/>
    <cellStyle name="Normal 25 4 2 5 2 2 5" xfId="28897" xr:uid="{9835F33D-3164-44B7-B4F2-014BB5881670}"/>
    <cellStyle name="Normal 25 4 2 5 2 2 6" xfId="28898" xr:uid="{A2E0557C-0168-4B15-97D6-FF1DB070BF50}"/>
    <cellStyle name="Normal 25 4 2 5 2 3" xfId="28899" xr:uid="{2F90DE38-32FD-40D7-8B28-3F80D47A9678}"/>
    <cellStyle name="Normal 25 4 2 5 2 3 2" xfId="28900" xr:uid="{B96E89AC-61D4-498E-8DBA-80BF2AD16C31}"/>
    <cellStyle name="Normal 25 4 2 5 2 3 2 2" xfId="28901" xr:uid="{A9527AD5-A9F6-4CFA-95CB-DA57165595AA}"/>
    <cellStyle name="Normal 25 4 2 5 2 3 2 2 2" xfId="28902" xr:uid="{0C776239-4C46-483E-B5E6-F50783312677}"/>
    <cellStyle name="Normal 25 4 2 5 2 3 2 3" xfId="28903" xr:uid="{8FEC5C21-EC2E-4DB0-82DE-90EF2B67F68E}"/>
    <cellStyle name="Normal 25 4 2 5 2 3 3" xfId="28904" xr:uid="{1BD7EB11-268F-45B0-9327-D43E69202FF3}"/>
    <cellStyle name="Normal 25 4 2 5 2 3 3 2" xfId="28905" xr:uid="{6FD003D3-CF3F-4A75-B3B9-9B9AB4B46C31}"/>
    <cellStyle name="Normal 25 4 2 5 2 3 4" xfId="28906" xr:uid="{61B79CF2-FE80-47FC-B4FB-03D5737C47F4}"/>
    <cellStyle name="Normal 25 4 2 5 2 4" xfId="28907" xr:uid="{55316770-DDD1-4B60-8D73-D19385135CAD}"/>
    <cellStyle name="Normal 25 4 2 5 2 4 2" xfId="28908" xr:uid="{70607173-D5FD-4F0B-A976-9682B6816593}"/>
    <cellStyle name="Normal 25 4 2 5 2 4 2 2" xfId="28909" xr:uid="{4C6E1954-8D16-4FEF-A4AD-6F829AF8A0B9}"/>
    <cellStyle name="Normal 25 4 2 5 2 4 3" xfId="28910" xr:uid="{34749BEE-083D-4319-9536-4B638D4B08C0}"/>
    <cellStyle name="Normal 25 4 2 5 2 5" xfId="28911" xr:uid="{2A3AB8A9-7396-489B-A93A-56F7FF9B6F2E}"/>
    <cellStyle name="Normal 25 4 2 5 2 5 2" xfId="28912" xr:uid="{B7B4F3DF-7E8D-4B6F-9FBB-F6878AFB6832}"/>
    <cellStyle name="Normal 25 4 2 5 2 5 3" xfId="28913" xr:uid="{1C6A3AB9-89F8-43AF-BFCA-2FB3628F2A21}"/>
    <cellStyle name="Normal 25 4 2 5 2 6" xfId="28914" xr:uid="{155A2D0F-09C6-44BA-B1D4-A240BF7512C2}"/>
    <cellStyle name="Normal 25 4 2 5 2 7" xfId="28915" xr:uid="{38D14AA2-7C2F-4CA6-9BD2-3FBA16524E1B}"/>
    <cellStyle name="Normal 25 4 2 5 3" xfId="28916" xr:uid="{612779D7-890E-4C36-B0EE-BE87CEDBF838}"/>
    <cellStyle name="Normal 25 4 2 5 3 2" xfId="28917" xr:uid="{272DC965-F7C3-4124-BD69-E0ABCC4B47CB}"/>
    <cellStyle name="Normal 25 4 2 5 3 2 2" xfId="28918" xr:uid="{C9DD9F5D-0D74-4701-9878-5D82E5186BCE}"/>
    <cellStyle name="Normal 25 4 2 5 3 2 2 2" xfId="28919" xr:uid="{C15BBA15-1E0C-4E8A-AD86-711EF89E4866}"/>
    <cellStyle name="Normal 25 4 2 5 3 2 2 2 2" xfId="28920" xr:uid="{94F9FB09-8C03-48DB-8F24-3928FB9C1832}"/>
    <cellStyle name="Normal 25 4 2 5 3 2 2 3" xfId="28921" xr:uid="{DAE99467-B85B-42CA-B9EC-5EA7D58880FB}"/>
    <cellStyle name="Normal 25 4 2 5 3 2 3" xfId="28922" xr:uid="{8C8F9664-9DAA-4E3C-A581-6235E2659645}"/>
    <cellStyle name="Normal 25 4 2 5 3 2 3 2" xfId="28923" xr:uid="{58767FFE-0137-4CE6-AA02-E728A5AA5ABD}"/>
    <cellStyle name="Normal 25 4 2 5 3 2 4" xfId="28924" xr:uid="{E942B2BB-265F-44FE-B79C-4A3B843F17BA}"/>
    <cellStyle name="Normal 25 4 2 5 3 3" xfId="28925" xr:uid="{1C64D07C-F788-4F1B-BDB3-1531758E7D1E}"/>
    <cellStyle name="Normal 25 4 2 5 3 3 2" xfId="28926" xr:uid="{775F089D-DC4C-4A90-93CD-03897E2A1FDE}"/>
    <cellStyle name="Normal 25 4 2 5 3 3 2 2" xfId="28927" xr:uid="{5037FD2A-2102-4281-A835-4CCD106B6872}"/>
    <cellStyle name="Normal 25 4 2 5 3 3 3" xfId="28928" xr:uid="{556E8592-3285-4E26-84C1-1933C1556D5A}"/>
    <cellStyle name="Normal 25 4 2 5 3 4" xfId="28929" xr:uid="{48FBDADC-365E-4B1C-A4BA-A7FC9EF25E93}"/>
    <cellStyle name="Normal 25 4 2 5 3 4 2" xfId="28930" xr:uid="{271F5BE5-317A-40B4-9BC4-200DCB48C167}"/>
    <cellStyle name="Normal 25 4 2 5 3 4 3" xfId="28931" xr:uid="{763243EC-9B9F-435C-BE82-A483522334EA}"/>
    <cellStyle name="Normal 25 4 2 5 3 5" xfId="28932" xr:uid="{5729F93B-225F-4373-A482-D3537DA3D3BB}"/>
    <cellStyle name="Normal 25 4 2 5 3 6" xfId="28933" xr:uid="{6AF3D02B-A96F-47F2-BBE0-5D205A0F7EDB}"/>
    <cellStyle name="Normal 25 4 2 5 4" xfId="28934" xr:uid="{300A6FA2-07AC-4B47-A423-84F4253A0E2E}"/>
    <cellStyle name="Normal 25 4 2 5 4 2" xfId="28935" xr:uid="{2035C554-DBF6-4326-8EE0-C3BEC96ACAAE}"/>
    <cellStyle name="Normal 25 4 2 5 4 2 2" xfId="28936" xr:uid="{E7EA8FC2-3134-4CF7-B525-DE3244614DC6}"/>
    <cellStyle name="Normal 25 4 2 5 4 2 2 2" xfId="28937" xr:uid="{4DF279DF-F730-474A-9FC5-3AA124528033}"/>
    <cellStyle name="Normal 25 4 2 5 4 2 3" xfId="28938" xr:uid="{30BD9A0F-3D7B-4F24-A997-85A00C0767CD}"/>
    <cellStyle name="Normal 25 4 2 5 4 3" xfId="28939" xr:uid="{538665AF-B1FF-43CD-98FC-C0D2B861BF48}"/>
    <cellStyle name="Normal 25 4 2 5 4 3 2" xfId="28940" xr:uid="{B83C706D-6E5E-4D82-B97D-698AA218EDEF}"/>
    <cellStyle name="Normal 25 4 2 5 4 4" xfId="28941" xr:uid="{35C37E5E-308C-48AC-8BD2-A78D463187FB}"/>
    <cellStyle name="Normal 25 4 2 5 5" xfId="28942" xr:uid="{9F70EB0F-A127-4FA5-AFC7-566FE858A3CE}"/>
    <cellStyle name="Normal 25 4 2 5 5 2" xfId="28943" xr:uid="{A097EA8A-C5DD-4129-B042-3A39BDA6635F}"/>
    <cellStyle name="Normal 25 4 2 5 5 2 2" xfId="28944" xr:uid="{93749093-0802-4D7F-B1E4-731F32FC4AD1}"/>
    <cellStyle name="Normal 25 4 2 5 5 3" xfId="28945" xr:uid="{B000A8B4-735D-4EF9-ACEF-E637F2C84261}"/>
    <cellStyle name="Normal 25 4 2 5 6" xfId="28946" xr:uid="{11A438CA-8B1E-46FD-949E-3B07D122D617}"/>
    <cellStyle name="Normal 25 4 2 5 6 2" xfId="28947" xr:uid="{E1CBA302-BCBB-40B2-AFC7-CAFF9F5C6751}"/>
    <cellStyle name="Normal 25 4 2 5 6 3" xfId="28948" xr:uid="{922B2F16-8D73-4F03-99A8-12C8B4F20E85}"/>
    <cellStyle name="Normal 25 4 2 5 7" xfId="28949" xr:uid="{8210C1D6-BBB5-4458-B9E2-DA079E21D1D6}"/>
    <cellStyle name="Normal 25 4 2 5 8" xfId="28950" xr:uid="{AE764E68-34B4-4163-8053-3E1CFB24DD15}"/>
    <cellStyle name="Normal 25 4 2 6" xfId="28951" xr:uid="{ED595DB9-F86A-490E-BE5C-D1CC2E578D42}"/>
    <cellStyle name="Normal 25 4 2 6 2" xfId="28952" xr:uid="{C3B59665-CD64-4566-8FCC-C3A9575B3B22}"/>
    <cellStyle name="Normal 25 4 2 6 2 2" xfId="28953" xr:uid="{439683A1-F071-42B5-BDA8-7FA0CF579326}"/>
    <cellStyle name="Normal 25 4 2 6 2 2 2" xfId="28954" xr:uid="{0653B962-49FC-4F0A-9171-C1D7B2BAB5D9}"/>
    <cellStyle name="Normal 25 4 2 6 2 2 2 2" xfId="28955" xr:uid="{8C195DEB-3569-4886-BFD0-A1A62A302136}"/>
    <cellStyle name="Normal 25 4 2 6 2 2 2 2 2" xfId="28956" xr:uid="{BAFB164A-5BCB-40F8-9C1D-CF24E07C9BF5}"/>
    <cellStyle name="Normal 25 4 2 6 2 2 2 3" xfId="28957" xr:uid="{5139C0FB-88A0-4E37-B0DC-AB9D619C2C01}"/>
    <cellStyle name="Normal 25 4 2 6 2 2 3" xfId="28958" xr:uid="{06CD5538-B4E3-4FD6-8639-5C5512BC634D}"/>
    <cellStyle name="Normal 25 4 2 6 2 2 3 2" xfId="28959" xr:uid="{1F0BBF4D-5E20-447D-910E-603F7D5584C8}"/>
    <cellStyle name="Normal 25 4 2 6 2 2 4" xfId="28960" xr:uid="{5DCAB3AF-4E63-470D-BFCE-AB11C4D5F6C7}"/>
    <cellStyle name="Normal 25 4 2 6 2 3" xfId="28961" xr:uid="{C24A3246-0E86-4AB2-AD76-FFD092274878}"/>
    <cellStyle name="Normal 25 4 2 6 2 3 2" xfId="28962" xr:uid="{6437CA68-4316-4385-8458-96B2A8F6EC4F}"/>
    <cellStyle name="Normal 25 4 2 6 2 3 2 2" xfId="28963" xr:uid="{50BCBCDF-72EC-4BB1-9F57-9475F35875CE}"/>
    <cellStyle name="Normal 25 4 2 6 2 3 3" xfId="28964" xr:uid="{30C73739-9436-4938-9EAF-8F9DB3288680}"/>
    <cellStyle name="Normal 25 4 2 6 2 4" xfId="28965" xr:uid="{F213606C-9778-40FE-9C71-353EF0FE8DFF}"/>
    <cellStyle name="Normal 25 4 2 6 2 4 2" xfId="28966" xr:uid="{5C45E600-678A-46DE-9F47-E03B2FC0893C}"/>
    <cellStyle name="Normal 25 4 2 6 2 4 3" xfId="28967" xr:uid="{6A71A470-058E-4B5A-92B2-56C9763D49F9}"/>
    <cellStyle name="Normal 25 4 2 6 2 5" xfId="28968" xr:uid="{36FEBB8F-F96B-4C0D-8A21-304B4E92ABB9}"/>
    <cellStyle name="Normal 25 4 2 6 2 6" xfId="28969" xr:uid="{10F0E626-27DB-4CC7-B441-9BF892A57104}"/>
    <cellStyle name="Normal 25 4 2 6 3" xfId="28970" xr:uid="{3F240FA6-3836-4CB2-BC31-CD0E2EB95392}"/>
    <cellStyle name="Normal 25 4 2 6 3 2" xfId="28971" xr:uid="{BEDC54DB-AB4F-4578-A760-7EA0F0B52310}"/>
    <cellStyle name="Normal 25 4 2 6 3 2 2" xfId="28972" xr:uid="{B6BC76FB-54DE-4AB4-A3A7-F87CD5B403A5}"/>
    <cellStyle name="Normal 25 4 2 6 3 2 2 2" xfId="28973" xr:uid="{D619AE1D-854B-4C65-AD33-69FB1881085F}"/>
    <cellStyle name="Normal 25 4 2 6 3 2 3" xfId="28974" xr:uid="{6DC6AB48-A420-452F-AF6A-A852A4A509E0}"/>
    <cellStyle name="Normal 25 4 2 6 3 3" xfId="28975" xr:uid="{D7765BA3-947D-46E6-8F59-0B68E20811B3}"/>
    <cellStyle name="Normal 25 4 2 6 3 3 2" xfId="28976" xr:uid="{39EFFFB7-CEB8-450D-A91C-6F1B7A871BF7}"/>
    <cellStyle name="Normal 25 4 2 6 3 4" xfId="28977" xr:uid="{6D521A0C-0ACE-4C8F-992B-91D112E29525}"/>
    <cellStyle name="Normal 25 4 2 6 4" xfId="28978" xr:uid="{9909B217-D8F7-41DC-8E41-C4CD87B1F45A}"/>
    <cellStyle name="Normal 25 4 2 6 4 2" xfId="28979" xr:uid="{86C2B43E-809D-47DC-9E96-6D68393AA5C6}"/>
    <cellStyle name="Normal 25 4 2 6 4 2 2" xfId="28980" xr:uid="{0AB44B8E-D743-4A8E-8667-05D583260354}"/>
    <cellStyle name="Normal 25 4 2 6 4 3" xfId="28981" xr:uid="{883EB219-2A85-4411-9D4B-8B519008E81B}"/>
    <cellStyle name="Normal 25 4 2 6 5" xfId="28982" xr:uid="{6EB3A431-C883-4991-A495-453C412EDAF4}"/>
    <cellStyle name="Normal 25 4 2 6 5 2" xfId="28983" xr:uid="{E00839BF-32EE-4A98-8F6F-6E10598F89BE}"/>
    <cellStyle name="Normal 25 4 2 6 5 3" xfId="28984" xr:uid="{8222B031-4490-454A-95CE-A5B941723C3B}"/>
    <cellStyle name="Normal 25 4 2 6 6" xfId="28985" xr:uid="{82B580B8-3C5E-44EA-B542-981DF45E49EE}"/>
    <cellStyle name="Normal 25 4 2 6 7" xfId="28986" xr:uid="{472AECA9-1AFE-4682-948E-E919EA86C7C5}"/>
    <cellStyle name="Normal 25 4 2 7" xfId="28987" xr:uid="{B0039D01-5150-40D2-9F8D-BD046971AD6E}"/>
    <cellStyle name="Normal 25 4 2 7 2" xfId="28988" xr:uid="{B2C6DF51-7127-4110-B3EC-2B60294275F8}"/>
    <cellStyle name="Normal 25 4 2 7 2 2" xfId="28989" xr:uid="{D445EB01-92AB-4BE5-9E40-F0F00438807B}"/>
    <cellStyle name="Normal 25 4 2 7 2 2 2" xfId="28990" xr:uid="{47F5FDD0-900A-4438-B69A-3CB15F0B808E}"/>
    <cellStyle name="Normal 25 4 2 7 2 2 2 2" xfId="28991" xr:uid="{58ABAC80-B1BD-4270-BC71-979C1F5F9598}"/>
    <cellStyle name="Normal 25 4 2 7 2 2 3" xfId="28992" xr:uid="{0AFCCA64-8C6B-4730-B522-86FE81BF4D11}"/>
    <cellStyle name="Normal 25 4 2 7 2 3" xfId="28993" xr:uid="{84DB9764-5C1F-48F2-9C71-9C71574C71B2}"/>
    <cellStyle name="Normal 25 4 2 7 2 3 2" xfId="28994" xr:uid="{E37E9F77-1E8C-4524-A3E0-5BEBE81C4102}"/>
    <cellStyle name="Normal 25 4 2 7 2 4" xfId="28995" xr:uid="{3B9BFFB6-E918-465D-A9E1-DECC4B308533}"/>
    <cellStyle name="Normal 25 4 2 7 3" xfId="28996" xr:uid="{741CB628-7B6B-4663-AA82-77F9C7B25D7E}"/>
    <cellStyle name="Normal 25 4 2 7 3 2" xfId="28997" xr:uid="{5541B170-EE05-423D-AA76-23307CD58B72}"/>
    <cellStyle name="Normal 25 4 2 7 3 2 2" xfId="28998" xr:uid="{A09AE39C-97B8-4221-A244-3244119157D9}"/>
    <cellStyle name="Normal 25 4 2 7 3 3" xfId="28999" xr:uid="{BF07BC0B-D9A0-4BDF-B5D1-41F8B1AF0135}"/>
    <cellStyle name="Normal 25 4 2 7 4" xfId="29000" xr:uid="{6750F0D5-628B-4A24-9DFD-C4A3FFBBE018}"/>
    <cellStyle name="Normal 25 4 2 7 4 2" xfId="29001" xr:uid="{0195152A-8DA1-4CBF-9A52-265B7D47137F}"/>
    <cellStyle name="Normal 25 4 2 7 4 3" xfId="29002" xr:uid="{DEE90BC4-CE59-4247-8F74-E5F2028E1E45}"/>
    <cellStyle name="Normal 25 4 2 7 5" xfId="29003" xr:uid="{5DE4C24D-4DD1-4960-B4D9-F89594D29016}"/>
    <cellStyle name="Normal 25 4 2 7 6" xfId="29004" xr:uid="{F9DB525C-F04B-432E-8777-1EE720D934BA}"/>
    <cellStyle name="Normal 25 4 2 8" xfId="29005" xr:uid="{443C6548-4AEE-4D02-BAEA-008058559E76}"/>
    <cellStyle name="Normal 25 4 2 8 2" xfId="29006" xr:uid="{8C1EFF1B-76C9-4584-9119-F53DE91B64FE}"/>
    <cellStyle name="Normal 25 4 2 8 2 2" xfId="29007" xr:uid="{F87DB53F-450B-4DC1-9E83-2B5879BE01E8}"/>
    <cellStyle name="Normal 25 4 2 8 2 2 2" xfId="29008" xr:uid="{8E8FDC64-4388-475E-B368-C054F7AD204A}"/>
    <cellStyle name="Normal 25 4 2 8 2 3" xfId="29009" xr:uid="{0A7D3291-9C19-49AD-A77C-1106F95179FF}"/>
    <cellStyle name="Normal 25 4 2 8 3" xfId="29010" xr:uid="{593C39C0-E3A6-4517-B8F4-920025E402F8}"/>
    <cellStyle name="Normal 25 4 2 8 3 2" xfId="29011" xr:uid="{568C9789-14FC-4A9B-98AF-D29C28E888B1}"/>
    <cellStyle name="Normal 25 4 2 8 4" xfId="29012" xr:uid="{F5B8217B-07D3-4D95-B5E9-61AF434D6E04}"/>
    <cellStyle name="Normal 25 4 2 9" xfId="29013" xr:uid="{0834BCE6-39C3-41CD-ADE2-9CA543D8970D}"/>
    <cellStyle name="Normal 25 4 2 9 2" xfId="29014" xr:uid="{D2C86EE0-393F-4C94-80C7-05E8496276C6}"/>
    <cellStyle name="Normal 25 4 2 9 2 2" xfId="29015" xr:uid="{272FE340-3D7E-46F2-9A78-3FAD2E3AF2BB}"/>
    <cellStyle name="Normal 25 4 2 9 3" xfId="29016" xr:uid="{95064C07-169C-4476-A426-30CBD5259654}"/>
    <cellStyle name="Normal 25 4 3" xfId="29017" xr:uid="{36A4B61B-FEA1-4CD9-993A-3E8948A97D5C}"/>
    <cellStyle name="Normal 25 4 3 2" xfId="29018" xr:uid="{31332B9D-6D8C-4DBC-9E19-9E81261C2313}"/>
    <cellStyle name="Normal 25 4 3 2 2" xfId="29019" xr:uid="{DEB13913-783E-456C-B50E-6010B000D5AF}"/>
    <cellStyle name="Normal 25 4 3 2 2 2" xfId="29020" xr:uid="{F0406A8B-57D9-402A-BF8C-D74B707EAA97}"/>
    <cellStyle name="Normal 25 4 3 2 2 2 2" xfId="29021" xr:uid="{8EC912CD-3314-487D-8FAD-79F73AFC64AF}"/>
    <cellStyle name="Normal 25 4 3 2 2 2 2 2" xfId="29022" xr:uid="{45E9E922-5A99-485E-AA5E-027CD882FAC0}"/>
    <cellStyle name="Normal 25 4 3 2 2 2 2 2 2" xfId="29023" xr:uid="{C0A9AD96-D53E-4EE6-8D9F-D60A0238743A}"/>
    <cellStyle name="Normal 25 4 3 2 2 2 2 2 2 2" xfId="29024" xr:uid="{534AB2DE-F0FD-4D74-9570-07D89F37C565}"/>
    <cellStyle name="Normal 25 4 3 2 2 2 2 2 3" xfId="29025" xr:uid="{B483C98E-94CF-4C82-A0BD-B0AAA24BAC3A}"/>
    <cellStyle name="Normal 25 4 3 2 2 2 2 3" xfId="29026" xr:uid="{B3850476-33C7-4FEE-B69F-3BD69133FED9}"/>
    <cellStyle name="Normal 25 4 3 2 2 2 2 3 2" xfId="29027" xr:uid="{7724A6E5-4ECC-4832-8390-E9A0612F1A71}"/>
    <cellStyle name="Normal 25 4 3 2 2 2 2 4" xfId="29028" xr:uid="{0171430C-4743-42C9-93D0-977FD612A649}"/>
    <cellStyle name="Normal 25 4 3 2 2 2 3" xfId="29029" xr:uid="{620C3137-830C-4DEE-A29C-ACBBB38C2B8E}"/>
    <cellStyle name="Normal 25 4 3 2 2 2 3 2" xfId="29030" xr:uid="{784A2212-B7F0-46D9-8292-35047C7A8D69}"/>
    <cellStyle name="Normal 25 4 3 2 2 2 3 2 2" xfId="29031" xr:uid="{79A7FE2A-9383-4401-9E62-59FF0A1F0C7D}"/>
    <cellStyle name="Normal 25 4 3 2 2 2 3 3" xfId="29032" xr:uid="{B84BAF4A-CC02-4102-85CA-46DB883CF1A2}"/>
    <cellStyle name="Normal 25 4 3 2 2 2 4" xfId="29033" xr:uid="{28F328F8-E7C9-4860-9934-992CE7B3E182}"/>
    <cellStyle name="Normal 25 4 3 2 2 2 4 2" xfId="29034" xr:uid="{CD9833AA-6D58-444D-9292-40C882AA18B0}"/>
    <cellStyle name="Normal 25 4 3 2 2 2 4 3" xfId="29035" xr:uid="{84D928C3-559F-4386-8247-C50D4DCE867F}"/>
    <cellStyle name="Normal 25 4 3 2 2 2 5" xfId="29036" xr:uid="{D52312FC-4BEC-4CD5-9467-C8895193B6CD}"/>
    <cellStyle name="Normal 25 4 3 2 2 2 6" xfId="29037" xr:uid="{D3A201A2-54B0-478A-B5B6-4D1B00B8DFFC}"/>
    <cellStyle name="Normal 25 4 3 2 2 3" xfId="29038" xr:uid="{2C7A82EA-537C-4332-A151-408CDC12164A}"/>
    <cellStyle name="Normal 25 4 3 2 2 3 2" xfId="29039" xr:uid="{0A02EE69-9D55-44B3-B0D3-34FD201A74E5}"/>
    <cellStyle name="Normal 25 4 3 2 2 3 2 2" xfId="29040" xr:uid="{555264BE-2613-4620-8C16-000B90F4952D}"/>
    <cellStyle name="Normal 25 4 3 2 2 3 2 2 2" xfId="29041" xr:uid="{DE91D6AB-4EE5-4C57-9B8E-DA22B24DF28B}"/>
    <cellStyle name="Normal 25 4 3 2 2 3 2 3" xfId="29042" xr:uid="{0602C577-5F0A-4942-A30C-81E920B68118}"/>
    <cellStyle name="Normal 25 4 3 2 2 3 3" xfId="29043" xr:uid="{74489047-A0E2-41B9-A0E4-3DAF0F539432}"/>
    <cellStyle name="Normal 25 4 3 2 2 3 3 2" xfId="29044" xr:uid="{D77D87D2-1250-43C6-A93D-F2E348321F52}"/>
    <cellStyle name="Normal 25 4 3 2 2 3 4" xfId="29045" xr:uid="{202A1AA6-2485-4791-AAF8-E38FABA4C939}"/>
    <cellStyle name="Normal 25 4 3 2 2 4" xfId="29046" xr:uid="{39736EC9-08F9-48CE-8B64-2E4DC4F1A390}"/>
    <cellStyle name="Normal 25 4 3 2 2 4 2" xfId="29047" xr:uid="{0B1772DB-B6B2-40AF-A292-B392711F2415}"/>
    <cellStyle name="Normal 25 4 3 2 2 4 2 2" xfId="29048" xr:uid="{FF28CD79-9B2D-47DE-B5C4-EFBE1E955468}"/>
    <cellStyle name="Normal 25 4 3 2 2 4 3" xfId="29049" xr:uid="{EEA59F98-8AA1-4B07-A53F-732BCBC3BE81}"/>
    <cellStyle name="Normal 25 4 3 2 2 5" xfId="29050" xr:uid="{F71C0560-46C2-4327-85BD-9E78912AA3FB}"/>
    <cellStyle name="Normal 25 4 3 2 2 5 2" xfId="29051" xr:uid="{339EB74B-C3D7-4202-920B-611028740B50}"/>
    <cellStyle name="Normal 25 4 3 2 2 5 3" xfId="29052" xr:uid="{8DF400FF-CEDE-4EDD-9343-01DA7F269AF4}"/>
    <cellStyle name="Normal 25 4 3 2 2 6" xfId="29053" xr:uid="{7F71564D-6991-4DC4-B820-F27F6A529467}"/>
    <cellStyle name="Normal 25 4 3 2 2 7" xfId="29054" xr:uid="{3F570D24-4E8D-4D01-A996-9BCA922B2ED5}"/>
    <cellStyle name="Normal 25 4 3 2 3" xfId="29055" xr:uid="{21D1E36A-DA4D-4A5B-AF34-337F351F0E62}"/>
    <cellStyle name="Normal 25 4 3 2 3 2" xfId="29056" xr:uid="{DB463D45-DEC3-463F-A1C6-ADDB150012F9}"/>
    <cellStyle name="Normal 25 4 3 2 3 2 2" xfId="29057" xr:uid="{252C422E-4FAC-466E-8CA6-8606B957BE9C}"/>
    <cellStyle name="Normal 25 4 3 2 3 2 2 2" xfId="29058" xr:uid="{99BF8E8F-CF3C-49B2-97A5-09CC7CA2B1AA}"/>
    <cellStyle name="Normal 25 4 3 2 3 2 2 2 2" xfId="29059" xr:uid="{140B13DF-C105-4DA6-8C39-6D8071EEDC9D}"/>
    <cellStyle name="Normal 25 4 3 2 3 2 2 3" xfId="29060" xr:uid="{90D0428C-603D-46AA-ABF0-C779C566F667}"/>
    <cellStyle name="Normal 25 4 3 2 3 2 3" xfId="29061" xr:uid="{3B2F0207-9E4A-4A78-8FB5-74BCF89A3119}"/>
    <cellStyle name="Normal 25 4 3 2 3 2 3 2" xfId="29062" xr:uid="{A8029FF2-D1F5-4EC4-A5F8-D31A27172C6A}"/>
    <cellStyle name="Normal 25 4 3 2 3 2 4" xfId="29063" xr:uid="{669C2409-A8D7-44CE-A85A-68AF7C04D07F}"/>
    <cellStyle name="Normal 25 4 3 2 3 3" xfId="29064" xr:uid="{BA1AC0ED-FFC0-4CF1-AEF2-8F38A8A8B8DC}"/>
    <cellStyle name="Normal 25 4 3 2 3 3 2" xfId="29065" xr:uid="{10CEE030-2F81-4C34-80C6-3D8BA9F8E795}"/>
    <cellStyle name="Normal 25 4 3 2 3 3 2 2" xfId="29066" xr:uid="{1AF9F41A-7048-4D9F-AB05-01DCE07C0183}"/>
    <cellStyle name="Normal 25 4 3 2 3 3 3" xfId="29067" xr:uid="{A0724432-C0EC-4206-B393-C569E66C032F}"/>
    <cellStyle name="Normal 25 4 3 2 3 4" xfId="29068" xr:uid="{AEB08027-6262-40C1-810E-50CFE61ED493}"/>
    <cellStyle name="Normal 25 4 3 2 3 4 2" xfId="29069" xr:uid="{735A739D-568B-43A1-B243-ABE1AE2B5347}"/>
    <cellStyle name="Normal 25 4 3 2 3 4 3" xfId="29070" xr:uid="{F90BB2EC-6285-46AE-934A-7530D5AAC52E}"/>
    <cellStyle name="Normal 25 4 3 2 3 5" xfId="29071" xr:uid="{11138DA1-0EE8-4829-8D6C-F6643CFE9DDF}"/>
    <cellStyle name="Normal 25 4 3 2 3 6" xfId="29072" xr:uid="{993378E2-FD2C-4F09-BB15-41B7C67E3880}"/>
    <cellStyle name="Normal 25 4 3 2 4" xfId="29073" xr:uid="{DBEC6D23-1B24-4FDC-B8BC-CF571B4E19BE}"/>
    <cellStyle name="Normal 25 4 3 2 4 2" xfId="29074" xr:uid="{65E22330-C992-4ECB-898C-F41CDBD045C9}"/>
    <cellStyle name="Normal 25 4 3 2 4 2 2" xfId="29075" xr:uid="{1BA8E55C-45A5-4DF4-B661-9D31BC80A3DE}"/>
    <cellStyle name="Normal 25 4 3 2 4 2 2 2" xfId="29076" xr:uid="{0DE54CDB-EC90-4EF5-9CA4-E2F0D29CDDA5}"/>
    <cellStyle name="Normal 25 4 3 2 4 2 3" xfId="29077" xr:uid="{09739FF8-32E5-41DD-9681-192FB3FE8A24}"/>
    <cellStyle name="Normal 25 4 3 2 4 3" xfId="29078" xr:uid="{1A3C6634-11DE-4113-AAB8-0535BCA3359B}"/>
    <cellStyle name="Normal 25 4 3 2 4 3 2" xfId="29079" xr:uid="{ECA3D5A6-65C0-4BCB-B3F7-CBFF539F6A9D}"/>
    <cellStyle name="Normal 25 4 3 2 4 4" xfId="29080" xr:uid="{F9878184-5AF0-47C8-B4FF-CD611DCD579C}"/>
    <cellStyle name="Normal 25 4 3 2 5" xfId="29081" xr:uid="{1CEB948F-D16A-40A5-A247-7D2AB4C3513D}"/>
    <cellStyle name="Normal 25 4 3 2 5 2" xfId="29082" xr:uid="{C810C5EC-EACE-43A7-8A8F-5847C98A9BF4}"/>
    <cellStyle name="Normal 25 4 3 2 5 2 2" xfId="29083" xr:uid="{F59C9F59-EBEF-49F2-8D7C-CAE1ED5ED7E9}"/>
    <cellStyle name="Normal 25 4 3 2 5 3" xfId="29084" xr:uid="{8B1856EF-21C4-4F1A-B63D-FE3DBBC9BB1A}"/>
    <cellStyle name="Normal 25 4 3 2 6" xfId="29085" xr:uid="{9B16DCA1-E657-4159-93DE-F55AB8409AAF}"/>
    <cellStyle name="Normal 25 4 3 2 6 2" xfId="29086" xr:uid="{DF5FAD2C-65DF-495B-A29A-275AFB50F629}"/>
    <cellStyle name="Normal 25 4 3 2 6 3" xfId="29087" xr:uid="{32C21D87-9DDF-45F6-9B5A-9C7A645BC1FF}"/>
    <cellStyle name="Normal 25 4 3 2 7" xfId="29088" xr:uid="{F98A4C0F-B9B8-4DD5-860D-9236EE94701F}"/>
    <cellStyle name="Normal 25 4 3 2 8" xfId="29089" xr:uid="{6A66DC90-8394-4EAD-BAA4-D2124E878A0F}"/>
    <cellStyle name="Normal 25 4 3 3" xfId="29090" xr:uid="{D7F93DFB-1FE3-462D-A32E-95ECCBDA2A05}"/>
    <cellStyle name="Normal 25 4 3 3 2" xfId="29091" xr:uid="{2387EE14-F387-4C76-81CD-D04B3B45B63C}"/>
    <cellStyle name="Normal 25 4 3 3 2 2" xfId="29092" xr:uid="{6118F969-4BD3-4ACF-B78E-0586F01A93CD}"/>
    <cellStyle name="Normal 25 4 3 3 2 2 2" xfId="29093" xr:uid="{09F486CB-7CE8-488C-A6AD-DF4036B1E023}"/>
    <cellStyle name="Normal 25 4 3 3 2 2 2 2" xfId="29094" xr:uid="{77E98800-8ECB-4AAB-90E8-9550DD7C7591}"/>
    <cellStyle name="Normal 25 4 3 3 2 2 2 2 2" xfId="29095" xr:uid="{153EC719-158E-4C31-94D6-5C2849AD59BB}"/>
    <cellStyle name="Normal 25 4 3 3 2 2 2 3" xfId="29096" xr:uid="{F84AF989-9757-48C2-8A4C-897C7A9FA2AC}"/>
    <cellStyle name="Normal 25 4 3 3 2 2 3" xfId="29097" xr:uid="{ACA441BE-E9B5-4C65-89BA-A2B067680618}"/>
    <cellStyle name="Normal 25 4 3 3 2 2 3 2" xfId="29098" xr:uid="{BB818147-1F60-4A2E-94E9-F34EBCA9DFB1}"/>
    <cellStyle name="Normal 25 4 3 3 2 2 4" xfId="29099" xr:uid="{6E498E58-05FA-48DF-B735-434B37FC0DE0}"/>
    <cellStyle name="Normal 25 4 3 3 2 3" xfId="29100" xr:uid="{7C59E839-FE16-4510-85AA-8013F9F7C899}"/>
    <cellStyle name="Normal 25 4 3 3 2 3 2" xfId="29101" xr:uid="{BC11A832-0847-4E2A-A87A-EE444906A5C8}"/>
    <cellStyle name="Normal 25 4 3 3 2 3 2 2" xfId="29102" xr:uid="{C87D065D-EA6B-4596-85C4-75DBE9D5081F}"/>
    <cellStyle name="Normal 25 4 3 3 2 3 3" xfId="29103" xr:uid="{EB79AF0E-0C85-4BCD-9993-C8AFB0538453}"/>
    <cellStyle name="Normal 25 4 3 3 2 4" xfId="29104" xr:uid="{40886951-F219-4F00-8B8B-3FFD88F358FE}"/>
    <cellStyle name="Normal 25 4 3 3 2 4 2" xfId="29105" xr:uid="{F901D060-5B49-43D8-BD1E-D3B2A24B76E1}"/>
    <cellStyle name="Normal 25 4 3 3 2 4 3" xfId="29106" xr:uid="{EFC46EF7-F8E9-42FB-80B4-4BE7207B1C5B}"/>
    <cellStyle name="Normal 25 4 3 3 2 5" xfId="29107" xr:uid="{C446513F-6C51-47E4-942F-A5FC380A46AC}"/>
    <cellStyle name="Normal 25 4 3 3 2 6" xfId="29108" xr:uid="{DC242187-FF8F-42FE-AC34-18B48E93C6C5}"/>
    <cellStyle name="Normal 25 4 3 3 3" xfId="29109" xr:uid="{395E086C-5C3C-4343-A623-23577D5AE3F7}"/>
    <cellStyle name="Normal 25 4 3 3 3 2" xfId="29110" xr:uid="{E2FA3309-B335-450D-AE40-6C37DBCCE051}"/>
    <cellStyle name="Normal 25 4 3 3 3 2 2" xfId="29111" xr:uid="{6C739912-967C-4A7C-B425-D035F018C5A9}"/>
    <cellStyle name="Normal 25 4 3 3 3 2 2 2" xfId="29112" xr:uid="{B8627FC8-1763-450B-B887-0B8CC346C46E}"/>
    <cellStyle name="Normal 25 4 3 3 3 2 3" xfId="29113" xr:uid="{A39EB76B-FADA-416A-9FFE-F016AF8A6B44}"/>
    <cellStyle name="Normal 25 4 3 3 3 3" xfId="29114" xr:uid="{377CA9AF-BE14-4CA9-BFD3-7C30AE739506}"/>
    <cellStyle name="Normal 25 4 3 3 3 3 2" xfId="29115" xr:uid="{035A2964-7883-4B73-926F-88FD491537DA}"/>
    <cellStyle name="Normal 25 4 3 3 3 4" xfId="29116" xr:uid="{1E3E6299-FF23-445C-8C49-D95FEDDB0B9B}"/>
    <cellStyle name="Normal 25 4 3 3 4" xfId="29117" xr:uid="{3D3383A7-AF36-40CE-809D-8DAC189C2DDC}"/>
    <cellStyle name="Normal 25 4 3 3 4 2" xfId="29118" xr:uid="{DD5D2C81-929E-48D3-9BD0-F4E286133F77}"/>
    <cellStyle name="Normal 25 4 3 3 4 2 2" xfId="29119" xr:uid="{47A6CAA0-5958-4208-A5A5-DBCD0FFF8F0F}"/>
    <cellStyle name="Normal 25 4 3 3 4 3" xfId="29120" xr:uid="{BAE7FB26-D7FB-40A6-9BA9-422DD2FEE085}"/>
    <cellStyle name="Normal 25 4 3 3 5" xfId="29121" xr:uid="{3364EC15-727B-4B1E-8FE8-9779972FFCB5}"/>
    <cellStyle name="Normal 25 4 3 3 5 2" xfId="29122" xr:uid="{D0074B0C-DB0A-4568-9C6B-52E0440DFD13}"/>
    <cellStyle name="Normal 25 4 3 3 5 3" xfId="29123" xr:uid="{51D2F23F-8646-4F39-A928-EBADD4911F2A}"/>
    <cellStyle name="Normal 25 4 3 3 6" xfId="29124" xr:uid="{4A741F4C-9FE7-4D0C-8568-05CB6F8C5704}"/>
    <cellStyle name="Normal 25 4 3 3 7" xfId="29125" xr:uid="{CD443DEA-73A4-4F60-B4EB-425C261F2E5A}"/>
    <cellStyle name="Normal 25 4 3 4" xfId="29126" xr:uid="{5FAC4FE0-D71C-4050-824E-78C1DE6BD3BF}"/>
    <cellStyle name="Normal 25 4 3 4 2" xfId="29127" xr:uid="{60EFF44C-5DFC-40EE-9818-96C36FBB4FB8}"/>
    <cellStyle name="Normal 25 4 3 4 2 2" xfId="29128" xr:uid="{288ED935-8CB9-485D-8140-E6FFA328EEB5}"/>
    <cellStyle name="Normal 25 4 3 4 2 2 2" xfId="29129" xr:uid="{B4204205-DCAC-4650-AC10-C5B2A555CF63}"/>
    <cellStyle name="Normal 25 4 3 4 2 2 2 2" xfId="29130" xr:uid="{8B6FB4B3-7348-4471-8E98-FD86AEE0D001}"/>
    <cellStyle name="Normal 25 4 3 4 2 2 3" xfId="29131" xr:uid="{80891D66-B3A6-44F2-8CF1-98B978CEB260}"/>
    <cellStyle name="Normal 25 4 3 4 2 3" xfId="29132" xr:uid="{170EF2E0-A911-4440-A5D6-F00787480C22}"/>
    <cellStyle name="Normal 25 4 3 4 2 3 2" xfId="29133" xr:uid="{BA029D1E-2C54-45F6-9319-F14F7319EC3D}"/>
    <cellStyle name="Normal 25 4 3 4 2 4" xfId="29134" xr:uid="{06FD5E31-BEB8-43B5-9A90-02675385A27E}"/>
    <cellStyle name="Normal 25 4 3 4 3" xfId="29135" xr:uid="{83C0C8AC-9126-49AB-8631-6C77BEE66C9C}"/>
    <cellStyle name="Normal 25 4 3 4 3 2" xfId="29136" xr:uid="{800C8EB7-C6E8-4FF1-AB9A-38BEC48DD3AC}"/>
    <cellStyle name="Normal 25 4 3 4 3 2 2" xfId="29137" xr:uid="{43A90B5D-F27D-4032-A00A-7A30FA84DC83}"/>
    <cellStyle name="Normal 25 4 3 4 3 3" xfId="29138" xr:uid="{40D39DD2-DB20-4702-B9BD-EC4833CABF4C}"/>
    <cellStyle name="Normal 25 4 3 4 4" xfId="29139" xr:uid="{1518FB2B-1F79-4160-AEB2-DC77EABD5C84}"/>
    <cellStyle name="Normal 25 4 3 4 4 2" xfId="29140" xr:uid="{ACE2B555-2AC0-444C-8780-AB613BF292BA}"/>
    <cellStyle name="Normal 25 4 3 4 4 3" xfId="29141" xr:uid="{0C3E606A-C49C-4F51-B3A8-8D966C7C6C5B}"/>
    <cellStyle name="Normal 25 4 3 4 5" xfId="29142" xr:uid="{EE4EC300-B155-409B-A4AE-0C2F9FCB28D9}"/>
    <cellStyle name="Normal 25 4 3 4 6" xfId="29143" xr:uid="{AD914ADB-12DA-47AA-B621-8C12AD10D4C2}"/>
    <cellStyle name="Normal 25 4 3 5" xfId="29144" xr:uid="{3478222D-43E7-4797-8F6F-C2EC7F017049}"/>
    <cellStyle name="Normal 25 4 3 5 2" xfId="29145" xr:uid="{3A839237-847F-48DC-AA3B-D483DB596FEE}"/>
    <cellStyle name="Normal 25 4 3 5 2 2" xfId="29146" xr:uid="{C134AEBB-8D2B-472C-AECE-42E73D20C8AB}"/>
    <cellStyle name="Normal 25 4 3 5 2 2 2" xfId="29147" xr:uid="{BC60C7B6-722C-4815-BF1C-39F14F449C93}"/>
    <cellStyle name="Normal 25 4 3 5 2 3" xfId="29148" xr:uid="{5B9FABC5-304F-45C9-B951-FFEE4560DF74}"/>
    <cellStyle name="Normal 25 4 3 5 3" xfId="29149" xr:uid="{E1344EFB-3CFC-486F-9609-621497ADA79E}"/>
    <cellStyle name="Normal 25 4 3 5 3 2" xfId="29150" xr:uid="{C70CE691-957E-4D7A-ABAA-CA4DBD96A8E6}"/>
    <cellStyle name="Normal 25 4 3 5 4" xfId="29151" xr:uid="{12ACC7C3-4403-4401-903A-8CE499ED22CE}"/>
    <cellStyle name="Normal 25 4 3 6" xfId="29152" xr:uid="{9E595D4D-7F5E-40BF-87A0-91D0C0887BB1}"/>
    <cellStyle name="Normal 25 4 3 6 2" xfId="29153" xr:uid="{38111874-1066-4E13-AF41-582FCC7F2CDE}"/>
    <cellStyle name="Normal 25 4 3 6 2 2" xfId="29154" xr:uid="{C7EE9A96-DC79-4502-9020-74F3077A9782}"/>
    <cellStyle name="Normal 25 4 3 6 3" xfId="29155" xr:uid="{9EB96E31-31B9-4E97-BFD9-3029CB23234A}"/>
    <cellStyle name="Normal 25 4 3 7" xfId="29156" xr:uid="{5CD25F90-E708-496B-8E91-3B55CBC2D9E9}"/>
    <cellStyle name="Normal 25 4 3 7 2" xfId="29157" xr:uid="{6DAF68D1-35C9-42E8-B62E-1C126211A5A3}"/>
    <cellStyle name="Normal 25 4 3 7 3" xfId="29158" xr:uid="{1E9DD4AB-3B2A-40A8-870A-83D0F6F4F370}"/>
    <cellStyle name="Normal 25 4 3 8" xfId="29159" xr:uid="{AAE96938-2CA6-4527-8E40-9823F1E4BDBE}"/>
    <cellStyle name="Normal 25 4 3 9" xfId="29160" xr:uid="{CE8CCC20-C4A4-49BD-A55F-98887C1D0DF9}"/>
    <cellStyle name="Normal 25 4 4" xfId="29161" xr:uid="{7642597F-8C53-41E6-B5A1-62C6C13AF2DE}"/>
    <cellStyle name="Normal 25 4 4 2" xfId="29162" xr:uid="{CBAEF7D7-2729-465C-A5C9-56BCD127FA55}"/>
    <cellStyle name="Normal 25 4 4 2 2" xfId="29163" xr:uid="{A59349FB-F3A6-4F92-8C4C-4195BD741603}"/>
    <cellStyle name="Normal 25 4 4 2 2 2" xfId="29164" xr:uid="{D9F1FB39-8576-4645-9234-55DAAD759D07}"/>
    <cellStyle name="Normal 25 4 4 2 2 2 2" xfId="29165" xr:uid="{33F29B8C-31D7-4ADE-89F8-24E53C6FFADD}"/>
    <cellStyle name="Normal 25 4 4 2 2 2 2 2" xfId="29166" xr:uid="{0DDC422E-DCDF-4819-9A1E-11BCB08890E1}"/>
    <cellStyle name="Normal 25 4 4 2 2 2 2 2 2" xfId="29167" xr:uid="{593BD55D-2925-49E7-84B3-4D3546C8132B}"/>
    <cellStyle name="Normal 25 4 4 2 2 2 2 2 2 2" xfId="29168" xr:uid="{005D1F54-BAC0-4015-A858-C2ADB649C7EA}"/>
    <cellStyle name="Normal 25 4 4 2 2 2 2 2 3" xfId="29169" xr:uid="{305A3EA7-00C6-4401-A32C-1CB405602629}"/>
    <cellStyle name="Normal 25 4 4 2 2 2 2 3" xfId="29170" xr:uid="{96968338-41A7-4707-ADE4-02CB5904F115}"/>
    <cellStyle name="Normal 25 4 4 2 2 2 2 3 2" xfId="29171" xr:uid="{8F1F1A67-A886-4881-8155-D768989E2D83}"/>
    <cellStyle name="Normal 25 4 4 2 2 2 2 4" xfId="29172" xr:uid="{A6E02AA0-1DFF-41FC-8899-0689FF7EEB9A}"/>
    <cellStyle name="Normal 25 4 4 2 2 2 3" xfId="29173" xr:uid="{B77451C1-2F45-4909-9B5B-4032CEEDEFF9}"/>
    <cellStyle name="Normal 25 4 4 2 2 2 3 2" xfId="29174" xr:uid="{109427B2-9698-4087-904F-09868DD9E673}"/>
    <cellStyle name="Normal 25 4 4 2 2 2 3 2 2" xfId="29175" xr:uid="{8A49BB72-7019-457A-A7A7-424DE4F35776}"/>
    <cellStyle name="Normal 25 4 4 2 2 2 3 3" xfId="29176" xr:uid="{6189A507-FAE9-4C03-B4E9-1A4B25B592B5}"/>
    <cellStyle name="Normal 25 4 4 2 2 2 4" xfId="29177" xr:uid="{8B5D383E-715E-4973-BD7C-5859489615D4}"/>
    <cellStyle name="Normal 25 4 4 2 2 2 4 2" xfId="29178" xr:uid="{0B83FA76-0A9C-44C9-9F69-C4BF81CC05B9}"/>
    <cellStyle name="Normal 25 4 4 2 2 2 4 3" xfId="29179" xr:uid="{1E65B6E9-B53C-4FB6-B1AF-D52BC478CE13}"/>
    <cellStyle name="Normal 25 4 4 2 2 2 5" xfId="29180" xr:uid="{72C74ED4-B387-41BA-BF5C-888D201DBAAD}"/>
    <cellStyle name="Normal 25 4 4 2 2 2 6" xfId="29181" xr:uid="{98182AD9-9B3D-4C84-82BB-ED8D2A775131}"/>
    <cellStyle name="Normal 25 4 4 2 2 3" xfId="29182" xr:uid="{5052E737-C5CA-4EC8-A6A1-E3FECFE21295}"/>
    <cellStyle name="Normal 25 4 4 2 2 3 2" xfId="29183" xr:uid="{4C16DD1C-3B5D-42E0-93A1-EB928C748C8C}"/>
    <cellStyle name="Normal 25 4 4 2 2 3 2 2" xfId="29184" xr:uid="{C471DFE3-0F49-47D0-B42D-9E4DFE72E3E3}"/>
    <cellStyle name="Normal 25 4 4 2 2 3 2 2 2" xfId="29185" xr:uid="{F376F0D0-AAF3-4FAA-8B16-4503B5AD5344}"/>
    <cellStyle name="Normal 25 4 4 2 2 3 2 3" xfId="29186" xr:uid="{AD03CC16-64BF-4060-9933-04FBB354D043}"/>
    <cellStyle name="Normal 25 4 4 2 2 3 3" xfId="29187" xr:uid="{17832119-8B4F-49CF-B71C-ED9ADCA641B1}"/>
    <cellStyle name="Normal 25 4 4 2 2 3 3 2" xfId="29188" xr:uid="{A8C91052-9F15-495F-A1E0-80E198841E9A}"/>
    <cellStyle name="Normal 25 4 4 2 2 3 4" xfId="29189" xr:uid="{6016775E-9A92-4A23-9B48-7E70DC18E6D0}"/>
    <cellStyle name="Normal 25 4 4 2 2 4" xfId="29190" xr:uid="{6F401032-A304-4443-A0F2-233D3072A327}"/>
    <cellStyle name="Normal 25 4 4 2 2 4 2" xfId="29191" xr:uid="{71B3C195-3516-46F5-B798-B9C9B1668901}"/>
    <cellStyle name="Normal 25 4 4 2 2 4 2 2" xfId="29192" xr:uid="{1DD97655-F310-41A8-A952-209137B30BFA}"/>
    <cellStyle name="Normal 25 4 4 2 2 4 3" xfId="29193" xr:uid="{2E62D5E5-A294-485D-8D44-A2E48963101A}"/>
    <cellStyle name="Normal 25 4 4 2 2 5" xfId="29194" xr:uid="{1F1964E6-9F5B-4661-AA3B-BE2B5C5662D0}"/>
    <cellStyle name="Normal 25 4 4 2 2 5 2" xfId="29195" xr:uid="{45808721-CD08-4672-9A20-4BB9056F7304}"/>
    <cellStyle name="Normal 25 4 4 2 2 5 3" xfId="29196" xr:uid="{0E9BBEE6-D053-44DE-9DCF-FACD0A5E4A3E}"/>
    <cellStyle name="Normal 25 4 4 2 2 6" xfId="29197" xr:uid="{C4BD0EEC-E2CB-4988-B434-B567DEB941AE}"/>
    <cellStyle name="Normal 25 4 4 2 2 7" xfId="29198" xr:uid="{5320DDB5-2C6B-4285-B5ED-13C89926CF7A}"/>
    <cellStyle name="Normal 25 4 4 2 3" xfId="29199" xr:uid="{8313AC78-A8F7-4689-B4D1-0C705767644E}"/>
    <cellStyle name="Normal 25 4 4 2 3 2" xfId="29200" xr:uid="{9A5C902A-C409-424D-AF5C-B14DAE703163}"/>
    <cellStyle name="Normal 25 4 4 2 3 2 2" xfId="29201" xr:uid="{DF67BF38-E67C-432F-AB89-D03D1D3CAD5E}"/>
    <cellStyle name="Normal 25 4 4 2 3 2 2 2" xfId="29202" xr:uid="{34C7F16E-B7A8-4D17-94D7-5E3D490013CA}"/>
    <cellStyle name="Normal 25 4 4 2 3 2 2 2 2" xfId="29203" xr:uid="{E2C937F8-FC6C-48C3-AC6D-36C585106DFD}"/>
    <cellStyle name="Normal 25 4 4 2 3 2 2 3" xfId="29204" xr:uid="{75E6FF86-725E-4C2B-B3A7-4280B1CC079D}"/>
    <cellStyle name="Normal 25 4 4 2 3 2 3" xfId="29205" xr:uid="{3E47089C-8C4B-4225-A6E9-22B464142733}"/>
    <cellStyle name="Normal 25 4 4 2 3 2 3 2" xfId="29206" xr:uid="{BFBEF9A8-7567-48BC-8579-6F765E049096}"/>
    <cellStyle name="Normal 25 4 4 2 3 2 4" xfId="29207" xr:uid="{847092A8-3463-49EF-ADD0-E5ED600587AC}"/>
    <cellStyle name="Normal 25 4 4 2 3 3" xfId="29208" xr:uid="{C046FB21-6D93-4535-8CA5-759010CF2E01}"/>
    <cellStyle name="Normal 25 4 4 2 3 3 2" xfId="29209" xr:uid="{B139D689-24DF-425D-9974-80B96EDF3E9E}"/>
    <cellStyle name="Normal 25 4 4 2 3 3 2 2" xfId="29210" xr:uid="{572CAF56-9404-4132-AA42-15079FB50445}"/>
    <cellStyle name="Normal 25 4 4 2 3 3 3" xfId="29211" xr:uid="{F4D07589-B7E2-4C02-9E35-7540CF1A4E45}"/>
    <cellStyle name="Normal 25 4 4 2 3 4" xfId="29212" xr:uid="{3C3D13CF-CFF8-457B-BAFC-A4B2B50184C2}"/>
    <cellStyle name="Normal 25 4 4 2 3 4 2" xfId="29213" xr:uid="{14E5C1DC-8561-47AE-90AF-6C94EA8165FB}"/>
    <cellStyle name="Normal 25 4 4 2 3 4 3" xfId="29214" xr:uid="{F9551160-4A00-45A9-A983-AAB0D48831E8}"/>
    <cellStyle name="Normal 25 4 4 2 3 5" xfId="29215" xr:uid="{65591ABA-CF7B-4A0D-ADAB-BDCD79D020C5}"/>
    <cellStyle name="Normal 25 4 4 2 3 6" xfId="29216" xr:uid="{1272D683-AA11-4EA2-9539-590BD1954241}"/>
    <cellStyle name="Normal 25 4 4 2 4" xfId="29217" xr:uid="{EEC1EC5E-2CCB-40D2-B641-9BC68C318BFF}"/>
    <cellStyle name="Normal 25 4 4 2 4 2" xfId="29218" xr:uid="{C7A68E9D-3DA3-408F-91BD-3300D36F1AC7}"/>
    <cellStyle name="Normal 25 4 4 2 4 2 2" xfId="29219" xr:uid="{F953C67C-1B86-46BD-AC86-6EC88B6779F4}"/>
    <cellStyle name="Normal 25 4 4 2 4 2 2 2" xfId="29220" xr:uid="{C4262DC0-7182-460F-BE59-F37FDA9DAD53}"/>
    <cellStyle name="Normal 25 4 4 2 4 2 3" xfId="29221" xr:uid="{45E4CEA8-169B-42ED-8BF0-D6122CC0F68D}"/>
    <cellStyle name="Normal 25 4 4 2 4 3" xfId="29222" xr:uid="{7F6F29FD-F699-4C1B-8DDB-FD2B9FCBA1C3}"/>
    <cellStyle name="Normal 25 4 4 2 4 3 2" xfId="29223" xr:uid="{C348BC3F-1DC6-4716-B9B1-09A0D5B01F4F}"/>
    <cellStyle name="Normal 25 4 4 2 4 4" xfId="29224" xr:uid="{5C842374-B803-49BC-B686-E4D9795DB89D}"/>
    <cellStyle name="Normal 25 4 4 2 5" xfId="29225" xr:uid="{1399E709-E459-469C-BF04-A6363B991407}"/>
    <cellStyle name="Normal 25 4 4 2 5 2" xfId="29226" xr:uid="{427763DC-9E65-4E32-B7D6-C12CEE910D5C}"/>
    <cellStyle name="Normal 25 4 4 2 5 2 2" xfId="29227" xr:uid="{0FB34CBE-A1FC-426C-A983-2BD6034392FA}"/>
    <cellStyle name="Normal 25 4 4 2 5 3" xfId="29228" xr:uid="{ACBDFA09-148F-4F18-971A-5D8F33C0E125}"/>
    <cellStyle name="Normal 25 4 4 2 6" xfId="29229" xr:uid="{C7D47DEF-CF19-47A6-8E89-CFA1409521C3}"/>
    <cellStyle name="Normal 25 4 4 2 6 2" xfId="29230" xr:uid="{3AF67D2D-6C20-4B0E-A89D-C57BC308CF31}"/>
    <cellStyle name="Normal 25 4 4 2 6 3" xfId="29231" xr:uid="{FF442980-0EE5-4AE0-80C0-184017588E5E}"/>
    <cellStyle name="Normal 25 4 4 2 7" xfId="29232" xr:uid="{81BCCBC6-BE77-41A7-97F8-0F7ADBDA1A3C}"/>
    <cellStyle name="Normal 25 4 4 2 8" xfId="29233" xr:uid="{4C5EA349-BD69-499C-8A65-9B404BE53CAD}"/>
    <cellStyle name="Normal 25 4 4 3" xfId="29234" xr:uid="{13E26C26-7894-4A8B-912E-552473BC20BA}"/>
    <cellStyle name="Normal 25 4 4 3 2" xfId="29235" xr:uid="{92255FBD-9124-4938-BF55-EC957A8ADD25}"/>
    <cellStyle name="Normal 25 4 4 3 2 2" xfId="29236" xr:uid="{25489E18-3AC1-4A19-84C9-2AA95580A257}"/>
    <cellStyle name="Normal 25 4 4 3 2 2 2" xfId="29237" xr:uid="{EAE6AB02-836B-4CD9-9FD4-F0788DF7237F}"/>
    <cellStyle name="Normal 25 4 4 3 2 2 2 2" xfId="29238" xr:uid="{B917DBAD-8498-408D-BD84-30D324844F3E}"/>
    <cellStyle name="Normal 25 4 4 3 2 2 2 2 2" xfId="29239" xr:uid="{BC3A8C3D-BD74-4397-9FAD-395FAC4ACD63}"/>
    <cellStyle name="Normal 25 4 4 3 2 2 2 3" xfId="29240" xr:uid="{2240869A-F809-4BC9-935E-BD2CF3174B74}"/>
    <cellStyle name="Normal 25 4 4 3 2 2 3" xfId="29241" xr:uid="{2BD05121-CC0D-441B-BB05-5F0D9EA8FD45}"/>
    <cellStyle name="Normal 25 4 4 3 2 2 3 2" xfId="29242" xr:uid="{E95B5C0B-20D4-407D-B1E6-3F6768B05F49}"/>
    <cellStyle name="Normal 25 4 4 3 2 2 4" xfId="29243" xr:uid="{B9710F80-93E5-4BEB-A3E8-58C6301DF043}"/>
    <cellStyle name="Normal 25 4 4 3 2 3" xfId="29244" xr:uid="{ABCC6D03-7EA1-47CA-8098-890A2A32A390}"/>
    <cellStyle name="Normal 25 4 4 3 2 3 2" xfId="29245" xr:uid="{642FED82-D259-49E5-899A-310854E5B711}"/>
    <cellStyle name="Normal 25 4 4 3 2 3 2 2" xfId="29246" xr:uid="{F0A90D59-5276-4CCF-A59A-C4909EFF55C2}"/>
    <cellStyle name="Normal 25 4 4 3 2 3 3" xfId="29247" xr:uid="{F9F85A47-1DB8-4574-8AAD-9F11E03F2C48}"/>
    <cellStyle name="Normal 25 4 4 3 2 4" xfId="29248" xr:uid="{A0091790-53DE-4E65-A806-063E7EEFB497}"/>
    <cellStyle name="Normal 25 4 4 3 2 4 2" xfId="29249" xr:uid="{39AEB61A-249C-4346-9BF1-9F741823B68F}"/>
    <cellStyle name="Normal 25 4 4 3 2 4 3" xfId="29250" xr:uid="{F947832D-1F41-40E6-9399-AD931DCB1772}"/>
    <cellStyle name="Normal 25 4 4 3 2 5" xfId="29251" xr:uid="{9AFC1F75-7CE0-49BE-8D51-8C319CAA482C}"/>
    <cellStyle name="Normal 25 4 4 3 2 6" xfId="29252" xr:uid="{86C11251-B368-44D4-A1F3-F99EEC0BEE9D}"/>
    <cellStyle name="Normal 25 4 4 3 3" xfId="29253" xr:uid="{9E6DEF09-A9A0-4C47-AD6F-D381611344E7}"/>
    <cellStyle name="Normal 25 4 4 3 3 2" xfId="29254" xr:uid="{32BB599A-842F-4562-A969-F6D08955784A}"/>
    <cellStyle name="Normal 25 4 4 3 3 2 2" xfId="29255" xr:uid="{8AA03167-FF85-43FE-8F5C-789A3325B2D8}"/>
    <cellStyle name="Normal 25 4 4 3 3 2 2 2" xfId="29256" xr:uid="{EFC5B407-36BC-4BE0-94D4-64D78918D75F}"/>
    <cellStyle name="Normal 25 4 4 3 3 2 3" xfId="29257" xr:uid="{B238FB25-210B-484A-A252-565441D59698}"/>
    <cellStyle name="Normal 25 4 4 3 3 3" xfId="29258" xr:uid="{32B798C9-48B1-44DD-9BBE-085EFC8A0367}"/>
    <cellStyle name="Normal 25 4 4 3 3 3 2" xfId="29259" xr:uid="{B04EDC23-EF8C-4641-A566-1535BC188014}"/>
    <cellStyle name="Normal 25 4 4 3 3 4" xfId="29260" xr:uid="{26B2A5B6-1FCC-4557-9C64-F7FDACFEC496}"/>
    <cellStyle name="Normal 25 4 4 3 4" xfId="29261" xr:uid="{4B3C1E2C-3192-4A79-A570-E0CB820A3473}"/>
    <cellStyle name="Normal 25 4 4 3 4 2" xfId="29262" xr:uid="{F7B926AC-5817-4C40-A943-18D8D0BE674B}"/>
    <cellStyle name="Normal 25 4 4 3 4 2 2" xfId="29263" xr:uid="{7F0990AC-62BC-46C3-B607-D5AC813ABC6E}"/>
    <cellStyle name="Normal 25 4 4 3 4 3" xfId="29264" xr:uid="{505B3040-7745-458A-90FE-8869BBD24CCD}"/>
    <cellStyle name="Normal 25 4 4 3 5" xfId="29265" xr:uid="{52EFD6C1-37F8-4910-ABB4-97EF9FE50C9F}"/>
    <cellStyle name="Normal 25 4 4 3 5 2" xfId="29266" xr:uid="{832E038A-2B4A-4F3A-89A6-0A7AE6A5B32E}"/>
    <cellStyle name="Normal 25 4 4 3 5 3" xfId="29267" xr:uid="{C74BBB3E-4336-4A8F-ABF5-DCC7B21E1FC7}"/>
    <cellStyle name="Normal 25 4 4 3 6" xfId="29268" xr:uid="{36CDC2CD-3237-49B5-8DC8-B7658B5D3AE6}"/>
    <cellStyle name="Normal 25 4 4 3 7" xfId="29269" xr:uid="{C1CAC5F9-0DC1-4FBC-988E-6CEA1E3A4C12}"/>
    <cellStyle name="Normal 25 4 4 4" xfId="29270" xr:uid="{9CB2EF94-8D73-4C30-96C0-3698D6C34341}"/>
    <cellStyle name="Normal 25 4 4 4 2" xfId="29271" xr:uid="{2C3D4E91-6889-4973-B92A-BDDBE64BFEE6}"/>
    <cellStyle name="Normal 25 4 4 4 2 2" xfId="29272" xr:uid="{1FC020BD-5D98-4D47-9D58-6C2593F9CD51}"/>
    <cellStyle name="Normal 25 4 4 4 2 2 2" xfId="29273" xr:uid="{CC8138FF-5FFF-4488-BDFD-3A7BBEA53E5A}"/>
    <cellStyle name="Normal 25 4 4 4 2 2 2 2" xfId="29274" xr:uid="{F6230A3C-7F17-4B51-A5AC-D30A04A35C45}"/>
    <cellStyle name="Normal 25 4 4 4 2 2 3" xfId="29275" xr:uid="{71B44DEF-16B0-4DA8-86DA-71DB8F08221D}"/>
    <cellStyle name="Normal 25 4 4 4 2 3" xfId="29276" xr:uid="{DA396E37-36FC-4918-B45E-14A1DBD14E11}"/>
    <cellStyle name="Normal 25 4 4 4 2 3 2" xfId="29277" xr:uid="{7F05D77F-2D16-4A47-BDAC-CB7802570F06}"/>
    <cellStyle name="Normal 25 4 4 4 2 4" xfId="29278" xr:uid="{928BE3AE-3E4C-4F8F-B6EC-50FA8CB65AA8}"/>
    <cellStyle name="Normal 25 4 4 4 3" xfId="29279" xr:uid="{6B2FB7AE-84FB-492A-A4E3-22CC04BFE15D}"/>
    <cellStyle name="Normal 25 4 4 4 3 2" xfId="29280" xr:uid="{EC3DDA19-F2C7-4F75-BCF9-F641EC34B030}"/>
    <cellStyle name="Normal 25 4 4 4 3 2 2" xfId="29281" xr:uid="{CFFA958B-8684-4986-9E47-4E062147C63D}"/>
    <cellStyle name="Normal 25 4 4 4 3 3" xfId="29282" xr:uid="{A8F3E5CA-4367-4B9D-828F-732675198682}"/>
    <cellStyle name="Normal 25 4 4 4 4" xfId="29283" xr:uid="{D4137C8A-8A5C-4B0F-ABB4-C45B3D312587}"/>
    <cellStyle name="Normal 25 4 4 4 4 2" xfId="29284" xr:uid="{B85FF7D1-1ABC-44AD-980F-BEDCF6241FD6}"/>
    <cellStyle name="Normal 25 4 4 4 4 3" xfId="29285" xr:uid="{5363D95E-A2ED-455F-8EF6-A68CDDB5F4AA}"/>
    <cellStyle name="Normal 25 4 4 4 5" xfId="29286" xr:uid="{0A5EEC8B-450B-4B41-962C-B1561584D9BA}"/>
    <cellStyle name="Normal 25 4 4 4 6" xfId="29287" xr:uid="{60B44996-AC22-4096-860E-90057255C74C}"/>
    <cellStyle name="Normal 25 4 4 5" xfId="29288" xr:uid="{2EBECE4F-D2C7-4AC7-9CF4-374E2F3CCC98}"/>
    <cellStyle name="Normal 25 4 4 5 2" xfId="29289" xr:uid="{8D2B8291-8B36-4F9D-8F4D-729014FAFF54}"/>
    <cellStyle name="Normal 25 4 4 5 2 2" xfId="29290" xr:uid="{EF58B22C-5486-41A1-AC9E-0D525B056C9B}"/>
    <cellStyle name="Normal 25 4 4 5 2 2 2" xfId="29291" xr:uid="{7B052FA6-00EB-4490-BB56-82525B2B83C9}"/>
    <cellStyle name="Normal 25 4 4 5 2 3" xfId="29292" xr:uid="{ACCD3970-24FB-495A-8FCE-4383C44E3BFA}"/>
    <cellStyle name="Normal 25 4 4 5 3" xfId="29293" xr:uid="{27516CE6-2762-446D-BC2C-566428187723}"/>
    <cellStyle name="Normal 25 4 4 5 3 2" xfId="29294" xr:uid="{EE09EAAC-EBE4-4C64-B177-CA3D36434367}"/>
    <cellStyle name="Normal 25 4 4 5 4" xfId="29295" xr:uid="{D503E582-016B-46D6-82D3-6DD4F4CCDB42}"/>
    <cellStyle name="Normal 25 4 4 6" xfId="29296" xr:uid="{E5DEB817-59BB-44C0-A035-9C3B4596B882}"/>
    <cellStyle name="Normal 25 4 4 6 2" xfId="29297" xr:uid="{4198A14B-E7E7-4215-BC4A-96FC8BDF51B9}"/>
    <cellStyle name="Normal 25 4 4 6 2 2" xfId="29298" xr:uid="{59A08B8A-0EE7-4E9A-86BA-12B4A204316C}"/>
    <cellStyle name="Normal 25 4 4 6 3" xfId="29299" xr:uid="{0CEE2170-F9BB-4158-9123-3BE39E7B3848}"/>
    <cellStyle name="Normal 25 4 4 7" xfId="29300" xr:uid="{D37FC781-F30E-4AB2-B581-F174A95F5C24}"/>
    <cellStyle name="Normal 25 4 4 7 2" xfId="29301" xr:uid="{D73531B9-388E-4CA0-BD9D-83FEE3AE94B9}"/>
    <cellStyle name="Normal 25 4 4 7 3" xfId="29302" xr:uid="{D50F34C9-1ACB-4292-B1A2-6475B3D2233C}"/>
    <cellStyle name="Normal 25 4 4 8" xfId="29303" xr:uid="{23DB26FA-E4EB-4BFF-AD1F-B711BA2622CC}"/>
    <cellStyle name="Normal 25 4 4 9" xfId="29304" xr:uid="{AC872647-7863-4D2D-8097-1232371B485E}"/>
    <cellStyle name="Normal 25 4 5" xfId="29305" xr:uid="{68CF3354-BC4D-4C9F-BB6F-F8D6224871D0}"/>
    <cellStyle name="Normal 25 4 5 2" xfId="29306" xr:uid="{363D4ADD-1DC2-494B-A6D0-9281A5F5F5D4}"/>
    <cellStyle name="Normal 25 4 5 2 2" xfId="29307" xr:uid="{3C7AA1C1-025C-4FCD-94C7-428281A81B0C}"/>
    <cellStyle name="Normal 25 4 5 2 2 2" xfId="29308" xr:uid="{75A27A5B-641E-4E46-8857-7F39FBAE030D}"/>
    <cellStyle name="Normal 25 4 5 2 2 2 2" xfId="29309" xr:uid="{A2264E30-E882-4950-BA1F-7E5BBE8FB661}"/>
    <cellStyle name="Normal 25 4 5 2 2 2 2 2" xfId="29310" xr:uid="{51CD6533-B066-4789-841A-61F1B9779946}"/>
    <cellStyle name="Normal 25 4 5 2 2 2 2 2 2" xfId="29311" xr:uid="{0401AE2A-2316-43DD-8517-2A3EDDE45401}"/>
    <cellStyle name="Normal 25 4 5 2 2 2 2 2 2 2" xfId="29312" xr:uid="{7E03F26E-CE2A-4F51-A401-5013F78FCD46}"/>
    <cellStyle name="Normal 25 4 5 2 2 2 2 2 3" xfId="29313" xr:uid="{3F2AC4DB-66F2-455C-8C4F-F7780564DA9F}"/>
    <cellStyle name="Normal 25 4 5 2 2 2 2 3" xfId="29314" xr:uid="{87228ED8-AD8A-4932-B3DF-FF72DA3971DF}"/>
    <cellStyle name="Normal 25 4 5 2 2 2 2 3 2" xfId="29315" xr:uid="{42A6E8AD-BC99-4B32-8B7D-3F246AE9E61C}"/>
    <cellStyle name="Normal 25 4 5 2 2 2 2 4" xfId="29316" xr:uid="{915B6D60-6BCC-4251-B262-81D954A2ACD2}"/>
    <cellStyle name="Normal 25 4 5 2 2 2 3" xfId="29317" xr:uid="{B1164C6C-3BBE-4B95-BA4D-C7CFEB308B9E}"/>
    <cellStyle name="Normal 25 4 5 2 2 2 3 2" xfId="29318" xr:uid="{4AFCED37-D7BB-41B3-A8CE-DF9001019546}"/>
    <cellStyle name="Normal 25 4 5 2 2 2 3 2 2" xfId="29319" xr:uid="{16B82E58-58C3-4320-B564-86B0D24AA21C}"/>
    <cellStyle name="Normal 25 4 5 2 2 2 3 3" xfId="29320" xr:uid="{14B13B7A-ADC3-48D6-8F0C-ED6477BBCA54}"/>
    <cellStyle name="Normal 25 4 5 2 2 2 4" xfId="29321" xr:uid="{321C3019-83BE-43F2-82F6-ADE7DFED48D9}"/>
    <cellStyle name="Normal 25 4 5 2 2 2 4 2" xfId="29322" xr:uid="{5FDDB87A-E2B3-4CF8-8298-05067151B00F}"/>
    <cellStyle name="Normal 25 4 5 2 2 2 4 3" xfId="29323" xr:uid="{E5A14000-E867-4F8E-B40B-AAF52245BEF7}"/>
    <cellStyle name="Normal 25 4 5 2 2 2 5" xfId="29324" xr:uid="{BCC0375B-2C0C-4538-B761-93F123CCB247}"/>
    <cellStyle name="Normal 25 4 5 2 2 2 6" xfId="29325" xr:uid="{D23A7177-5E97-4CD0-B6F2-A39D7ADA0118}"/>
    <cellStyle name="Normal 25 4 5 2 2 3" xfId="29326" xr:uid="{D76FFFDF-EB9F-4960-9B03-B419D8C659F8}"/>
    <cellStyle name="Normal 25 4 5 2 2 3 2" xfId="29327" xr:uid="{66D68E2B-03B6-4368-8BA6-AF8219F67ABF}"/>
    <cellStyle name="Normal 25 4 5 2 2 3 2 2" xfId="29328" xr:uid="{F9B20D44-A211-4345-939D-DD3FA72944D5}"/>
    <cellStyle name="Normal 25 4 5 2 2 3 2 2 2" xfId="29329" xr:uid="{CB0E8D3C-8AA8-4259-B0A2-A8F375737762}"/>
    <cellStyle name="Normal 25 4 5 2 2 3 2 3" xfId="29330" xr:uid="{7E3AB5FA-AEBB-4D39-AD76-4B1AEA237191}"/>
    <cellStyle name="Normal 25 4 5 2 2 3 3" xfId="29331" xr:uid="{2BAF73D1-A285-4D71-9066-E0BA0608E610}"/>
    <cellStyle name="Normal 25 4 5 2 2 3 3 2" xfId="29332" xr:uid="{D2C7D938-F91E-428C-BE57-184889CE2537}"/>
    <cellStyle name="Normal 25 4 5 2 2 3 4" xfId="29333" xr:uid="{47E7CF54-749C-406E-8F18-6A617728BF90}"/>
    <cellStyle name="Normal 25 4 5 2 2 4" xfId="29334" xr:uid="{AC0C80C8-DBAB-446F-9E8C-ABDE12310BEF}"/>
    <cellStyle name="Normal 25 4 5 2 2 4 2" xfId="29335" xr:uid="{6A2F5EEB-3A76-4E28-9474-AF952C328F04}"/>
    <cellStyle name="Normal 25 4 5 2 2 4 2 2" xfId="29336" xr:uid="{4B85B01F-2B8F-4FC8-9CE9-6FFA994094BD}"/>
    <cellStyle name="Normal 25 4 5 2 2 4 3" xfId="29337" xr:uid="{211C08D1-9AAD-4DAA-AB9E-C55E43E17B81}"/>
    <cellStyle name="Normal 25 4 5 2 2 5" xfId="29338" xr:uid="{C25B9DB4-10E6-41EA-BA28-45B6860A45C5}"/>
    <cellStyle name="Normal 25 4 5 2 2 5 2" xfId="29339" xr:uid="{4FF8B9E2-56BB-49FD-B7C8-96580F615D38}"/>
    <cellStyle name="Normal 25 4 5 2 2 5 3" xfId="29340" xr:uid="{C7DC3B97-172B-4065-9709-23ACFBB98E6A}"/>
    <cellStyle name="Normal 25 4 5 2 2 6" xfId="29341" xr:uid="{C37127CC-5C9B-4CC9-85F0-6A8F584B971C}"/>
    <cellStyle name="Normal 25 4 5 2 2 7" xfId="29342" xr:uid="{8CECDDAF-8F51-4FEB-80F7-E5A802FDC74A}"/>
    <cellStyle name="Normal 25 4 5 2 3" xfId="29343" xr:uid="{B0051456-685B-40D9-B641-747B4EF684EC}"/>
    <cellStyle name="Normal 25 4 5 2 3 2" xfId="29344" xr:uid="{8F1281DB-4BF3-4044-A900-D302A5434C66}"/>
    <cellStyle name="Normal 25 4 5 2 3 2 2" xfId="29345" xr:uid="{61A6FED4-B943-4CEB-B06B-B342E02CC088}"/>
    <cellStyle name="Normal 25 4 5 2 3 2 2 2" xfId="29346" xr:uid="{F3E2BC13-593C-4B47-A9FA-A66199BC1CC1}"/>
    <cellStyle name="Normal 25 4 5 2 3 2 2 2 2" xfId="29347" xr:uid="{7BFB0B45-6CEE-4EA1-9C4A-0B6749F1FEF3}"/>
    <cellStyle name="Normal 25 4 5 2 3 2 2 3" xfId="29348" xr:uid="{8AFD15A9-D0E5-443E-9779-75E103888D5B}"/>
    <cellStyle name="Normal 25 4 5 2 3 2 3" xfId="29349" xr:uid="{D973FA44-C4ED-445A-AB3C-0BF5479949A1}"/>
    <cellStyle name="Normal 25 4 5 2 3 2 3 2" xfId="29350" xr:uid="{5EEE6DED-594E-474F-8322-1A8CC0B8354F}"/>
    <cellStyle name="Normal 25 4 5 2 3 2 4" xfId="29351" xr:uid="{33F26449-AD8A-4309-AE1D-4E1954B48FE6}"/>
    <cellStyle name="Normal 25 4 5 2 3 3" xfId="29352" xr:uid="{F5729496-75D7-4AEA-82A1-3FD5BE964534}"/>
    <cellStyle name="Normal 25 4 5 2 3 3 2" xfId="29353" xr:uid="{3CBB6C97-1039-4A34-A2BE-831E89BFE07F}"/>
    <cellStyle name="Normal 25 4 5 2 3 3 2 2" xfId="29354" xr:uid="{F6039504-8844-4FD9-B260-F13D3059BC9F}"/>
    <cellStyle name="Normal 25 4 5 2 3 3 3" xfId="29355" xr:uid="{378C49E7-6ED7-467F-AEBB-CCC4A38E1912}"/>
    <cellStyle name="Normal 25 4 5 2 3 4" xfId="29356" xr:uid="{F3D052B2-486B-42DD-A876-A459B1A5DDE5}"/>
    <cellStyle name="Normal 25 4 5 2 3 4 2" xfId="29357" xr:uid="{D7690167-3437-45C1-B6AB-ACA4E5800AD8}"/>
    <cellStyle name="Normal 25 4 5 2 3 4 3" xfId="29358" xr:uid="{1A172457-0247-4D36-B470-FB7F5AF4FB80}"/>
    <cellStyle name="Normal 25 4 5 2 3 5" xfId="29359" xr:uid="{D99C0469-443F-4800-8378-CC81CF03994A}"/>
    <cellStyle name="Normal 25 4 5 2 3 6" xfId="29360" xr:uid="{3A009FD4-EA66-4022-B8A3-BD113CC0DF85}"/>
    <cellStyle name="Normal 25 4 5 2 4" xfId="29361" xr:uid="{88D321B2-1850-4E35-AD49-4915D8E67CCD}"/>
    <cellStyle name="Normal 25 4 5 2 4 2" xfId="29362" xr:uid="{A2F941DA-F937-41D3-805F-0251058BBBBA}"/>
    <cellStyle name="Normal 25 4 5 2 4 2 2" xfId="29363" xr:uid="{87383C34-8562-4F16-8D7B-B28FC4998381}"/>
    <cellStyle name="Normal 25 4 5 2 4 2 2 2" xfId="29364" xr:uid="{4F2546AB-CBCE-41B7-B718-BB7880506124}"/>
    <cellStyle name="Normal 25 4 5 2 4 2 3" xfId="29365" xr:uid="{C5084DF3-A331-4A1D-8BC5-A5F447196E27}"/>
    <cellStyle name="Normal 25 4 5 2 4 3" xfId="29366" xr:uid="{55CE0019-DFD9-4004-B90E-4A9112C6A3DA}"/>
    <cellStyle name="Normal 25 4 5 2 4 3 2" xfId="29367" xr:uid="{32711602-FD93-41F6-A80C-44CA65B7D40D}"/>
    <cellStyle name="Normal 25 4 5 2 4 4" xfId="29368" xr:uid="{B676E5E0-938E-451D-AB1D-14027C5D191F}"/>
    <cellStyle name="Normal 25 4 5 2 5" xfId="29369" xr:uid="{17724C99-110F-4989-8750-138669C9458B}"/>
    <cellStyle name="Normal 25 4 5 2 5 2" xfId="29370" xr:uid="{7CCEAA68-B26D-46A2-812A-94207A580668}"/>
    <cellStyle name="Normal 25 4 5 2 5 2 2" xfId="29371" xr:uid="{612AA28F-F81D-452C-8077-23FF6CC6D49D}"/>
    <cellStyle name="Normal 25 4 5 2 5 3" xfId="29372" xr:uid="{884A7A4C-3E17-4BF5-B9BE-85B4B9C0B14B}"/>
    <cellStyle name="Normal 25 4 5 2 6" xfId="29373" xr:uid="{26FCB199-E49E-45D9-A184-72A3DE8E8B30}"/>
    <cellStyle name="Normal 25 4 5 2 6 2" xfId="29374" xr:uid="{B98E36D2-FDE5-49BE-A609-8D1A2F6CB1A1}"/>
    <cellStyle name="Normal 25 4 5 2 6 3" xfId="29375" xr:uid="{238E7B45-D193-4D49-88AC-7DF6E1206121}"/>
    <cellStyle name="Normal 25 4 5 2 7" xfId="29376" xr:uid="{D961DB82-6F96-452B-A786-109B3C2B3247}"/>
    <cellStyle name="Normal 25 4 5 2 8" xfId="29377" xr:uid="{7A98EB00-283E-4408-9A26-EC6993F20994}"/>
    <cellStyle name="Normal 25 4 5 3" xfId="29378" xr:uid="{55AEC3D5-9B24-43D3-827C-02D78BDECEBF}"/>
    <cellStyle name="Normal 25 4 5 3 2" xfId="29379" xr:uid="{AC44B0E7-6225-455B-94ED-BD0DB3C8DC06}"/>
    <cellStyle name="Normal 25 4 5 3 2 2" xfId="29380" xr:uid="{D0FEE4E8-27A9-4B3C-BA29-25DF1392694B}"/>
    <cellStyle name="Normal 25 4 5 3 2 2 2" xfId="29381" xr:uid="{15BBEA63-E50B-46A2-9E59-17A0F540CDC0}"/>
    <cellStyle name="Normal 25 4 5 3 2 2 2 2" xfId="29382" xr:uid="{3B1C1E91-3EC8-4424-B8E5-3418FF6E4F79}"/>
    <cellStyle name="Normal 25 4 5 3 2 2 2 2 2" xfId="29383" xr:uid="{ABBA91F7-914B-4797-9953-714EC867A6F5}"/>
    <cellStyle name="Normal 25 4 5 3 2 2 2 3" xfId="29384" xr:uid="{010CF6CB-1CB0-4325-BB22-8E36ADA8B7B8}"/>
    <cellStyle name="Normal 25 4 5 3 2 2 3" xfId="29385" xr:uid="{F769287A-12F7-4F5E-8B07-252DC17FA853}"/>
    <cellStyle name="Normal 25 4 5 3 2 2 3 2" xfId="29386" xr:uid="{DD7AFB5E-0F5C-4975-A0A4-13CFA32C7386}"/>
    <cellStyle name="Normal 25 4 5 3 2 2 4" xfId="29387" xr:uid="{8AC353D0-9337-4800-889C-40D1604391DD}"/>
    <cellStyle name="Normal 25 4 5 3 2 3" xfId="29388" xr:uid="{9FB6292F-13FC-426D-9FE7-96942FCA9188}"/>
    <cellStyle name="Normal 25 4 5 3 2 3 2" xfId="29389" xr:uid="{F2D7BC84-09DF-472C-BE80-C4A9F14BA6AE}"/>
    <cellStyle name="Normal 25 4 5 3 2 3 2 2" xfId="29390" xr:uid="{8A8B66D1-2208-4B87-8C72-A1FBD129C12B}"/>
    <cellStyle name="Normal 25 4 5 3 2 3 3" xfId="29391" xr:uid="{BDF49C11-3AD8-4612-B271-AB9213774505}"/>
    <cellStyle name="Normal 25 4 5 3 2 4" xfId="29392" xr:uid="{E9FFD723-6B82-421B-A1DF-3A2C5ACC7527}"/>
    <cellStyle name="Normal 25 4 5 3 2 4 2" xfId="29393" xr:uid="{B6E3882D-CC8F-4B5E-999C-C497C6D3544A}"/>
    <cellStyle name="Normal 25 4 5 3 2 4 3" xfId="29394" xr:uid="{716E02E2-49BF-4E15-9914-ED28057EA214}"/>
    <cellStyle name="Normal 25 4 5 3 2 5" xfId="29395" xr:uid="{5229CC57-A529-4C13-A52F-80AE4B05A696}"/>
    <cellStyle name="Normal 25 4 5 3 2 6" xfId="29396" xr:uid="{C529E93A-5990-4C73-B54F-BB4D05C92D8F}"/>
    <cellStyle name="Normal 25 4 5 3 3" xfId="29397" xr:uid="{D787DA42-628F-40FC-941D-0BFC54850318}"/>
    <cellStyle name="Normal 25 4 5 3 3 2" xfId="29398" xr:uid="{BB4901A0-F4C7-4C9B-B783-3C55D7D60FE7}"/>
    <cellStyle name="Normal 25 4 5 3 3 2 2" xfId="29399" xr:uid="{FCA2670E-CA70-4437-9262-A13D446D2CD0}"/>
    <cellStyle name="Normal 25 4 5 3 3 2 2 2" xfId="29400" xr:uid="{E20CAABC-8185-44F6-97B1-2C5830F25053}"/>
    <cellStyle name="Normal 25 4 5 3 3 2 3" xfId="29401" xr:uid="{0B61F750-6333-4087-8097-5A169CEA6F0F}"/>
    <cellStyle name="Normal 25 4 5 3 3 3" xfId="29402" xr:uid="{896C918B-AD37-4FB2-9C5B-125449AA8D67}"/>
    <cellStyle name="Normal 25 4 5 3 3 3 2" xfId="29403" xr:uid="{908F9843-B1EA-4D3B-92FD-A8C400CF45AD}"/>
    <cellStyle name="Normal 25 4 5 3 3 4" xfId="29404" xr:uid="{3278B7A4-5CF8-48FB-AB40-27552FBA1409}"/>
    <cellStyle name="Normal 25 4 5 3 4" xfId="29405" xr:uid="{BA70E399-F86B-4926-ADD0-46059D20008B}"/>
    <cellStyle name="Normal 25 4 5 3 4 2" xfId="29406" xr:uid="{6FA2B781-167D-4B66-8258-281DD0603597}"/>
    <cellStyle name="Normal 25 4 5 3 4 2 2" xfId="29407" xr:uid="{033FD8E8-519C-4CA1-9783-C3FAC2368A2A}"/>
    <cellStyle name="Normal 25 4 5 3 4 3" xfId="29408" xr:uid="{A751294B-DBEF-481D-A802-FEFD93317394}"/>
    <cellStyle name="Normal 25 4 5 3 5" xfId="29409" xr:uid="{4E7D3D10-9767-4B2A-B436-B0C993A5C4BF}"/>
    <cellStyle name="Normal 25 4 5 3 5 2" xfId="29410" xr:uid="{9E2EB176-10AC-457F-ACF2-974B1EFC4466}"/>
    <cellStyle name="Normal 25 4 5 3 5 3" xfId="29411" xr:uid="{0D51028B-2EE7-4457-A4EB-7ACCA5A150D5}"/>
    <cellStyle name="Normal 25 4 5 3 6" xfId="29412" xr:uid="{2FC45809-3F3A-4667-82CD-FC40A15A3B2F}"/>
    <cellStyle name="Normal 25 4 5 3 7" xfId="29413" xr:uid="{21736699-6AF2-465D-BE61-C0758D09FC4B}"/>
    <cellStyle name="Normal 25 4 5 4" xfId="29414" xr:uid="{ACB5E2CD-4A73-4878-87B8-FE45287A9244}"/>
    <cellStyle name="Normal 25 4 5 4 2" xfId="29415" xr:uid="{58EB62FA-5C1D-4EA4-BDED-07BB0EAD0525}"/>
    <cellStyle name="Normal 25 4 5 4 2 2" xfId="29416" xr:uid="{3586D959-2223-44DE-A4A1-63DD6E26DBDA}"/>
    <cellStyle name="Normal 25 4 5 4 2 2 2" xfId="29417" xr:uid="{0DF583B7-704F-4486-8081-91D88E48D1C2}"/>
    <cellStyle name="Normal 25 4 5 4 2 2 2 2" xfId="29418" xr:uid="{FB0DD03C-9C33-4700-9E3B-9C27B5EC4E3C}"/>
    <cellStyle name="Normal 25 4 5 4 2 2 3" xfId="29419" xr:uid="{20F88B3C-E250-4BC4-B42B-F09ED0464335}"/>
    <cellStyle name="Normal 25 4 5 4 2 3" xfId="29420" xr:uid="{1159AFCA-39EC-43AB-B4F8-CF703A59D22E}"/>
    <cellStyle name="Normal 25 4 5 4 2 3 2" xfId="29421" xr:uid="{EBA150C9-9215-4316-B86A-E802DACDDE4D}"/>
    <cellStyle name="Normal 25 4 5 4 2 4" xfId="29422" xr:uid="{D8A3A751-393F-4634-B89D-C174D43FC9FF}"/>
    <cellStyle name="Normal 25 4 5 4 3" xfId="29423" xr:uid="{30909C06-B0E4-4B8B-8124-B088C0683D42}"/>
    <cellStyle name="Normal 25 4 5 4 3 2" xfId="29424" xr:uid="{543D85F8-5E6E-41C6-8A58-85DD397701AA}"/>
    <cellStyle name="Normal 25 4 5 4 3 2 2" xfId="29425" xr:uid="{4ADB3BC8-C5E4-40AF-839D-FC61029F173F}"/>
    <cellStyle name="Normal 25 4 5 4 3 3" xfId="29426" xr:uid="{E824D4D0-2E01-41DF-9F2B-13976BA8880E}"/>
    <cellStyle name="Normal 25 4 5 4 4" xfId="29427" xr:uid="{8CD9311C-1EE6-45AF-98EA-8E86ACFD4AC4}"/>
    <cellStyle name="Normal 25 4 5 4 4 2" xfId="29428" xr:uid="{E68F17DE-8D47-4E84-A575-F0DBC0F31DDF}"/>
    <cellStyle name="Normal 25 4 5 4 4 3" xfId="29429" xr:uid="{7C5141C1-FA82-47C0-818D-C64F868191F1}"/>
    <cellStyle name="Normal 25 4 5 4 5" xfId="29430" xr:uid="{2A2E1F33-80FF-46B3-9029-8C37993ADE3D}"/>
    <cellStyle name="Normal 25 4 5 4 6" xfId="29431" xr:uid="{D9E87549-276C-447E-983F-F55702B82BDB}"/>
    <cellStyle name="Normal 25 4 5 5" xfId="29432" xr:uid="{7BBBC018-345E-4802-840A-6F580EC1EB48}"/>
    <cellStyle name="Normal 25 4 5 5 2" xfId="29433" xr:uid="{507447A4-1D85-4025-8A5D-0590F85D4977}"/>
    <cellStyle name="Normal 25 4 5 5 2 2" xfId="29434" xr:uid="{84B2B7C0-E301-45AF-B3B7-AD53083D0C20}"/>
    <cellStyle name="Normal 25 4 5 5 2 2 2" xfId="29435" xr:uid="{F8214B37-3938-4879-99D2-8EB5AF356A7A}"/>
    <cellStyle name="Normal 25 4 5 5 2 3" xfId="29436" xr:uid="{B509E89D-06FA-4CFC-AF06-5BEA4F1555B8}"/>
    <cellStyle name="Normal 25 4 5 5 3" xfId="29437" xr:uid="{E370CE2C-1091-464E-A177-9746F0C8908C}"/>
    <cellStyle name="Normal 25 4 5 5 3 2" xfId="29438" xr:uid="{A059E620-8854-4F23-9CC9-D5AB2C0E020C}"/>
    <cellStyle name="Normal 25 4 5 5 4" xfId="29439" xr:uid="{F46E4968-2D33-4D7D-B818-470B76738C35}"/>
    <cellStyle name="Normal 25 4 5 6" xfId="29440" xr:uid="{C36ED553-D06A-4180-931B-14254D78CB5B}"/>
    <cellStyle name="Normal 25 4 5 6 2" xfId="29441" xr:uid="{B4E998ED-E370-4A4D-9863-755EE256C7CA}"/>
    <cellStyle name="Normal 25 4 5 6 2 2" xfId="29442" xr:uid="{AA2FD689-D6FD-46D3-9806-1BAE488A61ED}"/>
    <cellStyle name="Normal 25 4 5 6 3" xfId="29443" xr:uid="{E73FD7C9-048D-4416-AE60-24D07F90FB0F}"/>
    <cellStyle name="Normal 25 4 5 7" xfId="29444" xr:uid="{053DC224-1C0F-4438-BF85-687F063985F7}"/>
    <cellStyle name="Normal 25 4 5 7 2" xfId="29445" xr:uid="{215F79F8-B21C-4EE8-B8E7-519E698D877E}"/>
    <cellStyle name="Normal 25 4 5 7 3" xfId="29446" xr:uid="{5CC61123-B8D7-4E10-8338-B18051D9F8D0}"/>
    <cellStyle name="Normal 25 4 5 8" xfId="29447" xr:uid="{8EB92833-1CF2-4F41-BD4B-41E6D35EB6EC}"/>
    <cellStyle name="Normal 25 4 5 9" xfId="29448" xr:uid="{F8707FA7-D5D4-456D-B61D-B53DA57A4E00}"/>
    <cellStyle name="Normal 25 4 6" xfId="29449" xr:uid="{18BFC81C-5E70-48E8-BF71-64D8F84BE32F}"/>
    <cellStyle name="Normal 25 4 6 2" xfId="29450" xr:uid="{D7D9A640-B2C7-4FF6-9E7D-5A5775771E99}"/>
    <cellStyle name="Normal 25 4 6 2 2" xfId="29451" xr:uid="{A15A65EE-91D2-4A8A-82D2-5B6496397301}"/>
    <cellStyle name="Normal 25 4 6 2 2 2" xfId="29452" xr:uid="{6D855693-7782-47E4-BCF9-955519326876}"/>
    <cellStyle name="Normal 25 4 6 2 2 2 2" xfId="29453" xr:uid="{5ADC7E9B-4195-4F84-AD7E-7E7D8AB1ABE0}"/>
    <cellStyle name="Normal 25 4 6 2 2 2 2 2" xfId="29454" xr:uid="{C43BA556-756D-4D4F-86C8-FEC24705EEB8}"/>
    <cellStyle name="Normal 25 4 6 2 2 2 2 2 2" xfId="29455" xr:uid="{1F4CE422-5D4E-4131-B4D4-6A6FD20F55BD}"/>
    <cellStyle name="Normal 25 4 6 2 2 2 2 3" xfId="29456" xr:uid="{925E8D29-F74F-4A7F-A00F-6D553A19297D}"/>
    <cellStyle name="Normal 25 4 6 2 2 2 3" xfId="29457" xr:uid="{24695E07-FB9F-474D-9466-0CC2F1474DFD}"/>
    <cellStyle name="Normal 25 4 6 2 2 2 3 2" xfId="29458" xr:uid="{87366B6F-6A33-4BD7-91E9-D77920BD71BF}"/>
    <cellStyle name="Normal 25 4 6 2 2 2 4" xfId="29459" xr:uid="{E5402AF7-60F2-493C-BD40-5E600DED5ABE}"/>
    <cellStyle name="Normal 25 4 6 2 2 3" xfId="29460" xr:uid="{E1BD6841-0B53-450A-9962-485B081824C4}"/>
    <cellStyle name="Normal 25 4 6 2 2 3 2" xfId="29461" xr:uid="{D5760E3A-D052-43C1-AACB-E404FE346E5D}"/>
    <cellStyle name="Normal 25 4 6 2 2 3 2 2" xfId="29462" xr:uid="{1B72AD4F-2204-412C-AAD1-F65E573EA890}"/>
    <cellStyle name="Normal 25 4 6 2 2 3 3" xfId="29463" xr:uid="{727E8F47-5D40-4327-9E52-5C20A3A47A07}"/>
    <cellStyle name="Normal 25 4 6 2 2 4" xfId="29464" xr:uid="{FC371DBF-05A6-4329-8015-7EAE9CED3151}"/>
    <cellStyle name="Normal 25 4 6 2 2 4 2" xfId="29465" xr:uid="{2BA4F565-603A-4AE9-938D-F1B158E984BD}"/>
    <cellStyle name="Normal 25 4 6 2 2 4 3" xfId="29466" xr:uid="{9AA76D96-FFD5-471C-9835-342AC1A856F3}"/>
    <cellStyle name="Normal 25 4 6 2 2 5" xfId="29467" xr:uid="{0156D10D-1F94-4053-8C34-E87FEEA3F1CE}"/>
    <cellStyle name="Normal 25 4 6 2 2 6" xfId="29468" xr:uid="{8D61F961-4298-4777-8726-2549497C5A29}"/>
    <cellStyle name="Normal 25 4 6 2 3" xfId="29469" xr:uid="{733235BC-4552-4502-A792-6BBBBB6687EF}"/>
    <cellStyle name="Normal 25 4 6 2 3 2" xfId="29470" xr:uid="{6FBCAC09-6271-4481-A85A-B59FA249D708}"/>
    <cellStyle name="Normal 25 4 6 2 3 2 2" xfId="29471" xr:uid="{3BA04535-9D57-4ECB-AD04-8E42C24EE730}"/>
    <cellStyle name="Normal 25 4 6 2 3 2 2 2" xfId="29472" xr:uid="{CAF1EB4D-F835-48CD-9132-42E89F4E4899}"/>
    <cellStyle name="Normal 25 4 6 2 3 2 3" xfId="29473" xr:uid="{6AF9C7E0-9883-46FD-868C-6419DB84FB7D}"/>
    <cellStyle name="Normal 25 4 6 2 3 3" xfId="29474" xr:uid="{A54CFCB7-2B0C-4FDC-A98C-DD184AF73822}"/>
    <cellStyle name="Normal 25 4 6 2 3 3 2" xfId="29475" xr:uid="{68109681-9889-480B-83F8-022F3DF82741}"/>
    <cellStyle name="Normal 25 4 6 2 3 4" xfId="29476" xr:uid="{1D79C0C0-5279-4001-B0D3-6E46C8919CDF}"/>
    <cellStyle name="Normal 25 4 6 2 4" xfId="29477" xr:uid="{584C43DD-F88C-472A-826B-B0A07D72A05B}"/>
    <cellStyle name="Normal 25 4 6 2 4 2" xfId="29478" xr:uid="{FE37F7D2-2FDC-4DF6-8E5A-DAB0CBA4760B}"/>
    <cellStyle name="Normal 25 4 6 2 4 2 2" xfId="29479" xr:uid="{98AAF6AC-5345-481D-9CBA-1C059D796472}"/>
    <cellStyle name="Normal 25 4 6 2 4 3" xfId="29480" xr:uid="{49966939-991C-4CC5-8358-40AC2E0F78D8}"/>
    <cellStyle name="Normal 25 4 6 2 5" xfId="29481" xr:uid="{9D55998B-65DF-43BA-816A-2568548270A6}"/>
    <cellStyle name="Normal 25 4 6 2 5 2" xfId="29482" xr:uid="{7DAFC029-1B0B-463F-A185-1FB009C61259}"/>
    <cellStyle name="Normal 25 4 6 2 5 3" xfId="29483" xr:uid="{82587D4A-91BD-489F-9A33-51A957DEB1FC}"/>
    <cellStyle name="Normal 25 4 6 2 6" xfId="29484" xr:uid="{BE00C7A0-3C40-4C71-A7B9-957A14B059F7}"/>
    <cellStyle name="Normal 25 4 6 2 7" xfId="29485" xr:uid="{02B386BA-9BB7-43DF-AA44-C5E24C790955}"/>
    <cellStyle name="Normal 25 4 6 3" xfId="29486" xr:uid="{7220A57D-30EB-4A8A-8288-63E57366938D}"/>
    <cellStyle name="Normal 25 4 6 3 2" xfId="29487" xr:uid="{4EC8F9FF-3F8D-4477-8440-D13D78A6F5C2}"/>
    <cellStyle name="Normal 25 4 6 3 2 2" xfId="29488" xr:uid="{EC361524-877C-4BFB-AC00-791320605BB3}"/>
    <cellStyle name="Normal 25 4 6 3 2 2 2" xfId="29489" xr:uid="{BF6FDFFD-B041-452B-9EA2-4BB093B60228}"/>
    <cellStyle name="Normal 25 4 6 3 2 2 2 2" xfId="29490" xr:uid="{6A46DC9F-3367-4163-B607-5454B7F819DE}"/>
    <cellStyle name="Normal 25 4 6 3 2 2 3" xfId="29491" xr:uid="{61CDF413-7A45-40A4-9465-8E3BF84717FB}"/>
    <cellStyle name="Normal 25 4 6 3 2 3" xfId="29492" xr:uid="{863009BF-04F9-48B9-B4D8-1F50A83BF97A}"/>
    <cellStyle name="Normal 25 4 6 3 2 3 2" xfId="29493" xr:uid="{05EF1C14-B1D5-41C1-BC4A-521DAEAA628E}"/>
    <cellStyle name="Normal 25 4 6 3 2 4" xfId="29494" xr:uid="{B8525153-595D-4178-BC9F-3674C086895D}"/>
    <cellStyle name="Normal 25 4 6 3 3" xfId="29495" xr:uid="{50625847-FC95-465A-88CE-23111B025597}"/>
    <cellStyle name="Normal 25 4 6 3 3 2" xfId="29496" xr:uid="{A952AC4B-D68F-4FF9-B951-A19AAD190DAF}"/>
    <cellStyle name="Normal 25 4 6 3 3 2 2" xfId="29497" xr:uid="{56CA6AFC-579C-4CAC-A6FE-879AF8E4B8E9}"/>
    <cellStyle name="Normal 25 4 6 3 3 3" xfId="29498" xr:uid="{9B041CA8-69B1-4D07-88C4-7AD81BFB20F3}"/>
    <cellStyle name="Normal 25 4 6 3 4" xfId="29499" xr:uid="{1EBD0505-1081-423E-87A3-52B984A40AC6}"/>
    <cellStyle name="Normal 25 4 6 3 4 2" xfId="29500" xr:uid="{2BE1B214-8009-4182-A2B4-3C8BEFEF6E6A}"/>
    <cellStyle name="Normal 25 4 6 3 4 3" xfId="29501" xr:uid="{28F98AF8-C28F-45BE-8640-10D718F1450E}"/>
    <cellStyle name="Normal 25 4 6 3 5" xfId="29502" xr:uid="{3412560C-9464-48FF-B20B-2ED7B919AEB2}"/>
    <cellStyle name="Normal 25 4 6 3 6" xfId="29503" xr:uid="{870207CE-ED3B-473C-A56D-021B4020AA0D}"/>
    <cellStyle name="Normal 25 4 6 4" xfId="29504" xr:uid="{ED70E859-E702-4707-BF2D-5C47847AA1FA}"/>
    <cellStyle name="Normal 25 4 6 4 2" xfId="29505" xr:uid="{13066F1A-E1FD-4AF7-AD7F-A228ABFB7BBF}"/>
    <cellStyle name="Normal 25 4 6 4 2 2" xfId="29506" xr:uid="{ED7A9E74-67B1-47C5-A035-40BE2B0D01F0}"/>
    <cellStyle name="Normal 25 4 6 4 2 2 2" xfId="29507" xr:uid="{B6157A68-649F-45B6-AF4F-49EC34F8E891}"/>
    <cellStyle name="Normal 25 4 6 4 2 3" xfId="29508" xr:uid="{0F1B05BB-8CD1-4FCE-A187-B6E206A427CC}"/>
    <cellStyle name="Normal 25 4 6 4 3" xfId="29509" xr:uid="{F794998C-4DF7-445E-840A-D712D8E7553A}"/>
    <cellStyle name="Normal 25 4 6 4 3 2" xfId="29510" xr:uid="{55933D08-CDB1-4167-989F-3860A628B35D}"/>
    <cellStyle name="Normal 25 4 6 4 4" xfId="29511" xr:uid="{E6D50065-FE2F-4B8F-8A44-2C2DCF66A80D}"/>
    <cellStyle name="Normal 25 4 6 5" xfId="29512" xr:uid="{5162A3DC-2288-4B3E-BC76-3930570119A3}"/>
    <cellStyle name="Normal 25 4 6 5 2" xfId="29513" xr:uid="{90B7E578-AD8F-4715-8718-4238EF1576E8}"/>
    <cellStyle name="Normal 25 4 6 5 2 2" xfId="29514" xr:uid="{13A729F3-A10F-4EDB-9E17-BAFC0AAAAD11}"/>
    <cellStyle name="Normal 25 4 6 5 3" xfId="29515" xr:uid="{F348E6C1-86B2-410A-B9FC-6A6921B2C098}"/>
    <cellStyle name="Normal 25 4 6 6" xfId="29516" xr:uid="{B8BA244E-FA94-437C-AFB6-E73B0EE5DB8C}"/>
    <cellStyle name="Normal 25 4 6 6 2" xfId="29517" xr:uid="{297976F3-FAD2-49E7-8247-D54476C547CE}"/>
    <cellStyle name="Normal 25 4 6 6 3" xfId="29518" xr:uid="{7B49AED0-58F6-4F2E-A43E-2563874835BB}"/>
    <cellStyle name="Normal 25 4 6 7" xfId="29519" xr:uid="{36AA4B0F-3FB8-4FB5-A262-A2377484252D}"/>
    <cellStyle name="Normal 25 4 6 8" xfId="29520" xr:uid="{8C4EB088-B2A8-4089-BC3F-3A48F0FA83E8}"/>
    <cellStyle name="Normal 25 4 7" xfId="29521" xr:uid="{D2616F56-DDC2-4FA0-BB6A-E13FB1137DED}"/>
    <cellStyle name="Normal 25 4 7 2" xfId="29522" xr:uid="{1B4A7065-8CA6-480B-9291-DCDF42635349}"/>
    <cellStyle name="Normal 25 4 7 2 2" xfId="29523" xr:uid="{2C242B36-BBFA-4667-B486-758996FF243C}"/>
    <cellStyle name="Normal 25 4 7 2 2 2" xfId="29524" xr:uid="{E3A57F2F-E2AF-4445-A822-578087CEB4BE}"/>
    <cellStyle name="Normal 25 4 7 2 2 2 2" xfId="29525" xr:uid="{B1812C18-78DA-471E-9837-1A14E5EA6F7D}"/>
    <cellStyle name="Normal 25 4 7 2 2 2 2 2" xfId="29526" xr:uid="{756F1F4B-B16B-4214-8405-9B7267BBB55E}"/>
    <cellStyle name="Normal 25 4 7 2 2 2 3" xfId="29527" xr:uid="{8F3478F4-03DF-4E50-BB7B-B7A8FFBCF6DD}"/>
    <cellStyle name="Normal 25 4 7 2 2 3" xfId="29528" xr:uid="{67141D4F-499E-45EB-B3D6-B7F3A037287F}"/>
    <cellStyle name="Normal 25 4 7 2 2 3 2" xfId="29529" xr:uid="{AAAD4192-81DB-47B2-9527-F0307CA4BD6B}"/>
    <cellStyle name="Normal 25 4 7 2 2 4" xfId="29530" xr:uid="{F3AA902D-106F-4416-B27E-4F8084122F05}"/>
    <cellStyle name="Normal 25 4 7 2 3" xfId="29531" xr:uid="{1BBF2959-22B5-4E3F-B177-291DF28AAFDA}"/>
    <cellStyle name="Normal 25 4 7 2 3 2" xfId="29532" xr:uid="{BEC1CA15-23A5-4FE7-A4F1-BA1B428DD283}"/>
    <cellStyle name="Normal 25 4 7 2 3 2 2" xfId="29533" xr:uid="{3A0D67CC-9365-41EC-8BFF-9005570CA503}"/>
    <cellStyle name="Normal 25 4 7 2 3 3" xfId="29534" xr:uid="{F07E9BB2-ACFA-4B37-A7C2-3687D0EA38C6}"/>
    <cellStyle name="Normal 25 4 7 2 4" xfId="29535" xr:uid="{9FD91239-96BA-46FB-B228-A17640CB40DC}"/>
    <cellStyle name="Normal 25 4 7 2 4 2" xfId="29536" xr:uid="{5ED8C941-CB95-4C64-8062-15D4E2FD2AAC}"/>
    <cellStyle name="Normal 25 4 7 2 4 3" xfId="29537" xr:uid="{308B8D92-CCAF-4538-92E4-0E09A0ED3D84}"/>
    <cellStyle name="Normal 25 4 7 2 5" xfId="29538" xr:uid="{800B4985-AE7C-4A2C-8C4F-6C65145EC72E}"/>
    <cellStyle name="Normal 25 4 7 2 6" xfId="29539" xr:uid="{6B12CE6D-0837-4884-B500-9B7576B676E0}"/>
    <cellStyle name="Normal 25 4 7 3" xfId="29540" xr:uid="{E0C0D8EE-2E86-4D3F-9A95-01D49A3F1BD0}"/>
    <cellStyle name="Normal 25 4 7 3 2" xfId="29541" xr:uid="{89B361E1-C07A-4587-8BBD-BBFC27C1EDFA}"/>
    <cellStyle name="Normal 25 4 7 3 2 2" xfId="29542" xr:uid="{6118F8FA-505F-4724-88CE-B24531730C4B}"/>
    <cellStyle name="Normal 25 4 7 3 2 2 2" xfId="29543" xr:uid="{4D0403CA-6C8F-408D-8963-FEB0AEE5CAEA}"/>
    <cellStyle name="Normal 25 4 7 3 2 3" xfId="29544" xr:uid="{1FBD27D3-D638-447F-8A60-8312D60BD401}"/>
    <cellStyle name="Normal 25 4 7 3 3" xfId="29545" xr:uid="{E2B720F2-B056-46E2-BFB2-D3F58F670913}"/>
    <cellStyle name="Normal 25 4 7 3 3 2" xfId="29546" xr:uid="{1EE0779B-0780-4E00-B934-37EBA287F409}"/>
    <cellStyle name="Normal 25 4 7 3 4" xfId="29547" xr:uid="{4C3E30C2-36CF-46F1-BF77-712A9740199F}"/>
    <cellStyle name="Normal 25 4 7 4" xfId="29548" xr:uid="{5AE418C8-605E-40BA-9C74-3379BF2AD85F}"/>
    <cellStyle name="Normal 25 4 7 4 2" xfId="29549" xr:uid="{DD49BC4F-ED99-4A53-A45D-0517800FB946}"/>
    <cellStyle name="Normal 25 4 7 4 2 2" xfId="29550" xr:uid="{6CB5B999-1A37-4C23-B7F6-9D90A2632279}"/>
    <cellStyle name="Normal 25 4 7 4 3" xfId="29551" xr:uid="{9D340C41-920D-4EB1-8B95-FD00C00D3047}"/>
    <cellStyle name="Normal 25 4 7 5" xfId="29552" xr:uid="{4CCEF493-C19C-4949-8CF1-29FBC61C7584}"/>
    <cellStyle name="Normal 25 4 7 5 2" xfId="29553" xr:uid="{0233D086-1255-44B4-89C2-4A3B4B479EA0}"/>
    <cellStyle name="Normal 25 4 7 5 3" xfId="29554" xr:uid="{DE2DF15A-3240-4A5B-80EA-3618C78B3DFF}"/>
    <cellStyle name="Normal 25 4 7 6" xfId="29555" xr:uid="{4313EEFC-15FE-4453-952E-D9C5D5181D7B}"/>
    <cellStyle name="Normal 25 4 7 7" xfId="29556" xr:uid="{9512EEB4-2AA8-40F2-9EED-A24E971AAFE6}"/>
    <cellStyle name="Normal 25 4 8" xfId="29557" xr:uid="{A396034C-C4AD-4BA5-84F2-98C17C427918}"/>
    <cellStyle name="Normal 25 4 8 2" xfId="29558" xr:uid="{9E524931-1A6E-4CEB-96B1-13E9AAE5B847}"/>
    <cellStyle name="Normal 25 4 8 2 2" xfId="29559" xr:uid="{53D7F49B-4B5F-4C7C-9931-18CF1A0CDDAF}"/>
    <cellStyle name="Normal 25 4 8 2 2 2" xfId="29560" xr:uid="{C63950A7-9FB1-47A1-80D5-7D9BF04E5E46}"/>
    <cellStyle name="Normal 25 4 8 2 2 2 2" xfId="29561" xr:uid="{BE1D707C-CDC8-4139-AFC7-5FE8D5A3CC40}"/>
    <cellStyle name="Normal 25 4 8 2 2 3" xfId="29562" xr:uid="{01CA5C51-286F-4ABE-AE46-D617C4B6A29E}"/>
    <cellStyle name="Normal 25 4 8 2 3" xfId="29563" xr:uid="{A1E5FB91-3D34-48BC-B0A4-CA6DA69952C6}"/>
    <cellStyle name="Normal 25 4 8 2 3 2" xfId="29564" xr:uid="{675050B5-1AE8-42D3-ACBC-70E4E0DD14D1}"/>
    <cellStyle name="Normal 25 4 8 2 4" xfId="29565" xr:uid="{10BB8C15-88C6-4DA1-AC88-0E106F25689E}"/>
    <cellStyle name="Normal 25 4 8 3" xfId="29566" xr:uid="{8EEFD5F8-F71A-44B8-8908-0969697406AF}"/>
    <cellStyle name="Normal 25 4 8 3 2" xfId="29567" xr:uid="{213116D7-09C8-4184-9DB1-9661FAA7A06C}"/>
    <cellStyle name="Normal 25 4 8 3 2 2" xfId="29568" xr:uid="{FB8C9A83-EF9F-49BE-8259-56D4B7012548}"/>
    <cellStyle name="Normal 25 4 8 3 3" xfId="29569" xr:uid="{105361F0-7571-4B16-A293-0647BF2D2FB7}"/>
    <cellStyle name="Normal 25 4 8 4" xfId="29570" xr:uid="{C0834424-1041-44F5-AA33-92717433AD29}"/>
    <cellStyle name="Normal 25 4 8 4 2" xfId="29571" xr:uid="{839961E6-26EC-494C-803C-2B3ABB8F2D60}"/>
    <cellStyle name="Normal 25 4 8 4 3" xfId="29572" xr:uid="{2B4B76E6-F4B9-4191-8A68-B2E4A17D137F}"/>
    <cellStyle name="Normal 25 4 8 5" xfId="29573" xr:uid="{03CCC8F3-FBC4-4453-8176-9ABD113CA568}"/>
    <cellStyle name="Normal 25 4 8 6" xfId="29574" xr:uid="{A80EA8E4-23A1-48D0-BF65-990DB79127C7}"/>
    <cellStyle name="Normal 25 4 9" xfId="29575" xr:uid="{0FCD5967-E570-41C1-8637-82108415FBBE}"/>
    <cellStyle name="Normal 25 4 9 2" xfId="29576" xr:uid="{7595C2E0-CFF1-4896-B348-BB80A6C61AB3}"/>
    <cellStyle name="Normal 25 4 9 2 2" xfId="29577" xr:uid="{76A7A931-3576-48DB-BDE9-E9FA054F2EC7}"/>
    <cellStyle name="Normal 25 4 9 2 2 2" xfId="29578" xr:uid="{72791D16-0A00-4D19-A966-745187E01C67}"/>
    <cellStyle name="Normal 25 4 9 2 3" xfId="29579" xr:uid="{AF1E31E2-E11D-4C19-8602-3F0795E0A5AA}"/>
    <cellStyle name="Normal 25 4 9 3" xfId="29580" xr:uid="{E2B7DC45-694D-4F05-987C-0FDB2BBD15B4}"/>
    <cellStyle name="Normal 25 4 9 3 2" xfId="29581" xr:uid="{F299DA79-0AC2-4E4B-8E59-A9090D5B2136}"/>
    <cellStyle name="Normal 25 4 9 4" xfId="29582" xr:uid="{2BC9BD85-5710-4205-918C-AF0D7668DE44}"/>
    <cellStyle name="Normal 25 5" xfId="29583" xr:uid="{2FCF310A-DAB3-4D5D-B606-8C6EE44BD296}"/>
    <cellStyle name="Normal 25 5 10" xfId="29584" xr:uid="{5F6EA39C-CDC7-476C-99DD-7B0184270E90}"/>
    <cellStyle name="Normal 25 5 10 2" xfId="29585" xr:uid="{DB0F0E22-DE6A-4958-AB1F-7A23AD688F4A}"/>
    <cellStyle name="Normal 25 5 10 3" xfId="29586" xr:uid="{3A1A3A13-0E80-4DAA-9925-00271EDEA329}"/>
    <cellStyle name="Normal 25 5 11" xfId="29587" xr:uid="{16C44606-89C3-4F12-889B-2E8F92055EBE}"/>
    <cellStyle name="Normal 25 5 12" xfId="29588" xr:uid="{3C093BE9-5C12-43B1-B15A-9B0C3134FC40}"/>
    <cellStyle name="Normal 25 5 2" xfId="29589" xr:uid="{AC6F1CC6-FCAE-4460-ABF6-218D50802A21}"/>
    <cellStyle name="Normal 25 5 2 2" xfId="29590" xr:uid="{2988ED94-6962-49A8-B1D9-D959A6A40D0C}"/>
    <cellStyle name="Normal 25 5 2 2 2" xfId="29591" xr:uid="{DF615C71-1DE3-4127-A195-D4A5B44A9E42}"/>
    <cellStyle name="Normal 25 5 2 2 2 2" xfId="29592" xr:uid="{4B24AA9C-7430-4233-886B-EF52CD490CB1}"/>
    <cellStyle name="Normal 25 5 2 2 2 2 2" xfId="29593" xr:uid="{6A186135-080D-435B-B230-0E82810DEE2F}"/>
    <cellStyle name="Normal 25 5 2 2 2 2 2 2" xfId="29594" xr:uid="{99015BEF-3061-4A26-A268-3112C595A3E6}"/>
    <cellStyle name="Normal 25 5 2 2 2 2 2 2 2" xfId="29595" xr:uid="{D7509841-3933-43F5-B3FE-65ADDA12A0AB}"/>
    <cellStyle name="Normal 25 5 2 2 2 2 2 2 2 2" xfId="29596" xr:uid="{9B735BD2-F35E-401E-BEAC-AE1106ACA4F0}"/>
    <cellStyle name="Normal 25 5 2 2 2 2 2 2 3" xfId="29597" xr:uid="{0A14A6B1-55C9-457E-911A-973301BA4066}"/>
    <cellStyle name="Normal 25 5 2 2 2 2 2 3" xfId="29598" xr:uid="{6CF173E8-28B5-43E0-B921-8F6F9A299EA9}"/>
    <cellStyle name="Normal 25 5 2 2 2 2 2 3 2" xfId="29599" xr:uid="{3D297D09-00AA-4D6E-89C7-9E6C00928F60}"/>
    <cellStyle name="Normal 25 5 2 2 2 2 2 4" xfId="29600" xr:uid="{A53FFE7A-8C7D-491C-83AC-CD25712F6A80}"/>
    <cellStyle name="Normal 25 5 2 2 2 2 3" xfId="29601" xr:uid="{EC93456C-E4DF-4CFD-B482-C22E42D8F2EF}"/>
    <cellStyle name="Normal 25 5 2 2 2 2 3 2" xfId="29602" xr:uid="{623B1875-ADF2-460C-BECE-B208BEF642FD}"/>
    <cellStyle name="Normal 25 5 2 2 2 2 3 2 2" xfId="29603" xr:uid="{1ADB4A34-15E7-47C6-A495-4529F06B24ED}"/>
    <cellStyle name="Normal 25 5 2 2 2 2 3 3" xfId="29604" xr:uid="{636E0826-0A14-4687-BA0B-9CBCB2594B51}"/>
    <cellStyle name="Normal 25 5 2 2 2 2 4" xfId="29605" xr:uid="{1D801C50-96B3-4F2E-AE00-F8A894347017}"/>
    <cellStyle name="Normal 25 5 2 2 2 2 4 2" xfId="29606" xr:uid="{EDD15F57-A8F3-4E06-A304-4F34D39FDD6F}"/>
    <cellStyle name="Normal 25 5 2 2 2 2 4 3" xfId="29607" xr:uid="{B1D34A60-3A9C-4270-BB6C-37E2E145A936}"/>
    <cellStyle name="Normal 25 5 2 2 2 2 5" xfId="29608" xr:uid="{1F7C985B-C6BC-4FCF-AF92-67CC9FEAF52C}"/>
    <cellStyle name="Normal 25 5 2 2 2 2 6" xfId="29609" xr:uid="{C13D332F-CA2B-4C5E-A447-CC5348CCB088}"/>
    <cellStyle name="Normal 25 5 2 2 2 3" xfId="29610" xr:uid="{072CBE53-8F65-4093-A207-B8C856E0343A}"/>
    <cellStyle name="Normal 25 5 2 2 2 3 2" xfId="29611" xr:uid="{B70500BC-10D5-46EC-A38E-F2A021C555D3}"/>
    <cellStyle name="Normal 25 5 2 2 2 3 2 2" xfId="29612" xr:uid="{BE980511-3067-4F6C-BA03-DFA20C0B818A}"/>
    <cellStyle name="Normal 25 5 2 2 2 3 2 2 2" xfId="29613" xr:uid="{C217FDC1-14E9-4D4E-8317-9D48DE232039}"/>
    <cellStyle name="Normal 25 5 2 2 2 3 2 3" xfId="29614" xr:uid="{8F8DC20F-30FD-4DCF-B771-B9165B6C79EB}"/>
    <cellStyle name="Normal 25 5 2 2 2 3 3" xfId="29615" xr:uid="{CF203C2D-8AF7-4C1B-87B1-B80AFCAEF116}"/>
    <cellStyle name="Normal 25 5 2 2 2 3 3 2" xfId="29616" xr:uid="{3EC53B47-D942-4B1C-BB62-C59B800C3B2F}"/>
    <cellStyle name="Normal 25 5 2 2 2 3 4" xfId="29617" xr:uid="{11863F4C-4E2F-493A-A74A-8D6F4185C24E}"/>
    <cellStyle name="Normal 25 5 2 2 2 4" xfId="29618" xr:uid="{7B863C65-6630-4E0C-BE4A-EF087AFBF1F5}"/>
    <cellStyle name="Normal 25 5 2 2 2 4 2" xfId="29619" xr:uid="{9F110F27-957B-4F17-AFE6-55E504A43262}"/>
    <cellStyle name="Normal 25 5 2 2 2 4 2 2" xfId="29620" xr:uid="{BECB8251-3873-4EB1-AC92-8BF00499C4ED}"/>
    <cellStyle name="Normal 25 5 2 2 2 4 3" xfId="29621" xr:uid="{5B85D691-A10C-4A0D-BB77-85A77BD9ED9F}"/>
    <cellStyle name="Normal 25 5 2 2 2 5" xfId="29622" xr:uid="{D0019DCA-5810-4EEB-A00D-1BF303672D74}"/>
    <cellStyle name="Normal 25 5 2 2 2 5 2" xfId="29623" xr:uid="{6B196669-22A5-42A2-869C-E83FD0D3865E}"/>
    <cellStyle name="Normal 25 5 2 2 2 5 3" xfId="29624" xr:uid="{BC375062-F79B-4B0F-865B-50820A1A4F84}"/>
    <cellStyle name="Normal 25 5 2 2 2 6" xfId="29625" xr:uid="{208357BD-3BD1-40A8-AA67-B1E056E7007B}"/>
    <cellStyle name="Normal 25 5 2 2 2 7" xfId="29626" xr:uid="{7AB6A785-0EF9-4B6B-82B0-808CED79CB8A}"/>
    <cellStyle name="Normal 25 5 2 2 3" xfId="29627" xr:uid="{ABA7FED1-394E-49FD-8F31-F5BA962F7709}"/>
    <cellStyle name="Normal 25 5 2 2 3 2" xfId="29628" xr:uid="{E459CCCE-0C6F-4B0B-85BA-A10EE6DCA1D4}"/>
    <cellStyle name="Normal 25 5 2 2 3 2 2" xfId="29629" xr:uid="{A75FAFC1-8526-4D85-8131-52DE1AF05B61}"/>
    <cellStyle name="Normal 25 5 2 2 3 2 2 2" xfId="29630" xr:uid="{E6CF84E3-6570-4584-8720-0A8201D9ABF4}"/>
    <cellStyle name="Normal 25 5 2 2 3 2 2 2 2" xfId="29631" xr:uid="{DB60C921-986F-487E-917A-2D149A238FFB}"/>
    <cellStyle name="Normal 25 5 2 2 3 2 2 3" xfId="29632" xr:uid="{F9F880AE-0B18-46ED-9A88-8A682ADD3997}"/>
    <cellStyle name="Normal 25 5 2 2 3 2 3" xfId="29633" xr:uid="{80B78915-131C-4A27-A83D-C3061D004430}"/>
    <cellStyle name="Normal 25 5 2 2 3 2 3 2" xfId="29634" xr:uid="{1B82C687-8408-4305-BDC0-D5C4A13856F1}"/>
    <cellStyle name="Normal 25 5 2 2 3 2 4" xfId="29635" xr:uid="{9D81485C-313C-4090-8681-CF0A12605D64}"/>
    <cellStyle name="Normal 25 5 2 2 3 3" xfId="29636" xr:uid="{74085131-0E89-4F53-BA1D-DB529A2E00EB}"/>
    <cellStyle name="Normal 25 5 2 2 3 3 2" xfId="29637" xr:uid="{47BADC72-3218-45A1-8AFB-F6A197C43F80}"/>
    <cellStyle name="Normal 25 5 2 2 3 3 2 2" xfId="29638" xr:uid="{EF4D6E55-EE5A-4BE3-8781-FA7A3C5CA4BF}"/>
    <cellStyle name="Normal 25 5 2 2 3 3 3" xfId="29639" xr:uid="{0E4AF321-8C52-4214-95FF-5684150444C9}"/>
    <cellStyle name="Normal 25 5 2 2 3 4" xfId="29640" xr:uid="{BAA630F0-22CE-466A-A824-E45D12DCFB7C}"/>
    <cellStyle name="Normal 25 5 2 2 3 4 2" xfId="29641" xr:uid="{787919F3-4160-41BB-8EFF-5AF56E279CC1}"/>
    <cellStyle name="Normal 25 5 2 2 3 4 3" xfId="29642" xr:uid="{7980401C-D2D7-4FC6-A971-EB6A17CD3F8D}"/>
    <cellStyle name="Normal 25 5 2 2 3 5" xfId="29643" xr:uid="{3F2D0BF5-94D0-4980-B761-53975C486C96}"/>
    <cellStyle name="Normal 25 5 2 2 3 6" xfId="29644" xr:uid="{6111A23F-3737-4615-AD37-FDCB720FB1AC}"/>
    <cellStyle name="Normal 25 5 2 2 4" xfId="29645" xr:uid="{AB08B044-864B-4F93-BB7B-EF6A8CA5D298}"/>
    <cellStyle name="Normal 25 5 2 2 4 2" xfId="29646" xr:uid="{ABE5150C-E6FE-4B69-8984-93F5D9D11772}"/>
    <cellStyle name="Normal 25 5 2 2 4 2 2" xfId="29647" xr:uid="{7C97014C-F357-4803-B335-F39675BA1DF5}"/>
    <cellStyle name="Normal 25 5 2 2 4 2 2 2" xfId="29648" xr:uid="{CBDBA4E5-6D1D-44CB-B355-DC9383670D96}"/>
    <cellStyle name="Normal 25 5 2 2 4 2 3" xfId="29649" xr:uid="{DC502271-3D26-4CEC-A3B9-78DF5CB9EBB4}"/>
    <cellStyle name="Normal 25 5 2 2 4 3" xfId="29650" xr:uid="{A13D6B53-6400-428B-B372-32D00B4B2AAF}"/>
    <cellStyle name="Normal 25 5 2 2 4 3 2" xfId="29651" xr:uid="{074C3477-71CA-4A39-BF2A-B4997AF72367}"/>
    <cellStyle name="Normal 25 5 2 2 4 4" xfId="29652" xr:uid="{01CBE32F-0C20-42C4-9BF9-39EE2BB06526}"/>
    <cellStyle name="Normal 25 5 2 2 5" xfId="29653" xr:uid="{0DF5B823-1197-447C-A723-DE1123B99823}"/>
    <cellStyle name="Normal 25 5 2 2 5 2" xfId="29654" xr:uid="{F9B6E860-F758-4E73-9BC9-1688A2DBD334}"/>
    <cellStyle name="Normal 25 5 2 2 5 2 2" xfId="29655" xr:uid="{88FC31DE-1484-43F4-9985-DB30DA340EC4}"/>
    <cellStyle name="Normal 25 5 2 2 5 3" xfId="29656" xr:uid="{8897E55D-2FAD-45B6-833C-EB7104108C69}"/>
    <cellStyle name="Normal 25 5 2 2 6" xfId="29657" xr:uid="{093AD5F1-B57E-423B-9699-5854AC8C4CB8}"/>
    <cellStyle name="Normal 25 5 2 2 6 2" xfId="29658" xr:uid="{FBE3474E-6E87-4B08-AAAE-372593CCE164}"/>
    <cellStyle name="Normal 25 5 2 2 6 3" xfId="29659" xr:uid="{B0EA5052-EF8F-4C12-9BC5-A3FC87E0DACA}"/>
    <cellStyle name="Normal 25 5 2 2 7" xfId="29660" xr:uid="{33D81F67-F6E6-463E-8884-911AE835373A}"/>
    <cellStyle name="Normal 25 5 2 2 8" xfId="29661" xr:uid="{0A2A7E27-2520-4AE7-89DE-246AF9245F99}"/>
    <cellStyle name="Normal 25 5 2 3" xfId="29662" xr:uid="{5237A504-7E32-4255-B909-49693A741A25}"/>
    <cellStyle name="Normal 25 5 2 3 2" xfId="29663" xr:uid="{5F1302CC-ECF3-4B07-99F8-186AD7734624}"/>
    <cellStyle name="Normal 25 5 2 3 2 2" xfId="29664" xr:uid="{A74C3894-6699-4ADF-A3CE-572EC4CB2939}"/>
    <cellStyle name="Normal 25 5 2 3 2 2 2" xfId="29665" xr:uid="{7F773941-9C5D-4231-8507-A057107715D9}"/>
    <cellStyle name="Normal 25 5 2 3 2 2 2 2" xfId="29666" xr:uid="{1A18FD39-00F0-422E-8E2B-72990F66D9A3}"/>
    <cellStyle name="Normal 25 5 2 3 2 2 2 2 2" xfId="29667" xr:uid="{EADD9FA0-643C-41D8-8312-9030378BC8BC}"/>
    <cellStyle name="Normal 25 5 2 3 2 2 2 3" xfId="29668" xr:uid="{C88D4A19-41F8-44F2-B41B-665AFD1A878E}"/>
    <cellStyle name="Normal 25 5 2 3 2 2 3" xfId="29669" xr:uid="{416AC707-0621-4A23-9A3E-25102DA4C2DD}"/>
    <cellStyle name="Normal 25 5 2 3 2 2 3 2" xfId="29670" xr:uid="{3B1249A6-81B0-429D-9848-F21CD47469A6}"/>
    <cellStyle name="Normal 25 5 2 3 2 2 4" xfId="29671" xr:uid="{97C52B1F-1E98-42DB-8705-DC838C36F11B}"/>
    <cellStyle name="Normal 25 5 2 3 2 3" xfId="29672" xr:uid="{8641C812-F158-4F91-8D25-15347633CDC5}"/>
    <cellStyle name="Normal 25 5 2 3 2 3 2" xfId="29673" xr:uid="{55C4EC52-7944-4E39-8118-32EF1A55A7F7}"/>
    <cellStyle name="Normal 25 5 2 3 2 3 2 2" xfId="29674" xr:uid="{FC0D4779-E799-4A14-9E8E-896B0D40CFF0}"/>
    <cellStyle name="Normal 25 5 2 3 2 3 3" xfId="29675" xr:uid="{E939F9A1-5D7D-41C1-8699-FE745DC40ED2}"/>
    <cellStyle name="Normal 25 5 2 3 2 4" xfId="29676" xr:uid="{02ECD525-C7CD-42EB-8C0D-AFB09F192A1E}"/>
    <cellStyle name="Normal 25 5 2 3 2 4 2" xfId="29677" xr:uid="{A7979160-6C76-4E24-B0E3-7FFBE60A1CD6}"/>
    <cellStyle name="Normal 25 5 2 3 2 4 3" xfId="29678" xr:uid="{D6364592-0936-4A6D-8BBC-750D6CEAE679}"/>
    <cellStyle name="Normal 25 5 2 3 2 5" xfId="29679" xr:uid="{2F37F529-7BFC-494D-9AD2-6FE880F09CFE}"/>
    <cellStyle name="Normal 25 5 2 3 2 6" xfId="29680" xr:uid="{1C2A8321-118E-4AC2-A0F4-C6844D135A88}"/>
    <cellStyle name="Normal 25 5 2 3 3" xfId="29681" xr:uid="{375A3602-2FF3-4B9C-B48E-60BA7533516F}"/>
    <cellStyle name="Normal 25 5 2 3 3 2" xfId="29682" xr:uid="{63AC5047-B28E-4C06-97A6-355091863CCE}"/>
    <cellStyle name="Normal 25 5 2 3 3 2 2" xfId="29683" xr:uid="{4DCB6861-7AD3-45C3-BC70-939EA2FB396D}"/>
    <cellStyle name="Normal 25 5 2 3 3 2 2 2" xfId="29684" xr:uid="{92771A8D-57B7-47F4-B769-141EC828652E}"/>
    <cellStyle name="Normal 25 5 2 3 3 2 3" xfId="29685" xr:uid="{067642F8-F612-46FA-A108-3C38A7BF896C}"/>
    <cellStyle name="Normal 25 5 2 3 3 3" xfId="29686" xr:uid="{CA2B89A0-93E5-4112-B2FE-28AE1CAC4B31}"/>
    <cellStyle name="Normal 25 5 2 3 3 3 2" xfId="29687" xr:uid="{3DB8E3C5-DF08-4292-A84E-24A20D698721}"/>
    <cellStyle name="Normal 25 5 2 3 3 4" xfId="29688" xr:uid="{D118CD2B-BFD5-4BB6-9B0B-3326B27BC253}"/>
    <cellStyle name="Normal 25 5 2 3 4" xfId="29689" xr:uid="{C4FFFAE2-C900-47BA-BF30-807447620FC3}"/>
    <cellStyle name="Normal 25 5 2 3 4 2" xfId="29690" xr:uid="{C1C0D7AE-F02E-4581-AA4B-99E0002A36C0}"/>
    <cellStyle name="Normal 25 5 2 3 4 2 2" xfId="29691" xr:uid="{1CACA525-C862-4630-B09E-0E48D605F6F4}"/>
    <cellStyle name="Normal 25 5 2 3 4 3" xfId="29692" xr:uid="{705844FB-310B-4373-9275-0B60C22DC18F}"/>
    <cellStyle name="Normal 25 5 2 3 5" xfId="29693" xr:uid="{475D3565-9E15-461F-A71E-1C26DF954B7B}"/>
    <cellStyle name="Normal 25 5 2 3 5 2" xfId="29694" xr:uid="{E74688FD-39A5-473E-B82A-3A4A169E583D}"/>
    <cellStyle name="Normal 25 5 2 3 5 3" xfId="29695" xr:uid="{55BFAA87-F72C-4549-B195-5BA6D2F67BBD}"/>
    <cellStyle name="Normal 25 5 2 3 6" xfId="29696" xr:uid="{A154706C-DEAB-4160-93E0-FFDE98C00F0F}"/>
    <cellStyle name="Normal 25 5 2 3 7" xfId="29697" xr:uid="{4F0B898F-6D5C-4D47-BFE9-147F7493C382}"/>
    <cellStyle name="Normal 25 5 2 4" xfId="29698" xr:uid="{BB58D80A-FE6E-488D-9BC3-F3AE1DB8EA21}"/>
    <cellStyle name="Normal 25 5 2 4 2" xfId="29699" xr:uid="{D1F6A832-5131-4392-826F-51E369C54B81}"/>
    <cellStyle name="Normal 25 5 2 4 2 2" xfId="29700" xr:uid="{9B865367-FF8B-46AF-AEC5-16D74980CFA5}"/>
    <cellStyle name="Normal 25 5 2 4 2 2 2" xfId="29701" xr:uid="{56CB8650-78AE-4355-9CE6-81840751D2DD}"/>
    <cellStyle name="Normal 25 5 2 4 2 2 2 2" xfId="29702" xr:uid="{42B66263-31E9-45B5-9AA4-1A2761370C6B}"/>
    <cellStyle name="Normal 25 5 2 4 2 2 3" xfId="29703" xr:uid="{16493857-C759-4328-882F-8FB7CD0857ED}"/>
    <cellStyle name="Normal 25 5 2 4 2 3" xfId="29704" xr:uid="{564B1F40-E3CB-4AF0-AB77-814F3804B016}"/>
    <cellStyle name="Normal 25 5 2 4 2 3 2" xfId="29705" xr:uid="{76A962EB-8B3F-4555-A79F-CD4AA89B0589}"/>
    <cellStyle name="Normal 25 5 2 4 2 4" xfId="29706" xr:uid="{B5C8AAFB-A273-4CA8-AFFE-2B4FE22A99B4}"/>
    <cellStyle name="Normal 25 5 2 4 3" xfId="29707" xr:uid="{A68F96F1-E742-4C57-ADDE-EEE1397DB5A1}"/>
    <cellStyle name="Normal 25 5 2 4 3 2" xfId="29708" xr:uid="{93B4044F-AB9B-459A-918B-E83B3338CF83}"/>
    <cellStyle name="Normal 25 5 2 4 3 2 2" xfId="29709" xr:uid="{9C7FE826-F168-4C4D-8FD7-A8D8BB1B3596}"/>
    <cellStyle name="Normal 25 5 2 4 3 3" xfId="29710" xr:uid="{F18E30F4-6CEB-4258-A532-8DB9D9106403}"/>
    <cellStyle name="Normal 25 5 2 4 4" xfId="29711" xr:uid="{C10D34B3-DC1C-4AFC-9E54-81AC288497D4}"/>
    <cellStyle name="Normal 25 5 2 4 4 2" xfId="29712" xr:uid="{65BCE330-E4D7-4F1A-908C-DDE200979A72}"/>
    <cellStyle name="Normal 25 5 2 4 4 3" xfId="29713" xr:uid="{EF509C89-F1FB-46A1-917B-6A6ECC7C070A}"/>
    <cellStyle name="Normal 25 5 2 4 5" xfId="29714" xr:uid="{60593EF8-3382-4D2E-BAB4-BC774D7DC981}"/>
    <cellStyle name="Normal 25 5 2 4 6" xfId="29715" xr:uid="{CA74B5FC-A1A5-417F-A966-5C0B157B5EC0}"/>
    <cellStyle name="Normal 25 5 2 5" xfId="29716" xr:uid="{8695307C-C756-4E43-97AF-B5D1BA36000C}"/>
    <cellStyle name="Normal 25 5 2 5 2" xfId="29717" xr:uid="{BBF84643-FEB5-4790-AB7D-A2CD62FDAAAE}"/>
    <cellStyle name="Normal 25 5 2 5 2 2" xfId="29718" xr:uid="{F6FBE0A9-8032-4CCB-B9E5-61DF250CF7DC}"/>
    <cellStyle name="Normal 25 5 2 5 2 2 2" xfId="29719" xr:uid="{E1B53C60-A3F8-42F5-8A02-F2D5EFA60239}"/>
    <cellStyle name="Normal 25 5 2 5 2 3" xfId="29720" xr:uid="{063E0838-6D30-406B-98F0-4D8257DEB8A7}"/>
    <cellStyle name="Normal 25 5 2 5 3" xfId="29721" xr:uid="{D9A9FD4E-AC69-4E27-8DA8-41C44E3CAE6C}"/>
    <cellStyle name="Normal 25 5 2 5 3 2" xfId="29722" xr:uid="{31705F79-D281-4A35-9676-B44120A92A95}"/>
    <cellStyle name="Normal 25 5 2 5 4" xfId="29723" xr:uid="{8501CE9F-F47B-411F-962B-FEEF35E13A9E}"/>
    <cellStyle name="Normal 25 5 2 6" xfId="29724" xr:uid="{02CB6D49-5F63-46A6-9BED-53DD08114139}"/>
    <cellStyle name="Normal 25 5 2 6 2" xfId="29725" xr:uid="{A8CB31C5-7296-48BE-84E9-C4F7D3E7C28C}"/>
    <cellStyle name="Normal 25 5 2 6 2 2" xfId="29726" xr:uid="{E36F8AA9-0E05-4F0D-8F6F-F032A63115E6}"/>
    <cellStyle name="Normal 25 5 2 6 3" xfId="29727" xr:uid="{82E13209-2F5E-40E1-9222-01300C25B2D4}"/>
    <cellStyle name="Normal 25 5 2 7" xfId="29728" xr:uid="{DBDCC609-5447-4000-9E70-532667BB790C}"/>
    <cellStyle name="Normal 25 5 2 7 2" xfId="29729" xr:uid="{E5F49318-C834-4C4B-94D9-52375158D0E1}"/>
    <cellStyle name="Normal 25 5 2 7 3" xfId="29730" xr:uid="{C3712764-A165-4B95-9B6F-0046444733FC}"/>
    <cellStyle name="Normal 25 5 2 8" xfId="29731" xr:uid="{B27C6924-821C-4070-9D3A-5CF1CF4C88A2}"/>
    <cellStyle name="Normal 25 5 2 9" xfId="29732" xr:uid="{41E9A212-061D-43E6-9D1F-CE7362866017}"/>
    <cellStyle name="Normal 25 5 3" xfId="29733" xr:uid="{BBADB91A-4035-4314-990B-142611F6B836}"/>
    <cellStyle name="Normal 25 5 3 2" xfId="29734" xr:uid="{1DE9EBBC-F506-415D-8323-915D84451741}"/>
    <cellStyle name="Normal 25 5 3 2 2" xfId="29735" xr:uid="{78941772-5A30-42BD-AEC0-5AF9C67C7C88}"/>
    <cellStyle name="Normal 25 5 3 2 2 2" xfId="29736" xr:uid="{665A1585-0247-4C75-B4AF-20E46B64E7E9}"/>
    <cellStyle name="Normal 25 5 3 2 2 2 2" xfId="29737" xr:uid="{26EAEA2F-DD27-4B70-BF99-43650EAB5BA6}"/>
    <cellStyle name="Normal 25 5 3 2 2 2 2 2" xfId="29738" xr:uid="{B30F421B-CDCD-48E7-B280-4AE98DE250A9}"/>
    <cellStyle name="Normal 25 5 3 2 2 2 2 2 2" xfId="29739" xr:uid="{347E2B30-9F1B-44EB-AAF9-DB5F05EEFE09}"/>
    <cellStyle name="Normal 25 5 3 2 2 2 2 2 2 2" xfId="29740" xr:uid="{EBEA5377-EEC8-4335-8862-47D870A2CB7A}"/>
    <cellStyle name="Normal 25 5 3 2 2 2 2 2 3" xfId="29741" xr:uid="{1617496C-C0F7-4263-9E29-723AEE072752}"/>
    <cellStyle name="Normal 25 5 3 2 2 2 2 3" xfId="29742" xr:uid="{9E19397C-4EDD-4FA6-A9F5-3031987BE7F7}"/>
    <cellStyle name="Normal 25 5 3 2 2 2 2 3 2" xfId="29743" xr:uid="{A5FBBEF9-8FE9-410B-9BD0-9A9C78CBE221}"/>
    <cellStyle name="Normal 25 5 3 2 2 2 2 4" xfId="29744" xr:uid="{2123A2A2-A419-4B6C-8400-57A7F5ABC474}"/>
    <cellStyle name="Normal 25 5 3 2 2 2 3" xfId="29745" xr:uid="{E97CB74B-A9BE-450B-8A1B-398A4D6F7B7E}"/>
    <cellStyle name="Normal 25 5 3 2 2 2 3 2" xfId="29746" xr:uid="{A03F0D8D-695B-4C4C-B7BA-F4A139987D7A}"/>
    <cellStyle name="Normal 25 5 3 2 2 2 3 2 2" xfId="29747" xr:uid="{6888283C-847F-40FF-87EF-7F19280E5E19}"/>
    <cellStyle name="Normal 25 5 3 2 2 2 3 3" xfId="29748" xr:uid="{548BF0A1-01E1-47D4-A82F-EA91FBEE1236}"/>
    <cellStyle name="Normal 25 5 3 2 2 2 4" xfId="29749" xr:uid="{D76E8049-AE03-4133-90F8-280F7CA5916A}"/>
    <cellStyle name="Normal 25 5 3 2 2 2 4 2" xfId="29750" xr:uid="{965B607F-C71F-48F0-8763-EB9151D979EB}"/>
    <cellStyle name="Normal 25 5 3 2 2 2 4 3" xfId="29751" xr:uid="{1C160985-61C3-478A-B947-31893BED8BBE}"/>
    <cellStyle name="Normal 25 5 3 2 2 2 5" xfId="29752" xr:uid="{F1B36A53-866F-4B20-ADDF-E78EE59A5078}"/>
    <cellStyle name="Normal 25 5 3 2 2 2 6" xfId="29753" xr:uid="{6465EC9F-7BE6-49EA-AF77-1F7C89899068}"/>
    <cellStyle name="Normal 25 5 3 2 2 3" xfId="29754" xr:uid="{5F9C1FC1-1C5A-42A9-87AD-DAC612B82944}"/>
    <cellStyle name="Normal 25 5 3 2 2 3 2" xfId="29755" xr:uid="{885730B4-5FD2-4209-AF11-AE1AA2823285}"/>
    <cellStyle name="Normal 25 5 3 2 2 3 2 2" xfId="29756" xr:uid="{CE789241-20AF-4F62-AAD6-268D2314724A}"/>
    <cellStyle name="Normal 25 5 3 2 2 3 2 2 2" xfId="29757" xr:uid="{26434BD7-A3CF-4978-A93C-BDD23C2C61CF}"/>
    <cellStyle name="Normal 25 5 3 2 2 3 2 3" xfId="29758" xr:uid="{6F9F28A6-4C9A-4DC2-9CCF-AA4419E45D73}"/>
    <cellStyle name="Normal 25 5 3 2 2 3 3" xfId="29759" xr:uid="{F1D3C786-C746-4A1C-BFCB-D4AE2F87E833}"/>
    <cellStyle name="Normal 25 5 3 2 2 3 3 2" xfId="29760" xr:uid="{81818DE6-59AF-44F0-8F42-6EC2344E10EF}"/>
    <cellStyle name="Normal 25 5 3 2 2 3 4" xfId="29761" xr:uid="{43B797AE-9676-426A-B88F-922F139A9887}"/>
    <cellStyle name="Normal 25 5 3 2 2 4" xfId="29762" xr:uid="{3838C7D4-8934-4B66-9416-6FE2C557B507}"/>
    <cellStyle name="Normal 25 5 3 2 2 4 2" xfId="29763" xr:uid="{3C39F997-0D40-463D-822B-909C7FE32213}"/>
    <cellStyle name="Normal 25 5 3 2 2 4 2 2" xfId="29764" xr:uid="{9A06182D-D497-421E-B0D7-28E0D2F4352C}"/>
    <cellStyle name="Normal 25 5 3 2 2 4 3" xfId="29765" xr:uid="{4E6438BE-D6C0-40B3-B025-B98FD5E24980}"/>
    <cellStyle name="Normal 25 5 3 2 2 5" xfId="29766" xr:uid="{19C14587-0CC0-4B86-9580-25DA5FB02C55}"/>
    <cellStyle name="Normal 25 5 3 2 2 5 2" xfId="29767" xr:uid="{5B6E464A-6524-4B2E-93FD-033095C4553E}"/>
    <cellStyle name="Normal 25 5 3 2 2 5 3" xfId="29768" xr:uid="{26B1D843-36A8-46C8-8221-4DF17CB24675}"/>
    <cellStyle name="Normal 25 5 3 2 2 6" xfId="29769" xr:uid="{0146E9E8-D3D1-4B8F-B0B4-7A2A9FF4D5EF}"/>
    <cellStyle name="Normal 25 5 3 2 2 7" xfId="29770" xr:uid="{848DF7F7-A2A3-46D0-899B-CCFD01BE3CD1}"/>
    <cellStyle name="Normal 25 5 3 2 3" xfId="29771" xr:uid="{B8213D07-A873-4045-B0F1-D65FE48ACE83}"/>
    <cellStyle name="Normal 25 5 3 2 3 2" xfId="29772" xr:uid="{9CE4F0B0-D3BF-451D-BA24-943C9840D8BA}"/>
    <cellStyle name="Normal 25 5 3 2 3 2 2" xfId="29773" xr:uid="{24A692E3-7232-4F94-9EDB-B432CC85B518}"/>
    <cellStyle name="Normal 25 5 3 2 3 2 2 2" xfId="29774" xr:uid="{545CC3CF-9ECB-4580-AC07-C3B10035C289}"/>
    <cellStyle name="Normal 25 5 3 2 3 2 2 2 2" xfId="29775" xr:uid="{AFF445C8-D403-4B2A-9EEC-C80FF162379F}"/>
    <cellStyle name="Normal 25 5 3 2 3 2 2 3" xfId="29776" xr:uid="{D52615E1-0826-456D-8F6E-E0EDCB0200E5}"/>
    <cellStyle name="Normal 25 5 3 2 3 2 3" xfId="29777" xr:uid="{AD430BE0-C476-4B77-81D7-04DF27E9BDD5}"/>
    <cellStyle name="Normal 25 5 3 2 3 2 3 2" xfId="29778" xr:uid="{00833AF6-6112-461D-875B-0A71BB07EEEA}"/>
    <cellStyle name="Normal 25 5 3 2 3 2 4" xfId="29779" xr:uid="{F569AEED-C85C-4595-AD87-D85C53523F0E}"/>
    <cellStyle name="Normal 25 5 3 2 3 3" xfId="29780" xr:uid="{E72A3181-92D3-46DC-8C78-67D2B51C101B}"/>
    <cellStyle name="Normal 25 5 3 2 3 3 2" xfId="29781" xr:uid="{9D722639-A6BB-4EF4-A089-7DCD0438BDD8}"/>
    <cellStyle name="Normal 25 5 3 2 3 3 2 2" xfId="29782" xr:uid="{B7221B15-C62C-4D67-9E3F-D276ECE254C9}"/>
    <cellStyle name="Normal 25 5 3 2 3 3 3" xfId="29783" xr:uid="{CAADEE46-6235-46AF-9A9B-F94085199940}"/>
    <cellStyle name="Normal 25 5 3 2 3 4" xfId="29784" xr:uid="{2E8FAB4C-02CC-4CCA-9ADC-B103B2195345}"/>
    <cellStyle name="Normal 25 5 3 2 3 4 2" xfId="29785" xr:uid="{425211C7-8A77-4EA3-BE81-F176B70C4BBE}"/>
    <cellStyle name="Normal 25 5 3 2 3 4 3" xfId="29786" xr:uid="{A0DBDC1F-FD35-4202-AEE2-4FDEF5AF51E4}"/>
    <cellStyle name="Normal 25 5 3 2 3 5" xfId="29787" xr:uid="{34CB341F-CD31-44CF-AF63-7E64725255BB}"/>
    <cellStyle name="Normal 25 5 3 2 3 6" xfId="29788" xr:uid="{343BDBE6-7E14-4536-B79D-572DF87A4E3A}"/>
    <cellStyle name="Normal 25 5 3 2 4" xfId="29789" xr:uid="{CCDCA764-F494-47DE-B1CF-B86888D32945}"/>
    <cellStyle name="Normal 25 5 3 2 4 2" xfId="29790" xr:uid="{46186363-19B3-41EA-AB51-ABF957A7BAF3}"/>
    <cellStyle name="Normal 25 5 3 2 4 2 2" xfId="29791" xr:uid="{761CBF3B-2B6A-4AF3-BD70-5DC9ABD8950E}"/>
    <cellStyle name="Normal 25 5 3 2 4 2 2 2" xfId="29792" xr:uid="{DF910E3F-C508-4018-98B2-83A4DA4BAE83}"/>
    <cellStyle name="Normal 25 5 3 2 4 2 3" xfId="29793" xr:uid="{73256C2E-C11A-44A8-AD6B-D95B94715271}"/>
    <cellStyle name="Normal 25 5 3 2 4 3" xfId="29794" xr:uid="{33ABE924-5FCD-4B29-8433-353C2ECC490F}"/>
    <cellStyle name="Normal 25 5 3 2 4 3 2" xfId="29795" xr:uid="{F873A414-9503-4BC7-B1E3-DEB48C29DFB9}"/>
    <cellStyle name="Normal 25 5 3 2 4 4" xfId="29796" xr:uid="{F78736E1-DBB1-4C8F-A14D-A09A5E369490}"/>
    <cellStyle name="Normal 25 5 3 2 5" xfId="29797" xr:uid="{9A4D0B13-3435-4146-A9B3-8C92DE7BBA9B}"/>
    <cellStyle name="Normal 25 5 3 2 5 2" xfId="29798" xr:uid="{4C914375-B7EB-4261-9275-763E572E1F13}"/>
    <cellStyle name="Normal 25 5 3 2 5 2 2" xfId="29799" xr:uid="{674D7DE6-BD93-4A39-9330-8675A02E6AB1}"/>
    <cellStyle name="Normal 25 5 3 2 5 3" xfId="29800" xr:uid="{0C0D971A-91C3-4449-ACB7-3BA5C9A7B4C9}"/>
    <cellStyle name="Normal 25 5 3 2 6" xfId="29801" xr:uid="{70A4122E-7C6F-415E-BEA4-587085F30BE0}"/>
    <cellStyle name="Normal 25 5 3 2 6 2" xfId="29802" xr:uid="{E9CB390B-4BDD-4DC6-ACCB-4F1FF04CEECA}"/>
    <cellStyle name="Normal 25 5 3 2 6 3" xfId="29803" xr:uid="{81F34661-702B-45FD-94BC-078030A6841C}"/>
    <cellStyle name="Normal 25 5 3 2 7" xfId="29804" xr:uid="{9A9DB924-E6E6-4F57-BB94-C63C9659AB4F}"/>
    <cellStyle name="Normal 25 5 3 2 8" xfId="29805" xr:uid="{4A509C85-9BF6-4B77-99F7-364BF14173F7}"/>
    <cellStyle name="Normal 25 5 3 3" xfId="29806" xr:uid="{C4FAC0C2-6175-4C91-8671-1C9E7E2A1BCD}"/>
    <cellStyle name="Normal 25 5 3 3 2" xfId="29807" xr:uid="{D8C1F66A-413B-44B5-A9E0-ADC065D9DB24}"/>
    <cellStyle name="Normal 25 5 3 3 2 2" xfId="29808" xr:uid="{33BB91AE-A626-4406-B460-33CBA2D80E49}"/>
    <cellStyle name="Normal 25 5 3 3 2 2 2" xfId="29809" xr:uid="{2714C99A-8FF2-4271-AAB9-11E021EF8E36}"/>
    <cellStyle name="Normal 25 5 3 3 2 2 2 2" xfId="29810" xr:uid="{D90F1E78-24B6-4AA1-BD39-CF7F76F6A266}"/>
    <cellStyle name="Normal 25 5 3 3 2 2 2 2 2" xfId="29811" xr:uid="{8C331F55-0E8D-426F-901A-D6DED30FAF5E}"/>
    <cellStyle name="Normal 25 5 3 3 2 2 2 3" xfId="29812" xr:uid="{8D9F31BC-C6B2-4157-BFD5-C55A16649F47}"/>
    <cellStyle name="Normal 25 5 3 3 2 2 3" xfId="29813" xr:uid="{9F23673E-D043-4715-99C0-43702E9E66F0}"/>
    <cellStyle name="Normal 25 5 3 3 2 2 3 2" xfId="29814" xr:uid="{F514E601-DBDA-4377-8306-FE8874D86AC0}"/>
    <cellStyle name="Normal 25 5 3 3 2 2 4" xfId="29815" xr:uid="{3B0DEA37-E4A2-4E6E-914A-018948E6A907}"/>
    <cellStyle name="Normal 25 5 3 3 2 3" xfId="29816" xr:uid="{997F45BE-188D-4519-A92D-61309A94F96B}"/>
    <cellStyle name="Normal 25 5 3 3 2 3 2" xfId="29817" xr:uid="{E8019B1D-FE80-4885-B326-28303BFFAF92}"/>
    <cellStyle name="Normal 25 5 3 3 2 3 2 2" xfId="29818" xr:uid="{07760165-1F53-4684-AB04-6DB896E66489}"/>
    <cellStyle name="Normal 25 5 3 3 2 3 3" xfId="29819" xr:uid="{FE905F09-0C14-4457-8A00-EFB5D7D17A3E}"/>
    <cellStyle name="Normal 25 5 3 3 2 4" xfId="29820" xr:uid="{11804101-7034-4FFA-A952-DB6330166ECD}"/>
    <cellStyle name="Normal 25 5 3 3 2 4 2" xfId="29821" xr:uid="{E3E854A4-3687-4A97-B43D-2911A751FA07}"/>
    <cellStyle name="Normal 25 5 3 3 2 4 3" xfId="29822" xr:uid="{FAAD2F9F-B0DC-45C4-BC1E-83A5199AD2C3}"/>
    <cellStyle name="Normal 25 5 3 3 2 5" xfId="29823" xr:uid="{E7987C81-7DE2-4E71-B1C2-AF89C5893E2C}"/>
    <cellStyle name="Normal 25 5 3 3 2 6" xfId="29824" xr:uid="{B0FAD14E-D3DF-49D6-B52A-EED54D3329DF}"/>
    <cellStyle name="Normal 25 5 3 3 3" xfId="29825" xr:uid="{29113C09-062E-44A9-BA4F-AC1DBAA31820}"/>
    <cellStyle name="Normal 25 5 3 3 3 2" xfId="29826" xr:uid="{21BF1DFE-B82A-466C-A2C5-E1DFF1ED9BE2}"/>
    <cellStyle name="Normal 25 5 3 3 3 2 2" xfId="29827" xr:uid="{4B592243-E8D4-45DF-AA17-F36067340599}"/>
    <cellStyle name="Normal 25 5 3 3 3 2 2 2" xfId="29828" xr:uid="{3401F508-9254-4CC3-9A9A-C5D98ADA1851}"/>
    <cellStyle name="Normal 25 5 3 3 3 2 3" xfId="29829" xr:uid="{3A045144-8AC2-43F6-A6ED-CFF34941BC00}"/>
    <cellStyle name="Normal 25 5 3 3 3 3" xfId="29830" xr:uid="{1241172B-9F16-4759-9F2C-217091C4FC48}"/>
    <cellStyle name="Normal 25 5 3 3 3 3 2" xfId="29831" xr:uid="{B44EB904-D5A3-4D9A-A6BC-2A7BD24AB164}"/>
    <cellStyle name="Normal 25 5 3 3 3 4" xfId="29832" xr:uid="{F8982D55-D41B-442D-BEFC-B5AAD7FB0525}"/>
    <cellStyle name="Normal 25 5 3 3 4" xfId="29833" xr:uid="{1BAD5DDA-44ED-42D2-B536-5972CC8D1DE3}"/>
    <cellStyle name="Normal 25 5 3 3 4 2" xfId="29834" xr:uid="{CE80AAAD-7E7F-45C4-B5AA-178EBD9097DB}"/>
    <cellStyle name="Normal 25 5 3 3 4 2 2" xfId="29835" xr:uid="{5949E943-2D6C-4E2E-8F80-4899AABDD557}"/>
    <cellStyle name="Normal 25 5 3 3 4 3" xfId="29836" xr:uid="{091B7421-8004-44B3-8FCF-D9CCE0EA51FF}"/>
    <cellStyle name="Normal 25 5 3 3 5" xfId="29837" xr:uid="{44C68407-3E38-440C-A808-F9A2E15D2168}"/>
    <cellStyle name="Normal 25 5 3 3 5 2" xfId="29838" xr:uid="{A5DA70C2-2D3D-417D-A65A-3899422D00EB}"/>
    <cellStyle name="Normal 25 5 3 3 5 3" xfId="29839" xr:uid="{CF2FC370-A40F-4646-A1D0-E0E6DDC0754E}"/>
    <cellStyle name="Normal 25 5 3 3 6" xfId="29840" xr:uid="{7FB73E62-7E3F-4861-9EFE-252D05AA1FF6}"/>
    <cellStyle name="Normal 25 5 3 3 7" xfId="29841" xr:uid="{A237AA43-5EB7-416F-A147-DD06EAC1A184}"/>
    <cellStyle name="Normal 25 5 3 4" xfId="29842" xr:uid="{0D47645D-F715-42DC-9AC5-F9EFCE86045B}"/>
    <cellStyle name="Normal 25 5 3 4 2" xfId="29843" xr:uid="{3E23DD13-8C12-4D42-87AB-E4A0FA7FFB62}"/>
    <cellStyle name="Normal 25 5 3 4 2 2" xfId="29844" xr:uid="{708BBDD2-5763-4541-81FF-AB3EDF3E9D38}"/>
    <cellStyle name="Normal 25 5 3 4 2 2 2" xfId="29845" xr:uid="{5B70F3F6-106B-4D2E-96C9-E1FAD07116A5}"/>
    <cellStyle name="Normal 25 5 3 4 2 2 2 2" xfId="29846" xr:uid="{1E1E6640-2BFB-4D98-94EE-9A08024A6A28}"/>
    <cellStyle name="Normal 25 5 3 4 2 2 3" xfId="29847" xr:uid="{F7DC3B78-778F-4A93-8C9C-993E65BB8374}"/>
    <cellStyle name="Normal 25 5 3 4 2 3" xfId="29848" xr:uid="{A175C5FA-6D4C-4C16-9999-FD7EEAC8D7C3}"/>
    <cellStyle name="Normal 25 5 3 4 2 3 2" xfId="29849" xr:uid="{C4261985-E7DA-4F23-BA7C-43AB69CE71B0}"/>
    <cellStyle name="Normal 25 5 3 4 2 4" xfId="29850" xr:uid="{D222EEE7-B358-453B-B02E-FAE9A16A79E1}"/>
    <cellStyle name="Normal 25 5 3 4 3" xfId="29851" xr:uid="{42ACE169-6EA2-439C-9A93-B51DBCDEC902}"/>
    <cellStyle name="Normal 25 5 3 4 3 2" xfId="29852" xr:uid="{D29E56CD-532A-4476-9826-C9279BFD0F59}"/>
    <cellStyle name="Normal 25 5 3 4 3 2 2" xfId="29853" xr:uid="{366CDD8A-1D46-418B-A8DD-C1EC974DAAA3}"/>
    <cellStyle name="Normal 25 5 3 4 3 3" xfId="29854" xr:uid="{B67D81F3-27CD-4912-87FF-CD04CE0EA387}"/>
    <cellStyle name="Normal 25 5 3 4 4" xfId="29855" xr:uid="{6ED8B5FD-C056-4A87-8AE2-C931C8A033F6}"/>
    <cellStyle name="Normal 25 5 3 4 4 2" xfId="29856" xr:uid="{8672C93A-68DE-4626-9B39-36DE7A85C986}"/>
    <cellStyle name="Normal 25 5 3 4 4 3" xfId="29857" xr:uid="{F54506F1-51D3-4E93-AC51-DBED2D1B25B5}"/>
    <cellStyle name="Normal 25 5 3 4 5" xfId="29858" xr:uid="{C91E8728-CACF-42A5-8564-DF41170A630A}"/>
    <cellStyle name="Normal 25 5 3 4 6" xfId="29859" xr:uid="{5582ABB4-894A-4836-BA2A-4581F6A2EEAB}"/>
    <cellStyle name="Normal 25 5 3 5" xfId="29860" xr:uid="{EFF28FBA-D8AE-473D-9419-65431425525B}"/>
    <cellStyle name="Normal 25 5 3 5 2" xfId="29861" xr:uid="{8E5F7579-5216-4C70-8FF6-155759A7123E}"/>
    <cellStyle name="Normal 25 5 3 5 2 2" xfId="29862" xr:uid="{0642FA32-EBE8-4CCF-A055-D55F6E6CF535}"/>
    <cellStyle name="Normal 25 5 3 5 2 2 2" xfId="29863" xr:uid="{1E5BAD0D-5663-4B3E-89E6-7D575B70FF3E}"/>
    <cellStyle name="Normal 25 5 3 5 2 3" xfId="29864" xr:uid="{4F59F904-71CE-4150-856D-F896283599A1}"/>
    <cellStyle name="Normal 25 5 3 5 3" xfId="29865" xr:uid="{1E3AEC91-C91A-4981-AB06-D9658A668999}"/>
    <cellStyle name="Normal 25 5 3 5 3 2" xfId="29866" xr:uid="{4FFB679C-E0D9-486D-9A1A-6503D0033091}"/>
    <cellStyle name="Normal 25 5 3 5 4" xfId="29867" xr:uid="{D38B5FA7-244F-480C-9785-93E05F45DF68}"/>
    <cellStyle name="Normal 25 5 3 6" xfId="29868" xr:uid="{D6216169-3B5D-446F-80F2-4481B8BCBD38}"/>
    <cellStyle name="Normal 25 5 3 6 2" xfId="29869" xr:uid="{8D4DC12E-7064-486B-BD52-31E1F7CBDFF2}"/>
    <cellStyle name="Normal 25 5 3 6 2 2" xfId="29870" xr:uid="{2F0DB09D-9D6C-4A19-BEF5-C9A8D52AC908}"/>
    <cellStyle name="Normal 25 5 3 6 3" xfId="29871" xr:uid="{F5E13C3C-F951-4D71-A691-23F7F0DFECEB}"/>
    <cellStyle name="Normal 25 5 3 7" xfId="29872" xr:uid="{91785375-780C-400F-A393-9D2B3D3B28C5}"/>
    <cellStyle name="Normal 25 5 3 7 2" xfId="29873" xr:uid="{CA34739A-70A4-4AF2-B0FE-56A81F954A59}"/>
    <cellStyle name="Normal 25 5 3 7 3" xfId="29874" xr:uid="{D4D9798A-8B9C-48CC-AA49-1A4CD472ED92}"/>
    <cellStyle name="Normal 25 5 3 8" xfId="29875" xr:uid="{C300CD6B-A7EB-4BA0-B9B7-1340591D70AE}"/>
    <cellStyle name="Normal 25 5 3 9" xfId="29876" xr:uid="{6A76BF59-D558-40A4-8681-1E98D6F88FEE}"/>
    <cellStyle name="Normal 25 5 4" xfId="29877" xr:uid="{CD5FE498-A034-47AF-AE6D-4D9E00D182BA}"/>
    <cellStyle name="Normal 25 5 4 2" xfId="29878" xr:uid="{3FA43C39-3B43-41F6-AABB-2F41F167D6E1}"/>
    <cellStyle name="Normal 25 5 4 2 2" xfId="29879" xr:uid="{9049A6E6-9815-43BD-9960-87C20CF4E994}"/>
    <cellStyle name="Normal 25 5 4 2 2 2" xfId="29880" xr:uid="{CB5178B9-86A9-41B1-801B-EBB260C4DAA1}"/>
    <cellStyle name="Normal 25 5 4 2 2 2 2" xfId="29881" xr:uid="{FA7488B8-6896-4ABA-A21C-52C32841524D}"/>
    <cellStyle name="Normal 25 5 4 2 2 2 2 2" xfId="29882" xr:uid="{EFECC81C-E3DD-45E4-9073-E7C1F31C6911}"/>
    <cellStyle name="Normal 25 5 4 2 2 2 2 2 2" xfId="29883" xr:uid="{7CB0B6FF-A320-4174-A17B-75C469E4A73A}"/>
    <cellStyle name="Normal 25 5 4 2 2 2 2 2 2 2" xfId="29884" xr:uid="{18A12FB1-F7D5-4893-BF99-7CC801A4D506}"/>
    <cellStyle name="Normal 25 5 4 2 2 2 2 2 3" xfId="29885" xr:uid="{E50A1C95-6FFF-447F-ADC5-7F49D718A5CF}"/>
    <cellStyle name="Normal 25 5 4 2 2 2 2 3" xfId="29886" xr:uid="{9FF0B428-65AA-42BA-B9B8-BB7E2AE2A5A3}"/>
    <cellStyle name="Normal 25 5 4 2 2 2 2 3 2" xfId="29887" xr:uid="{257FC06A-6DD4-4F81-A911-981B68FCF8B1}"/>
    <cellStyle name="Normal 25 5 4 2 2 2 2 4" xfId="29888" xr:uid="{F9C820F4-47A8-45CE-8D00-F9EE0D4C6856}"/>
    <cellStyle name="Normal 25 5 4 2 2 2 3" xfId="29889" xr:uid="{25B116EE-5350-4D40-B63A-3441C285FC7C}"/>
    <cellStyle name="Normal 25 5 4 2 2 2 3 2" xfId="29890" xr:uid="{B32BD906-1F09-48A8-9E68-7CDA4721E592}"/>
    <cellStyle name="Normal 25 5 4 2 2 2 3 2 2" xfId="29891" xr:uid="{8BB8752C-D44A-43DF-B47D-DB8F6853F24A}"/>
    <cellStyle name="Normal 25 5 4 2 2 2 3 3" xfId="29892" xr:uid="{C13B283C-73D9-4B49-9FD5-85127CAA3F44}"/>
    <cellStyle name="Normal 25 5 4 2 2 2 4" xfId="29893" xr:uid="{5E71C56D-B106-4B1C-AD04-33190FB5C1B9}"/>
    <cellStyle name="Normal 25 5 4 2 2 2 4 2" xfId="29894" xr:uid="{F9B12C81-0A10-4896-AFCC-F2525122E0A6}"/>
    <cellStyle name="Normal 25 5 4 2 2 2 4 3" xfId="29895" xr:uid="{8523355C-C2EF-45FD-96B0-90177A478086}"/>
    <cellStyle name="Normal 25 5 4 2 2 2 5" xfId="29896" xr:uid="{860C6672-3376-41E0-9EA7-474B4620960C}"/>
    <cellStyle name="Normal 25 5 4 2 2 2 6" xfId="29897" xr:uid="{1EBA7D76-35E1-4F3B-948A-D3D2A291D6BA}"/>
    <cellStyle name="Normal 25 5 4 2 2 3" xfId="29898" xr:uid="{447FE2B9-B277-48EA-AAE4-E2207C6637DD}"/>
    <cellStyle name="Normal 25 5 4 2 2 3 2" xfId="29899" xr:uid="{D9863FF7-0071-4939-9515-A0F43772E8D7}"/>
    <cellStyle name="Normal 25 5 4 2 2 3 2 2" xfId="29900" xr:uid="{76790601-FE5A-49FC-9BE3-7CC0D21F144F}"/>
    <cellStyle name="Normal 25 5 4 2 2 3 2 2 2" xfId="29901" xr:uid="{F88074D3-5190-400B-A335-F05770FDFC42}"/>
    <cellStyle name="Normal 25 5 4 2 2 3 2 3" xfId="29902" xr:uid="{825480B0-9D79-44E1-A567-9B810D584AE8}"/>
    <cellStyle name="Normal 25 5 4 2 2 3 3" xfId="29903" xr:uid="{6DA9FEC1-48E0-4975-A892-95AF6FFB33E3}"/>
    <cellStyle name="Normal 25 5 4 2 2 3 3 2" xfId="29904" xr:uid="{F644ADDD-97D0-4836-B06D-781F8C534027}"/>
    <cellStyle name="Normal 25 5 4 2 2 3 4" xfId="29905" xr:uid="{43421003-6F86-4A07-A7F9-5BC63A9FF34F}"/>
    <cellStyle name="Normal 25 5 4 2 2 4" xfId="29906" xr:uid="{60E8E1ED-2854-43DA-9DF2-0CAADD0721ED}"/>
    <cellStyle name="Normal 25 5 4 2 2 4 2" xfId="29907" xr:uid="{C771ECA6-0960-4F7D-A375-F91D1D6CF5B0}"/>
    <cellStyle name="Normal 25 5 4 2 2 4 2 2" xfId="29908" xr:uid="{BC982C16-3B04-48C6-9DA5-D9D432DF0645}"/>
    <cellStyle name="Normal 25 5 4 2 2 4 3" xfId="29909" xr:uid="{5DAA87A2-5B20-48E6-8CDB-3D4F2B4E5DB3}"/>
    <cellStyle name="Normal 25 5 4 2 2 5" xfId="29910" xr:uid="{48C21342-25EC-46A3-8365-2169CF1BBFAF}"/>
    <cellStyle name="Normal 25 5 4 2 2 5 2" xfId="29911" xr:uid="{DF2F5441-E8D1-4E4B-A780-44090192276C}"/>
    <cellStyle name="Normal 25 5 4 2 2 5 3" xfId="29912" xr:uid="{D59A5C58-E310-4B1C-B5FB-7495F8CC9DD3}"/>
    <cellStyle name="Normal 25 5 4 2 2 6" xfId="29913" xr:uid="{23351236-EA30-46B6-9621-71F120516152}"/>
    <cellStyle name="Normal 25 5 4 2 2 7" xfId="29914" xr:uid="{B5C557AC-B0A1-460A-82C1-B2BBF9C2883F}"/>
    <cellStyle name="Normal 25 5 4 2 3" xfId="29915" xr:uid="{597622B1-B0D5-446E-9D3D-84E1993E4CBB}"/>
    <cellStyle name="Normal 25 5 4 2 3 2" xfId="29916" xr:uid="{1E5AF5B9-204C-41C0-9A18-D75E7C576FE6}"/>
    <cellStyle name="Normal 25 5 4 2 3 2 2" xfId="29917" xr:uid="{2CA8201B-53A4-4C13-A866-342A44304BEF}"/>
    <cellStyle name="Normal 25 5 4 2 3 2 2 2" xfId="29918" xr:uid="{FCD34FFA-7B11-4D28-B2E3-347E271D97BF}"/>
    <cellStyle name="Normal 25 5 4 2 3 2 2 2 2" xfId="29919" xr:uid="{C3BF1182-A82C-4D7E-BA69-90A85AC14C7D}"/>
    <cellStyle name="Normal 25 5 4 2 3 2 2 3" xfId="29920" xr:uid="{06AB0E93-2611-418A-BFE8-BCBD6FCF4AF0}"/>
    <cellStyle name="Normal 25 5 4 2 3 2 3" xfId="29921" xr:uid="{8F222190-1BCE-41B9-8AFD-085C48F7495E}"/>
    <cellStyle name="Normal 25 5 4 2 3 2 3 2" xfId="29922" xr:uid="{2C29C3E7-8106-42FA-9894-F14EA4F4C166}"/>
    <cellStyle name="Normal 25 5 4 2 3 2 4" xfId="29923" xr:uid="{B618375A-D8CC-47C3-A6F1-8D6C3AE7112A}"/>
    <cellStyle name="Normal 25 5 4 2 3 3" xfId="29924" xr:uid="{22FA5401-3608-454D-AFB2-B050DF341BB1}"/>
    <cellStyle name="Normal 25 5 4 2 3 3 2" xfId="29925" xr:uid="{6E2FAE19-0BA8-45FF-B359-370BB41CCC7F}"/>
    <cellStyle name="Normal 25 5 4 2 3 3 2 2" xfId="29926" xr:uid="{D9E07B01-B183-47F8-B156-F4FADA512FC4}"/>
    <cellStyle name="Normal 25 5 4 2 3 3 3" xfId="29927" xr:uid="{30FFD5D8-DEF3-4035-B78D-7484976B3B1D}"/>
    <cellStyle name="Normal 25 5 4 2 3 4" xfId="29928" xr:uid="{6BA76DA3-4513-440C-8233-5552097C0A53}"/>
    <cellStyle name="Normal 25 5 4 2 3 4 2" xfId="29929" xr:uid="{9C541EC0-7A49-4E7F-809C-A83ED81ACC7D}"/>
    <cellStyle name="Normal 25 5 4 2 3 4 3" xfId="29930" xr:uid="{9DC05AFA-AC29-4E68-9DAC-CE44C6F96C23}"/>
    <cellStyle name="Normal 25 5 4 2 3 5" xfId="29931" xr:uid="{AE0819BF-67C8-4D97-9D28-B43A56BC568A}"/>
    <cellStyle name="Normal 25 5 4 2 3 6" xfId="29932" xr:uid="{F4726A6E-9671-4B5F-A221-529BA310BBEB}"/>
    <cellStyle name="Normal 25 5 4 2 4" xfId="29933" xr:uid="{45D7E244-3071-45D7-A82C-9590F8C4FB4A}"/>
    <cellStyle name="Normal 25 5 4 2 4 2" xfId="29934" xr:uid="{D64532A4-962B-4C78-A0C5-EBA70413FA9C}"/>
    <cellStyle name="Normal 25 5 4 2 4 2 2" xfId="29935" xr:uid="{F2A37345-736C-487B-8E7C-9C06D9AC355A}"/>
    <cellStyle name="Normal 25 5 4 2 4 2 2 2" xfId="29936" xr:uid="{470F19A2-882C-437F-B8E1-581E0B9CD3BC}"/>
    <cellStyle name="Normal 25 5 4 2 4 2 3" xfId="29937" xr:uid="{40BBC7FB-C5C3-4D4D-A02C-967956F8EA66}"/>
    <cellStyle name="Normal 25 5 4 2 4 3" xfId="29938" xr:uid="{7B119D46-AF0D-4870-A9CE-759F9BFBB526}"/>
    <cellStyle name="Normal 25 5 4 2 4 3 2" xfId="29939" xr:uid="{D4B4C359-260C-438D-9313-CFF8C6B0B651}"/>
    <cellStyle name="Normal 25 5 4 2 4 4" xfId="29940" xr:uid="{23BB335E-7B3E-4E2E-ABE2-E7CC525C27E4}"/>
    <cellStyle name="Normal 25 5 4 2 5" xfId="29941" xr:uid="{AB0ED188-DB99-4282-9FA5-262E39727E6D}"/>
    <cellStyle name="Normal 25 5 4 2 5 2" xfId="29942" xr:uid="{DE59A958-3F29-4788-8F97-E793D6017BDE}"/>
    <cellStyle name="Normal 25 5 4 2 5 2 2" xfId="29943" xr:uid="{D36E70D7-F7EE-431B-BB16-4D01620A44F0}"/>
    <cellStyle name="Normal 25 5 4 2 5 3" xfId="29944" xr:uid="{3B8DBC3A-DBF1-488C-B12E-D406855C1521}"/>
    <cellStyle name="Normal 25 5 4 2 6" xfId="29945" xr:uid="{C3AD497B-B096-4E64-9496-8D2ED5577250}"/>
    <cellStyle name="Normal 25 5 4 2 6 2" xfId="29946" xr:uid="{AB4142CF-B417-435D-8B8F-D20948FD2BDB}"/>
    <cellStyle name="Normal 25 5 4 2 6 3" xfId="29947" xr:uid="{864E71BA-4B5E-4AAD-8DE6-E4EE2DD0D5EB}"/>
    <cellStyle name="Normal 25 5 4 2 7" xfId="29948" xr:uid="{24D10EFE-515D-4327-973F-1C23A7D94054}"/>
    <cellStyle name="Normal 25 5 4 2 8" xfId="29949" xr:uid="{1E2F920C-8313-4EFE-B284-89106122FCCE}"/>
    <cellStyle name="Normal 25 5 4 3" xfId="29950" xr:uid="{2CDE24BA-FAF6-459D-AD03-D3CF760A7CF2}"/>
    <cellStyle name="Normal 25 5 4 3 2" xfId="29951" xr:uid="{A26A2C5C-B6C1-49DF-802C-534E80850E5A}"/>
    <cellStyle name="Normal 25 5 4 3 2 2" xfId="29952" xr:uid="{9F45B5C6-5EEE-48DE-9128-AB0C85D4B5E4}"/>
    <cellStyle name="Normal 25 5 4 3 2 2 2" xfId="29953" xr:uid="{D3642FD1-5B55-4524-B58F-37D3709FDC6F}"/>
    <cellStyle name="Normal 25 5 4 3 2 2 2 2" xfId="29954" xr:uid="{38BBD2FB-D3AC-4D73-85F3-6FCD91C7C3F2}"/>
    <cellStyle name="Normal 25 5 4 3 2 2 2 2 2" xfId="29955" xr:uid="{089E1B67-DB70-4E8A-8786-91D770FD9C3A}"/>
    <cellStyle name="Normal 25 5 4 3 2 2 2 3" xfId="29956" xr:uid="{19B24B86-66AA-4ACD-B128-4D56C60D9F55}"/>
    <cellStyle name="Normal 25 5 4 3 2 2 3" xfId="29957" xr:uid="{0470C3F6-3BA2-4B8D-896A-D2B4E6D1BD96}"/>
    <cellStyle name="Normal 25 5 4 3 2 2 3 2" xfId="29958" xr:uid="{F521A1D6-4056-4095-8305-026DBD23F0BD}"/>
    <cellStyle name="Normal 25 5 4 3 2 2 4" xfId="29959" xr:uid="{1DB2BB05-9E6E-431A-B18F-BEEFE1449E90}"/>
    <cellStyle name="Normal 25 5 4 3 2 3" xfId="29960" xr:uid="{74469505-657B-44A4-BE89-19379B00B4DD}"/>
    <cellStyle name="Normal 25 5 4 3 2 3 2" xfId="29961" xr:uid="{1D104F54-E731-47E0-8068-DA191F93F18D}"/>
    <cellStyle name="Normal 25 5 4 3 2 3 2 2" xfId="29962" xr:uid="{3825ABA9-337D-40DA-8B69-0B56E309A9A1}"/>
    <cellStyle name="Normal 25 5 4 3 2 3 3" xfId="29963" xr:uid="{6EC063A5-F1E5-4A88-AABD-A9682820F24D}"/>
    <cellStyle name="Normal 25 5 4 3 2 4" xfId="29964" xr:uid="{CD1B23D2-B28B-4672-9546-54F782C34049}"/>
    <cellStyle name="Normal 25 5 4 3 2 4 2" xfId="29965" xr:uid="{AA334F0E-BA83-4688-8226-BA730E5970D6}"/>
    <cellStyle name="Normal 25 5 4 3 2 4 3" xfId="29966" xr:uid="{772F4FCC-A090-4E7A-A965-F787590652F1}"/>
    <cellStyle name="Normal 25 5 4 3 2 5" xfId="29967" xr:uid="{E9051E65-3608-4B4B-A347-6430C260C5D6}"/>
    <cellStyle name="Normal 25 5 4 3 2 6" xfId="29968" xr:uid="{35BDCA5E-41D8-4205-B2C8-00F01CF2C3CA}"/>
    <cellStyle name="Normal 25 5 4 3 3" xfId="29969" xr:uid="{D803BA39-B4A3-4A41-A44C-0414801827A3}"/>
    <cellStyle name="Normal 25 5 4 3 3 2" xfId="29970" xr:uid="{54195DFC-DC02-4358-9401-3FA70038E7C4}"/>
    <cellStyle name="Normal 25 5 4 3 3 2 2" xfId="29971" xr:uid="{C001D1F2-91E5-447A-A271-E3D27EFD0344}"/>
    <cellStyle name="Normal 25 5 4 3 3 2 2 2" xfId="29972" xr:uid="{6214B15E-00EF-48DD-A99A-98845AA544AE}"/>
    <cellStyle name="Normal 25 5 4 3 3 2 3" xfId="29973" xr:uid="{4BD77065-152C-4F75-9218-391F3BDAED8A}"/>
    <cellStyle name="Normal 25 5 4 3 3 3" xfId="29974" xr:uid="{2C85CEA6-E50C-4C3B-B368-606E14E9966A}"/>
    <cellStyle name="Normal 25 5 4 3 3 3 2" xfId="29975" xr:uid="{DDF5DC9D-E9FA-42BE-8C88-C878A8C1C72C}"/>
    <cellStyle name="Normal 25 5 4 3 3 4" xfId="29976" xr:uid="{4C43C4E9-270D-4AB5-A80F-287E3042C82D}"/>
    <cellStyle name="Normal 25 5 4 3 4" xfId="29977" xr:uid="{4092615E-E418-4EA4-9FCD-2DF4248C1831}"/>
    <cellStyle name="Normal 25 5 4 3 4 2" xfId="29978" xr:uid="{689927FA-CD3A-4F7D-AA75-716D5377A649}"/>
    <cellStyle name="Normal 25 5 4 3 4 2 2" xfId="29979" xr:uid="{03950C35-9FDB-426D-905F-B1255D66A386}"/>
    <cellStyle name="Normal 25 5 4 3 4 3" xfId="29980" xr:uid="{9F4AC0B9-7282-4939-BE44-9CCEAC25AFAA}"/>
    <cellStyle name="Normal 25 5 4 3 5" xfId="29981" xr:uid="{25EA0C6D-5584-47EB-A74B-98C7F40A3D19}"/>
    <cellStyle name="Normal 25 5 4 3 5 2" xfId="29982" xr:uid="{72751A84-F2C3-4C19-ACFC-0B0CE91FAB35}"/>
    <cellStyle name="Normal 25 5 4 3 5 3" xfId="29983" xr:uid="{784581CC-1968-457F-854F-17437B75827A}"/>
    <cellStyle name="Normal 25 5 4 3 6" xfId="29984" xr:uid="{5DC1CA72-660E-441A-9659-145718BDD6EF}"/>
    <cellStyle name="Normal 25 5 4 3 7" xfId="29985" xr:uid="{A9E73059-2F55-4B1A-9CFB-C9FB6F191063}"/>
    <cellStyle name="Normal 25 5 4 4" xfId="29986" xr:uid="{297D0525-5BB3-456B-ABB2-B734B1ADC23B}"/>
    <cellStyle name="Normal 25 5 4 4 2" xfId="29987" xr:uid="{C31D4504-B94D-4AE7-BDAA-672C7B406E1C}"/>
    <cellStyle name="Normal 25 5 4 4 2 2" xfId="29988" xr:uid="{DC68AEAE-85E7-42D2-A56E-B485195F6631}"/>
    <cellStyle name="Normal 25 5 4 4 2 2 2" xfId="29989" xr:uid="{51D61C17-5C49-4674-8F1D-953114C6B8D5}"/>
    <cellStyle name="Normal 25 5 4 4 2 2 2 2" xfId="29990" xr:uid="{0C29A75E-E9C9-4317-BFC4-CBD446AE0F34}"/>
    <cellStyle name="Normal 25 5 4 4 2 2 3" xfId="29991" xr:uid="{C406E372-EFBC-41F6-813F-DED569CAB06A}"/>
    <cellStyle name="Normal 25 5 4 4 2 3" xfId="29992" xr:uid="{541B8530-5E84-4500-8601-45E437CA7DA4}"/>
    <cellStyle name="Normal 25 5 4 4 2 3 2" xfId="29993" xr:uid="{C342AF90-F2A2-4303-AEAB-C5E68E7B98F6}"/>
    <cellStyle name="Normal 25 5 4 4 2 4" xfId="29994" xr:uid="{A1C525E5-0B16-4F2B-A704-FFDC5B7EE96C}"/>
    <cellStyle name="Normal 25 5 4 4 3" xfId="29995" xr:uid="{DA7A8D85-96B8-4CFD-BBDE-16CA5EAC3997}"/>
    <cellStyle name="Normal 25 5 4 4 3 2" xfId="29996" xr:uid="{71A05E97-777A-420A-8322-24A879DD0F44}"/>
    <cellStyle name="Normal 25 5 4 4 3 2 2" xfId="29997" xr:uid="{AEF27E4C-E57A-4D15-8AEF-178727695450}"/>
    <cellStyle name="Normal 25 5 4 4 3 3" xfId="29998" xr:uid="{51607B9B-BC61-4F05-BABF-E7962914FC84}"/>
    <cellStyle name="Normal 25 5 4 4 4" xfId="29999" xr:uid="{D58533BE-02B9-405C-8838-7465B01ADF39}"/>
    <cellStyle name="Normal 25 5 4 4 4 2" xfId="30000" xr:uid="{A9A74A7C-1AE3-4398-9F80-F92FB7859303}"/>
    <cellStyle name="Normal 25 5 4 4 4 3" xfId="30001" xr:uid="{E826A15B-7E74-4763-8156-100814A0C409}"/>
    <cellStyle name="Normal 25 5 4 4 5" xfId="30002" xr:uid="{E9632EB5-8AA8-489E-8327-80CB230C41AC}"/>
    <cellStyle name="Normal 25 5 4 4 6" xfId="30003" xr:uid="{6B5A51ED-2C87-499E-9852-087FF5A68956}"/>
    <cellStyle name="Normal 25 5 4 5" xfId="30004" xr:uid="{90599264-A7AF-47A4-B5DE-DD5050CA8646}"/>
    <cellStyle name="Normal 25 5 4 5 2" xfId="30005" xr:uid="{395F2A92-A603-4BCB-A09A-21FC20951B91}"/>
    <cellStyle name="Normal 25 5 4 5 2 2" xfId="30006" xr:uid="{ABC82445-4843-4627-8B9C-28BB3FA7D169}"/>
    <cellStyle name="Normal 25 5 4 5 2 2 2" xfId="30007" xr:uid="{B309FF7D-E169-44B9-8B9F-5D275B591279}"/>
    <cellStyle name="Normal 25 5 4 5 2 3" xfId="30008" xr:uid="{E2B85419-C5C3-4C21-8881-46A98F20A3D8}"/>
    <cellStyle name="Normal 25 5 4 5 3" xfId="30009" xr:uid="{6AA33DCC-7AFE-46DD-969A-200ACB9329AA}"/>
    <cellStyle name="Normal 25 5 4 5 3 2" xfId="30010" xr:uid="{7B9D226B-25B7-46EB-80C5-76B3B623EDC7}"/>
    <cellStyle name="Normal 25 5 4 5 4" xfId="30011" xr:uid="{184C37F5-A30E-481C-A63C-ABEA23579F9A}"/>
    <cellStyle name="Normal 25 5 4 6" xfId="30012" xr:uid="{EF8A83C8-7721-42B6-ABD3-B057B1A8BB8D}"/>
    <cellStyle name="Normal 25 5 4 6 2" xfId="30013" xr:uid="{CF088E33-809C-43A3-9D70-0C7D8D092BAC}"/>
    <cellStyle name="Normal 25 5 4 6 2 2" xfId="30014" xr:uid="{074063F9-A87A-4B23-A7C1-F149FE600AC0}"/>
    <cellStyle name="Normal 25 5 4 6 3" xfId="30015" xr:uid="{D3F82FEC-6514-4ABA-9AB5-2EFCD0F35952}"/>
    <cellStyle name="Normal 25 5 4 7" xfId="30016" xr:uid="{7F33AEB9-CEFC-44A8-BD25-77C17B09E38E}"/>
    <cellStyle name="Normal 25 5 4 7 2" xfId="30017" xr:uid="{9D82E4C2-889F-406D-A54E-1BE2F68F73B5}"/>
    <cellStyle name="Normal 25 5 4 7 3" xfId="30018" xr:uid="{7AF92E21-5492-48D6-B5DF-C3C8934E2F8D}"/>
    <cellStyle name="Normal 25 5 4 8" xfId="30019" xr:uid="{AB7F2061-0665-478A-9F10-DDA01DEF0278}"/>
    <cellStyle name="Normal 25 5 4 9" xfId="30020" xr:uid="{196ABEDB-6CCB-4C12-84A1-5064B26615F7}"/>
    <cellStyle name="Normal 25 5 5" xfId="30021" xr:uid="{3876E152-00B1-40CA-87DA-DB442F24ABE6}"/>
    <cellStyle name="Normal 25 5 5 2" xfId="30022" xr:uid="{9C421653-39B0-4FC6-9F35-90A2B2813CA9}"/>
    <cellStyle name="Normal 25 5 5 2 2" xfId="30023" xr:uid="{1BCBEDE0-EF26-46F1-AD8F-3237406A474E}"/>
    <cellStyle name="Normal 25 5 5 2 2 2" xfId="30024" xr:uid="{11A96FE2-E58C-4764-A55E-4E592C8092B4}"/>
    <cellStyle name="Normal 25 5 5 2 2 2 2" xfId="30025" xr:uid="{872D790B-1A96-4881-B0C5-F24E7843A38A}"/>
    <cellStyle name="Normal 25 5 5 2 2 2 2 2" xfId="30026" xr:uid="{BAE0ABDB-D4AA-478D-B880-84DD77B28202}"/>
    <cellStyle name="Normal 25 5 5 2 2 2 2 2 2" xfId="30027" xr:uid="{2018F524-57CC-4C50-AA43-4BE6B89F6797}"/>
    <cellStyle name="Normal 25 5 5 2 2 2 2 3" xfId="30028" xr:uid="{D47D4E37-F45E-428B-AC55-642956FAA323}"/>
    <cellStyle name="Normal 25 5 5 2 2 2 3" xfId="30029" xr:uid="{ED5FEC03-1F89-489A-86E9-B0D26DB8F03F}"/>
    <cellStyle name="Normal 25 5 5 2 2 2 3 2" xfId="30030" xr:uid="{CA13049F-F4AB-4E58-AF81-B1FCDC6A3465}"/>
    <cellStyle name="Normal 25 5 5 2 2 2 4" xfId="30031" xr:uid="{A5A9B767-1E28-443C-8019-12F2385F6222}"/>
    <cellStyle name="Normal 25 5 5 2 2 3" xfId="30032" xr:uid="{3913E30E-841D-4C00-8335-E0B0D7B4BEA2}"/>
    <cellStyle name="Normal 25 5 5 2 2 3 2" xfId="30033" xr:uid="{69EC0354-875E-4EF3-BBF2-9FF179526903}"/>
    <cellStyle name="Normal 25 5 5 2 2 3 2 2" xfId="30034" xr:uid="{0F79C66E-E17F-40C4-807C-FC3722D8210A}"/>
    <cellStyle name="Normal 25 5 5 2 2 3 3" xfId="30035" xr:uid="{5DCAFE90-3DB4-4B50-822C-F20B5B4B5E1B}"/>
    <cellStyle name="Normal 25 5 5 2 2 4" xfId="30036" xr:uid="{95F68E91-FC98-43FF-AA1F-EDA1852F9943}"/>
    <cellStyle name="Normal 25 5 5 2 2 4 2" xfId="30037" xr:uid="{8FEDACEC-8085-4370-A182-10D171E86AAF}"/>
    <cellStyle name="Normal 25 5 5 2 2 4 3" xfId="30038" xr:uid="{3EDED5D4-8527-4A58-8841-54F25F3CCDD6}"/>
    <cellStyle name="Normal 25 5 5 2 2 5" xfId="30039" xr:uid="{4559DEE6-00C5-4C9E-AAA5-0B0F23BE6184}"/>
    <cellStyle name="Normal 25 5 5 2 2 6" xfId="30040" xr:uid="{4EB825DF-278F-4355-A8C4-F3D5132C6161}"/>
    <cellStyle name="Normal 25 5 5 2 3" xfId="30041" xr:uid="{BDFF2F4F-51EA-43F7-A7F1-B83A856B4A40}"/>
    <cellStyle name="Normal 25 5 5 2 3 2" xfId="30042" xr:uid="{12EA3050-E321-4ED3-B285-AB0DB0A93BFE}"/>
    <cellStyle name="Normal 25 5 5 2 3 2 2" xfId="30043" xr:uid="{662E9AC6-EE70-482D-8268-1EC05759F69B}"/>
    <cellStyle name="Normal 25 5 5 2 3 2 2 2" xfId="30044" xr:uid="{3DEBD09B-C84F-49DA-8D73-19E99A0F221D}"/>
    <cellStyle name="Normal 25 5 5 2 3 2 3" xfId="30045" xr:uid="{579B415C-31CB-4B0E-A859-CBADFDE9F08B}"/>
    <cellStyle name="Normal 25 5 5 2 3 3" xfId="30046" xr:uid="{45E9A732-16A4-42D6-9D7B-7D4968F90955}"/>
    <cellStyle name="Normal 25 5 5 2 3 3 2" xfId="30047" xr:uid="{DC723C9F-AF56-4826-9E60-D179A1248ED1}"/>
    <cellStyle name="Normal 25 5 5 2 3 4" xfId="30048" xr:uid="{7B40604F-6D90-4576-94F1-AF5EA9D93B75}"/>
    <cellStyle name="Normal 25 5 5 2 4" xfId="30049" xr:uid="{F8B984DE-8859-4A16-BB9D-5964B670331C}"/>
    <cellStyle name="Normal 25 5 5 2 4 2" xfId="30050" xr:uid="{DFCADC2E-D288-4AD4-A9E4-CCFE32F0ED15}"/>
    <cellStyle name="Normal 25 5 5 2 4 2 2" xfId="30051" xr:uid="{DAAC45AF-1F80-4B71-BDF0-456806883757}"/>
    <cellStyle name="Normal 25 5 5 2 4 3" xfId="30052" xr:uid="{EFF6C5FA-BD06-4A66-B5A7-CD7F6C41E88A}"/>
    <cellStyle name="Normal 25 5 5 2 5" xfId="30053" xr:uid="{3D44C0F9-6A40-41C4-938D-A403F1163AE6}"/>
    <cellStyle name="Normal 25 5 5 2 5 2" xfId="30054" xr:uid="{825C1CF6-6175-48D8-9407-231E095F3A88}"/>
    <cellStyle name="Normal 25 5 5 2 5 3" xfId="30055" xr:uid="{8E4CFF5B-3E48-4A47-A7AE-229E22621E9E}"/>
    <cellStyle name="Normal 25 5 5 2 6" xfId="30056" xr:uid="{2F1D0172-0B9D-4EEE-9A4E-6B36F4CF21C1}"/>
    <cellStyle name="Normal 25 5 5 2 7" xfId="30057" xr:uid="{D9B882B1-D76E-4D93-BB87-59D7D58CDBC2}"/>
    <cellStyle name="Normal 25 5 5 3" xfId="30058" xr:uid="{DEE4359D-A488-4417-879B-28C42A75C0C6}"/>
    <cellStyle name="Normal 25 5 5 3 2" xfId="30059" xr:uid="{36564A75-4A07-44FC-BC00-F8532549DBF9}"/>
    <cellStyle name="Normal 25 5 5 3 2 2" xfId="30060" xr:uid="{7F0470A3-0919-48A3-97E2-B2F985C182E8}"/>
    <cellStyle name="Normal 25 5 5 3 2 2 2" xfId="30061" xr:uid="{9DE94993-D515-4D9F-BC04-52708F455B50}"/>
    <cellStyle name="Normal 25 5 5 3 2 2 2 2" xfId="30062" xr:uid="{F91E37FB-3673-4434-8825-F24FA7206229}"/>
    <cellStyle name="Normal 25 5 5 3 2 2 3" xfId="30063" xr:uid="{96BE6820-C54B-47A8-91AA-74870C05D718}"/>
    <cellStyle name="Normal 25 5 5 3 2 3" xfId="30064" xr:uid="{E45E08E4-BB5B-4D0B-AD24-FF58F13931ED}"/>
    <cellStyle name="Normal 25 5 5 3 2 3 2" xfId="30065" xr:uid="{B58B259C-3E87-4EEB-AEF5-0B8B2CBBDE0A}"/>
    <cellStyle name="Normal 25 5 5 3 2 4" xfId="30066" xr:uid="{54024EC3-FEB9-4958-832F-AD106AED2BDA}"/>
    <cellStyle name="Normal 25 5 5 3 3" xfId="30067" xr:uid="{229759D9-3AE8-4E1D-8383-7B312EEFDC31}"/>
    <cellStyle name="Normal 25 5 5 3 3 2" xfId="30068" xr:uid="{55235FA1-27DF-41BC-9353-7E0FF63B8EDD}"/>
    <cellStyle name="Normal 25 5 5 3 3 2 2" xfId="30069" xr:uid="{C417D7AE-870E-4D28-9399-7D4553C97A8C}"/>
    <cellStyle name="Normal 25 5 5 3 3 3" xfId="30070" xr:uid="{7C7356AB-4901-4FE6-BA09-74FCDC5545DA}"/>
    <cellStyle name="Normal 25 5 5 3 4" xfId="30071" xr:uid="{F111AF3F-5046-4673-8FA8-43B062D38205}"/>
    <cellStyle name="Normal 25 5 5 3 4 2" xfId="30072" xr:uid="{6C8F8A9E-E2A5-4415-9959-CED7639DD005}"/>
    <cellStyle name="Normal 25 5 5 3 4 3" xfId="30073" xr:uid="{D22129B6-AAE7-4D2E-9D25-0447E3C981A0}"/>
    <cellStyle name="Normal 25 5 5 3 5" xfId="30074" xr:uid="{074C9CCD-E630-4221-860D-6DFD12782F00}"/>
    <cellStyle name="Normal 25 5 5 3 6" xfId="30075" xr:uid="{4B0AF8B5-3BF5-4DAF-B31E-CE90272CFE45}"/>
    <cellStyle name="Normal 25 5 5 4" xfId="30076" xr:uid="{ECC2EC90-B427-4EE8-A625-6AB0E0160A70}"/>
    <cellStyle name="Normal 25 5 5 4 2" xfId="30077" xr:uid="{D468DE41-A5D1-4E83-9F9E-D5741C852BA1}"/>
    <cellStyle name="Normal 25 5 5 4 2 2" xfId="30078" xr:uid="{8E3D51CE-1644-4893-AD9B-A4F5D83F04D4}"/>
    <cellStyle name="Normal 25 5 5 4 2 2 2" xfId="30079" xr:uid="{73CC3718-B0D4-4E14-B470-FEECFE148770}"/>
    <cellStyle name="Normal 25 5 5 4 2 3" xfId="30080" xr:uid="{251E2B0E-953A-4691-A9AA-CEFCF28B3AEC}"/>
    <cellStyle name="Normal 25 5 5 4 3" xfId="30081" xr:uid="{F1844583-0C32-4B2F-AAA2-E7445077CCC1}"/>
    <cellStyle name="Normal 25 5 5 4 3 2" xfId="30082" xr:uid="{5D7E47CA-2B57-4555-A688-8DF80400885C}"/>
    <cellStyle name="Normal 25 5 5 4 4" xfId="30083" xr:uid="{350B3F2D-D9C8-4EEF-9DDA-47B74D501676}"/>
    <cellStyle name="Normal 25 5 5 5" xfId="30084" xr:uid="{6813B841-59E6-4163-8FA4-D43B80713043}"/>
    <cellStyle name="Normal 25 5 5 5 2" xfId="30085" xr:uid="{EF550399-A2B1-4CE6-B38A-34958A01C472}"/>
    <cellStyle name="Normal 25 5 5 5 2 2" xfId="30086" xr:uid="{51B7F449-5C1D-4256-8A2C-16F07AB0D89B}"/>
    <cellStyle name="Normal 25 5 5 5 3" xfId="30087" xr:uid="{3B5D6608-7ED0-4645-B8D6-4F369DDB1A4B}"/>
    <cellStyle name="Normal 25 5 5 6" xfId="30088" xr:uid="{128FB798-70EC-4F53-89BB-D76A7E560A38}"/>
    <cellStyle name="Normal 25 5 5 6 2" xfId="30089" xr:uid="{97276F6C-D80B-4EFC-A169-7FC92DE796E7}"/>
    <cellStyle name="Normal 25 5 5 6 3" xfId="30090" xr:uid="{0A947643-9E8A-4229-8CA8-AF96F187E58D}"/>
    <cellStyle name="Normal 25 5 5 7" xfId="30091" xr:uid="{94805669-D127-49B8-8765-837524E9827D}"/>
    <cellStyle name="Normal 25 5 5 8" xfId="30092" xr:uid="{037B85E1-2295-4142-9D10-A3019124D3E8}"/>
    <cellStyle name="Normal 25 5 6" xfId="30093" xr:uid="{E0E3EF95-AF88-44BD-B658-599EC08327A1}"/>
    <cellStyle name="Normal 25 5 6 2" xfId="30094" xr:uid="{79852141-608A-4F59-9BF3-21FDA480182C}"/>
    <cellStyle name="Normal 25 5 6 2 2" xfId="30095" xr:uid="{BF29A53E-C344-4199-A2DD-563F34DB8EE8}"/>
    <cellStyle name="Normal 25 5 6 2 2 2" xfId="30096" xr:uid="{CB5562DD-A125-473E-BBFB-DEC31E2D7C10}"/>
    <cellStyle name="Normal 25 5 6 2 2 2 2" xfId="30097" xr:uid="{F6847368-E5AE-425D-9317-392D9F15ACBA}"/>
    <cellStyle name="Normal 25 5 6 2 2 2 2 2" xfId="30098" xr:uid="{493FF3D6-4D60-4EBB-893D-5947B28A9600}"/>
    <cellStyle name="Normal 25 5 6 2 2 2 3" xfId="30099" xr:uid="{9486478F-B977-47E1-92AA-55A0CD10EE43}"/>
    <cellStyle name="Normal 25 5 6 2 2 3" xfId="30100" xr:uid="{EBB79174-8066-4CFC-92BA-D3B0FB30EF7C}"/>
    <cellStyle name="Normal 25 5 6 2 2 3 2" xfId="30101" xr:uid="{3A2DDC6B-DB5C-49A0-8A67-843436BE3C02}"/>
    <cellStyle name="Normal 25 5 6 2 2 4" xfId="30102" xr:uid="{929C3E89-CBB0-46C9-B812-5434AB1193A4}"/>
    <cellStyle name="Normal 25 5 6 2 3" xfId="30103" xr:uid="{F88E7C44-65FF-43DB-8C5F-F02B30095508}"/>
    <cellStyle name="Normal 25 5 6 2 3 2" xfId="30104" xr:uid="{E718D031-F6F9-4563-A94F-C575EBBDA81E}"/>
    <cellStyle name="Normal 25 5 6 2 3 2 2" xfId="30105" xr:uid="{7621B020-A886-47F3-96C9-EAF29D17570F}"/>
    <cellStyle name="Normal 25 5 6 2 3 3" xfId="30106" xr:uid="{F722F3A0-CD6C-4927-9609-07C30C120224}"/>
    <cellStyle name="Normal 25 5 6 2 4" xfId="30107" xr:uid="{FF33277E-EF7C-4FD4-BFFE-2EFD1599A2C5}"/>
    <cellStyle name="Normal 25 5 6 2 4 2" xfId="30108" xr:uid="{D02A2787-CD0E-4D82-9B7A-51959FCF5663}"/>
    <cellStyle name="Normal 25 5 6 2 4 3" xfId="30109" xr:uid="{969409D6-E1BA-4EB1-8EFB-8413089BA75A}"/>
    <cellStyle name="Normal 25 5 6 2 5" xfId="30110" xr:uid="{0E17BFC1-AA69-4CD3-B96A-AC486125F21C}"/>
    <cellStyle name="Normal 25 5 6 2 6" xfId="30111" xr:uid="{94435006-5093-47CE-A3A4-BA8A7E7D5671}"/>
    <cellStyle name="Normal 25 5 6 3" xfId="30112" xr:uid="{D4FA7B29-F3C6-460B-8BA5-2DE87B89642E}"/>
    <cellStyle name="Normal 25 5 6 3 2" xfId="30113" xr:uid="{B2138CC2-0A95-4B45-9629-C4F73B260BD6}"/>
    <cellStyle name="Normal 25 5 6 3 2 2" xfId="30114" xr:uid="{FCF2A96E-30BE-4A02-946A-A6B9E65FF983}"/>
    <cellStyle name="Normal 25 5 6 3 2 2 2" xfId="30115" xr:uid="{14A75B13-1171-4544-8175-C403CAD573A1}"/>
    <cellStyle name="Normal 25 5 6 3 2 3" xfId="30116" xr:uid="{ED304767-3051-467D-9955-40F8FA0B163A}"/>
    <cellStyle name="Normal 25 5 6 3 3" xfId="30117" xr:uid="{EDC0AFAF-6271-4D6D-8099-9234B5FC8177}"/>
    <cellStyle name="Normal 25 5 6 3 3 2" xfId="30118" xr:uid="{85FA27A1-A301-4943-A436-90655CE1B5E6}"/>
    <cellStyle name="Normal 25 5 6 3 4" xfId="30119" xr:uid="{5B64E227-8C85-4347-8396-AD539D5CDAC1}"/>
    <cellStyle name="Normal 25 5 6 4" xfId="30120" xr:uid="{75D8C468-B003-4FAD-912D-1582DC7DBF22}"/>
    <cellStyle name="Normal 25 5 6 4 2" xfId="30121" xr:uid="{6FB54D3D-4B29-4A9E-9609-6BE144FD5374}"/>
    <cellStyle name="Normal 25 5 6 4 2 2" xfId="30122" xr:uid="{E00266F3-1749-4EB1-9A76-900194C51F72}"/>
    <cellStyle name="Normal 25 5 6 4 3" xfId="30123" xr:uid="{BDD2BFBD-0B3F-4EA9-BF73-D1FF85C689B2}"/>
    <cellStyle name="Normal 25 5 6 5" xfId="30124" xr:uid="{E1931BD0-C024-4D14-B1D8-C026E4AEBCBA}"/>
    <cellStyle name="Normal 25 5 6 5 2" xfId="30125" xr:uid="{E324539E-8EA3-4EB4-A374-00775104D058}"/>
    <cellStyle name="Normal 25 5 6 5 3" xfId="30126" xr:uid="{1C96175B-5179-4474-9C0D-958E75AEB61E}"/>
    <cellStyle name="Normal 25 5 6 6" xfId="30127" xr:uid="{4F786FB0-DBDD-49D6-935D-1EFF53D001E1}"/>
    <cellStyle name="Normal 25 5 6 7" xfId="30128" xr:uid="{5E6AA40D-09A3-47B8-A0D2-04254BBA484B}"/>
    <cellStyle name="Normal 25 5 7" xfId="30129" xr:uid="{7C9AEB26-600B-41D6-B2E4-059702B5739A}"/>
    <cellStyle name="Normal 25 5 7 2" xfId="30130" xr:uid="{496C7423-9FD9-4A41-845F-DC3A50931E62}"/>
    <cellStyle name="Normal 25 5 7 2 2" xfId="30131" xr:uid="{00BE80F4-F991-48F1-ABC4-E77F76AAF32D}"/>
    <cellStyle name="Normal 25 5 7 2 2 2" xfId="30132" xr:uid="{1BC063CF-4C31-4240-80F3-C4F710BD0062}"/>
    <cellStyle name="Normal 25 5 7 2 2 2 2" xfId="30133" xr:uid="{9A95DA46-7ED7-46F7-8E10-0CD93F4CAF3E}"/>
    <cellStyle name="Normal 25 5 7 2 2 3" xfId="30134" xr:uid="{4F33C362-BF94-43DA-A883-D22C4A966FF7}"/>
    <cellStyle name="Normal 25 5 7 2 3" xfId="30135" xr:uid="{73C53262-7DA2-48E7-BF3A-3A758DB83332}"/>
    <cellStyle name="Normal 25 5 7 2 3 2" xfId="30136" xr:uid="{B8ABF594-CFD8-434F-B0E9-2AF39938A1A8}"/>
    <cellStyle name="Normal 25 5 7 2 4" xfId="30137" xr:uid="{B699AAA0-B91E-4CF0-96D5-0540D353E473}"/>
    <cellStyle name="Normal 25 5 7 3" xfId="30138" xr:uid="{695E8956-FB89-4CBE-9813-D7192E9AEDB4}"/>
    <cellStyle name="Normal 25 5 7 3 2" xfId="30139" xr:uid="{6E06245D-8591-4CF4-B170-49DB337F7230}"/>
    <cellStyle name="Normal 25 5 7 3 2 2" xfId="30140" xr:uid="{0DA5E251-7F08-4437-9FA8-07480E8857DB}"/>
    <cellStyle name="Normal 25 5 7 3 3" xfId="30141" xr:uid="{11094DA3-211D-4033-B9BC-1F50A77D9907}"/>
    <cellStyle name="Normal 25 5 7 4" xfId="30142" xr:uid="{E644F92A-06D2-42C7-883D-B3067AC641DE}"/>
    <cellStyle name="Normal 25 5 7 4 2" xfId="30143" xr:uid="{3C8C132C-93EC-45E7-84DB-EF3239A5E1A5}"/>
    <cellStyle name="Normal 25 5 7 4 3" xfId="30144" xr:uid="{A3B73330-757D-4E56-AA49-E0781CF3010B}"/>
    <cellStyle name="Normal 25 5 7 5" xfId="30145" xr:uid="{D7A8A749-D1BA-458E-9207-A5E9BEBB99BE}"/>
    <cellStyle name="Normal 25 5 7 6" xfId="30146" xr:uid="{CD6835BA-27B0-41F1-8335-F66A635CB4DF}"/>
    <cellStyle name="Normal 25 5 8" xfId="30147" xr:uid="{914BCDCB-542B-4586-803D-9AB695217824}"/>
    <cellStyle name="Normal 25 5 8 2" xfId="30148" xr:uid="{2B4397E1-690D-422C-AC62-9D015F35AB89}"/>
    <cellStyle name="Normal 25 5 8 2 2" xfId="30149" xr:uid="{B4BAE44F-62A2-4F0A-B9D0-DD8BA9024CA1}"/>
    <cellStyle name="Normal 25 5 8 2 2 2" xfId="30150" xr:uid="{7456EB8D-E8A9-4605-A5EA-694C1C922FCD}"/>
    <cellStyle name="Normal 25 5 8 2 3" xfId="30151" xr:uid="{A0A889D9-D964-4303-830B-3BEC8E55BC1E}"/>
    <cellStyle name="Normal 25 5 8 3" xfId="30152" xr:uid="{0B5C6557-8B1E-4D83-BEA6-C7F89942AB2C}"/>
    <cellStyle name="Normal 25 5 8 3 2" xfId="30153" xr:uid="{B1CF51C4-B8E1-443C-B72D-EC74E24F67BF}"/>
    <cellStyle name="Normal 25 5 8 4" xfId="30154" xr:uid="{B83B22E3-F7A0-4267-9131-5A174047A964}"/>
    <cellStyle name="Normal 25 5 9" xfId="30155" xr:uid="{8B4E664E-9336-46E5-892F-0B1EEC788A33}"/>
    <cellStyle name="Normal 25 5 9 2" xfId="30156" xr:uid="{F8177B04-959C-46BE-B2ED-695A2208F389}"/>
    <cellStyle name="Normal 25 5 9 2 2" xfId="30157" xr:uid="{36E07054-8397-4217-9EF9-8D5AF6BB7B95}"/>
    <cellStyle name="Normal 25 5 9 3" xfId="30158" xr:uid="{5B7F581C-D902-47F7-BCAD-2EB72CD2488D}"/>
    <cellStyle name="Normal 25 6" xfId="30159" xr:uid="{F87D16D8-DE73-406E-85FD-CEE4419168FE}"/>
    <cellStyle name="Normal 25 6 2" xfId="30160" xr:uid="{FC27CCE7-29C1-4F49-8CDE-95953E06E834}"/>
    <cellStyle name="Normal 25 6 2 2" xfId="30161" xr:uid="{CEBBAE4B-F72B-44A4-BB5F-CC028915FCF9}"/>
    <cellStyle name="Normal 25 6 2 2 2" xfId="30162" xr:uid="{7A11A29D-2A04-41E8-A2AD-BDA33066D4E5}"/>
    <cellStyle name="Normal 25 6 2 2 2 2" xfId="30163" xr:uid="{8FFA6DDC-7132-457B-95CD-8E6D4E822497}"/>
    <cellStyle name="Normal 25 6 2 2 2 2 2" xfId="30164" xr:uid="{3491305E-E725-4091-B23E-188BE8D7C192}"/>
    <cellStyle name="Normal 25 6 2 2 2 2 2 2" xfId="30165" xr:uid="{6DE69681-C861-4A3E-B800-E773D6BE34EC}"/>
    <cellStyle name="Normal 25 6 2 2 2 2 2 2 2" xfId="30166" xr:uid="{39163092-DC6A-4277-945B-2B961EE5AB45}"/>
    <cellStyle name="Normal 25 6 2 2 2 2 2 3" xfId="30167" xr:uid="{7C81AF62-ED47-43B7-908B-973D6BA170E1}"/>
    <cellStyle name="Normal 25 6 2 2 2 2 3" xfId="30168" xr:uid="{5BB6FA1A-2F2C-4D63-A143-7D8CE45D4DD1}"/>
    <cellStyle name="Normal 25 6 2 2 2 2 3 2" xfId="30169" xr:uid="{1170B6A1-212E-4A69-BA0D-CB555F3011C4}"/>
    <cellStyle name="Normal 25 6 2 2 2 2 4" xfId="30170" xr:uid="{C49A1DA2-67F2-4B6C-8103-F7D7629727A8}"/>
    <cellStyle name="Normal 25 6 2 2 2 3" xfId="30171" xr:uid="{5DD4A8B8-4F20-42FC-9D20-D34B51F65929}"/>
    <cellStyle name="Normal 25 6 2 2 2 3 2" xfId="30172" xr:uid="{A77F45E3-2C54-438A-ACE4-855AA29B85EF}"/>
    <cellStyle name="Normal 25 6 2 2 2 3 2 2" xfId="30173" xr:uid="{FD4753B4-71C7-49C2-849B-EBD077ABBCE4}"/>
    <cellStyle name="Normal 25 6 2 2 2 3 3" xfId="30174" xr:uid="{4FBC5F61-562E-44B0-B708-09C8D4687ED7}"/>
    <cellStyle name="Normal 25 6 2 2 2 4" xfId="30175" xr:uid="{58F236F9-90AB-4DCF-9A1C-EAE3E7C605FB}"/>
    <cellStyle name="Normal 25 6 2 2 2 4 2" xfId="30176" xr:uid="{E248C16A-EDA3-490A-B7A8-F31789FAE766}"/>
    <cellStyle name="Normal 25 6 2 2 2 4 3" xfId="30177" xr:uid="{B9EF71F1-B2DC-4E36-B965-9DE4A04901EF}"/>
    <cellStyle name="Normal 25 6 2 2 2 5" xfId="30178" xr:uid="{A0C67BEE-4178-43D6-9362-7D2BE638AF50}"/>
    <cellStyle name="Normal 25 6 2 2 2 6" xfId="30179" xr:uid="{170CF73C-2AD7-4D07-AF36-642C5A9C0D08}"/>
    <cellStyle name="Normal 25 6 2 2 3" xfId="30180" xr:uid="{8F943B7C-E9DC-48A8-9AF4-5FB7E0FBD2BC}"/>
    <cellStyle name="Normal 25 6 2 2 3 2" xfId="30181" xr:uid="{2BDBF7C7-F156-4B67-BE01-A9BB612464A9}"/>
    <cellStyle name="Normal 25 6 2 2 3 2 2" xfId="30182" xr:uid="{206F7732-70B5-4488-9EC9-4C743B2D8190}"/>
    <cellStyle name="Normal 25 6 2 2 3 2 2 2" xfId="30183" xr:uid="{BC31B056-EA02-4E0B-998C-449CEAC20A08}"/>
    <cellStyle name="Normal 25 6 2 2 3 2 3" xfId="30184" xr:uid="{888FC94B-376D-4A2B-A3AC-9420A0F72B45}"/>
    <cellStyle name="Normal 25 6 2 2 3 3" xfId="30185" xr:uid="{AC6A7809-B836-4987-A29B-577272B44518}"/>
    <cellStyle name="Normal 25 6 2 2 3 3 2" xfId="30186" xr:uid="{6D24390C-360B-425B-9E7E-9C125B4E1965}"/>
    <cellStyle name="Normal 25 6 2 2 3 4" xfId="30187" xr:uid="{3FE69674-06F6-4BD3-A379-DD4D7BF9FE46}"/>
    <cellStyle name="Normal 25 6 2 2 4" xfId="30188" xr:uid="{0682C47C-7CD0-4837-9BA5-21513EE5D33B}"/>
    <cellStyle name="Normal 25 6 2 2 4 2" xfId="30189" xr:uid="{9B31301D-AC7E-426F-B3A5-DB77B5C9D3CF}"/>
    <cellStyle name="Normal 25 6 2 2 4 2 2" xfId="30190" xr:uid="{D3CE4B12-5B39-44A9-A426-AAAE48A9DEFD}"/>
    <cellStyle name="Normal 25 6 2 2 4 3" xfId="30191" xr:uid="{FEE69297-3125-4DD2-8ADE-95C104FC521C}"/>
    <cellStyle name="Normal 25 6 2 2 5" xfId="30192" xr:uid="{8525EA3B-1F6D-4874-8F0E-276F273C1964}"/>
    <cellStyle name="Normal 25 6 2 2 5 2" xfId="30193" xr:uid="{AA0B5391-0401-42E1-A62C-8FAE46A12C9C}"/>
    <cellStyle name="Normal 25 6 2 2 5 3" xfId="30194" xr:uid="{D92D65EC-2716-4683-A712-0F8F0AD03EC5}"/>
    <cellStyle name="Normal 25 6 2 2 6" xfId="30195" xr:uid="{C3453109-2C18-4F0B-91B1-9907A8E8C88E}"/>
    <cellStyle name="Normal 25 6 2 2 7" xfId="30196" xr:uid="{58198C70-2AA4-4239-AD32-177ADC592249}"/>
    <cellStyle name="Normal 25 6 2 3" xfId="30197" xr:uid="{F80379FC-AEA5-494C-8CD2-9B5B86054479}"/>
    <cellStyle name="Normal 25 6 2 3 2" xfId="30198" xr:uid="{0B4FD6AB-6215-46F4-9D52-E647BC58FE1E}"/>
    <cellStyle name="Normal 25 6 2 3 2 2" xfId="30199" xr:uid="{AD1312D4-57B8-4BB5-AC4B-66B67EBEE65A}"/>
    <cellStyle name="Normal 25 6 2 3 2 2 2" xfId="30200" xr:uid="{BBB9A79E-E8F0-444A-A7C9-A70924E40959}"/>
    <cellStyle name="Normal 25 6 2 3 2 2 2 2" xfId="30201" xr:uid="{0C4DF435-14A3-4F5B-A8FC-BE60205D8963}"/>
    <cellStyle name="Normal 25 6 2 3 2 2 3" xfId="30202" xr:uid="{14019A2D-F775-44C2-AFC1-2B1E67C98622}"/>
    <cellStyle name="Normal 25 6 2 3 2 3" xfId="30203" xr:uid="{88982A06-E55C-4CBE-A568-C2965C4E6C5F}"/>
    <cellStyle name="Normal 25 6 2 3 2 3 2" xfId="30204" xr:uid="{B493B761-778B-4EFC-9739-64B522488B42}"/>
    <cellStyle name="Normal 25 6 2 3 2 4" xfId="30205" xr:uid="{EAB2AFA8-E1E4-4F3C-AD0E-E53D074EC69C}"/>
    <cellStyle name="Normal 25 6 2 3 3" xfId="30206" xr:uid="{BBA01DB3-9DB9-4773-8BCF-A6EDEF5CD17C}"/>
    <cellStyle name="Normal 25 6 2 3 3 2" xfId="30207" xr:uid="{7C9A29D7-76E8-4D5C-BD9F-575ED17A2970}"/>
    <cellStyle name="Normal 25 6 2 3 3 2 2" xfId="30208" xr:uid="{70958AFD-295C-4BFE-887B-915DFD2B223E}"/>
    <cellStyle name="Normal 25 6 2 3 3 3" xfId="30209" xr:uid="{2767B741-C3AA-46C9-9FD4-A297E12CA210}"/>
    <cellStyle name="Normal 25 6 2 3 4" xfId="30210" xr:uid="{93244957-D252-406D-9CED-594666B353AE}"/>
    <cellStyle name="Normal 25 6 2 3 4 2" xfId="30211" xr:uid="{AA7EFAEE-472C-4EFE-BA35-48853C814F20}"/>
    <cellStyle name="Normal 25 6 2 3 4 3" xfId="30212" xr:uid="{F6454F56-050D-4E4A-B6A4-5264BD0C75B3}"/>
    <cellStyle name="Normal 25 6 2 3 5" xfId="30213" xr:uid="{EEF40F30-6C7D-4164-BD55-0972B41B877F}"/>
    <cellStyle name="Normal 25 6 2 3 6" xfId="30214" xr:uid="{98F0700F-BFA7-4E71-B600-C2DD52873DC2}"/>
    <cellStyle name="Normal 25 6 2 4" xfId="30215" xr:uid="{C91E8081-5619-46CE-B0F6-36BCF921D857}"/>
    <cellStyle name="Normal 25 6 2 4 2" xfId="30216" xr:uid="{9A0B4103-8AB3-40A5-98F0-2A3CABC1026D}"/>
    <cellStyle name="Normal 25 6 2 4 2 2" xfId="30217" xr:uid="{5840FA86-627E-45D4-BFBC-48F1F1B3E070}"/>
    <cellStyle name="Normal 25 6 2 4 2 2 2" xfId="30218" xr:uid="{BC3F2B82-8FB8-4A75-B9FA-FE296163903B}"/>
    <cellStyle name="Normal 25 6 2 4 2 3" xfId="30219" xr:uid="{4B2DE692-9CC1-4F64-816D-FD3D450A31C1}"/>
    <cellStyle name="Normal 25 6 2 4 3" xfId="30220" xr:uid="{3561BACA-20AC-4F04-BDEF-D1CC3306297F}"/>
    <cellStyle name="Normal 25 6 2 4 3 2" xfId="30221" xr:uid="{1BF0825C-8C7D-4FD3-9037-7140648FC5C7}"/>
    <cellStyle name="Normal 25 6 2 4 4" xfId="30222" xr:uid="{F5EDC1BA-8A9F-4822-BCCE-5FFB8F8FDF3D}"/>
    <cellStyle name="Normal 25 6 2 5" xfId="30223" xr:uid="{B954DAAB-93C4-4798-89CE-DFD40F2E4586}"/>
    <cellStyle name="Normal 25 6 2 5 2" xfId="30224" xr:uid="{385B2767-B9B8-45D5-9BC8-2D4D92C5945B}"/>
    <cellStyle name="Normal 25 6 2 5 2 2" xfId="30225" xr:uid="{72232167-7C45-4994-82CE-291A534732A0}"/>
    <cellStyle name="Normal 25 6 2 5 3" xfId="30226" xr:uid="{277B8FF8-48DC-47EF-B7D7-110157979026}"/>
    <cellStyle name="Normal 25 6 2 6" xfId="30227" xr:uid="{F6096584-A89D-42DC-ADB6-D084AA53EB6C}"/>
    <cellStyle name="Normal 25 6 2 6 2" xfId="30228" xr:uid="{33A5982D-91A1-4BF1-A52C-116AD67B7DD4}"/>
    <cellStyle name="Normal 25 6 2 6 3" xfId="30229" xr:uid="{CC2A8694-0C8C-4D88-B105-7F06A0BC6D0D}"/>
    <cellStyle name="Normal 25 6 2 7" xfId="30230" xr:uid="{0FAEC401-5930-4C61-8F0E-FD05971155EC}"/>
    <cellStyle name="Normal 25 6 2 8" xfId="30231" xr:uid="{5D31BF4E-533D-40E2-BA4A-B47B448B97A2}"/>
    <cellStyle name="Normal 25 6 3" xfId="30232" xr:uid="{4E9587B9-4ECA-4B79-9F76-1EA12122590D}"/>
    <cellStyle name="Normal 25 6 3 2" xfId="30233" xr:uid="{54EDAFAB-2833-417A-A3CA-96D36AAEBB8A}"/>
    <cellStyle name="Normal 25 6 3 2 2" xfId="30234" xr:uid="{3F03BA97-7E46-4CE7-B0E1-D47CF09E152B}"/>
    <cellStyle name="Normal 25 6 3 2 2 2" xfId="30235" xr:uid="{E4773889-810B-462E-89E2-839FDCC95F1E}"/>
    <cellStyle name="Normal 25 6 3 2 2 2 2" xfId="30236" xr:uid="{F96A41B8-F5E7-46C7-9651-086339105CB9}"/>
    <cellStyle name="Normal 25 6 3 2 2 2 2 2" xfId="30237" xr:uid="{C8C30540-A35E-40EE-B01A-3802AED3E9B3}"/>
    <cellStyle name="Normal 25 6 3 2 2 2 3" xfId="30238" xr:uid="{1B57A6A2-97D6-4E15-82D0-1971758F950F}"/>
    <cellStyle name="Normal 25 6 3 2 2 3" xfId="30239" xr:uid="{20AFEE10-04DA-41CE-9593-8110EB5AF01A}"/>
    <cellStyle name="Normal 25 6 3 2 2 3 2" xfId="30240" xr:uid="{210B315F-533B-4ED1-97B0-1B697E164C43}"/>
    <cellStyle name="Normal 25 6 3 2 2 4" xfId="30241" xr:uid="{2CC24A7D-69E7-419F-A37E-FE21D3442263}"/>
    <cellStyle name="Normal 25 6 3 2 3" xfId="30242" xr:uid="{238F3045-73D7-401C-82F9-9293AD42CE9D}"/>
    <cellStyle name="Normal 25 6 3 2 3 2" xfId="30243" xr:uid="{82EA0FCE-0AFF-4271-9231-DAA27BF03736}"/>
    <cellStyle name="Normal 25 6 3 2 3 2 2" xfId="30244" xr:uid="{E29A4268-71BD-4A1C-A9A6-E88613A13490}"/>
    <cellStyle name="Normal 25 6 3 2 3 3" xfId="30245" xr:uid="{A81697A1-915D-496F-8688-DD1702D53EBD}"/>
    <cellStyle name="Normal 25 6 3 2 4" xfId="30246" xr:uid="{5829688C-F0E0-4EDB-9B4C-28A4AB7F3002}"/>
    <cellStyle name="Normal 25 6 3 2 4 2" xfId="30247" xr:uid="{94DFD622-1002-439D-A900-8D5897D811EB}"/>
    <cellStyle name="Normal 25 6 3 2 4 3" xfId="30248" xr:uid="{0B27136C-C48A-4EA2-B2B4-962282E9755A}"/>
    <cellStyle name="Normal 25 6 3 2 5" xfId="30249" xr:uid="{5AFBD2BC-5B52-4E8C-AED4-BFCC1AD9D50C}"/>
    <cellStyle name="Normal 25 6 3 2 6" xfId="30250" xr:uid="{FDF50501-48CB-4967-AB22-4098C7147466}"/>
    <cellStyle name="Normal 25 6 3 3" xfId="30251" xr:uid="{E6D6D99B-FB96-4C45-8E8D-17408630AE1D}"/>
    <cellStyle name="Normal 25 6 3 3 2" xfId="30252" xr:uid="{4BA82230-DB11-4B76-BCF4-B666ED9CE9A2}"/>
    <cellStyle name="Normal 25 6 3 3 2 2" xfId="30253" xr:uid="{7074EF78-0A6D-4D88-A474-070725B4BF57}"/>
    <cellStyle name="Normal 25 6 3 3 2 2 2" xfId="30254" xr:uid="{DDF36A5E-22FC-4A2F-8EAA-0BF779DE21F3}"/>
    <cellStyle name="Normal 25 6 3 3 2 3" xfId="30255" xr:uid="{1473C955-257E-4336-8527-6020AA078A22}"/>
    <cellStyle name="Normal 25 6 3 3 3" xfId="30256" xr:uid="{C4D58F0D-1864-4ACB-BA40-3094EA05FAB4}"/>
    <cellStyle name="Normal 25 6 3 3 3 2" xfId="30257" xr:uid="{E8ABEC87-DA8C-4E46-B1B2-38293B8DBAAD}"/>
    <cellStyle name="Normal 25 6 3 3 4" xfId="30258" xr:uid="{416F08B2-2F57-4F44-A43D-C59866A94C06}"/>
    <cellStyle name="Normal 25 6 3 4" xfId="30259" xr:uid="{1DBD042C-A292-4099-AF70-B8D57F240AEB}"/>
    <cellStyle name="Normal 25 6 3 4 2" xfId="30260" xr:uid="{F5D3A21E-6682-4E32-8DD9-ECBD3FBA10F4}"/>
    <cellStyle name="Normal 25 6 3 4 2 2" xfId="30261" xr:uid="{041DD156-292D-4280-AF31-4776D6BD5D7A}"/>
    <cellStyle name="Normal 25 6 3 4 3" xfId="30262" xr:uid="{81BB9229-4CE1-418E-A2F0-77B94595B813}"/>
    <cellStyle name="Normal 25 6 3 5" xfId="30263" xr:uid="{9F2A8B8F-E475-436A-A6C0-E284949CC8BA}"/>
    <cellStyle name="Normal 25 6 3 5 2" xfId="30264" xr:uid="{0A70A4E5-20BB-4185-BE80-FDAD5432F1AC}"/>
    <cellStyle name="Normal 25 6 3 5 3" xfId="30265" xr:uid="{89D2162F-2D83-4B4C-96C8-2AB05C338E6A}"/>
    <cellStyle name="Normal 25 6 3 6" xfId="30266" xr:uid="{92E9DEC1-DC8E-440A-ABE2-7D83E1648875}"/>
    <cellStyle name="Normal 25 6 3 7" xfId="30267" xr:uid="{9A5FC90E-4602-45BB-A8DC-58E7F93D0B2A}"/>
    <cellStyle name="Normal 25 6 4" xfId="30268" xr:uid="{DA637367-DAC3-4BB1-91C5-D45930FA7C0D}"/>
    <cellStyle name="Normal 25 6 4 2" xfId="30269" xr:uid="{2035168D-1BE3-4A2C-BB30-C1070C43B9C7}"/>
    <cellStyle name="Normal 25 6 4 2 2" xfId="30270" xr:uid="{D5480CCD-DED0-4E02-A554-8039EC885370}"/>
    <cellStyle name="Normal 25 6 4 2 2 2" xfId="30271" xr:uid="{8BACCE8A-AD46-45AC-8358-474BACC27CA7}"/>
    <cellStyle name="Normal 25 6 4 2 2 2 2" xfId="30272" xr:uid="{DE96028D-1E5B-4ACA-BF2B-6AB9D709F0DF}"/>
    <cellStyle name="Normal 25 6 4 2 2 3" xfId="30273" xr:uid="{5810EBC4-407A-4624-88AC-713C6A0EEFFA}"/>
    <cellStyle name="Normal 25 6 4 2 3" xfId="30274" xr:uid="{245C3D45-2662-4B0D-AA13-638AA167AF31}"/>
    <cellStyle name="Normal 25 6 4 2 3 2" xfId="30275" xr:uid="{FCF488D3-1F76-411F-B8AC-4530D9C1B9D0}"/>
    <cellStyle name="Normal 25 6 4 2 4" xfId="30276" xr:uid="{DF159ACA-7B78-4E90-B377-5106DB6C4AD1}"/>
    <cellStyle name="Normal 25 6 4 3" xfId="30277" xr:uid="{C665C19E-2491-4BB3-9E31-BDD7C61FF4CC}"/>
    <cellStyle name="Normal 25 6 4 3 2" xfId="30278" xr:uid="{DED01E08-B252-4B2F-8968-69FFA53558B1}"/>
    <cellStyle name="Normal 25 6 4 3 2 2" xfId="30279" xr:uid="{BB7CA57D-60F0-4FB3-8700-197218BB39B0}"/>
    <cellStyle name="Normal 25 6 4 3 3" xfId="30280" xr:uid="{0F7C6F90-1DF7-49F8-BC95-A5893F056B4C}"/>
    <cellStyle name="Normal 25 6 4 4" xfId="30281" xr:uid="{6242F0EE-4C85-4EB5-9868-E99635CC0111}"/>
    <cellStyle name="Normal 25 6 4 4 2" xfId="30282" xr:uid="{19454496-E827-4A67-BC70-369259D6D917}"/>
    <cellStyle name="Normal 25 6 4 4 3" xfId="30283" xr:uid="{15674ADC-D08E-4F55-A8EC-0032516522FA}"/>
    <cellStyle name="Normal 25 6 4 5" xfId="30284" xr:uid="{664EB53C-3941-48E0-AE5E-BE8140BC7DC4}"/>
    <cellStyle name="Normal 25 6 4 6" xfId="30285" xr:uid="{17930C78-754E-4F26-8E59-6275A621BEA7}"/>
    <cellStyle name="Normal 25 6 5" xfId="30286" xr:uid="{402A7353-FD36-4FC1-9947-459B0E3D09EF}"/>
    <cellStyle name="Normal 25 6 5 2" xfId="30287" xr:uid="{FDCE9FB0-28C3-46B4-A3E8-486CBAC6DC17}"/>
    <cellStyle name="Normal 25 6 5 2 2" xfId="30288" xr:uid="{773EEFA5-812A-48D2-9EBA-72187AB34F1C}"/>
    <cellStyle name="Normal 25 6 5 2 2 2" xfId="30289" xr:uid="{ACCAC459-9E9A-4ED8-BFD6-E219AD1B5A73}"/>
    <cellStyle name="Normal 25 6 5 2 3" xfId="30290" xr:uid="{3DF23782-A6F1-4DC9-A46D-F9FB2D23E2AE}"/>
    <cellStyle name="Normal 25 6 5 3" xfId="30291" xr:uid="{969ECEC2-059E-4625-A3BA-98A775325ED8}"/>
    <cellStyle name="Normal 25 6 5 3 2" xfId="30292" xr:uid="{C2A377AB-74CB-47B7-AA98-C5D13FE20A8B}"/>
    <cellStyle name="Normal 25 6 5 4" xfId="30293" xr:uid="{0F5F7AA2-4662-4657-BA11-A8AFD32B673B}"/>
    <cellStyle name="Normal 25 6 6" xfId="30294" xr:uid="{10E965EE-7393-4E8D-9A1B-FC290CCFD756}"/>
    <cellStyle name="Normal 25 6 6 2" xfId="30295" xr:uid="{BEADCCF6-E9F5-462E-A26C-F719A89318B4}"/>
    <cellStyle name="Normal 25 6 6 2 2" xfId="30296" xr:uid="{4201DDE9-80B3-41C9-AC39-DD4ECF64C754}"/>
    <cellStyle name="Normal 25 6 6 3" xfId="30297" xr:uid="{BF730324-A9A5-40F6-9EA9-9F0DFA17E60F}"/>
    <cellStyle name="Normal 25 6 7" xfId="30298" xr:uid="{E4C5D284-5A20-42EC-B470-A7EE9FC2761E}"/>
    <cellStyle name="Normal 25 6 7 2" xfId="30299" xr:uid="{7EC5B0F5-9336-48BB-8C97-B7399D43D7AB}"/>
    <cellStyle name="Normal 25 6 7 3" xfId="30300" xr:uid="{FB547209-B546-48F2-9C7D-81FF76036752}"/>
    <cellStyle name="Normal 25 6 8" xfId="30301" xr:uid="{7EE311B7-5F0D-4EEA-8FED-BE27820F322D}"/>
    <cellStyle name="Normal 25 6 9" xfId="30302" xr:uid="{B64AC9FB-D514-4604-981E-11CE11019569}"/>
    <cellStyle name="Normal 25 7" xfId="30303" xr:uid="{D9B1D020-67EF-4B8A-AEE6-81F3FBD34D71}"/>
    <cellStyle name="Normal 25 7 2" xfId="30304" xr:uid="{36183EB4-4C69-4D6F-AEBA-1E077566EFFD}"/>
    <cellStyle name="Normal 25 7 2 2" xfId="30305" xr:uid="{79DB90EA-096B-42E5-A4E9-6202A95A97AE}"/>
    <cellStyle name="Normal 25 7 2 2 2" xfId="30306" xr:uid="{F3E04484-61F4-49D9-8C45-97C0487B801C}"/>
    <cellStyle name="Normal 25 7 2 2 2 2" xfId="30307" xr:uid="{744A5067-AE02-48B5-8D7D-54CA13992755}"/>
    <cellStyle name="Normal 25 7 2 2 2 2 2" xfId="30308" xr:uid="{F31AD619-BA94-4875-9B3C-10923585B205}"/>
    <cellStyle name="Normal 25 7 2 2 2 2 2 2" xfId="30309" xr:uid="{FFECEC9C-FDB2-4866-8EF1-8830192083A8}"/>
    <cellStyle name="Normal 25 7 2 2 2 2 2 2 2" xfId="30310" xr:uid="{E1955229-32C6-464C-8ADA-9F871EE9B3DA}"/>
    <cellStyle name="Normal 25 7 2 2 2 2 2 3" xfId="30311" xr:uid="{1519F3DE-7035-4ED5-9F82-D78D316F6C28}"/>
    <cellStyle name="Normal 25 7 2 2 2 2 3" xfId="30312" xr:uid="{A51F759C-2D8E-4B92-8D68-7E9456F33FC3}"/>
    <cellStyle name="Normal 25 7 2 2 2 2 3 2" xfId="30313" xr:uid="{A1372223-312C-4F45-94DB-524E3776E821}"/>
    <cellStyle name="Normal 25 7 2 2 2 2 4" xfId="30314" xr:uid="{85C29E8E-9969-4EFE-AC8B-B041A9961B8D}"/>
    <cellStyle name="Normal 25 7 2 2 2 3" xfId="30315" xr:uid="{E0A22BEC-AFA7-4E09-82DB-B9306F5C75E7}"/>
    <cellStyle name="Normal 25 7 2 2 2 3 2" xfId="30316" xr:uid="{F3BDE11E-146A-4DC5-B270-5DE0C6AC52F9}"/>
    <cellStyle name="Normal 25 7 2 2 2 3 2 2" xfId="30317" xr:uid="{7142CC15-8EDB-4C75-ADA8-D8164F3DD646}"/>
    <cellStyle name="Normal 25 7 2 2 2 3 3" xfId="30318" xr:uid="{67A04B8E-6E59-47C5-B2AF-6302EAAC090A}"/>
    <cellStyle name="Normal 25 7 2 2 2 4" xfId="30319" xr:uid="{078AE6D3-2689-4055-9BFD-5646AB3263A2}"/>
    <cellStyle name="Normal 25 7 2 2 2 4 2" xfId="30320" xr:uid="{D24B588E-6D59-459B-B487-C76898288A1D}"/>
    <cellStyle name="Normal 25 7 2 2 2 4 3" xfId="30321" xr:uid="{0B9CD570-12C7-44CA-9B3E-83C849E6C484}"/>
    <cellStyle name="Normal 25 7 2 2 2 5" xfId="30322" xr:uid="{5B5DF4A0-AE6B-4B1D-BF26-3EB8BEF70978}"/>
    <cellStyle name="Normal 25 7 2 2 2 6" xfId="30323" xr:uid="{699110A2-9D61-4F4F-B76D-54A8164A4EEF}"/>
    <cellStyle name="Normal 25 7 2 2 3" xfId="30324" xr:uid="{75A887C4-AA5F-43C2-A860-8D346F883860}"/>
    <cellStyle name="Normal 25 7 2 2 3 2" xfId="30325" xr:uid="{BD00C0DC-4E38-44FB-A216-2DE754029204}"/>
    <cellStyle name="Normal 25 7 2 2 3 2 2" xfId="30326" xr:uid="{781217B8-20C1-4921-AC98-BC0F32D60796}"/>
    <cellStyle name="Normal 25 7 2 2 3 2 2 2" xfId="30327" xr:uid="{6D6660FA-A505-4D33-AC4B-1369E3EBAE96}"/>
    <cellStyle name="Normal 25 7 2 2 3 2 3" xfId="30328" xr:uid="{3A075BF1-4A1E-42AD-A6FD-D3A3EF85DE86}"/>
    <cellStyle name="Normal 25 7 2 2 3 3" xfId="30329" xr:uid="{92D32FB6-BCBD-4A59-BD1B-D264DF2B9911}"/>
    <cellStyle name="Normal 25 7 2 2 3 3 2" xfId="30330" xr:uid="{3A99913D-D41C-481E-9126-FA6367310EFE}"/>
    <cellStyle name="Normal 25 7 2 2 3 4" xfId="30331" xr:uid="{CA797F18-C8B1-400E-A686-DF0B0C13F72A}"/>
    <cellStyle name="Normal 25 7 2 2 4" xfId="30332" xr:uid="{B655688B-725D-4CDA-A61E-66A02181E4CF}"/>
    <cellStyle name="Normal 25 7 2 2 4 2" xfId="30333" xr:uid="{6D6421FB-8377-4133-9CA3-3D015FAF7C78}"/>
    <cellStyle name="Normal 25 7 2 2 4 2 2" xfId="30334" xr:uid="{30A04FF6-D53B-4E4C-AD9D-6D26F4AD2A8F}"/>
    <cellStyle name="Normal 25 7 2 2 4 3" xfId="30335" xr:uid="{0838BE1C-B95A-46C7-8749-8BB7BF1E6891}"/>
    <cellStyle name="Normal 25 7 2 2 5" xfId="30336" xr:uid="{DE1BA382-BD35-4E2F-8319-4EDFA244E810}"/>
    <cellStyle name="Normal 25 7 2 2 5 2" xfId="30337" xr:uid="{BB5A002E-7AB5-442E-9136-8BC6E558E7AB}"/>
    <cellStyle name="Normal 25 7 2 2 5 3" xfId="30338" xr:uid="{3FDE3B73-9415-48B8-93D3-C4A7E0368D8F}"/>
    <cellStyle name="Normal 25 7 2 2 6" xfId="30339" xr:uid="{A54135BF-E067-4518-BB36-D98313F82D90}"/>
    <cellStyle name="Normal 25 7 2 2 7" xfId="30340" xr:uid="{012CADEF-9A03-4F85-A45C-0E23FEF1670A}"/>
    <cellStyle name="Normal 25 7 2 3" xfId="30341" xr:uid="{C8245953-C01C-41CC-B712-7C75680C920F}"/>
    <cellStyle name="Normal 25 7 2 3 2" xfId="30342" xr:uid="{8563EAA1-9D01-4734-996C-41D08BDB3F8C}"/>
    <cellStyle name="Normal 25 7 2 3 2 2" xfId="30343" xr:uid="{0117BBBC-54E6-4C6F-8A8A-181510E99E64}"/>
    <cellStyle name="Normal 25 7 2 3 2 2 2" xfId="30344" xr:uid="{8D1FB32F-FE2F-4EFF-A246-524D86D8F34A}"/>
    <cellStyle name="Normal 25 7 2 3 2 2 2 2" xfId="30345" xr:uid="{9D14A1CA-0D6E-4D2B-9413-0B00054FFC12}"/>
    <cellStyle name="Normal 25 7 2 3 2 2 3" xfId="30346" xr:uid="{CE29F329-A5B9-46A7-B8DE-052158FD93A5}"/>
    <cellStyle name="Normal 25 7 2 3 2 3" xfId="30347" xr:uid="{0CA592DD-F77D-430F-B87A-CAFB00CF9644}"/>
    <cellStyle name="Normal 25 7 2 3 2 3 2" xfId="30348" xr:uid="{F65FB0D6-0EE1-49A1-A248-6CFF3DCB8A1B}"/>
    <cellStyle name="Normal 25 7 2 3 2 4" xfId="30349" xr:uid="{F157E3C0-84E0-437F-B5A2-3EA4D4A5FEFC}"/>
    <cellStyle name="Normal 25 7 2 3 3" xfId="30350" xr:uid="{59B81D17-12D8-4C13-8F6C-DA533475D0EC}"/>
    <cellStyle name="Normal 25 7 2 3 3 2" xfId="30351" xr:uid="{1DFEA8C6-0795-4163-8DAA-C5D566ED258B}"/>
    <cellStyle name="Normal 25 7 2 3 3 2 2" xfId="30352" xr:uid="{43B5631D-C0A8-4226-BFB7-AEF5AC019E60}"/>
    <cellStyle name="Normal 25 7 2 3 3 3" xfId="30353" xr:uid="{F0AA6568-28B1-4160-9103-13A96B8C8B63}"/>
    <cellStyle name="Normal 25 7 2 3 4" xfId="30354" xr:uid="{A1226D50-AA9E-4CE8-9B6A-F4D9C529B1C2}"/>
    <cellStyle name="Normal 25 7 2 3 4 2" xfId="30355" xr:uid="{1F799F58-4D5D-47B0-BF22-9639C08EB33E}"/>
    <cellStyle name="Normal 25 7 2 3 4 3" xfId="30356" xr:uid="{24515C83-119B-4FE4-997A-C271CDD7A2E9}"/>
    <cellStyle name="Normal 25 7 2 3 5" xfId="30357" xr:uid="{701A3AB9-EEC2-4411-8EF0-3AB973F64010}"/>
    <cellStyle name="Normal 25 7 2 3 6" xfId="30358" xr:uid="{A0006BF1-1A8B-420A-8093-05E1505AF301}"/>
    <cellStyle name="Normal 25 7 2 4" xfId="30359" xr:uid="{D33FF7E5-BECF-4CBB-AB77-4B66E3833288}"/>
    <cellStyle name="Normal 25 7 2 4 2" xfId="30360" xr:uid="{4B289723-68C5-4D37-A62D-37EA83B76D1D}"/>
    <cellStyle name="Normal 25 7 2 4 2 2" xfId="30361" xr:uid="{FD5F11D3-1A32-445A-A8DA-68191C754B76}"/>
    <cellStyle name="Normal 25 7 2 4 2 2 2" xfId="30362" xr:uid="{82D8850D-50AD-4411-91F6-3024B67CCEBF}"/>
    <cellStyle name="Normal 25 7 2 4 2 3" xfId="30363" xr:uid="{F592C9A7-3AEF-4EC7-9799-ED77243BD07C}"/>
    <cellStyle name="Normal 25 7 2 4 3" xfId="30364" xr:uid="{A647B7C4-0573-489E-BB89-3498434A4C0A}"/>
    <cellStyle name="Normal 25 7 2 4 3 2" xfId="30365" xr:uid="{5FB92007-3B32-4347-9A4A-095A63E54D58}"/>
    <cellStyle name="Normal 25 7 2 4 4" xfId="30366" xr:uid="{6E15FD39-303B-4F91-A524-DE73E651A4DC}"/>
    <cellStyle name="Normal 25 7 2 5" xfId="30367" xr:uid="{D39F851D-0908-42E3-BA61-01EE97E76899}"/>
    <cellStyle name="Normal 25 7 2 5 2" xfId="30368" xr:uid="{B7241E02-99F2-4149-A635-169D70EF7AAF}"/>
    <cellStyle name="Normal 25 7 2 5 2 2" xfId="30369" xr:uid="{CC83B855-E8A6-4C31-AC9B-04518F386114}"/>
    <cellStyle name="Normal 25 7 2 5 3" xfId="30370" xr:uid="{72B2BA61-6CC2-4B84-B632-A12E704C7A20}"/>
    <cellStyle name="Normal 25 7 2 6" xfId="30371" xr:uid="{56F51F07-7F1F-42A1-9595-89DFE4FE5FDA}"/>
    <cellStyle name="Normal 25 7 2 6 2" xfId="30372" xr:uid="{9916A7E7-5091-4D35-A68B-3EC4ECB1E12D}"/>
    <cellStyle name="Normal 25 7 2 6 3" xfId="30373" xr:uid="{E01E8E4A-92D7-4003-8900-0DBA62B4C644}"/>
    <cellStyle name="Normal 25 7 2 7" xfId="30374" xr:uid="{0C1C5487-303B-4625-B744-BB5A9C76BABA}"/>
    <cellStyle name="Normal 25 7 2 8" xfId="30375" xr:uid="{88FA6027-936F-4E3B-88E4-DA910AD5045D}"/>
    <cellStyle name="Normal 25 7 3" xfId="30376" xr:uid="{989EE7ED-C14C-4D7B-A741-DF3DDE0475F8}"/>
    <cellStyle name="Normal 25 7 3 2" xfId="30377" xr:uid="{F617A044-6A27-4093-B818-9A7484A11C23}"/>
    <cellStyle name="Normal 25 7 3 2 2" xfId="30378" xr:uid="{E7B0D15F-CF30-444A-9426-4262D42909EB}"/>
    <cellStyle name="Normal 25 7 3 2 2 2" xfId="30379" xr:uid="{3791D89A-A399-4AD3-9BC4-41192C988E00}"/>
    <cellStyle name="Normal 25 7 3 2 2 2 2" xfId="30380" xr:uid="{F8741A56-2B28-4D3C-8D5B-A8A476479689}"/>
    <cellStyle name="Normal 25 7 3 2 2 2 2 2" xfId="30381" xr:uid="{B3875BCF-9A24-4DF9-BA7E-983FA99F9BFD}"/>
    <cellStyle name="Normal 25 7 3 2 2 2 3" xfId="30382" xr:uid="{D9CBC0F3-EBB0-44A4-BCAE-3486779A363D}"/>
    <cellStyle name="Normal 25 7 3 2 2 3" xfId="30383" xr:uid="{51FAD7EE-5FE5-4779-B6D2-B9AA6D5C2A98}"/>
    <cellStyle name="Normal 25 7 3 2 2 3 2" xfId="30384" xr:uid="{BF244343-057E-420E-AFEE-197080B86A86}"/>
    <cellStyle name="Normal 25 7 3 2 2 4" xfId="30385" xr:uid="{6CDAD85A-12C8-42C4-8F03-66618BF98DB6}"/>
    <cellStyle name="Normal 25 7 3 2 3" xfId="30386" xr:uid="{93708423-768C-4C02-A198-B7CDD12FA7C9}"/>
    <cellStyle name="Normal 25 7 3 2 3 2" xfId="30387" xr:uid="{B6F1E73E-39D6-490C-866F-81646DE83017}"/>
    <cellStyle name="Normal 25 7 3 2 3 2 2" xfId="30388" xr:uid="{09BC1101-2505-4D66-BA37-829B50846274}"/>
    <cellStyle name="Normal 25 7 3 2 3 3" xfId="30389" xr:uid="{B4F41954-1081-4BDA-BEDE-E6A0D0877FD3}"/>
    <cellStyle name="Normal 25 7 3 2 4" xfId="30390" xr:uid="{268F74B8-D360-4B62-9EAB-D0D75157DB10}"/>
    <cellStyle name="Normal 25 7 3 2 4 2" xfId="30391" xr:uid="{85C9EBE8-4FBF-4EAF-814B-838951B8AA01}"/>
    <cellStyle name="Normal 25 7 3 2 4 3" xfId="30392" xr:uid="{60A04AA4-D703-4172-8557-E321428B13BC}"/>
    <cellStyle name="Normal 25 7 3 2 5" xfId="30393" xr:uid="{2B895033-CA45-4F10-9BF5-E384E0D47A9E}"/>
    <cellStyle name="Normal 25 7 3 2 6" xfId="30394" xr:uid="{83DBBDD2-9BD4-4397-93C4-B204D6E1B142}"/>
    <cellStyle name="Normal 25 7 3 3" xfId="30395" xr:uid="{BB985E0D-6203-4D21-9136-206B60CC12A7}"/>
    <cellStyle name="Normal 25 7 3 3 2" xfId="30396" xr:uid="{84DBB80F-9C90-469D-AD76-B4AB8B3A712A}"/>
    <cellStyle name="Normal 25 7 3 3 2 2" xfId="30397" xr:uid="{E834642F-7354-4887-BB58-271D53AEFCDC}"/>
    <cellStyle name="Normal 25 7 3 3 2 2 2" xfId="30398" xr:uid="{FDD6E42B-EB2B-41E9-94D4-90431862261F}"/>
    <cellStyle name="Normal 25 7 3 3 2 3" xfId="30399" xr:uid="{9CF72ABD-D15D-463F-9D9E-C779F7631F05}"/>
    <cellStyle name="Normal 25 7 3 3 3" xfId="30400" xr:uid="{68C56BFD-C883-4E7F-9D61-1DAC9CF4CFB9}"/>
    <cellStyle name="Normal 25 7 3 3 3 2" xfId="30401" xr:uid="{ADDECB7C-EA19-451A-A533-E10759FD132C}"/>
    <cellStyle name="Normal 25 7 3 3 4" xfId="30402" xr:uid="{75E0913A-FBC8-4F1A-99C1-1C1A3B9ABE49}"/>
    <cellStyle name="Normal 25 7 3 4" xfId="30403" xr:uid="{40366E81-EB61-43DA-B1D0-02AA53F43493}"/>
    <cellStyle name="Normal 25 7 3 4 2" xfId="30404" xr:uid="{89A7E5C7-7B6C-4173-83D4-843AF7696431}"/>
    <cellStyle name="Normal 25 7 3 4 2 2" xfId="30405" xr:uid="{F7F59A08-960F-4AB3-A746-96B64770BB0B}"/>
    <cellStyle name="Normal 25 7 3 4 3" xfId="30406" xr:uid="{790AB47C-B5EA-48E2-A7FF-0BDE0272BBE7}"/>
    <cellStyle name="Normal 25 7 3 5" xfId="30407" xr:uid="{D77E22BB-A21C-47B0-A4B9-87605A5F0EED}"/>
    <cellStyle name="Normal 25 7 3 5 2" xfId="30408" xr:uid="{A4BDA27B-31E7-4092-9698-52B58563FC93}"/>
    <cellStyle name="Normal 25 7 3 5 3" xfId="30409" xr:uid="{A94C1FCF-376E-46FD-9947-9EA522923C4F}"/>
    <cellStyle name="Normal 25 7 3 6" xfId="30410" xr:uid="{1BAE33F5-ACDE-4280-9F18-2E64FDBB44BD}"/>
    <cellStyle name="Normal 25 7 3 7" xfId="30411" xr:uid="{A7A35F05-B992-4A6A-9D0A-792C2B853228}"/>
    <cellStyle name="Normal 25 7 4" xfId="30412" xr:uid="{E3FCDBB2-DDFD-41E5-A98C-4E3CFDE980D5}"/>
    <cellStyle name="Normal 25 7 4 2" xfId="30413" xr:uid="{A32348BA-A843-4623-92BD-F76BC9EEAFF4}"/>
    <cellStyle name="Normal 25 7 4 2 2" xfId="30414" xr:uid="{7488ACFD-C47B-4E8A-AC1F-4CCE4746A0E1}"/>
    <cellStyle name="Normal 25 7 4 2 2 2" xfId="30415" xr:uid="{25F9FE92-1C9B-4350-B69A-35E1DFFCB140}"/>
    <cellStyle name="Normal 25 7 4 2 2 2 2" xfId="30416" xr:uid="{A41A7414-D03C-4F2E-891D-CD375E930F79}"/>
    <cellStyle name="Normal 25 7 4 2 2 3" xfId="30417" xr:uid="{ACDAB793-0957-45E0-971F-915CC3ECC6D6}"/>
    <cellStyle name="Normal 25 7 4 2 3" xfId="30418" xr:uid="{0AD5BB1B-110E-48E9-9D08-66B36D1B7A1B}"/>
    <cellStyle name="Normal 25 7 4 2 3 2" xfId="30419" xr:uid="{2F44FB4F-B910-4EB0-97E7-DAD9A9BDF7E0}"/>
    <cellStyle name="Normal 25 7 4 2 4" xfId="30420" xr:uid="{6C90D553-02F0-4553-941C-6323D2644ECE}"/>
    <cellStyle name="Normal 25 7 4 3" xfId="30421" xr:uid="{14C5C717-6CB4-4315-B914-31AE98EA9D89}"/>
    <cellStyle name="Normal 25 7 4 3 2" xfId="30422" xr:uid="{8C23402F-1EF7-4A4B-AD1F-7B7EA20A742A}"/>
    <cellStyle name="Normal 25 7 4 3 2 2" xfId="30423" xr:uid="{2A0CBE89-DA89-4F56-A731-875E4699EEEC}"/>
    <cellStyle name="Normal 25 7 4 3 3" xfId="30424" xr:uid="{A16CAE24-0CF8-4A81-AE9C-DA50FC51098B}"/>
    <cellStyle name="Normal 25 7 4 4" xfId="30425" xr:uid="{48107E1A-EFC9-4A79-BAB4-E070C45E99EB}"/>
    <cellStyle name="Normal 25 7 4 4 2" xfId="30426" xr:uid="{C96C0E0B-DD4D-4F9E-9E81-8E10FD6627F4}"/>
    <cellStyle name="Normal 25 7 4 4 3" xfId="30427" xr:uid="{8BD73D81-92AE-4DEA-BFA5-5051D1A5C7B3}"/>
    <cellStyle name="Normal 25 7 4 5" xfId="30428" xr:uid="{22F5FF88-2876-4802-AECD-43FAB113AE6F}"/>
    <cellStyle name="Normal 25 7 4 6" xfId="30429" xr:uid="{B1CB8E73-FDB6-42F9-B103-7861AB8C11D2}"/>
    <cellStyle name="Normal 25 7 5" xfId="30430" xr:uid="{E5F43473-0EBC-4E64-81A0-6AC65E8A2293}"/>
    <cellStyle name="Normal 25 7 5 2" xfId="30431" xr:uid="{9E5D3174-BDBA-4F5A-BE33-C14CEA252154}"/>
    <cellStyle name="Normal 25 7 5 2 2" xfId="30432" xr:uid="{18379CF1-C062-4570-82CE-EB780C1A47A2}"/>
    <cellStyle name="Normal 25 7 5 2 2 2" xfId="30433" xr:uid="{102258FE-657D-4CBD-B4CF-78E4A1136C6A}"/>
    <cellStyle name="Normal 25 7 5 2 3" xfId="30434" xr:uid="{BD10A690-EF50-4419-A7D0-A98A1BA2517D}"/>
    <cellStyle name="Normal 25 7 5 3" xfId="30435" xr:uid="{07382584-E9C2-479D-B921-478C27090214}"/>
    <cellStyle name="Normal 25 7 5 3 2" xfId="30436" xr:uid="{187BEEB2-F61A-4571-BA62-EE24A365039E}"/>
    <cellStyle name="Normal 25 7 5 4" xfId="30437" xr:uid="{FF8A2614-6DB1-4659-BBA7-861A92B9E364}"/>
    <cellStyle name="Normal 25 7 6" xfId="30438" xr:uid="{692771FF-CEF9-4F9D-A996-39AF6841232C}"/>
    <cellStyle name="Normal 25 7 6 2" xfId="30439" xr:uid="{CA24FD51-8B5E-42EE-BAAC-5C9E2954BFA7}"/>
    <cellStyle name="Normal 25 7 6 2 2" xfId="30440" xr:uid="{ED4FD933-E302-4DF8-BE4C-64DB09B138AD}"/>
    <cellStyle name="Normal 25 7 6 3" xfId="30441" xr:uid="{FEC65178-C1DD-4A75-A771-3D1991D3AACB}"/>
    <cellStyle name="Normal 25 7 7" xfId="30442" xr:uid="{B13144FC-CE27-413E-BB5D-8252FC1AF397}"/>
    <cellStyle name="Normal 25 7 7 2" xfId="30443" xr:uid="{94DB0D4B-3B5B-425F-B553-2FFAF24C1A67}"/>
    <cellStyle name="Normal 25 7 7 3" xfId="30444" xr:uid="{8F3A0A95-7F67-4F31-8F83-B0E0FE220EBA}"/>
    <cellStyle name="Normal 25 7 8" xfId="30445" xr:uid="{A494D6FD-A1F7-4C6A-9D34-702CB3D1C0BF}"/>
    <cellStyle name="Normal 25 7 9" xfId="30446" xr:uid="{CFF5D61C-1F56-4B6C-8C58-229E9394A7F7}"/>
    <cellStyle name="Normal 25 8" xfId="30447" xr:uid="{D98C7746-BBB7-4ADB-AE31-6A83659732CF}"/>
    <cellStyle name="Normal 25 8 2" xfId="30448" xr:uid="{A48E9B96-7F51-4EAC-8571-48EA063E3235}"/>
    <cellStyle name="Normal 25 8 2 2" xfId="30449" xr:uid="{D0D0FB1D-4867-412A-A634-E3268C4E1DA6}"/>
    <cellStyle name="Normal 25 8 2 2 2" xfId="30450" xr:uid="{893ECFD8-455F-41B6-AFC8-2189D2054091}"/>
    <cellStyle name="Normal 25 8 2 2 2 2" xfId="30451" xr:uid="{332D0CA7-CEB1-4860-9C79-15FB15DB7742}"/>
    <cellStyle name="Normal 25 8 2 2 2 2 2" xfId="30452" xr:uid="{435BB768-71E1-40EB-9780-B51038C46223}"/>
    <cellStyle name="Normal 25 8 2 2 2 2 2 2" xfId="30453" xr:uid="{03FA6658-75A2-4DA6-892B-981176637409}"/>
    <cellStyle name="Normal 25 8 2 2 2 2 2 2 2" xfId="30454" xr:uid="{E70C1308-E40B-4EE4-9F05-A3822D601EB5}"/>
    <cellStyle name="Normal 25 8 2 2 2 2 2 3" xfId="30455" xr:uid="{0A3974A4-45F3-4C68-9C29-E15EC045B40B}"/>
    <cellStyle name="Normal 25 8 2 2 2 2 3" xfId="30456" xr:uid="{9BDE72C0-321B-401A-87CE-60BFC9CD0D4B}"/>
    <cellStyle name="Normal 25 8 2 2 2 2 3 2" xfId="30457" xr:uid="{22E30541-8BA6-49B9-AF07-ED315CD245A9}"/>
    <cellStyle name="Normal 25 8 2 2 2 2 4" xfId="30458" xr:uid="{88C219CB-65FA-41D0-955E-8FC031055F79}"/>
    <cellStyle name="Normal 25 8 2 2 2 3" xfId="30459" xr:uid="{B32B6055-D5AF-4D00-A91F-4742C83BC4A6}"/>
    <cellStyle name="Normal 25 8 2 2 2 3 2" xfId="30460" xr:uid="{E5A4009E-AFBC-4649-B215-8F183F470890}"/>
    <cellStyle name="Normal 25 8 2 2 2 3 2 2" xfId="30461" xr:uid="{9A06EF0A-9B1E-4E23-AD98-CDCF990BEF80}"/>
    <cellStyle name="Normal 25 8 2 2 2 3 3" xfId="30462" xr:uid="{C8042F4E-36D6-4D7D-98E4-0239E97281B9}"/>
    <cellStyle name="Normal 25 8 2 2 2 4" xfId="30463" xr:uid="{2E2F8A92-3FCE-43F8-9208-E08487568610}"/>
    <cellStyle name="Normal 25 8 2 2 2 4 2" xfId="30464" xr:uid="{B82BBE60-72B2-446C-82F5-C39CE6A38F06}"/>
    <cellStyle name="Normal 25 8 2 2 2 4 3" xfId="30465" xr:uid="{406C14C0-D6A8-44F8-9370-45F9C3C8369A}"/>
    <cellStyle name="Normal 25 8 2 2 2 5" xfId="30466" xr:uid="{0894B7E1-9A73-4CB6-80B1-5DB8147E26CE}"/>
    <cellStyle name="Normal 25 8 2 2 2 6" xfId="30467" xr:uid="{F231F69D-2278-4887-9D0D-728C1766341A}"/>
    <cellStyle name="Normal 25 8 2 2 3" xfId="30468" xr:uid="{74A6719E-C91A-41D2-891C-BA269BC449CC}"/>
    <cellStyle name="Normal 25 8 2 2 3 2" xfId="30469" xr:uid="{1983CD3F-5AEB-47F6-B033-E133F211FF0E}"/>
    <cellStyle name="Normal 25 8 2 2 3 2 2" xfId="30470" xr:uid="{CD9BBA97-5582-46FB-81F9-E8ED02A66541}"/>
    <cellStyle name="Normal 25 8 2 2 3 2 2 2" xfId="30471" xr:uid="{82126D29-E5BA-467D-AB7F-76A9CCD59293}"/>
    <cellStyle name="Normal 25 8 2 2 3 2 3" xfId="30472" xr:uid="{A01951D0-721A-4E83-B58F-38671017DED4}"/>
    <cellStyle name="Normal 25 8 2 2 3 3" xfId="30473" xr:uid="{D124B7B7-B0FF-4E3C-A39B-279AFAED8662}"/>
    <cellStyle name="Normal 25 8 2 2 3 3 2" xfId="30474" xr:uid="{FC79F8F5-6C3F-4071-9536-2F914C0C70F4}"/>
    <cellStyle name="Normal 25 8 2 2 3 4" xfId="30475" xr:uid="{8DCFE72F-01DB-45FB-AF62-485EA0FB27C6}"/>
    <cellStyle name="Normal 25 8 2 2 4" xfId="30476" xr:uid="{8A00DC5D-9741-4B69-A15B-FAAAEC9095F4}"/>
    <cellStyle name="Normal 25 8 2 2 4 2" xfId="30477" xr:uid="{FB815E9B-7AF6-4AB6-B4A8-62A2E4A5B5D8}"/>
    <cellStyle name="Normal 25 8 2 2 4 2 2" xfId="30478" xr:uid="{0A660812-0646-420C-9E38-1EFBE5F507D9}"/>
    <cellStyle name="Normal 25 8 2 2 4 3" xfId="30479" xr:uid="{229F99C8-0B0B-4A2C-A761-D4CDCBE4B482}"/>
    <cellStyle name="Normal 25 8 2 2 5" xfId="30480" xr:uid="{B47EB094-052C-4A74-85D2-9BDAA14C64E6}"/>
    <cellStyle name="Normal 25 8 2 2 5 2" xfId="30481" xr:uid="{4ABE9572-499B-4552-93DD-9764A6644441}"/>
    <cellStyle name="Normal 25 8 2 2 5 3" xfId="30482" xr:uid="{79BC95DD-0A0A-4240-9034-99536490D90F}"/>
    <cellStyle name="Normal 25 8 2 2 6" xfId="30483" xr:uid="{C30424B6-BB35-410A-9C13-C323B5E968BA}"/>
    <cellStyle name="Normal 25 8 2 2 7" xfId="30484" xr:uid="{4CAEEEC8-75DD-4CF5-827C-EE1C9372A453}"/>
    <cellStyle name="Normal 25 8 2 3" xfId="30485" xr:uid="{6518D25D-36BC-4EC6-B03D-63D69AEC670A}"/>
    <cellStyle name="Normal 25 8 2 3 2" xfId="30486" xr:uid="{37283817-5056-4614-AF54-053228E059EF}"/>
    <cellStyle name="Normal 25 8 2 3 2 2" xfId="30487" xr:uid="{C7BF1BB1-4E13-4323-A726-08E27F2FA839}"/>
    <cellStyle name="Normal 25 8 2 3 2 2 2" xfId="30488" xr:uid="{DD3BA5E3-AC38-4A7D-AD13-9AC5E5374388}"/>
    <cellStyle name="Normal 25 8 2 3 2 2 2 2" xfId="30489" xr:uid="{27812D60-95A4-4582-A5C2-B0C2714389BC}"/>
    <cellStyle name="Normal 25 8 2 3 2 2 3" xfId="30490" xr:uid="{C3578999-8A6B-4134-8CE1-54C70DDC1E67}"/>
    <cellStyle name="Normal 25 8 2 3 2 3" xfId="30491" xr:uid="{69A28C1E-42A4-45C2-9A02-BCB80FEA5A33}"/>
    <cellStyle name="Normal 25 8 2 3 2 3 2" xfId="30492" xr:uid="{07B3340A-B58A-4AE6-B7B1-D135E9B7CE83}"/>
    <cellStyle name="Normal 25 8 2 3 2 4" xfId="30493" xr:uid="{3A39C859-CD87-481A-9064-F7F5190C5444}"/>
    <cellStyle name="Normal 25 8 2 3 3" xfId="30494" xr:uid="{E377F1C8-6797-4DB7-B9AF-73D622486625}"/>
    <cellStyle name="Normal 25 8 2 3 3 2" xfId="30495" xr:uid="{89793F11-3FF8-448C-8D08-AA11F9AAFCC6}"/>
    <cellStyle name="Normal 25 8 2 3 3 2 2" xfId="30496" xr:uid="{CE973937-0D64-46D0-A803-647E1DD3950A}"/>
    <cellStyle name="Normal 25 8 2 3 3 3" xfId="30497" xr:uid="{5269CA5F-AA7C-480E-8A61-B1A8FC6725A4}"/>
    <cellStyle name="Normal 25 8 2 3 4" xfId="30498" xr:uid="{3C693900-A755-4733-B5F0-0BA0A65A3868}"/>
    <cellStyle name="Normal 25 8 2 3 4 2" xfId="30499" xr:uid="{8AFB367B-3684-4DBB-AE3B-A1593E6EECED}"/>
    <cellStyle name="Normal 25 8 2 3 4 3" xfId="30500" xr:uid="{128EE31F-BF9E-4500-90FD-4D820AE95684}"/>
    <cellStyle name="Normal 25 8 2 3 5" xfId="30501" xr:uid="{0AA03FFD-988B-4FBE-8747-69AF419238B6}"/>
    <cellStyle name="Normal 25 8 2 3 6" xfId="30502" xr:uid="{675F70A1-837A-4CA3-9012-0119CAA7CFAE}"/>
    <cellStyle name="Normal 25 8 2 4" xfId="30503" xr:uid="{5B28C24B-47BC-4ED0-BEE6-DD72AE466643}"/>
    <cellStyle name="Normal 25 8 2 4 2" xfId="30504" xr:uid="{EDB2B0CB-6AE9-49FD-8E53-0705E3C5B41A}"/>
    <cellStyle name="Normal 25 8 2 4 2 2" xfId="30505" xr:uid="{C6C6B0E7-E815-4AEE-8CCD-7A6A10BF56EA}"/>
    <cellStyle name="Normal 25 8 2 4 2 2 2" xfId="30506" xr:uid="{718CC007-BF62-4FFD-B46D-81D5B3C2F470}"/>
    <cellStyle name="Normal 25 8 2 4 2 3" xfId="30507" xr:uid="{7900C78D-D350-4459-8638-E5AD26767EF6}"/>
    <cellStyle name="Normal 25 8 2 4 3" xfId="30508" xr:uid="{BFE9BA81-9ED9-4039-B53E-ED23CA392415}"/>
    <cellStyle name="Normal 25 8 2 4 3 2" xfId="30509" xr:uid="{F02A73DB-E9D6-4030-AF26-E8E182E3BEEC}"/>
    <cellStyle name="Normal 25 8 2 4 4" xfId="30510" xr:uid="{133917B2-AC14-471F-B0E9-DFECACD182C8}"/>
    <cellStyle name="Normal 25 8 2 5" xfId="30511" xr:uid="{A28130FC-8873-4065-933B-AF4886743F76}"/>
    <cellStyle name="Normal 25 8 2 5 2" xfId="30512" xr:uid="{84FF019A-DF40-4EE2-ADFB-1C3329F47004}"/>
    <cellStyle name="Normal 25 8 2 5 2 2" xfId="30513" xr:uid="{689BDFFA-E05F-4AE8-B503-1E9464C9C0D4}"/>
    <cellStyle name="Normal 25 8 2 5 3" xfId="30514" xr:uid="{BC544E4B-186F-4A06-8823-76DBEF75384F}"/>
    <cellStyle name="Normal 25 8 2 6" xfId="30515" xr:uid="{FD88BEB2-A5A7-4891-B8B5-F3D3EF46AE7E}"/>
    <cellStyle name="Normal 25 8 2 6 2" xfId="30516" xr:uid="{2C828BD2-493E-4877-AA60-A2856F828697}"/>
    <cellStyle name="Normal 25 8 2 6 3" xfId="30517" xr:uid="{657A91E9-3B9F-466F-9043-E9F4745010DF}"/>
    <cellStyle name="Normal 25 8 2 7" xfId="30518" xr:uid="{154C58CB-374D-4C69-BBED-812D7DB59F30}"/>
    <cellStyle name="Normal 25 8 2 8" xfId="30519" xr:uid="{BE936696-E9C2-453A-B3DF-D6115939DC16}"/>
    <cellStyle name="Normal 25 8 3" xfId="30520" xr:uid="{724A53F4-B213-44E1-A7D2-DCF0276D3C16}"/>
    <cellStyle name="Normal 25 8 3 2" xfId="30521" xr:uid="{0C3E956A-EE14-46DA-BD28-28C87B24A5C7}"/>
    <cellStyle name="Normal 25 8 3 2 2" xfId="30522" xr:uid="{8982E1DB-568D-48B9-88BE-00722B871D56}"/>
    <cellStyle name="Normal 25 8 3 2 2 2" xfId="30523" xr:uid="{D7FBC187-BF2A-4470-BE0F-D671B5F418F7}"/>
    <cellStyle name="Normal 25 8 3 2 2 2 2" xfId="30524" xr:uid="{9C70C810-122A-4F68-A581-FA04CA9A8BE5}"/>
    <cellStyle name="Normal 25 8 3 2 2 2 2 2" xfId="30525" xr:uid="{C39092D8-10F5-4363-A17D-2C894494C6D2}"/>
    <cellStyle name="Normal 25 8 3 2 2 2 3" xfId="30526" xr:uid="{D597332A-32FC-4FE8-87EF-DF9EB42DF550}"/>
    <cellStyle name="Normal 25 8 3 2 2 3" xfId="30527" xr:uid="{4D74F60E-EB8D-443A-AA3F-B139241C8236}"/>
    <cellStyle name="Normal 25 8 3 2 2 3 2" xfId="30528" xr:uid="{32A18CAB-3DBA-4EC9-9957-1A1A2042A33F}"/>
    <cellStyle name="Normal 25 8 3 2 2 4" xfId="30529" xr:uid="{DE2F6990-D397-4B15-8314-EF1965757F51}"/>
    <cellStyle name="Normal 25 8 3 2 3" xfId="30530" xr:uid="{14899572-C199-46BE-AB78-F494F5CB0457}"/>
    <cellStyle name="Normal 25 8 3 2 3 2" xfId="30531" xr:uid="{9D339804-EDF8-4336-B61D-BB1A289A236C}"/>
    <cellStyle name="Normal 25 8 3 2 3 2 2" xfId="30532" xr:uid="{7B6792A9-E582-40EF-9D40-D27F3D77FD3B}"/>
    <cellStyle name="Normal 25 8 3 2 3 3" xfId="30533" xr:uid="{467FB5C7-0782-4F18-BB8D-A5AD7653C869}"/>
    <cellStyle name="Normal 25 8 3 2 4" xfId="30534" xr:uid="{21AF31BF-3ACD-4359-98D8-A7C1F0CA2502}"/>
    <cellStyle name="Normal 25 8 3 2 4 2" xfId="30535" xr:uid="{AE886122-EE21-41A1-AD0A-986903E9CE5C}"/>
    <cellStyle name="Normal 25 8 3 2 4 3" xfId="30536" xr:uid="{C44FED01-CEBB-41BF-A5FD-7786FD68B663}"/>
    <cellStyle name="Normal 25 8 3 2 5" xfId="30537" xr:uid="{A01656E9-D5B8-408B-A13A-CD07DCD434D9}"/>
    <cellStyle name="Normal 25 8 3 2 6" xfId="30538" xr:uid="{72CA3FDA-E90B-456E-8747-197DA67703BB}"/>
    <cellStyle name="Normal 25 8 3 3" xfId="30539" xr:uid="{11AD93E7-C8C6-4F4A-999F-9CEF3551EC1B}"/>
    <cellStyle name="Normal 25 8 3 3 2" xfId="30540" xr:uid="{3EEAA91B-6C40-4AE4-A2D3-1F3AE35EC6CE}"/>
    <cellStyle name="Normal 25 8 3 3 2 2" xfId="30541" xr:uid="{A00FA883-EFFD-457F-BC58-D0FFE44A59BB}"/>
    <cellStyle name="Normal 25 8 3 3 2 2 2" xfId="30542" xr:uid="{9AC20866-6C61-41FD-9FB5-748087577F62}"/>
    <cellStyle name="Normal 25 8 3 3 2 3" xfId="30543" xr:uid="{6DE37EC7-9B48-4F87-A550-8C858F5C7B39}"/>
    <cellStyle name="Normal 25 8 3 3 3" xfId="30544" xr:uid="{0126889A-9349-4EDA-B30D-22B9A81084AF}"/>
    <cellStyle name="Normal 25 8 3 3 3 2" xfId="30545" xr:uid="{826AD24F-A8C3-4107-85AD-A5416EA68CAF}"/>
    <cellStyle name="Normal 25 8 3 3 4" xfId="30546" xr:uid="{8DF500FC-5004-40D0-B5C8-E050DBF2DCDA}"/>
    <cellStyle name="Normal 25 8 3 4" xfId="30547" xr:uid="{924F03B2-5CC0-4DCA-AB48-ACCA45ACC777}"/>
    <cellStyle name="Normal 25 8 3 4 2" xfId="30548" xr:uid="{CB1434BD-0CC7-4712-86F1-C5E295709CCD}"/>
    <cellStyle name="Normal 25 8 3 4 2 2" xfId="30549" xr:uid="{C1AAC223-F926-42AD-93C7-E69BC1D20D6F}"/>
    <cellStyle name="Normal 25 8 3 4 3" xfId="30550" xr:uid="{4026317B-B987-49BE-8A11-1C4FA3446E0B}"/>
    <cellStyle name="Normal 25 8 3 5" xfId="30551" xr:uid="{19476A31-2EFC-4DC8-8853-37C1B202FB30}"/>
    <cellStyle name="Normal 25 8 3 5 2" xfId="30552" xr:uid="{5C129996-3455-42F1-BD55-1395A0914A6C}"/>
    <cellStyle name="Normal 25 8 3 5 3" xfId="30553" xr:uid="{4C904717-4758-4570-9A0A-96DC966FB64A}"/>
    <cellStyle name="Normal 25 8 3 6" xfId="30554" xr:uid="{54788CFE-C932-4176-A0E8-7728BC3F0B5C}"/>
    <cellStyle name="Normal 25 8 3 7" xfId="30555" xr:uid="{F2BBDF25-1272-4AAC-A3AE-72F4807FC550}"/>
    <cellStyle name="Normal 25 8 4" xfId="30556" xr:uid="{FF2284C4-47B3-4A3F-921F-27B1052DD0E4}"/>
    <cellStyle name="Normal 25 8 4 2" xfId="30557" xr:uid="{995D98D6-347E-4089-B7B4-A3912A826DB7}"/>
    <cellStyle name="Normal 25 8 4 2 2" xfId="30558" xr:uid="{89D0B7C7-AF27-41F2-A396-388801E93044}"/>
    <cellStyle name="Normal 25 8 4 2 2 2" xfId="30559" xr:uid="{72CC903D-343E-477E-A384-2F6BAC88B61E}"/>
    <cellStyle name="Normal 25 8 4 2 2 2 2" xfId="30560" xr:uid="{802658D1-268A-4785-8B5A-E9B1A04FA8D7}"/>
    <cellStyle name="Normal 25 8 4 2 2 3" xfId="30561" xr:uid="{DEF49E89-49D7-48F6-91E0-F38F54FD0015}"/>
    <cellStyle name="Normal 25 8 4 2 3" xfId="30562" xr:uid="{99CE8178-D397-4C71-B229-7D750DF66284}"/>
    <cellStyle name="Normal 25 8 4 2 3 2" xfId="30563" xr:uid="{7FDD39E9-01F0-4691-A733-8CEBDDFA345B}"/>
    <cellStyle name="Normal 25 8 4 2 4" xfId="30564" xr:uid="{2F0C02FC-AF9F-4033-AFE0-3A4DAF715C77}"/>
    <cellStyle name="Normal 25 8 4 3" xfId="30565" xr:uid="{78600F66-719E-4EBF-8868-5BDCFB1F145C}"/>
    <cellStyle name="Normal 25 8 4 3 2" xfId="30566" xr:uid="{8D518D39-1D19-404A-92E8-5F5BEED02BD4}"/>
    <cellStyle name="Normal 25 8 4 3 2 2" xfId="30567" xr:uid="{F0DD8526-535D-47DD-9F9A-72FAC9E3D5D3}"/>
    <cellStyle name="Normal 25 8 4 3 3" xfId="30568" xr:uid="{3C68B778-9015-4A71-B7AB-AD798340CA0E}"/>
    <cellStyle name="Normal 25 8 4 4" xfId="30569" xr:uid="{72BF2D6D-A4F6-45E1-89CF-BAF705D8F0DF}"/>
    <cellStyle name="Normal 25 8 4 4 2" xfId="30570" xr:uid="{94AA242E-48A7-49EA-A8B5-8DD71181547A}"/>
    <cellStyle name="Normal 25 8 4 4 3" xfId="30571" xr:uid="{D0524339-22A2-4D7B-A89A-7F8634A59E2A}"/>
    <cellStyle name="Normal 25 8 4 5" xfId="30572" xr:uid="{AB39519A-5F57-434A-A72F-E2BDA9A89BA5}"/>
    <cellStyle name="Normal 25 8 4 6" xfId="30573" xr:uid="{3B7F690F-67D8-4121-B270-528C22029101}"/>
    <cellStyle name="Normal 25 8 5" xfId="30574" xr:uid="{F2794335-37ED-4760-A330-DCEDCD182D80}"/>
    <cellStyle name="Normal 25 8 5 2" xfId="30575" xr:uid="{20E1A1E7-F121-4044-A4AD-184C92EE1B3E}"/>
    <cellStyle name="Normal 25 8 5 2 2" xfId="30576" xr:uid="{A94616EB-D979-4802-9002-219777914951}"/>
    <cellStyle name="Normal 25 8 5 2 2 2" xfId="30577" xr:uid="{54AA73E6-7526-44B5-9015-DB0B4DE4ABC1}"/>
    <cellStyle name="Normal 25 8 5 2 3" xfId="30578" xr:uid="{C43A8985-C601-4A55-BE8D-CBB7F2F71A67}"/>
    <cellStyle name="Normal 25 8 5 3" xfId="30579" xr:uid="{3F840622-5609-4CF7-941E-CE48A51FCE27}"/>
    <cellStyle name="Normal 25 8 5 3 2" xfId="30580" xr:uid="{05BAA2FA-2319-4673-ABB5-2948AF1E1735}"/>
    <cellStyle name="Normal 25 8 5 4" xfId="30581" xr:uid="{3F45F0D3-FEE5-40C4-A62F-1055D5394D7F}"/>
    <cellStyle name="Normal 25 8 6" xfId="30582" xr:uid="{2FCA8CF4-D875-49D3-8611-69A78AC821B2}"/>
    <cellStyle name="Normal 25 8 6 2" xfId="30583" xr:uid="{3673C4E5-F555-4E06-A3D5-DDD741473E9C}"/>
    <cellStyle name="Normal 25 8 6 2 2" xfId="30584" xr:uid="{BBA6885F-BECE-4EBD-A0D5-C4041F9B4F08}"/>
    <cellStyle name="Normal 25 8 6 3" xfId="30585" xr:uid="{A8FBE9E1-3F01-4E07-B9BC-92928C04A1D7}"/>
    <cellStyle name="Normal 25 8 7" xfId="30586" xr:uid="{A93E5A1F-B097-459A-BB96-52F9D9340544}"/>
    <cellStyle name="Normal 25 8 7 2" xfId="30587" xr:uid="{8495E7DC-58C4-4879-97E6-C4D353DEDF9E}"/>
    <cellStyle name="Normal 25 8 7 3" xfId="30588" xr:uid="{5F3E2AF4-7832-4815-B131-70A4A87EC14F}"/>
    <cellStyle name="Normal 25 8 8" xfId="30589" xr:uid="{9863E55F-9733-4918-9D05-750A3C7881B0}"/>
    <cellStyle name="Normal 25 8 9" xfId="30590" xr:uid="{2D36DF54-9647-4684-BD2E-1523EBE035D9}"/>
    <cellStyle name="Normal 25 9" xfId="30591" xr:uid="{5E0107D3-EE46-4657-8126-2D76D4B0B001}"/>
    <cellStyle name="Normal 25 9 2" xfId="30592" xr:uid="{A8239371-08E8-4B43-B9B5-A87A52AC7D1C}"/>
    <cellStyle name="Normal 25 9 2 2" xfId="30593" xr:uid="{FFF42197-5BE0-4E42-9E53-D7A95BAEE1E1}"/>
    <cellStyle name="Normal 25 9 2 2 2" xfId="30594" xr:uid="{09ACACC4-C2C5-453C-8470-8555DF01556C}"/>
    <cellStyle name="Normal 25 9 2 2 2 2" xfId="30595" xr:uid="{EB78F9A6-2EF0-4E32-9FDE-8ACD245A1552}"/>
    <cellStyle name="Normal 25 9 2 2 2 2 2" xfId="30596" xr:uid="{B6C9E682-3BC9-41E0-8453-C223099B598A}"/>
    <cellStyle name="Normal 25 9 2 2 2 2 2 2" xfId="30597" xr:uid="{5DAF55B9-9F01-43F3-A0BB-FE9E53FC26BE}"/>
    <cellStyle name="Normal 25 9 2 2 2 2 3" xfId="30598" xr:uid="{E68D22A9-861A-4159-8437-077814E878CD}"/>
    <cellStyle name="Normal 25 9 2 2 2 3" xfId="30599" xr:uid="{5FAADF13-51B5-4405-BACD-572B296DEF46}"/>
    <cellStyle name="Normal 25 9 2 2 2 3 2" xfId="30600" xr:uid="{ADC4F52B-AB82-4667-9910-21EA2A7951B5}"/>
    <cellStyle name="Normal 25 9 2 2 2 4" xfId="30601" xr:uid="{D8DF4A9B-0C3B-45D6-8930-019D3CF497FC}"/>
    <cellStyle name="Normal 25 9 2 2 3" xfId="30602" xr:uid="{E15D0563-1609-4EFB-BE50-F038A52DF5B5}"/>
    <cellStyle name="Normal 25 9 2 2 3 2" xfId="30603" xr:uid="{0B812DDD-2D93-4E86-BD46-DF34FB88DE82}"/>
    <cellStyle name="Normal 25 9 2 2 3 2 2" xfId="30604" xr:uid="{12389B51-3B4B-4992-A587-E4E8EF5859B3}"/>
    <cellStyle name="Normal 25 9 2 2 3 3" xfId="30605" xr:uid="{72E35755-095B-4549-8924-9ACDD8B61AA6}"/>
    <cellStyle name="Normal 25 9 2 2 4" xfId="30606" xr:uid="{C65A5165-8B23-4445-8827-72FA5BBD61A8}"/>
    <cellStyle name="Normal 25 9 2 2 4 2" xfId="30607" xr:uid="{761CCF40-FF51-4BCD-8BFE-F8449D1DB253}"/>
    <cellStyle name="Normal 25 9 2 2 4 3" xfId="30608" xr:uid="{26956121-8A60-4EA9-ADC8-8EA0B36A4474}"/>
    <cellStyle name="Normal 25 9 2 2 5" xfId="30609" xr:uid="{06E486BA-4B0F-41EE-967E-350120DBC058}"/>
    <cellStyle name="Normal 25 9 2 2 6" xfId="30610" xr:uid="{C0852A51-AC91-45D2-B700-CBCFD7F5F7F0}"/>
    <cellStyle name="Normal 25 9 2 3" xfId="30611" xr:uid="{E45C297F-A9B5-4193-AC49-584CCE60C0D1}"/>
    <cellStyle name="Normal 25 9 2 3 2" xfId="30612" xr:uid="{C786295B-F801-4FD4-B066-5DD7B6E0B02F}"/>
    <cellStyle name="Normal 25 9 2 3 2 2" xfId="30613" xr:uid="{1C38F3EC-FD92-4760-A151-6DB43CDA1790}"/>
    <cellStyle name="Normal 25 9 2 3 2 2 2" xfId="30614" xr:uid="{519723F4-007B-449F-A84D-BA98AE178B3B}"/>
    <cellStyle name="Normal 25 9 2 3 2 3" xfId="30615" xr:uid="{C1FA2856-3876-4240-A901-2F5D8FB95FE0}"/>
    <cellStyle name="Normal 25 9 2 3 3" xfId="30616" xr:uid="{62375EE8-64EE-4185-8D4D-6F06DA9125FF}"/>
    <cellStyle name="Normal 25 9 2 3 3 2" xfId="30617" xr:uid="{B9ECD2BF-6A36-4036-B0EB-92780FB1D308}"/>
    <cellStyle name="Normal 25 9 2 3 4" xfId="30618" xr:uid="{28F6929B-9B62-4ED7-BC22-2AF945E5A237}"/>
    <cellStyle name="Normal 25 9 2 4" xfId="30619" xr:uid="{FD3EA0E7-97C1-4E30-AC7C-A51E55A89022}"/>
    <cellStyle name="Normal 25 9 2 4 2" xfId="30620" xr:uid="{2B016B13-55BC-41F5-92A2-63F6449EE5D8}"/>
    <cellStyle name="Normal 25 9 2 4 2 2" xfId="30621" xr:uid="{12EECDCE-D316-4222-A397-167090A86AAD}"/>
    <cellStyle name="Normal 25 9 2 4 3" xfId="30622" xr:uid="{E428BA14-4D0F-4321-B917-954C173A87C2}"/>
    <cellStyle name="Normal 25 9 2 5" xfId="30623" xr:uid="{C3D29039-F468-434E-BA35-02FAF60F0C8C}"/>
    <cellStyle name="Normal 25 9 2 5 2" xfId="30624" xr:uid="{3E30E6F1-4145-4A12-A00A-8B4CD6A1272C}"/>
    <cellStyle name="Normal 25 9 2 5 3" xfId="30625" xr:uid="{D6C8EA44-A9FB-4F86-A817-5FE1AFBB6FA5}"/>
    <cellStyle name="Normal 25 9 2 6" xfId="30626" xr:uid="{C06C01A8-946E-4D85-A669-0FEF0E8B0CEE}"/>
    <cellStyle name="Normal 25 9 2 7" xfId="30627" xr:uid="{242BAA87-787A-4EFD-BB18-C74831865CB0}"/>
    <cellStyle name="Normal 25 9 3" xfId="30628" xr:uid="{35E9EED6-311C-418C-A559-4988B3C4D34F}"/>
    <cellStyle name="Normal 25 9 3 2" xfId="30629" xr:uid="{87F8981C-A8C3-46D6-840E-36CE78B30618}"/>
    <cellStyle name="Normal 25 9 3 2 2" xfId="30630" xr:uid="{6EEFA5BD-11CE-4564-A31D-ADDEEEBBECD1}"/>
    <cellStyle name="Normal 25 9 3 2 2 2" xfId="30631" xr:uid="{CAFFB4E8-4ABF-4D70-ACD5-729BC721FD89}"/>
    <cellStyle name="Normal 25 9 3 2 2 2 2" xfId="30632" xr:uid="{01075DB9-5EF1-4F5C-B19F-3CC685909618}"/>
    <cellStyle name="Normal 25 9 3 2 2 3" xfId="30633" xr:uid="{7137FD19-BDD1-46E4-9B5B-9496577CE526}"/>
    <cellStyle name="Normal 25 9 3 2 3" xfId="30634" xr:uid="{DCE86161-2A6D-4930-85E2-4D2D66A2634F}"/>
    <cellStyle name="Normal 25 9 3 2 3 2" xfId="30635" xr:uid="{2003B31C-CBAB-4A4F-B96A-98E6825E12D3}"/>
    <cellStyle name="Normal 25 9 3 2 4" xfId="30636" xr:uid="{BA106AAD-E73F-46C3-8550-A71B24BCA655}"/>
    <cellStyle name="Normal 25 9 3 3" xfId="30637" xr:uid="{BA20A856-0729-4F86-93DA-024AD29C39F3}"/>
    <cellStyle name="Normal 25 9 3 3 2" xfId="30638" xr:uid="{7AA6B9C2-23E4-4D05-8069-2419D4DD3AE5}"/>
    <cellStyle name="Normal 25 9 3 3 2 2" xfId="30639" xr:uid="{B6BFAD98-F95D-4FE4-84DF-CA7C31A280BD}"/>
    <cellStyle name="Normal 25 9 3 3 3" xfId="30640" xr:uid="{AA241015-A5C4-496C-B641-CAA71C59AD00}"/>
    <cellStyle name="Normal 25 9 3 4" xfId="30641" xr:uid="{E8F9833F-A799-485F-ABCC-32AC6611D0B8}"/>
    <cellStyle name="Normal 25 9 3 4 2" xfId="30642" xr:uid="{8E048B72-8658-4A86-B30F-3002EB0FFE96}"/>
    <cellStyle name="Normal 25 9 3 4 3" xfId="30643" xr:uid="{CD4A4A3E-F7CF-4974-928D-9256FF83F33E}"/>
    <cellStyle name="Normal 25 9 3 5" xfId="30644" xr:uid="{E26FE243-4518-4F0A-A55C-542768077724}"/>
    <cellStyle name="Normal 25 9 3 6" xfId="30645" xr:uid="{A01F7900-98A7-4C9B-BDB1-754FC899105D}"/>
    <cellStyle name="Normal 25 9 4" xfId="30646" xr:uid="{CC2224FB-833F-43B6-8188-CF1E81728EBF}"/>
    <cellStyle name="Normal 25 9 4 2" xfId="30647" xr:uid="{C52B1C95-4BB8-46D2-B600-995C1ABDD055}"/>
    <cellStyle name="Normal 25 9 4 2 2" xfId="30648" xr:uid="{C4308534-AB62-47EC-8522-77D1FD3A71C9}"/>
    <cellStyle name="Normal 25 9 4 2 2 2" xfId="30649" xr:uid="{D3A55F12-1941-425E-ACD4-F3BEFF0F4967}"/>
    <cellStyle name="Normal 25 9 4 2 3" xfId="30650" xr:uid="{E49800F0-0D17-4612-878E-A2911F25E50D}"/>
    <cellStyle name="Normal 25 9 4 3" xfId="30651" xr:uid="{ACBFEF32-B17D-4BA8-926E-7B4A01816224}"/>
    <cellStyle name="Normal 25 9 4 3 2" xfId="30652" xr:uid="{07DF75AB-A1EC-4D47-9772-6331580E3F37}"/>
    <cellStyle name="Normal 25 9 4 4" xfId="30653" xr:uid="{39F9E412-EC69-473A-9526-1979E37715FA}"/>
    <cellStyle name="Normal 25 9 5" xfId="30654" xr:uid="{E0FD004E-9FAE-4D49-8830-1BD6DEBEE831}"/>
    <cellStyle name="Normal 25 9 5 2" xfId="30655" xr:uid="{A0EA0A1A-C20F-4736-8D84-B01CFC738EFC}"/>
    <cellStyle name="Normal 25 9 5 2 2" xfId="30656" xr:uid="{EFE0E2B9-0323-4242-85ED-FAC31DAA0553}"/>
    <cellStyle name="Normal 25 9 5 3" xfId="30657" xr:uid="{49C2A8E2-9BED-4E9D-A539-F0FADB1C4C66}"/>
    <cellStyle name="Normal 25 9 6" xfId="30658" xr:uid="{A61B7E24-1A0C-476D-A514-7F49B39D6BC5}"/>
    <cellStyle name="Normal 25 9 6 2" xfId="30659" xr:uid="{A895DB1B-1EE7-4B14-A6CD-155CC205026C}"/>
    <cellStyle name="Normal 25 9 6 3" xfId="30660" xr:uid="{5CAE4B5C-A6D8-4B6B-953D-F08C250AD31F}"/>
    <cellStyle name="Normal 25 9 7" xfId="30661" xr:uid="{403E03F3-DC22-413E-9155-680A1AD17720}"/>
    <cellStyle name="Normal 25 9 8" xfId="30662" xr:uid="{CFFBBCCE-49A2-499B-A473-A6A2E2583B60}"/>
    <cellStyle name="Normal 250" xfId="30663" xr:uid="{B6BEBC7E-525C-417D-A9A2-FB1747BCD15A}"/>
    <cellStyle name="Normal 251" xfId="30664" xr:uid="{9E6320FB-3A01-4BF9-984F-FB2C89739185}"/>
    <cellStyle name="Normal 252" xfId="30665" xr:uid="{42589C0A-9DC4-48F4-9A44-1CCB12547E07}"/>
    <cellStyle name="Normal 253" xfId="30666" xr:uid="{1ECDFA76-2155-4A86-909B-F42FE90E0BFF}"/>
    <cellStyle name="Normal 254" xfId="30667" xr:uid="{399F8EBC-3206-48CF-A37C-1225C00F4347}"/>
    <cellStyle name="Normal 254 2" xfId="30668" xr:uid="{4381C381-DA32-4914-9D9B-27022BFD5423}"/>
    <cellStyle name="Normal 255" xfId="30669" xr:uid="{CAFE2488-D7D5-4429-A012-5DFA60B9F7AF}"/>
    <cellStyle name="Normal 255 2" xfId="30670" xr:uid="{AA0F802E-E8A2-4C40-AA00-1FA860B9C2D5}"/>
    <cellStyle name="Normal 256" xfId="30671" xr:uid="{F3D26A66-AF98-4FB9-B6DF-D053B6279359}"/>
    <cellStyle name="Normal 256 2" xfId="30672" xr:uid="{B26EBA7E-06D7-47F7-8FD6-E21C1DA89E02}"/>
    <cellStyle name="Normal 257" xfId="30673" xr:uid="{79DA0313-36D2-4DCA-8997-C55428561F92}"/>
    <cellStyle name="Normal 257 2" xfId="30674" xr:uid="{2304E5C4-31D8-4EC7-BE01-5FB6E262DB16}"/>
    <cellStyle name="Normal 258" xfId="30675" xr:uid="{8C105A8E-F054-4215-A7AE-29698A6EBB1A}"/>
    <cellStyle name="Normal 259" xfId="30676" xr:uid="{6474FD2B-E171-42F8-BDCB-6B03BB8AE887}"/>
    <cellStyle name="Normal 259 2" xfId="30677" xr:uid="{DA667016-CD4F-42E2-A613-E70029EEF736}"/>
    <cellStyle name="Normal 26" xfId="30678" xr:uid="{720FE059-7B56-42B8-87E8-B1C3F407ED92}"/>
    <cellStyle name="Normal 26 10" xfId="30679" xr:uid="{CEFF4435-69AF-4D1F-9C4E-B3E36FA61ED6}"/>
    <cellStyle name="Normal 26 10 2" xfId="30680" xr:uid="{A1AAF41B-495C-46F1-B088-90C2E6980613}"/>
    <cellStyle name="Normal 26 10 2 2" xfId="30681" xr:uid="{0669C70F-DCD3-40D3-A008-3A5D240871E2}"/>
    <cellStyle name="Normal 26 10 2 2 2" xfId="30682" xr:uid="{4A091DCD-E308-4598-8F49-20EECFE3E901}"/>
    <cellStyle name="Normal 26 10 2 2 2 2" xfId="30683" xr:uid="{2B1B90C9-6A99-4446-A40C-18DDA1CD4F74}"/>
    <cellStyle name="Normal 26 10 2 2 2 2 2" xfId="30684" xr:uid="{ED6FBDC5-4040-4F28-9395-D4929B8388C2}"/>
    <cellStyle name="Normal 26 10 2 2 2 3" xfId="30685" xr:uid="{9524E331-093D-4CFE-B627-C2EA1DD569DE}"/>
    <cellStyle name="Normal 26 10 2 2 3" xfId="30686" xr:uid="{30986358-561B-44D7-B320-7F8BBC07CE2D}"/>
    <cellStyle name="Normal 26 10 2 2 3 2" xfId="30687" xr:uid="{2C9E45E6-9FA5-46AD-BE9A-BBC40E6566CA}"/>
    <cellStyle name="Normal 26 10 2 2 4" xfId="30688" xr:uid="{0AD8AA4F-9DE1-4B0A-8DC2-F1B8E200E682}"/>
    <cellStyle name="Normal 26 10 2 3" xfId="30689" xr:uid="{1C753166-0EF1-4BCC-B70D-2A5FA833B873}"/>
    <cellStyle name="Normal 26 10 2 3 2" xfId="30690" xr:uid="{4AF217F0-2F96-44ED-80C7-419FA6C2634E}"/>
    <cellStyle name="Normal 26 10 2 3 2 2" xfId="30691" xr:uid="{C4E88EAA-F011-42B1-A055-DA437DB622E2}"/>
    <cellStyle name="Normal 26 10 2 3 3" xfId="30692" xr:uid="{2C4086A1-9882-4239-81EA-7F12FA2F3B2A}"/>
    <cellStyle name="Normal 26 10 2 4" xfId="30693" xr:uid="{6FE3522B-5ED0-44DB-8DFB-3CE614D23B61}"/>
    <cellStyle name="Normal 26 10 2 4 2" xfId="30694" xr:uid="{A7DD1E10-6AF4-4EC1-B214-CE13F03A1272}"/>
    <cellStyle name="Normal 26 10 2 4 3" xfId="30695" xr:uid="{A8CD7AB2-91AF-44D7-BA68-1DAC020A1224}"/>
    <cellStyle name="Normal 26 10 2 5" xfId="30696" xr:uid="{35428451-8DDC-4935-BB39-380140DC034A}"/>
    <cellStyle name="Normal 26 10 2 6" xfId="30697" xr:uid="{E190FC66-B3F1-4694-8BC3-81032908D120}"/>
    <cellStyle name="Normal 26 10 3" xfId="30698" xr:uid="{2F8F85B2-5A25-48D6-8BA0-79533DA0A9A1}"/>
    <cellStyle name="Normal 26 10 3 2" xfId="30699" xr:uid="{959AE8EB-EF5C-40CE-8807-0FA25C1C02E9}"/>
    <cellStyle name="Normal 26 10 3 2 2" xfId="30700" xr:uid="{59E09108-A3BC-4E39-A867-E7225615E903}"/>
    <cellStyle name="Normal 26 10 3 2 2 2" xfId="30701" xr:uid="{E8057AF7-C000-498E-A866-DCAA6718216F}"/>
    <cellStyle name="Normal 26 10 3 2 3" xfId="30702" xr:uid="{CB68B8E0-0977-4390-9004-7DC3BF43CB6D}"/>
    <cellStyle name="Normal 26 10 3 3" xfId="30703" xr:uid="{D3DC86E0-1F02-4B2F-A5C2-D0BC6341FC32}"/>
    <cellStyle name="Normal 26 10 3 3 2" xfId="30704" xr:uid="{53CB49DD-19A6-4A40-A557-639E170875F5}"/>
    <cellStyle name="Normal 26 10 3 4" xfId="30705" xr:uid="{5415F1F3-F268-46CC-BD5C-9571613E2284}"/>
    <cellStyle name="Normal 26 10 4" xfId="30706" xr:uid="{6399E55C-C0FE-4408-B003-BC4D1BC8C3A3}"/>
    <cellStyle name="Normal 26 10 4 2" xfId="30707" xr:uid="{688DA13E-AA0B-4ECC-BC3D-57D4D4F99981}"/>
    <cellStyle name="Normal 26 10 4 2 2" xfId="30708" xr:uid="{A3107A16-C3B2-42AE-9628-70D8EEA8C8B5}"/>
    <cellStyle name="Normal 26 10 4 3" xfId="30709" xr:uid="{1A764724-2C2B-4220-A4A5-F0B74186B1B4}"/>
    <cellStyle name="Normal 26 10 5" xfId="30710" xr:uid="{11CA10C6-2E3A-4087-992E-C7131F4815EB}"/>
    <cellStyle name="Normal 26 10 5 2" xfId="30711" xr:uid="{4EB88284-76E6-4255-99EA-8D2B549FF88A}"/>
    <cellStyle name="Normal 26 10 5 3" xfId="30712" xr:uid="{DEB3EC66-5484-466A-A4BC-3F447464E52F}"/>
    <cellStyle name="Normal 26 10 6" xfId="30713" xr:uid="{C8AE291D-87F4-43AD-B814-F8281E4B2CB0}"/>
    <cellStyle name="Normal 26 10 7" xfId="30714" xr:uid="{0E66A96A-37FE-4E1F-96E1-EE6E66422E9C}"/>
    <cellStyle name="Normal 26 11" xfId="30715" xr:uid="{4EED1785-99B9-4B43-8AFC-F8F68512E552}"/>
    <cellStyle name="Normal 26 11 2" xfId="30716" xr:uid="{4DF1190A-22B2-470C-9366-9FB74F280347}"/>
    <cellStyle name="Normal 26 11 2 2" xfId="30717" xr:uid="{C8DCC66C-D611-479E-A224-89B2AE0B9FA6}"/>
    <cellStyle name="Normal 26 11 2 2 2" xfId="30718" xr:uid="{9E9526F3-67E2-434A-A034-183D079BDD90}"/>
    <cellStyle name="Normal 26 11 2 2 2 2" xfId="30719" xr:uid="{0D75910E-1EE8-4E62-BAEA-7B369F7FD5C1}"/>
    <cellStyle name="Normal 26 11 2 2 3" xfId="30720" xr:uid="{72F9251D-881F-490D-8CD8-04CA06CACBE0}"/>
    <cellStyle name="Normal 26 11 2 3" xfId="30721" xr:uid="{89BCC21F-D14A-49BC-B7FA-93FAAC1EFE1E}"/>
    <cellStyle name="Normal 26 11 2 3 2" xfId="30722" xr:uid="{79E892E5-7671-4CD2-834F-F22323FB68F9}"/>
    <cellStyle name="Normal 26 11 2 4" xfId="30723" xr:uid="{F01DBEEF-76E6-4BB0-B7FF-8F0E88172956}"/>
    <cellStyle name="Normal 26 11 3" xfId="30724" xr:uid="{F44AC55A-EB41-4585-BC84-14E8C9BD850F}"/>
    <cellStyle name="Normal 26 11 3 2" xfId="30725" xr:uid="{3598931F-12D4-4906-B952-562D1D93C884}"/>
    <cellStyle name="Normal 26 11 3 2 2" xfId="30726" xr:uid="{370D46B8-3B5D-495F-855E-91317AAD48ED}"/>
    <cellStyle name="Normal 26 11 3 3" xfId="30727" xr:uid="{D8F2E984-AE29-4828-A0C2-BA8A04730B54}"/>
    <cellStyle name="Normal 26 11 4" xfId="30728" xr:uid="{B5E2DB93-7C54-4D9C-99E7-9E7DD07F73DE}"/>
    <cellStyle name="Normal 26 11 4 2" xfId="30729" xr:uid="{2E91153A-C495-4880-8C53-C7EE4B28F08B}"/>
    <cellStyle name="Normal 26 11 4 3" xfId="30730" xr:uid="{36B622B1-5901-4370-9F1A-42FB53249D53}"/>
    <cellStyle name="Normal 26 11 5" xfId="30731" xr:uid="{D6E5E5F3-7D42-4A87-9EFA-2C035C0D2783}"/>
    <cellStyle name="Normal 26 11 6" xfId="30732" xr:uid="{2FA68B16-5B99-436E-8476-71F92DFE58E7}"/>
    <cellStyle name="Normal 26 12" xfId="30733" xr:uid="{DD02E6B8-E501-444C-9F22-D6B9C96B07C2}"/>
    <cellStyle name="Normal 26 12 2" xfId="30734" xr:uid="{8929EF0E-95B6-4B9B-AF16-403E25F03BC8}"/>
    <cellStyle name="Normal 26 12 2 2" xfId="30735" xr:uid="{2F4CFED7-AD70-4C96-AA9A-B81408830578}"/>
    <cellStyle name="Normal 26 12 2 2 2" xfId="30736" xr:uid="{38FA4D79-3145-4CF3-A8EE-055DB155BCAA}"/>
    <cellStyle name="Normal 26 12 2 2 2 2" xfId="30737" xr:uid="{A6EF9385-8B80-452B-8ED0-6676F2866B1D}"/>
    <cellStyle name="Normal 26 12 2 2 3" xfId="30738" xr:uid="{ACEA1601-DE19-40E1-B53F-1EC2DBAC9178}"/>
    <cellStyle name="Normal 26 12 2 3" xfId="30739" xr:uid="{8DA8F6A5-14D8-4529-BF0D-9CC577CE5E8F}"/>
    <cellStyle name="Normal 26 12 2 3 2" xfId="30740" xr:uid="{EDC56FC1-68A9-4A31-B97A-D60BFEE1EB2C}"/>
    <cellStyle name="Normal 26 12 2 4" xfId="30741" xr:uid="{99384405-4637-4C21-ADAD-CAF5BD3362A8}"/>
    <cellStyle name="Normal 26 12 3" xfId="30742" xr:uid="{9E9DCED1-7422-4C9E-97F1-DB8A45E7A68D}"/>
    <cellStyle name="Normal 26 12 3 2" xfId="30743" xr:uid="{1353ECFC-DBAC-4B16-9736-C2054CAD5FA1}"/>
    <cellStyle name="Normal 26 12 3 2 2" xfId="30744" xr:uid="{23298085-C330-458F-91A6-2B810694D401}"/>
    <cellStyle name="Normal 26 12 3 3" xfId="30745" xr:uid="{92B5F60D-D0F0-44B2-99DE-F05449FD52EA}"/>
    <cellStyle name="Normal 26 12 4" xfId="30746" xr:uid="{65BCFF81-1D86-4A0C-AE24-22511A224B84}"/>
    <cellStyle name="Normal 26 12 4 2" xfId="30747" xr:uid="{509349AD-BAC5-488B-BD29-6B67BBC95BA7}"/>
    <cellStyle name="Normal 26 12 4 3" xfId="30748" xr:uid="{270068BA-CC2F-453C-B988-B84194A4C790}"/>
    <cellStyle name="Normal 26 12 5" xfId="30749" xr:uid="{64EE6777-4F0D-479C-8F51-A29D289B56CF}"/>
    <cellStyle name="Normal 26 12 6" xfId="30750" xr:uid="{F02E3C5F-0DF9-4951-92D9-41EC4137D088}"/>
    <cellStyle name="Normal 26 13" xfId="30751" xr:uid="{45DA58BA-496E-4501-9DD9-FBA4C9827982}"/>
    <cellStyle name="Normal 26 13 2" xfId="30752" xr:uid="{5FABF008-0E9A-4974-9826-479370974A73}"/>
    <cellStyle name="Normal 26 13 2 2" xfId="30753" xr:uid="{671E969B-8100-4659-BF29-F742246E3622}"/>
    <cellStyle name="Normal 26 13 2 2 2" xfId="30754" xr:uid="{C43B344A-B0E6-4A4E-A28F-BEAE3AA17AB1}"/>
    <cellStyle name="Normal 26 13 2 3" xfId="30755" xr:uid="{2FED8667-7634-4F95-AE53-2E41798E120B}"/>
    <cellStyle name="Normal 26 13 3" xfId="30756" xr:uid="{E8C34431-2A92-4336-ADE5-D4C17C12846E}"/>
    <cellStyle name="Normal 26 13 3 2" xfId="30757" xr:uid="{FB05293E-EB65-4AE9-AB18-6F089CA26928}"/>
    <cellStyle name="Normal 26 13 4" xfId="30758" xr:uid="{60250E9D-A8C3-4D89-AD86-2DF0080B7F47}"/>
    <cellStyle name="Normal 26 14" xfId="30759" xr:uid="{73825805-46A5-4CC6-AF69-910CC4B9C6AC}"/>
    <cellStyle name="Normal 26 14 2" xfId="30760" xr:uid="{429E8B95-7949-4CDB-A92E-D9DFF9B9DF2C}"/>
    <cellStyle name="Normal 26 14 2 2" xfId="30761" xr:uid="{ED2D8726-360D-4C3F-8908-E835552D8B36}"/>
    <cellStyle name="Normal 26 14 3" xfId="30762" xr:uid="{F98CAC0A-AFBD-4DB0-B8A6-5BD0E3554FFA}"/>
    <cellStyle name="Normal 26 15" xfId="30763" xr:uid="{AE599A9B-D6ED-4BED-9C6E-D28527C7F90D}"/>
    <cellStyle name="Normal 26 15 2" xfId="30764" xr:uid="{2EE769D0-6EA4-4F28-B724-52A5286CEB2B}"/>
    <cellStyle name="Normal 26 15 3" xfId="30765" xr:uid="{F83FF7F1-D2AE-488C-991D-6BC9D69F5739}"/>
    <cellStyle name="Normal 26 16" xfId="30766" xr:uid="{19FAA1FA-202C-40C8-B86D-4D19C5B84910}"/>
    <cellStyle name="Normal 26 17" xfId="30767" xr:uid="{0670C556-838E-4ADE-A7E9-CA33EBE06D74}"/>
    <cellStyle name="Normal 26 2" xfId="30768" xr:uid="{CA47C655-AD48-48B4-BA7D-ECF4B8F0EAF7}"/>
    <cellStyle name="Normal 26 2 10" xfId="30769" xr:uid="{AA9D0001-F8DD-4185-9166-F650950C517B}"/>
    <cellStyle name="Normal 26 2 10 2" xfId="30770" xr:uid="{BBC02A72-16B6-4201-B0CB-CC011C9EE3FF}"/>
    <cellStyle name="Normal 26 2 10 2 2" xfId="30771" xr:uid="{5AFA8CF2-0DEA-4B3C-B50F-AF3D81743649}"/>
    <cellStyle name="Normal 26 2 10 2 2 2" xfId="30772" xr:uid="{D687C4CC-5EA0-45E7-99FD-BC4137190800}"/>
    <cellStyle name="Normal 26 2 10 2 2 2 2" xfId="30773" xr:uid="{F6251640-BA32-46F8-9355-864BAA669FF6}"/>
    <cellStyle name="Normal 26 2 10 2 2 3" xfId="30774" xr:uid="{9EC2327B-3868-462C-B0CE-05D8EFE0CB3D}"/>
    <cellStyle name="Normal 26 2 10 2 3" xfId="30775" xr:uid="{A9D37F00-E47C-4835-A8DA-0F9959BEC0E1}"/>
    <cellStyle name="Normal 26 2 10 2 3 2" xfId="30776" xr:uid="{BB0CE6D1-1CF0-4731-9E4E-C9DD28FFDEBF}"/>
    <cellStyle name="Normal 26 2 10 2 4" xfId="30777" xr:uid="{0D1C71B4-7C1B-4EDD-90ED-3B5796EC107E}"/>
    <cellStyle name="Normal 26 2 10 3" xfId="30778" xr:uid="{A6F66D0A-64AB-4243-A301-77F78CB5FF69}"/>
    <cellStyle name="Normal 26 2 10 3 2" xfId="30779" xr:uid="{C64B0311-0C95-45F2-955A-E8D8362C3E14}"/>
    <cellStyle name="Normal 26 2 10 3 2 2" xfId="30780" xr:uid="{CF2B12D6-5165-4FF7-9B99-2553E7BEDF8D}"/>
    <cellStyle name="Normal 26 2 10 3 3" xfId="30781" xr:uid="{EB49F932-D9DB-4CD3-AC74-DC1DF10A4298}"/>
    <cellStyle name="Normal 26 2 10 4" xfId="30782" xr:uid="{4D69C599-7EB0-49E8-82C6-9559CB4297CE}"/>
    <cellStyle name="Normal 26 2 10 4 2" xfId="30783" xr:uid="{8AAA7A65-323E-4CB2-9D38-F3513588ED83}"/>
    <cellStyle name="Normal 26 2 10 4 3" xfId="30784" xr:uid="{D897EC90-43D6-49FB-B6A3-8E95C71808B8}"/>
    <cellStyle name="Normal 26 2 10 5" xfId="30785" xr:uid="{F0236428-0544-48F4-BAC5-917AE1E83EA2}"/>
    <cellStyle name="Normal 26 2 10 6" xfId="30786" xr:uid="{18E1893E-6E86-4873-8509-2DB64870BA11}"/>
    <cellStyle name="Normal 26 2 11" xfId="30787" xr:uid="{7A18908B-2F68-4919-92DD-85FABC560797}"/>
    <cellStyle name="Normal 26 2 11 2" xfId="30788" xr:uid="{CDB0AE56-5F31-41B3-BFAF-4CE26032DF23}"/>
    <cellStyle name="Normal 26 2 11 2 2" xfId="30789" xr:uid="{262EDB31-381B-456F-880E-FA0839B7DE09}"/>
    <cellStyle name="Normal 26 2 11 2 2 2" xfId="30790" xr:uid="{23229557-2A73-4064-8117-C2FDE92690E3}"/>
    <cellStyle name="Normal 26 2 11 2 2 2 2" xfId="30791" xr:uid="{57544845-23DC-4689-8554-24B3CA883CE2}"/>
    <cellStyle name="Normal 26 2 11 2 2 3" xfId="30792" xr:uid="{9709214D-976C-4F2F-96A4-A1BC43856840}"/>
    <cellStyle name="Normal 26 2 11 2 3" xfId="30793" xr:uid="{FB61949B-F041-475D-8381-E5473F3EB238}"/>
    <cellStyle name="Normal 26 2 11 2 3 2" xfId="30794" xr:uid="{17764333-324D-4E8C-850A-DF8521F6976C}"/>
    <cellStyle name="Normal 26 2 11 2 4" xfId="30795" xr:uid="{0CAA6086-5754-4FFF-9AD0-116B86464C0A}"/>
    <cellStyle name="Normal 26 2 11 3" xfId="30796" xr:uid="{A4B1261E-5E18-4427-A6B8-E6F51F1956D3}"/>
    <cellStyle name="Normal 26 2 11 3 2" xfId="30797" xr:uid="{15EB418E-466B-41F5-AD08-F19383D48B35}"/>
    <cellStyle name="Normal 26 2 11 3 2 2" xfId="30798" xr:uid="{28238F9E-8BDE-467E-9C85-99DCA5D92F7F}"/>
    <cellStyle name="Normal 26 2 11 3 3" xfId="30799" xr:uid="{DFF25068-E88E-4F60-930F-FC45DA8E52EE}"/>
    <cellStyle name="Normal 26 2 11 4" xfId="30800" xr:uid="{42190AC2-CD87-4586-A1D2-03236FA25A81}"/>
    <cellStyle name="Normal 26 2 11 4 2" xfId="30801" xr:uid="{96005ECE-B45E-412C-892D-300CFD60FB2B}"/>
    <cellStyle name="Normal 26 2 11 4 3" xfId="30802" xr:uid="{ED21EEEC-D322-4AA2-80D8-DD2C5CADB76E}"/>
    <cellStyle name="Normal 26 2 11 5" xfId="30803" xr:uid="{1B147453-C342-48EF-96AE-2316EF9B26EC}"/>
    <cellStyle name="Normal 26 2 11 6" xfId="30804" xr:uid="{49A3CDDA-6C52-4014-92FC-D3D9F3902E3C}"/>
    <cellStyle name="Normal 26 2 12" xfId="30805" xr:uid="{8067B158-D664-4884-AEB3-6F7C8D186F43}"/>
    <cellStyle name="Normal 26 2 12 2" xfId="30806" xr:uid="{CFFD52D8-1964-486B-8547-7F29634921BC}"/>
    <cellStyle name="Normal 26 2 12 2 2" xfId="30807" xr:uid="{B5B304EA-A480-45EB-A48A-D8A736C4D0D4}"/>
    <cellStyle name="Normal 26 2 12 2 2 2" xfId="30808" xr:uid="{B154D18C-B190-47AC-8A68-691704ABB503}"/>
    <cellStyle name="Normal 26 2 12 2 3" xfId="30809" xr:uid="{F5557D8D-0DE7-4469-9473-0A5E167ADF9A}"/>
    <cellStyle name="Normal 26 2 12 3" xfId="30810" xr:uid="{F98D89E2-95B2-4D5A-93AA-05C0659CBB20}"/>
    <cellStyle name="Normal 26 2 12 3 2" xfId="30811" xr:uid="{A14CB5AF-C234-4083-A629-811DB46B6830}"/>
    <cellStyle name="Normal 26 2 12 4" xfId="30812" xr:uid="{20601547-5F97-48F3-8C85-3BE04E47D2FB}"/>
    <cellStyle name="Normal 26 2 13" xfId="30813" xr:uid="{10C37255-AC29-4907-A097-BDF3DA30A356}"/>
    <cellStyle name="Normal 26 2 13 2" xfId="30814" xr:uid="{07888ADD-AA79-4CD0-843D-DC3675000324}"/>
    <cellStyle name="Normal 26 2 13 2 2" xfId="30815" xr:uid="{373631FC-4A51-4557-9EA0-91CF050B274D}"/>
    <cellStyle name="Normal 26 2 13 3" xfId="30816" xr:uid="{07187A2E-CA8C-47D6-9788-4F3C03FC6CF8}"/>
    <cellStyle name="Normal 26 2 14" xfId="30817" xr:uid="{24FA4FBB-CDFC-4A71-9D03-7F2A2252F73E}"/>
    <cellStyle name="Normal 26 2 14 2" xfId="30818" xr:uid="{6E99BF85-813D-474F-B8A5-3DBE12E30652}"/>
    <cellStyle name="Normal 26 2 14 3" xfId="30819" xr:uid="{9E91543B-9ACF-44A4-BD74-633C44C40F08}"/>
    <cellStyle name="Normal 26 2 15" xfId="30820" xr:uid="{410AC46F-C75B-4EB3-9B53-7AC7690808B9}"/>
    <cellStyle name="Normal 26 2 16" xfId="30821" xr:uid="{E981DC64-CDDF-409B-8475-800CC4C0D988}"/>
    <cellStyle name="Normal 26 2 2" xfId="30822" xr:uid="{85C1B768-C67C-4B96-90D6-5265F88A3D55}"/>
    <cellStyle name="Normal 26 2 2 10" xfId="30823" xr:uid="{76B2F9C2-097B-4764-918A-1CE11A9646CF}"/>
    <cellStyle name="Normal 26 2 2 10 2" xfId="30824" xr:uid="{00A5CDC8-EF98-4483-887F-696A033BF495}"/>
    <cellStyle name="Normal 26 2 2 10 2 2" xfId="30825" xr:uid="{13EF6D24-59B6-4046-ACAA-B7C8A1971582}"/>
    <cellStyle name="Normal 26 2 2 10 3" xfId="30826" xr:uid="{EE8C3D3D-C7E6-408D-8D6F-888FD044BBED}"/>
    <cellStyle name="Normal 26 2 2 11" xfId="30827" xr:uid="{D473D6A0-358E-4E18-B482-45C2EB802E0E}"/>
    <cellStyle name="Normal 26 2 2 11 2" xfId="30828" xr:uid="{DA74C53E-997F-4EEF-9538-5677BCDC6B45}"/>
    <cellStyle name="Normal 26 2 2 11 3" xfId="30829" xr:uid="{61FDEE4E-C478-4E7B-87E7-957582D056A0}"/>
    <cellStyle name="Normal 26 2 2 12" xfId="30830" xr:uid="{D95D08F2-906B-48D4-A837-BD60941C000D}"/>
    <cellStyle name="Normal 26 2 2 13" xfId="30831" xr:uid="{B37FC51B-5E03-4BFE-80E2-C84424DD1156}"/>
    <cellStyle name="Normal 26 2 2 2" xfId="30832" xr:uid="{03B04189-24AA-43C5-9876-A5D11BBD1C2D}"/>
    <cellStyle name="Normal 26 2 2 2 10" xfId="30833" xr:uid="{396BC5EA-8F84-45D9-8EBA-2214ED09D7D5}"/>
    <cellStyle name="Normal 26 2 2 2 10 2" xfId="30834" xr:uid="{6B86BF5D-BB0E-4F29-AD93-05C141CBF152}"/>
    <cellStyle name="Normal 26 2 2 2 10 3" xfId="30835" xr:uid="{C3A92C62-EB7A-47CA-80F6-7684F886F7DB}"/>
    <cellStyle name="Normal 26 2 2 2 11" xfId="30836" xr:uid="{A485DF66-BB7F-402C-AA31-EB9C3B1A9963}"/>
    <cellStyle name="Normal 26 2 2 2 12" xfId="30837" xr:uid="{7E5E0984-FFEB-4E30-A426-271A100C2F78}"/>
    <cellStyle name="Normal 26 2 2 2 2" xfId="30838" xr:uid="{FA411FC5-8423-4B58-AB48-3163EE17E527}"/>
    <cellStyle name="Normal 26 2 2 2 2 2" xfId="30839" xr:uid="{4A5E8A11-0625-4C9F-A7E3-69C3AD54E149}"/>
    <cellStyle name="Normal 26 2 2 2 2 2 2" xfId="30840" xr:uid="{77D084E6-3148-4BD3-92AD-E5215FE54A80}"/>
    <cellStyle name="Normal 26 2 2 2 2 2 2 2" xfId="30841" xr:uid="{1B294C13-CA54-45CF-AB1B-BB3535719057}"/>
    <cellStyle name="Normal 26 2 2 2 2 2 2 2 2" xfId="30842" xr:uid="{072F6DF8-4B91-42F3-B58F-76D79F5F1085}"/>
    <cellStyle name="Normal 26 2 2 2 2 2 2 2 2 2" xfId="30843" xr:uid="{8704CFC2-F0D6-48E2-BDF7-CCF96190CDD2}"/>
    <cellStyle name="Normal 26 2 2 2 2 2 2 2 2 2 2" xfId="30844" xr:uid="{956C86AF-4A3E-409D-BBBA-AD4C01402408}"/>
    <cellStyle name="Normal 26 2 2 2 2 2 2 2 2 2 2 2" xfId="30845" xr:uid="{7990BD9A-61F1-484C-9D9B-C9F649CCC444}"/>
    <cellStyle name="Normal 26 2 2 2 2 2 2 2 2 2 3" xfId="30846" xr:uid="{0104B59D-F401-4F45-AA8A-07B1FA6147B4}"/>
    <cellStyle name="Normal 26 2 2 2 2 2 2 2 2 3" xfId="30847" xr:uid="{FDB07C25-8828-4BC5-AFA0-16010DDE6713}"/>
    <cellStyle name="Normal 26 2 2 2 2 2 2 2 2 3 2" xfId="30848" xr:uid="{290B51C6-E180-4974-9BC9-55631AC87819}"/>
    <cellStyle name="Normal 26 2 2 2 2 2 2 2 2 4" xfId="30849" xr:uid="{93B48957-5C05-40E6-9470-B681717EE974}"/>
    <cellStyle name="Normal 26 2 2 2 2 2 2 2 3" xfId="30850" xr:uid="{6B76CBD3-2DB5-4880-893C-145985C9C0DC}"/>
    <cellStyle name="Normal 26 2 2 2 2 2 2 2 3 2" xfId="30851" xr:uid="{9E5055FC-42CB-4592-BC32-C02AFF643083}"/>
    <cellStyle name="Normal 26 2 2 2 2 2 2 2 3 2 2" xfId="30852" xr:uid="{05DB0FAC-1091-4423-AF60-D75F25EDD321}"/>
    <cellStyle name="Normal 26 2 2 2 2 2 2 2 3 3" xfId="30853" xr:uid="{DA59C69B-1C90-436C-AA81-57FD3CD51C54}"/>
    <cellStyle name="Normal 26 2 2 2 2 2 2 2 4" xfId="30854" xr:uid="{4201F0A1-667C-4D72-B5AF-A81E1775571D}"/>
    <cellStyle name="Normal 26 2 2 2 2 2 2 2 4 2" xfId="30855" xr:uid="{DD6A88DF-126F-40CA-831A-06C38A540630}"/>
    <cellStyle name="Normal 26 2 2 2 2 2 2 2 4 3" xfId="30856" xr:uid="{E979384E-3735-4166-A5F6-E6DB2570128E}"/>
    <cellStyle name="Normal 26 2 2 2 2 2 2 2 5" xfId="30857" xr:uid="{64A15CD4-A871-4086-8245-51EA9565C52F}"/>
    <cellStyle name="Normal 26 2 2 2 2 2 2 2 6" xfId="30858" xr:uid="{E8DF5EA0-1EDA-443E-8611-65F6E2D279E7}"/>
    <cellStyle name="Normal 26 2 2 2 2 2 2 3" xfId="30859" xr:uid="{2B7AEA2C-E52E-4355-92EA-0DA241AFA3B9}"/>
    <cellStyle name="Normal 26 2 2 2 2 2 2 3 2" xfId="30860" xr:uid="{9EB4142F-7DB6-401B-8D37-50865DC70717}"/>
    <cellStyle name="Normal 26 2 2 2 2 2 2 3 2 2" xfId="30861" xr:uid="{6DA10962-49B3-423C-A5AB-0E0133E06F7C}"/>
    <cellStyle name="Normal 26 2 2 2 2 2 2 3 2 2 2" xfId="30862" xr:uid="{9035C5FD-5461-4569-A44F-643BDE7AD954}"/>
    <cellStyle name="Normal 26 2 2 2 2 2 2 3 2 3" xfId="30863" xr:uid="{9FD8D4C6-4D5A-42D2-BE1D-12DFFA128DB4}"/>
    <cellStyle name="Normal 26 2 2 2 2 2 2 3 3" xfId="30864" xr:uid="{B3457541-AB53-4614-BBA7-02A10B054CDD}"/>
    <cellStyle name="Normal 26 2 2 2 2 2 2 3 3 2" xfId="30865" xr:uid="{2C5A72C5-528D-4C00-8383-E8A9D1F8601B}"/>
    <cellStyle name="Normal 26 2 2 2 2 2 2 3 4" xfId="30866" xr:uid="{FB709BBA-706C-4C15-AFB1-1D90D42C893D}"/>
    <cellStyle name="Normal 26 2 2 2 2 2 2 4" xfId="30867" xr:uid="{98F8675B-8117-400B-8010-DD0C5A58C41F}"/>
    <cellStyle name="Normal 26 2 2 2 2 2 2 4 2" xfId="30868" xr:uid="{9879D54B-7397-4A9E-A190-AC9CA86549D0}"/>
    <cellStyle name="Normal 26 2 2 2 2 2 2 4 2 2" xfId="30869" xr:uid="{9240878C-D4BC-4E6A-95D5-A2E40129FB9D}"/>
    <cellStyle name="Normal 26 2 2 2 2 2 2 4 3" xfId="30870" xr:uid="{EF3ABC71-EF0A-4146-8568-FD8520D63F0F}"/>
    <cellStyle name="Normal 26 2 2 2 2 2 2 5" xfId="30871" xr:uid="{0470EB0F-3167-48A0-B2E6-0015EA83DDE9}"/>
    <cellStyle name="Normal 26 2 2 2 2 2 2 5 2" xfId="30872" xr:uid="{0622E6E2-8F75-4C25-B409-946247666EC7}"/>
    <cellStyle name="Normal 26 2 2 2 2 2 2 5 3" xfId="30873" xr:uid="{F313536B-03EB-4F12-87EE-4F9C672ECAAF}"/>
    <cellStyle name="Normal 26 2 2 2 2 2 2 6" xfId="30874" xr:uid="{2DB0E082-944A-4BA4-AD4B-ED0D90103B32}"/>
    <cellStyle name="Normal 26 2 2 2 2 2 2 7" xfId="30875" xr:uid="{4787B7B4-ABAE-4228-BB91-2334BD965489}"/>
    <cellStyle name="Normal 26 2 2 2 2 2 3" xfId="30876" xr:uid="{7605BA23-1D64-40B7-8539-B6904CE21C1D}"/>
    <cellStyle name="Normal 26 2 2 2 2 2 3 2" xfId="30877" xr:uid="{F5CC69E3-3F90-4806-AEA0-C2A9D49B8867}"/>
    <cellStyle name="Normal 26 2 2 2 2 2 3 2 2" xfId="30878" xr:uid="{F3A10394-86E8-4FA1-BECC-91F2F94FFB7D}"/>
    <cellStyle name="Normal 26 2 2 2 2 2 3 2 2 2" xfId="30879" xr:uid="{28127D1D-7FFC-4A99-A8C9-07EFD61CDD54}"/>
    <cellStyle name="Normal 26 2 2 2 2 2 3 2 2 2 2" xfId="30880" xr:uid="{D79855F4-D20D-498B-9233-1A560C2E35FF}"/>
    <cellStyle name="Normal 26 2 2 2 2 2 3 2 2 3" xfId="30881" xr:uid="{E9D16774-5E13-4395-9721-A561F471E838}"/>
    <cellStyle name="Normal 26 2 2 2 2 2 3 2 3" xfId="30882" xr:uid="{138A7686-A956-4F63-89E0-FD1F47A21A1C}"/>
    <cellStyle name="Normal 26 2 2 2 2 2 3 2 3 2" xfId="30883" xr:uid="{808D059F-1248-458D-9AC1-25575BE2CA28}"/>
    <cellStyle name="Normal 26 2 2 2 2 2 3 2 4" xfId="30884" xr:uid="{AFAC20AB-AD61-4010-9E44-D7A6F67103FE}"/>
    <cellStyle name="Normal 26 2 2 2 2 2 3 3" xfId="30885" xr:uid="{79CB4AC3-D9CB-4A60-89AF-441DCBBE5288}"/>
    <cellStyle name="Normal 26 2 2 2 2 2 3 3 2" xfId="30886" xr:uid="{A652945F-34AC-4BF2-A967-2B6BF40941DC}"/>
    <cellStyle name="Normal 26 2 2 2 2 2 3 3 2 2" xfId="30887" xr:uid="{972751CD-91B1-42F5-BA8B-6564E9E537B1}"/>
    <cellStyle name="Normal 26 2 2 2 2 2 3 3 3" xfId="30888" xr:uid="{51B34E35-6BA0-4628-B809-076075303CE9}"/>
    <cellStyle name="Normal 26 2 2 2 2 2 3 4" xfId="30889" xr:uid="{30541191-3514-4946-90A6-641538B15B7E}"/>
    <cellStyle name="Normal 26 2 2 2 2 2 3 4 2" xfId="30890" xr:uid="{999DB83F-9555-46FA-8EB0-C6248EDB3283}"/>
    <cellStyle name="Normal 26 2 2 2 2 2 3 4 3" xfId="30891" xr:uid="{1933199C-66CB-4D4F-9E17-7FF52B862FD0}"/>
    <cellStyle name="Normal 26 2 2 2 2 2 3 5" xfId="30892" xr:uid="{E6CE5CE2-919B-467F-BEAD-5835A4C13280}"/>
    <cellStyle name="Normal 26 2 2 2 2 2 3 6" xfId="30893" xr:uid="{35EAFEE6-8C6D-4573-B000-1F3B2E89EE2E}"/>
    <cellStyle name="Normal 26 2 2 2 2 2 4" xfId="30894" xr:uid="{A8AB5F43-FDD5-441A-BBBE-BAD8A5A12995}"/>
    <cellStyle name="Normal 26 2 2 2 2 2 4 2" xfId="30895" xr:uid="{70D37109-75B6-442A-AC25-7A7C4FE1E8B5}"/>
    <cellStyle name="Normal 26 2 2 2 2 2 4 2 2" xfId="30896" xr:uid="{855CA521-2428-4630-9BBF-B2CBDA8F24A8}"/>
    <cellStyle name="Normal 26 2 2 2 2 2 4 2 2 2" xfId="30897" xr:uid="{96FF2536-9AAE-494F-B3DF-3C852673D236}"/>
    <cellStyle name="Normal 26 2 2 2 2 2 4 2 3" xfId="30898" xr:uid="{C3117889-A20A-466E-AEA6-600EDFBA4DB1}"/>
    <cellStyle name="Normal 26 2 2 2 2 2 4 3" xfId="30899" xr:uid="{130C66AD-E9C7-4CF3-99F9-BE7D2A4E386F}"/>
    <cellStyle name="Normal 26 2 2 2 2 2 4 3 2" xfId="30900" xr:uid="{D77481F9-ED4C-4228-871E-0BDA30AE670F}"/>
    <cellStyle name="Normal 26 2 2 2 2 2 4 4" xfId="30901" xr:uid="{E6E76D37-A9DD-4921-9C54-7F47C9318CC0}"/>
    <cellStyle name="Normal 26 2 2 2 2 2 5" xfId="30902" xr:uid="{09647EB0-0506-4C32-B60C-74C6E42C2527}"/>
    <cellStyle name="Normal 26 2 2 2 2 2 5 2" xfId="30903" xr:uid="{4D2B2735-C7D5-4E06-80A3-9A8A1BEBADD5}"/>
    <cellStyle name="Normal 26 2 2 2 2 2 5 2 2" xfId="30904" xr:uid="{70DAB9FB-9414-4127-9364-1BDA16306251}"/>
    <cellStyle name="Normal 26 2 2 2 2 2 5 3" xfId="30905" xr:uid="{B0581996-F79F-48C1-9889-C17F9DFE9435}"/>
    <cellStyle name="Normal 26 2 2 2 2 2 6" xfId="30906" xr:uid="{753864F5-81E4-4426-81F0-7C73F9186D70}"/>
    <cellStyle name="Normal 26 2 2 2 2 2 6 2" xfId="30907" xr:uid="{3166FF46-7389-438F-A4B4-B8F7F5D3E6E4}"/>
    <cellStyle name="Normal 26 2 2 2 2 2 6 3" xfId="30908" xr:uid="{D2A79DEC-B939-40B5-8917-8E180B39A663}"/>
    <cellStyle name="Normal 26 2 2 2 2 2 7" xfId="30909" xr:uid="{A5FEF3A6-5D31-472C-9A42-BBCC2878EE09}"/>
    <cellStyle name="Normal 26 2 2 2 2 2 8" xfId="30910" xr:uid="{979C88AF-70D7-4CEC-A0C0-D249DBCCE5D9}"/>
    <cellStyle name="Normal 26 2 2 2 2 3" xfId="30911" xr:uid="{55627C9E-26CD-408D-A3C4-CB558B4AC44D}"/>
    <cellStyle name="Normal 26 2 2 2 2 3 2" xfId="30912" xr:uid="{8E4BAE8C-398F-4886-815B-30B5591A0710}"/>
    <cellStyle name="Normal 26 2 2 2 2 3 2 2" xfId="30913" xr:uid="{90D77AE3-2C1B-45F1-8BAA-C78EC730D746}"/>
    <cellStyle name="Normal 26 2 2 2 2 3 2 2 2" xfId="30914" xr:uid="{F1C5DF31-DF15-4838-A65A-E9AC65AE70B7}"/>
    <cellStyle name="Normal 26 2 2 2 2 3 2 2 2 2" xfId="30915" xr:uid="{26417CD4-E48F-4F13-A457-FCF08F93B61A}"/>
    <cellStyle name="Normal 26 2 2 2 2 3 2 2 2 2 2" xfId="30916" xr:uid="{EF18D871-C2D8-46C9-94C0-84AD3101B9C1}"/>
    <cellStyle name="Normal 26 2 2 2 2 3 2 2 2 3" xfId="30917" xr:uid="{2DCE9E42-5D04-4B40-A85F-58AD702E8D4C}"/>
    <cellStyle name="Normal 26 2 2 2 2 3 2 2 3" xfId="30918" xr:uid="{57F37B62-5D9B-459F-B049-DD70DD5AF1AE}"/>
    <cellStyle name="Normal 26 2 2 2 2 3 2 2 3 2" xfId="30919" xr:uid="{FE6423BF-DD06-4148-ABDD-5D00801FC6ED}"/>
    <cellStyle name="Normal 26 2 2 2 2 3 2 2 4" xfId="30920" xr:uid="{C426144C-3E55-4CBA-972C-FC8289C1D4B2}"/>
    <cellStyle name="Normal 26 2 2 2 2 3 2 3" xfId="30921" xr:uid="{27BB1F6B-10CC-4E29-B3B0-78D29A6BF987}"/>
    <cellStyle name="Normal 26 2 2 2 2 3 2 3 2" xfId="30922" xr:uid="{ED8AA913-531E-4B28-8179-BCFDDB3C4586}"/>
    <cellStyle name="Normal 26 2 2 2 2 3 2 3 2 2" xfId="30923" xr:uid="{4F93BBF1-B2E4-4F67-978B-B7A7C5B12BE6}"/>
    <cellStyle name="Normal 26 2 2 2 2 3 2 3 3" xfId="30924" xr:uid="{F23B769A-BE67-4C26-BF97-0C55FCC6C8D6}"/>
    <cellStyle name="Normal 26 2 2 2 2 3 2 4" xfId="30925" xr:uid="{B8EF5E74-C7F2-4D3C-BD3C-CEFEEC2E171E}"/>
    <cellStyle name="Normal 26 2 2 2 2 3 2 4 2" xfId="30926" xr:uid="{79CCA3A8-B492-424D-AD5B-B7A92B2FC476}"/>
    <cellStyle name="Normal 26 2 2 2 2 3 2 4 3" xfId="30927" xr:uid="{3F8CF035-DF37-45E0-A6D6-C40E7A23C32C}"/>
    <cellStyle name="Normal 26 2 2 2 2 3 2 5" xfId="30928" xr:uid="{7C48EF7C-A7C5-419C-B31D-837788F7B0E6}"/>
    <cellStyle name="Normal 26 2 2 2 2 3 2 6" xfId="30929" xr:uid="{670BB606-3786-496C-87A1-0BEB6043CD7F}"/>
    <cellStyle name="Normal 26 2 2 2 2 3 3" xfId="30930" xr:uid="{024C8701-30AF-485D-9578-B659E833C0D7}"/>
    <cellStyle name="Normal 26 2 2 2 2 3 3 2" xfId="30931" xr:uid="{4AB8859B-C667-4035-8651-A992A5F6BA99}"/>
    <cellStyle name="Normal 26 2 2 2 2 3 3 2 2" xfId="30932" xr:uid="{E80B0D96-3F0C-43B0-831A-AA7D7CB4E691}"/>
    <cellStyle name="Normal 26 2 2 2 2 3 3 2 2 2" xfId="30933" xr:uid="{98867DFF-F54C-4760-83BF-7C21BBEBC55F}"/>
    <cellStyle name="Normal 26 2 2 2 2 3 3 2 3" xfId="30934" xr:uid="{6852010C-DE9A-4F5E-A06E-A9BC1B51DFBA}"/>
    <cellStyle name="Normal 26 2 2 2 2 3 3 3" xfId="30935" xr:uid="{748B2759-B4A3-4FD8-B931-6FC5787E906B}"/>
    <cellStyle name="Normal 26 2 2 2 2 3 3 3 2" xfId="30936" xr:uid="{E545094F-120D-4FEF-8F94-B43FAA43F12A}"/>
    <cellStyle name="Normal 26 2 2 2 2 3 3 4" xfId="30937" xr:uid="{2071FDB7-D388-49E2-9E66-C55816666A06}"/>
    <cellStyle name="Normal 26 2 2 2 2 3 4" xfId="30938" xr:uid="{0B78C466-A729-4100-8D70-69E38519A0D6}"/>
    <cellStyle name="Normal 26 2 2 2 2 3 4 2" xfId="30939" xr:uid="{16C4A248-3787-4387-B126-0A95A1801683}"/>
    <cellStyle name="Normal 26 2 2 2 2 3 4 2 2" xfId="30940" xr:uid="{F095FA5F-7A22-4EDA-B433-81C84D8DBA37}"/>
    <cellStyle name="Normal 26 2 2 2 2 3 4 3" xfId="30941" xr:uid="{B3B20F8E-027C-4E90-AB1E-1D04C1041641}"/>
    <cellStyle name="Normal 26 2 2 2 2 3 5" xfId="30942" xr:uid="{14183A50-0F31-4FDC-9951-59EB6EF84F73}"/>
    <cellStyle name="Normal 26 2 2 2 2 3 5 2" xfId="30943" xr:uid="{1E576D07-E36F-4FBA-BD02-9DBB0EDAEBE1}"/>
    <cellStyle name="Normal 26 2 2 2 2 3 5 3" xfId="30944" xr:uid="{6638F2B9-C3E1-4C2F-857C-4E964449A180}"/>
    <cellStyle name="Normal 26 2 2 2 2 3 6" xfId="30945" xr:uid="{A18C26D9-AF5E-444F-8556-D28BBAAA3944}"/>
    <cellStyle name="Normal 26 2 2 2 2 3 7" xfId="30946" xr:uid="{CAF25689-F2B6-4761-968D-94F14F97CD81}"/>
    <cellStyle name="Normal 26 2 2 2 2 4" xfId="30947" xr:uid="{B264885E-EE08-4B98-B8D5-76BFB4F04745}"/>
    <cellStyle name="Normal 26 2 2 2 2 4 2" xfId="30948" xr:uid="{5ABB6675-3940-4531-B221-6E840B9035E7}"/>
    <cellStyle name="Normal 26 2 2 2 2 4 2 2" xfId="30949" xr:uid="{4DE34300-E7BE-4187-BD5D-2BFFB9559F6A}"/>
    <cellStyle name="Normal 26 2 2 2 2 4 2 2 2" xfId="30950" xr:uid="{0A5836E9-7717-4016-B589-F3F7031822A4}"/>
    <cellStyle name="Normal 26 2 2 2 2 4 2 2 2 2" xfId="30951" xr:uid="{2B60E5B1-3390-4864-893E-692372F21AAA}"/>
    <cellStyle name="Normal 26 2 2 2 2 4 2 2 3" xfId="30952" xr:uid="{6ED72AA0-A752-447B-B349-4646346ED470}"/>
    <cellStyle name="Normal 26 2 2 2 2 4 2 3" xfId="30953" xr:uid="{3A3F415B-F7DD-4638-BF4F-8484658410D3}"/>
    <cellStyle name="Normal 26 2 2 2 2 4 2 3 2" xfId="30954" xr:uid="{6ECDBE18-72D7-41F6-9F36-F8609C006D32}"/>
    <cellStyle name="Normal 26 2 2 2 2 4 2 4" xfId="30955" xr:uid="{4C976DAA-DBC3-4AD3-8977-CE9891BF7356}"/>
    <cellStyle name="Normal 26 2 2 2 2 4 3" xfId="30956" xr:uid="{8055406D-DECA-4F61-B8F8-FCB3CB225911}"/>
    <cellStyle name="Normal 26 2 2 2 2 4 3 2" xfId="30957" xr:uid="{E1FC73F1-F26A-479C-BC9F-98157094CC9F}"/>
    <cellStyle name="Normal 26 2 2 2 2 4 3 2 2" xfId="30958" xr:uid="{FE93B012-B5B3-4F22-BAB3-B1BC11B0FDD8}"/>
    <cellStyle name="Normal 26 2 2 2 2 4 3 3" xfId="30959" xr:uid="{7FD64476-DFCF-48DD-8E04-E5153F4A736A}"/>
    <cellStyle name="Normal 26 2 2 2 2 4 4" xfId="30960" xr:uid="{6FF12BB8-2E34-4ED6-834C-B66A81E61A84}"/>
    <cellStyle name="Normal 26 2 2 2 2 4 4 2" xfId="30961" xr:uid="{A73C9001-68D5-40AC-846C-EB0CF5BAF8DC}"/>
    <cellStyle name="Normal 26 2 2 2 2 4 4 3" xfId="30962" xr:uid="{E555721D-DBBA-449D-8EC1-2ABF92C0FBBE}"/>
    <cellStyle name="Normal 26 2 2 2 2 4 5" xfId="30963" xr:uid="{5875ABD2-5EB4-4A41-9E4E-D32CFAB7E423}"/>
    <cellStyle name="Normal 26 2 2 2 2 4 6" xfId="30964" xr:uid="{54E2090D-92B9-4CAE-A0A7-B56024F79DC3}"/>
    <cellStyle name="Normal 26 2 2 2 2 5" xfId="30965" xr:uid="{FF0BC270-0ACC-4322-887A-119C09A5B58D}"/>
    <cellStyle name="Normal 26 2 2 2 2 5 2" xfId="30966" xr:uid="{9E0616D1-2399-4782-9EC9-D01AC383442A}"/>
    <cellStyle name="Normal 26 2 2 2 2 5 2 2" xfId="30967" xr:uid="{D3DC4DE8-4FC9-46C3-8612-79FDC7F69059}"/>
    <cellStyle name="Normal 26 2 2 2 2 5 2 2 2" xfId="30968" xr:uid="{5C518F3E-655E-4FFB-B1EA-4AB06469F4EC}"/>
    <cellStyle name="Normal 26 2 2 2 2 5 2 3" xfId="30969" xr:uid="{F993B32F-0132-4078-9262-602289BE536C}"/>
    <cellStyle name="Normal 26 2 2 2 2 5 3" xfId="30970" xr:uid="{7E03EA8A-7CE3-495D-BDB4-2D90CEBCEE7C}"/>
    <cellStyle name="Normal 26 2 2 2 2 5 3 2" xfId="30971" xr:uid="{B8EFD95B-5E5D-44F7-927B-946A0F3F711A}"/>
    <cellStyle name="Normal 26 2 2 2 2 5 4" xfId="30972" xr:uid="{A6E1A64E-1D3C-4DB2-BA40-C87F417F699E}"/>
    <cellStyle name="Normal 26 2 2 2 2 6" xfId="30973" xr:uid="{126B9E48-5F54-4263-BF37-CBC5D9572211}"/>
    <cellStyle name="Normal 26 2 2 2 2 6 2" xfId="30974" xr:uid="{5D25EB23-0066-4B13-B7BA-0F23072287C0}"/>
    <cellStyle name="Normal 26 2 2 2 2 6 2 2" xfId="30975" xr:uid="{8E46369F-5742-4EC0-9C01-174A8D8E2CA5}"/>
    <cellStyle name="Normal 26 2 2 2 2 6 3" xfId="30976" xr:uid="{49EE7D23-AC5C-4A2E-8704-7CF871FFA065}"/>
    <cellStyle name="Normal 26 2 2 2 2 7" xfId="30977" xr:uid="{9B02A3B9-E5CA-4658-A786-4989797A1218}"/>
    <cellStyle name="Normal 26 2 2 2 2 7 2" xfId="30978" xr:uid="{EE4FFCF6-A4BB-4CBA-82FA-8269836C2A03}"/>
    <cellStyle name="Normal 26 2 2 2 2 7 3" xfId="30979" xr:uid="{C3209DD9-6CDB-462D-8249-71C67F61464B}"/>
    <cellStyle name="Normal 26 2 2 2 2 8" xfId="30980" xr:uid="{60B3FEA4-C915-4DD7-A680-8B3229285FF4}"/>
    <cellStyle name="Normal 26 2 2 2 2 9" xfId="30981" xr:uid="{D45CA1F9-83DC-449D-88D6-2AAD1D7B2958}"/>
    <cellStyle name="Normal 26 2 2 2 3" xfId="30982" xr:uid="{BDE2DA39-B5FF-4241-BF10-74808F7F9882}"/>
    <cellStyle name="Normal 26 2 2 2 3 2" xfId="30983" xr:uid="{2F646C87-181B-4B67-9B59-B013EA85C8A5}"/>
    <cellStyle name="Normal 26 2 2 2 3 2 2" xfId="30984" xr:uid="{BE9A01F5-92C3-43B8-AA0F-6408FA373410}"/>
    <cellStyle name="Normal 26 2 2 2 3 2 2 2" xfId="30985" xr:uid="{07DF3832-5208-4B05-8BE4-26B378194BB8}"/>
    <cellStyle name="Normal 26 2 2 2 3 2 2 2 2" xfId="30986" xr:uid="{1BC15EC5-8AD0-4261-9489-3D7318259AE6}"/>
    <cellStyle name="Normal 26 2 2 2 3 2 2 2 2 2" xfId="30987" xr:uid="{B05A72A8-91B1-4519-BE86-240C66B679E8}"/>
    <cellStyle name="Normal 26 2 2 2 3 2 2 2 2 2 2" xfId="30988" xr:uid="{C7F7B960-9675-451A-B7F3-369263877845}"/>
    <cellStyle name="Normal 26 2 2 2 3 2 2 2 2 2 2 2" xfId="30989" xr:uid="{212F7576-1E71-4E0E-A97A-57FE12ED4844}"/>
    <cellStyle name="Normal 26 2 2 2 3 2 2 2 2 2 3" xfId="30990" xr:uid="{3A0DAA23-8DDD-46D5-A08B-F9A8AC06C86F}"/>
    <cellStyle name="Normal 26 2 2 2 3 2 2 2 2 3" xfId="30991" xr:uid="{C43B89A4-A92D-46A1-B3C4-31CAC59F0DD3}"/>
    <cellStyle name="Normal 26 2 2 2 3 2 2 2 2 3 2" xfId="30992" xr:uid="{748BF3F2-E277-46CE-A837-1CF2FBEA8E5A}"/>
    <cellStyle name="Normal 26 2 2 2 3 2 2 2 2 4" xfId="30993" xr:uid="{9DCEEF5D-CF15-4ED1-AC79-A0E0DAFA92F3}"/>
    <cellStyle name="Normal 26 2 2 2 3 2 2 2 3" xfId="30994" xr:uid="{69D7B018-501C-4318-82BF-6665C5E97D62}"/>
    <cellStyle name="Normal 26 2 2 2 3 2 2 2 3 2" xfId="30995" xr:uid="{89317EE4-0117-4817-8D78-4918E8BF5EAF}"/>
    <cellStyle name="Normal 26 2 2 2 3 2 2 2 3 2 2" xfId="30996" xr:uid="{52BBFB15-A40B-4798-929C-E02A1107F8CF}"/>
    <cellStyle name="Normal 26 2 2 2 3 2 2 2 3 3" xfId="30997" xr:uid="{1CEDC1D7-659F-48AB-A12C-E270AAA7764E}"/>
    <cellStyle name="Normal 26 2 2 2 3 2 2 2 4" xfId="30998" xr:uid="{4B831E56-4A30-4F76-AC61-55A5AFDD7873}"/>
    <cellStyle name="Normal 26 2 2 2 3 2 2 2 4 2" xfId="30999" xr:uid="{A2DE809A-792F-45D6-8725-EA1663C693A1}"/>
    <cellStyle name="Normal 26 2 2 2 3 2 2 2 4 3" xfId="31000" xr:uid="{2284F334-2B5B-4549-A9FD-7BBC6526EF4A}"/>
    <cellStyle name="Normal 26 2 2 2 3 2 2 2 5" xfId="31001" xr:uid="{9CB364F7-F887-45B2-98E6-963B8555B088}"/>
    <cellStyle name="Normal 26 2 2 2 3 2 2 2 6" xfId="31002" xr:uid="{E93E3597-453D-42C0-A042-5A2EA20CE341}"/>
    <cellStyle name="Normal 26 2 2 2 3 2 2 3" xfId="31003" xr:uid="{18EA17C1-05B9-41F4-9997-206A831CCE75}"/>
    <cellStyle name="Normal 26 2 2 2 3 2 2 3 2" xfId="31004" xr:uid="{5E5DA1D9-A338-4265-BAF2-C57C2FEB268A}"/>
    <cellStyle name="Normal 26 2 2 2 3 2 2 3 2 2" xfId="31005" xr:uid="{647ED840-98D6-4FF3-A24A-BF9FBD94F6A1}"/>
    <cellStyle name="Normal 26 2 2 2 3 2 2 3 2 2 2" xfId="31006" xr:uid="{57CB84A1-447F-49CF-824C-BC1A23DFE41D}"/>
    <cellStyle name="Normal 26 2 2 2 3 2 2 3 2 3" xfId="31007" xr:uid="{D434BBFB-2E9D-4632-A7C2-36E10F023B4E}"/>
    <cellStyle name="Normal 26 2 2 2 3 2 2 3 3" xfId="31008" xr:uid="{67AC89B2-4EB0-4655-AF2F-FD3DF0D981C6}"/>
    <cellStyle name="Normal 26 2 2 2 3 2 2 3 3 2" xfId="31009" xr:uid="{7C8BAFA9-E9CF-45CB-AF66-68E4C1EA410E}"/>
    <cellStyle name="Normal 26 2 2 2 3 2 2 3 4" xfId="31010" xr:uid="{D2441968-EF8D-4297-894F-AC4CDD02A12A}"/>
    <cellStyle name="Normal 26 2 2 2 3 2 2 4" xfId="31011" xr:uid="{6D442DC6-8F7C-4535-B4F2-37FC281CDC64}"/>
    <cellStyle name="Normal 26 2 2 2 3 2 2 4 2" xfId="31012" xr:uid="{15B2EDFB-0C1E-4F23-AD95-E6A19A659236}"/>
    <cellStyle name="Normal 26 2 2 2 3 2 2 4 2 2" xfId="31013" xr:uid="{71C24F65-8D41-49B8-960C-3FDDCDC29D0D}"/>
    <cellStyle name="Normal 26 2 2 2 3 2 2 4 3" xfId="31014" xr:uid="{9C081C29-3E04-40C5-97DE-6DAD3F053F61}"/>
    <cellStyle name="Normal 26 2 2 2 3 2 2 5" xfId="31015" xr:uid="{273FE081-4F40-4603-8791-4183ED7AF491}"/>
    <cellStyle name="Normal 26 2 2 2 3 2 2 5 2" xfId="31016" xr:uid="{F33F8CE4-A681-475A-8E1E-D2F4C4AA017F}"/>
    <cellStyle name="Normal 26 2 2 2 3 2 2 5 3" xfId="31017" xr:uid="{C2BD67DD-244A-4A27-A22E-17BF5B11CCE7}"/>
    <cellStyle name="Normal 26 2 2 2 3 2 2 6" xfId="31018" xr:uid="{7B3EB4BF-0811-4945-AB72-90C5363AB2DC}"/>
    <cellStyle name="Normal 26 2 2 2 3 2 2 7" xfId="31019" xr:uid="{E06424D6-D6C8-44E3-AF5D-12605ADE522C}"/>
    <cellStyle name="Normal 26 2 2 2 3 2 3" xfId="31020" xr:uid="{2CE5EE83-B88B-4AE2-AB2E-7A57ABE4C6CB}"/>
    <cellStyle name="Normal 26 2 2 2 3 2 3 2" xfId="31021" xr:uid="{43173FFA-0725-4D16-A3CC-BAACB643B41A}"/>
    <cellStyle name="Normal 26 2 2 2 3 2 3 2 2" xfId="31022" xr:uid="{8A2303B0-5611-4A8F-A6B7-447A3036350A}"/>
    <cellStyle name="Normal 26 2 2 2 3 2 3 2 2 2" xfId="31023" xr:uid="{0CF61997-D0FD-4673-B7A8-F73E705E36D4}"/>
    <cellStyle name="Normal 26 2 2 2 3 2 3 2 2 2 2" xfId="31024" xr:uid="{49C25C76-704A-4AF5-90E4-2E41F3DF9096}"/>
    <cellStyle name="Normal 26 2 2 2 3 2 3 2 2 3" xfId="31025" xr:uid="{165E950B-2F2F-4764-AE88-127732AA9C8C}"/>
    <cellStyle name="Normal 26 2 2 2 3 2 3 2 3" xfId="31026" xr:uid="{BD0BF981-B3D3-40B6-8036-4D517FFB9488}"/>
    <cellStyle name="Normal 26 2 2 2 3 2 3 2 3 2" xfId="31027" xr:uid="{03A75ADE-18A2-4DCB-819E-927B40098AC8}"/>
    <cellStyle name="Normal 26 2 2 2 3 2 3 2 4" xfId="31028" xr:uid="{60B783E2-EA78-4F88-8B4D-CCDB0CE982D7}"/>
    <cellStyle name="Normal 26 2 2 2 3 2 3 3" xfId="31029" xr:uid="{9D9EF507-EE48-4FCA-A26B-1DF618ED9569}"/>
    <cellStyle name="Normal 26 2 2 2 3 2 3 3 2" xfId="31030" xr:uid="{E5963AD4-C5D4-4953-8485-365283801022}"/>
    <cellStyle name="Normal 26 2 2 2 3 2 3 3 2 2" xfId="31031" xr:uid="{043CE3B4-EE6A-4B58-A4F1-D4B25C991559}"/>
    <cellStyle name="Normal 26 2 2 2 3 2 3 3 3" xfId="31032" xr:uid="{E2C4C57C-D79A-4640-BCD5-F69974C34D77}"/>
    <cellStyle name="Normal 26 2 2 2 3 2 3 4" xfId="31033" xr:uid="{B5520A45-E466-4B42-84F5-CE5A4D422239}"/>
    <cellStyle name="Normal 26 2 2 2 3 2 3 4 2" xfId="31034" xr:uid="{F049BC35-6698-4AC6-9BA4-D20284C4DF28}"/>
    <cellStyle name="Normal 26 2 2 2 3 2 3 4 3" xfId="31035" xr:uid="{912CAAC4-4B61-4782-9EC5-3D6B97A485E8}"/>
    <cellStyle name="Normal 26 2 2 2 3 2 3 5" xfId="31036" xr:uid="{E06CAA33-3E00-407F-B9D6-928839674611}"/>
    <cellStyle name="Normal 26 2 2 2 3 2 3 6" xfId="31037" xr:uid="{DC523D34-823F-4F6A-8B90-D9816929DA9D}"/>
    <cellStyle name="Normal 26 2 2 2 3 2 4" xfId="31038" xr:uid="{B06241EB-1793-4742-8909-C28EDF0EBE24}"/>
    <cellStyle name="Normal 26 2 2 2 3 2 4 2" xfId="31039" xr:uid="{D3B8EF71-BDC5-442A-AA8C-919129883265}"/>
    <cellStyle name="Normal 26 2 2 2 3 2 4 2 2" xfId="31040" xr:uid="{7495AE8C-64A5-4A08-AB94-4AAF35674699}"/>
    <cellStyle name="Normal 26 2 2 2 3 2 4 2 2 2" xfId="31041" xr:uid="{5DCB6073-C23C-45D4-8731-270B2861502D}"/>
    <cellStyle name="Normal 26 2 2 2 3 2 4 2 3" xfId="31042" xr:uid="{78D3D538-591D-43D3-BB6B-B28BA1AC833C}"/>
    <cellStyle name="Normal 26 2 2 2 3 2 4 3" xfId="31043" xr:uid="{E0634EFA-0A9C-4F83-B4E9-02B96C34B2F8}"/>
    <cellStyle name="Normal 26 2 2 2 3 2 4 3 2" xfId="31044" xr:uid="{D5C498DE-B232-4E80-B44C-13D3D5B790EA}"/>
    <cellStyle name="Normal 26 2 2 2 3 2 4 4" xfId="31045" xr:uid="{A64135A4-7594-4329-AB7E-B7F57895EB15}"/>
    <cellStyle name="Normal 26 2 2 2 3 2 5" xfId="31046" xr:uid="{48F6CD31-BCE1-4D3B-A594-B2AAFEE6F21E}"/>
    <cellStyle name="Normal 26 2 2 2 3 2 5 2" xfId="31047" xr:uid="{7C0DAA88-A5A0-4705-9F43-6BFBD6AD7E01}"/>
    <cellStyle name="Normal 26 2 2 2 3 2 5 2 2" xfId="31048" xr:uid="{3231F569-D390-42A0-AE8E-1A450B932114}"/>
    <cellStyle name="Normal 26 2 2 2 3 2 5 3" xfId="31049" xr:uid="{045DA3D0-87DB-4AB1-83F7-54030E5E0B59}"/>
    <cellStyle name="Normal 26 2 2 2 3 2 6" xfId="31050" xr:uid="{781B934B-43A2-45E2-B314-58AE25512473}"/>
    <cellStyle name="Normal 26 2 2 2 3 2 6 2" xfId="31051" xr:uid="{2301B6B8-5EC4-4090-9FF1-072C21F4AB1B}"/>
    <cellStyle name="Normal 26 2 2 2 3 2 6 3" xfId="31052" xr:uid="{EE5F68DC-DDE6-48E8-B418-7F621C485D43}"/>
    <cellStyle name="Normal 26 2 2 2 3 2 7" xfId="31053" xr:uid="{914A8322-E90E-46B2-9049-36181B2FFDFF}"/>
    <cellStyle name="Normal 26 2 2 2 3 2 8" xfId="31054" xr:uid="{A15FFDF6-AC30-4667-9843-93DA322A6A7A}"/>
    <cellStyle name="Normal 26 2 2 2 3 3" xfId="31055" xr:uid="{EE96F446-E77E-439C-B4DB-E4498266924B}"/>
    <cellStyle name="Normal 26 2 2 2 3 3 2" xfId="31056" xr:uid="{ACA01488-72D7-434D-B1A1-C644AD658B12}"/>
    <cellStyle name="Normal 26 2 2 2 3 3 2 2" xfId="31057" xr:uid="{AEEB5EBC-0627-49E5-8C4D-206FC4DB27E7}"/>
    <cellStyle name="Normal 26 2 2 2 3 3 2 2 2" xfId="31058" xr:uid="{7C0BCA28-3126-44FD-AEEC-8324C218FC74}"/>
    <cellStyle name="Normal 26 2 2 2 3 3 2 2 2 2" xfId="31059" xr:uid="{2D77C1D7-9ED0-4C56-8F01-D72565815B84}"/>
    <cellStyle name="Normal 26 2 2 2 3 3 2 2 2 2 2" xfId="31060" xr:uid="{9D56B106-9A45-4FAC-B0E2-2D47C97C08AE}"/>
    <cellStyle name="Normal 26 2 2 2 3 3 2 2 2 3" xfId="31061" xr:uid="{FC9502E6-460F-4CC3-B18A-CEB9189C86ED}"/>
    <cellStyle name="Normal 26 2 2 2 3 3 2 2 3" xfId="31062" xr:uid="{C8F29FA0-8431-4302-A57D-5829DED876FF}"/>
    <cellStyle name="Normal 26 2 2 2 3 3 2 2 3 2" xfId="31063" xr:uid="{ECBA4D72-DCA7-45E7-A8A5-5FFD397F8EE3}"/>
    <cellStyle name="Normal 26 2 2 2 3 3 2 2 4" xfId="31064" xr:uid="{6333A2A6-424F-417F-BFE2-00D0A6366710}"/>
    <cellStyle name="Normal 26 2 2 2 3 3 2 3" xfId="31065" xr:uid="{2EAE6247-542F-4F32-BA63-C7AAE61B5BC8}"/>
    <cellStyle name="Normal 26 2 2 2 3 3 2 3 2" xfId="31066" xr:uid="{E2C7EECE-DC95-4058-AC2D-5A3172B6E11F}"/>
    <cellStyle name="Normal 26 2 2 2 3 3 2 3 2 2" xfId="31067" xr:uid="{E2CB06B3-0A07-4F8C-B469-CA454CABB28F}"/>
    <cellStyle name="Normal 26 2 2 2 3 3 2 3 3" xfId="31068" xr:uid="{C4F3C7C0-217D-4F31-B109-D525307DA986}"/>
    <cellStyle name="Normal 26 2 2 2 3 3 2 4" xfId="31069" xr:uid="{63FB8F81-8C82-4E79-8923-DD612EDEBD3D}"/>
    <cellStyle name="Normal 26 2 2 2 3 3 2 4 2" xfId="31070" xr:uid="{5BB34918-0C3E-45BD-B1B4-584875A642A4}"/>
    <cellStyle name="Normal 26 2 2 2 3 3 2 4 3" xfId="31071" xr:uid="{FE2E44EB-8E80-4528-B9B6-B8D0FFC89B22}"/>
    <cellStyle name="Normal 26 2 2 2 3 3 2 5" xfId="31072" xr:uid="{D3E2F38D-AED8-4EA0-839F-4A55831E28CB}"/>
    <cellStyle name="Normal 26 2 2 2 3 3 2 6" xfId="31073" xr:uid="{002AB540-F151-4B21-A7A7-ADC73547BC34}"/>
    <cellStyle name="Normal 26 2 2 2 3 3 3" xfId="31074" xr:uid="{F187C024-2D54-4DB7-BF69-AF07316BBCF8}"/>
    <cellStyle name="Normal 26 2 2 2 3 3 3 2" xfId="31075" xr:uid="{45010201-ECF0-4C55-B491-D79A7A28D0AD}"/>
    <cellStyle name="Normal 26 2 2 2 3 3 3 2 2" xfId="31076" xr:uid="{908A9431-CE03-4D51-B898-0038E903FE91}"/>
    <cellStyle name="Normal 26 2 2 2 3 3 3 2 2 2" xfId="31077" xr:uid="{9EF0FA20-F6C9-473E-B993-09C44EE16F8D}"/>
    <cellStyle name="Normal 26 2 2 2 3 3 3 2 3" xfId="31078" xr:uid="{F673BE9B-67E4-4C86-967B-F03051E9F649}"/>
    <cellStyle name="Normal 26 2 2 2 3 3 3 3" xfId="31079" xr:uid="{49B28B82-2B02-4062-BC64-8860E35D39D9}"/>
    <cellStyle name="Normal 26 2 2 2 3 3 3 3 2" xfId="31080" xr:uid="{5C58F9BB-B71E-4B66-9E2D-E482659AF7DF}"/>
    <cellStyle name="Normal 26 2 2 2 3 3 3 4" xfId="31081" xr:uid="{48BEA8F5-04E4-45AB-95C8-25936B8BB2F9}"/>
    <cellStyle name="Normal 26 2 2 2 3 3 4" xfId="31082" xr:uid="{F5B6C3A9-2529-4288-924D-7F8DAEB2D995}"/>
    <cellStyle name="Normal 26 2 2 2 3 3 4 2" xfId="31083" xr:uid="{C8B18320-66A4-4BB3-A0E5-CDB7559A900F}"/>
    <cellStyle name="Normal 26 2 2 2 3 3 4 2 2" xfId="31084" xr:uid="{2334C092-3CF5-4F77-8099-467AB89B7960}"/>
    <cellStyle name="Normal 26 2 2 2 3 3 4 3" xfId="31085" xr:uid="{665923F2-F7CF-43F0-AC9D-11A74DDED9F9}"/>
    <cellStyle name="Normal 26 2 2 2 3 3 5" xfId="31086" xr:uid="{E72C70AB-7F44-43C7-939B-474DE6E1909A}"/>
    <cellStyle name="Normal 26 2 2 2 3 3 5 2" xfId="31087" xr:uid="{7E2E89BD-0122-4F79-B63A-8508C106ABFC}"/>
    <cellStyle name="Normal 26 2 2 2 3 3 5 3" xfId="31088" xr:uid="{380BDA31-C5CF-4C90-AD62-90A154BA0C45}"/>
    <cellStyle name="Normal 26 2 2 2 3 3 6" xfId="31089" xr:uid="{6C3A7755-AF35-4759-8C49-F375370678BB}"/>
    <cellStyle name="Normal 26 2 2 2 3 3 7" xfId="31090" xr:uid="{4022E226-04C9-41CA-BD78-D7F77BB2AA88}"/>
    <cellStyle name="Normal 26 2 2 2 3 4" xfId="31091" xr:uid="{A8220232-57F1-4524-AF1F-E65DACAE2FD6}"/>
    <cellStyle name="Normal 26 2 2 2 3 4 2" xfId="31092" xr:uid="{8E992669-D0EB-46E4-802B-A9FD03453334}"/>
    <cellStyle name="Normal 26 2 2 2 3 4 2 2" xfId="31093" xr:uid="{34973D2D-C13D-41B8-9393-E256131C9E65}"/>
    <cellStyle name="Normal 26 2 2 2 3 4 2 2 2" xfId="31094" xr:uid="{13E1D9E7-1670-488B-9717-DB3AFC6782F7}"/>
    <cellStyle name="Normal 26 2 2 2 3 4 2 2 2 2" xfId="31095" xr:uid="{2DA114B0-7946-43EB-A496-AF1D0CC82258}"/>
    <cellStyle name="Normal 26 2 2 2 3 4 2 2 3" xfId="31096" xr:uid="{43309406-2B9E-41D7-BBA1-8B12DC0BDD4B}"/>
    <cellStyle name="Normal 26 2 2 2 3 4 2 3" xfId="31097" xr:uid="{0EE08B0A-FE46-4988-855A-C15DA0A3F30B}"/>
    <cellStyle name="Normal 26 2 2 2 3 4 2 3 2" xfId="31098" xr:uid="{75399548-1FE1-43DD-8229-E0528978F7B9}"/>
    <cellStyle name="Normal 26 2 2 2 3 4 2 4" xfId="31099" xr:uid="{C5CA0F43-DC8A-40D6-8C44-8F747B6D0E97}"/>
    <cellStyle name="Normal 26 2 2 2 3 4 3" xfId="31100" xr:uid="{7C3C846D-F34F-4C31-9DAD-9FB9B00CAEDA}"/>
    <cellStyle name="Normal 26 2 2 2 3 4 3 2" xfId="31101" xr:uid="{1B70BF50-2E6B-44CB-87A3-BD6733D5374C}"/>
    <cellStyle name="Normal 26 2 2 2 3 4 3 2 2" xfId="31102" xr:uid="{059D4138-5B6B-42E7-87FA-E633A0868F0E}"/>
    <cellStyle name="Normal 26 2 2 2 3 4 3 3" xfId="31103" xr:uid="{4EED3380-A74D-43C9-9054-A6DEB458DD56}"/>
    <cellStyle name="Normal 26 2 2 2 3 4 4" xfId="31104" xr:uid="{F9D38F77-0041-4074-9B10-22EEA426BC74}"/>
    <cellStyle name="Normal 26 2 2 2 3 4 4 2" xfId="31105" xr:uid="{7CB6D550-C168-43F6-B242-F0BE969466F3}"/>
    <cellStyle name="Normal 26 2 2 2 3 4 4 3" xfId="31106" xr:uid="{4B0D6141-BA1F-441A-B613-4482E03C586D}"/>
    <cellStyle name="Normal 26 2 2 2 3 4 5" xfId="31107" xr:uid="{11118954-9EAA-474E-BDC5-2E6D990D6B5A}"/>
    <cellStyle name="Normal 26 2 2 2 3 4 6" xfId="31108" xr:uid="{F333EE90-D1D1-491B-A930-7AF3F938C668}"/>
    <cellStyle name="Normal 26 2 2 2 3 5" xfId="31109" xr:uid="{40A82877-B3BD-477C-8BF0-9E89FD5CC3AB}"/>
    <cellStyle name="Normal 26 2 2 2 3 5 2" xfId="31110" xr:uid="{B79C8E8E-C2CD-41A3-8970-BE51CC643660}"/>
    <cellStyle name="Normal 26 2 2 2 3 5 2 2" xfId="31111" xr:uid="{3F54864F-9708-44C1-9127-8861737AB5EE}"/>
    <cellStyle name="Normal 26 2 2 2 3 5 2 2 2" xfId="31112" xr:uid="{6567610E-3B91-4B5F-B416-2B2BD1BD69BA}"/>
    <cellStyle name="Normal 26 2 2 2 3 5 2 3" xfId="31113" xr:uid="{8459FCDF-B82C-4469-AB35-6CA8A5298698}"/>
    <cellStyle name="Normal 26 2 2 2 3 5 3" xfId="31114" xr:uid="{B63F8958-74C4-4372-AD1B-4504052656F9}"/>
    <cellStyle name="Normal 26 2 2 2 3 5 3 2" xfId="31115" xr:uid="{3B97BD47-A5AC-4456-9867-AB296167CB31}"/>
    <cellStyle name="Normal 26 2 2 2 3 5 4" xfId="31116" xr:uid="{A497CCB1-5888-4DE8-9B45-B1B284A65571}"/>
    <cellStyle name="Normal 26 2 2 2 3 6" xfId="31117" xr:uid="{8EFEF604-1130-4535-9578-7196C2B77CF0}"/>
    <cellStyle name="Normal 26 2 2 2 3 6 2" xfId="31118" xr:uid="{9BAA0D1B-85F9-4956-88A5-D36781579C21}"/>
    <cellStyle name="Normal 26 2 2 2 3 6 2 2" xfId="31119" xr:uid="{150AFE56-D53A-402A-8A50-FD5734CF9283}"/>
    <cellStyle name="Normal 26 2 2 2 3 6 3" xfId="31120" xr:uid="{13A7BA36-D9A3-47B2-A706-51DF8ACB6C92}"/>
    <cellStyle name="Normal 26 2 2 2 3 7" xfId="31121" xr:uid="{CE4B707C-939F-48F1-B48C-061158B66026}"/>
    <cellStyle name="Normal 26 2 2 2 3 7 2" xfId="31122" xr:uid="{2F978079-E536-4C6D-8112-7CE86F31BFB2}"/>
    <cellStyle name="Normal 26 2 2 2 3 7 3" xfId="31123" xr:uid="{919C69A9-838E-4FC8-BF47-D539A12BB662}"/>
    <cellStyle name="Normal 26 2 2 2 3 8" xfId="31124" xr:uid="{032E5194-1224-4A98-9538-0486F63C94E9}"/>
    <cellStyle name="Normal 26 2 2 2 3 9" xfId="31125" xr:uid="{2E3C6056-4EA0-489E-8CE7-C24787E44B8F}"/>
    <cellStyle name="Normal 26 2 2 2 4" xfId="31126" xr:uid="{A42056C3-72F5-47E3-ACB7-63FDDFC2CD1E}"/>
    <cellStyle name="Normal 26 2 2 2 4 2" xfId="31127" xr:uid="{00239C37-0A52-4C51-A079-B4934B6D9F40}"/>
    <cellStyle name="Normal 26 2 2 2 4 2 2" xfId="31128" xr:uid="{0E877F4B-97A4-4F33-9296-20B6D19CF2A4}"/>
    <cellStyle name="Normal 26 2 2 2 4 2 2 2" xfId="31129" xr:uid="{C196CB75-7DA5-425E-94A6-52E85113E14A}"/>
    <cellStyle name="Normal 26 2 2 2 4 2 2 2 2" xfId="31130" xr:uid="{C6D0D490-47CF-4DF4-B1AA-9AAFDFDD53C5}"/>
    <cellStyle name="Normal 26 2 2 2 4 2 2 2 2 2" xfId="31131" xr:uid="{68BBBADA-FED5-4EC9-8818-D5F798469C1B}"/>
    <cellStyle name="Normal 26 2 2 2 4 2 2 2 2 2 2" xfId="31132" xr:uid="{A42F5B09-DD1D-406A-9B72-B37DC8FC70F9}"/>
    <cellStyle name="Normal 26 2 2 2 4 2 2 2 2 2 2 2" xfId="31133" xr:uid="{71D86B33-F38B-41D6-9DE5-4B87F6B07B9A}"/>
    <cellStyle name="Normal 26 2 2 2 4 2 2 2 2 2 3" xfId="31134" xr:uid="{1485FDB0-B021-405B-90EF-51BC9DA1D622}"/>
    <cellStyle name="Normal 26 2 2 2 4 2 2 2 2 3" xfId="31135" xr:uid="{14188CE7-BD9B-4031-BEF6-77492BCDE377}"/>
    <cellStyle name="Normal 26 2 2 2 4 2 2 2 2 3 2" xfId="31136" xr:uid="{AE4B4EFD-96A4-4A65-B4C1-A6AE3464A024}"/>
    <cellStyle name="Normal 26 2 2 2 4 2 2 2 2 4" xfId="31137" xr:uid="{308E9CDE-8394-4FBA-96BF-FCC14708A12C}"/>
    <cellStyle name="Normal 26 2 2 2 4 2 2 2 3" xfId="31138" xr:uid="{235111BF-FBD5-4B74-A8D8-B6495F6D561E}"/>
    <cellStyle name="Normal 26 2 2 2 4 2 2 2 3 2" xfId="31139" xr:uid="{6BBEAA0A-D561-4B90-BD53-8B4FBE0D37DC}"/>
    <cellStyle name="Normal 26 2 2 2 4 2 2 2 3 2 2" xfId="31140" xr:uid="{50820FC0-09B7-4FA0-9B31-3D22ADD5FF5E}"/>
    <cellStyle name="Normal 26 2 2 2 4 2 2 2 3 3" xfId="31141" xr:uid="{F0625EE7-50BB-4F15-BF75-D9D17637A4B4}"/>
    <cellStyle name="Normal 26 2 2 2 4 2 2 2 4" xfId="31142" xr:uid="{E3596B95-2504-4CB4-9B85-F5EF8DF332E7}"/>
    <cellStyle name="Normal 26 2 2 2 4 2 2 2 4 2" xfId="31143" xr:uid="{F6F2965D-3CF5-4679-9E0F-9D4229482473}"/>
    <cellStyle name="Normal 26 2 2 2 4 2 2 2 4 3" xfId="31144" xr:uid="{48456BD7-FA1F-4786-9CFF-3288979C9609}"/>
    <cellStyle name="Normal 26 2 2 2 4 2 2 2 5" xfId="31145" xr:uid="{A86C4D13-CC7A-4A54-9172-B50F9F2CE8B1}"/>
    <cellStyle name="Normal 26 2 2 2 4 2 2 2 6" xfId="31146" xr:uid="{633B689B-5A82-4ED9-9947-167FB2BE325F}"/>
    <cellStyle name="Normal 26 2 2 2 4 2 2 3" xfId="31147" xr:uid="{9B0C1A17-D54D-4D10-B999-2691D32694B2}"/>
    <cellStyle name="Normal 26 2 2 2 4 2 2 3 2" xfId="31148" xr:uid="{EDDF1055-1F96-47BD-9B06-5001F8A8268F}"/>
    <cellStyle name="Normal 26 2 2 2 4 2 2 3 2 2" xfId="31149" xr:uid="{E652873C-359A-44F4-96E2-94786E2BAA69}"/>
    <cellStyle name="Normal 26 2 2 2 4 2 2 3 2 2 2" xfId="31150" xr:uid="{247F5226-9ED7-46C0-B1D4-A96541EF702A}"/>
    <cellStyle name="Normal 26 2 2 2 4 2 2 3 2 3" xfId="31151" xr:uid="{64D28C03-D699-42FD-ACB6-E09E0AFF2A44}"/>
    <cellStyle name="Normal 26 2 2 2 4 2 2 3 3" xfId="31152" xr:uid="{FC3D1FC0-03C1-4A09-BD3C-0D77268C7B5C}"/>
    <cellStyle name="Normal 26 2 2 2 4 2 2 3 3 2" xfId="31153" xr:uid="{6661DFC2-5BF3-434C-982F-4DF8F65A36ED}"/>
    <cellStyle name="Normal 26 2 2 2 4 2 2 3 4" xfId="31154" xr:uid="{F55CA12E-E7B5-4287-B0EC-77811FCCB968}"/>
    <cellStyle name="Normal 26 2 2 2 4 2 2 4" xfId="31155" xr:uid="{A0859E9A-8480-4B59-99D2-439EE7E60B8C}"/>
    <cellStyle name="Normal 26 2 2 2 4 2 2 4 2" xfId="31156" xr:uid="{19A64F3A-AEE0-49A8-93A7-C1BB6043B9A7}"/>
    <cellStyle name="Normal 26 2 2 2 4 2 2 4 2 2" xfId="31157" xr:uid="{91353EC1-7E26-4924-9006-2872AE5E74C3}"/>
    <cellStyle name="Normal 26 2 2 2 4 2 2 4 3" xfId="31158" xr:uid="{53528357-F3D9-4E0E-B133-40447A246DD5}"/>
    <cellStyle name="Normal 26 2 2 2 4 2 2 5" xfId="31159" xr:uid="{7B14835D-20BE-488A-80EB-526D90A2DB23}"/>
    <cellStyle name="Normal 26 2 2 2 4 2 2 5 2" xfId="31160" xr:uid="{BACBFD2E-08CF-490E-A443-54B987505F98}"/>
    <cellStyle name="Normal 26 2 2 2 4 2 2 5 3" xfId="31161" xr:uid="{F9127CF7-4B16-4FC1-94B8-9CD8D93CEF6D}"/>
    <cellStyle name="Normal 26 2 2 2 4 2 2 6" xfId="31162" xr:uid="{6C5D36A2-9F4D-4717-BD77-F3E383C6F777}"/>
    <cellStyle name="Normal 26 2 2 2 4 2 2 7" xfId="31163" xr:uid="{8E00B937-534A-4C1C-8E19-E30EB466C6D8}"/>
    <cellStyle name="Normal 26 2 2 2 4 2 3" xfId="31164" xr:uid="{EF64ACD5-FC0B-481D-978C-CC0DE2C97419}"/>
    <cellStyle name="Normal 26 2 2 2 4 2 3 2" xfId="31165" xr:uid="{DEDF7893-B7C9-459D-8A1B-CBD56C07A110}"/>
    <cellStyle name="Normal 26 2 2 2 4 2 3 2 2" xfId="31166" xr:uid="{D7336E7D-ECE7-4B33-9F87-5DE1532FA4E2}"/>
    <cellStyle name="Normal 26 2 2 2 4 2 3 2 2 2" xfId="31167" xr:uid="{7EFE4985-0995-4515-B0E4-59384ECBBCBB}"/>
    <cellStyle name="Normal 26 2 2 2 4 2 3 2 2 2 2" xfId="31168" xr:uid="{79B272E8-6DDA-496E-8D29-30365BD2727E}"/>
    <cellStyle name="Normal 26 2 2 2 4 2 3 2 2 3" xfId="31169" xr:uid="{9B583EC6-2E66-47E9-A67F-F98B38D34560}"/>
    <cellStyle name="Normal 26 2 2 2 4 2 3 2 3" xfId="31170" xr:uid="{1DA0C511-99C4-4E15-8F6E-ECA4FA011A90}"/>
    <cellStyle name="Normal 26 2 2 2 4 2 3 2 3 2" xfId="31171" xr:uid="{DE56DB23-1D9E-43DA-A191-E4A7E8B0894A}"/>
    <cellStyle name="Normal 26 2 2 2 4 2 3 2 4" xfId="31172" xr:uid="{E80DA99C-AAD8-47A5-BCD5-C402CBF51130}"/>
    <cellStyle name="Normal 26 2 2 2 4 2 3 3" xfId="31173" xr:uid="{0D5FAD4E-B9FB-4EFA-A800-A0A46DF22F42}"/>
    <cellStyle name="Normal 26 2 2 2 4 2 3 3 2" xfId="31174" xr:uid="{2A3D470C-EEF8-4805-A262-75F7B0AD7C67}"/>
    <cellStyle name="Normal 26 2 2 2 4 2 3 3 2 2" xfId="31175" xr:uid="{CC9F9D6A-B44F-470C-961E-568A47EDB7F7}"/>
    <cellStyle name="Normal 26 2 2 2 4 2 3 3 3" xfId="31176" xr:uid="{B7FF790D-2E2F-4356-A983-17D6813A54E6}"/>
    <cellStyle name="Normal 26 2 2 2 4 2 3 4" xfId="31177" xr:uid="{BFE82756-6437-4844-9B3D-124D6A045953}"/>
    <cellStyle name="Normal 26 2 2 2 4 2 3 4 2" xfId="31178" xr:uid="{0AD37EF2-07C9-48A3-A199-9DE90D8143A2}"/>
    <cellStyle name="Normal 26 2 2 2 4 2 3 4 3" xfId="31179" xr:uid="{6B90CBD5-B915-4710-8B0D-1C935BAB6EF7}"/>
    <cellStyle name="Normal 26 2 2 2 4 2 3 5" xfId="31180" xr:uid="{EF971688-B3AA-4003-987F-3AC1FC291D07}"/>
    <cellStyle name="Normal 26 2 2 2 4 2 3 6" xfId="31181" xr:uid="{6059B0E5-E8E3-4A01-AACF-7BFBF1CE0379}"/>
    <cellStyle name="Normal 26 2 2 2 4 2 4" xfId="31182" xr:uid="{8F308660-80E9-4123-99F7-604114179920}"/>
    <cellStyle name="Normal 26 2 2 2 4 2 4 2" xfId="31183" xr:uid="{F6ACB4FB-64CE-4817-BC8A-F8633710CE3D}"/>
    <cellStyle name="Normal 26 2 2 2 4 2 4 2 2" xfId="31184" xr:uid="{CCF92A17-F6E3-4F9A-8B2B-BA0ED89178E5}"/>
    <cellStyle name="Normal 26 2 2 2 4 2 4 2 2 2" xfId="31185" xr:uid="{836F8A1A-0EA5-4C0F-A4B0-1D6528329ADD}"/>
    <cellStyle name="Normal 26 2 2 2 4 2 4 2 3" xfId="31186" xr:uid="{1698700A-4E82-4E36-BA4B-9315D2577D65}"/>
    <cellStyle name="Normal 26 2 2 2 4 2 4 3" xfId="31187" xr:uid="{54587B47-D47C-4547-8E0E-085B45DA282B}"/>
    <cellStyle name="Normal 26 2 2 2 4 2 4 3 2" xfId="31188" xr:uid="{28E647B3-3773-47AB-936A-FCE94CCA5D28}"/>
    <cellStyle name="Normal 26 2 2 2 4 2 4 4" xfId="31189" xr:uid="{B428CB91-3D69-4D99-81EB-D4A0BCB39B78}"/>
    <cellStyle name="Normal 26 2 2 2 4 2 5" xfId="31190" xr:uid="{184E1D22-213D-40B9-ABC1-E590BE408E8C}"/>
    <cellStyle name="Normal 26 2 2 2 4 2 5 2" xfId="31191" xr:uid="{5190BB09-343D-483F-9DAA-4990F2AF93A2}"/>
    <cellStyle name="Normal 26 2 2 2 4 2 5 2 2" xfId="31192" xr:uid="{0BD535F1-D9EB-49AB-94F6-7408CE812CE1}"/>
    <cellStyle name="Normal 26 2 2 2 4 2 5 3" xfId="31193" xr:uid="{F0741984-151E-4EC4-9FCB-D369B4242EDC}"/>
    <cellStyle name="Normal 26 2 2 2 4 2 6" xfId="31194" xr:uid="{46DFCEC1-47FD-4BFA-BB16-17BDEFB8A22A}"/>
    <cellStyle name="Normal 26 2 2 2 4 2 6 2" xfId="31195" xr:uid="{6BEC7288-D8EE-4A49-842A-8B800B5331BC}"/>
    <cellStyle name="Normal 26 2 2 2 4 2 6 3" xfId="31196" xr:uid="{2621EB28-7F1B-416F-BB77-BCB75C97E28E}"/>
    <cellStyle name="Normal 26 2 2 2 4 2 7" xfId="31197" xr:uid="{CBAC565F-DA3E-44C2-A248-231432627BCA}"/>
    <cellStyle name="Normal 26 2 2 2 4 2 8" xfId="31198" xr:uid="{554CD408-F5E7-4C66-8D41-273A6327C421}"/>
    <cellStyle name="Normal 26 2 2 2 4 3" xfId="31199" xr:uid="{725D34CF-8B03-438E-A316-36572E20428B}"/>
    <cellStyle name="Normal 26 2 2 2 4 3 2" xfId="31200" xr:uid="{1464BE40-CD8F-4246-97F2-32CEF0E75941}"/>
    <cellStyle name="Normal 26 2 2 2 4 3 2 2" xfId="31201" xr:uid="{D59639FD-29CC-4247-BA95-6FDD76544A47}"/>
    <cellStyle name="Normal 26 2 2 2 4 3 2 2 2" xfId="31202" xr:uid="{B61945D1-19A6-4A43-8164-3ADF7FC9ADE1}"/>
    <cellStyle name="Normal 26 2 2 2 4 3 2 2 2 2" xfId="31203" xr:uid="{9BF10FAE-6F63-49B8-8E80-2862CD79EE31}"/>
    <cellStyle name="Normal 26 2 2 2 4 3 2 2 2 2 2" xfId="31204" xr:uid="{EC1FBDE8-105C-412A-8508-F0C48D0D8A45}"/>
    <cellStyle name="Normal 26 2 2 2 4 3 2 2 2 3" xfId="31205" xr:uid="{B03E6FBC-CD02-4920-BA09-F409AE53A27B}"/>
    <cellStyle name="Normal 26 2 2 2 4 3 2 2 3" xfId="31206" xr:uid="{36205945-761E-4CFB-B57F-732FEE5A3C9D}"/>
    <cellStyle name="Normal 26 2 2 2 4 3 2 2 3 2" xfId="31207" xr:uid="{AB29E67F-90DF-44B7-B0F2-5795877E55E7}"/>
    <cellStyle name="Normal 26 2 2 2 4 3 2 2 4" xfId="31208" xr:uid="{2F35814E-3072-4FD8-BEEA-51979396A96A}"/>
    <cellStyle name="Normal 26 2 2 2 4 3 2 3" xfId="31209" xr:uid="{D5E6FFE9-9417-412E-B0EB-564E7D2B85E4}"/>
    <cellStyle name="Normal 26 2 2 2 4 3 2 3 2" xfId="31210" xr:uid="{7FD1D713-583C-425C-80C7-85BEAADB5595}"/>
    <cellStyle name="Normal 26 2 2 2 4 3 2 3 2 2" xfId="31211" xr:uid="{2177C225-886D-4857-8631-07BF30963554}"/>
    <cellStyle name="Normal 26 2 2 2 4 3 2 3 3" xfId="31212" xr:uid="{043FB494-70D9-4054-8094-1F0253C2F120}"/>
    <cellStyle name="Normal 26 2 2 2 4 3 2 4" xfId="31213" xr:uid="{4BF7D142-FC57-46CF-A883-CC2145CD5788}"/>
    <cellStyle name="Normal 26 2 2 2 4 3 2 4 2" xfId="31214" xr:uid="{0DCD0103-B43D-4391-BFAE-8436022FEFF5}"/>
    <cellStyle name="Normal 26 2 2 2 4 3 2 4 3" xfId="31215" xr:uid="{FC4A14DC-F46E-4C05-9797-C89F388BD156}"/>
    <cellStyle name="Normal 26 2 2 2 4 3 2 5" xfId="31216" xr:uid="{0D4879F9-3897-41D0-82D2-10F6088828B5}"/>
    <cellStyle name="Normal 26 2 2 2 4 3 2 6" xfId="31217" xr:uid="{96C2E4D8-1D7E-4126-A64B-62918A959C38}"/>
    <cellStyle name="Normal 26 2 2 2 4 3 3" xfId="31218" xr:uid="{B125CB95-D180-4C0A-9329-BFB8E53E7BFD}"/>
    <cellStyle name="Normal 26 2 2 2 4 3 3 2" xfId="31219" xr:uid="{94502D73-528A-4552-8608-D98FD2DCE289}"/>
    <cellStyle name="Normal 26 2 2 2 4 3 3 2 2" xfId="31220" xr:uid="{095F6CA9-34EA-401B-B54B-32278ABD1E31}"/>
    <cellStyle name="Normal 26 2 2 2 4 3 3 2 2 2" xfId="31221" xr:uid="{18114767-EC01-464D-8D26-14B7169A0DF1}"/>
    <cellStyle name="Normal 26 2 2 2 4 3 3 2 3" xfId="31222" xr:uid="{7E78BEEC-645C-47CA-A627-00ACA9DBF042}"/>
    <cellStyle name="Normal 26 2 2 2 4 3 3 3" xfId="31223" xr:uid="{C7A3CE33-3BC3-4854-A7EC-F35EBD0DFC2B}"/>
    <cellStyle name="Normal 26 2 2 2 4 3 3 3 2" xfId="31224" xr:uid="{C4BA021D-F01C-4FB8-97A5-5AB698A32635}"/>
    <cellStyle name="Normal 26 2 2 2 4 3 3 4" xfId="31225" xr:uid="{68855CB8-3273-4299-8FD9-CFD9DCBE1468}"/>
    <cellStyle name="Normal 26 2 2 2 4 3 4" xfId="31226" xr:uid="{5685EEE5-33F5-4368-9EA5-68B3F7BEA1A9}"/>
    <cellStyle name="Normal 26 2 2 2 4 3 4 2" xfId="31227" xr:uid="{A4640DD3-80C9-4F83-80AB-39C7A42A3CD6}"/>
    <cellStyle name="Normal 26 2 2 2 4 3 4 2 2" xfId="31228" xr:uid="{56EFF425-DBDC-43B3-8D56-5DA066DF1B66}"/>
    <cellStyle name="Normal 26 2 2 2 4 3 4 3" xfId="31229" xr:uid="{7F50CA2A-F964-42A1-BFD0-DD7BA489EC73}"/>
    <cellStyle name="Normal 26 2 2 2 4 3 5" xfId="31230" xr:uid="{90DA52D8-51A3-4A23-888C-CB9B5514CC83}"/>
    <cellStyle name="Normal 26 2 2 2 4 3 5 2" xfId="31231" xr:uid="{099EA154-42DA-4DD7-A3C8-E1FF2CC15FD5}"/>
    <cellStyle name="Normal 26 2 2 2 4 3 5 3" xfId="31232" xr:uid="{F33DC6C7-4F81-4F31-9772-36F18EB1EEFB}"/>
    <cellStyle name="Normal 26 2 2 2 4 3 6" xfId="31233" xr:uid="{507EB6A3-4B62-442D-B30B-05405FE7F456}"/>
    <cellStyle name="Normal 26 2 2 2 4 3 7" xfId="31234" xr:uid="{5F304A6F-5120-4FFB-B32F-3FB08D911F6A}"/>
    <cellStyle name="Normal 26 2 2 2 4 4" xfId="31235" xr:uid="{80C8B6AC-4268-4248-8138-ACC5D1ADEB28}"/>
    <cellStyle name="Normal 26 2 2 2 4 4 2" xfId="31236" xr:uid="{745406C8-5B60-4B4F-ACB0-14B081B7862E}"/>
    <cellStyle name="Normal 26 2 2 2 4 4 2 2" xfId="31237" xr:uid="{4FCB5E88-BE19-4480-B6F0-3942CDF552C3}"/>
    <cellStyle name="Normal 26 2 2 2 4 4 2 2 2" xfId="31238" xr:uid="{F97BB506-F5AB-4822-8BCF-6417EFE07EAE}"/>
    <cellStyle name="Normal 26 2 2 2 4 4 2 2 2 2" xfId="31239" xr:uid="{10A47C06-96AC-4008-A046-B2668D62C247}"/>
    <cellStyle name="Normal 26 2 2 2 4 4 2 2 3" xfId="31240" xr:uid="{280C80EA-1F69-48B8-BC44-9E1F88D51AD0}"/>
    <cellStyle name="Normal 26 2 2 2 4 4 2 3" xfId="31241" xr:uid="{D838D62F-5F13-4E71-809C-5C7B4CDB7039}"/>
    <cellStyle name="Normal 26 2 2 2 4 4 2 3 2" xfId="31242" xr:uid="{5C78CBC9-5705-4B59-AB1B-A5511E0C2C4C}"/>
    <cellStyle name="Normal 26 2 2 2 4 4 2 4" xfId="31243" xr:uid="{5662F610-AD80-43D1-993E-56FDC0A4884E}"/>
    <cellStyle name="Normal 26 2 2 2 4 4 3" xfId="31244" xr:uid="{6691FCFE-EA60-43A8-836E-F38608052319}"/>
    <cellStyle name="Normal 26 2 2 2 4 4 3 2" xfId="31245" xr:uid="{44A5AADF-F463-40D2-A6FD-F15209A54C0C}"/>
    <cellStyle name="Normal 26 2 2 2 4 4 3 2 2" xfId="31246" xr:uid="{A8566978-AB36-4335-89E9-BA8FA8AB4FDE}"/>
    <cellStyle name="Normal 26 2 2 2 4 4 3 3" xfId="31247" xr:uid="{54311D4C-88F7-448C-8C32-AA2AD2B437CC}"/>
    <cellStyle name="Normal 26 2 2 2 4 4 4" xfId="31248" xr:uid="{EFA914C2-2DC3-43FD-95D7-A13B27F21792}"/>
    <cellStyle name="Normal 26 2 2 2 4 4 4 2" xfId="31249" xr:uid="{55F58478-20F1-4164-926B-2AFB88CB0FC8}"/>
    <cellStyle name="Normal 26 2 2 2 4 4 4 3" xfId="31250" xr:uid="{3414C1C2-E782-4907-B7B7-725DFE7CED5D}"/>
    <cellStyle name="Normal 26 2 2 2 4 4 5" xfId="31251" xr:uid="{1CFA1958-C5A3-4BCC-9857-1DF145F883D8}"/>
    <cellStyle name="Normal 26 2 2 2 4 4 6" xfId="31252" xr:uid="{950EA754-5FE3-4A3C-BB39-6909040B935F}"/>
    <cellStyle name="Normal 26 2 2 2 4 5" xfId="31253" xr:uid="{0F8116D4-3AF3-424D-B942-8E27438E8104}"/>
    <cellStyle name="Normal 26 2 2 2 4 5 2" xfId="31254" xr:uid="{BB0C814E-1068-424E-9A33-D80C594C82C6}"/>
    <cellStyle name="Normal 26 2 2 2 4 5 2 2" xfId="31255" xr:uid="{21C992F7-0AE2-4817-989C-5B65CFAA0546}"/>
    <cellStyle name="Normal 26 2 2 2 4 5 2 2 2" xfId="31256" xr:uid="{A6DB0B1C-AA2E-4559-8C4E-7B63FBF5C970}"/>
    <cellStyle name="Normal 26 2 2 2 4 5 2 3" xfId="31257" xr:uid="{D613BCE4-5318-4FD0-8549-3C047F7C7E5F}"/>
    <cellStyle name="Normal 26 2 2 2 4 5 3" xfId="31258" xr:uid="{166DE6C8-3553-4A63-BADB-9E682C828B7F}"/>
    <cellStyle name="Normal 26 2 2 2 4 5 3 2" xfId="31259" xr:uid="{EDAC9D36-8980-4C31-BBBF-3ACF07B37A70}"/>
    <cellStyle name="Normal 26 2 2 2 4 5 4" xfId="31260" xr:uid="{120CE126-6B79-419A-A871-23159718740A}"/>
    <cellStyle name="Normal 26 2 2 2 4 6" xfId="31261" xr:uid="{892BE392-387F-4C0E-940B-D2DD2454DF54}"/>
    <cellStyle name="Normal 26 2 2 2 4 6 2" xfId="31262" xr:uid="{C69072DF-AF41-4237-A360-87CDF66EE08A}"/>
    <cellStyle name="Normal 26 2 2 2 4 6 2 2" xfId="31263" xr:uid="{95BE86B4-5FA5-4C0E-895B-6F0585AD6220}"/>
    <cellStyle name="Normal 26 2 2 2 4 6 3" xfId="31264" xr:uid="{8ED56FFE-82D2-447B-B2FB-4E8C935F37E2}"/>
    <cellStyle name="Normal 26 2 2 2 4 7" xfId="31265" xr:uid="{F612EB08-1372-4C6A-8C1D-AA2B9395827C}"/>
    <cellStyle name="Normal 26 2 2 2 4 7 2" xfId="31266" xr:uid="{A6296CF8-5868-400A-A19A-17B29198A221}"/>
    <cellStyle name="Normal 26 2 2 2 4 7 3" xfId="31267" xr:uid="{7B36738A-6E35-448B-B4B0-B59B17B48765}"/>
    <cellStyle name="Normal 26 2 2 2 4 8" xfId="31268" xr:uid="{796A17F1-425A-46C4-8BF3-AAEB0EC5E336}"/>
    <cellStyle name="Normal 26 2 2 2 4 9" xfId="31269" xr:uid="{04DA5182-6E3F-4B0E-B525-334F02CE984A}"/>
    <cellStyle name="Normal 26 2 2 2 5" xfId="31270" xr:uid="{62DCF47C-3A1B-4058-BFFB-C3B7DDA4DFA9}"/>
    <cellStyle name="Normal 26 2 2 2 5 2" xfId="31271" xr:uid="{B9F34D68-35EE-4B43-A16D-6873A196B456}"/>
    <cellStyle name="Normal 26 2 2 2 5 2 2" xfId="31272" xr:uid="{D1700241-FB8B-4C21-9DAA-4E33B5F66F63}"/>
    <cellStyle name="Normal 26 2 2 2 5 2 2 2" xfId="31273" xr:uid="{0F68743E-C749-4D68-AE93-1AD20BBE1E58}"/>
    <cellStyle name="Normal 26 2 2 2 5 2 2 2 2" xfId="31274" xr:uid="{06DCCC9B-2497-49ED-8A98-AB16A0543529}"/>
    <cellStyle name="Normal 26 2 2 2 5 2 2 2 2 2" xfId="31275" xr:uid="{2E5E6E4D-C737-46BA-B51D-1BAC4D0E8E6B}"/>
    <cellStyle name="Normal 26 2 2 2 5 2 2 2 2 2 2" xfId="31276" xr:uid="{FEAB3A1F-CDFA-4083-980E-9632F6D2B997}"/>
    <cellStyle name="Normal 26 2 2 2 5 2 2 2 2 3" xfId="31277" xr:uid="{BFAA3549-0460-4FEB-96A9-154B7E30083F}"/>
    <cellStyle name="Normal 26 2 2 2 5 2 2 2 3" xfId="31278" xr:uid="{D3D9D702-504D-4549-81D1-B00C8662BCF6}"/>
    <cellStyle name="Normal 26 2 2 2 5 2 2 2 3 2" xfId="31279" xr:uid="{2FB30B94-FE57-4231-95D4-111B8071D2F5}"/>
    <cellStyle name="Normal 26 2 2 2 5 2 2 2 4" xfId="31280" xr:uid="{EEEFA749-D448-4F1A-A979-61ACB0EF6EB9}"/>
    <cellStyle name="Normal 26 2 2 2 5 2 2 3" xfId="31281" xr:uid="{5BCD37A2-A80E-4540-8A02-9A90EE22C0DF}"/>
    <cellStyle name="Normal 26 2 2 2 5 2 2 3 2" xfId="31282" xr:uid="{3FFC86EA-9F39-4001-BC60-A54A97A6EC50}"/>
    <cellStyle name="Normal 26 2 2 2 5 2 2 3 2 2" xfId="31283" xr:uid="{9E07BEC7-8239-4438-A88C-971AD8816A1F}"/>
    <cellStyle name="Normal 26 2 2 2 5 2 2 3 3" xfId="31284" xr:uid="{C722D095-A436-4038-8A33-3A65F3A0A7A7}"/>
    <cellStyle name="Normal 26 2 2 2 5 2 2 4" xfId="31285" xr:uid="{9458B914-421D-4AAD-81BC-6EAB2B72E34A}"/>
    <cellStyle name="Normal 26 2 2 2 5 2 2 4 2" xfId="31286" xr:uid="{DED5F6A3-D050-4081-BAFE-A691B604DEDD}"/>
    <cellStyle name="Normal 26 2 2 2 5 2 2 4 3" xfId="31287" xr:uid="{81187B34-15A6-4AAB-B940-5CA0984E23DF}"/>
    <cellStyle name="Normal 26 2 2 2 5 2 2 5" xfId="31288" xr:uid="{DF80D086-EE78-428F-B533-34D17A6C26E0}"/>
    <cellStyle name="Normal 26 2 2 2 5 2 2 6" xfId="31289" xr:uid="{95776A82-0E54-47CC-BCD3-071FD481579D}"/>
    <cellStyle name="Normal 26 2 2 2 5 2 3" xfId="31290" xr:uid="{BB6686B1-1F75-4DC5-9AD8-FA8814932537}"/>
    <cellStyle name="Normal 26 2 2 2 5 2 3 2" xfId="31291" xr:uid="{59755FDA-55BD-4BB1-9F1B-DAD606208DDF}"/>
    <cellStyle name="Normal 26 2 2 2 5 2 3 2 2" xfId="31292" xr:uid="{7EA4CA31-1954-4280-8B34-278928DC3F68}"/>
    <cellStyle name="Normal 26 2 2 2 5 2 3 2 2 2" xfId="31293" xr:uid="{FEBC6D14-8A8B-44ED-9FFD-DE0584F36A74}"/>
    <cellStyle name="Normal 26 2 2 2 5 2 3 2 3" xfId="31294" xr:uid="{553F370F-A505-4E8A-94CE-BB2838737E9B}"/>
    <cellStyle name="Normal 26 2 2 2 5 2 3 3" xfId="31295" xr:uid="{E2964F4B-3152-450B-A6C3-B7541D771EE1}"/>
    <cellStyle name="Normal 26 2 2 2 5 2 3 3 2" xfId="31296" xr:uid="{59F86014-F51B-4DF9-BC71-89121DA79B12}"/>
    <cellStyle name="Normal 26 2 2 2 5 2 3 4" xfId="31297" xr:uid="{CFC6DD8C-4625-4C5D-959A-EB3AF868360C}"/>
    <cellStyle name="Normal 26 2 2 2 5 2 4" xfId="31298" xr:uid="{8C4A650D-B9BF-4E03-8F32-D9546F76428D}"/>
    <cellStyle name="Normal 26 2 2 2 5 2 4 2" xfId="31299" xr:uid="{1A456145-1C10-4A7C-B668-E6117AF557ED}"/>
    <cellStyle name="Normal 26 2 2 2 5 2 4 2 2" xfId="31300" xr:uid="{3AE75FBC-EEF0-4235-A541-552CBC1FAC8A}"/>
    <cellStyle name="Normal 26 2 2 2 5 2 4 3" xfId="31301" xr:uid="{CD31B8E4-DBA1-45C3-943F-F3FBC2CC866E}"/>
    <cellStyle name="Normal 26 2 2 2 5 2 5" xfId="31302" xr:uid="{1D8A5C5C-474E-47D5-931E-4148C82B2C6E}"/>
    <cellStyle name="Normal 26 2 2 2 5 2 5 2" xfId="31303" xr:uid="{B520E061-6BC9-4B03-A32F-E40ADC3DAC81}"/>
    <cellStyle name="Normal 26 2 2 2 5 2 5 3" xfId="31304" xr:uid="{018EC825-CBF6-4E60-8AEC-77DD04750FF4}"/>
    <cellStyle name="Normal 26 2 2 2 5 2 6" xfId="31305" xr:uid="{A3F78B6D-C42C-4644-8C3F-AC0E3E2F8377}"/>
    <cellStyle name="Normal 26 2 2 2 5 2 7" xfId="31306" xr:uid="{E7AB37CD-FA6E-40C7-8072-EC84A85E2263}"/>
    <cellStyle name="Normal 26 2 2 2 5 3" xfId="31307" xr:uid="{29E06EDC-4ED4-4186-89B4-C57492585E96}"/>
    <cellStyle name="Normal 26 2 2 2 5 3 2" xfId="31308" xr:uid="{AE0D1EAE-D68F-461A-9760-AADA70491ABC}"/>
    <cellStyle name="Normal 26 2 2 2 5 3 2 2" xfId="31309" xr:uid="{9F1DA069-23F8-49AD-B832-B7E5C2973067}"/>
    <cellStyle name="Normal 26 2 2 2 5 3 2 2 2" xfId="31310" xr:uid="{DE26F456-A583-4971-9AFB-53DC024B1E49}"/>
    <cellStyle name="Normal 26 2 2 2 5 3 2 2 2 2" xfId="31311" xr:uid="{EA9A833A-F59A-4649-B2C1-5CF66522BE60}"/>
    <cellStyle name="Normal 26 2 2 2 5 3 2 2 3" xfId="31312" xr:uid="{C9A3781A-EAFE-4344-B228-27E4CDFCB5AC}"/>
    <cellStyle name="Normal 26 2 2 2 5 3 2 3" xfId="31313" xr:uid="{9EF8EFCB-BFE7-4EAA-9C86-0877215E8ECF}"/>
    <cellStyle name="Normal 26 2 2 2 5 3 2 3 2" xfId="31314" xr:uid="{D7542321-81B4-4BC0-874F-CA61439693DC}"/>
    <cellStyle name="Normal 26 2 2 2 5 3 2 4" xfId="31315" xr:uid="{43471B61-F8F4-47B6-AFFE-AEA8C8BDA07D}"/>
    <cellStyle name="Normal 26 2 2 2 5 3 3" xfId="31316" xr:uid="{C7F78B6B-A0E2-49D1-A898-808A648A2A83}"/>
    <cellStyle name="Normal 26 2 2 2 5 3 3 2" xfId="31317" xr:uid="{A3F8AA25-3374-4C07-9E82-DF5483E38610}"/>
    <cellStyle name="Normal 26 2 2 2 5 3 3 2 2" xfId="31318" xr:uid="{166E033B-6688-4D22-9F1A-5E514A5168AF}"/>
    <cellStyle name="Normal 26 2 2 2 5 3 3 3" xfId="31319" xr:uid="{EB6CBC94-7B99-4EDA-B2CD-2E40756F984F}"/>
    <cellStyle name="Normal 26 2 2 2 5 3 4" xfId="31320" xr:uid="{1B1ECB55-041C-4CFD-9573-AEB54A4CEBA0}"/>
    <cellStyle name="Normal 26 2 2 2 5 3 4 2" xfId="31321" xr:uid="{049A0582-EC9A-4859-BC56-5CA61FABEE31}"/>
    <cellStyle name="Normal 26 2 2 2 5 3 4 3" xfId="31322" xr:uid="{3CE444DA-45D4-4EDF-AF54-4B0C48132252}"/>
    <cellStyle name="Normal 26 2 2 2 5 3 5" xfId="31323" xr:uid="{A472F5D0-983E-45F7-B217-624975BE13EE}"/>
    <cellStyle name="Normal 26 2 2 2 5 3 6" xfId="31324" xr:uid="{53CA16F9-7826-48B3-B100-03F07B653111}"/>
    <cellStyle name="Normal 26 2 2 2 5 4" xfId="31325" xr:uid="{28896C9D-E214-471D-8C5C-67D9B6629BF9}"/>
    <cellStyle name="Normal 26 2 2 2 5 4 2" xfId="31326" xr:uid="{24CC70D8-DDC8-4DF6-A3D3-447D7B8A54A7}"/>
    <cellStyle name="Normal 26 2 2 2 5 4 2 2" xfId="31327" xr:uid="{51CC0608-03D3-45A5-B654-12AF65DACDCB}"/>
    <cellStyle name="Normal 26 2 2 2 5 4 2 2 2" xfId="31328" xr:uid="{6D4F8D35-86BE-4C0A-B21D-834CBB254815}"/>
    <cellStyle name="Normal 26 2 2 2 5 4 2 3" xfId="31329" xr:uid="{67C1F183-F1EC-49CE-BCAA-59401DC006ED}"/>
    <cellStyle name="Normal 26 2 2 2 5 4 3" xfId="31330" xr:uid="{6764025F-B1A3-447D-8315-356F920BD6D8}"/>
    <cellStyle name="Normal 26 2 2 2 5 4 3 2" xfId="31331" xr:uid="{6900E3D3-CA01-4C72-9E6B-F811E378CB01}"/>
    <cellStyle name="Normal 26 2 2 2 5 4 4" xfId="31332" xr:uid="{E1846D1E-D2B0-4642-B9B6-E14136C9EBAC}"/>
    <cellStyle name="Normal 26 2 2 2 5 5" xfId="31333" xr:uid="{0D455731-2AA6-49E3-B8E0-8ACD50266123}"/>
    <cellStyle name="Normal 26 2 2 2 5 5 2" xfId="31334" xr:uid="{E82290A8-EF4C-41B7-BF33-D0B03B22E53D}"/>
    <cellStyle name="Normal 26 2 2 2 5 5 2 2" xfId="31335" xr:uid="{201E870D-08E2-44C4-9AF4-980BA5BA3415}"/>
    <cellStyle name="Normal 26 2 2 2 5 5 3" xfId="31336" xr:uid="{B7E5E1B6-5CEC-460B-BEE3-997109D1F955}"/>
    <cellStyle name="Normal 26 2 2 2 5 6" xfId="31337" xr:uid="{C6C25353-0028-4880-AD91-F741B4BD8701}"/>
    <cellStyle name="Normal 26 2 2 2 5 6 2" xfId="31338" xr:uid="{67273068-5716-4AD6-A13A-B9899961A5C9}"/>
    <cellStyle name="Normal 26 2 2 2 5 6 3" xfId="31339" xr:uid="{18CFD17D-A8F3-4A42-A57D-BFEB5D5FE1A7}"/>
    <cellStyle name="Normal 26 2 2 2 5 7" xfId="31340" xr:uid="{C543122A-6887-4A10-A91E-5B60AFC62FF9}"/>
    <cellStyle name="Normal 26 2 2 2 5 8" xfId="31341" xr:uid="{34DCD9FB-C99D-431E-B83E-CAAC09D71426}"/>
    <cellStyle name="Normal 26 2 2 2 6" xfId="31342" xr:uid="{6BEB9984-13E0-426F-BE29-A6E3FC335AC3}"/>
    <cellStyle name="Normal 26 2 2 2 6 2" xfId="31343" xr:uid="{E7ECEDF8-8944-441C-BB1E-6B441C8A0B87}"/>
    <cellStyle name="Normal 26 2 2 2 6 2 2" xfId="31344" xr:uid="{B179702C-0767-4F46-A5D9-AFD2B7D87116}"/>
    <cellStyle name="Normal 26 2 2 2 6 2 2 2" xfId="31345" xr:uid="{04046C43-22E2-4D05-A0F5-6B469F96DA3E}"/>
    <cellStyle name="Normal 26 2 2 2 6 2 2 2 2" xfId="31346" xr:uid="{4EE59BD5-C127-4FB3-95F3-598CE8D293EB}"/>
    <cellStyle name="Normal 26 2 2 2 6 2 2 2 2 2" xfId="31347" xr:uid="{86FF0B16-258D-4719-AD10-20666AD592DA}"/>
    <cellStyle name="Normal 26 2 2 2 6 2 2 2 3" xfId="31348" xr:uid="{582C720D-05B6-4172-A493-ABD6A6D2D07D}"/>
    <cellStyle name="Normal 26 2 2 2 6 2 2 3" xfId="31349" xr:uid="{91DB0B79-9ECC-493A-8690-753DB4600F2C}"/>
    <cellStyle name="Normal 26 2 2 2 6 2 2 3 2" xfId="31350" xr:uid="{81B6D2D9-3DD8-4B64-B7EB-89942209A7D9}"/>
    <cellStyle name="Normal 26 2 2 2 6 2 2 4" xfId="31351" xr:uid="{C3ABE1CB-9E40-43F7-8E13-A6239A104129}"/>
    <cellStyle name="Normal 26 2 2 2 6 2 3" xfId="31352" xr:uid="{8C4F6BA3-D3E2-4383-9F5B-B1E8BE38C60D}"/>
    <cellStyle name="Normal 26 2 2 2 6 2 3 2" xfId="31353" xr:uid="{EDF50BEA-A454-4871-9778-E9CB19A31446}"/>
    <cellStyle name="Normal 26 2 2 2 6 2 3 2 2" xfId="31354" xr:uid="{8558435C-47E2-49BA-BA68-23BD02741398}"/>
    <cellStyle name="Normal 26 2 2 2 6 2 3 3" xfId="31355" xr:uid="{E17D9D3A-844A-4DB3-9B7B-EC889DAB5011}"/>
    <cellStyle name="Normal 26 2 2 2 6 2 4" xfId="31356" xr:uid="{71C74E00-FEAA-4298-BAA7-9548FE3F24D4}"/>
    <cellStyle name="Normal 26 2 2 2 6 2 4 2" xfId="31357" xr:uid="{5CCF6574-6191-40FE-BD13-57450D813915}"/>
    <cellStyle name="Normal 26 2 2 2 6 2 4 3" xfId="31358" xr:uid="{512849C0-22CB-431D-BF43-120060BFD4D3}"/>
    <cellStyle name="Normal 26 2 2 2 6 2 5" xfId="31359" xr:uid="{2ABE2669-57D8-4DE0-A948-BE59565A5CC6}"/>
    <cellStyle name="Normal 26 2 2 2 6 2 6" xfId="31360" xr:uid="{FC2993F0-4E29-4C9D-B81D-E6BD71BA7BCF}"/>
    <cellStyle name="Normal 26 2 2 2 6 3" xfId="31361" xr:uid="{336A2D3D-083D-4507-9E7B-407CD8B7E119}"/>
    <cellStyle name="Normal 26 2 2 2 6 3 2" xfId="31362" xr:uid="{CC231ABA-65B5-4685-8B0E-697817C75758}"/>
    <cellStyle name="Normal 26 2 2 2 6 3 2 2" xfId="31363" xr:uid="{6DAC76EA-D886-49C5-A9D7-B4E0F5FAB780}"/>
    <cellStyle name="Normal 26 2 2 2 6 3 2 2 2" xfId="31364" xr:uid="{931762FD-1032-49DE-ADED-D32F7CD14218}"/>
    <cellStyle name="Normal 26 2 2 2 6 3 2 3" xfId="31365" xr:uid="{00DE8013-1DD0-4B80-B153-A554A9FA8DA5}"/>
    <cellStyle name="Normal 26 2 2 2 6 3 3" xfId="31366" xr:uid="{850A7FCD-FB42-49F9-9BB4-C0364124096E}"/>
    <cellStyle name="Normal 26 2 2 2 6 3 3 2" xfId="31367" xr:uid="{E01BDA36-12C8-4A72-A99A-145777198D14}"/>
    <cellStyle name="Normal 26 2 2 2 6 3 4" xfId="31368" xr:uid="{86956DB2-3AC1-4660-8AD2-7F47B901AE0D}"/>
    <cellStyle name="Normal 26 2 2 2 6 4" xfId="31369" xr:uid="{F670310C-48B6-47C1-8C16-A1E639CFBC6E}"/>
    <cellStyle name="Normal 26 2 2 2 6 4 2" xfId="31370" xr:uid="{82329D77-5D36-4091-B164-6A90767D7782}"/>
    <cellStyle name="Normal 26 2 2 2 6 4 2 2" xfId="31371" xr:uid="{F586C351-317D-4069-A920-7C926B5F913E}"/>
    <cellStyle name="Normal 26 2 2 2 6 4 3" xfId="31372" xr:uid="{271DB2F3-3DC9-42F6-BE47-B36820B01EFE}"/>
    <cellStyle name="Normal 26 2 2 2 6 5" xfId="31373" xr:uid="{C39CDBFA-FE9E-480F-9485-BB9341A4199F}"/>
    <cellStyle name="Normal 26 2 2 2 6 5 2" xfId="31374" xr:uid="{F1539ED0-8EAC-431E-ADEF-9F8D944C1179}"/>
    <cellStyle name="Normal 26 2 2 2 6 5 3" xfId="31375" xr:uid="{5DBA82DC-F646-4916-8D68-625B46B8E9E5}"/>
    <cellStyle name="Normal 26 2 2 2 6 6" xfId="31376" xr:uid="{C9EF769C-DC3D-4F70-A53D-49F4B1FC226E}"/>
    <cellStyle name="Normal 26 2 2 2 6 7" xfId="31377" xr:uid="{A9F81127-34DF-4E17-8790-7D45220553E0}"/>
    <cellStyle name="Normal 26 2 2 2 7" xfId="31378" xr:uid="{72FFD883-285F-435D-93EA-4785E0502C19}"/>
    <cellStyle name="Normal 26 2 2 2 7 2" xfId="31379" xr:uid="{F29A7868-7F7E-4402-9874-89F111E63A1C}"/>
    <cellStyle name="Normal 26 2 2 2 7 2 2" xfId="31380" xr:uid="{C22289EF-76FA-4FD9-953D-E2F8E7A878AC}"/>
    <cellStyle name="Normal 26 2 2 2 7 2 2 2" xfId="31381" xr:uid="{FCD62936-46C7-4335-8714-8FFE21361CF3}"/>
    <cellStyle name="Normal 26 2 2 2 7 2 2 2 2" xfId="31382" xr:uid="{0564E8F8-2C75-4F1C-9E4D-D33ED3A5643E}"/>
    <cellStyle name="Normal 26 2 2 2 7 2 2 3" xfId="31383" xr:uid="{9FF2A737-7449-496C-A6EF-32D3D07E92D9}"/>
    <cellStyle name="Normal 26 2 2 2 7 2 3" xfId="31384" xr:uid="{F4EF6F53-FD06-4D24-86BB-1AD4F7155505}"/>
    <cellStyle name="Normal 26 2 2 2 7 2 3 2" xfId="31385" xr:uid="{AEAB6118-6852-45E3-BA25-40ED8C0B376A}"/>
    <cellStyle name="Normal 26 2 2 2 7 2 4" xfId="31386" xr:uid="{D5A26CBB-9411-452B-8E02-CFDAD10B0DB1}"/>
    <cellStyle name="Normal 26 2 2 2 7 3" xfId="31387" xr:uid="{222DBDC6-7D88-4FA4-89D2-E6CCD9D61481}"/>
    <cellStyle name="Normal 26 2 2 2 7 3 2" xfId="31388" xr:uid="{9D7C24A5-F988-45B9-8867-7B42C991BD9A}"/>
    <cellStyle name="Normal 26 2 2 2 7 3 2 2" xfId="31389" xr:uid="{21DEAE92-3ECF-47AE-9EB9-BBA7767795B0}"/>
    <cellStyle name="Normal 26 2 2 2 7 3 3" xfId="31390" xr:uid="{CD8A9F43-337E-45B6-BCC7-2771F32EC521}"/>
    <cellStyle name="Normal 26 2 2 2 7 4" xfId="31391" xr:uid="{96A40490-07EB-4270-86F4-2EAE36EA2E4D}"/>
    <cellStyle name="Normal 26 2 2 2 7 4 2" xfId="31392" xr:uid="{E1205710-64E3-498D-8972-CEA523EDEE46}"/>
    <cellStyle name="Normal 26 2 2 2 7 4 3" xfId="31393" xr:uid="{3EC5429B-4B46-4635-8EA4-57463E315300}"/>
    <cellStyle name="Normal 26 2 2 2 7 5" xfId="31394" xr:uid="{73B47186-C7D9-486E-AD10-2CAEE8FBF06F}"/>
    <cellStyle name="Normal 26 2 2 2 7 6" xfId="31395" xr:uid="{1F1ADB68-421A-46C8-A826-06C2383CBB61}"/>
    <cellStyle name="Normal 26 2 2 2 8" xfId="31396" xr:uid="{4C79FACA-B0CC-429F-AB1D-1B4DAF53D51A}"/>
    <cellStyle name="Normal 26 2 2 2 8 2" xfId="31397" xr:uid="{25DD9D32-763D-492E-856F-5BB379A9ED8B}"/>
    <cellStyle name="Normal 26 2 2 2 8 2 2" xfId="31398" xr:uid="{EC2C0ED8-537F-467A-878F-5DB10BFC8380}"/>
    <cellStyle name="Normal 26 2 2 2 8 2 2 2" xfId="31399" xr:uid="{9136A028-2F3D-4C1C-BE6D-660E4616C0E0}"/>
    <cellStyle name="Normal 26 2 2 2 8 2 3" xfId="31400" xr:uid="{B5305544-4A49-4842-B59E-63C8BB819C73}"/>
    <cellStyle name="Normal 26 2 2 2 8 3" xfId="31401" xr:uid="{A443A4B3-F2BB-46E7-884D-F48B0E48BE64}"/>
    <cellStyle name="Normal 26 2 2 2 8 3 2" xfId="31402" xr:uid="{6D90CA94-7ADD-4EDB-A829-C5A715ADFEFC}"/>
    <cellStyle name="Normal 26 2 2 2 8 4" xfId="31403" xr:uid="{7C74D224-D4AC-4815-AEA5-D6E7407F6B25}"/>
    <cellStyle name="Normal 26 2 2 2 9" xfId="31404" xr:uid="{58B0471F-61F3-46B5-B1CA-84A8725037A2}"/>
    <cellStyle name="Normal 26 2 2 2 9 2" xfId="31405" xr:uid="{F714DE6F-EA59-4743-8C32-4EDC17D0750B}"/>
    <cellStyle name="Normal 26 2 2 2 9 2 2" xfId="31406" xr:uid="{4A1E93A0-4E13-44A5-B59D-23C9A2BC110C}"/>
    <cellStyle name="Normal 26 2 2 2 9 3" xfId="31407" xr:uid="{39F369AA-9801-4E32-8E99-294A6E21B6B8}"/>
    <cellStyle name="Normal 26 2 2 3" xfId="31408" xr:uid="{CADEE8AC-85BB-41D7-ABFF-39863645AF21}"/>
    <cellStyle name="Normal 26 2 2 3 2" xfId="31409" xr:uid="{2DC730BF-E19E-45B0-9E49-762046A0F08E}"/>
    <cellStyle name="Normal 26 2 2 3 2 2" xfId="31410" xr:uid="{803C45A5-6270-4B7D-9327-9C088B5B0F8E}"/>
    <cellStyle name="Normal 26 2 2 3 2 2 2" xfId="31411" xr:uid="{E5BDC752-F19E-4571-ACB0-94EC779679CC}"/>
    <cellStyle name="Normal 26 2 2 3 2 2 2 2" xfId="31412" xr:uid="{05EDCBDA-018E-4512-A86D-EB8EA95A30EB}"/>
    <cellStyle name="Normal 26 2 2 3 2 2 2 2 2" xfId="31413" xr:uid="{CBDE7C41-4DFF-4412-9535-95B42F9D24C0}"/>
    <cellStyle name="Normal 26 2 2 3 2 2 2 2 2 2" xfId="31414" xr:uid="{E7C3752C-C55D-4E4A-B484-82E03B054857}"/>
    <cellStyle name="Normal 26 2 2 3 2 2 2 2 2 2 2" xfId="31415" xr:uid="{C58D4E26-6371-48CB-BB71-4A55F935FE42}"/>
    <cellStyle name="Normal 26 2 2 3 2 2 2 2 2 3" xfId="31416" xr:uid="{48891E03-877B-4D99-8CD7-2A64626F4CFF}"/>
    <cellStyle name="Normal 26 2 2 3 2 2 2 2 3" xfId="31417" xr:uid="{C887D396-B23D-44C3-9A68-C9C8C8212E49}"/>
    <cellStyle name="Normal 26 2 2 3 2 2 2 2 3 2" xfId="31418" xr:uid="{8FE04EDD-58A8-404B-B776-0FB7E607277C}"/>
    <cellStyle name="Normal 26 2 2 3 2 2 2 2 4" xfId="31419" xr:uid="{4354B5A2-B0C8-4E88-8EE4-05973F3917F1}"/>
    <cellStyle name="Normal 26 2 2 3 2 2 2 3" xfId="31420" xr:uid="{E64A510C-9659-47BE-85B0-913753132C7A}"/>
    <cellStyle name="Normal 26 2 2 3 2 2 2 3 2" xfId="31421" xr:uid="{BEC8F1E0-AFDA-4555-8FDF-0172AF0E9FC2}"/>
    <cellStyle name="Normal 26 2 2 3 2 2 2 3 2 2" xfId="31422" xr:uid="{E62CD7D6-D668-44F0-A79C-BC2983DE6E1E}"/>
    <cellStyle name="Normal 26 2 2 3 2 2 2 3 3" xfId="31423" xr:uid="{BC73131C-9650-47F1-827A-182AE9912A4D}"/>
    <cellStyle name="Normal 26 2 2 3 2 2 2 4" xfId="31424" xr:uid="{3D0DEAF8-BCFF-480A-AAA0-9A94DFA9DD7A}"/>
    <cellStyle name="Normal 26 2 2 3 2 2 2 4 2" xfId="31425" xr:uid="{52104251-0767-4C35-B87E-86C522F5E10F}"/>
    <cellStyle name="Normal 26 2 2 3 2 2 2 4 3" xfId="31426" xr:uid="{930F660C-D92C-4ED5-B076-187A2AC0797F}"/>
    <cellStyle name="Normal 26 2 2 3 2 2 2 5" xfId="31427" xr:uid="{C64C81C3-4D79-4A4C-8E19-BC3A104635E0}"/>
    <cellStyle name="Normal 26 2 2 3 2 2 2 6" xfId="31428" xr:uid="{FDFDBCD6-ED0E-428B-9D99-667149A7C3EA}"/>
    <cellStyle name="Normal 26 2 2 3 2 2 3" xfId="31429" xr:uid="{259125D4-948B-41F1-801D-EE892B6B5520}"/>
    <cellStyle name="Normal 26 2 2 3 2 2 3 2" xfId="31430" xr:uid="{9838ABEA-D088-434D-B587-58030E6EA4CF}"/>
    <cellStyle name="Normal 26 2 2 3 2 2 3 2 2" xfId="31431" xr:uid="{6BFB0A39-6A42-4FA0-8B6B-7E244A5F6604}"/>
    <cellStyle name="Normal 26 2 2 3 2 2 3 2 2 2" xfId="31432" xr:uid="{B897BB48-B285-4792-89EB-8B145D0D7F81}"/>
    <cellStyle name="Normal 26 2 2 3 2 2 3 2 3" xfId="31433" xr:uid="{EE976813-20B3-4517-BAD0-76DF95C2C6E2}"/>
    <cellStyle name="Normal 26 2 2 3 2 2 3 3" xfId="31434" xr:uid="{A1A11B3C-40A8-46AE-B802-820DB4F00F0B}"/>
    <cellStyle name="Normal 26 2 2 3 2 2 3 3 2" xfId="31435" xr:uid="{7FEE580D-3D97-47EC-9A49-A99845504D31}"/>
    <cellStyle name="Normal 26 2 2 3 2 2 3 4" xfId="31436" xr:uid="{AC446C75-BB28-44E3-94C8-CA05A525DEE1}"/>
    <cellStyle name="Normal 26 2 2 3 2 2 4" xfId="31437" xr:uid="{6AEE382B-4FBF-49F5-B2D3-237BC0E82D4D}"/>
    <cellStyle name="Normal 26 2 2 3 2 2 4 2" xfId="31438" xr:uid="{C991A944-8841-40BD-8DEF-F8BE1D4FFCC0}"/>
    <cellStyle name="Normal 26 2 2 3 2 2 4 2 2" xfId="31439" xr:uid="{6C345AB8-0C28-42E5-A00D-5F4585BF0D61}"/>
    <cellStyle name="Normal 26 2 2 3 2 2 4 3" xfId="31440" xr:uid="{FD0000C9-F67E-4D2D-A21B-6642120FE3F2}"/>
    <cellStyle name="Normal 26 2 2 3 2 2 5" xfId="31441" xr:uid="{753C820E-2DF0-4C18-9586-C414FA709621}"/>
    <cellStyle name="Normal 26 2 2 3 2 2 5 2" xfId="31442" xr:uid="{2B48CE87-B9F3-4DE1-AE23-BBBEC2779244}"/>
    <cellStyle name="Normal 26 2 2 3 2 2 5 3" xfId="31443" xr:uid="{AA1C1884-0F0C-4C33-AE52-1629DF23F8F7}"/>
    <cellStyle name="Normal 26 2 2 3 2 2 6" xfId="31444" xr:uid="{923AE355-AD39-4C1F-9F8D-F15A9F4CD1D1}"/>
    <cellStyle name="Normal 26 2 2 3 2 2 7" xfId="31445" xr:uid="{BDDA6A34-AED2-464F-845A-3E38E55FB04B}"/>
    <cellStyle name="Normal 26 2 2 3 2 3" xfId="31446" xr:uid="{8857AD08-C09E-43E9-AEBC-764B5D6C67C1}"/>
    <cellStyle name="Normal 26 2 2 3 2 3 2" xfId="31447" xr:uid="{5EA5EC37-0586-4FF1-B373-9C950C65464E}"/>
    <cellStyle name="Normal 26 2 2 3 2 3 2 2" xfId="31448" xr:uid="{FB014E5E-7E7C-4E8A-B381-1EE164A137AB}"/>
    <cellStyle name="Normal 26 2 2 3 2 3 2 2 2" xfId="31449" xr:uid="{4A31DF1E-0522-459C-9404-7FFAE381B683}"/>
    <cellStyle name="Normal 26 2 2 3 2 3 2 2 2 2" xfId="31450" xr:uid="{7E68A4A7-3612-4B68-93A7-3CD992405DA8}"/>
    <cellStyle name="Normal 26 2 2 3 2 3 2 2 3" xfId="31451" xr:uid="{018BB877-6857-4787-BC0B-E8B40B50B318}"/>
    <cellStyle name="Normal 26 2 2 3 2 3 2 3" xfId="31452" xr:uid="{F8F0A37E-3760-4B69-BA8B-EAF6A03AB0AE}"/>
    <cellStyle name="Normal 26 2 2 3 2 3 2 3 2" xfId="31453" xr:uid="{C65DB10B-2275-4205-A92A-9C1B6300AF8B}"/>
    <cellStyle name="Normal 26 2 2 3 2 3 2 4" xfId="31454" xr:uid="{DCD96A3C-74E2-4F51-AD80-FBB3122D6C14}"/>
    <cellStyle name="Normal 26 2 2 3 2 3 3" xfId="31455" xr:uid="{AD77B9A5-9202-4DE2-973D-8B49E6D87255}"/>
    <cellStyle name="Normal 26 2 2 3 2 3 3 2" xfId="31456" xr:uid="{A590A4DD-03D0-4FB2-B40C-E282895EA468}"/>
    <cellStyle name="Normal 26 2 2 3 2 3 3 2 2" xfId="31457" xr:uid="{604D0DE8-5D18-4316-903B-34042CA6F609}"/>
    <cellStyle name="Normal 26 2 2 3 2 3 3 3" xfId="31458" xr:uid="{24232992-69DF-4605-84CB-DC0AB9948BCA}"/>
    <cellStyle name="Normal 26 2 2 3 2 3 4" xfId="31459" xr:uid="{9654478E-0581-4319-8AA8-9E893258D319}"/>
    <cellStyle name="Normal 26 2 2 3 2 3 4 2" xfId="31460" xr:uid="{AF138849-42E9-42D5-966B-358FB78F0035}"/>
    <cellStyle name="Normal 26 2 2 3 2 3 4 3" xfId="31461" xr:uid="{F059717A-E953-47C2-97FC-BF65B7CEA3D3}"/>
    <cellStyle name="Normal 26 2 2 3 2 3 5" xfId="31462" xr:uid="{E9942044-54E2-415A-9006-046A153EF007}"/>
    <cellStyle name="Normal 26 2 2 3 2 3 6" xfId="31463" xr:uid="{A3BB977A-BFF9-4CBB-88F7-F1AB87F0C753}"/>
    <cellStyle name="Normal 26 2 2 3 2 4" xfId="31464" xr:uid="{E904D415-9C9D-4D35-874C-6133269F99CF}"/>
    <cellStyle name="Normal 26 2 2 3 2 4 2" xfId="31465" xr:uid="{2047FCC1-7603-4E4E-BF6A-32314ABB57B6}"/>
    <cellStyle name="Normal 26 2 2 3 2 4 2 2" xfId="31466" xr:uid="{89E4D11E-FE90-47BA-91D7-B16D4E8F9233}"/>
    <cellStyle name="Normal 26 2 2 3 2 4 2 2 2" xfId="31467" xr:uid="{41C612E2-D247-46D7-B17E-8E898AC64242}"/>
    <cellStyle name="Normal 26 2 2 3 2 4 2 3" xfId="31468" xr:uid="{5BEF5048-3357-4456-AB01-F1FC4C70E864}"/>
    <cellStyle name="Normal 26 2 2 3 2 4 3" xfId="31469" xr:uid="{ECEF8152-502A-4CAF-9CDF-5927ED6188B3}"/>
    <cellStyle name="Normal 26 2 2 3 2 4 3 2" xfId="31470" xr:uid="{F76DEE0D-7E96-4AF8-A641-F0FDADFE9AD2}"/>
    <cellStyle name="Normal 26 2 2 3 2 4 4" xfId="31471" xr:uid="{0E05C115-7E31-4443-94E4-EC1340069529}"/>
    <cellStyle name="Normal 26 2 2 3 2 5" xfId="31472" xr:uid="{440C0FE9-ECDC-40BD-8980-8BFF0E57C977}"/>
    <cellStyle name="Normal 26 2 2 3 2 5 2" xfId="31473" xr:uid="{E5F7EDF8-CCF4-4B3E-AE2A-16DE3879826C}"/>
    <cellStyle name="Normal 26 2 2 3 2 5 2 2" xfId="31474" xr:uid="{2FDD7908-9774-4742-BAC7-1F7E1C27568E}"/>
    <cellStyle name="Normal 26 2 2 3 2 5 3" xfId="31475" xr:uid="{0D84DDD8-380E-49C5-BF5E-9833766D8CF4}"/>
    <cellStyle name="Normal 26 2 2 3 2 6" xfId="31476" xr:uid="{82A56023-B453-45D4-A3FB-74917E640488}"/>
    <cellStyle name="Normal 26 2 2 3 2 6 2" xfId="31477" xr:uid="{9F585A68-83EF-430A-AB4D-A1305B4A9DA2}"/>
    <cellStyle name="Normal 26 2 2 3 2 6 3" xfId="31478" xr:uid="{520ACE85-7DB0-4357-B915-B8ED95D3F2FA}"/>
    <cellStyle name="Normal 26 2 2 3 2 7" xfId="31479" xr:uid="{42162BAF-760F-482E-8BD1-05F0B617E8CB}"/>
    <cellStyle name="Normal 26 2 2 3 2 8" xfId="31480" xr:uid="{CF35D0D4-7DC4-4261-BAFC-A1EABCD0F581}"/>
    <cellStyle name="Normal 26 2 2 3 3" xfId="31481" xr:uid="{B1DBD515-E57F-468B-BC8B-20E7BE938105}"/>
    <cellStyle name="Normal 26 2 2 3 3 2" xfId="31482" xr:uid="{041BE305-DE68-4CE0-9E55-2F2E2DE73FCB}"/>
    <cellStyle name="Normal 26 2 2 3 3 2 2" xfId="31483" xr:uid="{F51D5EF1-4934-4403-963F-D4E271AEA7CF}"/>
    <cellStyle name="Normal 26 2 2 3 3 2 2 2" xfId="31484" xr:uid="{5CC4A142-29AF-4D42-9095-212570274C0B}"/>
    <cellStyle name="Normal 26 2 2 3 3 2 2 2 2" xfId="31485" xr:uid="{4EE09E15-6DBE-4668-A784-D2ADFA60D4CD}"/>
    <cellStyle name="Normal 26 2 2 3 3 2 2 2 2 2" xfId="31486" xr:uid="{38EF0815-F1B1-4E46-8A1A-09EC80E23CCE}"/>
    <cellStyle name="Normal 26 2 2 3 3 2 2 2 3" xfId="31487" xr:uid="{850C9952-4FDE-4B34-9F7D-C3D821AF088A}"/>
    <cellStyle name="Normal 26 2 2 3 3 2 2 3" xfId="31488" xr:uid="{F933E8DB-51AD-4F57-A282-AB207749AB47}"/>
    <cellStyle name="Normal 26 2 2 3 3 2 2 3 2" xfId="31489" xr:uid="{7B1881DB-D4BD-4C3C-A207-23D8289EFFC8}"/>
    <cellStyle name="Normal 26 2 2 3 3 2 2 4" xfId="31490" xr:uid="{E29CBBD7-8FF3-49D1-88E4-3BD9C29C2DFF}"/>
    <cellStyle name="Normal 26 2 2 3 3 2 3" xfId="31491" xr:uid="{614CEC7C-201A-407E-8383-BCDC711311AD}"/>
    <cellStyle name="Normal 26 2 2 3 3 2 3 2" xfId="31492" xr:uid="{6D3BE694-6768-4911-B23C-E88F7BC45241}"/>
    <cellStyle name="Normal 26 2 2 3 3 2 3 2 2" xfId="31493" xr:uid="{92B6DF2F-0BF7-4F6B-AB3E-CC52EC630A2C}"/>
    <cellStyle name="Normal 26 2 2 3 3 2 3 3" xfId="31494" xr:uid="{24DC2E32-004D-45AF-8C3F-ED421A6F71D9}"/>
    <cellStyle name="Normal 26 2 2 3 3 2 4" xfId="31495" xr:uid="{814DFFED-E601-4577-A9C9-94E619FC5E63}"/>
    <cellStyle name="Normal 26 2 2 3 3 2 4 2" xfId="31496" xr:uid="{E4D31A59-617D-44D4-B024-73FAF9B080A2}"/>
    <cellStyle name="Normal 26 2 2 3 3 2 4 3" xfId="31497" xr:uid="{E729A8AA-AFC1-42A2-B9E2-08A28CFA3CDA}"/>
    <cellStyle name="Normal 26 2 2 3 3 2 5" xfId="31498" xr:uid="{59E5D472-B6A0-4E37-9C63-99EBE8067FD9}"/>
    <cellStyle name="Normal 26 2 2 3 3 2 6" xfId="31499" xr:uid="{35A13E94-0F30-4C41-9F75-29C230DE7768}"/>
    <cellStyle name="Normal 26 2 2 3 3 3" xfId="31500" xr:uid="{C882C8F7-C548-4E8A-96A4-3CDEAA66802B}"/>
    <cellStyle name="Normal 26 2 2 3 3 3 2" xfId="31501" xr:uid="{3E66682C-C687-4187-B0CE-FBF39A78C0BA}"/>
    <cellStyle name="Normal 26 2 2 3 3 3 2 2" xfId="31502" xr:uid="{81D04C84-F104-4A98-9CFF-EA02CEC9DAD2}"/>
    <cellStyle name="Normal 26 2 2 3 3 3 2 2 2" xfId="31503" xr:uid="{38EE2FF9-2905-4249-8791-68C6069242E4}"/>
    <cellStyle name="Normal 26 2 2 3 3 3 2 3" xfId="31504" xr:uid="{4F77F92F-8E25-40C8-9F8F-D939A709D63B}"/>
    <cellStyle name="Normal 26 2 2 3 3 3 3" xfId="31505" xr:uid="{28E81D9B-9228-4B0A-AC07-F8EC69F40DA8}"/>
    <cellStyle name="Normal 26 2 2 3 3 3 3 2" xfId="31506" xr:uid="{9B4E7808-C6F3-44BC-8037-465BA4442816}"/>
    <cellStyle name="Normal 26 2 2 3 3 3 4" xfId="31507" xr:uid="{36FA7496-46DE-4998-B0E8-4F3B8C13EFC9}"/>
    <cellStyle name="Normal 26 2 2 3 3 4" xfId="31508" xr:uid="{3EB7EB22-A47D-4AB0-A59F-E31EC322E3B7}"/>
    <cellStyle name="Normal 26 2 2 3 3 4 2" xfId="31509" xr:uid="{F1232867-6019-403D-8C25-CD22548D0451}"/>
    <cellStyle name="Normal 26 2 2 3 3 4 2 2" xfId="31510" xr:uid="{B70B4D72-2448-4781-805E-F031B3A35952}"/>
    <cellStyle name="Normal 26 2 2 3 3 4 3" xfId="31511" xr:uid="{677BC1B7-7A0E-4A17-8B69-F937400D743D}"/>
    <cellStyle name="Normal 26 2 2 3 3 5" xfId="31512" xr:uid="{F2053C68-6DF1-4945-B37E-D583621BE71E}"/>
    <cellStyle name="Normal 26 2 2 3 3 5 2" xfId="31513" xr:uid="{1ACB92D2-954D-4B54-B8EC-94633DD38C08}"/>
    <cellStyle name="Normal 26 2 2 3 3 5 3" xfId="31514" xr:uid="{8692DC18-453C-4220-A034-5D2BBE1D8E91}"/>
    <cellStyle name="Normal 26 2 2 3 3 6" xfId="31515" xr:uid="{80C0BE69-EF9F-4BCC-8B91-0DC3FE7D2F56}"/>
    <cellStyle name="Normal 26 2 2 3 3 7" xfId="31516" xr:uid="{E1C4804B-4A92-469D-A039-753B1B049F7D}"/>
    <cellStyle name="Normal 26 2 2 3 4" xfId="31517" xr:uid="{A32FC05A-AFD5-4AAD-895B-EE0FF2BF1292}"/>
    <cellStyle name="Normal 26 2 2 3 4 2" xfId="31518" xr:uid="{93395897-832B-48E0-8DBB-A1D673D7F1D7}"/>
    <cellStyle name="Normal 26 2 2 3 4 2 2" xfId="31519" xr:uid="{3CD7FBD2-875C-4FBF-932B-00DB815354C6}"/>
    <cellStyle name="Normal 26 2 2 3 4 2 2 2" xfId="31520" xr:uid="{C4DD5246-AC6F-47D1-BF5D-53761B52D56A}"/>
    <cellStyle name="Normal 26 2 2 3 4 2 2 2 2" xfId="31521" xr:uid="{423096FB-C7FB-4972-B0A1-E148FCA752BF}"/>
    <cellStyle name="Normal 26 2 2 3 4 2 2 3" xfId="31522" xr:uid="{B9D092C4-B30F-461A-B29E-E3EEED2DACD3}"/>
    <cellStyle name="Normal 26 2 2 3 4 2 3" xfId="31523" xr:uid="{60B92820-6616-45D1-B577-E593E7F489AE}"/>
    <cellStyle name="Normal 26 2 2 3 4 2 3 2" xfId="31524" xr:uid="{AFAA5DEC-A286-4FD1-9242-93FE6CA71B9E}"/>
    <cellStyle name="Normal 26 2 2 3 4 2 4" xfId="31525" xr:uid="{12C2E630-B5B0-4479-A869-ED6B0DD87EBF}"/>
    <cellStyle name="Normal 26 2 2 3 4 3" xfId="31526" xr:uid="{71206EC2-D061-403D-BB4F-A457A6F7F5BA}"/>
    <cellStyle name="Normal 26 2 2 3 4 3 2" xfId="31527" xr:uid="{BF616EF6-D9DD-4845-AA62-08192D5D508A}"/>
    <cellStyle name="Normal 26 2 2 3 4 3 2 2" xfId="31528" xr:uid="{0F6C41D4-15D1-4CFD-91C4-BE8123BD8689}"/>
    <cellStyle name="Normal 26 2 2 3 4 3 3" xfId="31529" xr:uid="{534B0B46-814E-4DB3-8BA3-1EA6C502A9C5}"/>
    <cellStyle name="Normal 26 2 2 3 4 4" xfId="31530" xr:uid="{F5181AFE-8B60-4450-ACEF-29B34B9AF0FD}"/>
    <cellStyle name="Normal 26 2 2 3 4 4 2" xfId="31531" xr:uid="{E7883BF0-AAF2-40AC-A1D3-BDFB2CCFB345}"/>
    <cellStyle name="Normal 26 2 2 3 4 4 3" xfId="31532" xr:uid="{098D8DCB-212A-4475-8D23-270049F5761E}"/>
    <cellStyle name="Normal 26 2 2 3 4 5" xfId="31533" xr:uid="{71310E35-EFA3-4CB4-A346-27C13975A813}"/>
    <cellStyle name="Normal 26 2 2 3 4 6" xfId="31534" xr:uid="{054A2800-DB5D-463E-B10C-C71EF73E5E67}"/>
    <cellStyle name="Normal 26 2 2 3 5" xfId="31535" xr:uid="{A02F2836-5B1A-4399-8F99-2607B76B3A78}"/>
    <cellStyle name="Normal 26 2 2 3 5 2" xfId="31536" xr:uid="{445A990B-BBA8-45DE-ABEC-92C3B07AB113}"/>
    <cellStyle name="Normal 26 2 2 3 5 2 2" xfId="31537" xr:uid="{186EFA3D-0AF4-45CD-B385-2F2E40CA4A93}"/>
    <cellStyle name="Normal 26 2 2 3 5 2 2 2" xfId="31538" xr:uid="{A0796DFE-F1D7-4E10-B135-F99316B20CEA}"/>
    <cellStyle name="Normal 26 2 2 3 5 2 3" xfId="31539" xr:uid="{4E1529C1-B4BB-427D-BB5B-3E846937BE63}"/>
    <cellStyle name="Normal 26 2 2 3 5 3" xfId="31540" xr:uid="{B24A11A0-A336-4072-A1B5-FF6AAAB774D0}"/>
    <cellStyle name="Normal 26 2 2 3 5 3 2" xfId="31541" xr:uid="{2284B0DD-93EA-4540-98BD-41640B22E121}"/>
    <cellStyle name="Normal 26 2 2 3 5 4" xfId="31542" xr:uid="{37A4555B-64BF-4FAA-8EE2-C8EC2182CE0D}"/>
    <cellStyle name="Normal 26 2 2 3 6" xfId="31543" xr:uid="{E467A6E5-96BC-4E86-BD0B-265C58B36355}"/>
    <cellStyle name="Normal 26 2 2 3 6 2" xfId="31544" xr:uid="{C0E8A943-DDDA-40B3-8E8E-05CDD433A3CA}"/>
    <cellStyle name="Normal 26 2 2 3 6 2 2" xfId="31545" xr:uid="{326B595B-EC5D-4F41-9F7C-E986145BAB01}"/>
    <cellStyle name="Normal 26 2 2 3 6 3" xfId="31546" xr:uid="{C701FAC7-DE17-4E16-BEA0-CD7FA1BFCDBE}"/>
    <cellStyle name="Normal 26 2 2 3 7" xfId="31547" xr:uid="{9F3B17BB-853E-4327-B588-B06E4C53B08E}"/>
    <cellStyle name="Normal 26 2 2 3 7 2" xfId="31548" xr:uid="{D1D2A1F1-801D-486B-A795-1887E090545D}"/>
    <cellStyle name="Normal 26 2 2 3 7 3" xfId="31549" xr:uid="{ECCD3DA1-BCDD-4D54-8D5B-09385B14F834}"/>
    <cellStyle name="Normal 26 2 2 3 8" xfId="31550" xr:uid="{9E53627B-78EB-4573-A490-B24CBBFB6B80}"/>
    <cellStyle name="Normal 26 2 2 3 9" xfId="31551" xr:uid="{B2A73906-7577-48C4-BBC8-7D663EE5AAC0}"/>
    <cellStyle name="Normal 26 2 2 4" xfId="31552" xr:uid="{F73617D3-5163-43B6-8190-3277E22AF3CF}"/>
    <cellStyle name="Normal 26 2 2 4 2" xfId="31553" xr:uid="{2A77CE17-512B-4E0F-8CE5-9437A01D3FCC}"/>
    <cellStyle name="Normal 26 2 2 4 2 2" xfId="31554" xr:uid="{EC853F86-43F1-40ED-8A05-F7ED0BB73941}"/>
    <cellStyle name="Normal 26 2 2 4 2 2 2" xfId="31555" xr:uid="{E943B94A-8ABA-4D4D-B76D-D08D285B5892}"/>
    <cellStyle name="Normal 26 2 2 4 2 2 2 2" xfId="31556" xr:uid="{36D5ED22-C4C0-4C2C-894B-383B81906EEE}"/>
    <cellStyle name="Normal 26 2 2 4 2 2 2 2 2" xfId="31557" xr:uid="{DF1BCD9B-0179-43D0-B793-6DCAC815D1D9}"/>
    <cellStyle name="Normal 26 2 2 4 2 2 2 2 2 2" xfId="31558" xr:uid="{C640305C-4314-4DB6-A274-1443A546CEF9}"/>
    <cellStyle name="Normal 26 2 2 4 2 2 2 2 2 2 2" xfId="31559" xr:uid="{B093C90D-87D4-44EC-B72A-7518CA8A69F9}"/>
    <cellStyle name="Normal 26 2 2 4 2 2 2 2 2 3" xfId="31560" xr:uid="{36BD1070-21B0-48D5-B17E-DBC6FC691445}"/>
    <cellStyle name="Normal 26 2 2 4 2 2 2 2 3" xfId="31561" xr:uid="{FF335FF1-E008-49BE-9670-7ECB267172FF}"/>
    <cellStyle name="Normal 26 2 2 4 2 2 2 2 3 2" xfId="31562" xr:uid="{6A7D6232-31ED-43BA-AB7F-566874212290}"/>
    <cellStyle name="Normal 26 2 2 4 2 2 2 2 4" xfId="31563" xr:uid="{2FE2E87E-B70A-4EB2-8898-3F56DA699F2F}"/>
    <cellStyle name="Normal 26 2 2 4 2 2 2 3" xfId="31564" xr:uid="{80DCA7A2-F46E-4E29-884B-F3FBF7F4C295}"/>
    <cellStyle name="Normal 26 2 2 4 2 2 2 3 2" xfId="31565" xr:uid="{BF397B0E-772E-4CEF-9C7A-3E55E5F638EB}"/>
    <cellStyle name="Normal 26 2 2 4 2 2 2 3 2 2" xfId="31566" xr:uid="{EFC45C73-2DB6-4DEA-8A45-F76773980142}"/>
    <cellStyle name="Normal 26 2 2 4 2 2 2 3 3" xfId="31567" xr:uid="{46DB4666-D827-48A8-863F-B078ADFF529D}"/>
    <cellStyle name="Normal 26 2 2 4 2 2 2 4" xfId="31568" xr:uid="{3B12A30A-C95E-48B7-9562-EA298DD9E1FD}"/>
    <cellStyle name="Normal 26 2 2 4 2 2 2 4 2" xfId="31569" xr:uid="{351739F8-C698-461F-B90D-5EBD2D27535D}"/>
    <cellStyle name="Normal 26 2 2 4 2 2 2 4 3" xfId="31570" xr:uid="{4642A6E3-7420-40ED-A2F6-FE49B1B676E3}"/>
    <cellStyle name="Normal 26 2 2 4 2 2 2 5" xfId="31571" xr:uid="{CB1DA5C5-E698-4317-8935-2C556E04EEFB}"/>
    <cellStyle name="Normal 26 2 2 4 2 2 2 6" xfId="31572" xr:uid="{9C016288-6EC3-4BF5-9C5B-CE74AADB26B8}"/>
    <cellStyle name="Normal 26 2 2 4 2 2 3" xfId="31573" xr:uid="{E42C60F0-8C59-409D-9935-66C5338C3ECD}"/>
    <cellStyle name="Normal 26 2 2 4 2 2 3 2" xfId="31574" xr:uid="{DD162764-057F-4E5E-8877-FEE83F7725E4}"/>
    <cellStyle name="Normal 26 2 2 4 2 2 3 2 2" xfId="31575" xr:uid="{7167A663-8816-41CD-B345-927B5803EF20}"/>
    <cellStyle name="Normal 26 2 2 4 2 2 3 2 2 2" xfId="31576" xr:uid="{D676E16A-91AC-47C5-BB5C-3A422B46F171}"/>
    <cellStyle name="Normal 26 2 2 4 2 2 3 2 3" xfId="31577" xr:uid="{CBC845E7-8032-470E-A4C9-93AE1A9A990E}"/>
    <cellStyle name="Normal 26 2 2 4 2 2 3 3" xfId="31578" xr:uid="{D5D173D5-E186-4DCA-AAD8-AB7B3505A1F0}"/>
    <cellStyle name="Normal 26 2 2 4 2 2 3 3 2" xfId="31579" xr:uid="{046DEFDD-D4AD-4A07-8649-54026817B2E2}"/>
    <cellStyle name="Normal 26 2 2 4 2 2 3 4" xfId="31580" xr:uid="{ED0C571C-3B15-4B3E-A18C-646CFD060DDA}"/>
    <cellStyle name="Normal 26 2 2 4 2 2 4" xfId="31581" xr:uid="{FB23664D-DD97-46DC-9154-1A2551CF02B9}"/>
    <cellStyle name="Normal 26 2 2 4 2 2 4 2" xfId="31582" xr:uid="{169832E1-5D84-4D68-AEC1-D4660587BB1D}"/>
    <cellStyle name="Normal 26 2 2 4 2 2 4 2 2" xfId="31583" xr:uid="{C5DC0E93-519F-4CBE-944A-72A07B93ECB4}"/>
    <cellStyle name="Normal 26 2 2 4 2 2 4 3" xfId="31584" xr:uid="{5569E5EB-60A7-417E-9954-969F0D8FCA91}"/>
    <cellStyle name="Normal 26 2 2 4 2 2 5" xfId="31585" xr:uid="{1EA4884C-9E9C-4379-AF7C-D283BA7136DB}"/>
    <cellStyle name="Normal 26 2 2 4 2 2 5 2" xfId="31586" xr:uid="{970924CB-0C93-48B9-A6E7-597F2791EF6F}"/>
    <cellStyle name="Normal 26 2 2 4 2 2 5 3" xfId="31587" xr:uid="{4EB73C0C-87E1-477B-A1E4-BB91C55E44AF}"/>
    <cellStyle name="Normal 26 2 2 4 2 2 6" xfId="31588" xr:uid="{797DB33A-47BB-4761-B811-B88A841345E6}"/>
    <cellStyle name="Normal 26 2 2 4 2 2 7" xfId="31589" xr:uid="{522BE576-EC55-46EF-B91B-47532158FEBB}"/>
    <cellStyle name="Normal 26 2 2 4 2 3" xfId="31590" xr:uid="{2F7B33EE-D9A8-43F4-95A8-061B81BE340A}"/>
    <cellStyle name="Normal 26 2 2 4 2 3 2" xfId="31591" xr:uid="{BA88C307-9343-444F-90E7-A9CB82932BA5}"/>
    <cellStyle name="Normal 26 2 2 4 2 3 2 2" xfId="31592" xr:uid="{3CCA8501-5649-4075-A560-7A85961F90EE}"/>
    <cellStyle name="Normal 26 2 2 4 2 3 2 2 2" xfId="31593" xr:uid="{5B665943-4A42-4EA0-B182-081A70681166}"/>
    <cellStyle name="Normal 26 2 2 4 2 3 2 2 2 2" xfId="31594" xr:uid="{6A081E37-7201-4255-8A0B-ED4206F79B45}"/>
    <cellStyle name="Normal 26 2 2 4 2 3 2 2 3" xfId="31595" xr:uid="{C3C85C00-E3EF-4158-929D-9CFB0C5D10FE}"/>
    <cellStyle name="Normal 26 2 2 4 2 3 2 3" xfId="31596" xr:uid="{0C97057B-5886-4F36-836B-F6782979F767}"/>
    <cellStyle name="Normal 26 2 2 4 2 3 2 3 2" xfId="31597" xr:uid="{FD884650-4085-4BEC-B619-F959E931CBAC}"/>
    <cellStyle name="Normal 26 2 2 4 2 3 2 4" xfId="31598" xr:uid="{A7E4622F-1BC2-430C-A356-C81024BEACFD}"/>
    <cellStyle name="Normal 26 2 2 4 2 3 3" xfId="31599" xr:uid="{F379AF55-0136-4548-AD13-1057F4D6E04A}"/>
    <cellStyle name="Normal 26 2 2 4 2 3 3 2" xfId="31600" xr:uid="{14FB10F1-030F-4174-B568-677A62613DE5}"/>
    <cellStyle name="Normal 26 2 2 4 2 3 3 2 2" xfId="31601" xr:uid="{F5FB0433-D779-4C25-9AA9-E1CA8D51E269}"/>
    <cellStyle name="Normal 26 2 2 4 2 3 3 3" xfId="31602" xr:uid="{45301CE1-ACAD-4C17-AB08-14A097D6A1AE}"/>
    <cellStyle name="Normal 26 2 2 4 2 3 4" xfId="31603" xr:uid="{D41CFA4E-EC04-43DA-AF92-0E65D4B9003E}"/>
    <cellStyle name="Normal 26 2 2 4 2 3 4 2" xfId="31604" xr:uid="{848A6C4C-63CF-4F32-A4B9-8F07A3542ABC}"/>
    <cellStyle name="Normal 26 2 2 4 2 3 4 3" xfId="31605" xr:uid="{6E4E8622-DCA0-4841-ADED-0FA216C94244}"/>
    <cellStyle name="Normal 26 2 2 4 2 3 5" xfId="31606" xr:uid="{59792E7B-164C-4CDA-B1B4-0EE479CFB889}"/>
    <cellStyle name="Normal 26 2 2 4 2 3 6" xfId="31607" xr:uid="{BDAC35F1-029B-4CA8-B87A-AF1085D4543A}"/>
    <cellStyle name="Normal 26 2 2 4 2 4" xfId="31608" xr:uid="{D65B0B24-5093-4C97-B9A9-36E28DC3BD35}"/>
    <cellStyle name="Normal 26 2 2 4 2 4 2" xfId="31609" xr:uid="{907EDDFA-97A7-4ECB-A25B-7E6B4B6745AD}"/>
    <cellStyle name="Normal 26 2 2 4 2 4 2 2" xfId="31610" xr:uid="{8BE545DD-2F1C-4271-925B-5C6904EBE467}"/>
    <cellStyle name="Normal 26 2 2 4 2 4 2 2 2" xfId="31611" xr:uid="{10D1F173-9BE1-4C59-A8BB-91EED4BA3729}"/>
    <cellStyle name="Normal 26 2 2 4 2 4 2 3" xfId="31612" xr:uid="{C47DE9C9-861B-4375-851A-44B10609F696}"/>
    <cellStyle name="Normal 26 2 2 4 2 4 3" xfId="31613" xr:uid="{A29DAAAE-0602-4AB2-A6C3-80D3BE0D2FF4}"/>
    <cellStyle name="Normal 26 2 2 4 2 4 3 2" xfId="31614" xr:uid="{153FA220-3F86-489F-A192-F59D8AEF4411}"/>
    <cellStyle name="Normal 26 2 2 4 2 4 4" xfId="31615" xr:uid="{FBAF93BB-9925-4358-B468-2A2261C630A7}"/>
    <cellStyle name="Normal 26 2 2 4 2 5" xfId="31616" xr:uid="{6B10D147-BFC3-415A-8252-0B9FE62E73EE}"/>
    <cellStyle name="Normal 26 2 2 4 2 5 2" xfId="31617" xr:uid="{CC93BE67-A95B-4C00-8F3D-6154445BEC3F}"/>
    <cellStyle name="Normal 26 2 2 4 2 5 2 2" xfId="31618" xr:uid="{3B1DD195-7989-48BD-A809-D60A36514108}"/>
    <cellStyle name="Normal 26 2 2 4 2 5 3" xfId="31619" xr:uid="{464CAEC2-E268-4214-8B87-FD6838800C4E}"/>
    <cellStyle name="Normal 26 2 2 4 2 6" xfId="31620" xr:uid="{B1F10411-C13E-4D7D-A5A8-8A1045CF1BC2}"/>
    <cellStyle name="Normal 26 2 2 4 2 6 2" xfId="31621" xr:uid="{50E1B079-B40C-46A2-9903-AE35BC26DBA7}"/>
    <cellStyle name="Normal 26 2 2 4 2 6 3" xfId="31622" xr:uid="{C4D9A5B3-B5DA-4D5D-9A6F-6C94164DD36A}"/>
    <cellStyle name="Normal 26 2 2 4 2 7" xfId="31623" xr:uid="{31DEE357-68D8-4882-AE7A-F5ABC118FF23}"/>
    <cellStyle name="Normal 26 2 2 4 2 8" xfId="31624" xr:uid="{8A34BC0D-E2E4-4CF1-BC8D-05522ED276D6}"/>
    <cellStyle name="Normal 26 2 2 4 3" xfId="31625" xr:uid="{710AA15E-11F6-4974-A81D-3227C26458C9}"/>
    <cellStyle name="Normal 26 2 2 4 3 2" xfId="31626" xr:uid="{2630BFA6-713C-4787-B10E-096268CDD5B9}"/>
    <cellStyle name="Normal 26 2 2 4 3 2 2" xfId="31627" xr:uid="{C8A0BAAF-BD4D-4BA3-8161-CEFAB950CA3C}"/>
    <cellStyle name="Normal 26 2 2 4 3 2 2 2" xfId="31628" xr:uid="{D7712AFF-3CDD-4BE8-9BC8-91B281ED91E4}"/>
    <cellStyle name="Normal 26 2 2 4 3 2 2 2 2" xfId="31629" xr:uid="{35A1CA1F-B5CE-4C13-B62D-B773899C61EC}"/>
    <cellStyle name="Normal 26 2 2 4 3 2 2 2 2 2" xfId="31630" xr:uid="{703C8232-A626-475E-9620-F96D6D7C9542}"/>
    <cellStyle name="Normal 26 2 2 4 3 2 2 2 3" xfId="31631" xr:uid="{192C85CA-B446-41A1-882F-A3400F48AD76}"/>
    <cellStyle name="Normal 26 2 2 4 3 2 2 3" xfId="31632" xr:uid="{CDC087B3-C685-4C4B-BCC0-79E9259E8F13}"/>
    <cellStyle name="Normal 26 2 2 4 3 2 2 3 2" xfId="31633" xr:uid="{7059CA39-8731-4649-ADD0-437892ADAD8E}"/>
    <cellStyle name="Normal 26 2 2 4 3 2 2 4" xfId="31634" xr:uid="{84FF02A9-ECDD-4700-AB25-489DF5CBFDEC}"/>
    <cellStyle name="Normal 26 2 2 4 3 2 3" xfId="31635" xr:uid="{9105690F-7BD9-4583-A818-3D615D8F743E}"/>
    <cellStyle name="Normal 26 2 2 4 3 2 3 2" xfId="31636" xr:uid="{961100A1-A142-4D78-8477-55D5384EE52D}"/>
    <cellStyle name="Normal 26 2 2 4 3 2 3 2 2" xfId="31637" xr:uid="{1E1469D1-3F9B-4E47-8E6E-6F5828F1167E}"/>
    <cellStyle name="Normal 26 2 2 4 3 2 3 3" xfId="31638" xr:uid="{C5F50180-DCC7-4242-8F2F-C848A0D920FA}"/>
    <cellStyle name="Normal 26 2 2 4 3 2 4" xfId="31639" xr:uid="{BF3758A7-69C5-49CF-BB35-46ADE69039BC}"/>
    <cellStyle name="Normal 26 2 2 4 3 2 4 2" xfId="31640" xr:uid="{1F721056-032C-4F1F-BFBE-27AB64B7C79C}"/>
    <cellStyle name="Normal 26 2 2 4 3 2 4 3" xfId="31641" xr:uid="{3919846F-14F6-4F43-B3C2-21CA0D30F94D}"/>
    <cellStyle name="Normal 26 2 2 4 3 2 5" xfId="31642" xr:uid="{897670CD-44FD-40F7-BFA7-ECAD7269B7BD}"/>
    <cellStyle name="Normal 26 2 2 4 3 2 6" xfId="31643" xr:uid="{C39D5192-3BFD-431F-BC9D-081A12BF8F84}"/>
    <cellStyle name="Normal 26 2 2 4 3 3" xfId="31644" xr:uid="{B16464A7-9F38-4EF1-91CE-4C86448BF19D}"/>
    <cellStyle name="Normal 26 2 2 4 3 3 2" xfId="31645" xr:uid="{62938258-AC92-4036-AB92-9041E4B5A8E7}"/>
    <cellStyle name="Normal 26 2 2 4 3 3 2 2" xfId="31646" xr:uid="{EC4AFE54-FB2B-40EE-B59E-DE9807462D3A}"/>
    <cellStyle name="Normal 26 2 2 4 3 3 2 2 2" xfId="31647" xr:uid="{98D86367-72AB-46D3-A462-D7C0BCBFC6FC}"/>
    <cellStyle name="Normal 26 2 2 4 3 3 2 3" xfId="31648" xr:uid="{AE3FF082-B366-4DB9-8A12-1D5A8BCB5107}"/>
    <cellStyle name="Normal 26 2 2 4 3 3 3" xfId="31649" xr:uid="{CA453B9E-B671-40B0-A977-FF40E7546A0F}"/>
    <cellStyle name="Normal 26 2 2 4 3 3 3 2" xfId="31650" xr:uid="{5DFDBEA7-CAE2-4BAA-AF40-516B444C054A}"/>
    <cellStyle name="Normal 26 2 2 4 3 3 4" xfId="31651" xr:uid="{842F911B-4040-433D-AB64-79D55ACEE79C}"/>
    <cellStyle name="Normal 26 2 2 4 3 4" xfId="31652" xr:uid="{B6A16578-AB92-4E30-8985-4559C724DD09}"/>
    <cellStyle name="Normal 26 2 2 4 3 4 2" xfId="31653" xr:uid="{4469FFE1-EF52-4133-9501-E0CF45BD58A3}"/>
    <cellStyle name="Normal 26 2 2 4 3 4 2 2" xfId="31654" xr:uid="{0121695C-4564-468F-988E-119B7FB96702}"/>
    <cellStyle name="Normal 26 2 2 4 3 4 3" xfId="31655" xr:uid="{A08D43D8-F555-4EE3-A42C-59F0CB9AD050}"/>
    <cellStyle name="Normal 26 2 2 4 3 5" xfId="31656" xr:uid="{CFA37A64-E1C6-4A5D-A54B-35E768128C70}"/>
    <cellStyle name="Normal 26 2 2 4 3 5 2" xfId="31657" xr:uid="{1FA123AC-F55D-417F-AF80-BF6C266D6DE1}"/>
    <cellStyle name="Normal 26 2 2 4 3 5 3" xfId="31658" xr:uid="{7E248EC2-E217-41E7-B456-59B8CE3F06DC}"/>
    <cellStyle name="Normal 26 2 2 4 3 6" xfId="31659" xr:uid="{C19B096C-B6BA-444D-AD99-EB1A92D3990B}"/>
    <cellStyle name="Normal 26 2 2 4 3 7" xfId="31660" xr:uid="{0243941D-FD23-4DED-A688-815F25FFEBC2}"/>
    <cellStyle name="Normal 26 2 2 4 4" xfId="31661" xr:uid="{03E59FD9-95DD-4B1D-83F8-455F7626D34A}"/>
    <cellStyle name="Normal 26 2 2 4 4 2" xfId="31662" xr:uid="{299981BF-6795-40C9-A182-908AB6D94DC4}"/>
    <cellStyle name="Normal 26 2 2 4 4 2 2" xfId="31663" xr:uid="{76788B5A-FD19-40FF-9368-FF0D81FC4C7E}"/>
    <cellStyle name="Normal 26 2 2 4 4 2 2 2" xfId="31664" xr:uid="{933D6565-0597-4B71-8401-C68D5EBB0B6B}"/>
    <cellStyle name="Normal 26 2 2 4 4 2 2 2 2" xfId="31665" xr:uid="{A34D680F-3F10-4E31-B285-70F418D933B3}"/>
    <cellStyle name="Normal 26 2 2 4 4 2 2 3" xfId="31666" xr:uid="{921E3560-4F8F-4B27-9F2C-C000CDC6EC77}"/>
    <cellStyle name="Normal 26 2 2 4 4 2 3" xfId="31667" xr:uid="{F874981D-EC5F-4C3F-99F6-D4902430FFCE}"/>
    <cellStyle name="Normal 26 2 2 4 4 2 3 2" xfId="31668" xr:uid="{BAEF01EB-1CA6-41B2-9D30-D70D87C4259B}"/>
    <cellStyle name="Normal 26 2 2 4 4 2 4" xfId="31669" xr:uid="{D453E5E0-A422-4B1F-B281-3347964519CC}"/>
    <cellStyle name="Normal 26 2 2 4 4 3" xfId="31670" xr:uid="{BCA9467A-D95A-4BEE-99D1-A383037310C3}"/>
    <cellStyle name="Normal 26 2 2 4 4 3 2" xfId="31671" xr:uid="{EA2026FB-D17A-4394-AB98-46F023173BEC}"/>
    <cellStyle name="Normal 26 2 2 4 4 3 2 2" xfId="31672" xr:uid="{2B6343C3-C451-4C78-9C6C-95189DCF355B}"/>
    <cellStyle name="Normal 26 2 2 4 4 3 3" xfId="31673" xr:uid="{1A2A27F8-B4E0-4985-8D0C-23D5846856F7}"/>
    <cellStyle name="Normal 26 2 2 4 4 4" xfId="31674" xr:uid="{4E7E8DDC-EE1F-404B-8554-6091988480D5}"/>
    <cellStyle name="Normal 26 2 2 4 4 4 2" xfId="31675" xr:uid="{A787CF2E-E492-4290-980C-1330B21DEFA0}"/>
    <cellStyle name="Normal 26 2 2 4 4 4 3" xfId="31676" xr:uid="{398F9241-2692-4538-998E-B8A68E9C4CBC}"/>
    <cellStyle name="Normal 26 2 2 4 4 5" xfId="31677" xr:uid="{5FF3B638-E9E3-425C-9885-2268D89E402C}"/>
    <cellStyle name="Normal 26 2 2 4 4 6" xfId="31678" xr:uid="{839119B9-5DDD-4661-A34C-2A58824E6F6A}"/>
    <cellStyle name="Normal 26 2 2 4 5" xfId="31679" xr:uid="{CD4FA259-3F91-42C1-BC98-219742031204}"/>
    <cellStyle name="Normal 26 2 2 4 5 2" xfId="31680" xr:uid="{78DA29C3-34AE-41AD-B047-DBD8A76F2872}"/>
    <cellStyle name="Normal 26 2 2 4 5 2 2" xfId="31681" xr:uid="{05DF3C23-53B7-417D-AF9B-1F4DEEE00BB7}"/>
    <cellStyle name="Normal 26 2 2 4 5 2 2 2" xfId="31682" xr:uid="{626B9393-0F3E-4CBA-9975-CDE3C39AFBB8}"/>
    <cellStyle name="Normal 26 2 2 4 5 2 3" xfId="31683" xr:uid="{6BFD666B-1B4F-4045-8F61-1F8D39C2537E}"/>
    <cellStyle name="Normal 26 2 2 4 5 3" xfId="31684" xr:uid="{31F70B5C-D763-4B07-B0DD-61C6CD191FF3}"/>
    <cellStyle name="Normal 26 2 2 4 5 3 2" xfId="31685" xr:uid="{5871E70B-D9C1-4C20-BD97-48CF31BFE9F3}"/>
    <cellStyle name="Normal 26 2 2 4 5 4" xfId="31686" xr:uid="{43CF57A5-1C04-434D-A2CD-3889CEF467A4}"/>
    <cellStyle name="Normal 26 2 2 4 6" xfId="31687" xr:uid="{273181DA-6A71-453F-9540-2DB4EFD5C97C}"/>
    <cellStyle name="Normal 26 2 2 4 6 2" xfId="31688" xr:uid="{59EB5D1C-FE8E-4F5C-82ED-2C23D15BA3E3}"/>
    <cellStyle name="Normal 26 2 2 4 6 2 2" xfId="31689" xr:uid="{E7A0C90B-4C49-4FC3-9FC6-D5C099B873C6}"/>
    <cellStyle name="Normal 26 2 2 4 6 3" xfId="31690" xr:uid="{FE09150F-2A7D-4161-AE62-2D496E3F9038}"/>
    <cellStyle name="Normal 26 2 2 4 7" xfId="31691" xr:uid="{33A62096-60F5-4BDE-8B65-9491AF2C2AE3}"/>
    <cellStyle name="Normal 26 2 2 4 7 2" xfId="31692" xr:uid="{9295C42F-4AC0-451C-B6F2-CF43506F4BED}"/>
    <cellStyle name="Normal 26 2 2 4 7 3" xfId="31693" xr:uid="{060DD129-7A31-4883-A48B-07F9BBCB1230}"/>
    <cellStyle name="Normal 26 2 2 4 8" xfId="31694" xr:uid="{77F23DC6-0A02-433D-8F6B-D8D9E623DB89}"/>
    <cellStyle name="Normal 26 2 2 4 9" xfId="31695" xr:uid="{72CA2D49-2F80-4084-BC7E-7BD352B0C8F2}"/>
    <cellStyle name="Normal 26 2 2 5" xfId="31696" xr:uid="{6E4467FD-010F-4A89-AEC3-EA4B425967C0}"/>
    <cellStyle name="Normal 26 2 2 5 2" xfId="31697" xr:uid="{2681BB9B-E391-4CC3-98FA-89F7E44709D3}"/>
    <cellStyle name="Normal 26 2 2 5 2 2" xfId="31698" xr:uid="{387D01FA-CB2C-4C61-9B4A-97E669CA8DD9}"/>
    <cellStyle name="Normal 26 2 2 5 2 2 2" xfId="31699" xr:uid="{30E9154E-6B6E-4841-8E17-F0886A6E01F3}"/>
    <cellStyle name="Normal 26 2 2 5 2 2 2 2" xfId="31700" xr:uid="{7F2CEBA4-C36F-42ED-ADA7-0D37DBC8C7A0}"/>
    <cellStyle name="Normal 26 2 2 5 2 2 2 2 2" xfId="31701" xr:uid="{BBD740CE-BB5C-4F0E-AC5E-DEE44782EC97}"/>
    <cellStyle name="Normal 26 2 2 5 2 2 2 2 2 2" xfId="31702" xr:uid="{A234B841-47E3-4FC2-8942-9A39590E2E44}"/>
    <cellStyle name="Normal 26 2 2 5 2 2 2 2 2 2 2" xfId="31703" xr:uid="{8425F176-7EED-4D3F-8F39-90725A8B2EEA}"/>
    <cellStyle name="Normal 26 2 2 5 2 2 2 2 2 3" xfId="31704" xr:uid="{E2979BA3-960E-4DE1-972C-88808FB8C279}"/>
    <cellStyle name="Normal 26 2 2 5 2 2 2 2 3" xfId="31705" xr:uid="{6F89C965-74EC-4BD8-8FAE-00DF9D2A8EC0}"/>
    <cellStyle name="Normal 26 2 2 5 2 2 2 2 3 2" xfId="31706" xr:uid="{E362E394-1586-42F0-B6C2-E42E90D91786}"/>
    <cellStyle name="Normal 26 2 2 5 2 2 2 2 4" xfId="31707" xr:uid="{9209EA46-6FA6-4FB0-87CD-22CA5F581CF5}"/>
    <cellStyle name="Normal 26 2 2 5 2 2 2 3" xfId="31708" xr:uid="{8CF88F51-6EA8-4D01-90BC-26033C5379B7}"/>
    <cellStyle name="Normal 26 2 2 5 2 2 2 3 2" xfId="31709" xr:uid="{4FA641B8-2E62-4F4F-AA71-2B147D854321}"/>
    <cellStyle name="Normal 26 2 2 5 2 2 2 3 2 2" xfId="31710" xr:uid="{BDDBFFA1-44E3-4E5A-839A-639DE7856A20}"/>
    <cellStyle name="Normal 26 2 2 5 2 2 2 3 3" xfId="31711" xr:uid="{F96435C4-A6B3-43B0-B93A-1B81B222C883}"/>
    <cellStyle name="Normal 26 2 2 5 2 2 2 4" xfId="31712" xr:uid="{A883CBD3-97DC-4249-91E2-DCCF36B915C8}"/>
    <cellStyle name="Normal 26 2 2 5 2 2 2 4 2" xfId="31713" xr:uid="{9661AA46-BDA9-41F2-AD1E-2E96885110A3}"/>
    <cellStyle name="Normal 26 2 2 5 2 2 2 4 3" xfId="31714" xr:uid="{A3505877-7650-4C0C-945B-F93FF27E3C90}"/>
    <cellStyle name="Normal 26 2 2 5 2 2 2 5" xfId="31715" xr:uid="{0B097DD9-1AE1-45EC-B17E-47F607B75F29}"/>
    <cellStyle name="Normal 26 2 2 5 2 2 2 6" xfId="31716" xr:uid="{7BBBBE67-496C-48A2-88A1-17E82723DA7E}"/>
    <cellStyle name="Normal 26 2 2 5 2 2 3" xfId="31717" xr:uid="{E18A83D5-3757-40B5-94EA-28F213BAB756}"/>
    <cellStyle name="Normal 26 2 2 5 2 2 3 2" xfId="31718" xr:uid="{4ABCFC3D-45FB-4E3F-A4BB-9964C73F5683}"/>
    <cellStyle name="Normal 26 2 2 5 2 2 3 2 2" xfId="31719" xr:uid="{12EFCE75-A6D9-46D6-B018-277A3F75EC0E}"/>
    <cellStyle name="Normal 26 2 2 5 2 2 3 2 2 2" xfId="31720" xr:uid="{3DBD6E4E-6765-408A-9C4E-5AD47A921EE1}"/>
    <cellStyle name="Normal 26 2 2 5 2 2 3 2 3" xfId="31721" xr:uid="{B64961C2-80E6-4B8F-9CCD-B50E0F1E1A68}"/>
    <cellStyle name="Normal 26 2 2 5 2 2 3 3" xfId="31722" xr:uid="{EA075BEF-5975-4515-858A-0D68804DF8E2}"/>
    <cellStyle name="Normal 26 2 2 5 2 2 3 3 2" xfId="31723" xr:uid="{D18BF8F1-3DE0-4AC9-A398-DBE8CEBBA670}"/>
    <cellStyle name="Normal 26 2 2 5 2 2 3 4" xfId="31724" xr:uid="{402BF175-E7E1-4E79-BBB9-616C0696F622}"/>
    <cellStyle name="Normal 26 2 2 5 2 2 4" xfId="31725" xr:uid="{643478A2-2C76-4862-9B36-332AD6006ACC}"/>
    <cellStyle name="Normal 26 2 2 5 2 2 4 2" xfId="31726" xr:uid="{3F9176F9-F0A3-4F87-82F0-6462A9421368}"/>
    <cellStyle name="Normal 26 2 2 5 2 2 4 2 2" xfId="31727" xr:uid="{31D1E311-CB75-4EB5-8564-A2E3364E5655}"/>
    <cellStyle name="Normal 26 2 2 5 2 2 4 3" xfId="31728" xr:uid="{8D89361A-E198-4B53-9602-786C832D5195}"/>
    <cellStyle name="Normal 26 2 2 5 2 2 5" xfId="31729" xr:uid="{3CA960B3-CB79-4D51-B96E-4AFDBD093B93}"/>
    <cellStyle name="Normal 26 2 2 5 2 2 5 2" xfId="31730" xr:uid="{AFE7E704-70EC-4CFB-A87A-2A57FC2C78F7}"/>
    <cellStyle name="Normal 26 2 2 5 2 2 5 3" xfId="31731" xr:uid="{E82C1430-F258-4252-8CF5-A3DADC70C5BF}"/>
    <cellStyle name="Normal 26 2 2 5 2 2 6" xfId="31732" xr:uid="{764C6383-ED70-48DE-BC4C-63B4DC95FF27}"/>
    <cellStyle name="Normal 26 2 2 5 2 2 7" xfId="31733" xr:uid="{5CC9CC7C-B17E-44BD-8A52-36EEE0B5461D}"/>
    <cellStyle name="Normal 26 2 2 5 2 3" xfId="31734" xr:uid="{A4E076A0-899D-4E7E-BC12-9377DB553C16}"/>
    <cellStyle name="Normal 26 2 2 5 2 3 2" xfId="31735" xr:uid="{F795ED6A-D2B6-46B6-BD24-7086134C66E2}"/>
    <cellStyle name="Normal 26 2 2 5 2 3 2 2" xfId="31736" xr:uid="{3C870FD3-036D-4BDA-92B8-631C70691FF7}"/>
    <cellStyle name="Normal 26 2 2 5 2 3 2 2 2" xfId="31737" xr:uid="{B05D8EAC-D320-4F85-BC5D-FD47B8ED3B82}"/>
    <cellStyle name="Normal 26 2 2 5 2 3 2 2 2 2" xfId="31738" xr:uid="{D5958F6D-E7A5-41A8-806A-FA20A4EDAEF3}"/>
    <cellStyle name="Normal 26 2 2 5 2 3 2 2 3" xfId="31739" xr:uid="{E342DBF8-E23D-45DB-A2A2-4C5B11E96959}"/>
    <cellStyle name="Normal 26 2 2 5 2 3 2 3" xfId="31740" xr:uid="{1206DEBA-CA8A-459A-A8EE-723B911B6B50}"/>
    <cellStyle name="Normal 26 2 2 5 2 3 2 3 2" xfId="31741" xr:uid="{8C0EFD0B-38B0-49E1-9ADC-5022ECDBEE1A}"/>
    <cellStyle name="Normal 26 2 2 5 2 3 2 4" xfId="31742" xr:uid="{65A78248-50D9-46C1-B741-52AE38023F11}"/>
    <cellStyle name="Normal 26 2 2 5 2 3 3" xfId="31743" xr:uid="{BEA5E370-D83C-4E4F-B1E8-2198DF2CB8A3}"/>
    <cellStyle name="Normal 26 2 2 5 2 3 3 2" xfId="31744" xr:uid="{4B57082A-2BE1-401D-ABAA-4AB562D0E4A1}"/>
    <cellStyle name="Normal 26 2 2 5 2 3 3 2 2" xfId="31745" xr:uid="{36058EAF-E3D4-4A50-9A00-4D9DDB805437}"/>
    <cellStyle name="Normal 26 2 2 5 2 3 3 3" xfId="31746" xr:uid="{16C32BA4-9426-4D47-98AD-B641B2163088}"/>
    <cellStyle name="Normal 26 2 2 5 2 3 4" xfId="31747" xr:uid="{D7FE4F87-5A61-42F1-96F9-56DBEB913E62}"/>
    <cellStyle name="Normal 26 2 2 5 2 3 4 2" xfId="31748" xr:uid="{5E707B56-9022-4D60-BAD0-DDABEA2175A8}"/>
    <cellStyle name="Normal 26 2 2 5 2 3 4 3" xfId="31749" xr:uid="{18812408-246B-4CA4-ABD9-59A6DC045B8C}"/>
    <cellStyle name="Normal 26 2 2 5 2 3 5" xfId="31750" xr:uid="{0204CAFE-9606-40C5-B70F-6AE6E221EE8B}"/>
    <cellStyle name="Normal 26 2 2 5 2 3 6" xfId="31751" xr:uid="{5C1D9ADE-CDC4-4C67-86EE-5F4497B5337C}"/>
    <cellStyle name="Normal 26 2 2 5 2 4" xfId="31752" xr:uid="{FF369BD4-C115-4226-8FCA-B3FAC8C1694C}"/>
    <cellStyle name="Normal 26 2 2 5 2 4 2" xfId="31753" xr:uid="{AB29438A-A3FF-433C-8469-D9DE66570B0C}"/>
    <cellStyle name="Normal 26 2 2 5 2 4 2 2" xfId="31754" xr:uid="{198529E6-773A-42FD-BE2A-3B1C4F95C69A}"/>
    <cellStyle name="Normal 26 2 2 5 2 4 2 2 2" xfId="31755" xr:uid="{4DE78C45-E62F-43B9-98B0-E57A93E2C129}"/>
    <cellStyle name="Normal 26 2 2 5 2 4 2 3" xfId="31756" xr:uid="{26890C68-C40C-450D-93D5-C727DA7D672E}"/>
    <cellStyle name="Normal 26 2 2 5 2 4 3" xfId="31757" xr:uid="{37906A49-BE5B-47B3-8D55-ECC7D5BF107A}"/>
    <cellStyle name="Normal 26 2 2 5 2 4 3 2" xfId="31758" xr:uid="{74C6E653-EB07-4015-BA8D-0348EC129F8B}"/>
    <cellStyle name="Normal 26 2 2 5 2 4 4" xfId="31759" xr:uid="{FE610178-EC51-4A0C-84A7-B3BDCB535080}"/>
    <cellStyle name="Normal 26 2 2 5 2 5" xfId="31760" xr:uid="{4CAADE23-C9E2-49FC-8406-34363718BF36}"/>
    <cellStyle name="Normal 26 2 2 5 2 5 2" xfId="31761" xr:uid="{FD7F0887-673B-4756-8C12-1EA7EBE8DA8E}"/>
    <cellStyle name="Normal 26 2 2 5 2 5 2 2" xfId="31762" xr:uid="{2FFFB0F1-4144-4337-A330-3DF66B54D356}"/>
    <cellStyle name="Normal 26 2 2 5 2 5 3" xfId="31763" xr:uid="{5D2E74BF-0DE7-4D75-9B53-503719E33B90}"/>
    <cellStyle name="Normal 26 2 2 5 2 6" xfId="31764" xr:uid="{CE25D5DB-3BEC-4BD2-AB8E-46A33849959C}"/>
    <cellStyle name="Normal 26 2 2 5 2 6 2" xfId="31765" xr:uid="{0362F8A1-5999-4EFB-90EF-D1056148B4BA}"/>
    <cellStyle name="Normal 26 2 2 5 2 6 3" xfId="31766" xr:uid="{18D5F06D-9912-4235-B7C2-0D873A607A02}"/>
    <cellStyle name="Normal 26 2 2 5 2 7" xfId="31767" xr:uid="{635F4590-524C-4FB3-883C-56BF38AD528C}"/>
    <cellStyle name="Normal 26 2 2 5 2 8" xfId="31768" xr:uid="{DC70441F-BDF8-49C5-813B-8C4B30B4A5DB}"/>
    <cellStyle name="Normal 26 2 2 5 3" xfId="31769" xr:uid="{C5CC3019-1206-486E-A2C6-DB0C092AA561}"/>
    <cellStyle name="Normal 26 2 2 5 3 2" xfId="31770" xr:uid="{304A1975-58CA-4C8F-BF1A-CCE18238048B}"/>
    <cellStyle name="Normal 26 2 2 5 3 2 2" xfId="31771" xr:uid="{060BD288-AE75-4601-B090-A75D5F4A6136}"/>
    <cellStyle name="Normal 26 2 2 5 3 2 2 2" xfId="31772" xr:uid="{BA7CD828-4AB0-4C2B-A4A8-7D61F50B9ADE}"/>
    <cellStyle name="Normal 26 2 2 5 3 2 2 2 2" xfId="31773" xr:uid="{4FB05CA4-E14B-40F6-A68A-74BE26B16ECA}"/>
    <cellStyle name="Normal 26 2 2 5 3 2 2 2 2 2" xfId="31774" xr:uid="{60C57A7E-AAE6-4B67-8CD1-08B01B3E657B}"/>
    <cellStyle name="Normal 26 2 2 5 3 2 2 2 3" xfId="31775" xr:uid="{4F113958-C107-45C7-8DF5-E1FDAB0AD338}"/>
    <cellStyle name="Normal 26 2 2 5 3 2 2 3" xfId="31776" xr:uid="{DC086CA4-FC06-4A82-A20A-756CFE23B219}"/>
    <cellStyle name="Normal 26 2 2 5 3 2 2 3 2" xfId="31777" xr:uid="{EDED3B08-BA4F-4055-AB67-261271490FEA}"/>
    <cellStyle name="Normal 26 2 2 5 3 2 2 4" xfId="31778" xr:uid="{0791F2C2-B84E-484B-8F6A-B060C596ADBF}"/>
    <cellStyle name="Normal 26 2 2 5 3 2 3" xfId="31779" xr:uid="{E7975A9A-C993-4D6C-B073-1539DA53AF0C}"/>
    <cellStyle name="Normal 26 2 2 5 3 2 3 2" xfId="31780" xr:uid="{BC2CA5D8-9D4E-4BA8-94C1-6C255CBB0835}"/>
    <cellStyle name="Normal 26 2 2 5 3 2 3 2 2" xfId="31781" xr:uid="{7F580FE9-4987-4BAA-9F6D-DBE6A8191CF9}"/>
    <cellStyle name="Normal 26 2 2 5 3 2 3 3" xfId="31782" xr:uid="{4FF7A1EC-63C7-40E4-A061-FED5717644F4}"/>
    <cellStyle name="Normal 26 2 2 5 3 2 4" xfId="31783" xr:uid="{7D9AB9FF-55CC-4E5D-8AD7-CEE408D02900}"/>
    <cellStyle name="Normal 26 2 2 5 3 2 4 2" xfId="31784" xr:uid="{372BB162-C504-423F-92FC-F1B8FA597E2A}"/>
    <cellStyle name="Normal 26 2 2 5 3 2 4 3" xfId="31785" xr:uid="{8F8D9618-7B5F-46C3-AA5C-07E90BA50CE9}"/>
    <cellStyle name="Normal 26 2 2 5 3 2 5" xfId="31786" xr:uid="{6D1C120E-0187-4138-94B6-C334C8C56616}"/>
    <cellStyle name="Normal 26 2 2 5 3 2 6" xfId="31787" xr:uid="{AE5B0385-02E2-4A5F-AD64-3856B68E0826}"/>
    <cellStyle name="Normal 26 2 2 5 3 3" xfId="31788" xr:uid="{57BFB095-B7F8-4410-881A-2893DB3D1CF4}"/>
    <cellStyle name="Normal 26 2 2 5 3 3 2" xfId="31789" xr:uid="{220C733A-EC4E-4AF6-8594-7E434CFF0954}"/>
    <cellStyle name="Normal 26 2 2 5 3 3 2 2" xfId="31790" xr:uid="{5BA3F7FC-59F0-4D5D-8834-178C74287C8C}"/>
    <cellStyle name="Normal 26 2 2 5 3 3 2 2 2" xfId="31791" xr:uid="{08FE7577-8C60-46E8-B5E5-5D625F88C8CB}"/>
    <cellStyle name="Normal 26 2 2 5 3 3 2 3" xfId="31792" xr:uid="{18C69CA2-51CD-4305-B67E-CA0252392C37}"/>
    <cellStyle name="Normal 26 2 2 5 3 3 3" xfId="31793" xr:uid="{AFEF5F5F-7D21-4A8D-AC56-BD59D6040054}"/>
    <cellStyle name="Normal 26 2 2 5 3 3 3 2" xfId="31794" xr:uid="{D93B3318-A239-4D15-89C1-F18A31FB67EE}"/>
    <cellStyle name="Normal 26 2 2 5 3 3 4" xfId="31795" xr:uid="{8F77F18B-03BB-4533-A434-25436B86077D}"/>
    <cellStyle name="Normal 26 2 2 5 3 4" xfId="31796" xr:uid="{35FC5C5B-AF55-4F40-B12B-3A971D7968F9}"/>
    <cellStyle name="Normal 26 2 2 5 3 4 2" xfId="31797" xr:uid="{F1F4B62E-1363-418C-B96A-C434DDD29E29}"/>
    <cellStyle name="Normal 26 2 2 5 3 4 2 2" xfId="31798" xr:uid="{DC00A881-D6C7-4487-8524-4D0C1D5BD05D}"/>
    <cellStyle name="Normal 26 2 2 5 3 4 3" xfId="31799" xr:uid="{720D5815-715C-4087-AD8D-6C6641A63E53}"/>
    <cellStyle name="Normal 26 2 2 5 3 5" xfId="31800" xr:uid="{E9F0B96C-495E-4400-857B-B38FD9D35F90}"/>
    <cellStyle name="Normal 26 2 2 5 3 5 2" xfId="31801" xr:uid="{493576F9-50FD-4C6E-A438-242FE217F206}"/>
    <cellStyle name="Normal 26 2 2 5 3 5 3" xfId="31802" xr:uid="{3E8BE19E-195E-4142-90F2-B4EAD3424972}"/>
    <cellStyle name="Normal 26 2 2 5 3 6" xfId="31803" xr:uid="{B76FA36C-1236-4A88-828F-17EB9A5E703A}"/>
    <cellStyle name="Normal 26 2 2 5 3 7" xfId="31804" xr:uid="{1483BE5D-B524-4A65-B9EF-15970E5DEB0D}"/>
    <cellStyle name="Normal 26 2 2 5 4" xfId="31805" xr:uid="{1ADF7C0C-4664-4CBF-AE09-C798B7C3B1C7}"/>
    <cellStyle name="Normal 26 2 2 5 4 2" xfId="31806" xr:uid="{70889662-BF33-49EB-9641-400D896A8BA2}"/>
    <cellStyle name="Normal 26 2 2 5 4 2 2" xfId="31807" xr:uid="{0699992D-429C-49D3-AC6B-7B0FAD522869}"/>
    <cellStyle name="Normal 26 2 2 5 4 2 2 2" xfId="31808" xr:uid="{4DC9B10B-0C0F-4597-9766-528947C4640C}"/>
    <cellStyle name="Normal 26 2 2 5 4 2 2 2 2" xfId="31809" xr:uid="{34F11B33-B679-4AEC-8FB0-903D308CB206}"/>
    <cellStyle name="Normal 26 2 2 5 4 2 2 3" xfId="31810" xr:uid="{0E5259BB-6A84-4962-9530-3F89279B1747}"/>
    <cellStyle name="Normal 26 2 2 5 4 2 3" xfId="31811" xr:uid="{3E5BD4EF-0274-4406-9602-A5922FD1ADFE}"/>
    <cellStyle name="Normal 26 2 2 5 4 2 3 2" xfId="31812" xr:uid="{2B8C542E-F30E-4E9C-BEFC-AAFC6328303B}"/>
    <cellStyle name="Normal 26 2 2 5 4 2 4" xfId="31813" xr:uid="{96254941-8683-4149-B6E8-D3788CC0CC25}"/>
    <cellStyle name="Normal 26 2 2 5 4 3" xfId="31814" xr:uid="{F8D8289C-21AC-4A4F-9D6F-B0644BDB5CDD}"/>
    <cellStyle name="Normal 26 2 2 5 4 3 2" xfId="31815" xr:uid="{231E27FE-6C6D-4F37-A5D5-7C408D8815D1}"/>
    <cellStyle name="Normal 26 2 2 5 4 3 2 2" xfId="31816" xr:uid="{7983AE49-8861-48C4-A596-39CBD01A6E28}"/>
    <cellStyle name="Normal 26 2 2 5 4 3 3" xfId="31817" xr:uid="{389DF7F1-0A26-4E65-8AC7-3CCDCC3ED2DA}"/>
    <cellStyle name="Normal 26 2 2 5 4 4" xfId="31818" xr:uid="{56ED1170-DAC5-4965-AA4A-6E72A3EA2D15}"/>
    <cellStyle name="Normal 26 2 2 5 4 4 2" xfId="31819" xr:uid="{9187CBE3-BCAD-4D0D-8B30-200A858AA07F}"/>
    <cellStyle name="Normal 26 2 2 5 4 4 3" xfId="31820" xr:uid="{84A87290-6389-4D0B-9E00-DF0E16F02FC4}"/>
    <cellStyle name="Normal 26 2 2 5 4 5" xfId="31821" xr:uid="{4C487009-C093-4556-8C54-298187553E2C}"/>
    <cellStyle name="Normal 26 2 2 5 4 6" xfId="31822" xr:uid="{626DCC32-3D78-4BF9-9F33-B9CF56CDAD9E}"/>
    <cellStyle name="Normal 26 2 2 5 5" xfId="31823" xr:uid="{70774A31-585C-4296-8299-812224B289FC}"/>
    <cellStyle name="Normal 26 2 2 5 5 2" xfId="31824" xr:uid="{324A5B43-DA8C-4927-BBD8-E6C72E077177}"/>
    <cellStyle name="Normal 26 2 2 5 5 2 2" xfId="31825" xr:uid="{9AC1A4F0-580C-4B96-852F-18C977963C01}"/>
    <cellStyle name="Normal 26 2 2 5 5 2 2 2" xfId="31826" xr:uid="{2C6122A1-9CD1-4B97-AA19-D12585BDD993}"/>
    <cellStyle name="Normal 26 2 2 5 5 2 3" xfId="31827" xr:uid="{FE3CE01B-F625-4346-9DF6-1935AEC4975F}"/>
    <cellStyle name="Normal 26 2 2 5 5 3" xfId="31828" xr:uid="{5E2A4BB2-B64C-4B33-B076-A418A6D297F2}"/>
    <cellStyle name="Normal 26 2 2 5 5 3 2" xfId="31829" xr:uid="{A43BCF54-07AE-48DD-9BFF-509D0DF1A158}"/>
    <cellStyle name="Normal 26 2 2 5 5 4" xfId="31830" xr:uid="{2385002F-479A-48C2-A4A5-D07B111214B6}"/>
    <cellStyle name="Normal 26 2 2 5 6" xfId="31831" xr:uid="{70EF1D45-6FC5-4F34-8BC3-07151069F4C4}"/>
    <cellStyle name="Normal 26 2 2 5 6 2" xfId="31832" xr:uid="{B50FE518-1F79-438E-B4DB-411A6C3D686E}"/>
    <cellStyle name="Normal 26 2 2 5 6 2 2" xfId="31833" xr:uid="{BEA73C43-C6BB-42EF-B422-117BD3BEB1D5}"/>
    <cellStyle name="Normal 26 2 2 5 6 3" xfId="31834" xr:uid="{E1E92D2B-1656-4620-ADFE-B8158A55B16F}"/>
    <cellStyle name="Normal 26 2 2 5 7" xfId="31835" xr:uid="{5DBC9A18-3793-49CB-AAC2-FFF70DEC8FA3}"/>
    <cellStyle name="Normal 26 2 2 5 7 2" xfId="31836" xr:uid="{B35EDF23-62AE-49F6-8C00-14B20BE34074}"/>
    <cellStyle name="Normal 26 2 2 5 7 3" xfId="31837" xr:uid="{1E64C688-2BBE-4A37-89E0-AC442AB10BB0}"/>
    <cellStyle name="Normal 26 2 2 5 8" xfId="31838" xr:uid="{1250B30C-BD3B-48F8-A025-2AA2C94718B3}"/>
    <cellStyle name="Normal 26 2 2 5 9" xfId="31839" xr:uid="{42E5B7D0-A12D-42ED-8F6F-19B29C63E4B8}"/>
    <cellStyle name="Normal 26 2 2 6" xfId="31840" xr:uid="{CE7FEAA0-4760-4F91-AB1B-1A6D2A740CC6}"/>
    <cellStyle name="Normal 26 2 2 6 2" xfId="31841" xr:uid="{ED798659-EB4C-42A0-BA6F-F8E6404DB4D7}"/>
    <cellStyle name="Normal 26 2 2 6 2 2" xfId="31842" xr:uid="{DABA7DAE-774D-41F2-9B40-F712A2A660B0}"/>
    <cellStyle name="Normal 26 2 2 6 2 2 2" xfId="31843" xr:uid="{185EE1B4-A690-46B3-92F9-509D26AFF6CA}"/>
    <cellStyle name="Normal 26 2 2 6 2 2 2 2" xfId="31844" xr:uid="{BB147F3C-9158-4E48-8A10-268526A36FFA}"/>
    <cellStyle name="Normal 26 2 2 6 2 2 2 2 2" xfId="31845" xr:uid="{FB35D634-517A-4747-B75C-72E6F5C990E3}"/>
    <cellStyle name="Normal 26 2 2 6 2 2 2 2 2 2" xfId="31846" xr:uid="{9C9D715B-1257-430E-87E6-F288194394F1}"/>
    <cellStyle name="Normal 26 2 2 6 2 2 2 2 3" xfId="31847" xr:uid="{333D3CAC-8C8F-4E87-B352-181F246CEB4B}"/>
    <cellStyle name="Normal 26 2 2 6 2 2 2 3" xfId="31848" xr:uid="{9F70DB67-C181-4FD6-814E-4B884A6529B4}"/>
    <cellStyle name="Normal 26 2 2 6 2 2 2 3 2" xfId="31849" xr:uid="{EA41032F-E3F9-4F4E-B352-B2132C9E4F47}"/>
    <cellStyle name="Normal 26 2 2 6 2 2 2 4" xfId="31850" xr:uid="{14A5275D-36CC-4FE7-8563-0927E7C49BBC}"/>
    <cellStyle name="Normal 26 2 2 6 2 2 3" xfId="31851" xr:uid="{2FC8025A-B63F-42B6-9985-C65FF197D936}"/>
    <cellStyle name="Normal 26 2 2 6 2 2 3 2" xfId="31852" xr:uid="{81F98B88-C10D-4DEA-8370-A57AE68B5D72}"/>
    <cellStyle name="Normal 26 2 2 6 2 2 3 2 2" xfId="31853" xr:uid="{DF025FD5-67ED-4A66-B4A2-E9E52C5B2491}"/>
    <cellStyle name="Normal 26 2 2 6 2 2 3 3" xfId="31854" xr:uid="{207B51CA-C4F1-4290-97B1-980B9E84B5BD}"/>
    <cellStyle name="Normal 26 2 2 6 2 2 4" xfId="31855" xr:uid="{43176EED-9599-445D-9EF8-A07A14A70360}"/>
    <cellStyle name="Normal 26 2 2 6 2 2 4 2" xfId="31856" xr:uid="{48B5E2A8-D75E-40E3-B26A-5A067DF8A63B}"/>
    <cellStyle name="Normal 26 2 2 6 2 2 4 3" xfId="31857" xr:uid="{3B854929-1749-4F87-BC44-4D386E9BF0C1}"/>
    <cellStyle name="Normal 26 2 2 6 2 2 5" xfId="31858" xr:uid="{EFF57A0F-B482-40A4-B1B2-B32AACBFF175}"/>
    <cellStyle name="Normal 26 2 2 6 2 2 6" xfId="31859" xr:uid="{10B38426-4CBE-4000-9D1F-7A7814287B7A}"/>
    <cellStyle name="Normal 26 2 2 6 2 3" xfId="31860" xr:uid="{8AACC762-A724-4D70-AFFD-D9E5FC1C1876}"/>
    <cellStyle name="Normal 26 2 2 6 2 3 2" xfId="31861" xr:uid="{3E8BE245-385D-4AE8-9CB6-6898C1C40E09}"/>
    <cellStyle name="Normal 26 2 2 6 2 3 2 2" xfId="31862" xr:uid="{2B9AFA0E-CE42-4BE6-AD49-E3EC65505AC6}"/>
    <cellStyle name="Normal 26 2 2 6 2 3 2 2 2" xfId="31863" xr:uid="{C9CB605F-B0E4-4EAB-B7D6-0097FA925AE0}"/>
    <cellStyle name="Normal 26 2 2 6 2 3 2 3" xfId="31864" xr:uid="{0EA55DE6-5E26-439B-BD3E-C3588D209C6E}"/>
    <cellStyle name="Normal 26 2 2 6 2 3 3" xfId="31865" xr:uid="{6091101C-3C47-4750-B347-8DA1444F75A4}"/>
    <cellStyle name="Normal 26 2 2 6 2 3 3 2" xfId="31866" xr:uid="{63B0EE82-95FA-4294-A773-DE5256C991B1}"/>
    <cellStyle name="Normal 26 2 2 6 2 3 4" xfId="31867" xr:uid="{7943861F-8987-4BA5-B326-AAFD74AEFF10}"/>
    <cellStyle name="Normal 26 2 2 6 2 4" xfId="31868" xr:uid="{40C550E4-AA12-4B5D-950C-C45045710279}"/>
    <cellStyle name="Normal 26 2 2 6 2 4 2" xfId="31869" xr:uid="{6E834E91-D7DE-4693-A9F3-37CC2CB7396C}"/>
    <cellStyle name="Normal 26 2 2 6 2 4 2 2" xfId="31870" xr:uid="{29AC761E-9600-49E4-926D-C0C35A7FEAF3}"/>
    <cellStyle name="Normal 26 2 2 6 2 4 3" xfId="31871" xr:uid="{B9DABE49-22A1-46BC-A5BC-A2E6A9E88EC5}"/>
    <cellStyle name="Normal 26 2 2 6 2 5" xfId="31872" xr:uid="{BE3EA658-4089-4D40-8683-D0CFC2BB5598}"/>
    <cellStyle name="Normal 26 2 2 6 2 5 2" xfId="31873" xr:uid="{223D5F37-A6C6-415D-BE9A-1B3358FC564B}"/>
    <cellStyle name="Normal 26 2 2 6 2 5 3" xfId="31874" xr:uid="{8BDC8130-2779-42E5-86B1-D5659DA9C3D7}"/>
    <cellStyle name="Normal 26 2 2 6 2 6" xfId="31875" xr:uid="{28C667D3-869F-46B6-8061-158BD13D3823}"/>
    <cellStyle name="Normal 26 2 2 6 2 7" xfId="31876" xr:uid="{6E603E8A-23E5-4D1F-8CFF-03A2273E6D8C}"/>
    <cellStyle name="Normal 26 2 2 6 3" xfId="31877" xr:uid="{1C09CD9B-92D2-4B76-9017-D95F7A83B94F}"/>
    <cellStyle name="Normal 26 2 2 6 3 2" xfId="31878" xr:uid="{DB7715E7-BA70-4738-A18A-775F7601561B}"/>
    <cellStyle name="Normal 26 2 2 6 3 2 2" xfId="31879" xr:uid="{42C48215-CC32-416C-8D42-9A71A5704CC6}"/>
    <cellStyle name="Normal 26 2 2 6 3 2 2 2" xfId="31880" xr:uid="{AC44F597-0F6E-444E-8AD0-3E5F4B5F1976}"/>
    <cellStyle name="Normal 26 2 2 6 3 2 2 2 2" xfId="31881" xr:uid="{12E60DDC-2054-4BA0-94A8-AB94B5F4DDCC}"/>
    <cellStyle name="Normal 26 2 2 6 3 2 2 3" xfId="31882" xr:uid="{0AA4B6BC-2D55-4EB7-8EBD-061F2E8E3860}"/>
    <cellStyle name="Normal 26 2 2 6 3 2 3" xfId="31883" xr:uid="{22EC16C7-9BD0-43FC-AF1C-229AA4C5BA13}"/>
    <cellStyle name="Normal 26 2 2 6 3 2 3 2" xfId="31884" xr:uid="{57A4EAAE-33B9-486D-B39F-B33BA02001F6}"/>
    <cellStyle name="Normal 26 2 2 6 3 2 4" xfId="31885" xr:uid="{7B85ECD2-E4ED-454D-A466-9B07CD631E7D}"/>
    <cellStyle name="Normal 26 2 2 6 3 3" xfId="31886" xr:uid="{6EC48D65-B8E6-4EF8-8908-7E448257A05D}"/>
    <cellStyle name="Normal 26 2 2 6 3 3 2" xfId="31887" xr:uid="{ED4FAFD2-50C3-49E5-B236-459E9A5050D9}"/>
    <cellStyle name="Normal 26 2 2 6 3 3 2 2" xfId="31888" xr:uid="{7D09D99D-0398-4301-BE77-38C922C9B7C0}"/>
    <cellStyle name="Normal 26 2 2 6 3 3 3" xfId="31889" xr:uid="{47522DC1-0A6B-463E-803F-234587ECD2E3}"/>
    <cellStyle name="Normal 26 2 2 6 3 4" xfId="31890" xr:uid="{365701A3-229C-4FFF-B8F4-C833AE6C6E6A}"/>
    <cellStyle name="Normal 26 2 2 6 3 4 2" xfId="31891" xr:uid="{85C6254A-2C31-4A22-9B04-CDA8D2466696}"/>
    <cellStyle name="Normal 26 2 2 6 3 4 3" xfId="31892" xr:uid="{B0F05791-FE7C-4B76-95AD-3CD466670E20}"/>
    <cellStyle name="Normal 26 2 2 6 3 5" xfId="31893" xr:uid="{C99F1A93-5888-4EBA-94DD-4A4BC90ACC6F}"/>
    <cellStyle name="Normal 26 2 2 6 3 6" xfId="31894" xr:uid="{60276857-4FB2-4E0E-B71E-50938BE66E4D}"/>
    <cellStyle name="Normal 26 2 2 6 4" xfId="31895" xr:uid="{596F3E62-5A3D-4371-92F6-C18A776332F6}"/>
    <cellStyle name="Normal 26 2 2 6 4 2" xfId="31896" xr:uid="{AF3B97F5-DA2D-4CBB-A359-C1DF60008008}"/>
    <cellStyle name="Normal 26 2 2 6 4 2 2" xfId="31897" xr:uid="{1E8E40BA-F3A6-486A-B07C-777F319AF475}"/>
    <cellStyle name="Normal 26 2 2 6 4 2 2 2" xfId="31898" xr:uid="{05AD234C-1D0A-4559-990D-6DAF0FC1FB06}"/>
    <cellStyle name="Normal 26 2 2 6 4 2 3" xfId="31899" xr:uid="{F03A7F82-5F9A-42E6-A87C-138351ED0CAE}"/>
    <cellStyle name="Normal 26 2 2 6 4 3" xfId="31900" xr:uid="{174E622D-1E31-465A-9116-496761E82227}"/>
    <cellStyle name="Normal 26 2 2 6 4 3 2" xfId="31901" xr:uid="{4D290D3D-F07D-4F6C-ADE0-9B277A578C6A}"/>
    <cellStyle name="Normal 26 2 2 6 4 4" xfId="31902" xr:uid="{A994F816-0BC6-4311-B9EE-08588F7065E8}"/>
    <cellStyle name="Normal 26 2 2 6 5" xfId="31903" xr:uid="{7B5C7FF0-FE16-4AF7-BD33-E777470F2335}"/>
    <cellStyle name="Normal 26 2 2 6 5 2" xfId="31904" xr:uid="{EECBA6F8-83D5-4454-A0E4-C2F76479F850}"/>
    <cellStyle name="Normal 26 2 2 6 5 2 2" xfId="31905" xr:uid="{D4139155-C2D9-4CCC-9870-B509596C35CA}"/>
    <cellStyle name="Normal 26 2 2 6 5 3" xfId="31906" xr:uid="{12A9B5F7-7E07-468D-B5A8-A8CAEDF3BAAB}"/>
    <cellStyle name="Normal 26 2 2 6 6" xfId="31907" xr:uid="{EE24BFF5-8340-4BF1-A182-4FAD77D15941}"/>
    <cellStyle name="Normal 26 2 2 6 6 2" xfId="31908" xr:uid="{C92FCCEF-730F-462F-98ED-46F2A79AA5D4}"/>
    <cellStyle name="Normal 26 2 2 6 6 3" xfId="31909" xr:uid="{380C6739-4CDE-43FB-B5DF-337A0D2FA7FD}"/>
    <cellStyle name="Normal 26 2 2 6 7" xfId="31910" xr:uid="{2D2FC875-E856-472A-A834-6C8F88E33880}"/>
    <cellStyle name="Normal 26 2 2 6 8" xfId="31911" xr:uid="{D169CB66-7ADB-4DA2-9F56-E6E2975116CE}"/>
    <cellStyle name="Normal 26 2 2 7" xfId="31912" xr:uid="{223EC916-7E7C-4C2A-8499-D99B6E95470D}"/>
    <cellStyle name="Normal 26 2 2 7 2" xfId="31913" xr:uid="{87EC6A13-7DC4-430F-97BA-BBA974C53580}"/>
    <cellStyle name="Normal 26 2 2 7 2 2" xfId="31914" xr:uid="{313B5A0D-6EDB-43F9-A2BB-D08BB49E0DA4}"/>
    <cellStyle name="Normal 26 2 2 7 2 2 2" xfId="31915" xr:uid="{77AA8951-B484-435D-9ED0-0286AFD0273D}"/>
    <cellStyle name="Normal 26 2 2 7 2 2 2 2" xfId="31916" xr:uid="{42719F6C-5949-42A9-888B-4BA0FBF341F8}"/>
    <cellStyle name="Normal 26 2 2 7 2 2 2 2 2" xfId="31917" xr:uid="{A28E0362-B717-460C-82E6-C2975D9241DD}"/>
    <cellStyle name="Normal 26 2 2 7 2 2 2 3" xfId="31918" xr:uid="{A1586215-38FA-41AA-B63B-94FCF4A75A07}"/>
    <cellStyle name="Normal 26 2 2 7 2 2 3" xfId="31919" xr:uid="{0E8AFA86-F5DC-4866-900B-672CD5CCEAA3}"/>
    <cellStyle name="Normal 26 2 2 7 2 2 3 2" xfId="31920" xr:uid="{B8FCA987-62A7-4FF6-A059-7377F5503B2C}"/>
    <cellStyle name="Normal 26 2 2 7 2 2 4" xfId="31921" xr:uid="{883A830D-795E-4088-B2FF-2D1684BA61FA}"/>
    <cellStyle name="Normal 26 2 2 7 2 3" xfId="31922" xr:uid="{CDA3B99A-4C49-4117-960E-FB5FE4EE5572}"/>
    <cellStyle name="Normal 26 2 2 7 2 3 2" xfId="31923" xr:uid="{1691D7B0-8110-43CD-B3AC-B4A30F4DA256}"/>
    <cellStyle name="Normal 26 2 2 7 2 3 2 2" xfId="31924" xr:uid="{DDE4B8B6-4FC7-4E9D-940D-7A9374310DAD}"/>
    <cellStyle name="Normal 26 2 2 7 2 3 3" xfId="31925" xr:uid="{0888D0D3-6746-4FD4-9D48-06159693B1F1}"/>
    <cellStyle name="Normal 26 2 2 7 2 4" xfId="31926" xr:uid="{8DC9064E-6679-4F55-BF2D-6295A6308862}"/>
    <cellStyle name="Normal 26 2 2 7 2 4 2" xfId="31927" xr:uid="{8E7315D4-6E7F-4094-A784-9092677203F0}"/>
    <cellStyle name="Normal 26 2 2 7 2 4 3" xfId="31928" xr:uid="{B60A9B7B-1CC2-4DA1-BCD8-ACC0DA7AD7AF}"/>
    <cellStyle name="Normal 26 2 2 7 2 5" xfId="31929" xr:uid="{751C67E5-1FFE-4FB2-A6C3-200846FEB3FD}"/>
    <cellStyle name="Normal 26 2 2 7 2 6" xfId="31930" xr:uid="{784EC9BC-3557-47B4-BB9D-6E0D987C57B0}"/>
    <cellStyle name="Normal 26 2 2 7 3" xfId="31931" xr:uid="{E73182F6-CD9C-481E-8E0F-DC940B7BCA83}"/>
    <cellStyle name="Normal 26 2 2 7 3 2" xfId="31932" xr:uid="{C450FAB3-26D8-4537-9B47-A43F7824B07B}"/>
    <cellStyle name="Normal 26 2 2 7 3 2 2" xfId="31933" xr:uid="{ED186015-D1EB-4B7E-8943-391A1D4A4004}"/>
    <cellStyle name="Normal 26 2 2 7 3 2 2 2" xfId="31934" xr:uid="{6CF81747-072F-420E-AEC5-420ADCE3900C}"/>
    <cellStyle name="Normal 26 2 2 7 3 2 3" xfId="31935" xr:uid="{31849C38-4EC7-4805-BC11-F3FFE7D25FDE}"/>
    <cellStyle name="Normal 26 2 2 7 3 3" xfId="31936" xr:uid="{936165AB-C9A7-40CE-BDF0-F83B831569EE}"/>
    <cellStyle name="Normal 26 2 2 7 3 3 2" xfId="31937" xr:uid="{13228A76-609A-4782-90C5-396A865B68C1}"/>
    <cellStyle name="Normal 26 2 2 7 3 4" xfId="31938" xr:uid="{4252E3B0-686A-4304-AE35-125C9A1A6BAE}"/>
    <cellStyle name="Normal 26 2 2 7 4" xfId="31939" xr:uid="{42803661-3D75-42F0-9F2B-A00AD33D072C}"/>
    <cellStyle name="Normal 26 2 2 7 4 2" xfId="31940" xr:uid="{58EC1602-8ABB-4438-81F1-7A609673FC27}"/>
    <cellStyle name="Normal 26 2 2 7 4 2 2" xfId="31941" xr:uid="{8143DC8C-C938-49E2-A368-732BA84239BB}"/>
    <cellStyle name="Normal 26 2 2 7 4 3" xfId="31942" xr:uid="{F3E500C6-CA3C-49E2-BA16-E2F8F03A9FC6}"/>
    <cellStyle name="Normal 26 2 2 7 5" xfId="31943" xr:uid="{6CCF084A-E50A-4EAF-9360-99ED2BEEB2D3}"/>
    <cellStyle name="Normal 26 2 2 7 5 2" xfId="31944" xr:uid="{820952E1-B64B-41F2-B9E4-127E7EDBED04}"/>
    <cellStyle name="Normal 26 2 2 7 5 3" xfId="31945" xr:uid="{2AB0F088-E875-4243-B0CB-445214852088}"/>
    <cellStyle name="Normal 26 2 2 7 6" xfId="31946" xr:uid="{59F06725-6599-4D71-A29E-F106BE9FB638}"/>
    <cellStyle name="Normal 26 2 2 7 7" xfId="31947" xr:uid="{9DCD560B-77F6-4CF0-B0FE-2576B5126B84}"/>
    <cellStyle name="Normal 26 2 2 8" xfId="31948" xr:uid="{2D0FB119-05D4-4709-890B-586E7D6DF3E0}"/>
    <cellStyle name="Normal 26 2 2 8 2" xfId="31949" xr:uid="{5223DB05-27AB-4CA1-BEA6-E9233B2F350C}"/>
    <cellStyle name="Normal 26 2 2 8 2 2" xfId="31950" xr:uid="{46A7989A-1D91-4E36-8B10-F862301E98E9}"/>
    <cellStyle name="Normal 26 2 2 8 2 2 2" xfId="31951" xr:uid="{2947E260-594E-4E6F-9299-EE09EF2D8A78}"/>
    <cellStyle name="Normal 26 2 2 8 2 2 2 2" xfId="31952" xr:uid="{1E7F9004-6D4E-4669-885C-13C82B709381}"/>
    <cellStyle name="Normal 26 2 2 8 2 2 3" xfId="31953" xr:uid="{7DFD6F80-0982-48FC-8744-9EF6A90773C4}"/>
    <cellStyle name="Normal 26 2 2 8 2 3" xfId="31954" xr:uid="{3A4103CC-4C9D-4FCF-AF6C-3B80F4262477}"/>
    <cellStyle name="Normal 26 2 2 8 2 3 2" xfId="31955" xr:uid="{55B97208-9E16-444B-AD40-08B5A4E2A4AE}"/>
    <cellStyle name="Normal 26 2 2 8 2 4" xfId="31956" xr:uid="{2F5B4949-C3FD-40A2-BD47-B75809658790}"/>
    <cellStyle name="Normal 26 2 2 8 3" xfId="31957" xr:uid="{CBF632D3-B75A-4A26-8A53-654EF13B461B}"/>
    <cellStyle name="Normal 26 2 2 8 3 2" xfId="31958" xr:uid="{BB5D7788-D1E4-46E2-9CB9-1F46B79F607F}"/>
    <cellStyle name="Normal 26 2 2 8 3 2 2" xfId="31959" xr:uid="{484A2BF1-A64E-471E-8A0B-55925D92710A}"/>
    <cellStyle name="Normal 26 2 2 8 3 3" xfId="31960" xr:uid="{19248BE2-67D5-4CDB-8A45-EA9A9BC18B8E}"/>
    <cellStyle name="Normal 26 2 2 8 4" xfId="31961" xr:uid="{53C6BF81-3BFC-4354-A2B8-2D9BFCF2FBD2}"/>
    <cellStyle name="Normal 26 2 2 8 4 2" xfId="31962" xr:uid="{FB15F5A0-92E3-4797-8B03-79D0E1DD810F}"/>
    <cellStyle name="Normal 26 2 2 8 4 3" xfId="31963" xr:uid="{6988E8D3-10F0-4D24-B590-634B454892F5}"/>
    <cellStyle name="Normal 26 2 2 8 5" xfId="31964" xr:uid="{475A91B4-CD1C-4136-B08C-C127C822F933}"/>
    <cellStyle name="Normal 26 2 2 8 6" xfId="31965" xr:uid="{F6C89BD7-D00F-4E57-99C8-162FCD8D3EC8}"/>
    <cellStyle name="Normal 26 2 2 9" xfId="31966" xr:uid="{ED5D9893-AA88-4497-80FC-4CB2C831D054}"/>
    <cellStyle name="Normal 26 2 2 9 2" xfId="31967" xr:uid="{6E2DEFDC-EA89-4279-8581-039BF7ACA872}"/>
    <cellStyle name="Normal 26 2 2 9 2 2" xfId="31968" xr:uid="{302BC785-43E4-458A-99BB-31FC8467D1A6}"/>
    <cellStyle name="Normal 26 2 2 9 2 2 2" xfId="31969" xr:uid="{6685F1C5-F75C-46A8-AD47-AC51F987A3A8}"/>
    <cellStyle name="Normal 26 2 2 9 2 3" xfId="31970" xr:uid="{70AC0CF2-C265-4932-A99A-04A453962306}"/>
    <cellStyle name="Normal 26 2 2 9 3" xfId="31971" xr:uid="{BA07AF11-3CD2-4E8A-9D8A-265B2630AD42}"/>
    <cellStyle name="Normal 26 2 2 9 3 2" xfId="31972" xr:uid="{5A3CBAF2-886F-419A-82F3-B07F7C5CFECB}"/>
    <cellStyle name="Normal 26 2 2 9 4" xfId="31973" xr:uid="{0A47650F-963A-4FDA-A748-CADF2F045A39}"/>
    <cellStyle name="Normal 26 2 3" xfId="31974" xr:uid="{88BAEBEB-F65C-4C67-A991-4C0A26956C8C}"/>
    <cellStyle name="Normal 26 2 3 10" xfId="31975" xr:uid="{A5639562-A4CC-4951-91E2-036FFD6D839E}"/>
    <cellStyle name="Normal 26 2 3 10 2" xfId="31976" xr:uid="{A6DA34F8-082C-426B-B5C7-E01CE87F3275}"/>
    <cellStyle name="Normal 26 2 3 10 2 2" xfId="31977" xr:uid="{E934E2E6-AC36-4B48-9E47-23E547A64A8B}"/>
    <cellStyle name="Normal 26 2 3 10 3" xfId="31978" xr:uid="{778D1332-7F9F-42B0-95B4-B5368FB08EE5}"/>
    <cellStyle name="Normal 26 2 3 11" xfId="31979" xr:uid="{0736408C-DADB-4F62-8515-DE93C1C2967B}"/>
    <cellStyle name="Normal 26 2 3 11 2" xfId="31980" xr:uid="{572298A9-6210-4EFB-8EDE-F13F1E4A1E56}"/>
    <cellStyle name="Normal 26 2 3 11 3" xfId="31981" xr:uid="{130CA60B-B16E-4FF1-A806-585EB8C737E9}"/>
    <cellStyle name="Normal 26 2 3 12" xfId="31982" xr:uid="{841757B8-62E4-40B4-BA1F-0FED8B96871F}"/>
    <cellStyle name="Normal 26 2 3 13" xfId="31983" xr:uid="{4AEDC89B-12AF-442A-865D-3DD751012FE2}"/>
    <cellStyle name="Normal 26 2 3 2" xfId="31984" xr:uid="{8923E14E-AF65-426E-8BB9-8624BF63E149}"/>
    <cellStyle name="Normal 26 2 3 2 10" xfId="31985" xr:uid="{BA476DE5-23B6-4A62-9495-543F2DA440A3}"/>
    <cellStyle name="Normal 26 2 3 2 10 2" xfId="31986" xr:uid="{4E56D36C-7E40-4D88-A880-154DAB0ACD23}"/>
    <cellStyle name="Normal 26 2 3 2 10 3" xfId="31987" xr:uid="{2907F12C-4B1D-45F8-AD43-688884CA8FF6}"/>
    <cellStyle name="Normal 26 2 3 2 11" xfId="31988" xr:uid="{2705061F-3579-4F69-8228-B579E36B740D}"/>
    <cellStyle name="Normal 26 2 3 2 12" xfId="31989" xr:uid="{1E7D3C13-DAFE-48A2-B6E2-EEED84C81BBF}"/>
    <cellStyle name="Normal 26 2 3 2 2" xfId="31990" xr:uid="{B0337B4F-5B99-4B46-B868-8B8737466F04}"/>
    <cellStyle name="Normal 26 2 3 2 2 2" xfId="31991" xr:uid="{CE5BB07E-BEA6-4B5A-966B-0323E1C72B16}"/>
    <cellStyle name="Normal 26 2 3 2 2 2 2" xfId="31992" xr:uid="{4347F567-120A-456F-8E38-C10992F54EEA}"/>
    <cellStyle name="Normal 26 2 3 2 2 2 2 2" xfId="31993" xr:uid="{58A73143-4315-4C28-9D06-71F203B8A6A0}"/>
    <cellStyle name="Normal 26 2 3 2 2 2 2 2 2" xfId="31994" xr:uid="{5B38B8D0-F1BD-4979-8D91-4271F34980C3}"/>
    <cellStyle name="Normal 26 2 3 2 2 2 2 2 2 2" xfId="31995" xr:uid="{2782A51D-0611-4385-B53E-77A0BB4A0F16}"/>
    <cellStyle name="Normal 26 2 3 2 2 2 2 2 2 2 2" xfId="31996" xr:uid="{8B344F6A-97B7-49B2-9C37-727CFF5F787F}"/>
    <cellStyle name="Normal 26 2 3 2 2 2 2 2 2 2 2 2" xfId="31997" xr:uid="{A4377C65-DB73-4176-8A02-771A3BF518C5}"/>
    <cellStyle name="Normal 26 2 3 2 2 2 2 2 2 2 3" xfId="31998" xr:uid="{F6DBAA23-E6A2-4C5B-95FE-9CE5D5AF087E}"/>
    <cellStyle name="Normal 26 2 3 2 2 2 2 2 2 3" xfId="31999" xr:uid="{69B717C1-F1AC-48E6-845C-3A383ECEB15A}"/>
    <cellStyle name="Normal 26 2 3 2 2 2 2 2 2 3 2" xfId="32000" xr:uid="{E4EF231F-E901-4569-8B07-AB658EFECADC}"/>
    <cellStyle name="Normal 26 2 3 2 2 2 2 2 2 4" xfId="32001" xr:uid="{05292B5F-EEF9-4C8A-B8C2-D9077B7A4D82}"/>
    <cellStyle name="Normal 26 2 3 2 2 2 2 2 3" xfId="32002" xr:uid="{AF619462-B6AF-4019-998B-4FD0BAAADB23}"/>
    <cellStyle name="Normal 26 2 3 2 2 2 2 2 3 2" xfId="32003" xr:uid="{E3A84B1A-2909-4AA5-8CB3-D393488A9AD8}"/>
    <cellStyle name="Normal 26 2 3 2 2 2 2 2 3 2 2" xfId="32004" xr:uid="{2164065F-F8B4-460A-9CA1-EB640E502E69}"/>
    <cellStyle name="Normal 26 2 3 2 2 2 2 2 3 3" xfId="32005" xr:uid="{3B791D81-D832-4BB0-A1C6-8467FDD57BAD}"/>
    <cellStyle name="Normal 26 2 3 2 2 2 2 2 4" xfId="32006" xr:uid="{7061A839-46D6-48E3-A2B4-E160A0555081}"/>
    <cellStyle name="Normal 26 2 3 2 2 2 2 2 4 2" xfId="32007" xr:uid="{70F965B4-E347-49AC-8860-24DC1F769BDC}"/>
    <cellStyle name="Normal 26 2 3 2 2 2 2 2 4 3" xfId="32008" xr:uid="{0567F330-AF43-4101-A23E-D6042FB2FF70}"/>
    <cellStyle name="Normal 26 2 3 2 2 2 2 2 5" xfId="32009" xr:uid="{E2EB48E0-D69D-4F29-AEBE-7A2BD214E28D}"/>
    <cellStyle name="Normal 26 2 3 2 2 2 2 2 6" xfId="32010" xr:uid="{19F3CC5F-6F08-421E-8161-875325331E11}"/>
    <cellStyle name="Normal 26 2 3 2 2 2 2 3" xfId="32011" xr:uid="{541973D9-068D-4AD0-B7E7-B75C335A7834}"/>
    <cellStyle name="Normal 26 2 3 2 2 2 2 3 2" xfId="32012" xr:uid="{7E46A657-C462-412D-9414-031E0EA60321}"/>
    <cellStyle name="Normal 26 2 3 2 2 2 2 3 2 2" xfId="32013" xr:uid="{7A02450F-4B02-46E1-BCFD-D77BDC86C49B}"/>
    <cellStyle name="Normal 26 2 3 2 2 2 2 3 2 2 2" xfId="32014" xr:uid="{BE8E013B-42A8-4D84-9718-B9FACD0E8A00}"/>
    <cellStyle name="Normal 26 2 3 2 2 2 2 3 2 3" xfId="32015" xr:uid="{469AFBF6-C7B3-4329-8F63-9FBE3D5A7F0C}"/>
    <cellStyle name="Normal 26 2 3 2 2 2 2 3 3" xfId="32016" xr:uid="{FB2D1009-5B2B-4FB2-8710-E0F4D1B8E9C2}"/>
    <cellStyle name="Normal 26 2 3 2 2 2 2 3 3 2" xfId="32017" xr:uid="{DF185721-AFEA-4034-8CEE-3549E2268FCD}"/>
    <cellStyle name="Normal 26 2 3 2 2 2 2 3 4" xfId="32018" xr:uid="{8554ED37-1EA0-4680-81C2-8E11E6D8B9CB}"/>
    <cellStyle name="Normal 26 2 3 2 2 2 2 4" xfId="32019" xr:uid="{9830B7C2-7681-4E57-80C7-60D350D3147D}"/>
    <cellStyle name="Normal 26 2 3 2 2 2 2 4 2" xfId="32020" xr:uid="{8DFAEC52-B161-4BE2-80EF-2A765A577834}"/>
    <cellStyle name="Normal 26 2 3 2 2 2 2 4 2 2" xfId="32021" xr:uid="{1DD0231F-9528-48BA-A738-F37198E7BF75}"/>
    <cellStyle name="Normal 26 2 3 2 2 2 2 4 3" xfId="32022" xr:uid="{37AA854D-F393-4B46-A2CA-1E56B4679332}"/>
    <cellStyle name="Normal 26 2 3 2 2 2 2 5" xfId="32023" xr:uid="{0D95311E-A57D-462D-BBD5-A3CF7007AA7B}"/>
    <cellStyle name="Normal 26 2 3 2 2 2 2 5 2" xfId="32024" xr:uid="{A8F0AB85-431C-48DE-A115-8C029D849DCD}"/>
    <cellStyle name="Normal 26 2 3 2 2 2 2 5 3" xfId="32025" xr:uid="{5F90C42B-32B2-40BF-81C6-C8CB44018DCA}"/>
    <cellStyle name="Normal 26 2 3 2 2 2 2 6" xfId="32026" xr:uid="{D61118A0-9892-4BEC-8E00-0324FD68E25B}"/>
    <cellStyle name="Normal 26 2 3 2 2 2 2 7" xfId="32027" xr:uid="{69F8223F-EA82-4F16-A887-7139502175A4}"/>
    <cellStyle name="Normal 26 2 3 2 2 2 3" xfId="32028" xr:uid="{0B011EBC-9C7B-40AF-9F64-C2477A16D82D}"/>
    <cellStyle name="Normal 26 2 3 2 2 2 3 2" xfId="32029" xr:uid="{FA780012-754D-41E4-BEAF-C4831EBA6272}"/>
    <cellStyle name="Normal 26 2 3 2 2 2 3 2 2" xfId="32030" xr:uid="{B142E024-B79E-46F7-A7F8-77062C1839F6}"/>
    <cellStyle name="Normal 26 2 3 2 2 2 3 2 2 2" xfId="32031" xr:uid="{0C9902E7-F6EB-4246-9317-A73ADD5257E1}"/>
    <cellStyle name="Normal 26 2 3 2 2 2 3 2 2 2 2" xfId="32032" xr:uid="{F1ED8ED4-14D6-437B-959D-9A3B3A2A7817}"/>
    <cellStyle name="Normal 26 2 3 2 2 2 3 2 2 3" xfId="32033" xr:uid="{760854E1-123A-4CE7-A8B1-85926AB1B925}"/>
    <cellStyle name="Normal 26 2 3 2 2 2 3 2 3" xfId="32034" xr:uid="{87007AEA-3735-443F-BAE2-714D44D1EDD0}"/>
    <cellStyle name="Normal 26 2 3 2 2 2 3 2 3 2" xfId="32035" xr:uid="{02CEFB23-7D14-42DE-9DC7-E6E41C351CC0}"/>
    <cellStyle name="Normal 26 2 3 2 2 2 3 2 4" xfId="32036" xr:uid="{0C4D87B9-FC4B-48E9-A8BA-6209F37E069E}"/>
    <cellStyle name="Normal 26 2 3 2 2 2 3 3" xfId="32037" xr:uid="{B78C4CA9-456B-4DA0-9354-21BE1F26A3DF}"/>
    <cellStyle name="Normal 26 2 3 2 2 2 3 3 2" xfId="32038" xr:uid="{134634AB-4FDC-4DD3-8CF6-D3A98C145F00}"/>
    <cellStyle name="Normal 26 2 3 2 2 2 3 3 2 2" xfId="32039" xr:uid="{1B465A96-A4F5-4805-8F77-7C3CE304A3C5}"/>
    <cellStyle name="Normal 26 2 3 2 2 2 3 3 3" xfId="32040" xr:uid="{3292B89E-699E-4643-8E64-C79102218C7B}"/>
    <cellStyle name="Normal 26 2 3 2 2 2 3 4" xfId="32041" xr:uid="{8FD52781-8E71-4B4A-B11C-88DF461356C8}"/>
    <cellStyle name="Normal 26 2 3 2 2 2 3 4 2" xfId="32042" xr:uid="{0920AB11-D1ED-49B4-B4D8-56A2DBE240E5}"/>
    <cellStyle name="Normal 26 2 3 2 2 2 3 4 3" xfId="32043" xr:uid="{74FB0E98-3F1A-4D7C-8DD5-699232BFE1BA}"/>
    <cellStyle name="Normal 26 2 3 2 2 2 3 5" xfId="32044" xr:uid="{FB8F2444-7BF7-4528-9C17-28244DA75948}"/>
    <cellStyle name="Normal 26 2 3 2 2 2 3 6" xfId="32045" xr:uid="{D0B854DC-4114-42CC-B922-45BBBC794F84}"/>
    <cellStyle name="Normal 26 2 3 2 2 2 4" xfId="32046" xr:uid="{9F333629-D57B-4405-9F12-41766803A0EF}"/>
    <cellStyle name="Normal 26 2 3 2 2 2 4 2" xfId="32047" xr:uid="{56B2F972-3AF5-442D-A359-B916DDDC22EA}"/>
    <cellStyle name="Normal 26 2 3 2 2 2 4 2 2" xfId="32048" xr:uid="{BBA185F2-596F-481D-8C27-DD994502F875}"/>
    <cellStyle name="Normal 26 2 3 2 2 2 4 2 2 2" xfId="32049" xr:uid="{DDCA3EC4-650D-49BD-B1DD-43111704B8F3}"/>
    <cellStyle name="Normal 26 2 3 2 2 2 4 2 3" xfId="32050" xr:uid="{5420C4A3-2E60-42BD-A1FB-EAF25E181B5D}"/>
    <cellStyle name="Normal 26 2 3 2 2 2 4 3" xfId="32051" xr:uid="{E55B6CFE-02B7-4FC2-B848-D5696C23D310}"/>
    <cellStyle name="Normal 26 2 3 2 2 2 4 3 2" xfId="32052" xr:uid="{7B7A2D73-9A60-41FF-AC85-3375274A8B87}"/>
    <cellStyle name="Normal 26 2 3 2 2 2 4 4" xfId="32053" xr:uid="{A147CF26-4B07-4EAC-8A46-F00E3E2A4C03}"/>
    <cellStyle name="Normal 26 2 3 2 2 2 5" xfId="32054" xr:uid="{9F38E42F-39D8-42D2-9855-F382E1F2FD79}"/>
    <cellStyle name="Normal 26 2 3 2 2 2 5 2" xfId="32055" xr:uid="{D40D9B21-746D-413F-B48D-21B6F2FDE049}"/>
    <cellStyle name="Normal 26 2 3 2 2 2 5 2 2" xfId="32056" xr:uid="{A427694D-4B9E-40CA-8131-8A0B03836091}"/>
    <cellStyle name="Normal 26 2 3 2 2 2 5 3" xfId="32057" xr:uid="{64F2D72F-4D26-4279-8AA8-E326410E3DB8}"/>
    <cellStyle name="Normal 26 2 3 2 2 2 6" xfId="32058" xr:uid="{86BA3FFB-E0DF-4BF3-AD67-0071BA41CA69}"/>
    <cellStyle name="Normal 26 2 3 2 2 2 6 2" xfId="32059" xr:uid="{BE6D5978-0BDA-4100-BB15-94941F4A5127}"/>
    <cellStyle name="Normal 26 2 3 2 2 2 6 3" xfId="32060" xr:uid="{B68F0055-5FC1-42CF-BE16-4275F7000AD2}"/>
    <cellStyle name="Normal 26 2 3 2 2 2 7" xfId="32061" xr:uid="{28E2F2F5-9902-4195-927E-A79AE47B9381}"/>
    <cellStyle name="Normal 26 2 3 2 2 2 8" xfId="32062" xr:uid="{FEF81BCE-633E-4BD9-8B4D-35F4F820A197}"/>
    <cellStyle name="Normal 26 2 3 2 2 3" xfId="32063" xr:uid="{E79CB805-AA97-4FFF-8B5D-D7889BAAD790}"/>
    <cellStyle name="Normal 26 2 3 2 2 3 2" xfId="32064" xr:uid="{22DE85F4-8903-4A01-9FC0-984C5B15367A}"/>
    <cellStyle name="Normal 26 2 3 2 2 3 2 2" xfId="32065" xr:uid="{6AD4902E-D06E-4B29-BF54-8BA9486F4580}"/>
    <cellStyle name="Normal 26 2 3 2 2 3 2 2 2" xfId="32066" xr:uid="{2A6760FD-F7E7-4AC0-9898-4DEF3C6AD5D3}"/>
    <cellStyle name="Normal 26 2 3 2 2 3 2 2 2 2" xfId="32067" xr:uid="{29A51259-25E1-44BF-8C34-E2AE85C4660B}"/>
    <cellStyle name="Normal 26 2 3 2 2 3 2 2 2 2 2" xfId="32068" xr:uid="{37469B3C-C75C-4376-8764-396C982726BD}"/>
    <cellStyle name="Normal 26 2 3 2 2 3 2 2 2 3" xfId="32069" xr:uid="{0464D529-5496-43A8-9C48-116054418703}"/>
    <cellStyle name="Normal 26 2 3 2 2 3 2 2 3" xfId="32070" xr:uid="{316A2618-1D7A-4B65-AE56-6E83B4E3B58C}"/>
    <cellStyle name="Normal 26 2 3 2 2 3 2 2 3 2" xfId="32071" xr:uid="{5ACED325-36D0-414F-B90C-5A3F3AE91712}"/>
    <cellStyle name="Normal 26 2 3 2 2 3 2 2 4" xfId="32072" xr:uid="{2B8F8AE9-9AF9-4094-AAE2-662391506C0B}"/>
    <cellStyle name="Normal 26 2 3 2 2 3 2 3" xfId="32073" xr:uid="{B9F2F869-51A3-4F0A-90CC-B518BF9C78BD}"/>
    <cellStyle name="Normal 26 2 3 2 2 3 2 3 2" xfId="32074" xr:uid="{B94CEE87-BF18-4C4C-BC8A-156340535348}"/>
    <cellStyle name="Normal 26 2 3 2 2 3 2 3 2 2" xfId="32075" xr:uid="{B0A034D8-48FA-40C5-A433-7EDA37B5706F}"/>
    <cellStyle name="Normal 26 2 3 2 2 3 2 3 3" xfId="32076" xr:uid="{A7FB7AF0-9D0E-407A-89DC-B4D0C570182F}"/>
    <cellStyle name="Normal 26 2 3 2 2 3 2 4" xfId="32077" xr:uid="{CFA30E88-9EE5-4DC1-9623-16153819B6E1}"/>
    <cellStyle name="Normal 26 2 3 2 2 3 2 4 2" xfId="32078" xr:uid="{57A17482-05EB-4236-A3E0-F34044B53D7D}"/>
    <cellStyle name="Normal 26 2 3 2 2 3 2 4 3" xfId="32079" xr:uid="{C904D5BB-F9DF-4ADC-8950-27815E561B40}"/>
    <cellStyle name="Normal 26 2 3 2 2 3 2 5" xfId="32080" xr:uid="{6C0458BA-DDA8-46BB-9769-B3A3F682A394}"/>
    <cellStyle name="Normal 26 2 3 2 2 3 2 6" xfId="32081" xr:uid="{DFE88132-5A42-4813-A9EA-58980C26AC03}"/>
    <cellStyle name="Normal 26 2 3 2 2 3 3" xfId="32082" xr:uid="{D560B6DE-D8D3-4A44-B421-2CE7A2C6FB09}"/>
    <cellStyle name="Normal 26 2 3 2 2 3 3 2" xfId="32083" xr:uid="{71A7CBA7-7077-4230-ABE0-4A25B70AEE3D}"/>
    <cellStyle name="Normal 26 2 3 2 2 3 3 2 2" xfId="32084" xr:uid="{B1812886-C024-41FC-B8BC-FE7EE1B592E2}"/>
    <cellStyle name="Normal 26 2 3 2 2 3 3 2 2 2" xfId="32085" xr:uid="{1804CEE4-CFFB-43CE-BD7C-245444A565F9}"/>
    <cellStyle name="Normal 26 2 3 2 2 3 3 2 3" xfId="32086" xr:uid="{E595F468-38F4-45B9-9FDC-3137DA264346}"/>
    <cellStyle name="Normal 26 2 3 2 2 3 3 3" xfId="32087" xr:uid="{1DA3789B-4222-4C3C-90B0-2BED2D74CE00}"/>
    <cellStyle name="Normal 26 2 3 2 2 3 3 3 2" xfId="32088" xr:uid="{0E93807B-24F8-486F-A3E1-019670CCF008}"/>
    <cellStyle name="Normal 26 2 3 2 2 3 3 4" xfId="32089" xr:uid="{A06AE5DF-A0F6-402D-B3D3-E162D9E538AB}"/>
    <cellStyle name="Normal 26 2 3 2 2 3 4" xfId="32090" xr:uid="{DF924772-C623-4C81-9447-DB33AA95775B}"/>
    <cellStyle name="Normal 26 2 3 2 2 3 4 2" xfId="32091" xr:uid="{481BB96B-A0C0-4E81-8303-3F80C5AA60C9}"/>
    <cellStyle name="Normal 26 2 3 2 2 3 4 2 2" xfId="32092" xr:uid="{4363BEED-42F1-4CFB-83DC-64C3C0853653}"/>
    <cellStyle name="Normal 26 2 3 2 2 3 4 3" xfId="32093" xr:uid="{EC432269-2743-4AFD-9764-3C9D63923FE7}"/>
    <cellStyle name="Normal 26 2 3 2 2 3 5" xfId="32094" xr:uid="{1601837E-E676-408B-8FE7-73385B23E019}"/>
    <cellStyle name="Normal 26 2 3 2 2 3 5 2" xfId="32095" xr:uid="{6F2EA1A7-ACE5-41A7-AF5E-59BE8E793A23}"/>
    <cellStyle name="Normal 26 2 3 2 2 3 5 3" xfId="32096" xr:uid="{1F2E38FA-BB56-4328-8A8D-C7DC563D02A4}"/>
    <cellStyle name="Normal 26 2 3 2 2 3 6" xfId="32097" xr:uid="{4B558B52-A180-4682-8C44-44EBAFE5D743}"/>
    <cellStyle name="Normal 26 2 3 2 2 3 7" xfId="32098" xr:uid="{D04B8224-0D6D-4799-B3CE-C384C42B2E69}"/>
    <cellStyle name="Normal 26 2 3 2 2 4" xfId="32099" xr:uid="{189C8014-46D2-4FBB-B72F-958F536C2E22}"/>
    <cellStyle name="Normal 26 2 3 2 2 4 2" xfId="32100" xr:uid="{E48153BA-D903-416F-BFFA-C1E51ECF4707}"/>
    <cellStyle name="Normal 26 2 3 2 2 4 2 2" xfId="32101" xr:uid="{C8756CE6-C804-4B13-9259-237FBFD12AAC}"/>
    <cellStyle name="Normal 26 2 3 2 2 4 2 2 2" xfId="32102" xr:uid="{1276CFE6-5A56-4349-B4DD-F4036B2BF79E}"/>
    <cellStyle name="Normal 26 2 3 2 2 4 2 2 2 2" xfId="32103" xr:uid="{4C9257E2-3757-4D56-8E60-61F149F536E5}"/>
    <cellStyle name="Normal 26 2 3 2 2 4 2 2 3" xfId="32104" xr:uid="{6FCC0D5C-0D13-4E39-9983-73CE49E26A6A}"/>
    <cellStyle name="Normal 26 2 3 2 2 4 2 3" xfId="32105" xr:uid="{357E7D1B-0310-43C4-8200-FE6629DB0D51}"/>
    <cellStyle name="Normal 26 2 3 2 2 4 2 3 2" xfId="32106" xr:uid="{AE63BCC2-AD97-4367-8470-3FFF8C7C9A1F}"/>
    <cellStyle name="Normal 26 2 3 2 2 4 2 4" xfId="32107" xr:uid="{BE7296A7-D14E-447A-B2B3-3E6C48ADB08D}"/>
    <cellStyle name="Normal 26 2 3 2 2 4 3" xfId="32108" xr:uid="{0ECDD438-ACD0-4A79-AE8C-B3F69D94C4A7}"/>
    <cellStyle name="Normal 26 2 3 2 2 4 3 2" xfId="32109" xr:uid="{1BBE1A21-B36D-4C41-BC08-088D27CC651C}"/>
    <cellStyle name="Normal 26 2 3 2 2 4 3 2 2" xfId="32110" xr:uid="{5A993065-4C9A-4CBE-96F4-EBAD67AFDB19}"/>
    <cellStyle name="Normal 26 2 3 2 2 4 3 3" xfId="32111" xr:uid="{ED382ACF-F2EC-42CE-9D82-0879EDDBE2C6}"/>
    <cellStyle name="Normal 26 2 3 2 2 4 4" xfId="32112" xr:uid="{CFD2A8B3-F2DA-4DF7-8A47-0BD8194613C8}"/>
    <cellStyle name="Normal 26 2 3 2 2 4 4 2" xfId="32113" xr:uid="{94BEB56D-F5E1-42BC-888C-34900D1721CA}"/>
    <cellStyle name="Normal 26 2 3 2 2 4 4 3" xfId="32114" xr:uid="{6AB7B113-B49A-4725-8F03-4FD885FC49BE}"/>
    <cellStyle name="Normal 26 2 3 2 2 4 5" xfId="32115" xr:uid="{482D7918-9918-479C-A0BB-5DADB86D093A}"/>
    <cellStyle name="Normal 26 2 3 2 2 4 6" xfId="32116" xr:uid="{223CFA1D-201B-4193-A7BE-3996B1355C59}"/>
    <cellStyle name="Normal 26 2 3 2 2 5" xfId="32117" xr:uid="{63C35346-3FFD-4FF6-B27E-05A1EDF1ACF7}"/>
    <cellStyle name="Normal 26 2 3 2 2 5 2" xfId="32118" xr:uid="{F2D5A5AB-6E0C-43FE-9B66-4370CBA862B2}"/>
    <cellStyle name="Normal 26 2 3 2 2 5 2 2" xfId="32119" xr:uid="{EB0ECAB3-E447-4D77-B1AC-50B8E492EA24}"/>
    <cellStyle name="Normal 26 2 3 2 2 5 2 2 2" xfId="32120" xr:uid="{2EE56701-932A-4DD3-BEF1-EC6BA8F15BD7}"/>
    <cellStyle name="Normal 26 2 3 2 2 5 2 3" xfId="32121" xr:uid="{C7AC86D1-2681-4B4B-B96B-D8AE8EBA3E66}"/>
    <cellStyle name="Normal 26 2 3 2 2 5 3" xfId="32122" xr:uid="{62CD770D-CC31-47F8-86C1-4AC064959B3C}"/>
    <cellStyle name="Normal 26 2 3 2 2 5 3 2" xfId="32123" xr:uid="{3E277AD8-951D-4A19-9CF2-B3B165C8CCAC}"/>
    <cellStyle name="Normal 26 2 3 2 2 5 4" xfId="32124" xr:uid="{7B3DE3FD-D4BB-49FB-A9B5-8076B7D686A4}"/>
    <cellStyle name="Normal 26 2 3 2 2 6" xfId="32125" xr:uid="{18507EE4-0EA1-4612-BC6B-C36EB7B56AB5}"/>
    <cellStyle name="Normal 26 2 3 2 2 6 2" xfId="32126" xr:uid="{54242E72-75F1-4243-9B58-DBB172E45428}"/>
    <cellStyle name="Normal 26 2 3 2 2 6 2 2" xfId="32127" xr:uid="{5DB39487-19AB-473E-B96E-34109D2D611B}"/>
    <cellStyle name="Normal 26 2 3 2 2 6 3" xfId="32128" xr:uid="{95114A9B-C6F8-43D4-9548-30908099881B}"/>
    <cellStyle name="Normal 26 2 3 2 2 7" xfId="32129" xr:uid="{08DB9F13-6D52-4B13-9D63-477D591231BE}"/>
    <cellStyle name="Normal 26 2 3 2 2 7 2" xfId="32130" xr:uid="{840ADA78-6ED7-4B47-8A06-FA758CD6DC61}"/>
    <cellStyle name="Normal 26 2 3 2 2 7 3" xfId="32131" xr:uid="{895A4373-BE4E-4FE5-914F-179364BFAAC3}"/>
    <cellStyle name="Normal 26 2 3 2 2 8" xfId="32132" xr:uid="{404708C9-E9AF-4D6D-9848-7524A9F0EE9B}"/>
    <cellStyle name="Normal 26 2 3 2 2 9" xfId="32133" xr:uid="{7888EB79-FD5E-4AE8-978C-995E0701460F}"/>
    <cellStyle name="Normal 26 2 3 2 3" xfId="32134" xr:uid="{0F6FC7B8-B85D-44B3-B518-669A12644A50}"/>
    <cellStyle name="Normal 26 2 3 2 3 2" xfId="32135" xr:uid="{20278070-0899-4DEB-A569-C56944202F19}"/>
    <cellStyle name="Normal 26 2 3 2 3 2 2" xfId="32136" xr:uid="{08D3D7B2-EED3-43DA-A974-1484E4C7719F}"/>
    <cellStyle name="Normal 26 2 3 2 3 2 2 2" xfId="32137" xr:uid="{EC72181B-483E-43E4-8151-636C2E11FBE4}"/>
    <cellStyle name="Normal 26 2 3 2 3 2 2 2 2" xfId="32138" xr:uid="{B04E1B5E-33CE-4B0B-B20D-16EDCFE70F62}"/>
    <cellStyle name="Normal 26 2 3 2 3 2 2 2 2 2" xfId="32139" xr:uid="{813E54E2-C420-45A0-8101-11FF0360DCC6}"/>
    <cellStyle name="Normal 26 2 3 2 3 2 2 2 2 2 2" xfId="32140" xr:uid="{B9C890D5-E147-4F18-B3EF-C2CC9AB1F0FA}"/>
    <cellStyle name="Normal 26 2 3 2 3 2 2 2 2 2 2 2" xfId="32141" xr:uid="{1CE4CA2F-AF5C-44E0-9F2F-17CA7D166BA6}"/>
    <cellStyle name="Normal 26 2 3 2 3 2 2 2 2 2 3" xfId="32142" xr:uid="{196C6895-25A2-4FA3-8C37-C857720289F5}"/>
    <cellStyle name="Normal 26 2 3 2 3 2 2 2 2 3" xfId="32143" xr:uid="{61D466E4-7CDB-432B-BF44-DB77FE25A6D1}"/>
    <cellStyle name="Normal 26 2 3 2 3 2 2 2 2 3 2" xfId="32144" xr:uid="{DACCC269-F4DE-4935-A995-FB3E9E0A9A87}"/>
    <cellStyle name="Normal 26 2 3 2 3 2 2 2 2 4" xfId="32145" xr:uid="{4D4A2346-5638-4C08-9473-DB1C85F6EAF2}"/>
    <cellStyle name="Normal 26 2 3 2 3 2 2 2 3" xfId="32146" xr:uid="{0AA03167-4CF4-4775-BC89-C0F9B5BE4C73}"/>
    <cellStyle name="Normal 26 2 3 2 3 2 2 2 3 2" xfId="32147" xr:uid="{7E20657B-F42F-48A0-8CAE-3B960BF76B37}"/>
    <cellStyle name="Normal 26 2 3 2 3 2 2 2 3 2 2" xfId="32148" xr:uid="{423CD3E1-571E-426B-A635-6A57EF14ABF1}"/>
    <cellStyle name="Normal 26 2 3 2 3 2 2 2 3 3" xfId="32149" xr:uid="{B745F619-36E9-4AEB-A46D-A98530B504EA}"/>
    <cellStyle name="Normal 26 2 3 2 3 2 2 2 4" xfId="32150" xr:uid="{E88ECA4C-D9AC-4CDD-8F3D-63C128BD78B8}"/>
    <cellStyle name="Normal 26 2 3 2 3 2 2 2 4 2" xfId="32151" xr:uid="{AF1C73CD-8B82-4201-BC28-D8981600BC30}"/>
    <cellStyle name="Normal 26 2 3 2 3 2 2 2 4 3" xfId="32152" xr:uid="{AB496A81-AFB0-4BA0-A580-FD566A85E8FA}"/>
    <cellStyle name="Normal 26 2 3 2 3 2 2 2 5" xfId="32153" xr:uid="{0AEABDD4-FEA8-4B6A-8C6C-D421A6724763}"/>
    <cellStyle name="Normal 26 2 3 2 3 2 2 2 6" xfId="32154" xr:uid="{541AE60D-DE02-4CAB-A3DA-0385E558DA1B}"/>
    <cellStyle name="Normal 26 2 3 2 3 2 2 3" xfId="32155" xr:uid="{F561CA37-C9F5-4314-A230-1D6E45415E1C}"/>
    <cellStyle name="Normal 26 2 3 2 3 2 2 3 2" xfId="32156" xr:uid="{D0E1317B-FEBA-4ECC-A98D-46DE3BC5C9D0}"/>
    <cellStyle name="Normal 26 2 3 2 3 2 2 3 2 2" xfId="32157" xr:uid="{F0E0C999-34FD-400F-ADBA-5E5EC0F8479F}"/>
    <cellStyle name="Normal 26 2 3 2 3 2 2 3 2 2 2" xfId="32158" xr:uid="{D543E1C9-6F99-44BB-940F-163859A76461}"/>
    <cellStyle name="Normal 26 2 3 2 3 2 2 3 2 3" xfId="32159" xr:uid="{7E8114A5-84E0-47CD-97FE-2A379822AF54}"/>
    <cellStyle name="Normal 26 2 3 2 3 2 2 3 3" xfId="32160" xr:uid="{2E4D0DF8-6B59-4592-8B1C-AB4D38B0CCA9}"/>
    <cellStyle name="Normal 26 2 3 2 3 2 2 3 3 2" xfId="32161" xr:uid="{192AF148-4FB6-476C-9153-A73E1B5F6CD3}"/>
    <cellStyle name="Normal 26 2 3 2 3 2 2 3 4" xfId="32162" xr:uid="{ABE42CEA-F3BE-434F-A447-0C146ABE5D68}"/>
    <cellStyle name="Normal 26 2 3 2 3 2 2 4" xfId="32163" xr:uid="{4852AA10-282B-4B9F-99E5-60BA24B9B047}"/>
    <cellStyle name="Normal 26 2 3 2 3 2 2 4 2" xfId="32164" xr:uid="{62BB9646-BB68-4831-AF4E-7196ED5697B0}"/>
    <cellStyle name="Normal 26 2 3 2 3 2 2 4 2 2" xfId="32165" xr:uid="{480D0E94-CE2B-4D5F-9F16-B6180C47DE67}"/>
    <cellStyle name="Normal 26 2 3 2 3 2 2 4 3" xfId="32166" xr:uid="{DB398D68-A15B-4716-85AD-21A5217C36C0}"/>
    <cellStyle name="Normal 26 2 3 2 3 2 2 5" xfId="32167" xr:uid="{C530D39E-8A40-43DB-B665-6BAEDAEC9141}"/>
    <cellStyle name="Normal 26 2 3 2 3 2 2 5 2" xfId="32168" xr:uid="{1F9730A6-5613-46D6-A50E-4F079514D778}"/>
    <cellStyle name="Normal 26 2 3 2 3 2 2 5 3" xfId="32169" xr:uid="{97C2CAAA-F74F-480A-B221-D2E7C80607E2}"/>
    <cellStyle name="Normal 26 2 3 2 3 2 2 6" xfId="32170" xr:uid="{9424FC0E-FBDA-4D47-BD06-6138C5695A94}"/>
    <cellStyle name="Normal 26 2 3 2 3 2 2 7" xfId="32171" xr:uid="{F9228EAA-54E6-411C-B7A6-4705298A583F}"/>
    <cellStyle name="Normal 26 2 3 2 3 2 3" xfId="32172" xr:uid="{2D2AA0DB-F359-450F-8B52-9AF8B14C8A21}"/>
    <cellStyle name="Normal 26 2 3 2 3 2 3 2" xfId="32173" xr:uid="{CB85AAC0-7CDD-4E5C-BDB3-41B35ACDCA3F}"/>
    <cellStyle name="Normal 26 2 3 2 3 2 3 2 2" xfId="32174" xr:uid="{65FDCE8A-16DB-4CA2-BE8B-E802E61E6B35}"/>
    <cellStyle name="Normal 26 2 3 2 3 2 3 2 2 2" xfId="32175" xr:uid="{8DCA3345-218F-411B-AB05-192BC3C06229}"/>
    <cellStyle name="Normal 26 2 3 2 3 2 3 2 2 2 2" xfId="32176" xr:uid="{A3C341C1-003C-4C19-B0AC-34AAAF16F8E3}"/>
    <cellStyle name="Normal 26 2 3 2 3 2 3 2 2 3" xfId="32177" xr:uid="{B99B7822-4ED8-4255-BC92-6965792CF002}"/>
    <cellStyle name="Normal 26 2 3 2 3 2 3 2 3" xfId="32178" xr:uid="{3A4537C6-2585-44C9-BF5A-9BD5B5AA1A15}"/>
    <cellStyle name="Normal 26 2 3 2 3 2 3 2 3 2" xfId="32179" xr:uid="{29D8C281-B2CB-4E0A-BB02-7FEF7E235DE8}"/>
    <cellStyle name="Normal 26 2 3 2 3 2 3 2 4" xfId="32180" xr:uid="{49A4578E-35BE-4FFC-8C18-B18D6BFB672E}"/>
    <cellStyle name="Normal 26 2 3 2 3 2 3 3" xfId="32181" xr:uid="{24569720-BD15-42DD-A613-18C62797735D}"/>
    <cellStyle name="Normal 26 2 3 2 3 2 3 3 2" xfId="32182" xr:uid="{973B7C3A-CF1C-4E9F-B344-A661BA0697CE}"/>
    <cellStyle name="Normal 26 2 3 2 3 2 3 3 2 2" xfId="32183" xr:uid="{29DB8A74-477A-4358-B03E-24A1051A2719}"/>
    <cellStyle name="Normal 26 2 3 2 3 2 3 3 3" xfId="32184" xr:uid="{818985C7-F770-44E1-92B4-F1AE3A6B05BC}"/>
    <cellStyle name="Normal 26 2 3 2 3 2 3 4" xfId="32185" xr:uid="{F5846B7D-1DCA-4123-9CBD-FE8112F11F9A}"/>
    <cellStyle name="Normal 26 2 3 2 3 2 3 4 2" xfId="32186" xr:uid="{25EA7CF6-5BB4-4AC3-A474-70C48A4BEDF4}"/>
    <cellStyle name="Normal 26 2 3 2 3 2 3 4 3" xfId="32187" xr:uid="{C879265E-6CEA-4A91-9A94-C186C91C1CCF}"/>
    <cellStyle name="Normal 26 2 3 2 3 2 3 5" xfId="32188" xr:uid="{82B366CD-FA42-4B15-9D75-1B52F2F6859C}"/>
    <cellStyle name="Normal 26 2 3 2 3 2 3 6" xfId="32189" xr:uid="{F6678F83-2BA7-485C-936E-E954EAAF026F}"/>
    <cellStyle name="Normal 26 2 3 2 3 2 4" xfId="32190" xr:uid="{54E4546E-51F1-411B-BE5F-422C947702B4}"/>
    <cellStyle name="Normal 26 2 3 2 3 2 4 2" xfId="32191" xr:uid="{B4930BE1-44AD-4BA6-9ECE-C242F31973A7}"/>
    <cellStyle name="Normal 26 2 3 2 3 2 4 2 2" xfId="32192" xr:uid="{C6A6ACBC-46CA-461A-966B-9F441706E5AF}"/>
    <cellStyle name="Normal 26 2 3 2 3 2 4 2 2 2" xfId="32193" xr:uid="{1178A2EE-4D83-43F4-A80B-F6C0D5A81EA8}"/>
    <cellStyle name="Normal 26 2 3 2 3 2 4 2 3" xfId="32194" xr:uid="{D35AA950-AE5F-417D-8D28-C7444E53AD85}"/>
    <cellStyle name="Normal 26 2 3 2 3 2 4 3" xfId="32195" xr:uid="{AA0631E7-ED21-4D5D-A895-8DF3A2DCC4C5}"/>
    <cellStyle name="Normal 26 2 3 2 3 2 4 3 2" xfId="32196" xr:uid="{97DA939A-BD73-45BA-BE6A-2F9EB48982D0}"/>
    <cellStyle name="Normal 26 2 3 2 3 2 4 4" xfId="32197" xr:uid="{0ECC2F4D-0552-4A4A-BE7C-2E7D8E193D77}"/>
    <cellStyle name="Normal 26 2 3 2 3 2 5" xfId="32198" xr:uid="{4BF2060E-5652-4273-8759-F8C452EBC87A}"/>
    <cellStyle name="Normal 26 2 3 2 3 2 5 2" xfId="32199" xr:uid="{48832E45-32C1-4AD2-8AB1-FAA757171BA5}"/>
    <cellStyle name="Normal 26 2 3 2 3 2 5 2 2" xfId="32200" xr:uid="{BB51A44C-2C6A-44F6-A7B3-4A9ED28198EA}"/>
    <cellStyle name="Normal 26 2 3 2 3 2 5 3" xfId="32201" xr:uid="{4C3C8B92-4384-4282-83C0-5379ABBA98E7}"/>
    <cellStyle name="Normal 26 2 3 2 3 2 6" xfId="32202" xr:uid="{A9D9B75C-9482-4FEF-955A-809B331B5915}"/>
    <cellStyle name="Normal 26 2 3 2 3 2 6 2" xfId="32203" xr:uid="{2FDFF79B-C43F-41BA-843F-88A2B08DADCC}"/>
    <cellStyle name="Normal 26 2 3 2 3 2 6 3" xfId="32204" xr:uid="{20B58F0E-4C1C-46A2-9028-B3D317CFFA75}"/>
    <cellStyle name="Normal 26 2 3 2 3 2 7" xfId="32205" xr:uid="{F60378FE-4408-4C00-A88A-6DA11F6400DA}"/>
    <cellStyle name="Normal 26 2 3 2 3 2 8" xfId="32206" xr:uid="{9DC66D37-87A5-4821-AB81-2C41AB6E7D3F}"/>
    <cellStyle name="Normal 26 2 3 2 3 3" xfId="32207" xr:uid="{123AD95D-5DB8-40F9-B542-531263D19EE9}"/>
    <cellStyle name="Normal 26 2 3 2 3 3 2" xfId="32208" xr:uid="{A8A446DD-D3D7-4852-A297-08E72DC70C3B}"/>
    <cellStyle name="Normal 26 2 3 2 3 3 2 2" xfId="32209" xr:uid="{0A5EC9A6-5830-4C50-AFEB-2DEC39C98935}"/>
    <cellStyle name="Normal 26 2 3 2 3 3 2 2 2" xfId="32210" xr:uid="{E44EE0AB-AEA2-42BC-842C-AE46E147DF46}"/>
    <cellStyle name="Normal 26 2 3 2 3 3 2 2 2 2" xfId="32211" xr:uid="{0E249DC7-EFD1-4FE5-AE08-571137AF2769}"/>
    <cellStyle name="Normal 26 2 3 2 3 3 2 2 2 2 2" xfId="32212" xr:uid="{D560A018-6B08-48AC-B3F2-F57D1883C0C3}"/>
    <cellStyle name="Normal 26 2 3 2 3 3 2 2 2 3" xfId="32213" xr:uid="{26FC619C-67A1-4F5C-92CA-FF2EA88B8CF2}"/>
    <cellStyle name="Normal 26 2 3 2 3 3 2 2 3" xfId="32214" xr:uid="{0DC35427-C176-49D2-8340-22B9D8F7981F}"/>
    <cellStyle name="Normal 26 2 3 2 3 3 2 2 3 2" xfId="32215" xr:uid="{80ECF743-A882-42CF-8FC4-808538D26837}"/>
    <cellStyle name="Normal 26 2 3 2 3 3 2 2 4" xfId="32216" xr:uid="{4329794E-16A6-4481-903D-4B36545320B2}"/>
    <cellStyle name="Normal 26 2 3 2 3 3 2 3" xfId="32217" xr:uid="{06748A58-D428-4B96-8B58-28A2F2028DD4}"/>
    <cellStyle name="Normal 26 2 3 2 3 3 2 3 2" xfId="32218" xr:uid="{670557E9-60B9-4884-9DB2-6CE3E804CB9D}"/>
    <cellStyle name="Normal 26 2 3 2 3 3 2 3 2 2" xfId="32219" xr:uid="{6997218D-C5F6-4D18-AAB9-A9B2B00E855B}"/>
    <cellStyle name="Normal 26 2 3 2 3 3 2 3 3" xfId="32220" xr:uid="{00735EF9-B234-43A9-9DED-0CB45DC9CB3C}"/>
    <cellStyle name="Normal 26 2 3 2 3 3 2 4" xfId="32221" xr:uid="{2801B834-72D6-4619-B61A-2BA5713615F9}"/>
    <cellStyle name="Normal 26 2 3 2 3 3 2 4 2" xfId="32222" xr:uid="{ECB402A1-F03F-4983-B6DC-88F46D61185C}"/>
    <cellStyle name="Normal 26 2 3 2 3 3 2 4 3" xfId="32223" xr:uid="{212381C1-9363-4938-B22F-2E1978F044F4}"/>
    <cellStyle name="Normal 26 2 3 2 3 3 2 5" xfId="32224" xr:uid="{DD70A011-7A1F-40D2-A7AD-9D7EFDFE927F}"/>
    <cellStyle name="Normal 26 2 3 2 3 3 2 6" xfId="32225" xr:uid="{9591D1A8-EB18-4F1C-981E-2A84A2546606}"/>
    <cellStyle name="Normal 26 2 3 2 3 3 3" xfId="32226" xr:uid="{7C418436-A489-4360-B74D-BF69295ABF46}"/>
    <cellStyle name="Normal 26 2 3 2 3 3 3 2" xfId="32227" xr:uid="{B29E29B9-29D8-47B6-90E3-0CFE3ABC12B8}"/>
    <cellStyle name="Normal 26 2 3 2 3 3 3 2 2" xfId="32228" xr:uid="{31B16C9D-F074-4ACD-BCB2-477FBD553E88}"/>
    <cellStyle name="Normal 26 2 3 2 3 3 3 2 2 2" xfId="32229" xr:uid="{256A090F-96B6-4044-BB25-0D3581FDCACA}"/>
    <cellStyle name="Normal 26 2 3 2 3 3 3 2 3" xfId="32230" xr:uid="{C6D72EFC-354E-49C5-B274-3C1840AC4D6E}"/>
    <cellStyle name="Normal 26 2 3 2 3 3 3 3" xfId="32231" xr:uid="{65044397-9FA4-4D87-A276-4E6C882D6362}"/>
    <cellStyle name="Normal 26 2 3 2 3 3 3 3 2" xfId="32232" xr:uid="{33871662-D236-47D4-A786-3C541E5F2BFA}"/>
    <cellStyle name="Normal 26 2 3 2 3 3 3 4" xfId="32233" xr:uid="{C276F110-D8DB-41F4-8E2A-9E17C494C603}"/>
    <cellStyle name="Normal 26 2 3 2 3 3 4" xfId="32234" xr:uid="{6F3B0A09-23D6-4E53-8A87-30BC3A4A4445}"/>
    <cellStyle name="Normal 26 2 3 2 3 3 4 2" xfId="32235" xr:uid="{6015ED16-3BDE-4787-B0D2-BA80E279620F}"/>
    <cellStyle name="Normal 26 2 3 2 3 3 4 2 2" xfId="32236" xr:uid="{D8BBFB97-6CD5-40D0-94E8-1110833FA42A}"/>
    <cellStyle name="Normal 26 2 3 2 3 3 4 3" xfId="32237" xr:uid="{CD116874-C1A0-40FF-8B0A-DD4C7985E315}"/>
    <cellStyle name="Normal 26 2 3 2 3 3 5" xfId="32238" xr:uid="{D9690C45-C70B-4A82-9F0D-230BF9FACCC1}"/>
    <cellStyle name="Normal 26 2 3 2 3 3 5 2" xfId="32239" xr:uid="{96157C54-CF34-4488-A8AB-550297858684}"/>
    <cellStyle name="Normal 26 2 3 2 3 3 5 3" xfId="32240" xr:uid="{91B25F51-6BB9-401B-A267-C36E22EF86CD}"/>
    <cellStyle name="Normal 26 2 3 2 3 3 6" xfId="32241" xr:uid="{C1C2FC80-0548-4CBE-8A1F-0ED6BAD485C1}"/>
    <cellStyle name="Normal 26 2 3 2 3 3 7" xfId="32242" xr:uid="{63718870-4229-4DF6-A761-96801BC55A19}"/>
    <cellStyle name="Normal 26 2 3 2 3 4" xfId="32243" xr:uid="{74547698-3CE1-4F67-9451-CA48C567F694}"/>
    <cellStyle name="Normal 26 2 3 2 3 4 2" xfId="32244" xr:uid="{4EBF40E4-0AE2-4CD4-B59E-BC3EBBAC8B22}"/>
    <cellStyle name="Normal 26 2 3 2 3 4 2 2" xfId="32245" xr:uid="{81FD5B11-CF47-45E9-B1A7-24EA495C6A01}"/>
    <cellStyle name="Normal 26 2 3 2 3 4 2 2 2" xfId="32246" xr:uid="{922D97E7-8F08-4AB5-8B71-F4BFF49372E6}"/>
    <cellStyle name="Normal 26 2 3 2 3 4 2 2 2 2" xfId="32247" xr:uid="{505F4BC4-8EB0-45A7-95A2-E0AF8CD66776}"/>
    <cellStyle name="Normal 26 2 3 2 3 4 2 2 3" xfId="32248" xr:uid="{9E8D656A-DBC2-48CD-96E5-9348F9D7E4AE}"/>
    <cellStyle name="Normal 26 2 3 2 3 4 2 3" xfId="32249" xr:uid="{F99066FA-A34E-4C73-8A3E-60BCDB3BD2F3}"/>
    <cellStyle name="Normal 26 2 3 2 3 4 2 3 2" xfId="32250" xr:uid="{E47B5326-C630-4CEB-B6CA-E688ECAE92D7}"/>
    <cellStyle name="Normal 26 2 3 2 3 4 2 4" xfId="32251" xr:uid="{B9575AF0-16ED-4E1A-BD73-76BAFC35A4EE}"/>
    <cellStyle name="Normal 26 2 3 2 3 4 3" xfId="32252" xr:uid="{91CE7284-719E-4B59-89F9-38CB900A1121}"/>
    <cellStyle name="Normal 26 2 3 2 3 4 3 2" xfId="32253" xr:uid="{D83269CB-FE9A-4229-8A18-DFBA90892509}"/>
    <cellStyle name="Normal 26 2 3 2 3 4 3 2 2" xfId="32254" xr:uid="{26E1FE05-98D4-4940-BEDD-4308C3276431}"/>
    <cellStyle name="Normal 26 2 3 2 3 4 3 3" xfId="32255" xr:uid="{A9930ED3-B574-48E9-BB63-2849EAED40B8}"/>
    <cellStyle name="Normal 26 2 3 2 3 4 4" xfId="32256" xr:uid="{FA4A4C44-5722-487A-AFCA-8DA51FC818FC}"/>
    <cellStyle name="Normal 26 2 3 2 3 4 4 2" xfId="32257" xr:uid="{D7D46A5D-C941-4016-BC6D-FCD29C00C0A9}"/>
    <cellStyle name="Normal 26 2 3 2 3 4 4 3" xfId="32258" xr:uid="{60E41D70-EE5D-440F-9E78-47CF274ABB1E}"/>
    <cellStyle name="Normal 26 2 3 2 3 4 5" xfId="32259" xr:uid="{CD551B58-5CB1-465F-9375-BA446C81B85C}"/>
    <cellStyle name="Normal 26 2 3 2 3 4 6" xfId="32260" xr:uid="{5BDD6F03-462D-476B-A2F5-EBED822618A3}"/>
    <cellStyle name="Normal 26 2 3 2 3 5" xfId="32261" xr:uid="{DF2418F6-28DB-4EC9-A8EA-C222B8F32250}"/>
    <cellStyle name="Normal 26 2 3 2 3 5 2" xfId="32262" xr:uid="{E6BC83C7-0D13-4220-861A-3312EDB6CD62}"/>
    <cellStyle name="Normal 26 2 3 2 3 5 2 2" xfId="32263" xr:uid="{A9DCC8EE-A7B5-41A6-804E-EE590F9F2C65}"/>
    <cellStyle name="Normal 26 2 3 2 3 5 2 2 2" xfId="32264" xr:uid="{EC566F51-9B71-44F3-BE99-F81782B5D422}"/>
    <cellStyle name="Normal 26 2 3 2 3 5 2 3" xfId="32265" xr:uid="{E4F72E36-48AC-4FB1-A8F5-4DF66741D9B9}"/>
    <cellStyle name="Normal 26 2 3 2 3 5 3" xfId="32266" xr:uid="{A625EAB1-AB98-44BA-A91B-28EEAFFFEC2B}"/>
    <cellStyle name="Normal 26 2 3 2 3 5 3 2" xfId="32267" xr:uid="{381B57A5-9C0B-45B8-94D7-98248EBAFDF4}"/>
    <cellStyle name="Normal 26 2 3 2 3 5 4" xfId="32268" xr:uid="{D10A3304-3DBC-4B4C-AE92-0364CA34E63D}"/>
    <cellStyle name="Normal 26 2 3 2 3 6" xfId="32269" xr:uid="{1C83B467-E492-4764-8A24-447A8FA198A1}"/>
    <cellStyle name="Normal 26 2 3 2 3 6 2" xfId="32270" xr:uid="{8E8C0E39-690D-4350-93B1-77B6EF124298}"/>
    <cellStyle name="Normal 26 2 3 2 3 6 2 2" xfId="32271" xr:uid="{24CA53A4-21D5-4A48-92D5-83E083DD12E8}"/>
    <cellStyle name="Normal 26 2 3 2 3 6 3" xfId="32272" xr:uid="{175B066D-74DB-4272-A860-98AA78A87299}"/>
    <cellStyle name="Normal 26 2 3 2 3 7" xfId="32273" xr:uid="{CE576AB9-A9D6-4E35-A8CC-DED89CEF8816}"/>
    <cellStyle name="Normal 26 2 3 2 3 7 2" xfId="32274" xr:uid="{BD8D9643-D274-4973-89A1-9BE46B8FCC9B}"/>
    <cellStyle name="Normal 26 2 3 2 3 7 3" xfId="32275" xr:uid="{13A71BFC-C60E-4474-904B-BDC1F47EF457}"/>
    <cellStyle name="Normal 26 2 3 2 3 8" xfId="32276" xr:uid="{F2157A9A-E69C-46C0-9045-5887F49D312A}"/>
    <cellStyle name="Normal 26 2 3 2 3 9" xfId="32277" xr:uid="{B7A370F7-763B-499E-8D02-5A4806F58A9A}"/>
    <cellStyle name="Normal 26 2 3 2 4" xfId="32278" xr:uid="{953851FA-5B32-4F4F-8DD4-E51DAD25CF32}"/>
    <cellStyle name="Normal 26 2 3 2 4 2" xfId="32279" xr:uid="{C18B538E-BD87-4423-BD20-14D150673DB9}"/>
    <cellStyle name="Normal 26 2 3 2 4 2 2" xfId="32280" xr:uid="{FDB7C1DC-B87D-45BE-88CB-F902B3786887}"/>
    <cellStyle name="Normal 26 2 3 2 4 2 2 2" xfId="32281" xr:uid="{DEEDF7A4-B2C6-47DF-9B7E-B9F03C75B167}"/>
    <cellStyle name="Normal 26 2 3 2 4 2 2 2 2" xfId="32282" xr:uid="{DDA1EF61-5E59-44C4-9102-6183FD86BA39}"/>
    <cellStyle name="Normal 26 2 3 2 4 2 2 2 2 2" xfId="32283" xr:uid="{9829E633-A694-40AE-93D0-4F5509020954}"/>
    <cellStyle name="Normal 26 2 3 2 4 2 2 2 2 2 2" xfId="32284" xr:uid="{ECC21EE1-BB59-458C-A1B5-6FD8A9CAEEED}"/>
    <cellStyle name="Normal 26 2 3 2 4 2 2 2 2 2 2 2" xfId="32285" xr:uid="{E51D2FF5-0DD9-47D5-AC6E-48900A986589}"/>
    <cellStyle name="Normal 26 2 3 2 4 2 2 2 2 2 3" xfId="32286" xr:uid="{088FCA12-D1DE-4F30-91F3-E0363E59E905}"/>
    <cellStyle name="Normal 26 2 3 2 4 2 2 2 2 3" xfId="32287" xr:uid="{41BEEA18-BE16-43F4-A360-13424F2260F8}"/>
    <cellStyle name="Normal 26 2 3 2 4 2 2 2 2 3 2" xfId="32288" xr:uid="{4E9BA119-50DE-48D5-8729-284F9F401526}"/>
    <cellStyle name="Normal 26 2 3 2 4 2 2 2 2 4" xfId="32289" xr:uid="{AD9DBB75-B1A6-48C5-A7F2-D3209E8F7A9C}"/>
    <cellStyle name="Normal 26 2 3 2 4 2 2 2 3" xfId="32290" xr:uid="{6E93719C-2233-49A6-8438-56C35D9FBD81}"/>
    <cellStyle name="Normal 26 2 3 2 4 2 2 2 3 2" xfId="32291" xr:uid="{97C4FC31-B887-41BA-A736-51716DEB0D3F}"/>
    <cellStyle name="Normal 26 2 3 2 4 2 2 2 3 2 2" xfId="32292" xr:uid="{C12ECBEE-A0B2-44B5-9263-83B0B6F80F0D}"/>
    <cellStyle name="Normal 26 2 3 2 4 2 2 2 3 3" xfId="32293" xr:uid="{5931C6E8-2DCF-4EF2-952D-939C545884AC}"/>
    <cellStyle name="Normal 26 2 3 2 4 2 2 2 4" xfId="32294" xr:uid="{EBB39554-0EB1-4255-9509-DB8382D2C69D}"/>
    <cellStyle name="Normal 26 2 3 2 4 2 2 2 4 2" xfId="32295" xr:uid="{954EE8F7-EC2D-4B48-8BFA-B6443A5B62C6}"/>
    <cellStyle name="Normal 26 2 3 2 4 2 2 2 4 3" xfId="32296" xr:uid="{4D6E00EB-0149-4070-A281-48DD8C5C2E5B}"/>
    <cellStyle name="Normal 26 2 3 2 4 2 2 2 5" xfId="32297" xr:uid="{1458F812-2A7A-4E10-BE9A-8CA740D9ACAD}"/>
    <cellStyle name="Normal 26 2 3 2 4 2 2 2 6" xfId="32298" xr:uid="{2C2EB395-A195-4B13-8371-3955AAC6770C}"/>
    <cellStyle name="Normal 26 2 3 2 4 2 2 3" xfId="32299" xr:uid="{8CEF9F43-C356-4694-8DDD-DB33034048D6}"/>
    <cellStyle name="Normal 26 2 3 2 4 2 2 3 2" xfId="32300" xr:uid="{A3FDA31A-E081-4E16-97F9-2872454A66F9}"/>
    <cellStyle name="Normal 26 2 3 2 4 2 2 3 2 2" xfId="32301" xr:uid="{E4B64C5A-A2BD-42BF-972D-1CE5149B37FD}"/>
    <cellStyle name="Normal 26 2 3 2 4 2 2 3 2 2 2" xfId="32302" xr:uid="{850C30F9-C267-4EE3-9C94-AF8D391B07DC}"/>
    <cellStyle name="Normal 26 2 3 2 4 2 2 3 2 3" xfId="32303" xr:uid="{62AA839E-0801-4727-8FB5-28331CDEB4DF}"/>
    <cellStyle name="Normal 26 2 3 2 4 2 2 3 3" xfId="32304" xr:uid="{D335B776-E857-407C-80E9-C646D03C79F3}"/>
    <cellStyle name="Normal 26 2 3 2 4 2 2 3 3 2" xfId="32305" xr:uid="{E21A1D5D-F7A1-4ED3-A619-DC3559B74CC0}"/>
    <cellStyle name="Normal 26 2 3 2 4 2 2 3 4" xfId="32306" xr:uid="{BA057F3D-9F37-46CB-AE57-CDA577A98785}"/>
    <cellStyle name="Normal 26 2 3 2 4 2 2 4" xfId="32307" xr:uid="{6EBB394F-BE11-4340-9DAC-186A1CDBB0C2}"/>
    <cellStyle name="Normal 26 2 3 2 4 2 2 4 2" xfId="32308" xr:uid="{901E174E-37B0-4D19-B43B-35005300B474}"/>
    <cellStyle name="Normal 26 2 3 2 4 2 2 4 2 2" xfId="32309" xr:uid="{1C7AAB53-0EE1-458C-AD3A-047C66CF1264}"/>
    <cellStyle name="Normal 26 2 3 2 4 2 2 4 3" xfId="32310" xr:uid="{ADA5EFE1-62A6-44D1-9E2C-00B1EF0A01B6}"/>
    <cellStyle name="Normal 26 2 3 2 4 2 2 5" xfId="32311" xr:uid="{6E8E3D2B-C86A-4405-B64C-2FF760574986}"/>
    <cellStyle name="Normal 26 2 3 2 4 2 2 5 2" xfId="32312" xr:uid="{249B9647-5541-4394-9733-1E238A78ED7B}"/>
    <cellStyle name="Normal 26 2 3 2 4 2 2 5 3" xfId="32313" xr:uid="{25EAAABA-B669-4922-B265-B55046B87185}"/>
    <cellStyle name="Normal 26 2 3 2 4 2 2 6" xfId="32314" xr:uid="{23D5486F-80CF-4921-B151-7B1BCFA48C72}"/>
    <cellStyle name="Normal 26 2 3 2 4 2 2 7" xfId="32315" xr:uid="{C7D8FA0B-3A7C-4E4B-8FFB-4F88F84C9AA2}"/>
    <cellStyle name="Normal 26 2 3 2 4 2 3" xfId="32316" xr:uid="{32013EA9-546A-43F7-BDC3-E1C3A3A3D858}"/>
    <cellStyle name="Normal 26 2 3 2 4 2 3 2" xfId="32317" xr:uid="{65B8B1D4-A8B2-4501-AC24-495C271626CE}"/>
    <cellStyle name="Normal 26 2 3 2 4 2 3 2 2" xfId="32318" xr:uid="{4AFD61F1-F514-4EFE-B9A7-DE29288F9F1D}"/>
    <cellStyle name="Normal 26 2 3 2 4 2 3 2 2 2" xfId="32319" xr:uid="{CB4EBCEE-CC69-4480-B29D-76751E198D47}"/>
    <cellStyle name="Normal 26 2 3 2 4 2 3 2 2 2 2" xfId="32320" xr:uid="{3F334CED-0260-4C45-B115-A3268876B546}"/>
    <cellStyle name="Normal 26 2 3 2 4 2 3 2 2 3" xfId="32321" xr:uid="{DF29B7F1-09DF-4E00-83BE-E9BDCA190D37}"/>
    <cellStyle name="Normal 26 2 3 2 4 2 3 2 3" xfId="32322" xr:uid="{08F8E4B2-7F19-45DB-8089-AE25917B7A44}"/>
    <cellStyle name="Normal 26 2 3 2 4 2 3 2 3 2" xfId="32323" xr:uid="{9B386084-27D2-4C16-8686-35561BC438F6}"/>
    <cellStyle name="Normal 26 2 3 2 4 2 3 2 4" xfId="32324" xr:uid="{53D87BE3-B8C3-42B2-96BB-66A23A2EACEA}"/>
    <cellStyle name="Normal 26 2 3 2 4 2 3 3" xfId="32325" xr:uid="{C814D910-3F6E-4070-8B90-24A20FA2AEA9}"/>
    <cellStyle name="Normal 26 2 3 2 4 2 3 3 2" xfId="32326" xr:uid="{744519B0-0D0A-4392-B6B8-AC2DE34663F1}"/>
    <cellStyle name="Normal 26 2 3 2 4 2 3 3 2 2" xfId="32327" xr:uid="{5EF8836E-4CFA-4CF3-8E31-4D26636CDFC0}"/>
    <cellStyle name="Normal 26 2 3 2 4 2 3 3 3" xfId="32328" xr:uid="{6A7B3D1A-D4E1-4C7F-ABD4-C90129971402}"/>
    <cellStyle name="Normal 26 2 3 2 4 2 3 4" xfId="32329" xr:uid="{09FD4BC1-3D0E-4F94-BD4B-EF7BC0361DF3}"/>
    <cellStyle name="Normal 26 2 3 2 4 2 3 4 2" xfId="32330" xr:uid="{43426703-AF88-487D-BB0C-9E34B15C48A1}"/>
    <cellStyle name="Normal 26 2 3 2 4 2 3 4 3" xfId="32331" xr:uid="{C2B2E158-511F-4507-B148-71722FE28F62}"/>
    <cellStyle name="Normal 26 2 3 2 4 2 3 5" xfId="32332" xr:uid="{57EF681B-6965-46AC-A946-8731EB7DCBB4}"/>
    <cellStyle name="Normal 26 2 3 2 4 2 3 6" xfId="32333" xr:uid="{88C3A5A9-DD5E-4D5B-B34A-17FB1A687278}"/>
    <cellStyle name="Normal 26 2 3 2 4 2 4" xfId="32334" xr:uid="{6B6FE6FE-C724-4569-8891-0EDFA1B7603A}"/>
    <cellStyle name="Normal 26 2 3 2 4 2 4 2" xfId="32335" xr:uid="{9ED9E019-1563-42BF-B989-2CA8096C5A90}"/>
    <cellStyle name="Normal 26 2 3 2 4 2 4 2 2" xfId="32336" xr:uid="{D9647175-208F-4D08-B015-FA2202CF49C9}"/>
    <cellStyle name="Normal 26 2 3 2 4 2 4 2 2 2" xfId="32337" xr:uid="{5B57ACE9-FAE4-463F-8520-6AB3A7E7038A}"/>
    <cellStyle name="Normal 26 2 3 2 4 2 4 2 3" xfId="32338" xr:uid="{88F9D172-5EB2-4456-B1D4-C410D30A2600}"/>
    <cellStyle name="Normal 26 2 3 2 4 2 4 3" xfId="32339" xr:uid="{F51DBD12-41EF-4F3A-BAB0-6C20098BA9EA}"/>
    <cellStyle name="Normal 26 2 3 2 4 2 4 3 2" xfId="32340" xr:uid="{4E76856A-06EB-40A6-B44D-53D78591E020}"/>
    <cellStyle name="Normal 26 2 3 2 4 2 4 4" xfId="32341" xr:uid="{C4478449-3B51-433F-8A89-A9011E8D047F}"/>
    <cellStyle name="Normal 26 2 3 2 4 2 5" xfId="32342" xr:uid="{ECACD9BF-838C-4BAB-9265-7B3A23848499}"/>
    <cellStyle name="Normal 26 2 3 2 4 2 5 2" xfId="32343" xr:uid="{8ABCB13A-3D09-4D7F-B952-CA7FC1EE88A8}"/>
    <cellStyle name="Normal 26 2 3 2 4 2 5 2 2" xfId="32344" xr:uid="{B6EC29EA-8205-45E6-A59E-65012F0C3E89}"/>
    <cellStyle name="Normal 26 2 3 2 4 2 5 3" xfId="32345" xr:uid="{1F0184E4-8EA3-4117-ADA2-6BC4150FBAC5}"/>
    <cellStyle name="Normal 26 2 3 2 4 2 6" xfId="32346" xr:uid="{79938F1A-4A6B-4D8C-A40E-03E40ECFB99C}"/>
    <cellStyle name="Normal 26 2 3 2 4 2 6 2" xfId="32347" xr:uid="{2F5D2214-1D78-4865-BEC0-C6060DA1EADB}"/>
    <cellStyle name="Normal 26 2 3 2 4 2 6 3" xfId="32348" xr:uid="{9166F845-8A90-400A-AE21-6AC4ACE8E0EF}"/>
    <cellStyle name="Normal 26 2 3 2 4 2 7" xfId="32349" xr:uid="{7F79571B-26D0-4605-914F-951448BCC86D}"/>
    <cellStyle name="Normal 26 2 3 2 4 2 8" xfId="32350" xr:uid="{3DDC9F15-9C83-4C23-B833-25C05737CB12}"/>
    <cellStyle name="Normal 26 2 3 2 4 3" xfId="32351" xr:uid="{0C741234-3477-4AFB-AC1B-4332B09FAC39}"/>
    <cellStyle name="Normal 26 2 3 2 4 3 2" xfId="32352" xr:uid="{0DBCD19B-AC76-493F-93A5-CB5EAB33810C}"/>
    <cellStyle name="Normal 26 2 3 2 4 3 2 2" xfId="32353" xr:uid="{F88085A3-EF70-41F4-BC97-5B09C5F97E86}"/>
    <cellStyle name="Normal 26 2 3 2 4 3 2 2 2" xfId="32354" xr:uid="{FDA38E25-8A91-4224-B318-A37F7F8797CB}"/>
    <cellStyle name="Normal 26 2 3 2 4 3 2 2 2 2" xfId="32355" xr:uid="{6319E057-9C2C-4A97-8580-F7B3FDF7F904}"/>
    <cellStyle name="Normal 26 2 3 2 4 3 2 2 2 2 2" xfId="32356" xr:uid="{8038773B-EE18-4CBC-A55D-4D54138DECB1}"/>
    <cellStyle name="Normal 26 2 3 2 4 3 2 2 2 3" xfId="32357" xr:uid="{40FC8C44-5E84-42B9-A814-A06FD5ED02A1}"/>
    <cellStyle name="Normal 26 2 3 2 4 3 2 2 3" xfId="32358" xr:uid="{8E0EA687-F655-4336-AA6D-9073ACDDAE4D}"/>
    <cellStyle name="Normal 26 2 3 2 4 3 2 2 3 2" xfId="32359" xr:uid="{E7328D84-54D6-4E67-871F-EBC57CF26F4A}"/>
    <cellStyle name="Normal 26 2 3 2 4 3 2 2 4" xfId="32360" xr:uid="{E5CAAAC9-2F98-476B-B494-1B59FE97B405}"/>
    <cellStyle name="Normal 26 2 3 2 4 3 2 3" xfId="32361" xr:uid="{D541BDAC-F53C-4A4A-AC27-81CEF4D4DC2F}"/>
    <cellStyle name="Normal 26 2 3 2 4 3 2 3 2" xfId="32362" xr:uid="{E5F26F5B-83CE-495A-B36E-B3971308AE6B}"/>
    <cellStyle name="Normal 26 2 3 2 4 3 2 3 2 2" xfId="32363" xr:uid="{7DEF4E3F-B4C8-4967-BB0C-4E9011FFB5E9}"/>
    <cellStyle name="Normal 26 2 3 2 4 3 2 3 3" xfId="32364" xr:uid="{1D27B317-22C0-4666-B835-B30208320C6F}"/>
    <cellStyle name="Normal 26 2 3 2 4 3 2 4" xfId="32365" xr:uid="{7A655C35-F4B7-45BD-9EBD-8C04761BB692}"/>
    <cellStyle name="Normal 26 2 3 2 4 3 2 4 2" xfId="32366" xr:uid="{79F44ED4-C54A-4D6C-AF16-2CD9B5AB3C5A}"/>
    <cellStyle name="Normal 26 2 3 2 4 3 2 4 3" xfId="32367" xr:uid="{112E9E56-F66C-4AE5-9221-C5722FE0BFEC}"/>
    <cellStyle name="Normal 26 2 3 2 4 3 2 5" xfId="32368" xr:uid="{153A2685-7FE3-47B5-8CB7-A1FFE75701A2}"/>
    <cellStyle name="Normal 26 2 3 2 4 3 2 6" xfId="32369" xr:uid="{C502ABAE-CB6F-4B37-8FC6-986671C2AD2C}"/>
    <cellStyle name="Normal 26 2 3 2 4 3 3" xfId="32370" xr:uid="{393A7E45-96D3-42E0-ABB1-6892F784660B}"/>
    <cellStyle name="Normal 26 2 3 2 4 3 3 2" xfId="32371" xr:uid="{B89BB28B-95A4-43C4-AE18-A1D6E9E24F27}"/>
    <cellStyle name="Normal 26 2 3 2 4 3 3 2 2" xfId="32372" xr:uid="{43E8C798-176A-45DA-89D5-42C9C1D71A8E}"/>
    <cellStyle name="Normal 26 2 3 2 4 3 3 2 2 2" xfId="32373" xr:uid="{F6C486BF-9933-4B39-AE38-A4B57CBEA872}"/>
    <cellStyle name="Normal 26 2 3 2 4 3 3 2 3" xfId="32374" xr:uid="{5F4FE28B-41AC-4569-88F3-8E4219F02E6A}"/>
    <cellStyle name="Normal 26 2 3 2 4 3 3 3" xfId="32375" xr:uid="{A62D75A2-CA19-48E0-9788-6C44E433F933}"/>
    <cellStyle name="Normal 26 2 3 2 4 3 3 3 2" xfId="32376" xr:uid="{EF4FA252-FDF9-4C77-8E9F-7D245450FAD8}"/>
    <cellStyle name="Normal 26 2 3 2 4 3 3 4" xfId="32377" xr:uid="{C8B98A2C-C8A7-403E-AE05-10D313DDBA9E}"/>
    <cellStyle name="Normal 26 2 3 2 4 3 4" xfId="32378" xr:uid="{BC7CA52A-8E6B-4B43-B892-B8E7ADDE64A5}"/>
    <cellStyle name="Normal 26 2 3 2 4 3 4 2" xfId="32379" xr:uid="{3028F557-C9B4-4E5D-8777-D5BB2DB1FA66}"/>
    <cellStyle name="Normal 26 2 3 2 4 3 4 2 2" xfId="32380" xr:uid="{4308D2F4-1613-4976-B93E-C6621437A7A2}"/>
    <cellStyle name="Normal 26 2 3 2 4 3 4 3" xfId="32381" xr:uid="{9906D5B1-DA1C-4D17-BC47-79047D4B9E4A}"/>
    <cellStyle name="Normal 26 2 3 2 4 3 5" xfId="32382" xr:uid="{4B53FD2D-BE00-40E1-AF0B-B313F82F0C78}"/>
    <cellStyle name="Normal 26 2 3 2 4 3 5 2" xfId="32383" xr:uid="{BCEFCBE1-27E2-496B-B6F3-9472EAABB216}"/>
    <cellStyle name="Normal 26 2 3 2 4 3 5 3" xfId="32384" xr:uid="{248BA663-AF64-45F6-B286-F257E5F44BDE}"/>
    <cellStyle name="Normal 26 2 3 2 4 3 6" xfId="32385" xr:uid="{75A75DED-96F6-4E22-91ED-D6A81566333A}"/>
    <cellStyle name="Normal 26 2 3 2 4 3 7" xfId="32386" xr:uid="{F0025FD5-DDE5-42C1-8A16-FE0579701103}"/>
    <cellStyle name="Normal 26 2 3 2 4 4" xfId="32387" xr:uid="{AD37BAB8-171C-4628-BB56-FB7E52BB3708}"/>
    <cellStyle name="Normal 26 2 3 2 4 4 2" xfId="32388" xr:uid="{88AD4249-5720-4A8A-AE6B-50E163C3FBB7}"/>
    <cellStyle name="Normal 26 2 3 2 4 4 2 2" xfId="32389" xr:uid="{9FDE1CD6-C859-4568-9F15-03D39FFE73F5}"/>
    <cellStyle name="Normal 26 2 3 2 4 4 2 2 2" xfId="32390" xr:uid="{826C6C42-EE2D-4300-BB06-C2F1E5212330}"/>
    <cellStyle name="Normal 26 2 3 2 4 4 2 2 2 2" xfId="32391" xr:uid="{8270EE79-B140-42FD-828A-071E410AE943}"/>
    <cellStyle name="Normal 26 2 3 2 4 4 2 2 3" xfId="32392" xr:uid="{44373B7A-B6A1-4650-93DB-B334FF41D53C}"/>
    <cellStyle name="Normal 26 2 3 2 4 4 2 3" xfId="32393" xr:uid="{585AB9C5-8508-4F17-BF07-94B5170D661D}"/>
    <cellStyle name="Normal 26 2 3 2 4 4 2 3 2" xfId="32394" xr:uid="{5982760D-09C1-4D19-86A7-A2DA47D8BB28}"/>
    <cellStyle name="Normal 26 2 3 2 4 4 2 4" xfId="32395" xr:uid="{B7F60731-F0CC-4671-9CB8-B50ED73C1B06}"/>
    <cellStyle name="Normal 26 2 3 2 4 4 3" xfId="32396" xr:uid="{80F52F1C-70CB-4D00-90FD-F4123FCA2170}"/>
    <cellStyle name="Normal 26 2 3 2 4 4 3 2" xfId="32397" xr:uid="{6A4794F9-5AC8-487D-ACE5-065BFE748CD4}"/>
    <cellStyle name="Normal 26 2 3 2 4 4 3 2 2" xfId="32398" xr:uid="{5AF248E7-4325-4030-9B68-3D428EB712C4}"/>
    <cellStyle name="Normal 26 2 3 2 4 4 3 3" xfId="32399" xr:uid="{E592CAA8-0FD5-4FB5-8523-DCB3FE683827}"/>
    <cellStyle name="Normal 26 2 3 2 4 4 4" xfId="32400" xr:uid="{28F0690D-150D-4E78-A0B5-DE8E5C203C6E}"/>
    <cellStyle name="Normal 26 2 3 2 4 4 4 2" xfId="32401" xr:uid="{4D20D16A-3DC4-4B75-A358-292FC7E3E31D}"/>
    <cellStyle name="Normal 26 2 3 2 4 4 4 3" xfId="32402" xr:uid="{BD793FA9-9E22-4A6A-BEA5-36C51629C15E}"/>
    <cellStyle name="Normal 26 2 3 2 4 4 5" xfId="32403" xr:uid="{B80D0C09-E223-486D-808B-01D0797E3623}"/>
    <cellStyle name="Normal 26 2 3 2 4 4 6" xfId="32404" xr:uid="{A33463FE-A0B7-460D-BC1E-42F29E61382B}"/>
    <cellStyle name="Normal 26 2 3 2 4 5" xfId="32405" xr:uid="{D27E1C9E-1005-4563-A6AD-5E9D42A68FF8}"/>
    <cellStyle name="Normal 26 2 3 2 4 5 2" xfId="32406" xr:uid="{0F5CE133-AC93-40BF-9207-99EC102D4EED}"/>
    <cellStyle name="Normal 26 2 3 2 4 5 2 2" xfId="32407" xr:uid="{C017C396-F70B-4626-A32B-FD69C97DD189}"/>
    <cellStyle name="Normal 26 2 3 2 4 5 2 2 2" xfId="32408" xr:uid="{ECBD862C-530D-4EB7-A9C0-BC5985F24FEE}"/>
    <cellStyle name="Normal 26 2 3 2 4 5 2 3" xfId="32409" xr:uid="{46F7BDF4-2542-4CAB-A4D3-6482F8478302}"/>
    <cellStyle name="Normal 26 2 3 2 4 5 3" xfId="32410" xr:uid="{C36F8329-949E-49D0-95C1-48A1ADEB4743}"/>
    <cellStyle name="Normal 26 2 3 2 4 5 3 2" xfId="32411" xr:uid="{B45D225F-1316-4DB2-A790-69F57365876A}"/>
    <cellStyle name="Normal 26 2 3 2 4 5 4" xfId="32412" xr:uid="{395F26F3-341B-4A74-9EEF-0F89B83D2EFB}"/>
    <cellStyle name="Normal 26 2 3 2 4 6" xfId="32413" xr:uid="{9CEDCCF2-4A70-453D-9B6F-F3FCD0E0595E}"/>
    <cellStyle name="Normal 26 2 3 2 4 6 2" xfId="32414" xr:uid="{121692BC-5083-4F69-B870-0E8CC9BF30A8}"/>
    <cellStyle name="Normal 26 2 3 2 4 6 2 2" xfId="32415" xr:uid="{009C4DAE-C9C4-48D4-AAD3-AF6E3D02DD5D}"/>
    <cellStyle name="Normal 26 2 3 2 4 6 3" xfId="32416" xr:uid="{0AA70BB7-F28A-4CE6-800F-FEFF4EE6D5FB}"/>
    <cellStyle name="Normal 26 2 3 2 4 7" xfId="32417" xr:uid="{F694D5F4-7672-4D8C-9B60-15BC5E24F024}"/>
    <cellStyle name="Normal 26 2 3 2 4 7 2" xfId="32418" xr:uid="{B045707B-416C-4DBF-B940-AB20CCA735A2}"/>
    <cellStyle name="Normal 26 2 3 2 4 7 3" xfId="32419" xr:uid="{A6C96E77-1942-477E-BE8A-4D97161D0A00}"/>
    <cellStyle name="Normal 26 2 3 2 4 8" xfId="32420" xr:uid="{D82E399B-C293-49BD-A6C5-8678D182EF61}"/>
    <cellStyle name="Normal 26 2 3 2 4 9" xfId="32421" xr:uid="{77698E24-AEAA-401B-8161-2BCCDE9771B0}"/>
    <cellStyle name="Normal 26 2 3 2 5" xfId="32422" xr:uid="{4EE59461-349A-411E-823D-FCA5402B1371}"/>
    <cellStyle name="Normal 26 2 3 2 5 2" xfId="32423" xr:uid="{F35D9454-C45C-4561-9866-51868FD4159B}"/>
    <cellStyle name="Normal 26 2 3 2 5 2 2" xfId="32424" xr:uid="{100772EE-7095-47A8-A778-2DF487C0EED7}"/>
    <cellStyle name="Normal 26 2 3 2 5 2 2 2" xfId="32425" xr:uid="{0F3E2B3E-BD38-4544-94E8-E39D1323BD31}"/>
    <cellStyle name="Normal 26 2 3 2 5 2 2 2 2" xfId="32426" xr:uid="{231A4777-9877-49B8-A202-62B74F204795}"/>
    <cellStyle name="Normal 26 2 3 2 5 2 2 2 2 2" xfId="32427" xr:uid="{5B2AFCAB-56A8-4CE8-BBFB-686EF55E2409}"/>
    <cellStyle name="Normal 26 2 3 2 5 2 2 2 2 2 2" xfId="32428" xr:uid="{2CD66C39-8A8B-4022-9906-D4FFCC6BEE02}"/>
    <cellStyle name="Normal 26 2 3 2 5 2 2 2 2 3" xfId="32429" xr:uid="{0EE8A1E7-3441-475E-82A7-9E57F14C25C7}"/>
    <cellStyle name="Normal 26 2 3 2 5 2 2 2 3" xfId="32430" xr:uid="{471CA85B-0E5B-428C-AEB2-278E73B474BF}"/>
    <cellStyle name="Normal 26 2 3 2 5 2 2 2 3 2" xfId="32431" xr:uid="{CBB5B8CB-D6CC-4B1C-B5F2-D44DD2442FA3}"/>
    <cellStyle name="Normal 26 2 3 2 5 2 2 2 4" xfId="32432" xr:uid="{105BCADF-E2F9-41EA-B66C-2393AA44E382}"/>
    <cellStyle name="Normal 26 2 3 2 5 2 2 3" xfId="32433" xr:uid="{6DC53EF9-6C2C-46C0-B49E-04931E5A85A6}"/>
    <cellStyle name="Normal 26 2 3 2 5 2 2 3 2" xfId="32434" xr:uid="{9246693A-E2B1-49A8-9F42-3BD87EE162BB}"/>
    <cellStyle name="Normal 26 2 3 2 5 2 2 3 2 2" xfId="32435" xr:uid="{B0299310-76C3-47F9-BBFF-5EFD64AF83A2}"/>
    <cellStyle name="Normal 26 2 3 2 5 2 2 3 3" xfId="32436" xr:uid="{DF6C2F37-A0A1-4E34-902B-4E1FD5DCA96B}"/>
    <cellStyle name="Normal 26 2 3 2 5 2 2 4" xfId="32437" xr:uid="{249F20CA-D4B8-4E7A-AED9-9A702C64261E}"/>
    <cellStyle name="Normal 26 2 3 2 5 2 2 4 2" xfId="32438" xr:uid="{5F0C4726-337B-4FD1-BFAF-8FA04C943C86}"/>
    <cellStyle name="Normal 26 2 3 2 5 2 2 4 3" xfId="32439" xr:uid="{DB5492B4-E471-4E46-B14A-C02903391B52}"/>
    <cellStyle name="Normal 26 2 3 2 5 2 2 5" xfId="32440" xr:uid="{24B0934E-9005-4F3B-B501-E69D28481965}"/>
    <cellStyle name="Normal 26 2 3 2 5 2 2 6" xfId="32441" xr:uid="{2EE230D2-7FC8-439E-976B-EADC13FF6D9C}"/>
    <cellStyle name="Normal 26 2 3 2 5 2 3" xfId="32442" xr:uid="{DC1B53DE-24A4-430E-8B09-187AFB0B1B83}"/>
    <cellStyle name="Normal 26 2 3 2 5 2 3 2" xfId="32443" xr:uid="{90BC4977-95E8-4419-8E97-68A21CC47409}"/>
    <cellStyle name="Normal 26 2 3 2 5 2 3 2 2" xfId="32444" xr:uid="{5A5147C8-0FE6-4295-8A45-97596E67D277}"/>
    <cellStyle name="Normal 26 2 3 2 5 2 3 2 2 2" xfId="32445" xr:uid="{2C309E6A-70D2-439D-A212-9360EE61C4DC}"/>
    <cellStyle name="Normal 26 2 3 2 5 2 3 2 3" xfId="32446" xr:uid="{F65C3429-43EC-489F-A677-20B52F6DC39D}"/>
    <cellStyle name="Normal 26 2 3 2 5 2 3 3" xfId="32447" xr:uid="{B179BAB1-5506-4C67-806E-6F2068A1CA30}"/>
    <cellStyle name="Normal 26 2 3 2 5 2 3 3 2" xfId="32448" xr:uid="{4657450D-F19B-4B1B-8E4D-0C0347D8FAE1}"/>
    <cellStyle name="Normal 26 2 3 2 5 2 3 4" xfId="32449" xr:uid="{0B255A7C-E13A-448D-BA20-D8D557191AEF}"/>
    <cellStyle name="Normal 26 2 3 2 5 2 4" xfId="32450" xr:uid="{332234DB-D816-4A83-9907-A5FFDC88DFAF}"/>
    <cellStyle name="Normal 26 2 3 2 5 2 4 2" xfId="32451" xr:uid="{DD02A3E8-CA00-4AEA-99CF-D812E9503074}"/>
    <cellStyle name="Normal 26 2 3 2 5 2 4 2 2" xfId="32452" xr:uid="{2A1D210F-81CC-4560-9445-147BBDF4FE6C}"/>
    <cellStyle name="Normal 26 2 3 2 5 2 4 3" xfId="32453" xr:uid="{E7172DF7-7182-4C4D-96F7-9FCAA5786A92}"/>
    <cellStyle name="Normal 26 2 3 2 5 2 5" xfId="32454" xr:uid="{AEF3CB37-AE7B-4B7E-8E9B-FA7F28014C36}"/>
    <cellStyle name="Normal 26 2 3 2 5 2 5 2" xfId="32455" xr:uid="{27A4100A-244E-47A3-B92E-8CF258BCEC42}"/>
    <cellStyle name="Normal 26 2 3 2 5 2 5 3" xfId="32456" xr:uid="{C98528EA-FD5E-4C46-8F15-6F8B7EE0FD5A}"/>
    <cellStyle name="Normal 26 2 3 2 5 2 6" xfId="32457" xr:uid="{2D52FF89-5CD9-4775-8CD4-C5102CF1EB30}"/>
    <cellStyle name="Normal 26 2 3 2 5 2 7" xfId="32458" xr:uid="{015E4882-F632-426A-A5BA-E33DA8BAA458}"/>
    <cellStyle name="Normal 26 2 3 2 5 3" xfId="32459" xr:uid="{95F54BE4-64A8-4EFA-9F73-E79278D89E90}"/>
    <cellStyle name="Normal 26 2 3 2 5 3 2" xfId="32460" xr:uid="{E2CE7AF3-213F-488B-B77E-788846BAEADB}"/>
    <cellStyle name="Normal 26 2 3 2 5 3 2 2" xfId="32461" xr:uid="{8950DF0A-DB70-47E0-87D9-D2483F7F84C7}"/>
    <cellStyle name="Normal 26 2 3 2 5 3 2 2 2" xfId="32462" xr:uid="{2D972FE2-0066-4C57-982D-5D1F683B42AB}"/>
    <cellStyle name="Normal 26 2 3 2 5 3 2 2 2 2" xfId="32463" xr:uid="{84DADD6C-8EC1-4F0D-AF1C-555A56A1EBB1}"/>
    <cellStyle name="Normal 26 2 3 2 5 3 2 2 3" xfId="32464" xr:uid="{EA634BC8-D938-4158-92FD-F2E0CE5AA468}"/>
    <cellStyle name="Normal 26 2 3 2 5 3 2 3" xfId="32465" xr:uid="{E48124B3-B929-4D9C-9CA7-2CFDC4DAF312}"/>
    <cellStyle name="Normal 26 2 3 2 5 3 2 3 2" xfId="32466" xr:uid="{12F5E29C-F8CD-4000-A463-39D613A3B7FC}"/>
    <cellStyle name="Normal 26 2 3 2 5 3 2 4" xfId="32467" xr:uid="{FB4619CE-BEAB-499A-BBD2-2D8013159E1F}"/>
    <cellStyle name="Normal 26 2 3 2 5 3 3" xfId="32468" xr:uid="{5251C306-062A-4E5A-9EB7-3FC45B7AE51D}"/>
    <cellStyle name="Normal 26 2 3 2 5 3 3 2" xfId="32469" xr:uid="{91C67441-7C1B-4969-9862-A85F17AE0730}"/>
    <cellStyle name="Normal 26 2 3 2 5 3 3 2 2" xfId="32470" xr:uid="{DCC391F8-FCD9-4BB7-BD2D-8374FC78DC83}"/>
    <cellStyle name="Normal 26 2 3 2 5 3 3 3" xfId="32471" xr:uid="{175D2306-65AD-44F4-90F0-6F0030586AD1}"/>
    <cellStyle name="Normal 26 2 3 2 5 3 4" xfId="32472" xr:uid="{B3F9A82E-C22F-40DB-8963-C1C68ED2333C}"/>
    <cellStyle name="Normal 26 2 3 2 5 3 4 2" xfId="32473" xr:uid="{E552A980-A843-4F94-BC2B-24998A5B266F}"/>
    <cellStyle name="Normal 26 2 3 2 5 3 4 3" xfId="32474" xr:uid="{EBE707EA-C5F5-4546-A063-5F70A1CCB031}"/>
    <cellStyle name="Normal 26 2 3 2 5 3 5" xfId="32475" xr:uid="{57847782-82DE-4A24-AA60-DCD70B0E0DD0}"/>
    <cellStyle name="Normal 26 2 3 2 5 3 6" xfId="32476" xr:uid="{33587408-332C-405F-90B2-37F935DED9A1}"/>
    <cellStyle name="Normal 26 2 3 2 5 4" xfId="32477" xr:uid="{2A808654-458C-4CD9-9678-B0CEB92F750D}"/>
    <cellStyle name="Normal 26 2 3 2 5 4 2" xfId="32478" xr:uid="{791BA0B9-290B-477A-B460-FC7064062F5A}"/>
    <cellStyle name="Normal 26 2 3 2 5 4 2 2" xfId="32479" xr:uid="{AAB455B9-F2F8-4663-B51F-CBB884C55E46}"/>
    <cellStyle name="Normal 26 2 3 2 5 4 2 2 2" xfId="32480" xr:uid="{8F7B0A36-2A91-4AB8-81D1-5718DAFCCF71}"/>
    <cellStyle name="Normal 26 2 3 2 5 4 2 3" xfId="32481" xr:uid="{3D3BD28A-809E-46F4-B1CB-006C610C7DCE}"/>
    <cellStyle name="Normal 26 2 3 2 5 4 3" xfId="32482" xr:uid="{8523BE12-7545-49FD-9595-0B89B7353CFA}"/>
    <cellStyle name="Normal 26 2 3 2 5 4 3 2" xfId="32483" xr:uid="{499E02BE-EE09-40BF-887D-68621ED87721}"/>
    <cellStyle name="Normal 26 2 3 2 5 4 4" xfId="32484" xr:uid="{B1DC21AD-DFD4-4817-8366-234B42DEE54F}"/>
    <cellStyle name="Normal 26 2 3 2 5 5" xfId="32485" xr:uid="{F7630035-D006-4DE8-B3DD-E2F7F24E4598}"/>
    <cellStyle name="Normal 26 2 3 2 5 5 2" xfId="32486" xr:uid="{7333567A-8510-4CE7-9372-373A63387EDF}"/>
    <cellStyle name="Normal 26 2 3 2 5 5 2 2" xfId="32487" xr:uid="{8698690F-E755-4F61-A998-B8FF5506C317}"/>
    <cellStyle name="Normal 26 2 3 2 5 5 3" xfId="32488" xr:uid="{115E4F1B-1F35-418E-B3B8-3BBABC292AD7}"/>
    <cellStyle name="Normal 26 2 3 2 5 6" xfId="32489" xr:uid="{7622C8E2-4165-48ED-8BEB-5BC9ECA3D92E}"/>
    <cellStyle name="Normal 26 2 3 2 5 6 2" xfId="32490" xr:uid="{C01A2505-34AD-485C-A2DE-6B6F3D8677D1}"/>
    <cellStyle name="Normal 26 2 3 2 5 6 3" xfId="32491" xr:uid="{51FC25E6-0DC5-44BB-9F54-A9A64F454B31}"/>
    <cellStyle name="Normal 26 2 3 2 5 7" xfId="32492" xr:uid="{F7AFE7DC-5319-49C2-B20E-D713ECF733F5}"/>
    <cellStyle name="Normal 26 2 3 2 5 8" xfId="32493" xr:uid="{D753AF9D-4933-45E7-BA83-6AC2B73AEC26}"/>
    <cellStyle name="Normal 26 2 3 2 6" xfId="32494" xr:uid="{39225B60-3729-414E-BF9C-65D6FFD84E9C}"/>
    <cellStyle name="Normal 26 2 3 2 6 2" xfId="32495" xr:uid="{C422920D-9666-4BF9-8FAF-A1DC6D683BA3}"/>
    <cellStyle name="Normal 26 2 3 2 6 2 2" xfId="32496" xr:uid="{FF357509-39A5-4639-BE95-64657A51A33F}"/>
    <cellStyle name="Normal 26 2 3 2 6 2 2 2" xfId="32497" xr:uid="{EF336F41-0DB3-4552-938E-1C335AB3DBC4}"/>
    <cellStyle name="Normal 26 2 3 2 6 2 2 2 2" xfId="32498" xr:uid="{CDC29B88-FD38-4036-8ED7-3A9D19124E60}"/>
    <cellStyle name="Normal 26 2 3 2 6 2 2 2 2 2" xfId="32499" xr:uid="{991BC002-7DDC-4F6C-9777-91005EBBED06}"/>
    <cellStyle name="Normal 26 2 3 2 6 2 2 2 3" xfId="32500" xr:uid="{E6DE5AEB-B716-4EAB-AC5C-6748FBFB402F}"/>
    <cellStyle name="Normal 26 2 3 2 6 2 2 3" xfId="32501" xr:uid="{0342D0A6-C9DE-43F8-92BE-893E3F9B820A}"/>
    <cellStyle name="Normal 26 2 3 2 6 2 2 3 2" xfId="32502" xr:uid="{F12C04CB-8BAD-4A05-9992-381938A7CC74}"/>
    <cellStyle name="Normal 26 2 3 2 6 2 2 4" xfId="32503" xr:uid="{D06EF5DC-6FE6-4C0E-95DC-748732BE3468}"/>
    <cellStyle name="Normal 26 2 3 2 6 2 3" xfId="32504" xr:uid="{7D49AFD3-825D-4739-9A30-CD43E2D90A94}"/>
    <cellStyle name="Normal 26 2 3 2 6 2 3 2" xfId="32505" xr:uid="{A92E743A-9BC6-4292-9DBB-1CCB74C79BF1}"/>
    <cellStyle name="Normal 26 2 3 2 6 2 3 2 2" xfId="32506" xr:uid="{2EB58538-F191-4068-87D3-B2B4B2B4E999}"/>
    <cellStyle name="Normal 26 2 3 2 6 2 3 3" xfId="32507" xr:uid="{C33355D7-A6AF-4CA5-A1B9-8B13B907C206}"/>
    <cellStyle name="Normal 26 2 3 2 6 2 4" xfId="32508" xr:uid="{EFA55BAF-5137-454D-83A4-0F5ED4882FE4}"/>
    <cellStyle name="Normal 26 2 3 2 6 2 4 2" xfId="32509" xr:uid="{19AA83DC-49D9-4C8B-B32B-32A80F3AAB4F}"/>
    <cellStyle name="Normal 26 2 3 2 6 2 4 3" xfId="32510" xr:uid="{B7AD64F3-5CEA-4293-8181-8B944F5E7CDC}"/>
    <cellStyle name="Normal 26 2 3 2 6 2 5" xfId="32511" xr:uid="{02D70D7D-4540-429F-8355-CBD75533D12C}"/>
    <cellStyle name="Normal 26 2 3 2 6 2 6" xfId="32512" xr:uid="{066AD3F5-3879-469A-8D47-5C5A10941BED}"/>
    <cellStyle name="Normal 26 2 3 2 6 3" xfId="32513" xr:uid="{C38FA8C1-B918-44BB-9C51-49043E2834F3}"/>
    <cellStyle name="Normal 26 2 3 2 6 3 2" xfId="32514" xr:uid="{4CA072C8-5EE5-4A26-8E1A-02A90EC4C7BE}"/>
    <cellStyle name="Normal 26 2 3 2 6 3 2 2" xfId="32515" xr:uid="{48969F1F-B638-45AE-803F-E2AA1D0F880E}"/>
    <cellStyle name="Normal 26 2 3 2 6 3 2 2 2" xfId="32516" xr:uid="{6DF09871-8203-41F5-9F7D-A6AC435401E8}"/>
    <cellStyle name="Normal 26 2 3 2 6 3 2 3" xfId="32517" xr:uid="{28575C7E-A36D-433E-B2A1-F2BA20140F0A}"/>
    <cellStyle name="Normal 26 2 3 2 6 3 3" xfId="32518" xr:uid="{7BF70044-4735-40E7-92E4-09E8A1DADBFE}"/>
    <cellStyle name="Normal 26 2 3 2 6 3 3 2" xfId="32519" xr:uid="{F5FDDED0-DA54-4EA2-9F91-6A0C8A611A17}"/>
    <cellStyle name="Normal 26 2 3 2 6 3 4" xfId="32520" xr:uid="{4F5DD9AA-9955-42EC-B52F-7465D3C74DA5}"/>
    <cellStyle name="Normal 26 2 3 2 6 4" xfId="32521" xr:uid="{886506CC-4B02-46B2-ADA6-EFC47E3E5D5B}"/>
    <cellStyle name="Normal 26 2 3 2 6 4 2" xfId="32522" xr:uid="{D75E3493-78D9-492D-B71A-779E005C3BE9}"/>
    <cellStyle name="Normal 26 2 3 2 6 4 2 2" xfId="32523" xr:uid="{BE57FD06-7400-4142-BEAF-9D807636B5C9}"/>
    <cellStyle name="Normal 26 2 3 2 6 4 3" xfId="32524" xr:uid="{02DB480A-88B8-46F4-B2BA-E87042C108EC}"/>
    <cellStyle name="Normal 26 2 3 2 6 5" xfId="32525" xr:uid="{13C0AB67-5858-4C34-AFE7-D7091143ADDF}"/>
    <cellStyle name="Normal 26 2 3 2 6 5 2" xfId="32526" xr:uid="{E7EEF5BD-8187-42CD-9A24-ED8F8C9CBA6E}"/>
    <cellStyle name="Normal 26 2 3 2 6 5 3" xfId="32527" xr:uid="{9EBE27A8-7634-403F-A926-7A5B97E11240}"/>
    <cellStyle name="Normal 26 2 3 2 6 6" xfId="32528" xr:uid="{849076DB-4DE6-4855-B00B-39815A0B7C11}"/>
    <cellStyle name="Normal 26 2 3 2 6 7" xfId="32529" xr:uid="{68BFF401-7DD8-4EEE-91B2-0DCE58782CA6}"/>
    <cellStyle name="Normal 26 2 3 2 7" xfId="32530" xr:uid="{1EB7298B-7E57-4233-9002-F33ACB7B894C}"/>
    <cellStyle name="Normal 26 2 3 2 7 2" xfId="32531" xr:uid="{15B88F95-4411-4605-8E04-6AA1F3C7C7E4}"/>
    <cellStyle name="Normal 26 2 3 2 7 2 2" xfId="32532" xr:uid="{174289CA-42FF-481E-A7D7-2F537DDF7E32}"/>
    <cellStyle name="Normal 26 2 3 2 7 2 2 2" xfId="32533" xr:uid="{2B80EB9B-195C-4564-839A-9CF5B0BA76D1}"/>
    <cellStyle name="Normal 26 2 3 2 7 2 2 2 2" xfId="32534" xr:uid="{305F8338-8A8D-4177-9CCA-69C17524719D}"/>
    <cellStyle name="Normal 26 2 3 2 7 2 2 3" xfId="32535" xr:uid="{9A2F1B8D-93F6-4713-9CB1-28732BC1162D}"/>
    <cellStyle name="Normal 26 2 3 2 7 2 3" xfId="32536" xr:uid="{79D2C1DA-F757-4168-B0B8-14ED905B114F}"/>
    <cellStyle name="Normal 26 2 3 2 7 2 3 2" xfId="32537" xr:uid="{121C49C1-6C6C-43A4-910B-B07A6CA987F8}"/>
    <cellStyle name="Normal 26 2 3 2 7 2 4" xfId="32538" xr:uid="{1EB0ABCD-12C6-4F11-9D1B-694C447CFCFE}"/>
    <cellStyle name="Normal 26 2 3 2 7 3" xfId="32539" xr:uid="{02F89478-C5C8-4D9C-A52E-0B19986BADAF}"/>
    <cellStyle name="Normal 26 2 3 2 7 3 2" xfId="32540" xr:uid="{100DB4C2-8471-45C8-98F1-41973717FBC1}"/>
    <cellStyle name="Normal 26 2 3 2 7 3 2 2" xfId="32541" xr:uid="{327B2B49-B239-4217-B00F-94B69888BF2B}"/>
    <cellStyle name="Normal 26 2 3 2 7 3 3" xfId="32542" xr:uid="{87D3629D-372E-4E0C-A37F-3C00DDE5DD4A}"/>
    <cellStyle name="Normal 26 2 3 2 7 4" xfId="32543" xr:uid="{AA63CC7F-C2CD-467D-B71F-082DE00DD74B}"/>
    <cellStyle name="Normal 26 2 3 2 7 4 2" xfId="32544" xr:uid="{649B488D-055A-492D-8012-AD4E019DBFE4}"/>
    <cellStyle name="Normal 26 2 3 2 7 4 3" xfId="32545" xr:uid="{724C58B3-C353-40BB-86D5-55D78E771F7C}"/>
    <cellStyle name="Normal 26 2 3 2 7 5" xfId="32546" xr:uid="{5D7CE6AA-0A9E-4A8B-93AE-0BBEB2313DCE}"/>
    <cellStyle name="Normal 26 2 3 2 7 6" xfId="32547" xr:uid="{57956AA7-7074-4BF7-897D-A760978B88A8}"/>
    <cellStyle name="Normal 26 2 3 2 8" xfId="32548" xr:uid="{A817EB15-80E5-4595-A306-C655899F883D}"/>
    <cellStyle name="Normal 26 2 3 2 8 2" xfId="32549" xr:uid="{F9FB49CD-57E0-47E0-BD1D-0B7B7320A006}"/>
    <cellStyle name="Normal 26 2 3 2 8 2 2" xfId="32550" xr:uid="{35732608-2DAB-4904-99D9-A338A450DA3D}"/>
    <cellStyle name="Normal 26 2 3 2 8 2 2 2" xfId="32551" xr:uid="{7F98D75B-FDC4-443D-8045-EEF479DE5E2C}"/>
    <cellStyle name="Normal 26 2 3 2 8 2 3" xfId="32552" xr:uid="{835AF07A-C6E2-493B-B465-99EF7C5D94B0}"/>
    <cellStyle name="Normal 26 2 3 2 8 3" xfId="32553" xr:uid="{13A5E797-8E36-4DD7-955B-96FF352F718A}"/>
    <cellStyle name="Normal 26 2 3 2 8 3 2" xfId="32554" xr:uid="{A4C1DDA4-95FB-49DF-A465-609195EB01BE}"/>
    <cellStyle name="Normal 26 2 3 2 8 4" xfId="32555" xr:uid="{4F24CC65-3EE9-4419-AAEB-1C2B4157E10E}"/>
    <cellStyle name="Normal 26 2 3 2 9" xfId="32556" xr:uid="{588911DE-329D-449C-BE9A-AC22F544400F}"/>
    <cellStyle name="Normal 26 2 3 2 9 2" xfId="32557" xr:uid="{D9F8B7A0-AE0C-4D99-9FF8-0D887CEC50CD}"/>
    <cellStyle name="Normal 26 2 3 2 9 2 2" xfId="32558" xr:uid="{0BA02DBB-7249-4466-AFF3-06DDFC49F9BD}"/>
    <cellStyle name="Normal 26 2 3 2 9 3" xfId="32559" xr:uid="{AC534653-20EB-4A64-BF54-9ABA33B7F73A}"/>
    <cellStyle name="Normal 26 2 3 3" xfId="32560" xr:uid="{A73E4808-DE35-4A13-A1B4-FE8D1356AD5C}"/>
    <cellStyle name="Normal 26 2 3 3 2" xfId="32561" xr:uid="{FFE6C714-7085-419A-803B-4BF83ABBA616}"/>
    <cellStyle name="Normal 26 2 3 3 2 2" xfId="32562" xr:uid="{36FE0C13-7552-40F2-8B2C-1AE87473D492}"/>
    <cellStyle name="Normal 26 2 3 3 2 2 2" xfId="32563" xr:uid="{1A7239A5-E785-47EA-B655-5C7CA39DC8FA}"/>
    <cellStyle name="Normal 26 2 3 3 2 2 2 2" xfId="32564" xr:uid="{04FAAC66-6701-4708-8786-B74666350CA2}"/>
    <cellStyle name="Normal 26 2 3 3 2 2 2 2 2" xfId="32565" xr:uid="{F98B5585-E931-42C8-854B-B77A16975C12}"/>
    <cellStyle name="Normal 26 2 3 3 2 2 2 2 2 2" xfId="32566" xr:uid="{24751312-A8BC-46F1-B5DD-FBA16A04D0C2}"/>
    <cellStyle name="Normal 26 2 3 3 2 2 2 2 2 2 2" xfId="32567" xr:uid="{5EC6839F-F39E-48BB-9EDC-027856E98A49}"/>
    <cellStyle name="Normal 26 2 3 3 2 2 2 2 2 3" xfId="32568" xr:uid="{99953B6B-3744-42B3-86CA-8F285C783E4B}"/>
    <cellStyle name="Normal 26 2 3 3 2 2 2 2 3" xfId="32569" xr:uid="{C5750375-885A-4601-A308-56BC0AE71AC0}"/>
    <cellStyle name="Normal 26 2 3 3 2 2 2 2 3 2" xfId="32570" xr:uid="{EB5BDB31-84EB-4E16-8C20-595F86CBFFF4}"/>
    <cellStyle name="Normal 26 2 3 3 2 2 2 2 4" xfId="32571" xr:uid="{C0E68F23-21D3-49C2-9B5B-36939EF4245C}"/>
    <cellStyle name="Normal 26 2 3 3 2 2 2 3" xfId="32572" xr:uid="{C9B8E01E-8B64-46B1-86FF-897ED856876C}"/>
    <cellStyle name="Normal 26 2 3 3 2 2 2 3 2" xfId="32573" xr:uid="{2E0D395A-F36A-47B9-8548-D1FE653DE050}"/>
    <cellStyle name="Normal 26 2 3 3 2 2 2 3 2 2" xfId="32574" xr:uid="{3258748C-E13B-49AE-AFD0-46B19BAFEFA3}"/>
    <cellStyle name="Normal 26 2 3 3 2 2 2 3 3" xfId="32575" xr:uid="{6AB8CA6D-234C-4518-9DCC-4F84CC92C1B0}"/>
    <cellStyle name="Normal 26 2 3 3 2 2 2 4" xfId="32576" xr:uid="{0A48117D-0EDD-4090-89AD-FD1726CE5A5F}"/>
    <cellStyle name="Normal 26 2 3 3 2 2 2 4 2" xfId="32577" xr:uid="{4282EDD6-ACE5-48E2-A260-BB4CA5C23464}"/>
    <cellStyle name="Normal 26 2 3 3 2 2 2 4 3" xfId="32578" xr:uid="{98956D47-CDD6-4A16-8508-3A92B97DE72A}"/>
    <cellStyle name="Normal 26 2 3 3 2 2 2 5" xfId="32579" xr:uid="{331CE383-3EE1-4E36-AFBF-73E932737BF5}"/>
    <cellStyle name="Normal 26 2 3 3 2 2 2 6" xfId="32580" xr:uid="{F24F86DB-B912-404F-A807-F04B9C2B08C8}"/>
    <cellStyle name="Normal 26 2 3 3 2 2 3" xfId="32581" xr:uid="{E3AF259E-9453-41A8-9D0F-F27AFF980959}"/>
    <cellStyle name="Normal 26 2 3 3 2 2 3 2" xfId="32582" xr:uid="{E370A353-4220-4327-B08F-0E59D19472BB}"/>
    <cellStyle name="Normal 26 2 3 3 2 2 3 2 2" xfId="32583" xr:uid="{59216BBE-E121-445D-88CB-2C8DAB0472D3}"/>
    <cellStyle name="Normal 26 2 3 3 2 2 3 2 2 2" xfId="32584" xr:uid="{B479A6CA-C77F-4D9A-8E7F-EEA10256FC29}"/>
    <cellStyle name="Normal 26 2 3 3 2 2 3 2 3" xfId="32585" xr:uid="{C86FD890-3693-4342-AB60-1A39E51E0868}"/>
    <cellStyle name="Normal 26 2 3 3 2 2 3 3" xfId="32586" xr:uid="{7B3BE8CB-4EA3-4D80-9A71-212608BED7C2}"/>
    <cellStyle name="Normal 26 2 3 3 2 2 3 3 2" xfId="32587" xr:uid="{3189FACA-7A72-4230-A59C-14C526953251}"/>
    <cellStyle name="Normal 26 2 3 3 2 2 3 4" xfId="32588" xr:uid="{1BB4AD6D-E73B-4BEA-9767-F9F5E93186DF}"/>
    <cellStyle name="Normal 26 2 3 3 2 2 4" xfId="32589" xr:uid="{E04E1965-DB23-4E9E-8E35-ECE6B8D5A041}"/>
    <cellStyle name="Normal 26 2 3 3 2 2 4 2" xfId="32590" xr:uid="{B5FFE5D2-D1CF-4228-9CC6-28C3826031E5}"/>
    <cellStyle name="Normal 26 2 3 3 2 2 4 2 2" xfId="32591" xr:uid="{18597C27-FDA9-4D04-A8EF-8B8363360F1A}"/>
    <cellStyle name="Normal 26 2 3 3 2 2 4 3" xfId="32592" xr:uid="{2612FE03-AEFD-4BA5-AFAA-25DDED902426}"/>
    <cellStyle name="Normal 26 2 3 3 2 2 5" xfId="32593" xr:uid="{4B7B7E50-5858-4CEA-B89E-F67ADEB47116}"/>
    <cellStyle name="Normal 26 2 3 3 2 2 5 2" xfId="32594" xr:uid="{A4F4FDAD-259A-4CAC-9397-620933C77BEE}"/>
    <cellStyle name="Normal 26 2 3 3 2 2 5 3" xfId="32595" xr:uid="{BB454658-A210-4FE1-9CA1-33D8DE3BA8B2}"/>
    <cellStyle name="Normal 26 2 3 3 2 2 6" xfId="32596" xr:uid="{52DEC3A9-95C3-491D-ACEE-580C0F64F23F}"/>
    <cellStyle name="Normal 26 2 3 3 2 2 7" xfId="32597" xr:uid="{F651F022-46AA-4F71-947A-C76BD60B3630}"/>
    <cellStyle name="Normal 26 2 3 3 2 3" xfId="32598" xr:uid="{5C898C1A-4662-426F-9ACB-EB23EB7E98B0}"/>
    <cellStyle name="Normal 26 2 3 3 2 3 2" xfId="32599" xr:uid="{93E28738-ECD1-4716-AD2B-F38593D806B8}"/>
    <cellStyle name="Normal 26 2 3 3 2 3 2 2" xfId="32600" xr:uid="{9F21987B-D177-4E5F-A89C-1E3D497531A8}"/>
    <cellStyle name="Normal 26 2 3 3 2 3 2 2 2" xfId="32601" xr:uid="{E0EBA355-41A1-4047-9571-45488A971760}"/>
    <cellStyle name="Normal 26 2 3 3 2 3 2 2 2 2" xfId="32602" xr:uid="{8C03F830-ED9A-4CEB-AB54-6E453053371D}"/>
    <cellStyle name="Normal 26 2 3 3 2 3 2 2 3" xfId="32603" xr:uid="{7C599EC7-FCE6-4CC0-853B-39D14B05ECB7}"/>
    <cellStyle name="Normal 26 2 3 3 2 3 2 3" xfId="32604" xr:uid="{E2B550B3-5400-4DF1-B4DA-AEFD535089B0}"/>
    <cellStyle name="Normal 26 2 3 3 2 3 2 3 2" xfId="32605" xr:uid="{5AFC002C-EC3F-4212-BCA9-07569C57D4AD}"/>
    <cellStyle name="Normal 26 2 3 3 2 3 2 4" xfId="32606" xr:uid="{29B3D798-91A7-4449-91A3-89483ADE4A50}"/>
    <cellStyle name="Normal 26 2 3 3 2 3 3" xfId="32607" xr:uid="{860D4CBD-6AD2-4828-8A3B-942DDDC0DFE2}"/>
    <cellStyle name="Normal 26 2 3 3 2 3 3 2" xfId="32608" xr:uid="{595CA35A-49F0-4821-85C5-39A0C32B6F2A}"/>
    <cellStyle name="Normal 26 2 3 3 2 3 3 2 2" xfId="32609" xr:uid="{2ECC007C-9A4C-4914-83B9-84711DC26364}"/>
    <cellStyle name="Normal 26 2 3 3 2 3 3 3" xfId="32610" xr:uid="{C005BC59-4253-4741-B8FA-2851EF14309E}"/>
    <cellStyle name="Normal 26 2 3 3 2 3 4" xfId="32611" xr:uid="{29AF6A2C-FAFB-414A-AA47-AD04BC38365D}"/>
    <cellStyle name="Normal 26 2 3 3 2 3 4 2" xfId="32612" xr:uid="{F153905A-A5EC-4057-B6DB-C3AE04B428AA}"/>
    <cellStyle name="Normal 26 2 3 3 2 3 4 3" xfId="32613" xr:uid="{3830B637-2555-4877-8944-4BF41B9B4154}"/>
    <cellStyle name="Normal 26 2 3 3 2 3 5" xfId="32614" xr:uid="{34072DB6-3704-4A36-9796-BC15BCA1AD01}"/>
    <cellStyle name="Normal 26 2 3 3 2 3 6" xfId="32615" xr:uid="{A7D0C73F-F485-4155-98DF-70E0B9F1DA7F}"/>
    <cellStyle name="Normal 26 2 3 3 2 4" xfId="32616" xr:uid="{343DED32-0DBF-425F-AFF1-D36C1424071D}"/>
    <cellStyle name="Normal 26 2 3 3 2 4 2" xfId="32617" xr:uid="{5080FA0E-E40F-4AD1-8277-153F1954DF37}"/>
    <cellStyle name="Normal 26 2 3 3 2 4 2 2" xfId="32618" xr:uid="{4C6A9435-C590-4247-9178-DED2C9E3B3E3}"/>
    <cellStyle name="Normal 26 2 3 3 2 4 2 2 2" xfId="32619" xr:uid="{7EEC08A2-92AC-4CA7-8FF5-DAA371A38C27}"/>
    <cellStyle name="Normal 26 2 3 3 2 4 2 3" xfId="32620" xr:uid="{26719AC9-EA16-445B-AF76-1D7FE77B8629}"/>
    <cellStyle name="Normal 26 2 3 3 2 4 3" xfId="32621" xr:uid="{6D4FD739-0240-4C6A-AA06-7BB267C33F9D}"/>
    <cellStyle name="Normal 26 2 3 3 2 4 3 2" xfId="32622" xr:uid="{9F870FFE-D61A-4BF9-832A-C68C16BA4D57}"/>
    <cellStyle name="Normal 26 2 3 3 2 4 4" xfId="32623" xr:uid="{1D7FE727-4A89-4634-B627-4F8617894FEE}"/>
    <cellStyle name="Normal 26 2 3 3 2 5" xfId="32624" xr:uid="{ADCFAB62-3BCC-4BA5-8788-14CF6A390CE3}"/>
    <cellStyle name="Normal 26 2 3 3 2 5 2" xfId="32625" xr:uid="{D0E11F78-7B8B-4500-85FA-4DEA6C9D3B42}"/>
    <cellStyle name="Normal 26 2 3 3 2 5 2 2" xfId="32626" xr:uid="{6416EB7E-3E96-453F-9393-9451A2E54D54}"/>
    <cellStyle name="Normal 26 2 3 3 2 5 3" xfId="32627" xr:uid="{351784FB-ED5D-4EB6-BEA5-6AC15B301B2F}"/>
    <cellStyle name="Normal 26 2 3 3 2 6" xfId="32628" xr:uid="{432F7468-F223-4A2B-86CC-55D9E41DEEBF}"/>
    <cellStyle name="Normal 26 2 3 3 2 6 2" xfId="32629" xr:uid="{7835DB23-4FCF-4AA6-BEDD-E4BB0F7C01B5}"/>
    <cellStyle name="Normal 26 2 3 3 2 6 3" xfId="32630" xr:uid="{74E73874-37CC-403C-9007-B98A5D209192}"/>
    <cellStyle name="Normal 26 2 3 3 2 7" xfId="32631" xr:uid="{7583BA8A-3C39-4C19-BB71-AAD99999B438}"/>
    <cellStyle name="Normal 26 2 3 3 2 8" xfId="32632" xr:uid="{CBC907D9-07C9-4B64-B5B4-223A92DEDD60}"/>
    <cellStyle name="Normal 26 2 3 3 3" xfId="32633" xr:uid="{B90B4D81-2FB2-4D77-AB8F-A53A252DDD90}"/>
    <cellStyle name="Normal 26 2 3 3 3 2" xfId="32634" xr:uid="{5F605578-0AF2-477C-B2D7-472AD9E0FC7A}"/>
    <cellStyle name="Normal 26 2 3 3 3 2 2" xfId="32635" xr:uid="{99AA3140-183D-41CC-A2B7-9F6F03A90721}"/>
    <cellStyle name="Normal 26 2 3 3 3 2 2 2" xfId="32636" xr:uid="{4FECC382-0981-4455-82D9-6BABA590D4DC}"/>
    <cellStyle name="Normal 26 2 3 3 3 2 2 2 2" xfId="32637" xr:uid="{ABB5CC4D-2CE8-47B7-890E-A99D9CA545D7}"/>
    <cellStyle name="Normal 26 2 3 3 3 2 2 2 2 2" xfId="32638" xr:uid="{4E30CBBA-2D37-4B59-A431-20F0FCD6A8A5}"/>
    <cellStyle name="Normal 26 2 3 3 3 2 2 2 3" xfId="32639" xr:uid="{EE043F71-9982-4E98-B3A2-7EBB08853BF1}"/>
    <cellStyle name="Normal 26 2 3 3 3 2 2 3" xfId="32640" xr:uid="{C3ECB267-D720-4D40-8EA5-94BA4D797FED}"/>
    <cellStyle name="Normal 26 2 3 3 3 2 2 3 2" xfId="32641" xr:uid="{1D4946E0-7A5C-4AED-BD1E-F470C8F0891A}"/>
    <cellStyle name="Normal 26 2 3 3 3 2 2 4" xfId="32642" xr:uid="{E8DDF364-1652-418D-9DCF-DAC98EB94DC0}"/>
    <cellStyle name="Normal 26 2 3 3 3 2 3" xfId="32643" xr:uid="{7AE72204-EF2D-409D-9A63-4D9C6FB2BF55}"/>
    <cellStyle name="Normal 26 2 3 3 3 2 3 2" xfId="32644" xr:uid="{44744E30-3AD1-494D-80D0-044D8CA2A486}"/>
    <cellStyle name="Normal 26 2 3 3 3 2 3 2 2" xfId="32645" xr:uid="{061886E1-EAED-4DA3-A6A3-7B5EB9998213}"/>
    <cellStyle name="Normal 26 2 3 3 3 2 3 3" xfId="32646" xr:uid="{84F1AF16-761F-4B51-8A65-BE5CF2518ADF}"/>
    <cellStyle name="Normal 26 2 3 3 3 2 4" xfId="32647" xr:uid="{36BDBDD9-FE32-4205-B98B-AEC0B6A08AD8}"/>
    <cellStyle name="Normal 26 2 3 3 3 2 4 2" xfId="32648" xr:uid="{87C9424E-A5F8-498E-A3A9-0D0548B5C79B}"/>
    <cellStyle name="Normal 26 2 3 3 3 2 4 3" xfId="32649" xr:uid="{FE9D6C88-A0B9-4D60-9BCC-7B5080A1C21F}"/>
    <cellStyle name="Normal 26 2 3 3 3 2 5" xfId="32650" xr:uid="{BF387FB4-FF38-42E0-B6E3-DC153F621FD6}"/>
    <cellStyle name="Normal 26 2 3 3 3 2 6" xfId="32651" xr:uid="{49935051-B6B7-4B02-B547-13894B0F2D5D}"/>
    <cellStyle name="Normal 26 2 3 3 3 3" xfId="32652" xr:uid="{1375053C-E35F-4F4C-8197-D72FD7A3592C}"/>
    <cellStyle name="Normal 26 2 3 3 3 3 2" xfId="32653" xr:uid="{A25986FE-E14A-4158-9F8E-5FC78410B6C2}"/>
    <cellStyle name="Normal 26 2 3 3 3 3 2 2" xfId="32654" xr:uid="{1D756971-75D7-4C58-93A8-C8960A9B10FC}"/>
    <cellStyle name="Normal 26 2 3 3 3 3 2 2 2" xfId="32655" xr:uid="{A8E5FBDD-B216-48D9-8664-3C4C6152D1FF}"/>
    <cellStyle name="Normal 26 2 3 3 3 3 2 3" xfId="32656" xr:uid="{3389049A-BCD4-4DE0-91FC-F0342B9D7D7F}"/>
    <cellStyle name="Normal 26 2 3 3 3 3 3" xfId="32657" xr:uid="{2FC3D8B5-7123-4E45-96A3-96FE13BB3375}"/>
    <cellStyle name="Normal 26 2 3 3 3 3 3 2" xfId="32658" xr:uid="{8F54AAE2-2228-4BBE-AF4B-6B507DA0D812}"/>
    <cellStyle name="Normal 26 2 3 3 3 3 4" xfId="32659" xr:uid="{B98CD38E-CBBD-4F27-9C12-A93955C097EC}"/>
    <cellStyle name="Normal 26 2 3 3 3 4" xfId="32660" xr:uid="{EC56DCA2-1AA5-4D2C-AC45-6F324DC308AF}"/>
    <cellStyle name="Normal 26 2 3 3 3 4 2" xfId="32661" xr:uid="{FADC9425-D009-413A-A174-6344F0C2BCA6}"/>
    <cellStyle name="Normal 26 2 3 3 3 4 2 2" xfId="32662" xr:uid="{11B764A6-9F41-49A9-B208-812E94666AE0}"/>
    <cellStyle name="Normal 26 2 3 3 3 4 3" xfId="32663" xr:uid="{7A4734D4-90D5-46F5-92FF-0B41ED00ED02}"/>
    <cellStyle name="Normal 26 2 3 3 3 5" xfId="32664" xr:uid="{AA5D8F42-BAFF-428D-86B9-806C44F0D8F5}"/>
    <cellStyle name="Normal 26 2 3 3 3 5 2" xfId="32665" xr:uid="{B9B97EF4-2B58-4BF6-8CF9-A2AF7838C989}"/>
    <cellStyle name="Normal 26 2 3 3 3 5 3" xfId="32666" xr:uid="{BCA05643-32FC-4BE3-96C3-354B02812ACB}"/>
    <cellStyle name="Normal 26 2 3 3 3 6" xfId="32667" xr:uid="{48A1BE27-FCA7-4886-A6A1-37813AF1012F}"/>
    <cellStyle name="Normal 26 2 3 3 3 7" xfId="32668" xr:uid="{12641A12-9233-4536-9AE3-0635CF4D23EE}"/>
    <cellStyle name="Normal 26 2 3 3 4" xfId="32669" xr:uid="{3BA0E39A-D2B5-4D55-BB12-44EE5D7FC988}"/>
    <cellStyle name="Normal 26 2 3 3 4 2" xfId="32670" xr:uid="{2BD17374-9C27-43A3-BDB2-D9D6212F5E6D}"/>
    <cellStyle name="Normal 26 2 3 3 4 2 2" xfId="32671" xr:uid="{B5323664-4523-4D6F-8758-45DA684DB54D}"/>
    <cellStyle name="Normal 26 2 3 3 4 2 2 2" xfId="32672" xr:uid="{D3FE1553-1FEB-4444-BBB0-13D458E9AEDC}"/>
    <cellStyle name="Normal 26 2 3 3 4 2 2 2 2" xfId="32673" xr:uid="{DD90B413-DA48-4D2B-887B-149CD448C4F6}"/>
    <cellStyle name="Normal 26 2 3 3 4 2 2 3" xfId="32674" xr:uid="{A10CC454-A7C8-49B5-BA1B-5F1972072D1F}"/>
    <cellStyle name="Normal 26 2 3 3 4 2 3" xfId="32675" xr:uid="{F7CEABA1-3220-4DE4-9391-61F36DCE323F}"/>
    <cellStyle name="Normal 26 2 3 3 4 2 3 2" xfId="32676" xr:uid="{2C9A2FE8-52D8-4E5C-8059-52471B494658}"/>
    <cellStyle name="Normal 26 2 3 3 4 2 4" xfId="32677" xr:uid="{F667A86E-223F-4C60-A7C4-0EEEAC5EC4D4}"/>
    <cellStyle name="Normal 26 2 3 3 4 3" xfId="32678" xr:uid="{CF9FF1D9-3D5E-4F85-AA53-A126F22C475A}"/>
    <cellStyle name="Normal 26 2 3 3 4 3 2" xfId="32679" xr:uid="{77334625-098D-470E-AE49-8F730B3E7B6B}"/>
    <cellStyle name="Normal 26 2 3 3 4 3 2 2" xfId="32680" xr:uid="{191FFD6D-3536-4E2F-AF95-E9E1ED20DA9C}"/>
    <cellStyle name="Normal 26 2 3 3 4 3 3" xfId="32681" xr:uid="{E43BE673-69A3-4607-9D47-5BC75A94A38B}"/>
    <cellStyle name="Normal 26 2 3 3 4 4" xfId="32682" xr:uid="{4018D0B0-1313-4D80-B5F2-07FA565CC2D0}"/>
    <cellStyle name="Normal 26 2 3 3 4 4 2" xfId="32683" xr:uid="{4C582644-4C6A-4BD8-BBA9-179DEB17EABC}"/>
    <cellStyle name="Normal 26 2 3 3 4 4 3" xfId="32684" xr:uid="{CB19541F-FD5E-486D-807D-BDFD008F8124}"/>
    <cellStyle name="Normal 26 2 3 3 4 5" xfId="32685" xr:uid="{C0EF9F3C-B98A-44C4-B533-4BA7C6351670}"/>
    <cellStyle name="Normal 26 2 3 3 4 6" xfId="32686" xr:uid="{411174D2-36A4-4EFE-865F-CF000733F01B}"/>
    <cellStyle name="Normal 26 2 3 3 5" xfId="32687" xr:uid="{E27FD3C5-18FB-4F3F-B826-8FAD8A9C0E5C}"/>
    <cellStyle name="Normal 26 2 3 3 5 2" xfId="32688" xr:uid="{870D4806-835C-4B3D-A34B-AA1A9BDF5DA2}"/>
    <cellStyle name="Normal 26 2 3 3 5 2 2" xfId="32689" xr:uid="{AF630EB4-85A9-4A1D-AEE6-1DBAD655B971}"/>
    <cellStyle name="Normal 26 2 3 3 5 2 2 2" xfId="32690" xr:uid="{6DA1C09A-6411-4098-BE95-873E107C6CF1}"/>
    <cellStyle name="Normal 26 2 3 3 5 2 3" xfId="32691" xr:uid="{0CEC93B3-E7D3-44F3-B13F-33CA541C05D3}"/>
    <cellStyle name="Normal 26 2 3 3 5 3" xfId="32692" xr:uid="{4FA01EEA-2208-43BA-ACC0-D52A5FCD4D9D}"/>
    <cellStyle name="Normal 26 2 3 3 5 3 2" xfId="32693" xr:uid="{AB612467-D34A-4E78-8533-E3B3BA5795C5}"/>
    <cellStyle name="Normal 26 2 3 3 5 4" xfId="32694" xr:uid="{DA72C40C-60D5-4A68-9BB7-38A516A1B715}"/>
    <cellStyle name="Normal 26 2 3 3 6" xfId="32695" xr:uid="{91C279C7-059A-43D1-A706-99237EA6987A}"/>
    <cellStyle name="Normal 26 2 3 3 6 2" xfId="32696" xr:uid="{FCA1B92B-CFA9-4AA4-8C56-C59BC59EAC47}"/>
    <cellStyle name="Normal 26 2 3 3 6 2 2" xfId="32697" xr:uid="{135D6E04-C1FD-4756-B3D5-8BBA8CD81789}"/>
    <cellStyle name="Normal 26 2 3 3 6 3" xfId="32698" xr:uid="{3FF7E7DA-53A2-4CE0-8587-30181260CC82}"/>
    <cellStyle name="Normal 26 2 3 3 7" xfId="32699" xr:uid="{112FCE74-6790-4689-8522-A25ED97C6061}"/>
    <cellStyle name="Normal 26 2 3 3 7 2" xfId="32700" xr:uid="{C785DB8C-463A-4381-A587-67B63A873B23}"/>
    <cellStyle name="Normal 26 2 3 3 7 3" xfId="32701" xr:uid="{5262C9C7-A8B6-4963-8756-E0F5750C43A3}"/>
    <cellStyle name="Normal 26 2 3 3 8" xfId="32702" xr:uid="{97F4D9E0-C175-40F9-BA63-E033F717FB01}"/>
    <cellStyle name="Normal 26 2 3 3 9" xfId="32703" xr:uid="{3A2D71BB-17B0-4C73-86AE-94F09CC538A7}"/>
    <cellStyle name="Normal 26 2 3 4" xfId="32704" xr:uid="{3006A4E9-B434-40BC-9DED-7B3DA69F9A0E}"/>
    <cellStyle name="Normal 26 2 3 4 2" xfId="32705" xr:uid="{1B0608F1-B4AF-48AC-9E43-2F09034B89F7}"/>
    <cellStyle name="Normal 26 2 3 4 2 2" xfId="32706" xr:uid="{4D295EC3-EB42-4E71-901A-A6D3F3D45824}"/>
    <cellStyle name="Normal 26 2 3 4 2 2 2" xfId="32707" xr:uid="{F1C68AFF-005B-46BE-9775-BF4953444EE4}"/>
    <cellStyle name="Normal 26 2 3 4 2 2 2 2" xfId="32708" xr:uid="{055B6DDA-B570-41E3-B3A8-18677F882C3F}"/>
    <cellStyle name="Normal 26 2 3 4 2 2 2 2 2" xfId="32709" xr:uid="{FE6D1D2D-AB4C-472C-BA5B-FF11918A6EB6}"/>
    <cellStyle name="Normal 26 2 3 4 2 2 2 2 2 2" xfId="32710" xr:uid="{73B0E4F3-1869-420D-B191-E372ABE7570A}"/>
    <cellStyle name="Normal 26 2 3 4 2 2 2 2 2 2 2" xfId="32711" xr:uid="{F59988C5-0EC6-48AC-8332-A2270EE7F895}"/>
    <cellStyle name="Normal 26 2 3 4 2 2 2 2 2 3" xfId="32712" xr:uid="{20C73FFF-DF14-4354-9AB6-1DEE16A3D3EE}"/>
    <cellStyle name="Normal 26 2 3 4 2 2 2 2 3" xfId="32713" xr:uid="{40A17C9B-EBDF-47FB-AE8B-20F4F0197658}"/>
    <cellStyle name="Normal 26 2 3 4 2 2 2 2 3 2" xfId="32714" xr:uid="{080ABDDB-AE07-4BFB-B7FD-FE4EBB05E8A1}"/>
    <cellStyle name="Normal 26 2 3 4 2 2 2 2 4" xfId="32715" xr:uid="{1A7BB85D-207A-4263-8E20-3BB49C984C19}"/>
    <cellStyle name="Normal 26 2 3 4 2 2 2 3" xfId="32716" xr:uid="{EC3BD3CC-BC69-4F17-8F3A-F3CCB1BE584A}"/>
    <cellStyle name="Normal 26 2 3 4 2 2 2 3 2" xfId="32717" xr:uid="{111F906F-89B1-4FA8-AC94-E411CA019221}"/>
    <cellStyle name="Normal 26 2 3 4 2 2 2 3 2 2" xfId="32718" xr:uid="{CD005B34-09F3-4799-9262-7B6D03504F7D}"/>
    <cellStyle name="Normal 26 2 3 4 2 2 2 3 3" xfId="32719" xr:uid="{4F2D3589-277D-48C6-A6BD-C343673C3EAF}"/>
    <cellStyle name="Normal 26 2 3 4 2 2 2 4" xfId="32720" xr:uid="{499EA8F8-544F-4F01-9682-5D307F406389}"/>
    <cellStyle name="Normal 26 2 3 4 2 2 2 4 2" xfId="32721" xr:uid="{EFBDC446-564D-44B7-B768-A3996F8C3CAD}"/>
    <cellStyle name="Normal 26 2 3 4 2 2 2 4 3" xfId="32722" xr:uid="{5BC6205E-5EE9-4C15-A4CA-477BDFA03113}"/>
    <cellStyle name="Normal 26 2 3 4 2 2 2 5" xfId="32723" xr:uid="{CEE7AA1D-7CDA-4425-863D-B0AD02CADCBE}"/>
    <cellStyle name="Normal 26 2 3 4 2 2 2 6" xfId="32724" xr:uid="{6EFD9B74-2981-40AF-A30C-FB794FCB0F02}"/>
    <cellStyle name="Normal 26 2 3 4 2 2 3" xfId="32725" xr:uid="{19A97F89-A25D-44B4-BE29-02A793592356}"/>
    <cellStyle name="Normal 26 2 3 4 2 2 3 2" xfId="32726" xr:uid="{241E4A91-CC9E-42C9-A05D-1E79F289B3D9}"/>
    <cellStyle name="Normal 26 2 3 4 2 2 3 2 2" xfId="32727" xr:uid="{448897C8-8E4E-47AA-9C49-2156AACF364B}"/>
    <cellStyle name="Normal 26 2 3 4 2 2 3 2 2 2" xfId="32728" xr:uid="{543CF110-7D1F-4303-A085-D5216A34E257}"/>
    <cellStyle name="Normal 26 2 3 4 2 2 3 2 3" xfId="32729" xr:uid="{B8AEA8C4-18F5-4C97-B858-F4554F290E30}"/>
    <cellStyle name="Normal 26 2 3 4 2 2 3 3" xfId="32730" xr:uid="{81A3696B-44A0-42BA-929F-45D10DBE0EFF}"/>
    <cellStyle name="Normal 26 2 3 4 2 2 3 3 2" xfId="32731" xr:uid="{A4852CD2-034A-457F-9832-BE24B645EF93}"/>
    <cellStyle name="Normal 26 2 3 4 2 2 3 4" xfId="32732" xr:uid="{9B1D8D2E-F42D-4ED0-B014-909DD91B74D8}"/>
    <cellStyle name="Normal 26 2 3 4 2 2 4" xfId="32733" xr:uid="{BF330034-A217-4C90-96DD-39D8844327FC}"/>
    <cellStyle name="Normal 26 2 3 4 2 2 4 2" xfId="32734" xr:uid="{D0861DBB-E54B-4AC0-98E8-C4A85077F858}"/>
    <cellStyle name="Normal 26 2 3 4 2 2 4 2 2" xfId="32735" xr:uid="{A113D42A-F5F2-441B-93CF-E481B0020EE9}"/>
    <cellStyle name="Normal 26 2 3 4 2 2 4 3" xfId="32736" xr:uid="{1A4A60D5-A262-49FE-A408-24E06ECC8B5F}"/>
    <cellStyle name="Normal 26 2 3 4 2 2 5" xfId="32737" xr:uid="{40F439B6-181F-43A9-8148-D91412F4D143}"/>
    <cellStyle name="Normal 26 2 3 4 2 2 5 2" xfId="32738" xr:uid="{192283A2-05C6-4D72-B797-7EFD91A604E3}"/>
    <cellStyle name="Normal 26 2 3 4 2 2 5 3" xfId="32739" xr:uid="{34228597-E04F-43C1-9A99-29AC6AC21B34}"/>
    <cellStyle name="Normal 26 2 3 4 2 2 6" xfId="32740" xr:uid="{4D388269-2286-4F12-B357-01166C20B30A}"/>
    <cellStyle name="Normal 26 2 3 4 2 2 7" xfId="32741" xr:uid="{EAB4FF8D-4792-44DD-97E8-F252D37BF88A}"/>
    <cellStyle name="Normal 26 2 3 4 2 3" xfId="32742" xr:uid="{D02B41FA-0195-4340-937B-8D400B3EA142}"/>
    <cellStyle name="Normal 26 2 3 4 2 3 2" xfId="32743" xr:uid="{41083776-55E4-4911-AA85-4B242BEC3FD6}"/>
    <cellStyle name="Normal 26 2 3 4 2 3 2 2" xfId="32744" xr:uid="{EF02D147-27CC-4BDF-A39A-C68124E2BCA2}"/>
    <cellStyle name="Normal 26 2 3 4 2 3 2 2 2" xfId="32745" xr:uid="{823A83A0-4D14-451A-8C41-3C81B4A261DE}"/>
    <cellStyle name="Normal 26 2 3 4 2 3 2 2 2 2" xfId="32746" xr:uid="{FB72DAA5-AB8A-4983-A605-0671838C78E1}"/>
    <cellStyle name="Normal 26 2 3 4 2 3 2 2 3" xfId="32747" xr:uid="{F345E86D-7376-4A64-B570-4FE1ED500A84}"/>
    <cellStyle name="Normal 26 2 3 4 2 3 2 3" xfId="32748" xr:uid="{B9651E51-892C-4BB5-80D6-FBC4C351598A}"/>
    <cellStyle name="Normal 26 2 3 4 2 3 2 3 2" xfId="32749" xr:uid="{F9E38D32-473E-4AF8-89F0-BDF27ECA1F02}"/>
    <cellStyle name="Normal 26 2 3 4 2 3 2 4" xfId="32750" xr:uid="{CD5628CD-1D55-4DF9-869B-B906CD01EECE}"/>
    <cellStyle name="Normal 26 2 3 4 2 3 3" xfId="32751" xr:uid="{9633A72F-7B0A-4E83-B2EC-07A500BA1D0D}"/>
    <cellStyle name="Normal 26 2 3 4 2 3 3 2" xfId="32752" xr:uid="{E802D9F6-6477-487A-8B91-B812015A8AB9}"/>
    <cellStyle name="Normal 26 2 3 4 2 3 3 2 2" xfId="32753" xr:uid="{2C361BF2-F4D8-45D9-AD43-CCB60976587C}"/>
    <cellStyle name="Normal 26 2 3 4 2 3 3 3" xfId="32754" xr:uid="{F35D1F2D-032B-4362-B38B-38895E4C248A}"/>
    <cellStyle name="Normal 26 2 3 4 2 3 4" xfId="32755" xr:uid="{52C48FC4-4756-49D9-A45C-9AEDC4CD32CC}"/>
    <cellStyle name="Normal 26 2 3 4 2 3 4 2" xfId="32756" xr:uid="{8942506D-5A82-4C33-9892-6D42F95F9D56}"/>
    <cellStyle name="Normal 26 2 3 4 2 3 4 3" xfId="32757" xr:uid="{16AC0578-651A-47B5-80E8-F063510DECA2}"/>
    <cellStyle name="Normal 26 2 3 4 2 3 5" xfId="32758" xr:uid="{8A3D390B-9935-4ED3-B516-5115735389AF}"/>
    <cellStyle name="Normal 26 2 3 4 2 3 6" xfId="32759" xr:uid="{19EAB36F-8BC3-4EF8-AF88-A32A6A3E890E}"/>
    <cellStyle name="Normal 26 2 3 4 2 4" xfId="32760" xr:uid="{3DEF0C9F-98BB-41FB-B712-24AF0A6C9805}"/>
    <cellStyle name="Normal 26 2 3 4 2 4 2" xfId="32761" xr:uid="{F87F344D-CBFE-449E-8CCF-A61E289394F5}"/>
    <cellStyle name="Normal 26 2 3 4 2 4 2 2" xfId="32762" xr:uid="{6ECF00D0-04CA-43DA-A7B9-61261A384643}"/>
    <cellStyle name="Normal 26 2 3 4 2 4 2 2 2" xfId="32763" xr:uid="{AAAA306E-4CBE-4153-A75D-F486A89A9D50}"/>
    <cellStyle name="Normal 26 2 3 4 2 4 2 3" xfId="32764" xr:uid="{814A43BF-DF4F-452B-A77C-15D758E0F852}"/>
    <cellStyle name="Normal 26 2 3 4 2 4 3" xfId="32765" xr:uid="{9240D262-D51C-4F6F-9B71-6146D40B7CD8}"/>
    <cellStyle name="Normal 26 2 3 4 2 4 3 2" xfId="32766" xr:uid="{715FF11D-C130-42DE-ABE5-BA8C4111ED61}"/>
    <cellStyle name="Normal 26 2 3 4 2 4 4" xfId="32767" xr:uid="{BD34E56A-5B07-4CEE-92BB-9D41169A3FBD}"/>
    <cellStyle name="Normal 26 2 3 4 2 5" xfId="32768" xr:uid="{7361DACE-A3DB-40B0-838C-A020A3E942EC}"/>
    <cellStyle name="Normal 26 2 3 4 2 5 2" xfId="32769" xr:uid="{5950A1A6-D7EF-4269-B52F-08C3C875A62E}"/>
    <cellStyle name="Normal 26 2 3 4 2 5 2 2" xfId="32770" xr:uid="{6BCC4F80-A60A-4825-B093-CC4190F61FE0}"/>
    <cellStyle name="Normal 26 2 3 4 2 5 3" xfId="32771" xr:uid="{A13B1BCB-AE31-4002-A8BD-15080537FA64}"/>
    <cellStyle name="Normal 26 2 3 4 2 6" xfId="32772" xr:uid="{6F49B199-E9EC-433D-B939-71E4C0376A92}"/>
    <cellStyle name="Normal 26 2 3 4 2 6 2" xfId="32773" xr:uid="{57C5F596-B302-4772-A72C-6870BDC0479E}"/>
    <cellStyle name="Normal 26 2 3 4 2 6 3" xfId="32774" xr:uid="{CA64E754-C8D3-4F3F-A2DC-8965A170BC00}"/>
    <cellStyle name="Normal 26 2 3 4 2 7" xfId="32775" xr:uid="{BBC26009-A276-4762-BC06-5FD368D68370}"/>
    <cellStyle name="Normal 26 2 3 4 2 8" xfId="32776" xr:uid="{77E8D9C2-597B-46B5-B57A-C09B67CC2269}"/>
    <cellStyle name="Normal 26 2 3 4 3" xfId="32777" xr:uid="{CF5A81CD-65E5-4EF5-96F4-E09106AE7D34}"/>
    <cellStyle name="Normal 26 2 3 4 3 2" xfId="32778" xr:uid="{4FF2F5A0-4D52-4A02-90F8-29883A8A8B6E}"/>
    <cellStyle name="Normal 26 2 3 4 3 2 2" xfId="32779" xr:uid="{5A80A91E-A294-416D-914E-6F60270AAD34}"/>
    <cellStyle name="Normal 26 2 3 4 3 2 2 2" xfId="32780" xr:uid="{0F72BB5B-2183-4E53-8106-037CE6CB6BC6}"/>
    <cellStyle name="Normal 26 2 3 4 3 2 2 2 2" xfId="32781" xr:uid="{4C9216E2-BD4C-4B29-88AA-0D333A067E90}"/>
    <cellStyle name="Normal 26 2 3 4 3 2 2 2 2 2" xfId="32782" xr:uid="{3F2A10C5-7F55-4000-A86F-4204FCCD2FBB}"/>
    <cellStyle name="Normal 26 2 3 4 3 2 2 2 3" xfId="32783" xr:uid="{011AF5D1-8BE3-4C49-B22F-AEF55B2D9D2A}"/>
    <cellStyle name="Normal 26 2 3 4 3 2 2 3" xfId="32784" xr:uid="{D1179063-C3E5-4179-B003-98DC06D98C01}"/>
    <cellStyle name="Normal 26 2 3 4 3 2 2 3 2" xfId="32785" xr:uid="{11B7CAF5-370C-4390-ABBE-199A519A319E}"/>
    <cellStyle name="Normal 26 2 3 4 3 2 2 4" xfId="32786" xr:uid="{3AC21D47-4544-4928-9517-3AF1ADA53ED4}"/>
    <cellStyle name="Normal 26 2 3 4 3 2 3" xfId="32787" xr:uid="{6C528573-D434-4877-9F6A-CF302FF352F2}"/>
    <cellStyle name="Normal 26 2 3 4 3 2 3 2" xfId="32788" xr:uid="{4A11B74A-05FE-44E9-9767-F089493F9845}"/>
    <cellStyle name="Normal 26 2 3 4 3 2 3 2 2" xfId="32789" xr:uid="{2D3F62EA-CF3B-4CF9-B385-185241C43E2B}"/>
    <cellStyle name="Normal 26 2 3 4 3 2 3 3" xfId="32790" xr:uid="{3A00F366-B00F-446C-98BC-5E926D1CC68E}"/>
    <cellStyle name="Normal 26 2 3 4 3 2 4" xfId="32791" xr:uid="{632530C1-BCD6-4B59-9D52-FB6C7DAE5A72}"/>
    <cellStyle name="Normal 26 2 3 4 3 2 4 2" xfId="32792" xr:uid="{4C2623C8-4A53-4F5E-BBA1-4B7A128A4A94}"/>
    <cellStyle name="Normal 26 2 3 4 3 2 4 3" xfId="32793" xr:uid="{78E1D35A-68A2-4D9E-9416-72375690476C}"/>
    <cellStyle name="Normal 26 2 3 4 3 2 5" xfId="32794" xr:uid="{7502F3E0-831D-4DCA-8E3A-34CD5FAA3AD8}"/>
    <cellStyle name="Normal 26 2 3 4 3 2 6" xfId="32795" xr:uid="{B07FAA2E-D83C-400D-B831-36F3E665ADD6}"/>
    <cellStyle name="Normal 26 2 3 4 3 3" xfId="32796" xr:uid="{8ECFEDEB-EB8F-4FFD-8E28-59A422F462D8}"/>
    <cellStyle name="Normal 26 2 3 4 3 3 2" xfId="32797" xr:uid="{B601B654-C1D0-4245-80B4-D347B838AEF9}"/>
    <cellStyle name="Normal 26 2 3 4 3 3 2 2" xfId="32798" xr:uid="{19EC8CA6-5339-4D7A-BD09-D208121E8F4A}"/>
    <cellStyle name="Normal 26 2 3 4 3 3 2 2 2" xfId="32799" xr:uid="{4934BFCE-7596-4AE9-8D3D-6D950742CA04}"/>
    <cellStyle name="Normal 26 2 3 4 3 3 2 3" xfId="32800" xr:uid="{C6529781-4AC8-4D14-9C6D-10C9F64EBA0C}"/>
    <cellStyle name="Normal 26 2 3 4 3 3 3" xfId="32801" xr:uid="{A8CB2553-EC81-4F0A-8F41-21F0B88604FD}"/>
    <cellStyle name="Normal 26 2 3 4 3 3 3 2" xfId="32802" xr:uid="{E1164F78-2E1F-496E-8CF8-33EEE17FED51}"/>
    <cellStyle name="Normal 26 2 3 4 3 3 4" xfId="32803" xr:uid="{6931C4E6-27AC-4CB0-B8D9-1EBAE52A5034}"/>
    <cellStyle name="Normal 26 2 3 4 3 4" xfId="32804" xr:uid="{7227CBFB-A355-4930-9F2C-F4572DE1DB39}"/>
    <cellStyle name="Normal 26 2 3 4 3 4 2" xfId="32805" xr:uid="{A64C6CDE-C481-4C14-B385-3A647F48C139}"/>
    <cellStyle name="Normal 26 2 3 4 3 4 2 2" xfId="32806" xr:uid="{38C5A006-AA61-4B26-8C15-48FC08ED409B}"/>
    <cellStyle name="Normal 26 2 3 4 3 4 3" xfId="32807" xr:uid="{E3D56572-E113-4B24-BB78-53EBC9B135F3}"/>
    <cellStyle name="Normal 26 2 3 4 3 5" xfId="32808" xr:uid="{0EEB6B05-8465-41C7-83C6-E24E7FD8F5AB}"/>
    <cellStyle name="Normal 26 2 3 4 3 5 2" xfId="32809" xr:uid="{E402CDC6-A92C-4A18-8C7A-B36EF344605D}"/>
    <cellStyle name="Normal 26 2 3 4 3 5 3" xfId="32810" xr:uid="{921DB23F-6F87-4D26-8F63-BC0E5BC76C17}"/>
    <cellStyle name="Normal 26 2 3 4 3 6" xfId="32811" xr:uid="{98882443-29D9-444A-B86E-31FA3101A3F3}"/>
    <cellStyle name="Normal 26 2 3 4 3 7" xfId="32812" xr:uid="{FE755563-BA69-4300-958F-CDD73797ABBA}"/>
    <cellStyle name="Normal 26 2 3 4 4" xfId="32813" xr:uid="{E783BEE1-0153-4CE1-ACB1-F39D27FC76CD}"/>
    <cellStyle name="Normal 26 2 3 4 4 2" xfId="32814" xr:uid="{D20DA41E-0FDC-404F-AB46-F4058EFED4C0}"/>
    <cellStyle name="Normal 26 2 3 4 4 2 2" xfId="32815" xr:uid="{2F83A647-C963-4795-8CD5-A2F3E3DE7254}"/>
    <cellStyle name="Normal 26 2 3 4 4 2 2 2" xfId="32816" xr:uid="{B6F0E5CB-5D7D-4FBE-B9CD-93270A5D1174}"/>
    <cellStyle name="Normal 26 2 3 4 4 2 2 2 2" xfId="32817" xr:uid="{C3CECFFF-5BD5-47E4-B53E-0941F0CC8401}"/>
    <cellStyle name="Normal 26 2 3 4 4 2 2 3" xfId="32818" xr:uid="{BCC1D67D-3F6E-4EED-BF5E-3D4EF5760F90}"/>
    <cellStyle name="Normal 26 2 3 4 4 2 3" xfId="32819" xr:uid="{53C5F24A-7FDC-469E-ADBC-3E2CEB7297F6}"/>
    <cellStyle name="Normal 26 2 3 4 4 2 3 2" xfId="32820" xr:uid="{03698FBF-538D-4C44-92F1-9C5E00A9619B}"/>
    <cellStyle name="Normal 26 2 3 4 4 2 4" xfId="32821" xr:uid="{C2281A4C-DA69-4FB2-9C9B-7CAC8813D2A1}"/>
    <cellStyle name="Normal 26 2 3 4 4 3" xfId="32822" xr:uid="{807B2DAA-A2D7-4AD3-B72D-58AC7E974E9B}"/>
    <cellStyle name="Normal 26 2 3 4 4 3 2" xfId="32823" xr:uid="{52BECD5B-09BF-4F43-881D-B4B5E4DB5A92}"/>
    <cellStyle name="Normal 26 2 3 4 4 3 2 2" xfId="32824" xr:uid="{2A8C4D33-50C3-4674-9AE6-D57D73624FEB}"/>
    <cellStyle name="Normal 26 2 3 4 4 3 3" xfId="32825" xr:uid="{F13B1B75-7F03-4955-96B0-95A2CF2BADBD}"/>
    <cellStyle name="Normal 26 2 3 4 4 4" xfId="32826" xr:uid="{C75FE10D-8A78-4F62-B5FF-FEECFE0B169B}"/>
    <cellStyle name="Normal 26 2 3 4 4 4 2" xfId="32827" xr:uid="{CE709F25-E822-425F-BB19-8A0A4E7DBBFE}"/>
    <cellStyle name="Normal 26 2 3 4 4 4 3" xfId="32828" xr:uid="{D2EBBF75-BAF5-41C9-8254-FCAC066C4916}"/>
    <cellStyle name="Normal 26 2 3 4 4 5" xfId="32829" xr:uid="{182CFCFC-90D8-447C-A52D-AF2B8B1ED819}"/>
    <cellStyle name="Normal 26 2 3 4 4 6" xfId="32830" xr:uid="{093FDC31-D275-4775-A055-CBD5EC2E33BB}"/>
    <cellStyle name="Normal 26 2 3 4 5" xfId="32831" xr:uid="{3E61A26D-9855-4432-9B90-04EB3BD50068}"/>
    <cellStyle name="Normal 26 2 3 4 5 2" xfId="32832" xr:uid="{37B07C2E-24F9-4FF7-A43C-04CDDA8401A9}"/>
    <cellStyle name="Normal 26 2 3 4 5 2 2" xfId="32833" xr:uid="{CC5E0539-81B8-4287-BDC8-972B9562AD48}"/>
    <cellStyle name="Normal 26 2 3 4 5 2 2 2" xfId="32834" xr:uid="{10C0F3FD-BFA7-44C5-80F6-69CD20DC49E8}"/>
    <cellStyle name="Normal 26 2 3 4 5 2 3" xfId="32835" xr:uid="{A3167F02-1A5A-44B1-A094-C735A451C232}"/>
    <cellStyle name="Normal 26 2 3 4 5 3" xfId="32836" xr:uid="{127F5475-EFB0-45E1-9002-53609F6052C5}"/>
    <cellStyle name="Normal 26 2 3 4 5 3 2" xfId="32837" xr:uid="{E1DC75B4-F752-4F76-B6F9-AFD9E4F84470}"/>
    <cellStyle name="Normal 26 2 3 4 5 4" xfId="32838" xr:uid="{337F22E0-3BA3-41B9-9BDC-E3D04F5F693C}"/>
    <cellStyle name="Normal 26 2 3 4 6" xfId="32839" xr:uid="{45C62B79-3A81-4289-8986-F1985E709776}"/>
    <cellStyle name="Normal 26 2 3 4 6 2" xfId="32840" xr:uid="{D8314FFA-4283-449C-B71E-43B1016B1A8D}"/>
    <cellStyle name="Normal 26 2 3 4 6 2 2" xfId="32841" xr:uid="{D4A79A4C-3B94-4BEC-83A2-7CCFF7A0D891}"/>
    <cellStyle name="Normal 26 2 3 4 6 3" xfId="32842" xr:uid="{FCC86054-FFBD-4737-B478-60B79670F2E5}"/>
    <cellStyle name="Normal 26 2 3 4 7" xfId="32843" xr:uid="{9F1C566A-A669-411F-BF52-2747C6256B10}"/>
    <cellStyle name="Normal 26 2 3 4 7 2" xfId="32844" xr:uid="{9B4DC3C4-761F-435B-92F2-C5AA14A20844}"/>
    <cellStyle name="Normal 26 2 3 4 7 3" xfId="32845" xr:uid="{73CB5098-3974-42DA-A77A-99DE5DC4648F}"/>
    <cellStyle name="Normal 26 2 3 4 8" xfId="32846" xr:uid="{FD59758E-92B1-46C5-947F-138019BD6C5F}"/>
    <cellStyle name="Normal 26 2 3 4 9" xfId="32847" xr:uid="{7D56CDD9-3CA4-4B89-83FB-AC7370A0DF87}"/>
    <cellStyle name="Normal 26 2 3 5" xfId="32848" xr:uid="{375D998A-28DA-43BD-A4F0-567F282B2023}"/>
    <cellStyle name="Normal 26 2 3 5 2" xfId="32849" xr:uid="{ABB82532-2FFC-407A-9F08-E83F22150783}"/>
    <cellStyle name="Normal 26 2 3 5 2 2" xfId="32850" xr:uid="{B078B37D-1591-48C1-BF9B-E023AC2474A7}"/>
    <cellStyle name="Normal 26 2 3 5 2 2 2" xfId="32851" xr:uid="{82C7EE4C-765F-4654-B946-82C8520A86CB}"/>
    <cellStyle name="Normal 26 2 3 5 2 2 2 2" xfId="32852" xr:uid="{F1C0A8FA-69C4-4464-A276-15DA1777E2B4}"/>
    <cellStyle name="Normal 26 2 3 5 2 2 2 2 2" xfId="32853" xr:uid="{CF80D936-91FA-489D-A5F9-2982E72B52CD}"/>
    <cellStyle name="Normal 26 2 3 5 2 2 2 2 2 2" xfId="32854" xr:uid="{ACCEF84C-AA6C-4DD0-82CD-B383C3BBE170}"/>
    <cellStyle name="Normal 26 2 3 5 2 2 2 2 2 2 2" xfId="32855" xr:uid="{4F6D88A3-6383-48AB-BFDD-172AF039F694}"/>
    <cellStyle name="Normal 26 2 3 5 2 2 2 2 2 3" xfId="32856" xr:uid="{7B37A7EF-1C92-4084-8F6B-1A14E9AA0642}"/>
    <cellStyle name="Normal 26 2 3 5 2 2 2 2 3" xfId="32857" xr:uid="{1E3F0683-7E1F-44FF-B9A0-306939BDD79E}"/>
    <cellStyle name="Normal 26 2 3 5 2 2 2 2 3 2" xfId="32858" xr:uid="{D1051948-76AF-4016-B5F9-BB91E8B49165}"/>
    <cellStyle name="Normal 26 2 3 5 2 2 2 2 4" xfId="32859" xr:uid="{0682FF73-AC7B-41EC-A371-A7E4B85E71A0}"/>
    <cellStyle name="Normal 26 2 3 5 2 2 2 3" xfId="32860" xr:uid="{2943D419-C564-4864-8E3B-584DBE3B2C45}"/>
    <cellStyle name="Normal 26 2 3 5 2 2 2 3 2" xfId="32861" xr:uid="{E88A7AEC-9A88-47BB-84C4-EA0528B0AF4B}"/>
    <cellStyle name="Normal 26 2 3 5 2 2 2 3 2 2" xfId="32862" xr:uid="{1E289B43-5AA8-4FA1-AD0A-DCEFA2023817}"/>
    <cellStyle name="Normal 26 2 3 5 2 2 2 3 3" xfId="32863" xr:uid="{904D1B0B-81FC-4F76-AAD6-E4A2F054BF36}"/>
    <cellStyle name="Normal 26 2 3 5 2 2 2 4" xfId="32864" xr:uid="{A6EDC7D5-8F01-4A86-A18D-D3EB2F3DB574}"/>
    <cellStyle name="Normal 26 2 3 5 2 2 2 4 2" xfId="32865" xr:uid="{D1A85407-0DFA-4572-A77A-810F3B29A22D}"/>
    <cellStyle name="Normal 26 2 3 5 2 2 2 4 3" xfId="32866" xr:uid="{88745527-15E3-4E1B-BD25-F292FC40FF6D}"/>
    <cellStyle name="Normal 26 2 3 5 2 2 2 5" xfId="32867" xr:uid="{76FDC339-ECB4-471A-B94B-D759752B3E39}"/>
    <cellStyle name="Normal 26 2 3 5 2 2 2 6" xfId="32868" xr:uid="{B80DF88B-B606-4FFA-9F5F-7CD220326FA1}"/>
    <cellStyle name="Normal 26 2 3 5 2 2 3" xfId="32869" xr:uid="{07863DC1-86F2-452C-8E25-D2DFCC268854}"/>
    <cellStyle name="Normal 26 2 3 5 2 2 3 2" xfId="32870" xr:uid="{B07F4981-54F0-4256-A8C8-6D37388DBFBA}"/>
    <cellStyle name="Normal 26 2 3 5 2 2 3 2 2" xfId="32871" xr:uid="{5CDBF75A-40E1-41A1-80FB-E0685D4E6C75}"/>
    <cellStyle name="Normal 26 2 3 5 2 2 3 2 2 2" xfId="32872" xr:uid="{ED9A60A0-5C4D-495C-BAE9-800CF0BE2FD6}"/>
    <cellStyle name="Normal 26 2 3 5 2 2 3 2 3" xfId="32873" xr:uid="{671E22E6-5F4E-49F2-9BB9-5D46313EA3E7}"/>
    <cellStyle name="Normal 26 2 3 5 2 2 3 3" xfId="32874" xr:uid="{0B72287A-7E8D-4C5F-8138-5C9B90CE983F}"/>
    <cellStyle name="Normal 26 2 3 5 2 2 3 3 2" xfId="32875" xr:uid="{E7713241-C65A-4713-81A4-8F220E00DAA3}"/>
    <cellStyle name="Normal 26 2 3 5 2 2 3 4" xfId="32876" xr:uid="{6F037F85-BAB0-4A31-BFA2-3291C0CBFA0B}"/>
    <cellStyle name="Normal 26 2 3 5 2 2 4" xfId="32877" xr:uid="{618925C6-B69F-4934-9ADF-9259487BBB17}"/>
    <cellStyle name="Normal 26 2 3 5 2 2 4 2" xfId="32878" xr:uid="{4C8E06AF-8360-4D46-AD29-568F48393375}"/>
    <cellStyle name="Normal 26 2 3 5 2 2 4 2 2" xfId="32879" xr:uid="{A88D46ED-EF44-4A0D-BDDE-9B8004389D01}"/>
    <cellStyle name="Normal 26 2 3 5 2 2 4 3" xfId="32880" xr:uid="{F99A3498-3E28-40AB-A883-F04543FC9BAB}"/>
    <cellStyle name="Normal 26 2 3 5 2 2 5" xfId="32881" xr:uid="{CCB8AAAA-7E0E-4FB0-BE85-FE6A8A5DD733}"/>
    <cellStyle name="Normal 26 2 3 5 2 2 5 2" xfId="32882" xr:uid="{34075777-0B90-482C-9446-D51DCEB96908}"/>
    <cellStyle name="Normal 26 2 3 5 2 2 5 3" xfId="32883" xr:uid="{5CDED23F-97BA-40D8-9BB2-8DE9470E0280}"/>
    <cellStyle name="Normal 26 2 3 5 2 2 6" xfId="32884" xr:uid="{88A7413F-8AAB-4B62-939C-D2ECFDEA5B18}"/>
    <cellStyle name="Normal 26 2 3 5 2 2 7" xfId="32885" xr:uid="{41098F55-DAA3-4D57-9544-4A87B8A2EB06}"/>
    <cellStyle name="Normal 26 2 3 5 2 3" xfId="32886" xr:uid="{8C14E394-ED54-4276-99F9-2B5F44ECA71C}"/>
    <cellStyle name="Normal 26 2 3 5 2 3 2" xfId="32887" xr:uid="{565280BE-ABB2-4AF8-B7DB-9FC4D1BF1E78}"/>
    <cellStyle name="Normal 26 2 3 5 2 3 2 2" xfId="32888" xr:uid="{B3FC1F83-97F0-4F69-8CC8-78A2299649B2}"/>
    <cellStyle name="Normal 26 2 3 5 2 3 2 2 2" xfId="32889" xr:uid="{B5FCC73C-B076-4769-9D00-B2EF7D9C20BB}"/>
    <cellStyle name="Normal 26 2 3 5 2 3 2 2 2 2" xfId="32890" xr:uid="{55AE2EB0-5D37-4FD2-A40C-0C600F9C255C}"/>
    <cellStyle name="Normal 26 2 3 5 2 3 2 2 3" xfId="32891" xr:uid="{B3954858-1347-49CE-B128-DB86E463F005}"/>
    <cellStyle name="Normal 26 2 3 5 2 3 2 3" xfId="32892" xr:uid="{3F407E04-5AB9-4B4F-BF5E-5A1B88A08D03}"/>
    <cellStyle name="Normal 26 2 3 5 2 3 2 3 2" xfId="32893" xr:uid="{2E129B65-196D-4AD9-BF7E-9C5742775450}"/>
    <cellStyle name="Normal 26 2 3 5 2 3 2 4" xfId="32894" xr:uid="{0BBCBFC0-249D-4741-97AD-389584A6EE50}"/>
    <cellStyle name="Normal 26 2 3 5 2 3 3" xfId="32895" xr:uid="{E741017E-47F4-4E55-B942-A4BE6B25B780}"/>
    <cellStyle name="Normal 26 2 3 5 2 3 3 2" xfId="32896" xr:uid="{0B12E609-850A-4584-9F07-E5B62DEE0997}"/>
    <cellStyle name="Normal 26 2 3 5 2 3 3 2 2" xfId="32897" xr:uid="{04F6485B-3B37-42F8-8A40-AEAD33EECC5B}"/>
    <cellStyle name="Normal 26 2 3 5 2 3 3 3" xfId="32898" xr:uid="{8F0464A3-EDB4-4578-8116-83AD44311499}"/>
    <cellStyle name="Normal 26 2 3 5 2 3 4" xfId="32899" xr:uid="{C2B7F4D9-D53A-4E30-866C-0B9F0097985C}"/>
    <cellStyle name="Normal 26 2 3 5 2 3 4 2" xfId="32900" xr:uid="{EE9E29A2-4E62-4170-9D07-416B8EADB2B4}"/>
    <cellStyle name="Normal 26 2 3 5 2 3 4 3" xfId="32901" xr:uid="{70A35140-82F2-466A-AFC4-D0C45AAE85A6}"/>
    <cellStyle name="Normal 26 2 3 5 2 3 5" xfId="32902" xr:uid="{4842324F-A999-46D6-A5E8-5DA5B2558288}"/>
    <cellStyle name="Normal 26 2 3 5 2 3 6" xfId="32903" xr:uid="{33916873-8689-4AC3-B90F-46896698E91C}"/>
    <cellStyle name="Normal 26 2 3 5 2 4" xfId="32904" xr:uid="{6C4EF464-CE81-42F2-833F-F32280269F2A}"/>
    <cellStyle name="Normal 26 2 3 5 2 4 2" xfId="32905" xr:uid="{5DC19133-02FA-47FA-8ECC-AFF5AB15CCF4}"/>
    <cellStyle name="Normal 26 2 3 5 2 4 2 2" xfId="32906" xr:uid="{4E4C0E34-7E4E-4DBE-873A-F8CE7BE2029F}"/>
    <cellStyle name="Normal 26 2 3 5 2 4 2 2 2" xfId="32907" xr:uid="{2938B6A1-6C1B-4390-8682-BEE1D5B5117F}"/>
    <cellStyle name="Normal 26 2 3 5 2 4 2 3" xfId="32908" xr:uid="{20BE5F51-6EA8-4B53-805B-A52FF3D3B776}"/>
    <cellStyle name="Normal 26 2 3 5 2 4 3" xfId="32909" xr:uid="{77A4A4B3-FE4F-4150-8300-24B0E06BFD51}"/>
    <cellStyle name="Normal 26 2 3 5 2 4 3 2" xfId="32910" xr:uid="{D1925D9E-A511-4099-B12B-E004E2F26CCA}"/>
    <cellStyle name="Normal 26 2 3 5 2 4 4" xfId="32911" xr:uid="{79D6CB9E-3300-46DD-A030-F115D49947A4}"/>
    <cellStyle name="Normal 26 2 3 5 2 5" xfId="32912" xr:uid="{E3721673-40A9-40D8-BEE5-8A7E707DC20B}"/>
    <cellStyle name="Normal 26 2 3 5 2 5 2" xfId="32913" xr:uid="{3E5A7370-CBCC-4A58-9E94-5B3961D5DCFD}"/>
    <cellStyle name="Normal 26 2 3 5 2 5 2 2" xfId="32914" xr:uid="{F906DAD8-E7D9-427A-A4C8-F8495AC75AF9}"/>
    <cellStyle name="Normal 26 2 3 5 2 5 3" xfId="32915" xr:uid="{D3C87FAA-EDAC-4C8E-B3FC-C29ED35F846B}"/>
    <cellStyle name="Normal 26 2 3 5 2 6" xfId="32916" xr:uid="{4E55E49D-3C6F-43F6-BB7D-A1E6BA34997C}"/>
    <cellStyle name="Normal 26 2 3 5 2 6 2" xfId="32917" xr:uid="{636F7EEF-31BD-4101-BA98-1B68D05E3212}"/>
    <cellStyle name="Normal 26 2 3 5 2 6 3" xfId="32918" xr:uid="{2952618F-40C5-430D-9100-CC8E742D0844}"/>
    <cellStyle name="Normal 26 2 3 5 2 7" xfId="32919" xr:uid="{88A4990E-F779-4B16-8AFC-8A0C63C34DDF}"/>
    <cellStyle name="Normal 26 2 3 5 2 8" xfId="32920" xr:uid="{1D03DB3F-9024-43FF-AE8A-1C9D2F2B5FFF}"/>
    <cellStyle name="Normal 26 2 3 5 3" xfId="32921" xr:uid="{F73D9B2F-4B9A-4A30-AD53-905A4BE37243}"/>
    <cellStyle name="Normal 26 2 3 5 3 2" xfId="32922" xr:uid="{83501E67-00BD-46BC-8E62-075A30ECF337}"/>
    <cellStyle name="Normal 26 2 3 5 3 2 2" xfId="32923" xr:uid="{A4CF3DA8-ABC1-401D-925D-7C22008CA12E}"/>
    <cellStyle name="Normal 26 2 3 5 3 2 2 2" xfId="32924" xr:uid="{5D16C32C-ACA1-4BC8-9A7C-4AC981AAE612}"/>
    <cellStyle name="Normal 26 2 3 5 3 2 2 2 2" xfId="32925" xr:uid="{36232CDE-91AB-4777-B774-22C9FF8CA626}"/>
    <cellStyle name="Normal 26 2 3 5 3 2 2 2 2 2" xfId="32926" xr:uid="{97E820EA-4CEE-4B09-82CE-9548503C7E75}"/>
    <cellStyle name="Normal 26 2 3 5 3 2 2 2 3" xfId="32927" xr:uid="{9DC726B8-5E3F-4C5D-9BA4-28BA7CE3F40C}"/>
    <cellStyle name="Normal 26 2 3 5 3 2 2 3" xfId="32928" xr:uid="{0142B9CD-97FB-4B31-97D1-C8DA3AECAE63}"/>
    <cellStyle name="Normal 26 2 3 5 3 2 2 3 2" xfId="32929" xr:uid="{34317669-834A-4C30-9D50-52EFCA63FF54}"/>
    <cellStyle name="Normal 26 2 3 5 3 2 2 4" xfId="32930" xr:uid="{D74E8BA7-241A-4F19-A6CC-4F36CB1CB901}"/>
    <cellStyle name="Normal 26 2 3 5 3 2 3" xfId="32931" xr:uid="{C172CD2D-613B-4976-A5D3-4517F8BB3A78}"/>
    <cellStyle name="Normal 26 2 3 5 3 2 3 2" xfId="32932" xr:uid="{504C579A-96B5-4AFC-9B18-A096E8EA7D50}"/>
    <cellStyle name="Normal 26 2 3 5 3 2 3 2 2" xfId="32933" xr:uid="{BA0347C3-93A5-4527-8E6D-A95F097FF9A8}"/>
    <cellStyle name="Normal 26 2 3 5 3 2 3 3" xfId="32934" xr:uid="{DEC8B8AA-FA65-45E1-B5BF-C5DBB683CBDC}"/>
    <cellStyle name="Normal 26 2 3 5 3 2 4" xfId="32935" xr:uid="{BF1538BC-5D7C-4EE4-AAAA-50501CE7C073}"/>
    <cellStyle name="Normal 26 2 3 5 3 2 4 2" xfId="32936" xr:uid="{A53242BC-15B9-4B57-B7EF-CA1968A6A72E}"/>
    <cellStyle name="Normal 26 2 3 5 3 2 4 3" xfId="32937" xr:uid="{A9405FA0-C77E-49CD-8B39-01EEB61D2D0F}"/>
    <cellStyle name="Normal 26 2 3 5 3 2 5" xfId="32938" xr:uid="{A117D10E-9E03-4C16-A853-244BEB7FD81A}"/>
    <cellStyle name="Normal 26 2 3 5 3 2 6" xfId="32939" xr:uid="{1240B103-FEA8-4215-B2C7-B2350D395917}"/>
    <cellStyle name="Normal 26 2 3 5 3 3" xfId="32940" xr:uid="{F3C2273F-7ECD-46F2-BA10-D2F397665601}"/>
    <cellStyle name="Normal 26 2 3 5 3 3 2" xfId="32941" xr:uid="{8DDCD14D-30FE-4601-908C-F9F6020972DF}"/>
    <cellStyle name="Normal 26 2 3 5 3 3 2 2" xfId="32942" xr:uid="{A416C0FA-EC40-400B-8886-6C5428F5BB62}"/>
    <cellStyle name="Normal 26 2 3 5 3 3 2 2 2" xfId="32943" xr:uid="{498C24C6-8826-4CB0-B417-83DB838FAFE7}"/>
    <cellStyle name="Normal 26 2 3 5 3 3 2 3" xfId="32944" xr:uid="{EE33A1CF-91CF-4882-ADE4-4950862FB089}"/>
    <cellStyle name="Normal 26 2 3 5 3 3 3" xfId="32945" xr:uid="{00C0E894-D004-44CA-AF22-1A214F1612ED}"/>
    <cellStyle name="Normal 26 2 3 5 3 3 3 2" xfId="32946" xr:uid="{CD6B9E86-63EA-4099-A84E-52861A23629E}"/>
    <cellStyle name="Normal 26 2 3 5 3 3 4" xfId="32947" xr:uid="{D79DF17F-48E3-45ED-A6A8-4B4B2721AB60}"/>
    <cellStyle name="Normal 26 2 3 5 3 4" xfId="32948" xr:uid="{589C8EC5-94D6-42FD-B230-931972CA0CBF}"/>
    <cellStyle name="Normal 26 2 3 5 3 4 2" xfId="32949" xr:uid="{9E62200C-3DEC-4DDC-8891-06D886DAFFAA}"/>
    <cellStyle name="Normal 26 2 3 5 3 4 2 2" xfId="32950" xr:uid="{F9660671-295B-41E4-9EA4-5128442528A4}"/>
    <cellStyle name="Normal 26 2 3 5 3 4 3" xfId="32951" xr:uid="{3ABC2563-589F-406E-B9FC-652FFFAFF4A6}"/>
    <cellStyle name="Normal 26 2 3 5 3 5" xfId="32952" xr:uid="{E2FF7FCF-4D97-4FF0-A7EE-3CD7CEAC8530}"/>
    <cellStyle name="Normal 26 2 3 5 3 5 2" xfId="32953" xr:uid="{94BA6DE7-12F7-4A3D-BAC1-97DC115605E7}"/>
    <cellStyle name="Normal 26 2 3 5 3 5 3" xfId="32954" xr:uid="{2889D641-1841-459D-AF31-1D6ED2CF024D}"/>
    <cellStyle name="Normal 26 2 3 5 3 6" xfId="32955" xr:uid="{6D571E16-3945-4940-9137-6055085BCC87}"/>
    <cellStyle name="Normal 26 2 3 5 3 7" xfId="32956" xr:uid="{06CAEBBA-34B0-441C-A955-D5CA7F0B39CE}"/>
    <cellStyle name="Normal 26 2 3 5 4" xfId="32957" xr:uid="{2F0DB402-A3B1-49A7-92B1-6FC1508C7AD2}"/>
    <cellStyle name="Normal 26 2 3 5 4 2" xfId="32958" xr:uid="{C8A54C1B-832C-4548-9B46-13D696D37227}"/>
    <cellStyle name="Normal 26 2 3 5 4 2 2" xfId="32959" xr:uid="{46ECDCB8-026F-424F-A0DB-A69CB474F9C7}"/>
    <cellStyle name="Normal 26 2 3 5 4 2 2 2" xfId="32960" xr:uid="{DC4530E7-E664-4BAC-A0BE-156DBA3916DC}"/>
    <cellStyle name="Normal 26 2 3 5 4 2 2 2 2" xfId="32961" xr:uid="{DA1DF276-694D-439A-A679-1C7F99A1AC88}"/>
    <cellStyle name="Normal 26 2 3 5 4 2 2 3" xfId="32962" xr:uid="{08436291-6BCE-4242-80DC-FD2384DFF010}"/>
    <cellStyle name="Normal 26 2 3 5 4 2 3" xfId="32963" xr:uid="{FA43D31C-8247-46EA-BB9D-991D37CEFF07}"/>
    <cellStyle name="Normal 26 2 3 5 4 2 3 2" xfId="32964" xr:uid="{A13AD06F-E8B9-4E82-A50A-CBEFAD2F0B36}"/>
    <cellStyle name="Normal 26 2 3 5 4 2 4" xfId="32965" xr:uid="{3D4AC546-3D95-46C8-9D4D-513467C11AC8}"/>
    <cellStyle name="Normal 26 2 3 5 4 3" xfId="32966" xr:uid="{F17B1B67-2729-46D0-8ED7-CBB0C42C0059}"/>
    <cellStyle name="Normal 26 2 3 5 4 3 2" xfId="32967" xr:uid="{3C9C7563-AB86-43EF-8E18-7568EBFAAD9E}"/>
    <cellStyle name="Normal 26 2 3 5 4 3 2 2" xfId="32968" xr:uid="{3B0A7375-8469-43D0-BE25-58D87EE0FBDE}"/>
    <cellStyle name="Normal 26 2 3 5 4 3 3" xfId="32969" xr:uid="{6727AC93-CC9C-482B-8CAC-6D68F2BD2512}"/>
    <cellStyle name="Normal 26 2 3 5 4 4" xfId="32970" xr:uid="{C2CB7859-AFB1-4DAA-AB65-332E679F6B3E}"/>
    <cellStyle name="Normal 26 2 3 5 4 4 2" xfId="32971" xr:uid="{6C40FA3B-1855-4766-BF18-1FE38F6310E0}"/>
    <cellStyle name="Normal 26 2 3 5 4 4 3" xfId="32972" xr:uid="{F96ED7A1-6C35-4E0B-A8A3-C4F02BE78948}"/>
    <cellStyle name="Normal 26 2 3 5 4 5" xfId="32973" xr:uid="{8B2392EF-B994-4016-B178-9DF96AFC243C}"/>
    <cellStyle name="Normal 26 2 3 5 4 6" xfId="32974" xr:uid="{0EA6D7F1-C54A-477C-B36F-0A04938DB723}"/>
    <cellStyle name="Normal 26 2 3 5 5" xfId="32975" xr:uid="{D2C8FB18-3B27-4FCA-A9A0-67D8EA85F874}"/>
    <cellStyle name="Normal 26 2 3 5 5 2" xfId="32976" xr:uid="{CD0DDD56-7CF1-4212-98EA-58AB90221E62}"/>
    <cellStyle name="Normal 26 2 3 5 5 2 2" xfId="32977" xr:uid="{00360978-9CA5-4799-94B0-80E8941CEE18}"/>
    <cellStyle name="Normal 26 2 3 5 5 2 2 2" xfId="32978" xr:uid="{63D2569D-C131-45EE-AAE7-19FC3EA491EC}"/>
    <cellStyle name="Normal 26 2 3 5 5 2 3" xfId="32979" xr:uid="{BF9DD7D0-A0C5-43D1-8A4F-E50E1391F015}"/>
    <cellStyle name="Normal 26 2 3 5 5 3" xfId="32980" xr:uid="{FCEE7A30-FDB0-4681-A8AA-708915B9491C}"/>
    <cellStyle name="Normal 26 2 3 5 5 3 2" xfId="32981" xr:uid="{34AE3378-6DA5-4830-AF0D-0B13BF0C851E}"/>
    <cellStyle name="Normal 26 2 3 5 5 4" xfId="32982" xr:uid="{149DAF46-C271-42A0-B5A2-56DE7E942A87}"/>
    <cellStyle name="Normal 26 2 3 5 6" xfId="32983" xr:uid="{C85AB051-A620-4390-9DCD-E9D7897F4C3A}"/>
    <cellStyle name="Normal 26 2 3 5 6 2" xfId="32984" xr:uid="{29DF88F7-A81C-47E2-B86F-880C52DAC690}"/>
    <cellStyle name="Normal 26 2 3 5 6 2 2" xfId="32985" xr:uid="{70CDD3E4-5035-4BD8-B50D-4A1B7C2F41CB}"/>
    <cellStyle name="Normal 26 2 3 5 6 3" xfId="32986" xr:uid="{53C541FA-4394-4C7F-865C-0CDB0372FC19}"/>
    <cellStyle name="Normal 26 2 3 5 7" xfId="32987" xr:uid="{DD2F0B5B-EE99-45C4-88B8-B3B542695170}"/>
    <cellStyle name="Normal 26 2 3 5 7 2" xfId="32988" xr:uid="{88A34C57-83AE-48D8-911D-32A027A7D1AD}"/>
    <cellStyle name="Normal 26 2 3 5 7 3" xfId="32989" xr:uid="{D6DD5B8F-56CB-4A76-BB06-2FE46918010F}"/>
    <cellStyle name="Normal 26 2 3 5 8" xfId="32990" xr:uid="{8E0D761F-17D5-4333-AA03-82E8C2DA84C2}"/>
    <cellStyle name="Normal 26 2 3 5 9" xfId="32991" xr:uid="{0B6AA9E1-AA70-4BDE-AFE2-855B47CD4BB9}"/>
    <cellStyle name="Normal 26 2 3 6" xfId="32992" xr:uid="{9854CDF9-B9D6-42BE-BA85-ED032862D435}"/>
    <cellStyle name="Normal 26 2 3 6 2" xfId="32993" xr:uid="{BB679AAD-97BA-488E-9C44-5955A6E7FA61}"/>
    <cellStyle name="Normal 26 2 3 6 2 2" xfId="32994" xr:uid="{E04DF344-4106-484C-9B36-1DA7C59C1DBF}"/>
    <cellStyle name="Normal 26 2 3 6 2 2 2" xfId="32995" xr:uid="{6502A508-D967-4BD2-AD01-F53BED083E09}"/>
    <cellStyle name="Normal 26 2 3 6 2 2 2 2" xfId="32996" xr:uid="{3394353B-8AD1-43F6-BEB9-1656BF958592}"/>
    <cellStyle name="Normal 26 2 3 6 2 2 2 2 2" xfId="32997" xr:uid="{F484136F-615B-4257-977A-ABC95141556D}"/>
    <cellStyle name="Normal 26 2 3 6 2 2 2 2 2 2" xfId="32998" xr:uid="{39AED045-BAE7-4DD5-B774-F3CA3D4CA835}"/>
    <cellStyle name="Normal 26 2 3 6 2 2 2 2 3" xfId="32999" xr:uid="{3714E416-F7C6-481C-982C-68EE7BADD161}"/>
    <cellStyle name="Normal 26 2 3 6 2 2 2 3" xfId="33000" xr:uid="{635E8B15-AF02-482B-89AA-C9D0A6804031}"/>
    <cellStyle name="Normal 26 2 3 6 2 2 2 3 2" xfId="33001" xr:uid="{FC135AD4-FCCD-44AE-98BA-826AF13FEBB7}"/>
    <cellStyle name="Normal 26 2 3 6 2 2 2 4" xfId="33002" xr:uid="{843D8FBC-E888-4161-BBF3-9BAF9BFDD24D}"/>
    <cellStyle name="Normal 26 2 3 6 2 2 3" xfId="33003" xr:uid="{6677410E-F49E-4D5A-877F-8034CA54A087}"/>
    <cellStyle name="Normal 26 2 3 6 2 2 3 2" xfId="33004" xr:uid="{C0FB80B7-17C5-48B7-8160-C3011155D6E8}"/>
    <cellStyle name="Normal 26 2 3 6 2 2 3 2 2" xfId="33005" xr:uid="{A96CC287-D45F-423D-A72D-CD60102D149E}"/>
    <cellStyle name="Normal 26 2 3 6 2 2 3 3" xfId="33006" xr:uid="{0469F289-F5FC-4D88-8FFE-ACF224534EDD}"/>
    <cellStyle name="Normal 26 2 3 6 2 2 4" xfId="33007" xr:uid="{E6DC6CB9-B2D4-4B0C-ACC1-6C358F8B9949}"/>
    <cellStyle name="Normal 26 2 3 6 2 2 4 2" xfId="33008" xr:uid="{28B202C5-CDFC-424D-A381-C08F91AC57F1}"/>
    <cellStyle name="Normal 26 2 3 6 2 2 4 3" xfId="33009" xr:uid="{A34F76FB-B377-43A6-843D-05CB21113C2B}"/>
    <cellStyle name="Normal 26 2 3 6 2 2 5" xfId="33010" xr:uid="{A1D699DC-B423-46AE-837A-915CE6C2CB89}"/>
    <cellStyle name="Normal 26 2 3 6 2 2 6" xfId="33011" xr:uid="{52364FC6-5455-40D8-8B29-BAC79F58361A}"/>
    <cellStyle name="Normal 26 2 3 6 2 3" xfId="33012" xr:uid="{785896C4-1094-4ED2-9380-587B7D23B63C}"/>
    <cellStyle name="Normal 26 2 3 6 2 3 2" xfId="33013" xr:uid="{28AF353C-2C0C-4291-88C6-73C55C50080D}"/>
    <cellStyle name="Normal 26 2 3 6 2 3 2 2" xfId="33014" xr:uid="{E7218142-A517-463E-8D5F-2DB5B7D2D9D6}"/>
    <cellStyle name="Normal 26 2 3 6 2 3 2 2 2" xfId="33015" xr:uid="{296D8719-3221-48F3-8774-30D6DBF91B31}"/>
    <cellStyle name="Normal 26 2 3 6 2 3 2 3" xfId="33016" xr:uid="{506FCE8C-EE4C-492C-A5D5-07A869358CFC}"/>
    <cellStyle name="Normal 26 2 3 6 2 3 3" xfId="33017" xr:uid="{19A2A059-2ABD-490E-9287-480E9BD012E0}"/>
    <cellStyle name="Normal 26 2 3 6 2 3 3 2" xfId="33018" xr:uid="{B830BC77-DD15-46CB-9353-C9B96D14063E}"/>
    <cellStyle name="Normal 26 2 3 6 2 3 4" xfId="33019" xr:uid="{DD3879AD-FD05-4C0A-AB68-9A074F24EC6E}"/>
    <cellStyle name="Normal 26 2 3 6 2 4" xfId="33020" xr:uid="{A6BAD04B-DF81-4F9D-B4C3-D0C0EB42DDC0}"/>
    <cellStyle name="Normal 26 2 3 6 2 4 2" xfId="33021" xr:uid="{2408DB4C-C1DF-436A-A408-7758EB962F29}"/>
    <cellStyle name="Normal 26 2 3 6 2 4 2 2" xfId="33022" xr:uid="{21F62FB5-03A1-4BED-B3D0-94CF09341DAB}"/>
    <cellStyle name="Normal 26 2 3 6 2 4 3" xfId="33023" xr:uid="{74675E89-9B6D-4E5A-BFAE-C0107C081657}"/>
    <cellStyle name="Normal 26 2 3 6 2 5" xfId="33024" xr:uid="{E3F7AF62-07FD-416F-B358-DA24DC4260E4}"/>
    <cellStyle name="Normal 26 2 3 6 2 5 2" xfId="33025" xr:uid="{FCF6DEA1-9CFA-4D18-B566-8ED7E20CA268}"/>
    <cellStyle name="Normal 26 2 3 6 2 5 3" xfId="33026" xr:uid="{83314970-AAB4-482F-916E-414F1917BD51}"/>
    <cellStyle name="Normal 26 2 3 6 2 6" xfId="33027" xr:uid="{15F571C8-2D9E-41D6-A4EB-6C8E5DDE80C6}"/>
    <cellStyle name="Normal 26 2 3 6 2 7" xfId="33028" xr:uid="{58429533-055A-4BF3-BBE1-5E328B8FE5E8}"/>
    <cellStyle name="Normal 26 2 3 6 3" xfId="33029" xr:uid="{711660A2-BA2C-48A8-BAB5-37C34DB8998A}"/>
    <cellStyle name="Normal 26 2 3 6 3 2" xfId="33030" xr:uid="{3C9B7330-2C0B-4542-8C57-6AC0A25F905D}"/>
    <cellStyle name="Normal 26 2 3 6 3 2 2" xfId="33031" xr:uid="{19DB3E25-17A3-4F7F-97F4-03531DD70E8D}"/>
    <cellStyle name="Normal 26 2 3 6 3 2 2 2" xfId="33032" xr:uid="{90862DB3-C3E9-4E07-8516-8DB15D7CCB27}"/>
    <cellStyle name="Normal 26 2 3 6 3 2 2 2 2" xfId="33033" xr:uid="{96920A5B-37C2-40EE-ACB8-59FD4E9F0DE7}"/>
    <cellStyle name="Normal 26 2 3 6 3 2 2 3" xfId="33034" xr:uid="{2BAB7201-28FB-45EE-A9C3-725138A10E71}"/>
    <cellStyle name="Normal 26 2 3 6 3 2 3" xfId="33035" xr:uid="{0C9F5676-471E-491F-A868-374B91B7225D}"/>
    <cellStyle name="Normal 26 2 3 6 3 2 3 2" xfId="33036" xr:uid="{207A24E0-64C4-42A9-94D5-4B75A83CF358}"/>
    <cellStyle name="Normal 26 2 3 6 3 2 4" xfId="33037" xr:uid="{9FF0B043-89F8-43F6-BCED-6A4F1319188C}"/>
    <cellStyle name="Normal 26 2 3 6 3 3" xfId="33038" xr:uid="{FA1A6D86-E9C3-4A03-B845-61A348895491}"/>
    <cellStyle name="Normal 26 2 3 6 3 3 2" xfId="33039" xr:uid="{4209D908-367A-4D3A-96C0-6D81FD9FF7BC}"/>
    <cellStyle name="Normal 26 2 3 6 3 3 2 2" xfId="33040" xr:uid="{F889AB71-2933-4B0A-8805-9F033E415EBC}"/>
    <cellStyle name="Normal 26 2 3 6 3 3 3" xfId="33041" xr:uid="{B1B4A55A-8641-4548-9DBA-593757A81679}"/>
    <cellStyle name="Normal 26 2 3 6 3 4" xfId="33042" xr:uid="{E162A432-F255-49B2-AF4A-7C3958345823}"/>
    <cellStyle name="Normal 26 2 3 6 3 4 2" xfId="33043" xr:uid="{4134A83A-9AEF-47EB-ACFF-FF91B8D3CEAB}"/>
    <cellStyle name="Normal 26 2 3 6 3 4 3" xfId="33044" xr:uid="{11B95A5F-A0E2-4CD0-AA3D-0E651DB9CD2D}"/>
    <cellStyle name="Normal 26 2 3 6 3 5" xfId="33045" xr:uid="{62026767-731D-4714-A888-FE050A90B718}"/>
    <cellStyle name="Normal 26 2 3 6 3 6" xfId="33046" xr:uid="{65ECB82E-70E0-4A07-A134-18D9E90C697A}"/>
    <cellStyle name="Normal 26 2 3 6 4" xfId="33047" xr:uid="{9E8B838E-9CF5-492C-9987-13225A0C8581}"/>
    <cellStyle name="Normal 26 2 3 6 4 2" xfId="33048" xr:uid="{45CE0196-A9D9-43D1-A24A-327E38D367CF}"/>
    <cellStyle name="Normal 26 2 3 6 4 2 2" xfId="33049" xr:uid="{816C489B-3C83-4B07-ACF1-049371C6BD99}"/>
    <cellStyle name="Normal 26 2 3 6 4 2 2 2" xfId="33050" xr:uid="{3688EA1B-DD32-43C8-8C47-50F46D83D693}"/>
    <cellStyle name="Normal 26 2 3 6 4 2 3" xfId="33051" xr:uid="{E7884812-D68C-4611-8B2B-D2F76F7A339A}"/>
    <cellStyle name="Normal 26 2 3 6 4 3" xfId="33052" xr:uid="{0C0EA9F1-8742-4B6E-A5F9-A301E410058F}"/>
    <cellStyle name="Normal 26 2 3 6 4 3 2" xfId="33053" xr:uid="{0D5E4E2C-E267-4573-A8CD-3AC0986CEA14}"/>
    <cellStyle name="Normal 26 2 3 6 4 4" xfId="33054" xr:uid="{E6829086-C311-44E9-B212-D2D8C102E3DB}"/>
    <cellStyle name="Normal 26 2 3 6 5" xfId="33055" xr:uid="{54373C0E-51BD-42A4-9B15-4B7FDFBCB0E6}"/>
    <cellStyle name="Normal 26 2 3 6 5 2" xfId="33056" xr:uid="{4036F604-B3EF-450D-90AE-957A8DEC8233}"/>
    <cellStyle name="Normal 26 2 3 6 5 2 2" xfId="33057" xr:uid="{9976B145-6AF5-40C0-9EE5-A101F2003F51}"/>
    <cellStyle name="Normal 26 2 3 6 5 3" xfId="33058" xr:uid="{1713CF87-B68E-42D9-9E10-06E5F0A75F9D}"/>
    <cellStyle name="Normal 26 2 3 6 6" xfId="33059" xr:uid="{446C75D4-EC2D-4109-A54D-491485EE04CC}"/>
    <cellStyle name="Normal 26 2 3 6 6 2" xfId="33060" xr:uid="{4760B7D0-AD0E-45AF-AC5D-69655929E2E6}"/>
    <cellStyle name="Normal 26 2 3 6 6 3" xfId="33061" xr:uid="{5BF85DED-1D9E-4CF4-8C47-F367E3E14869}"/>
    <cellStyle name="Normal 26 2 3 6 7" xfId="33062" xr:uid="{1AAB2086-AA4A-4F9A-9980-7B7D839C7F06}"/>
    <cellStyle name="Normal 26 2 3 6 8" xfId="33063" xr:uid="{F523358D-9AD5-407C-9137-F56FC76F0122}"/>
    <cellStyle name="Normal 26 2 3 7" xfId="33064" xr:uid="{77677C5F-14EB-4FA6-AD03-331705467031}"/>
    <cellStyle name="Normal 26 2 3 7 2" xfId="33065" xr:uid="{10CD78B8-3A6A-4919-97D2-0679A9AB03E1}"/>
    <cellStyle name="Normal 26 2 3 7 2 2" xfId="33066" xr:uid="{77912E63-9CD1-4937-AD6B-2E1170D1D302}"/>
    <cellStyle name="Normal 26 2 3 7 2 2 2" xfId="33067" xr:uid="{4970BBFC-3E90-4BF9-9F7B-277A4F217348}"/>
    <cellStyle name="Normal 26 2 3 7 2 2 2 2" xfId="33068" xr:uid="{5EC52177-E2E0-48F3-A780-2FBAB5B090BB}"/>
    <cellStyle name="Normal 26 2 3 7 2 2 2 2 2" xfId="33069" xr:uid="{1392F24F-36C4-4F94-B904-A8B63F1B706C}"/>
    <cellStyle name="Normal 26 2 3 7 2 2 2 3" xfId="33070" xr:uid="{8B12B78D-D470-4397-94DB-F51144CFF726}"/>
    <cellStyle name="Normal 26 2 3 7 2 2 3" xfId="33071" xr:uid="{49848F24-93A5-4275-BC7A-C0B8D2207486}"/>
    <cellStyle name="Normal 26 2 3 7 2 2 3 2" xfId="33072" xr:uid="{60D6B108-C8AE-418F-A1D7-250B846DD633}"/>
    <cellStyle name="Normal 26 2 3 7 2 2 4" xfId="33073" xr:uid="{C8E99317-17A0-45FB-8328-80608E9CB4FA}"/>
    <cellStyle name="Normal 26 2 3 7 2 3" xfId="33074" xr:uid="{63772576-7645-4C72-9DA4-93D97ECFEF60}"/>
    <cellStyle name="Normal 26 2 3 7 2 3 2" xfId="33075" xr:uid="{1AFFACBC-D8E6-474C-8B9B-83615DE66E9A}"/>
    <cellStyle name="Normal 26 2 3 7 2 3 2 2" xfId="33076" xr:uid="{847FB431-5EFF-4FEB-B805-3771C8870635}"/>
    <cellStyle name="Normal 26 2 3 7 2 3 3" xfId="33077" xr:uid="{2F7C1CBF-126B-40FC-9CA6-B31559E69370}"/>
    <cellStyle name="Normal 26 2 3 7 2 4" xfId="33078" xr:uid="{6B1A5DBB-B70F-41EC-9782-A4448C77AA17}"/>
    <cellStyle name="Normal 26 2 3 7 2 4 2" xfId="33079" xr:uid="{240A6958-AD9F-4FEF-A862-5E66F5D08E83}"/>
    <cellStyle name="Normal 26 2 3 7 2 4 3" xfId="33080" xr:uid="{631F1398-5BB2-4FD8-A23B-4BE477FEFA1B}"/>
    <cellStyle name="Normal 26 2 3 7 2 5" xfId="33081" xr:uid="{923A6EB3-B13B-460C-AB42-94FBE41A8448}"/>
    <cellStyle name="Normal 26 2 3 7 2 6" xfId="33082" xr:uid="{2FA5F7D0-ACC9-4E40-91C0-5B43E8280CF0}"/>
    <cellStyle name="Normal 26 2 3 7 3" xfId="33083" xr:uid="{1784F6C8-7841-416D-9BD1-73174E93A7CB}"/>
    <cellStyle name="Normal 26 2 3 7 3 2" xfId="33084" xr:uid="{4F050ECF-23B0-48BE-8F4E-2AC8D5D6979E}"/>
    <cellStyle name="Normal 26 2 3 7 3 2 2" xfId="33085" xr:uid="{90C1B75F-973B-46ED-8606-5F8DFA5C1E18}"/>
    <cellStyle name="Normal 26 2 3 7 3 2 2 2" xfId="33086" xr:uid="{08E8004F-76D6-4A47-84CA-2A084CFA86BF}"/>
    <cellStyle name="Normal 26 2 3 7 3 2 3" xfId="33087" xr:uid="{7A2C0F88-14C1-4599-94AC-7DE49E028E67}"/>
    <cellStyle name="Normal 26 2 3 7 3 3" xfId="33088" xr:uid="{26C5AC61-B1D2-43C7-812C-6A56747C3EC5}"/>
    <cellStyle name="Normal 26 2 3 7 3 3 2" xfId="33089" xr:uid="{9B214D4A-D444-4183-9754-1F44DE861008}"/>
    <cellStyle name="Normal 26 2 3 7 3 4" xfId="33090" xr:uid="{590B05C0-F3F3-4464-9FD4-C5DB856FA64B}"/>
    <cellStyle name="Normal 26 2 3 7 4" xfId="33091" xr:uid="{899F000B-EE25-4A12-AC97-28C7262511A9}"/>
    <cellStyle name="Normal 26 2 3 7 4 2" xfId="33092" xr:uid="{7ED6B955-8995-48A5-9360-485C0769B81D}"/>
    <cellStyle name="Normal 26 2 3 7 4 2 2" xfId="33093" xr:uid="{98DDD674-51DF-4BEF-8DA3-5B1AA872C5D2}"/>
    <cellStyle name="Normal 26 2 3 7 4 3" xfId="33094" xr:uid="{E20FD03B-122A-4825-BF55-5123DBA0D5B7}"/>
    <cellStyle name="Normal 26 2 3 7 5" xfId="33095" xr:uid="{1FDAF7B2-FE01-4186-96AC-E845B7B97B88}"/>
    <cellStyle name="Normal 26 2 3 7 5 2" xfId="33096" xr:uid="{BA7FECB3-39F8-4DA5-8917-B1CCFC2A5FA6}"/>
    <cellStyle name="Normal 26 2 3 7 5 3" xfId="33097" xr:uid="{48E1EA1D-0195-4EB8-8799-7352F9AF5E71}"/>
    <cellStyle name="Normal 26 2 3 7 6" xfId="33098" xr:uid="{01414420-B52E-498D-9011-95EB906B527D}"/>
    <cellStyle name="Normal 26 2 3 7 7" xfId="33099" xr:uid="{86A7F537-6E87-4F84-B49D-905AF2C373EE}"/>
    <cellStyle name="Normal 26 2 3 8" xfId="33100" xr:uid="{023D2B76-64F6-4B2C-A429-9D0B6AC98E1B}"/>
    <cellStyle name="Normal 26 2 3 8 2" xfId="33101" xr:uid="{05ECBF00-CA1C-4B53-8795-09061452DD47}"/>
    <cellStyle name="Normal 26 2 3 8 2 2" xfId="33102" xr:uid="{9DC4DCF6-8A9A-4ED1-A7ED-CD76F92B7D00}"/>
    <cellStyle name="Normal 26 2 3 8 2 2 2" xfId="33103" xr:uid="{D1877E9F-4B04-4F49-AE9A-3FE18782976B}"/>
    <cellStyle name="Normal 26 2 3 8 2 2 2 2" xfId="33104" xr:uid="{D1867701-CF62-4D40-9460-E0560EC1E5F8}"/>
    <cellStyle name="Normal 26 2 3 8 2 2 3" xfId="33105" xr:uid="{0BA051B0-01CB-4F0E-B473-6500F63A29D3}"/>
    <cellStyle name="Normal 26 2 3 8 2 3" xfId="33106" xr:uid="{4B2DDECE-6188-41E2-AD72-CC42D88BF2EC}"/>
    <cellStyle name="Normal 26 2 3 8 2 3 2" xfId="33107" xr:uid="{A920F065-FB64-4073-A768-890EA3C03880}"/>
    <cellStyle name="Normal 26 2 3 8 2 4" xfId="33108" xr:uid="{238C6214-BE09-45CA-9B0B-F4427A0CD429}"/>
    <cellStyle name="Normal 26 2 3 8 3" xfId="33109" xr:uid="{F2E0A09A-363C-4C12-BC59-38A2E5D608F6}"/>
    <cellStyle name="Normal 26 2 3 8 3 2" xfId="33110" xr:uid="{D1465ECC-38DF-4B23-BF11-D092CAF1677D}"/>
    <cellStyle name="Normal 26 2 3 8 3 2 2" xfId="33111" xr:uid="{332D34CA-E272-4F4E-B670-62DA47F154FE}"/>
    <cellStyle name="Normal 26 2 3 8 3 3" xfId="33112" xr:uid="{B0D2025C-FEB9-409E-AAFD-4068A756B777}"/>
    <cellStyle name="Normal 26 2 3 8 4" xfId="33113" xr:uid="{0EDAA3C9-E779-4CAC-9AC4-36EB70F4C816}"/>
    <cellStyle name="Normal 26 2 3 8 4 2" xfId="33114" xr:uid="{BB6A3C23-1E2C-461D-BD13-107CF90DFE30}"/>
    <cellStyle name="Normal 26 2 3 8 4 3" xfId="33115" xr:uid="{225D6482-15BF-478E-B7CF-237790E0BC01}"/>
    <cellStyle name="Normal 26 2 3 8 5" xfId="33116" xr:uid="{91F8BE70-FBE7-479B-A2F8-5BA6B6CB8BF2}"/>
    <cellStyle name="Normal 26 2 3 8 6" xfId="33117" xr:uid="{22184546-28F8-4BC9-AFE1-0D07428E3C70}"/>
    <cellStyle name="Normal 26 2 3 9" xfId="33118" xr:uid="{B7BCA118-94BC-4354-A196-A0342DFC65B4}"/>
    <cellStyle name="Normal 26 2 3 9 2" xfId="33119" xr:uid="{1B7E8EC3-05E8-4DEE-AFE0-336C7F1C4C52}"/>
    <cellStyle name="Normal 26 2 3 9 2 2" xfId="33120" xr:uid="{C1B5E6FE-635D-43DC-BD4C-7875056EE2DF}"/>
    <cellStyle name="Normal 26 2 3 9 2 2 2" xfId="33121" xr:uid="{F0FAA4D3-B199-46F7-AB56-6C6F066E3D2B}"/>
    <cellStyle name="Normal 26 2 3 9 2 3" xfId="33122" xr:uid="{DE0573B1-FE81-4709-B59A-28FFBA562410}"/>
    <cellStyle name="Normal 26 2 3 9 3" xfId="33123" xr:uid="{223055D6-AD1B-4F44-889C-F635D6A95766}"/>
    <cellStyle name="Normal 26 2 3 9 3 2" xfId="33124" xr:uid="{731AD3A0-CAA3-4FCC-AE55-DBE1BF713EC5}"/>
    <cellStyle name="Normal 26 2 3 9 4" xfId="33125" xr:uid="{7551B076-7BA6-4C01-9591-D52B6DF0CDA3}"/>
    <cellStyle name="Normal 26 2 4" xfId="33126" xr:uid="{EF6ED669-1AD8-469D-A26A-934C26FA9189}"/>
    <cellStyle name="Normal 26 2 4 10" xfId="33127" xr:uid="{4AD937AA-8FE0-462F-8AB0-A65112A0F0C9}"/>
    <cellStyle name="Normal 26 2 4 10 2" xfId="33128" xr:uid="{4F79A738-4445-4898-8192-B62CE2960576}"/>
    <cellStyle name="Normal 26 2 4 10 3" xfId="33129" xr:uid="{463F383B-A8CE-4088-916D-403A0C853D24}"/>
    <cellStyle name="Normal 26 2 4 11" xfId="33130" xr:uid="{924E8ADF-B402-4CDA-A2B6-313BD5BB59FB}"/>
    <cellStyle name="Normal 26 2 4 12" xfId="33131" xr:uid="{BAAC22DA-4168-44AD-A9BA-F6FA8EC87E11}"/>
    <cellStyle name="Normal 26 2 4 2" xfId="33132" xr:uid="{1A5498CA-60CF-4806-966B-76480F82EC54}"/>
    <cellStyle name="Normal 26 2 4 2 2" xfId="33133" xr:uid="{42EBDF43-B1AF-4683-ADE8-F4DAC73A3557}"/>
    <cellStyle name="Normal 26 2 4 2 2 2" xfId="33134" xr:uid="{B12C4084-0754-482D-BA14-80B5C7430A92}"/>
    <cellStyle name="Normal 26 2 4 2 2 2 2" xfId="33135" xr:uid="{42D582BB-D419-4E89-A524-D840A2BAF5AE}"/>
    <cellStyle name="Normal 26 2 4 2 2 2 2 2" xfId="33136" xr:uid="{46209DC0-4F08-4454-A96A-847A57AC667D}"/>
    <cellStyle name="Normal 26 2 4 2 2 2 2 2 2" xfId="33137" xr:uid="{926ECAFD-E435-4E27-AD5E-F39C102BFF65}"/>
    <cellStyle name="Normal 26 2 4 2 2 2 2 2 2 2" xfId="33138" xr:uid="{4DCA0AC2-F2D3-44A5-9777-FC2EB85CD3D7}"/>
    <cellStyle name="Normal 26 2 4 2 2 2 2 2 2 2 2" xfId="33139" xr:uid="{BE120691-B17A-42EC-BFB6-F784E44711C7}"/>
    <cellStyle name="Normal 26 2 4 2 2 2 2 2 2 3" xfId="33140" xr:uid="{960858A1-8509-4D69-BA8A-7C846DC8DD15}"/>
    <cellStyle name="Normal 26 2 4 2 2 2 2 2 3" xfId="33141" xr:uid="{0D12C26C-AB90-48CF-A3A2-AE74E0E7B57E}"/>
    <cellStyle name="Normal 26 2 4 2 2 2 2 2 3 2" xfId="33142" xr:uid="{3B5CAC88-A78F-4CD9-B6F6-7C58BBDD3D49}"/>
    <cellStyle name="Normal 26 2 4 2 2 2 2 2 4" xfId="33143" xr:uid="{57C4FF1E-F791-4834-9713-511ED161474E}"/>
    <cellStyle name="Normal 26 2 4 2 2 2 2 3" xfId="33144" xr:uid="{9CE5F2ED-C2A4-43E5-834D-C3E289C67D2B}"/>
    <cellStyle name="Normal 26 2 4 2 2 2 2 3 2" xfId="33145" xr:uid="{2D5411F3-4356-4751-B172-38C9F50E1634}"/>
    <cellStyle name="Normal 26 2 4 2 2 2 2 3 2 2" xfId="33146" xr:uid="{E51F0C92-4AE7-406B-A207-6A5DB67CD475}"/>
    <cellStyle name="Normal 26 2 4 2 2 2 2 3 3" xfId="33147" xr:uid="{D91F4A8F-ACD0-4E50-83EF-877DB2284D29}"/>
    <cellStyle name="Normal 26 2 4 2 2 2 2 4" xfId="33148" xr:uid="{438FA7F6-9A7F-45AA-9122-2C0808D6A8F7}"/>
    <cellStyle name="Normal 26 2 4 2 2 2 2 4 2" xfId="33149" xr:uid="{414CDA54-2F40-4389-8732-0F5C4DB0F418}"/>
    <cellStyle name="Normal 26 2 4 2 2 2 2 4 3" xfId="33150" xr:uid="{C1717307-C9DE-4019-BDAD-F6CF9AA9027A}"/>
    <cellStyle name="Normal 26 2 4 2 2 2 2 5" xfId="33151" xr:uid="{39BF7826-A9FA-4F5F-863D-04997F30E1C7}"/>
    <cellStyle name="Normal 26 2 4 2 2 2 2 6" xfId="33152" xr:uid="{C9CAB02B-F3CE-4616-AFF4-7F8EFA0CCB1B}"/>
    <cellStyle name="Normal 26 2 4 2 2 2 3" xfId="33153" xr:uid="{ABF9FA26-9127-4974-BE3D-AF5C091C9FF3}"/>
    <cellStyle name="Normal 26 2 4 2 2 2 3 2" xfId="33154" xr:uid="{32EAA632-D7C6-44F9-81CC-C00DB1881CE5}"/>
    <cellStyle name="Normal 26 2 4 2 2 2 3 2 2" xfId="33155" xr:uid="{29B61672-9186-46D0-B6B4-5ABD5C1BB014}"/>
    <cellStyle name="Normal 26 2 4 2 2 2 3 2 2 2" xfId="33156" xr:uid="{9FB61FA6-FF9D-44B7-9620-542B4097ABE2}"/>
    <cellStyle name="Normal 26 2 4 2 2 2 3 2 3" xfId="33157" xr:uid="{1AFC8C0C-7E37-4A92-9127-9652AEF97F44}"/>
    <cellStyle name="Normal 26 2 4 2 2 2 3 3" xfId="33158" xr:uid="{4B25AB44-D048-40CA-BD63-411274CBB92C}"/>
    <cellStyle name="Normal 26 2 4 2 2 2 3 3 2" xfId="33159" xr:uid="{345ABDE3-3C89-45D9-ABF4-2CBE685B788A}"/>
    <cellStyle name="Normal 26 2 4 2 2 2 3 4" xfId="33160" xr:uid="{A1C02297-3B71-4248-8300-1F9BCB371018}"/>
    <cellStyle name="Normal 26 2 4 2 2 2 4" xfId="33161" xr:uid="{A8DB8AE1-7872-4FE1-82D2-462E6F590EA8}"/>
    <cellStyle name="Normal 26 2 4 2 2 2 4 2" xfId="33162" xr:uid="{D053E354-11EB-4007-AF63-C58A9B1880A6}"/>
    <cellStyle name="Normal 26 2 4 2 2 2 4 2 2" xfId="33163" xr:uid="{4D13723B-D921-43B9-A64D-699507CFA1F4}"/>
    <cellStyle name="Normal 26 2 4 2 2 2 4 3" xfId="33164" xr:uid="{02A69689-EEE2-4C0F-902E-7B0FD28B363A}"/>
    <cellStyle name="Normal 26 2 4 2 2 2 5" xfId="33165" xr:uid="{56541527-C80D-48B6-BFD1-C4E727E342D7}"/>
    <cellStyle name="Normal 26 2 4 2 2 2 5 2" xfId="33166" xr:uid="{25C1CF1A-3477-41C9-A8DC-1B9AEAE3640B}"/>
    <cellStyle name="Normal 26 2 4 2 2 2 5 3" xfId="33167" xr:uid="{083B6128-3162-41E8-AC36-090EDC30B4F5}"/>
    <cellStyle name="Normal 26 2 4 2 2 2 6" xfId="33168" xr:uid="{4DC1AD02-9E32-4292-A04C-ED359BAF58B9}"/>
    <cellStyle name="Normal 26 2 4 2 2 2 7" xfId="33169" xr:uid="{59C586B7-1C62-4F23-9B65-DDC1F69A02BD}"/>
    <cellStyle name="Normal 26 2 4 2 2 3" xfId="33170" xr:uid="{BD074813-AA73-4CC8-8431-B18B0AB5ADE0}"/>
    <cellStyle name="Normal 26 2 4 2 2 3 2" xfId="33171" xr:uid="{3C22B20A-81F5-4B78-A49B-2C41C65233B9}"/>
    <cellStyle name="Normal 26 2 4 2 2 3 2 2" xfId="33172" xr:uid="{5411A237-C9B9-413B-89A4-240D1816F6EF}"/>
    <cellStyle name="Normal 26 2 4 2 2 3 2 2 2" xfId="33173" xr:uid="{BD75473F-0B3E-4619-8FEE-80C6BD49F3F9}"/>
    <cellStyle name="Normal 26 2 4 2 2 3 2 2 2 2" xfId="33174" xr:uid="{D051BD7D-F5CC-4B58-B5EE-2A0FE470D740}"/>
    <cellStyle name="Normal 26 2 4 2 2 3 2 2 3" xfId="33175" xr:uid="{727F7412-6607-46F6-8F18-B6ED950FEB8A}"/>
    <cellStyle name="Normal 26 2 4 2 2 3 2 3" xfId="33176" xr:uid="{FF435A93-7AC5-4E74-B34D-1FC230E01BF0}"/>
    <cellStyle name="Normal 26 2 4 2 2 3 2 3 2" xfId="33177" xr:uid="{40474559-B214-40A9-A04B-2CCB8EF24E51}"/>
    <cellStyle name="Normal 26 2 4 2 2 3 2 4" xfId="33178" xr:uid="{CAD351CC-0B30-4E85-902E-786073EB0486}"/>
    <cellStyle name="Normal 26 2 4 2 2 3 3" xfId="33179" xr:uid="{78263438-2AD6-405F-A1EE-0FD66CA3C904}"/>
    <cellStyle name="Normal 26 2 4 2 2 3 3 2" xfId="33180" xr:uid="{2A8CB81E-C08E-4F74-9251-DB0333CFEA77}"/>
    <cellStyle name="Normal 26 2 4 2 2 3 3 2 2" xfId="33181" xr:uid="{96102570-2243-49F7-99D7-D4BB9AAACCF3}"/>
    <cellStyle name="Normal 26 2 4 2 2 3 3 3" xfId="33182" xr:uid="{FE2B02B8-C9A6-4328-AC7F-F65299E6D61C}"/>
    <cellStyle name="Normal 26 2 4 2 2 3 4" xfId="33183" xr:uid="{56797475-A779-4CFE-B9FF-3ACEA04255BF}"/>
    <cellStyle name="Normal 26 2 4 2 2 3 4 2" xfId="33184" xr:uid="{1F351A7C-E938-49F9-8255-11242FB1CAB5}"/>
    <cellStyle name="Normal 26 2 4 2 2 3 4 3" xfId="33185" xr:uid="{BF127DF9-7699-436F-9248-C0DF75351FD3}"/>
    <cellStyle name="Normal 26 2 4 2 2 3 5" xfId="33186" xr:uid="{20D9ACB5-42C6-4E2F-84C8-C061BC2127DB}"/>
    <cellStyle name="Normal 26 2 4 2 2 3 6" xfId="33187" xr:uid="{E8FAD1E5-E0E9-4EFE-B3F4-1C6A57C163A4}"/>
    <cellStyle name="Normal 26 2 4 2 2 4" xfId="33188" xr:uid="{3E053C59-EAF7-422B-B74A-EA4D646F0B8E}"/>
    <cellStyle name="Normal 26 2 4 2 2 4 2" xfId="33189" xr:uid="{7C31495B-A37E-4C42-A7F9-DF927BAF2DA7}"/>
    <cellStyle name="Normal 26 2 4 2 2 4 2 2" xfId="33190" xr:uid="{4C430498-1A09-4F61-9C05-FE61850DBA7B}"/>
    <cellStyle name="Normal 26 2 4 2 2 4 2 2 2" xfId="33191" xr:uid="{FD3EDCAF-9B73-40EB-8294-FCE41BC2A811}"/>
    <cellStyle name="Normal 26 2 4 2 2 4 2 3" xfId="33192" xr:uid="{EE0E0C55-3470-4879-AC49-916A2B98D194}"/>
    <cellStyle name="Normal 26 2 4 2 2 4 3" xfId="33193" xr:uid="{C62D65FC-8599-40B4-B1B3-AC9144E99F4C}"/>
    <cellStyle name="Normal 26 2 4 2 2 4 3 2" xfId="33194" xr:uid="{726B6E61-4F7B-4BEB-B7C0-69A5CDFA7399}"/>
    <cellStyle name="Normal 26 2 4 2 2 4 4" xfId="33195" xr:uid="{6B2D420A-5A03-49AB-8759-0E0313A58D05}"/>
    <cellStyle name="Normal 26 2 4 2 2 5" xfId="33196" xr:uid="{422935D4-59E3-4D0B-95B5-DB32AA51FCC9}"/>
    <cellStyle name="Normal 26 2 4 2 2 5 2" xfId="33197" xr:uid="{0FD54287-F610-4345-9BE0-82C7D46B06BA}"/>
    <cellStyle name="Normal 26 2 4 2 2 5 2 2" xfId="33198" xr:uid="{D132F11A-0D89-4E5A-9409-3C40452B4783}"/>
    <cellStyle name="Normal 26 2 4 2 2 5 3" xfId="33199" xr:uid="{47F47DA6-7BC9-4BA1-A8AF-A8E82E609580}"/>
    <cellStyle name="Normal 26 2 4 2 2 6" xfId="33200" xr:uid="{4E89A826-952E-4FFF-9EEE-45A3023972F4}"/>
    <cellStyle name="Normal 26 2 4 2 2 6 2" xfId="33201" xr:uid="{A43B7C0D-DA64-42CA-A978-82AF803C1AE0}"/>
    <cellStyle name="Normal 26 2 4 2 2 6 3" xfId="33202" xr:uid="{D49F4923-A4DB-497F-999B-7EE27591B5BB}"/>
    <cellStyle name="Normal 26 2 4 2 2 7" xfId="33203" xr:uid="{289FE388-1622-4202-83CD-854AC31BE671}"/>
    <cellStyle name="Normal 26 2 4 2 2 8" xfId="33204" xr:uid="{7329F0F4-55CE-49FD-9CCF-992F9D6AF74D}"/>
    <cellStyle name="Normal 26 2 4 2 3" xfId="33205" xr:uid="{C5276E37-CD6C-4A50-99E4-B7A3D073C4A8}"/>
    <cellStyle name="Normal 26 2 4 2 3 2" xfId="33206" xr:uid="{D843536B-AB69-4553-8669-E077DFA42F3A}"/>
    <cellStyle name="Normal 26 2 4 2 3 2 2" xfId="33207" xr:uid="{58F679A1-EA7B-4C6F-A1B5-BCAAC94AF318}"/>
    <cellStyle name="Normal 26 2 4 2 3 2 2 2" xfId="33208" xr:uid="{831B2E6A-E9CF-4C08-A4C8-ECA703ED2578}"/>
    <cellStyle name="Normal 26 2 4 2 3 2 2 2 2" xfId="33209" xr:uid="{3B5480C5-61EA-40C8-94A6-EC5F9B85DBA0}"/>
    <cellStyle name="Normal 26 2 4 2 3 2 2 2 2 2" xfId="33210" xr:uid="{D4E9FE50-EBDD-4645-A923-342D66B475F4}"/>
    <cellStyle name="Normal 26 2 4 2 3 2 2 2 3" xfId="33211" xr:uid="{FD805EC7-05D1-4FB8-96F4-A6A350FD0B35}"/>
    <cellStyle name="Normal 26 2 4 2 3 2 2 3" xfId="33212" xr:uid="{40AA5AA8-BE48-4DB3-835C-020E0E9CFE98}"/>
    <cellStyle name="Normal 26 2 4 2 3 2 2 3 2" xfId="33213" xr:uid="{BD9E6D9E-04BB-4589-89AC-FF0FFF5A8758}"/>
    <cellStyle name="Normal 26 2 4 2 3 2 2 4" xfId="33214" xr:uid="{81B6C1B5-E3CD-4897-81CE-8DB7BB08278A}"/>
    <cellStyle name="Normal 26 2 4 2 3 2 3" xfId="33215" xr:uid="{E774AEB7-2D40-4A13-B2B7-AB96541D92D8}"/>
    <cellStyle name="Normal 26 2 4 2 3 2 3 2" xfId="33216" xr:uid="{EA7E7E8F-FD78-4CE6-9D51-C75410B3280D}"/>
    <cellStyle name="Normal 26 2 4 2 3 2 3 2 2" xfId="33217" xr:uid="{3EEC2F90-299D-470B-B979-213A86F3EDB6}"/>
    <cellStyle name="Normal 26 2 4 2 3 2 3 3" xfId="33218" xr:uid="{EBE0F9A5-90CB-4EFA-A445-EE6AF7E2B552}"/>
    <cellStyle name="Normal 26 2 4 2 3 2 4" xfId="33219" xr:uid="{39BD22CF-FE91-4147-8539-5B1E805BDDE8}"/>
    <cellStyle name="Normal 26 2 4 2 3 2 4 2" xfId="33220" xr:uid="{EC21FF41-3341-46AF-89D0-341655B2C331}"/>
    <cellStyle name="Normal 26 2 4 2 3 2 4 3" xfId="33221" xr:uid="{B408D77C-D8FC-4EDD-BB83-25F525747E65}"/>
    <cellStyle name="Normal 26 2 4 2 3 2 5" xfId="33222" xr:uid="{334C0D81-7992-49DB-A9B5-78A4D3E9137E}"/>
    <cellStyle name="Normal 26 2 4 2 3 2 6" xfId="33223" xr:uid="{7E4C0587-F158-4069-A50E-2ACAE3D3D6F2}"/>
    <cellStyle name="Normal 26 2 4 2 3 3" xfId="33224" xr:uid="{2754726D-B454-4A7C-B99E-2FCA480C029B}"/>
    <cellStyle name="Normal 26 2 4 2 3 3 2" xfId="33225" xr:uid="{A133A8E7-7DB5-4C1C-8400-8173614EF63A}"/>
    <cellStyle name="Normal 26 2 4 2 3 3 2 2" xfId="33226" xr:uid="{C53623A9-E03F-4072-A2A1-18637EE4E7F5}"/>
    <cellStyle name="Normal 26 2 4 2 3 3 2 2 2" xfId="33227" xr:uid="{F94FCE35-819E-4916-8D94-012A08B5FFA8}"/>
    <cellStyle name="Normal 26 2 4 2 3 3 2 3" xfId="33228" xr:uid="{884F1FCA-EF6E-4B34-B758-7D15E6A9308A}"/>
    <cellStyle name="Normal 26 2 4 2 3 3 3" xfId="33229" xr:uid="{5FD582ED-3BA9-46E5-9676-1AE13CE1A503}"/>
    <cellStyle name="Normal 26 2 4 2 3 3 3 2" xfId="33230" xr:uid="{4341509D-E6F5-4EEB-AA7A-604CC9848195}"/>
    <cellStyle name="Normal 26 2 4 2 3 3 4" xfId="33231" xr:uid="{FC4A74C8-163F-4874-A71E-128655745DDE}"/>
    <cellStyle name="Normal 26 2 4 2 3 4" xfId="33232" xr:uid="{185F20D0-3BA3-4F44-B2FA-E19073D79ABD}"/>
    <cellStyle name="Normal 26 2 4 2 3 4 2" xfId="33233" xr:uid="{7D8B2A36-6958-4557-8DD9-AACDBDEBD525}"/>
    <cellStyle name="Normal 26 2 4 2 3 4 2 2" xfId="33234" xr:uid="{C19B6A32-5BF3-4486-990D-84BB740CA605}"/>
    <cellStyle name="Normal 26 2 4 2 3 4 3" xfId="33235" xr:uid="{562DF3BF-EF7D-4A32-8B5A-BE2D70DE3611}"/>
    <cellStyle name="Normal 26 2 4 2 3 5" xfId="33236" xr:uid="{0F06F624-FAEC-4BC8-AF72-EEE42CC969BA}"/>
    <cellStyle name="Normal 26 2 4 2 3 5 2" xfId="33237" xr:uid="{6113CFE4-2CB5-4410-9342-4BD1F13FCF66}"/>
    <cellStyle name="Normal 26 2 4 2 3 5 3" xfId="33238" xr:uid="{9C719D1D-B75B-44C0-B341-94D7386CC65E}"/>
    <cellStyle name="Normal 26 2 4 2 3 6" xfId="33239" xr:uid="{25EAE654-8B4A-4F7F-98B7-547D3312A276}"/>
    <cellStyle name="Normal 26 2 4 2 3 7" xfId="33240" xr:uid="{4E850D02-9305-49B6-81D3-96438B7BF287}"/>
    <cellStyle name="Normal 26 2 4 2 4" xfId="33241" xr:uid="{8F5515C3-6D2F-4B09-B67D-A0D76495F679}"/>
    <cellStyle name="Normal 26 2 4 2 4 2" xfId="33242" xr:uid="{A220E691-60E9-4ECA-9A12-F53A4426B41D}"/>
    <cellStyle name="Normal 26 2 4 2 4 2 2" xfId="33243" xr:uid="{E8D68FED-6852-4694-8F2B-F34B28274884}"/>
    <cellStyle name="Normal 26 2 4 2 4 2 2 2" xfId="33244" xr:uid="{68A32DE2-8784-47D3-9D9D-BA52A5B5BB3A}"/>
    <cellStyle name="Normal 26 2 4 2 4 2 2 2 2" xfId="33245" xr:uid="{CE748859-165C-4249-9B54-EDF684DD48CF}"/>
    <cellStyle name="Normal 26 2 4 2 4 2 2 3" xfId="33246" xr:uid="{8B6322A8-B1EA-4042-98B9-E162BF6D4BA8}"/>
    <cellStyle name="Normal 26 2 4 2 4 2 3" xfId="33247" xr:uid="{E86B2711-36C3-4B42-8076-BC560C96B92A}"/>
    <cellStyle name="Normal 26 2 4 2 4 2 3 2" xfId="33248" xr:uid="{A94C2969-441F-45F7-B602-74C313E10EFF}"/>
    <cellStyle name="Normal 26 2 4 2 4 2 4" xfId="33249" xr:uid="{3949CF4D-E0F7-4383-9489-4B0FFF79D133}"/>
    <cellStyle name="Normal 26 2 4 2 4 3" xfId="33250" xr:uid="{F11CC436-8EBB-4EBF-94CC-377076BA7653}"/>
    <cellStyle name="Normal 26 2 4 2 4 3 2" xfId="33251" xr:uid="{8486570E-73A5-4E0A-A19C-E7BDB4C8DA20}"/>
    <cellStyle name="Normal 26 2 4 2 4 3 2 2" xfId="33252" xr:uid="{243A19C0-5F44-49E1-8B9E-CDA2AA25A5E9}"/>
    <cellStyle name="Normal 26 2 4 2 4 3 3" xfId="33253" xr:uid="{3D12CF44-F698-4680-A424-A4D8A43006F2}"/>
    <cellStyle name="Normal 26 2 4 2 4 4" xfId="33254" xr:uid="{CDF5FBE7-3A1E-4D8D-805D-649DD0314FBC}"/>
    <cellStyle name="Normal 26 2 4 2 4 4 2" xfId="33255" xr:uid="{47A5AFEE-29D0-4E2E-886E-008776D250D6}"/>
    <cellStyle name="Normal 26 2 4 2 4 4 3" xfId="33256" xr:uid="{3DFBC7C4-EB35-4A8E-A7A3-D5119FB073C3}"/>
    <cellStyle name="Normal 26 2 4 2 4 5" xfId="33257" xr:uid="{31E806FC-B3F3-490C-B2FD-2806DFB8A1FE}"/>
    <cellStyle name="Normal 26 2 4 2 4 6" xfId="33258" xr:uid="{37513095-52FF-408D-BE0E-96FA46EA0DE8}"/>
    <cellStyle name="Normal 26 2 4 2 5" xfId="33259" xr:uid="{0FD98809-E32E-4658-86C4-34852D0D844C}"/>
    <cellStyle name="Normal 26 2 4 2 5 2" xfId="33260" xr:uid="{F4A9A910-52AC-4189-972B-06F86C47F80E}"/>
    <cellStyle name="Normal 26 2 4 2 5 2 2" xfId="33261" xr:uid="{D8E24A5B-F9D0-4551-B358-A31CF2D907AA}"/>
    <cellStyle name="Normal 26 2 4 2 5 2 2 2" xfId="33262" xr:uid="{224A6FB6-CD1E-4B48-9C0F-335616D02AD8}"/>
    <cellStyle name="Normal 26 2 4 2 5 2 3" xfId="33263" xr:uid="{28313EF7-573A-4851-8A69-A9C5B024A950}"/>
    <cellStyle name="Normal 26 2 4 2 5 3" xfId="33264" xr:uid="{6D160892-37AB-42B3-866C-EFE149441EBF}"/>
    <cellStyle name="Normal 26 2 4 2 5 3 2" xfId="33265" xr:uid="{10A97D12-8067-437C-B938-9954C426CA6B}"/>
    <cellStyle name="Normal 26 2 4 2 5 4" xfId="33266" xr:uid="{2D97D219-6012-4205-AFA6-56498C1CEC8B}"/>
    <cellStyle name="Normal 26 2 4 2 6" xfId="33267" xr:uid="{EDE31954-39BD-442A-B231-992B6092E005}"/>
    <cellStyle name="Normal 26 2 4 2 6 2" xfId="33268" xr:uid="{AB716C46-7278-48D3-B774-508C6DA23BA3}"/>
    <cellStyle name="Normal 26 2 4 2 6 2 2" xfId="33269" xr:uid="{4F288041-22E4-44A7-8E0C-1B0D6596881E}"/>
    <cellStyle name="Normal 26 2 4 2 6 3" xfId="33270" xr:uid="{2D0797FB-F5B1-4697-BF59-65DD297EFDBA}"/>
    <cellStyle name="Normal 26 2 4 2 7" xfId="33271" xr:uid="{134D5ED2-FDAB-42FB-BA27-0219A2423CA6}"/>
    <cellStyle name="Normal 26 2 4 2 7 2" xfId="33272" xr:uid="{5870773F-B8F5-4C12-88AD-F60F6364ED4D}"/>
    <cellStyle name="Normal 26 2 4 2 7 3" xfId="33273" xr:uid="{5680900C-EFA1-4C9E-A5C9-6AF8134E3C2F}"/>
    <cellStyle name="Normal 26 2 4 2 8" xfId="33274" xr:uid="{7C3C1F02-9257-4133-9D8C-2D7B9D21D0BE}"/>
    <cellStyle name="Normal 26 2 4 2 9" xfId="33275" xr:uid="{D8C57D04-DF7B-458A-A805-A825D5C8AFE1}"/>
    <cellStyle name="Normal 26 2 4 3" xfId="33276" xr:uid="{12715B6B-1E70-4D9A-B42E-34329404AA9A}"/>
    <cellStyle name="Normal 26 2 4 3 2" xfId="33277" xr:uid="{8B3AE661-EF91-49B2-AF64-A5680E650F1A}"/>
    <cellStyle name="Normal 26 2 4 3 2 2" xfId="33278" xr:uid="{D222540A-FD07-4285-81BC-1666DD4EA554}"/>
    <cellStyle name="Normal 26 2 4 3 2 2 2" xfId="33279" xr:uid="{80EE8763-4785-4868-A91F-160E2324E98F}"/>
    <cellStyle name="Normal 26 2 4 3 2 2 2 2" xfId="33280" xr:uid="{EB5DE477-33B5-4FF0-92A3-4737DABACF4A}"/>
    <cellStyle name="Normal 26 2 4 3 2 2 2 2 2" xfId="33281" xr:uid="{A3B57057-5AD3-468B-BBD5-BF29453C4B63}"/>
    <cellStyle name="Normal 26 2 4 3 2 2 2 2 2 2" xfId="33282" xr:uid="{C36ED567-E231-43A5-9E06-EA0FA3FD8CEA}"/>
    <cellStyle name="Normal 26 2 4 3 2 2 2 2 2 2 2" xfId="33283" xr:uid="{5E0D4BFC-296B-4A1C-9622-B37A648C9124}"/>
    <cellStyle name="Normal 26 2 4 3 2 2 2 2 2 3" xfId="33284" xr:uid="{C81A4B28-D590-4C05-8B40-D6867442D27F}"/>
    <cellStyle name="Normal 26 2 4 3 2 2 2 2 3" xfId="33285" xr:uid="{111E8360-A2EF-4A41-9F55-5811F2893394}"/>
    <cellStyle name="Normal 26 2 4 3 2 2 2 2 3 2" xfId="33286" xr:uid="{A0251E4A-9CBE-4C1C-B6C3-F9E002C9DB38}"/>
    <cellStyle name="Normal 26 2 4 3 2 2 2 2 4" xfId="33287" xr:uid="{7E8E8E97-2445-4943-8EDF-228F76EAA550}"/>
    <cellStyle name="Normal 26 2 4 3 2 2 2 3" xfId="33288" xr:uid="{7A4C4B24-AA38-4800-AD8D-E379D91A9F2E}"/>
    <cellStyle name="Normal 26 2 4 3 2 2 2 3 2" xfId="33289" xr:uid="{7B3F0D5E-3044-45BB-BF68-C0FBBD2A27B6}"/>
    <cellStyle name="Normal 26 2 4 3 2 2 2 3 2 2" xfId="33290" xr:uid="{1A3538BE-A629-42A1-862D-DED3BA1BE10D}"/>
    <cellStyle name="Normal 26 2 4 3 2 2 2 3 3" xfId="33291" xr:uid="{A95122B7-BE62-4E53-8A2B-6B4089A712C1}"/>
    <cellStyle name="Normal 26 2 4 3 2 2 2 4" xfId="33292" xr:uid="{7CB085F6-E3B0-48BD-AAC1-76278FEB4D58}"/>
    <cellStyle name="Normal 26 2 4 3 2 2 2 4 2" xfId="33293" xr:uid="{56E81DE0-DCB4-4C80-A9C1-FD9219CD3153}"/>
    <cellStyle name="Normal 26 2 4 3 2 2 2 4 3" xfId="33294" xr:uid="{B1352573-1634-4B08-8DDB-AB2199D789C8}"/>
    <cellStyle name="Normal 26 2 4 3 2 2 2 5" xfId="33295" xr:uid="{F5F8F755-F213-4B8C-BBCD-E13A01AF2B46}"/>
    <cellStyle name="Normal 26 2 4 3 2 2 2 6" xfId="33296" xr:uid="{3C105AD0-3E6B-4D17-B5E0-1742A3B8E894}"/>
    <cellStyle name="Normal 26 2 4 3 2 2 3" xfId="33297" xr:uid="{09A38611-9607-4517-AA8E-F9ABDD35341B}"/>
    <cellStyle name="Normal 26 2 4 3 2 2 3 2" xfId="33298" xr:uid="{C1D00F01-EDC5-4D54-A72D-05B941D28B96}"/>
    <cellStyle name="Normal 26 2 4 3 2 2 3 2 2" xfId="33299" xr:uid="{757B2753-2738-4DC7-B24E-F23D0C031BA0}"/>
    <cellStyle name="Normal 26 2 4 3 2 2 3 2 2 2" xfId="33300" xr:uid="{0CAB2106-3190-42BA-A477-142DCB9F922B}"/>
    <cellStyle name="Normal 26 2 4 3 2 2 3 2 3" xfId="33301" xr:uid="{F88B30B1-AF96-4C91-A971-F3416D6E818E}"/>
    <cellStyle name="Normal 26 2 4 3 2 2 3 3" xfId="33302" xr:uid="{ABEDC8DB-51BC-4133-A99D-175446F5E2D0}"/>
    <cellStyle name="Normal 26 2 4 3 2 2 3 3 2" xfId="33303" xr:uid="{7AD16816-E912-437E-AE5D-E08630B49521}"/>
    <cellStyle name="Normal 26 2 4 3 2 2 3 4" xfId="33304" xr:uid="{3854CD3F-951F-47BB-BC2F-ADC5E4528FC7}"/>
    <cellStyle name="Normal 26 2 4 3 2 2 4" xfId="33305" xr:uid="{F497F43C-8A9E-42CF-B4C2-5CE37839722A}"/>
    <cellStyle name="Normal 26 2 4 3 2 2 4 2" xfId="33306" xr:uid="{ECF0AB2E-DD00-453B-AB9E-F4D89711C391}"/>
    <cellStyle name="Normal 26 2 4 3 2 2 4 2 2" xfId="33307" xr:uid="{337B5C11-DBFC-48DD-8E45-FF383F7A68B7}"/>
    <cellStyle name="Normal 26 2 4 3 2 2 4 3" xfId="33308" xr:uid="{8DCADEA7-5043-428F-A86D-328135382847}"/>
    <cellStyle name="Normal 26 2 4 3 2 2 5" xfId="33309" xr:uid="{D7FD18C9-1834-4565-9744-9E088ADDDDE5}"/>
    <cellStyle name="Normal 26 2 4 3 2 2 5 2" xfId="33310" xr:uid="{16CD3C8D-9002-4832-95FB-7A384A2A075E}"/>
    <cellStyle name="Normal 26 2 4 3 2 2 5 3" xfId="33311" xr:uid="{0C1CB771-2FB3-4303-8DDC-50F9AA199F88}"/>
    <cellStyle name="Normal 26 2 4 3 2 2 6" xfId="33312" xr:uid="{6D2AEDBF-56E8-4552-8A23-92CE17365137}"/>
    <cellStyle name="Normal 26 2 4 3 2 2 7" xfId="33313" xr:uid="{7385E17F-1103-416F-BB4A-90A1D8B19BF8}"/>
    <cellStyle name="Normal 26 2 4 3 2 3" xfId="33314" xr:uid="{845BAF20-DD12-49F2-BFD3-DEE54791D5FD}"/>
    <cellStyle name="Normal 26 2 4 3 2 3 2" xfId="33315" xr:uid="{05037B22-81CB-46D8-96BB-9623529D63DB}"/>
    <cellStyle name="Normal 26 2 4 3 2 3 2 2" xfId="33316" xr:uid="{63596B2B-59BB-4C6C-9DC3-19B4EDD6AE10}"/>
    <cellStyle name="Normal 26 2 4 3 2 3 2 2 2" xfId="33317" xr:uid="{CE906237-30F1-40DC-9C5B-E58E45CA369A}"/>
    <cellStyle name="Normal 26 2 4 3 2 3 2 2 2 2" xfId="33318" xr:uid="{9CC8E81D-AC0E-450A-B5B5-DE80CB0D92AA}"/>
    <cellStyle name="Normal 26 2 4 3 2 3 2 2 3" xfId="33319" xr:uid="{8BB0FC4D-0FED-4BAD-B4AE-1D95D080B744}"/>
    <cellStyle name="Normal 26 2 4 3 2 3 2 3" xfId="33320" xr:uid="{183ABE23-1422-401E-B3F7-8620837A861A}"/>
    <cellStyle name="Normal 26 2 4 3 2 3 2 3 2" xfId="33321" xr:uid="{D969769F-AF74-445D-A2CB-9F8DB222D0DC}"/>
    <cellStyle name="Normal 26 2 4 3 2 3 2 4" xfId="33322" xr:uid="{0B44B414-38A2-41EF-9B6C-5B47EFC8CED4}"/>
    <cellStyle name="Normal 26 2 4 3 2 3 3" xfId="33323" xr:uid="{CB725486-CCC8-4F88-9EBB-29D7D05781F4}"/>
    <cellStyle name="Normal 26 2 4 3 2 3 3 2" xfId="33324" xr:uid="{5DC5FD51-8715-4636-826A-5660E9433A15}"/>
    <cellStyle name="Normal 26 2 4 3 2 3 3 2 2" xfId="33325" xr:uid="{A6302DB1-9B9B-4689-8D63-4A14080A7B12}"/>
    <cellStyle name="Normal 26 2 4 3 2 3 3 3" xfId="33326" xr:uid="{40A185B3-9C8E-4AB2-9447-11DE51EC2F01}"/>
    <cellStyle name="Normal 26 2 4 3 2 3 4" xfId="33327" xr:uid="{66A2C525-38E4-44A3-A435-78D9B0978E65}"/>
    <cellStyle name="Normal 26 2 4 3 2 3 4 2" xfId="33328" xr:uid="{5CE655D7-C529-49E7-8032-0A5FE6ECE84D}"/>
    <cellStyle name="Normal 26 2 4 3 2 3 4 3" xfId="33329" xr:uid="{4E574ABF-3643-42B4-AFD1-AF1536C06828}"/>
    <cellStyle name="Normal 26 2 4 3 2 3 5" xfId="33330" xr:uid="{467893A0-5AE6-4171-A1B5-96CFB08AAC6D}"/>
    <cellStyle name="Normal 26 2 4 3 2 3 6" xfId="33331" xr:uid="{2A0DC3D7-367F-4E1D-B975-C04E4A6611E1}"/>
    <cellStyle name="Normal 26 2 4 3 2 4" xfId="33332" xr:uid="{367576AB-BF4D-4BC5-994A-093073C70B3B}"/>
    <cellStyle name="Normal 26 2 4 3 2 4 2" xfId="33333" xr:uid="{E707F56B-9537-4D6C-8CF9-2A768F2A806D}"/>
    <cellStyle name="Normal 26 2 4 3 2 4 2 2" xfId="33334" xr:uid="{627E7B38-325A-4732-A1E8-ABA7D4D54733}"/>
    <cellStyle name="Normal 26 2 4 3 2 4 2 2 2" xfId="33335" xr:uid="{EFDD6BF7-29B4-4D65-A7EF-FDA080BDB3AF}"/>
    <cellStyle name="Normal 26 2 4 3 2 4 2 3" xfId="33336" xr:uid="{F2A84AB2-0A1F-4FAC-8BCC-E25EE7E3092A}"/>
    <cellStyle name="Normal 26 2 4 3 2 4 3" xfId="33337" xr:uid="{6D6D89D1-7BD3-477E-AF4A-7FCC1333EFD1}"/>
    <cellStyle name="Normal 26 2 4 3 2 4 3 2" xfId="33338" xr:uid="{A3F42C2B-48BC-4182-8C63-38B549ACBF4F}"/>
    <cellStyle name="Normal 26 2 4 3 2 4 4" xfId="33339" xr:uid="{6AB66414-C3E8-4B7B-931B-546367AA5028}"/>
    <cellStyle name="Normal 26 2 4 3 2 5" xfId="33340" xr:uid="{54030015-46F0-4E4A-B6B1-F449EA3211A3}"/>
    <cellStyle name="Normal 26 2 4 3 2 5 2" xfId="33341" xr:uid="{47DA02A7-380B-4AA1-BFEE-93E8A6723E53}"/>
    <cellStyle name="Normal 26 2 4 3 2 5 2 2" xfId="33342" xr:uid="{B9961013-D0CA-46B1-8DC0-57A8D8A767E2}"/>
    <cellStyle name="Normal 26 2 4 3 2 5 3" xfId="33343" xr:uid="{890E41DD-0F5F-4D2D-A6DE-13226E4D7B02}"/>
    <cellStyle name="Normal 26 2 4 3 2 6" xfId="33344" xr:uid="{21ED8812-F1DB-4A40-B4C5-813E1AABBCE1}"/>
    <cellStyle name="Normal 26 2 4 3 2 6 2" xfId="33345" xr:uid="{1AC98AA5-D032-4EA4-8DC9-E35F8D987725}"/>
    <cellStyle name="Normal 26 2 4 3 2 6 3" xfId="33346" xr:uid="{5229C77A-2C88-4378-8014-564927BA2314}"/>
    <cellStyle name="Normal 26 2 4 3 2 7" xfId="33347" xr:uid="{CA39E8A9-68AD-4333-94C4-402A89DCE758}"/>
    <cellStyle name="Normal 26 2 4 3 2 8" xfId="33348" xr:uid="{59C99ABB-D532-40BD-843F-314292354996}"/>
    <cellStyle name="Normal 26 2 4 3 3" xfId="33349" xr:uid="{4A9A588D-CC08-43B1-9996-0A440AC0C38A}"/>
    <cellStyle name="Normal 26 2 4 3 3 2" xfId="33350" xr:uid="{023F5019-2D51-4FED-BEBB-F3C90A86F7C3}"/>
    <cellStyle name="Normal 26 2 4 3 3 2 2" xfId="33351" xr:uid="{2C62BB3C-7643-4FDD-974A-F8F514EDADA5}"/>
    <cellStyle name="Normal 26 2 4 3 3 2 2 2" xfId="33352" xr:uid="{ECEA9304-BC97-4B45-9174-A4847907C8CF}"/>
    <cellStyle name="Normal 26 2 4 3 3 2 2 2 2" xfId="33353" xr:uid="{67591141-BBD1-417A-8DFE-55B6DC187012}"/>
    <cellStyle name="Normal 26 2 4 3 3 2 2 2 2 2" xfId="33354" xr:uid="{AC54E009-BF40-4AAD-B0DC-89D9316D09DE}"/>
    <cellStyle name="Normal 26 2 4 3 3 2 2 2 3" xfId="33355" xr:uid="{49D13C37-4D8F-472A-936A-26F419FA4C88}"/>
    <cellStyle name="Normal 26 2 4 3 3 2 2 3" xfId="33356" xr:uid="{F77DFD3C-74CF-454E-8DA4-56A6A517E226}"/>
    <cellStyle name="Normal 26 2 4 3 3 2 2 3 2" xfId="33357" xr:uid="{55587D25-DC6E-48CA-8D15-720BA1D5D0B4}"/>
    <cellStyle name="Normal 26 2 4 3 3 2 2 4" xfId="33358" xr:uid="{27B5B3EE-F1D7-4C94-B1C4-281CF9EAFD9E}"/>
    <cellStyle name="Normal 26 2 4 3 3 2 3" xfId="33359" xr:uid="{F3D77C8C-E766-4673-867A-1BC886CB5AE3}"/>
    <cellStyle name="Normal 26 2 4 3 3 2 3 2" xfId="33360" xr:uid="{519FFF5A-32D0-4D01-8F4B-C80B805B3A45}"/>
    <cellStyle name="Normal 26 2 4 3 3 2 3 2 2" xfId="33361" xr:uid="{4C73DB3D-5459-479B-8B00-C4918127EE62}"/>
    <cellStyle name="Normal 26 2 4 3 3 2 3 3" xfId="33362" xr:uid="{3ADF7BF0-B75D-4D3A-8169-8D7CF7B3EDF0}"/>
    <cellStyle name="Normal 26 2 4 3 3 2 4" xfId="33363" xr:uid="{A039568F-CD27-4EA0-9546-D755F3CDCE85}"/>
    <cellStyle name="Normal 26 2 4 3 3 2 4 2" xfId="33364" xr:uid="{59AC7A86-0120-4FA2-9087-81AC701F13CC}"/>
    <cellStyle name="Normal 26 2 4 3 3 2 4 3" xfId="33365" xr:uid="{431D4987-94ED-4705-9220-27D58CAD1BB2}"/>
    <cellStyle name="Normal 26 2 4 3 3 2 5" xfId="33366" xr:uid="{257F54A2-C061-4A92-B2EC-98AAEA9CBF08}"/>
    <cellStyle name="Normal 26 2 4 3 3 2 6" xfId="33367" xr:uid="{EB004FD7-1E01-47CB-A7AE-590CB74044BB}"/>
    <cellStyle name="Normal 26 2 4 3 3 3" xfId="33368" xr:uid="{65D1CD6E-4ECD-415E-8009-F008F7E09739}"/>
    <cellStyle name="Normal 26 2 4 3 3 3 2" xfId="33369" xr:uid="{F094EE99-E99E-4260-9F3F-9EF18C46F09C}"/>
    <cellStyle name="Normal 26 2 4 3 3 3 2 2" xfId="33370" xr:uid="{1890A1D4-CF09-4162-B01C-AA43731E348C}"/>
    <cellStyle name="Normal 26 2 4 3 3 3 2 2 2" xfId="33371" xr:uid="{6178BBBA-5720-4092-8DFA-CA6A3DFCC06E}"/>
    <cellStyle name="Normal 26 2 4 3 3 3 2 3" xfId="33372" xr:uid="{04A45062-C3AE-43F2-B83A-D964A4FB573F}"/>
    <cellStyle name="Normal 26 2 4 3 3 3 3" xfId="33373" xr:uid="{6E068999-1E35-4D63-B4BF-77F7796BCBB1}"/>
    <cellStyle name="Normal 26 2 4 3 3 3 3 2" xfId="33374" xr:uid="{3D5BE5FE-5760-4C3D-BE03-3155C148708C}"/>
    <cellStyle name="Normal 26 2 4 3 3 3 4" xfId="33375" xr:uid="{285D51F8-4E7E-4819-B891-1E70473A1C2F}"/>
    <cellStyle name="Normal 26 2 4 3 3 4" xfId="33376" xr:uid="{D0074DE2-5E57-4C9E-862E-B64377E3228E}"/>
    <cellStyle name="Normal 26 2 4 3 3 4 2" xfId="33377" xr:uid="{859FD184-1DDB-475E-9455-66346BE5261D}"/>
    <cellStyle name="Normal 26 2 4 3 3 4 2 2" xfId="33378" xr:uid="{D2E47B07-32E8-443C-87C8-72887368B466}"/>
    <cellStyle name="Normal 26 2 4 3 3 4 3" xfId="33379" xr:uid="{7D30DE40-F713-4AA2-BB55-1BEB25AF20CE}"/>
    <cellStyle name="Normal 26 2 4 3 3 5" xfId="33380" xr:uid="{82547133-E15F-4066-B53C-1ED3756CE64D}"/>
    <cellStyle name="Normal 26 2 4 3 3 5 2" xfId="33381" xr:uid="{B18A2578-FD68-4546-88B7-9D0F98548803}"/>
    <cellStyle name="Normal 26 2 4 3 3 5 3" xfId="33382" xr:uid="{8B9B6301-1130-4170-9B14-490E922EA861}"/>
    <cellStyle name="Normal 26 2 4 3 3 6" xfId="33383" xr:uid="{728C58B3-2A02-43D4-83F5-65A5245818D8}"/>
    <cellStyle name="Normal 26 2 4 3 3 7" xfId="33384" xr:uid="{E9F8FE4F-C92F-4AC6-B86E-4F84AE488309}"/>
    <cellStyle name="Normal 26 2 4 3 4" xfId="33385" xr:uid="{32F9CA7B-7F12-4B16-B8E0-AC284F990645}"/>
    <cellStyle name="Normal 26 2 4 3 4 2" xfId="33386" xr:uid="{BD4739C8-9A0A-4DD0-9C81-EBB2DDEA9C80}"/>
    <cellStyle name="Normal 26 2 4 3 4 2 2" xfId="33387" xr:uid="{EEC250AA-8C5E-4AD8-84E3-FB75BFE3DFAE}"/>
    <cellStyle name="Normal 26 2 4 3 4 2 2 2" xfId="33388" xr:uid="{37D5BF20-F2C4-4C34-BD91-08DED3D1C8EE}"/>
    <cellStyle name="Normal 26 2 4 3 4 2 2 2 2" xfId="33389" xr:uid="{3F715A28-51FB-4D3E-B17E-B3435E182A99}"/>
    <cellStyle name="Normal 26 2 4 3 4 2 2 3" xfId="33390" xr:uid="{5DD2D2A5-8C79-456D-BAF6-A4E5EFEA0238}"/>
    <cellStyle name="Normal 26 2 4 3 4 2 3" xfId="33391" xr:uid="{5B2CDDA7-EEE3-4ADB-BD02-E3AACFCE9713}"/>
    <cellStyle name="Normal 26 2 4 3 4 2 3 2" xfId="33392" xr:uid="{DCB0963B-AA05-46B6-BF3E-AEC7F19103D7}"/>
    <cellStyle name="Normal 26 2 4 3 4 2 4" xfId="33393" xr:uid="{BB7E7764-188F-4269-8E66-D5FBE6FF2C98}"/>
    <cellStyle name="Normal 26 2 4 3 4 3" xfId="33394" xr:uid="{3908844D-5262-400E-A812-988CB0EA4EB4}"/>
    <cellStyle name="Normal 26 2 4 3 4 3 2" xfId="33395" xr:uid="{4857C4DB-0770-4ABF-A3C5-55A699962A0B}"/>
    <cellStyle name="Normal 26 2 4 3 4 3 2 2" xfId="33396" xr:uid="{EDE06961-A72C-4C39-9AD8-FA541C26E9EA}"/>
    <cellStyle name="Normal 26 2 4 3 4 3 3" xfId="33397" xr:uid="{A1CCFEF7-4FEF-471E-8EB5-C6697D21761A}"/>
    <cellStyle name="Normal 26 2 4 3 4 4" xfId="33398" xr:uid="{236D4B56-8CFF-47AD-AF49-429692C99B21}"/>
    <cellStyle name="Normal 26 2 4 3 4 4 2" xfId="33399" xr:uid="{6E5094C3-5DEA-4379-A92C-98C63CD2EB44}"/>
    <cellStyle name="Normal 26 2 4 3 4 4 3" xfId="33400" xr:uid="{5481F30E-FCA0-4B14-832B-97E3CD55BCE3}"/>
    <cellStyle name="Normal 26 2 4 3 4 5" xfId="33401" xr:uid="{14922C85-EE6B-43A1-A5C1-F091FC2E0131}"/>
    <cellStyle name="Normal 26 2 4 3 4 6" xfId="33402" xr:uid="{A73D5D16-0E00-4B88-9592-A9DFD8F41A14}"/>
    <cellStyle name="Normal 26 2 4 3 5" xfId="33403" xr:uid="{528BA72A-A8C1-444A-BCBA-69CED44FD93A}"/>
    <cellStyle name="Normal 26 2 4 3 5 2" xfId="33404" xr:uid="{08B728F5-4959-4713-A990-6F427730DFF3}"/>
    <cellStyle name="Normal 26 2 4 3 5 2 2" xfId="33405" xr:uid="{D7B4F90D-D113-4620-A9D7-08DFD920E1EB}"/>
    <cellStyle name="Normal 26 2 4 3 5 2 2 2" xfId="33406" xr:uid="{BC7D276B-66E1-4D1C-A431-C452C8BECB7E}"/>
    <cellStyle name="Normal 26 2 4 3 5 2 3" xfId="33407" xr:uid="{963A9A8E-3C94-4F8F-A704-37F72421E220}"/>
    <cellStyle name="Normal 26 2 4 3 5 3" xfId="33408" xr:uid="{CB65FB21-AF99-43CA-A701-9415D3F52C4F}"/>
    <cellStyle name="Normal 26 2 4 3 5 3 2" xfId="33409" xr:uid="{A5CB357E-FDCD-48F3-94CD-DD3148932996}"/>
    <cellStyle name="Normal 26 2 4 3 5 4" xfId="33410" xr:uid="{0AB47035-A8C0-40AB-836F-439E9EB7C04D}"/>
    <cellStyle name="Normal 26 2 4 3 6" xfId="33411" xr:uid="{7D233EC9-E615-47F5-A45E-60EACEB69FF9}"/>
    <cellStyle name="Normal 26 2 4 3 6 2" xfId="33412" xr:uid="{36239681-9E27-4647-B129-8DB46EC52B40}"/>
    <cellStyle name="Normal 26 2 4 3 6 2 2" xfId="33413" xr:uid="{ECA04C1D-E04C-4E63-8D9D-7A1971AE206B}"/>
    <cellStyle name="Normal 26 2 4 3 6 3" xfId="33414" xr:uid="{753B1B97-0E8E-455D-BC87-9275EBD04FCE}"/>
    <cellStyle name="Normal 26 2 4 3 7" xfId="33415" xr:uid="{9C8E04A0-9E82-4265-A82D-F8095DD88630}"/>
    <cellStyle name="Normal 26 2 4 3 7 2" xfId="33416" xr:uid="{9D48E96F-67DF-466E-8546-012F9C157F6D}"/>
    <cellStyle name="Normal 26 2 4 3 7 3" xfId="33417" xr:uid="{62E94F32-3EF7-4CA3-AEC9-499DE7FC6DB4}"/>
    <cellStyle name="Normal 26 2 4 3 8" xfId="33418" xr:uid="{1BFE35F6-084A-42AF-9899-3F44D94BE6E5}"/>
    <cellStyle name="Normal 26 2 4 3 9" xfId="33419" xr:uid="{EE6A8A38-969A-4143-837A-937B7BB70CA6}"/>
    <cellStyle name="Normal 26 2 4 4" xfId="33420" xr:uid="{7E20DC78-7F10-4836-B067-96AF20C9EAC7}"/>
    <cellStyle name="Normal 26 2 4 4 2" xfId="33421" xr:uid="{167A4670-F034-4899-B828-4F643D6009AE}"/>
    <cellStyle name="Normal 26 2 4 4 2 2" xfId="33422" xr:uid="{5DCD7F99-CA77-4B16-8648-9BBCCE245F2A}"/>
    <cellStyle name="Normal 26 2 4 4 2 2 2" xfId="33423" xr:uid="{C6666250-58C4-4246-A128-B5B4163F0CA9}"/>
    <cellStyle name="Normal 26 2 4 4 2 2 2 2" xfId="33424" xr:uid="{26748C17-DE0F-47EB-A764-6DE72E602738}"/>
    <cellStyle name="Normal 26 2 4 4 2 2 2 2 2" xfId="33425" xr:uid="{2C5B942E-6918-4B95-93C9-5EA28998BC06}"/>
    <cellStyle name="Normal 26 2 4 4 2 2 2 2 2 2" xfId="33426" xr:uid="{74F2887F-160A-46EE-B309-82AFB1C18F05}"/>
    <cellStyle name="Normal 26 2 4 4 2 2 2 2 2 2 2" xfId="33427" xr:uid="{BD160267-4D31-4C73-8D0B-ECA9F9B45BC6}"/>
    <cellStyle name="Normal 26 2 4 4 2 2 2 2 2 3" xfId="33428" xr:uid="{5650BF2F-2D79-443F-8244-3B977A2C712E}"/>
    <cellStyle name="Normal 26 2 4 4 2 2 2 2 3" xfId="33429" xr:uid="{8DB8DB2F-BEF7-47C1-BEA1-6DDA38B37F8D}"/>
    <cellStyle name="Normal 26 2 4 4 2 2 2 2 3 2" xfId="33430" xr:uid="{2EAF702B-A9C9-403B-A5F6-C42135BD9D42}"/>
    <cellStyle name="Normal 26 2 4 4 2 2 2 2 4" xfId="33431" xr:uid="{6F0B7290-CBD1-4AC6-B51C-AF122D22EE2B}"/>
    <cellStyle name="Normal 26 2 4 4 2 2 2 3" xfId="33432" xr:uid="{376CDA7A-226D-42FC-85E7-E5383950FE9B}"/>
    <cellStyle name="Normal 26 2 4 4 2 2 2 3 2" xfId="33433" xr:uid="{CCE68AA9-42FA-4D4D-ABCB-7471E83B00EB}"/>
    <cellStyle name="Normal 26 2 4 4 2 2 2 3 2 2" xfId="33434" xr:uid="{E878269F-1929-4588-B890-F7425CC878B1}"/>
    <cellStyle name="Normal 26 2 4 4 2 2 2 3 3" xfId="33435" xr:uid="{A7B8F411-30D7-4FA6-9D05-DA5B279BE414}"/>
    <cellStyle name="Normal 26 2 4 4 2 2 2 4" xfId="33436" xr:uid="{6DDEC948-C472-45CA-A58F-24FE4C9BCB16}"/>
    <cellStyle name="Normal 26 2 4 4 2 2 2 4 2" xfId="33437" xr:uid="{CD719FC0-A4D0-49AB-9935-23291276E40A}"/>
    <cellStyle name="Normal 26 2 4 4 2 2 2 4 3" xfId="33438" xr:uid="{DE252179-2833-4CF3-9368-D44D56DA8A8C}"/>
    <cellStyle name="Normal 26 2 4 4 2 2 2 5" xfId="33439" xr:uid="{404D31B1-0DB4-48C3-8B84-D7D18101483A}"/>
    <cellStyle name="Normal 26 2 4 4 2 2 2 6" xfId="33440" xr:uid="{D200931D-965C-4D96-BFA5-EDEFBA9736A9}"/>
    <cellStyle name="Normal 26 2 4 4 2 2 3" xfId="33441" xr:uid="{827AF4E8-7015-4EEB-A705-DC960D09D769}"/>
    <cellStyle name="Normal 26 2 4 4 2 2 3 2" xfId="33442" xr:uid="{E15A4DAD-E6DF-47E8-BDDF-4FEF946C4215}"/>
    <cellStyle name="Normal 26 2 4 4 2 2 3 2 2" xfId="33443" xr:uid="{03DDDAF4-8D4E-44DD-989D-6DB9D8907875}"/>
    <cellStyle name="Normal 26 2 4 4 2 2 3 2 2 2" xfId="33444" xr:uid="{D72C02DB-B2F9-47AA-ABFE-64335FFD32B7}"/>
    <cellStyle name="Normal 26 2 4 4 2 2 3 2 3" xfId="33445" xr:uid="{F903DC1C-5309-464C-8E75-3FE48E310FA7}"/>
    <cellStyle name="Normal 26 2 4 4 2 2 3 3" xfId="33446" xr:uid="{31A63857-2A77-47F5-912B-9599CA9E9D84}"/>
    <cellStyle name="Normal 26 2 4 4 2 2 3 3 2" xfId="33447" xr:uid="{E4B7ACD6-862C-4D3F-BA32-5466D3CCF808}"/>
    <cellStyle name="Normal 26 2 4 4 2 2 3 4" xfId="33448" xr:uid="{D50B30E6-5827-4051-BF20-585D6A230BA8}"/>
    <cellStyle name="Normal 26 2 4 4 2 2 4" xfId="33449" xr:uid="{3C1EB398-F1BD-4880-98C1-25759A993251}"/>
    <cellStyle name="Normal 26 2 4 4 2 2 4 2" xfId="33450" xr:uid="{FE5F14C5-606E-4C3F-9D4C-125672187EFA}"/>
    <cellStyle name="Normal 26 2 4 4 2 2 4 2 2" xfId="33451" xr:uid="{3CC5B03E-0C50-48AE-8AFA-1661D5F5C1DA}"/>
    <cellStyle name="Normal 26 2 4 4 2 2 4 3" xfId="33452" xr:uid="{C8BF2799-5565-4164-B82D-8C658B030ECE}"/>
    <cellStyle name="Normal 26 2 4 4 2 2 5" xfId="33453" xr:uid="{C052F9C9-61C0-496B-AA9A-DE1BB4581519}"/>
    <cellStyle name="Normal 26 2 4 4 2 2 5 2" xfId="33454" xr:uid="{0B6F56C4-32A2-4BC0-B626-65A4F2995981}"/>
    <cellStyle name="Normal 26 2 4 4 2 2 5 3" xfId="33455" xr:uid="{A6C467F9-9493-4B1E-943D-198504A5E3F3}"/>
    <cellStyle name="Normal 26 2 4 4 2 2 6" xfId="33456" xr:uid="{0438D8A9-A1B0-492D-BD51-7F039B810128}"/>
    <cellStyle name="Normal 26 2 4 4 2 2 7" xfId="33457" xr:uid="{1B21FADE-AB3A-4008-A8A8-36717BC83261}"/>
    <cellStyle name="Normal 26 2 4 4 2 3" xfId="33458" xr:uid="{99CDB2BC-3016-4815-B13D-3D7AAC85E89A}"/>
    <cellStyle name="Normal 26 2 4 4 2 3 2" xfId="33459" xr:uid="{E6BE1BD0-46CE-4B96-ACA0-EC3D80DC2CA8}"/>
    <cellStyle name="Normal 26 2 4 4 2 3 2 2" xfId="33460" xr:uid="{76AAB6AE-8867-46F9-9277-8C18EC999D79}"/>
    <cellStyle name="Normal 26 2 4 4 2 3 2 2 2" xfId="33461" xr:uid="{C4FCB168-7D49-4EE1-8137-267C98AE2D25}"/>
    <cellStyle name="Normal 26 2 4 4 2 3 2 2 2 2" xfId="33462" xr:uid="{BA5EC317-59E6-4324-8A83-6C788BBBAC4C}"/>
    <cellStyle name="Normal 26 2 4 4 2 3 2 2 3" xfId="33463" xr:uid="{7909A2D1-01B8-4D7A-8209-5B3F60A72C9C}"/>
    <cellStyle name="Normal 26 2 4 4 2 3 2 3" xfId="33464" xr:uid="{AE6A44AD-809E-442C-BC9A-2DC9C03AA95D}"/>
    <cellStyle name="Normal 26 2 4 4 2 3 2 3 2" xfId="33465" xr:uid="{7ED341B9-7D62-4E5F-A26D-E34358093748}"/>
    <cellStyle name="Normal 26 2 4 4 2 3 2 4" xfId="33466" xr:uid="{668A0B63-56E7-4DDE-BC2B-3BF532A18D6B}"/>
    <cellStyle name="Normal 26 2 4 4 2 3 3" xfId="33467" xr:uid="{7CC3568C-37A8-47A1-A4B7-527B319EA1E3}"/>
    <cellStyle name="Normal 26 2 4 4 2 3 3 2" xfId="33468" xr:uid="{367DCC9E-5009-41B3-AB0C-04F95B9E837B}"/>
    <cellStyle name="Normal 26 2 4 4 2 3 3 2 2" xfId="33469" xr:uid="{9C2C8E47-6A22-4DB2-B509-65AEAD4F2C31}"/>
    <cellStyle name="Normal 26 2 4 4 2 3 3 3" xfId="33470" xr:uid="{F6F7C16A-187D-4FCE-A279-A403833D890B}"/>
    <cellStyle name="Normal 26 2 4 4 2 3 4" xfId="33471" xr:uid="{7A251F05-4FF4-42F6-BA35-742E9AC12872}"/>
    <cellStyle name="Normal 26 2 4 4 2 3 4 2" xfId="33472" xr:uid="{59BCB3AA-3998-445A-A9F3-390B6FA1C0F4}"/>
    <cellStyle name="Normal 26 2 4 4 2 3 4 3" xfId="33473" xr:uid="{D97035B5-7CC2-4DB9-8E9B-00E0225E610F}"/>
    <cellStyle name="Normal 26 2 4 4 2 3 5" xfId="33474" xr:uid="{36524746-C4E1-4EFD-A60B-C5ACFE55D06E}"/>
    <cellStyle name="Normal 26 2 4 4 2 3 6" xfId="33475" xr:uid="{76F928C4-C45F-4086-B881-7BB8FC31A4F2}"/>
    <cellStyle name="Normal 26 2 4 4 2 4" xfId="33476" xr:uid="{F48D53C0-58AB-419C-85C5-ECB982013DE9}"/>
    <cellStyle name="Normal 26 2 4 4 2 4 2" xfId="33477" xr:uid="{58812197-A4F2-4748-9F35-165F66ADD838}"/>
    <cellStyle name="Normal 26 2 4 4 2 4 2 2" xfId="33478" xr:uid="{5F3F87B8-6048-43F6-AA7B-6FC096C7B798}"/>
    <cellStyle name="Normal 26 2 4 4 2 4 2 2 2" xfId="33479" xr:uid="{51AE02E4-8FA9-4F85-8B18-3689036DE1BF}"/>
    <cellStyle name="Normal 26 2 4 4 2 4 2 3" xfId="33480" xr:uid="{17E9AC5A-4CC6-4FAD-9EA5-4B83247044BC}"/>
    <cellStyle name="Normal 26 2 4 4 2 4 3" xfId="33481" xr:uid="{083533CE-489E-45F7-9799-B62A5E54498E}"/>
    <cellStyle name="Normal 26 2 4 4 2 4 3 2" xfId="33482" xr:uid="{0731A773-3A63-400C-8C52-385D7385EAEB}"/>
    <cellStyle name="Normal 26 2 4 4 2 4 4" xfId="33483" xr:uid="{496B4094-859B-4107-A73E-26D3289DB6EF}"/>
    <cellStyle name="Normal 26 2 4 4 2 5" xfId="33484" xr:uid="{7ED1417B-DEA4-4947-B2DA-490C50F00F72}"/>
    <cellStyle name="Normal 26 2 4 4 2 5 2" xfId="33485" xr:uid="{B7283E3B-8A31-4BD5-832D-6ADD6D40C1EB}"/>
    <cellStyle name="Normal 26 2 4 4 2 5 2 2" xfId="33486" xr:uid="{34F98A67-D374-4427-A2ED-DBC90F45DC6C}"/>
    <cellStyle name="Normal 26 2 4 4 2 5 3" xfId="33487" xr:uid="{83F18CC9-7569-4B4D-8E35-5FF8D59FD367}"/>
    <cellStyle name="Normal 26 2 4 4 2 6" xfId="33488" xr:uid="{385B4700-10E2-4675-A8A1-C1952C3DF8EA}"/>
    <cellStyle name="Normal 26 2 4 4 2 6 2" xfId="33489" xr:uid="{6EFCA177-9549-4286-9B80-1EC0DB8CF53D}"/>
    <cellStyle name="Normal 26 2 4 4 2 6 3" xfId="33490" xr:uid="{BAF51F0A-75D7-41AC-BD8A-4CE1BA03161A}"/>
    <cellStyle name="Normal 26 2 4 4 2 7" xfId="33491" xr:uid="{F36D823D-5F7B-4D90-B3CC-EE10CF14011B}"/>
    <cellStyle name="Normal 26 2 4 4 2 8" xfId="33492" xr:uid="{78952304-6E40-484A-84A4-032437E0F0E7}"/>
    <cellStyle name="Normal 26 2 4 4 3" xfId="33493" xr:uid="{5F98375D-CD48-43C2-9B63-3D658F2A1390}"/>
    <cellStyle name="Normal 26 2 4 4 3 2" xfId="33494" xr:uid="{322490CB-46F5-4D25-ABB0-F62E6B510FCF}"/>
    <cellStyle name="Normal 26 2 4 4 3 2 2" xfId="33495" xr:uid="{670F530D-5046-42AB-873F-2E5EB3DEE5A1}"/>
    <cellStyle name="Normal 26 2 4 4 3 2 2 2" xfId="33496" xr:uid="{8D8549F1-335B-46DD-BF33-C7950B155B26}"/>
    <cellStyle name="Normal 26 2 4 4 3 2 2 2 2" xfId="33497" xr:uid="{53790551-6F86-49E0-B97E-DEE85E306638}"/>
    <cellStyle name="Normal 26 2 4 4 3 2 2 2 2 2" xfId="33498" xr:uid="{4F459BCA-0E4D-41D3-86CE-07E9DA78518A}"/>
    <cellStyle name="Normal 26 2 4 4 3 2 2 2 3" xfId="33499" xr:uid="{5DCF0D7B-571C-4C1F-9080-730C2B1FDDB4}"/>
    <cellStyle name="Normal 26 2 4 4 3 2 2 3" xfId="33500" xr:uid="{002F724A-701B-481B-B651-D6151845A9A3}"/>
    <cellStyle name="Normal 26 2 4 4 3 2 2 3 2" xfId="33501" xr:uid="{83D4E3D7-F676-454C-829E-31E84500EA0D}"/>
    <cellStyle name="Normal 26 2 4 4 3 2 2 4" xfId="33502" xr:uid="{1C76053F-24CD-4421-A148-239FD4F41232}"/>
    <cellStyle name="Normal 26 2 4 4 3 2 3" xfId="33503" xr:uid="{14293BEF-8566-44C1-99E8-F3F81228DC0F}"/>
    <cellStyle name="Normal 26 2 4 4 3 2 3 2" xfId="33504" xr:uid="{6163ED24-461E-4003-AA57-08C7C062506C}"/>
    <cellStyle name="Normal 26 2 4 4 3 2 3 2 2" xfId="33505" xr:uid="{075F53CE-E4BF-4A52-89D3-8157122660F0}"/>
    <cellStyle name="Normal 26 2 4 4 3 2 3 3" xfId="33506" xr:uid="{4BF6FD6A-B8A8-4CE3-9DE7-47FDE1EF656C}"/>
    <cellStyle name="Normal 26 2 4 4 3 2 4" xfId="33507" xr:uid="{EA985A84-7375-4191-BF06-161B7D0D5E82}"/>
    <cellStyle name="Normal 26 2 4 4 3 2 4 2" xfId="33508" xr:uid="{C461E05F-273A-4D9B-9E89-0FEACE0E0B92}"/>
    <cellStyle name="Normal 26 2 4 4 3 2 4 3" xfId="33509" xr:uid="{9B00C6D6-29AD-4470-810D-60D40F24C59F}"/>
    <cellStyle name="Normal 26 2 4 4 3 2 5" xfId="33510" xr:uid="{D51618D5-4FA2-4AAD-AD8F-801D00F6B26A}"/>
    <cellStyle name="Normal 26 2 4 4 3 2 6" xfId="33511" xr:uid="{8F583137-2AE2-46B1-AEC5-35D4156DC2DF}"/>
    <cellStyle name="Normal 26 2 4 4 3 3" xfId="33512" xr:uid="{9EF7364A-5C3D-4296-8BFC-A894F3935BFB}"/>
    <cellStyle name="Normal 26 2 4 4 3 3 2" xfId="33513" xr:uid="{7D8E5DF5-E6DB-47E8-B9F3-1202C3852DA1}"/>
    <cellStyle name="Normal 26 2 4 4 3 3 2 2" xfId="33514" xr:uid="{5F038861-3A2B-4EBD-A4A5-9A98E91B7167}"/>
    <cellStyle name="Normal 26 2 4 4 3 3 2 2 2" xfId="33515" xr:uid="{5A97C715-069E-40E7-945E-3D2192C2A931}"/>
    <cellStyle name="Normal 26 2 4 4 3 3 2 3" xfId="33516" xr:uid="{EBE98E4F-FABB-437E-B434-B1E62FC04FE0}"/>
    <cellStyle name="Normal 26 2 4 4 3 3 3" xfId="33517" xr:uid="{CA3898CD-41F5-48C3-8C26-93F00A2DF11B}"/>
    <cellStyle name="Normal 26 2 4 4 3 3 3 2" xfId="33518" xr:uid="{9CE7C911-C89A-4DA0-8B6A-F2D43305BE0F}"/>
    <cellStyle name="Normal 26 2 4 4 3 3 4" xfId="33519" xr:uid="{D9EDCC3B-61EC-4079-9918-8DE844B1F570}"/>
    <cellStyle name="Normal 26 2 4 4 3 4" xfId="33520" xr:uid="{01C7FA6C-AE7D-462E-AE7B-66FE93872980}"/>
    <cellStyle name="Normal 26 2 4 4 3 4 2" xfId="33521" xr:uid="{2BAFE4A8-C21E-499E-A264-56147BDD386C}"/>
    <cellStyle name="Normal 26 2 4 4 3 4 2 2" xfId="33522" xr:uid="{4BFC15CC-B440-41B7-BA26-963F3B2A914D}"/>
    <cellStyle name="Normal 26 2 4 4 3 4 3" xfId="33523" xr:uid="{02275A2B-6302-4DEB-BC77-CBD5FD9B1921}"/>
    <cellStyle name="Normal 26 2 4 4 3 5" xfId="33524" xr:uid="{1B18A337-3C4F-4152-A7A3-CD8433E416A3}"/>
    <cellStyle name="Normal 26 2 4 4 3 5 2" xfId="33525" xr:uid="{9023CB2B-E1C4-44A7-B61B-78099491F4BC}"/>
    <cellStyle name="Normal 26 2 4 4 3 5 3" xfId="33526" xr:uid="{8165C3C6-5C59-4892-A872-F3EEB593C773}"/>
    <cellStyle name="Normal 26 2 4 4 3 6" xfId="33527" xr:uid="{7D2FCCFC-C673-4C4E-81B6-4DA74A15D6C3}"/>
    <cellStyle name="Normal 26 2 4 4 3 7" xfId="33528" xr:uid="{82DE027C-CDAD-45D9-817E-FF7076F5C4D0}"/>
    <cellStyle name="Normal 26 2 4 4 4" xfId="33529" xr:uid="{C4865E6A-9457-4A1C-9329-587AF85B7392}"/>
    <cellStyle name="Normal 26 2 4 4 4 2" xfId="33530" xr:uid="{71EDE8D5-929F-4644-A1AF-F0F2B4249B6B}"/>
    <cellStyle name="Normal 26 2 4 4 4 2 2" xfId="33531" xr:uid="{F608E0B4-7124-4EE4-83B8-8BF1DE84C0D0}"/>
    <cellStyle name="Normal 26 2 4 4 4 2 2 2" xfId="33532" xr:uid="{4F736C8E-C8B8-4E2F-BDEF-93653ADA9160}"/>
    <cellStyle name="Normal 26 2 4 4 4 2 2 2 2" xfId="33533" xr:uid="{075ED1D7-BB6B-444D-ACD8-62CAD0AFF6AB}"/>
    <cellStyle name="Normal 26 2 4 4 4 2 2 3" xfId="33534" xr:uid="{25C1E0F8-BF5E-45EF-96C8-8A9E7511F715}"/>
    <cellStyle name="Normal 26 2 4 4 4 2 3" xfId="33535" xr:uid="{557B721F-B5B5-4E97-842C-ED9215EB8A10}"/>
    <cellStyle name="Normal 26 2 4 4 4 2 3 2" xfId="33536" xr:uid="{953AFAEB-048E-48DC-AA84-B3B0AB4A9544}"/>
    <cellStyle name="Normal 26 2 4 4 4 2 4" xfId="33537" xr:uid="{B69F4BCC-5D72-49CD-9323-159D05B3B35E}"/>
    <cellStyle name="Normal 26 2 4 4 4 3" xfId="33538" xr:uid="{A053B65F-2458-4E4B-A068-B4AA24B9C9BF}"/>
    <cellStyle name="Normal 26 2 4 4 4 3 2" xfId="33539" xr:uid="{C19FAEEC-0D41-4081-9BB1-E3483D724457}"/>
    <cellStyle name="Normal 26 2 4 4 4 3 2 2" xfId="33540" xr:uid="{64F7FB08-31CF-41BC-B92E-A3E83AD36B36}"/>
    <cellStyle name="Normal 26 2 4 4 4 3 3" xfId="33541" xr:uid="{DD0B62ED-5593-456D-B0BC-41704F74AD00}"/>
    <cellStyle name="Normal 26 2 4 4 4 4" xfId="33542" xr:uid="{AB511BA4-748E-4F0E-B275-4FF973DC67A4}"/>
    <cellStyle name="Normal 26 2 4 4 4 4 2" xfId="33543" xr:uid="{683E5348-721C-446D-8507-AD30D9228085}"/>
    <cellStyle name="Normal 26 2 4 4 4 4 3" xfId="33544" xr:uid="{43B57C7B-8208-42A6-AD53-B7EFBEE500A9}"/>
    <cellStyle name="Normal 26 2 4 4 4 5" xfId="33545" xr:uid="{FC55452B-0747-47A9-BF05-66516BEAC9E0}"/>
    <cellStyle name="Normal 26 2 4 4 4 6" xfId="33546" xr:uid="{9EE24A8F-D2D8-4C33-AD49-61EA7EE6DFAC}"/>
    <cellStyle name="Normal 26 2 4 4 5" xfId="33547" xr:uid="{3761C187-F735-409F-9747-D214F4A4E812}"/>
    <cellStyle name="Normal 26 2 4 4 5 2" xfId="33548" xr:uid="{75FCBC31-36BE-4C09-8B13-3024C3B830F4}"/>
    <cellStyle name="Normal 26 2 4 4 5 2 2" xfId="33549" xr:uid="{0B9E387A-AEF3-4752-BEB3-37894DEE0D53}"/>
    <cellStyle name="Normal 26 2 4 4 5 2 2 2" xfId="33550" xr:uid="{F1B8FE29-EF5E-40EF-9019-3B457DABA44D}"/>
    <cellStyle name="Normal 26 2 4 4 5 2 3" xfId="33551" xr:uid="{6265F38B-96F2-41AD-95BD-5604ABAE8A45}"/>
    <cellStyle name="Normal 26 2 4 4 5 3" xfId="33552" xr:uid="{B471C89D-9451-483B-8BE2-3A8EBA7B6487}"/>
    <cellStyle name="Normal 26 2 4 4 5 3 2" xfId="33553" xr:uid="{4AB933E6-197F-4DED-BC01-2D461E7E317E}"/>
    <cellStyle name="Normal 26 2 4 4 5 4" xfId="33554" xr:uid="{418A9DB6-BCF6-456B-A891-13AA3224867A}"/>
    <cellStyle name="Normal 26 2 4 4 6" xfId="33555" xr:uid="{C5FFD42D-F78C-4603-B5CB-22C4774BDD42}"/>
    <cellStyle name="Normal 26 2 4 4 6 2" xfId="33556" xr:uid="{E5B59B8F-04DA-4427-9076-CE403AE8EC4B}"/>
    <cellStyle name="Normal 26 2 4 4 6 2 2" xfId="33557" xr:uid="{5F466890-C900-49AB-A6C2-83ADE1572A91}"/>
    <cellStyle name="Normal 26 2 4 4 6 3" xfId="33558" xr:uid="{6BEED0C3-9E15-4F6C-900B-E22621FA6C6D}"/>
    <cellStyle name="Normal 26 2 4 4 7" xfId="33559" xr:uid="{C223344F-CA8B-434F-9D4A-E0C28405D119}"/>
    <cellStyle name="Normal 26 2 4 4 7 2" xfId="33560" xr:uid="{E45F3C2E-A469-4ED1-817B-0EBE8E7D679B}"/>
    <cellStyle name="Normal 26 2 4 4 7 3" xfId="33561" xr:uid="{2420D445-DDB1-418D-84CE-7CEB0BEF4312}"/>
    <cellStyle name="Normal 26 2 4 4 8" xfId="33562" xr:uid="{57D6AA8D-1ADA-4D55-9195-55208E67C16D}"/>
    <cellStyle name="Normal 26 2 4 4 9" xfId="33563" xr:uid="{9A7AA6C0-97DE-49EF-AEDB-BF168E448B43}"/>
    <cellStyle name="Normal 26 2 4 5" xfId="33564" xr:uid="{9231DDBB-2CDA-4F5E-B852-258F9D515B67}"/>
    <cellStyle name="Normal 26 2 4 5 2" xfId="33565" xr:uid="{D0BA6001-537C-4CFC-AE7A-73F14A70832D}"/>
    <cellStyle name="Normal 26 2 4 5 2 2" xfId="33566" xr:uid="{61AD9B1B-AFDB-411E-873A-3A374F70BA78}"/>
    <cellStyle name="Normal 26 2 4 5 2 2 2" xfId="33567" xr:uid="{EBD25635-EF50-41D2-9E71-71D01005579F}"/>
    <cellStyle name="Normal 26 2 4 5 2 2 2 2" xfId="33568" xr:uid="{86764953-87B4-4AD7-A0A2-DAFA4A94A25A}"/>
    <cellStyle name="Normal 26 2 4 5 2 2 2 2 2" xfId="33569" xr:uid="{6AAB402C-7CAE-4B3D-AC86-3945CB46964E}"/>
    <cellStyle name="Normal 26 2 4 5 2 2 2 2 2 2" xfId="33570" xr:uid="{ECC714EA-8AC9-40CE-B663-EFEB6262C428}"/>
    <cellStyle name="Normal 26 2 4 5 2 2 2 2 3" xfId="33571" xr:uid="{9B73FD2C-A296-4694-9315-777DEACE1C4C}"/>
    <cellStyle name="Normal 26 2 4 5 2 2 2 3" xfId="33572" xr:uid="{BB49D6B6-7BBD-42A6-8B8C-294AF56EB8F3}"/>
    <cellStyle name="Normal 26 2 4 5 2 2 2 3 2" xfId="33573" xr:uid="{43698E0A-AA48-4BAB-AF12-7AB82F09C0D6}"/>
    <cellStyle name="Normal 26 2 4 5 2 2 2 4" xfId="33574" xr:uid="{8E2F0FC8-8A58-4B2D-B120-25CC9206F505}"/>
    <cellStyle name="Normal 26 2 4 5 2 2 3" xfId="33575" xr:uid="{95136B3C-3F43-47B1-8A1D-498D5F960357}"/>
    <cellStyle name="Normal 26 2 4 5 2 2 3 2" xfId="33576" xr:uid="{E89D98F4-7D30-4EE5-89D4-A8345E43DB55}"/>
    <cellStyle name="Normal 26 2 4 5 2 2 3 2 2" xfId="33577" xr:uid="{B81B764A-428B-4076-9850-134F1396DD2B}"/>
    <cellStyle name="Normal 26 2 4 5 2 2 3 3" xfId="33578" xr:uid="{CC5D29AE-E7C3-4A36-A772-8EA0849B38A5}"/>
    <cellStyle name="Normal 26 2 4 5 2 2 4" xfId="33579" xr:uid="{9CC5F5F2-D48E-4BDC-A136-307DD3019CFC}"/>
    <cellStyle name="Normal 26 2 4 5 2 2 4 2" xfId="33580" xr:uid="{0E32E7B0-6A4E-4539-88AF-C3E528A15530}"/>
    <cellStyle name="Normal 26 2 4 5 2 2 4 3" xfId="33581" xr:uid="{8F42BF70-5137-4E7E-B58C-AB012ACCCE09}"/>
    <cellStyle name="Normal 26 2 4 5 2 2 5" xfId="33582" xr:uid="{4845AD8C-4B71-4046-953C-6ABAB5E13AEA}"/>
    <cellStyle name="Normal 26 2 4 5 2 2 6" xfId="33583" xr:uid="{E175366F-4123-4DFA-A0A4-38388C856C40}"/>
    <cellStyle name="Normal 26 2 4 5 2 3" xfId="33584" xr:uid="{558A46B0-3A2A-4A44-A6A6-F4C02923BB20}"/>
    <cellStyle name="Normal 26 2 4 5 2 3 2" xfId="33585" xr:uid="{6B88A339-0767-437C-B37F-A35ADD436F1C}"/>
    <cellStyle name="Normal 26 2 4 5 2 3 2 2" xfId="33586" xr:uid="{692CB6A8-CBDA-4532-A40D-1F59AB0B5F67}"/>
    <cellStyle name="Normal 26 2 4 5 2 3 2 2 2" xfId="33587" xr:uid="{A54F03EC-AEA7-43BE-A31F-C1E1B7A06FD1}"/>
    <cellStyle name="Normal 26 2 4 5 2 3 2 3" xfId="33588" xr:uid="{DDDA6AAE-0659-4013-8AE6-F8A34F9D7A36}"/>
    <cellStyle name="Normal 26 2 4 5 2 3 3" xfId="33589" xr:uid="{FC6BABB9-A77B-49BA-BB41-EDE207A1B944}"/>
    <cellStyle name="Normal 26 2 4 5 2 3 3 2" xfId="33590" xr:uid="{50F626B0-1E7B-4A19-9B30-C23F4166F4A2}"/>
    <cellStyle name="Normal 26 2 4 5 2 3 4" xfId="33591" xr:uid="{8B0DB7FF-41E1-41F0-93FC-F91C06A9A688}"/>
    <cellStyle name="Normal 26 2 4 5 2 4" xfId="33592" xr:uid="{FCD75675-E458-4825-8B9C-DE6548C2FA40}"/>
    <cellStyle name="Normal 26 2 4 5 2 4 2" xfId="33593" xr:uid="{16838650-7A6B-4416-BB13-9CEF9944FB48}"/>
    <cellStyle name="Normal 26 2 4 5 2 4 2 2" xfId="33594" xr:uid="{83142CB6-BBD5-43A6-88A6-E44DF2BBE9A6}"/>
    <cellStyle name="Normal 26 2 4 5 2 4 3" xfId="33595" xr:uid="{0BCA1EA0-FEFE-4AC6-82CD-4FCFAB6CED2B}"/>
    <cellStyle name="Normal 26 2 4 5 2 5" xfId="33596" xr:uid="{C2DA566E-7AE8-4455-AEC9-7663D6D144F4}"/>
    <cellStyle name="Normal 26 2 4 5 2 5 2" xfId="33597" xr:uid="{A5BB3376-E448-4652-B89B-45F0532CC778}"/>
    <cellStyle name="Normal 26 2 4 5 2 5 3" xfId="33598" xr:uid="{AD008BB0-D81C-460C-93D8-1D431816BF86}"/>
    <cellStyle name="Normal 26 2 4 5 2 6" xfId="33599" xr:uid="{4B2E24CC-8805-4FDB-A3E0-9B42F579F698}"/>
    <cellStyle name="Normal 26 2 4 5 2 7" xfId="33600" xr:uid="{1A026945-F9A0-4B51-A89D-EB3BEB2868B7}"/>
    <cellStyle name="Normal 26 2 4 5 3" xfId="33601" xr:uid="{F8A3E322-937C-4B4F-8BFC-F37F1783C9AD}"/>
    <cellStyle name="Normal 26 2 4 5 3 2" xfId="33602" xr:uid="{6269A677-E8F9-4AFA-89BF-421536925353}"/>
    <cellStyle name="Normal 26 2 4 5 3 2 2" xfId="33603" xr:uid="{E68DF081-8226-4653-AF0F-F60AD5D8D7AA}"/>
    <cellStyle name="Normal 26 2 4 5 3 2 2 2" xfId="33604" xr:uid="{DD4386E5-6432-4D06-ABB5-A1242F474528}"/>
    <cellStyle name="Normal 26 2 4 5 3 2 2 2 2" xfId="33605" xr:uid="{EE66A961-9798-4FF9-A552-3715B7DBA0CF}"/>
    <cellStyle name="Normal 26 2 4 5 3 2 2 3" xfId="33606" xr:uid="{016391D7-B8D9-4B80-89AD-3186502BF68E}"/>
    <cellStyle name="Normal 26 2 4 5 3 2 3" xfId="33607" xr:uid="{8D11AFA8-35F9-42AD-A6A9-73D864FE52FA}"/>
    <cellStyle name="Normal 26 2 4 5 3 2 3 2" xfId="33608" xr:uid="{BCB9FDDA-EE72-4583-BEE2-FE176D36F860}"/>
    <cellStyle name="Normal 26 2 4 5 3 2 4" xfId="33609" xr:uid="{CFF33B79-EBB8-4EC2-BBFE-AE6DA802CEA6}"/>
    <cellStyle name="Normal 26 2 4 5 3 3" xfId="33610" xr:uid="{AD66B1B0-01CE-4A82-8F1B-0D7BD4FB7DC3}"/>
    <cellStyle name="Normal 26 2 4 5 3 3 2" xfId="33611" xr:uid="{1843B526-B8F9-4582-A93D-402CE2BB03B5}"/>
    <cellStyle name="Normal 26 2 4 5 3 3 2 2" xfId="33612" xr:uid="{DE245E39-C30F-42E6-882F-F764D6DA6D1E}"/>
    <cellStyle name="Normal 26 2 4 5 3 3 3" xfId="33613" xr:uid="{FED811EF-6AE6-444D-BEF1-E5B580BA3D8A}"/>
    <cellStyle name="Normal 26 2 4 5 3 4" xfId="33614" xr:uid="{9A3BB803-E5B9-4BF5-A41C-28CC531F8817}"/>
    <cellStyle name="Normal 26 2 4 5 3 4 2" xfId="33615" xr:uid="{4EAC8E23-9C00-40F7-8E02-461935D8BFFD}"/>
    <cellStyle name="Normal 26 2 4 5 3 4 3" xfId="33616" xr:uid="{F1EAE555-55FA-41EC-A286-162C0BA7D7DA}"/>
    <cellStyle name="Normal 26 2 4 5 3 5" xfId="33617" xr:uid="{33EF8C8B-6F5E-49BD-8AB1-F41C2CA2BC82}"/>
    <cellStyle name="Normal 26 2 4 5 3 6" xfId="33618" xr:uid="{B324767D-9BA8-46E3-9998-72449C77D24D}"/>
    <cellStyle name="Normal 26 2 4 5 4" xfId="33619" xr:uid="{C3E35A90-882D-47C4-A9B5-08A03A2FDA06}"/>
    <cellStyle name="Normal 26 2 4 5 4 2" xfId="33620" xr:uid="{7ABF23E3-EDBC-4338-B871-677B3AEB999F}"/>
    <cellStyle name="Normal 26 2 4 5 4 2 2" xfId="33621" xr:uid="{B1C1D1B9-F6DE-460E-94B1-7F85F5EA63A1}"/>
    <cellStyle name="Normal 26 2 4 5 4 2 2 2" xfId="33622" xr:uid="{FF884BAF-889E-4702-8266-CBADB1ED2A7B}"/>
    <cellStyle name="Normal 26 2 4 5 4 2 3" xfId="33623" xr:uid="{34AE783F-22B0-4038-8787-BF0CD4ADA99F}"/>
    <cellStyle name="Normal 26 2 4 5 4 3" xfId="33624" xr:uid="{E05E27EB-2F97-47FD-9074-7AD45669A366}"/>
    <cellStyle name="Normal 26 2 4 5 4 3 2" xfId="33625" xr:uid="{1959A8E6-4FF9-445D-8707-38707E23C156}"/>
    <cellStyle name="Normal 26 2 4 5 4 4" xfId="33626" xr:uid="{F0461DF7-6CBC-4CB3-9185-0BB173240962}"/>
    <cellStyle name="Normal 26 2 4 5 5" xfId="33627" xr:uid="{D6822F74-E5AF-48D7-9FB9-EBE17FB4A572}"/>
    <cellStyle name="Normal 26 2 4 5 5 2" xfId="33628" xr:uid="{35918747-E8B3-4EB4-8A09-EA6F02C84043}"/>
    <cellStyle name="Normal 26 2 4 5 5 2 2" xfId="33629" xr:uid="{1B9546DB-0DDA-4CAF-818A-56124B240536}"/>
    <cellStyle name="Normal 26 2 4 5 5 3" xfId="33630" xr:uid="{4EE5F07F-FB8F-42CD-B160-0F83F5E0DD80}"/>
    <cellStyle name="Normal 26 2 4 5 6" xfId="33631" xr:uid="{E1FF45F0-70AA-44CC-85C9-64132083552E}"/>
    <cellStyle name="Normal 26 2 4 5 6 2" xfId="33632" xr:uid="{E999D920-F8E0-4B12-B88A-26B5CA908C5F}"/>
    <cellStyle name="Normal 26 2 4 5 6 3" xfId="33633" xr:uid="{E028C790-9893-4AFF-BE56-697C1AB18DDD}"/>
    <cellStyle name="Normal 26 2 4 5 7" xfId="33634" xr:uid="{1D7471F7-FFFA-4987-830B-0A0E759D1F1F}"/>
    <cellStyle name="Normal 26 2 4 5 8" xfId="33635" xr:uid="{97CAF9BD-FEC1-4BAE-BED3-CD909311C8CB}"/>
    <cellStyle name="Normal 26 2 4 6" xfId="33636" xr:uid="{7AC003FC-ACD0-41A2-8CCA-FF3EF6CC6516}"/>
    <cellStyle name="Normal 26 2 4 6 2" xfId="33637" xr:uid="{62986834-2C51-42CE-AA6F-153C2A000E36}"/>
    <cellStyle name="Normal 26 2 4 6 2 2" xfId="33638" xr:uid="{550DB3AC-4D83-483A-9E25-AD56EA6CEB1F}"/>
    <cellStyle name="Normal 26 2 4 6 2 2 2" xfId="33639" xr:uid="{6BAE0B8D-B3B8-4A88-BDB4-C099CED9A8BD}"/>
    <cellStyle name="Normal 26 2 4 6 2 2 2 2" xfId="33640" xr:uid="{10E83833-4C74-4A3F-B7CF-C4BFF9E03C84}"/>
    <cellStyle name="Normal 26 2 4 6 2 2 2 2 2" xfId="33641" xr:uid="{3768BD4B-2B4E-4FF5-B499-CBF4A9ECE3D8}"/>
    <cellStyle name="Normal 26 2 4 6 2 2 2 3" xfId="33642" xr:uid="{7FD3C9E6-442D-44EA-B4B1-80C323855357}"/>
    <cellStyle name="Normal 26 2 4 6 2 2 3" xfId="33643" xr:uid="{8FB75452-C20E-4956-A530-434F7573D5DB}"/>
    <cellStyle name="Normal 26 2 4 6 2 2 3 2" xfId="33644" xr:uid="{FEC016E0-7684-4F69-AFF9-BE2ABB263A7F}"/>
    <cellStyle name="Normal 26 2 4 6 2 2 4" xfId="33645" xr:uid="{2E0680E7-4E92-47D1-854A-28C99E6BD669}"/>
    <cellStyle name="Normal 26 2 4 6 2 3" xfId="33646" xr:uid="{9A81CF72-5DA4-4A10-B3B5-5768ED9CCA2B}"/>
    <cellStyle name="Normal 26 2 4 6 2 3 2" xfId="33647" xr:uid="{2ED0FC6B-D7E8-4604-B2EC-F656BE5E072B}"/>
    <cellStyle name="Normal 26 2 4 6 2 3 2 2" xfId="33648" xr:uid="{4C618442-D01E-4173-93D8-6E3B98C832AB}"/>
    <cellStyle name="Normal 26 2 4 6 2 3 3" xfId="33649" xr:uid="{44D8A909-F2B7-47EF-AA8C-2856B36696AF}"/>
    <cellStyle name="Normal 26 2 4 6 2 4" xfId="33650" xr:uid="{F01ACDB0-BA6B-4988-9299-C9A006C4EDD9}"/>
    <cellStyle name="Normal 26 2 4 6 2 4 2" xfId="33651" xr:uid="{6F37EA9E-43AD-4167-820D-C060673485B7}"/>
    <cellStyle name="Normal 26 2 4 6 2 4 3" xfId="33652" xr:uid="{FC561589-7DCE-44F3-9487-B46AAB3F4165}"/>
    <cellStyle name="Normal 26 2 4 6 2 5" xfId="33653" xr:uid="{5A787C2B-0713-47F5-A588-251B1F10434A}"/>
    <cellStyle name="Normal 26 2 4 6 2 6" xfId="33654" xr:uid="{4BE55F1F-63BE-4F41-BD6E-5ABE23F7DB54}"/>
    <cellStyle name="Normal 26 2 4 6 3" xfId="33655" xr:uid="{E2E89BD2-80CA-42D3-A1F3-C6D9E64C9DF2}"/>
    <cellStyle name="Normal 26 2 4 6 3 2" xfId="33656" xr:uid="{65D53E1C-E363-46F8-9F75-CD5EEA7477F4}"/>
    <cellStyle name="Normal 26 2 4 6 3 2 2" xfId="33657" xr:uid="{9EC351F4-6239-4736-A2F2-769103D95AD1}"/>
    <cellStyle name="Normal 26 2 4 6 3 2 2 2" xfId="33658" xr:uid="{3AE4BC48-78B3-491A-883E-468A7AC12511}"/>
    <cellStyle name="Normal 26 2 4 6 3 2 3" xfId="33659" xr:uid="{94E1A77D-C900-40AD-9849-7D607B040BF7}"/>
    <cellStyle name="Normal 26 2 4 6 3 3" xfId="33660" xr:uid="{1D32D17B-FAC5-4BEF-BB4D-EE1FACBE0F92}"/>
    <cellStyle name="Normal 26 2 4 6 3 3 2" xfId="33661" xr:uid="{72698F6D-4644-4364-BB9B-C5F36749FAEE}"/>
    <cellStyle name="Normal 26 2 4 6 3 4" xfId="33662" xr:uid="{22A9CBB6-1961-4434-9FF5-8C7C5A6B909D}"/>
    <cellStyle name="Normal 26 2 4 6 4" xfId="33663" xr:uid="{9A40FFAC-24AE-4082-BF5A-DA283351AF91}"/>
    <cellStyle name="Normal 26 2 4 6 4 2" xfId="33664" xr:uid="{AEA5B3DD-A882-4FF3-AE99-E746B37FE4A0}"/>
    <cellStyle name="Normal 26 2 4 6 4 2 2" xfId="33665" xr:uid="{098C8E4C-6A6D-40F9-9B5E-E56A21965F6A}"/>
    <cellStyle name="Normal 26 2 4 6 4 3" xfId="33666" xr:uid="{1003F8E8-D3B6-436C-94A8-D123705F03F2}"/>
    <cellStyle name="Normal 26 2 4 6 5" xfId="33667" xr:uid="{AE086B32-551E-4915-963B-CBFF29D43A4E}"/>
    <cellStyle name="Normal 26 2 4 6 5 2" xfId="33668" xr:uid="{4435AF67-3F23-4421-9710-E41EB75DB6D0}"/>
    <cellStyle name="Normal 26 2 4 6 5 3" xfId="33669" xr:uid="{0EB7084E-F28B-4C66-B951-3FDFB1FC9065}"/>
    <cellStyle name="Normal 26 2 4 6 6" xfId="33670" xr:uid="{C3BB6F4D-8B7A-482E-89AB-6730D5673EFE}"/>
    <cellStyle name="Normal 26 2 4 6 7" xfId="33671" xr:uid="{5A08149D-2127-4616-A160-603ED357FB88}"/>
    <cellStyle name="Normal 26 2 4 7" xfId="33672" xr:uid="{AB833FBE-E5F1-4D15-958F-9D51F23079F8}"/>
    <cellStyle name="Normal 26 2 4 7 2" xfId="33673" xr:uid="{B060B73D-A598-47EB-A4A2-307B221AD4A8}"/>
    <cellStyle name="Normal 26 2 4 7 2 2" xfId="33674" xr:uid="{74B335DA-030A-4E65-ACDA-C32EC9CFA8A9}"/>
    <cellStyle name="Normal 26 2 4 7 2 2 2" xfId="33675" xr:uid="{DE6AF778-894A-45D7-A906-C6C08DFE3D9E}"/>
    <cellStyle name="Normal 26 2 4 7 2 2 2 2" xfId="33676" xr:uid="{A5B32B8F-A94D-42DB-8847-620FFD8C7231}"/>
    <cellStyle name="Normal 26 2 4 7 2 2 3" xfId="33677" xr:uid="{E46C5F1A-A1B3-49DD-9FEB-E8896AA80D70}"/>
    <cellStyle name="Normal 26 2 4 7 2 3" xfId="33678" xr:uid="{830CBAF0-D0DE-4731-939B-3E9FE51D10FE}"/>
    <cellStyle name="Normal 26 2 4 7 2 3 2" xfId="33679" xr:uid="{D2083D52-71F5-4EB8-A35E-935695E70680}"/>
    <cellStyle name="Normal 26 2 4 7 2 4" xfId="33680" xr:uid="{54A31454-20D7-4D21-96B0-51B21BF0DBC9}"/>
    <cellStyle name="Normal 26 2 4 7 3" xfId="33681" xr:uid="{6C0AA375-35F5-41E9-A588-B6542F026E4B}"/>
    <cellStyle name="Normal 26 2 4 7 3 2" xfId="33682" xr:uid="{AC54F132-ED50-4C12-BD12-1243D256F690}"/>
    <cellStyle name="Normal 26 2 4 7 3 2 2" xfId="33683" xr:uid="{E56D87E6-DA6D-4AD0-8A66-4596A85DB903}"/>
    <cellStyle name="Normal 26 2 4 7 3 3" xfId="33684" xr:uid="{F64651E8-0CCB-477B-8EB9-D69258A2C9C8}"/>
    <cellStyle name="Normal 26 2 4 7 4" xfId="33685" xr:uid="{3581C3F0-7A1D-48F5-B427-A49CD5055F30}"/>
    <cellStyle name="Normal 26 2 4 7 4 2" xfId="33686" xr:uid="{B43D52E4-0A04-44DF-8600-AB70A0BFA7BE}"/>
    <cellStyle name="Normal 26 2 4 7 4 3" xfId="33687" xr:uid="{E2739D24-0B42-441D-A107-50F174A69767}"/>
    <cellStyle name="Normal 26 2 4 7 5" xfId="33688" xr:uid="{38600E83-5873-469E-9AC7-4278367A487D}"/>
    <cellStyle name="Normal 26 2 4 7 6" xfId="33689" xr:uid="{DFC4F4F2-46CB-4D0F-B8E7-79ACFD6D7222}"/>
    <cellStyle name="Normal 26 2 4 8" xfId="33690" xr:uid="{89C406A0-CA2E-4F00-9460-9CF90E62CCFC}"/>
    <cellStyle name="Normal 26 2 4 8 2" xfId="33691" xr:uid="{09D38BAC-606E-4C2C-B49E-B19FB293F817}"/>
    <cellStyle name="Normal 26 2 4 8 2 2" xfId="33692" xr:uid="{86067419-A2BD-4E2C-86BA-364BE212634D}"/>
    <cellStyle name="Normal 26 2 4 8 2 2 2" xfId="33693" xr:uid="{679120DF-5957-46E3-810A-8C1CA55BD390}"/>
    <cellStyle name="Normal 26 2 4 8 2 3" xfId="33694" xr:uid="{1E607D97-6E21-4891-8099-82834F575FA4}"/>
    <cellStyle name="Normal 26 2 4 8 3" xfId="33695" xr:uid="{D4F8E5E7-54AB-4824-9320-B93AB2097632}"/>
    <cellStyle name="Normal 26 2 4 8 3 2" xfId="33696" xr:uid="{80276804-E6E5-4E26-9306-3AEE9ECE9E9D}"/>
    <cellStyle name="Normal 26 2 4 8 4" xfId="33697" xr:uid="{A50DF2C8-8CF7-4B21-85CE-6C2BDD8B079F}"/>
    <cellStyle name="Normal 26 2 4 9" xfId="33698" xr:uid="{EC6B6C08-5D79-4383-BCA1-C0E5AF5A6E72}"/>
    <cellStyle name="Normal 26 2 4 9 2" xfId="33699" xr:uid="{E87C0E44-A784-4A9B-AE74-62F46C0947E9}"/>
    <cellStyle name="Normal 26 2 4 9 2 2" xfId="33700" xr:uid="{02765B71-315D-4FDC-B524-7BA3610C40B1}"/>
    <cellStyle name="Normal 26 2 4 9 3" xfId="33701" xr:uid="{08745439-D5A7-4932-AD74-4C837BBD067B}"/>
    <cellStyle name="Normal 26 2 5" xfId="33702" xr:uid="{7AC00929-ED0B-4EB3-B579-35FE0F399052}"/>
    <cellStyle name="Normal 26 2 5 2" xfId="33703" xr:uid="{EFBC8B50-8C8D-4FE4-9BBF-9F990CDAD321}"/>
    <cellStyle name="Normal 26 2 5 2 2" xfId="33704" xr:uid="{ED71B005-38DA-4E3D-AAF2-9A36BFAA742E}"/>
    <cellStyle name="Normal 26 2 5 2 2 2" xfId="33705" xr:uid="{8A8875C2-160C-4DFB-807F-7A92AAA92348}"/>
    <cellStyle name="Normal 26 2 5 2 2 2 2" xfId="33706" xr:uid="{1591CFA2-853E-47DB-BC11-AF83121D34E0}"/>
    <cellStyle name="Normal 26 2 5 2 2 2 2 2" xfId="33707" xr:uid="{2A98D906-9117-4374-8AFD-B3EC753FCB0B}"/>
    <cellStyle name="Normal 26 2 5 2 2 2 2 2 2" xfId="33708" xr:uid="{2565986D-50B0-4531-B059-9095C6F205AC}"/>
    <cellStyle name="Normal 26 2 5 2 2 2 2 2 2 2" xfId="33709" xr:uid="{9A98551E-A005-405C-8AA6-1C910A10A95B}"/>
    <cellStyle name="Normal 26 2 5 2 2 2 2 2 3" xfId="33710" xr:uid="{4BAD4B59-FBA1-41F4-A5DE-DC56E6C6DC98}"/>
    <cellStyle name="Normal 26 2 5 2 2 2 2 3" xfId="33711" xr:uid="{E7464C85-2657-4075-BF53-1FF0D31E1735}"/>
    <cellStyle name="Normal 26 2 5 2 2 2 2 3 2" xfId="33712" xr:uid="{65513C06-0207-4278-8674-35D6301DDBE6}"/>
    <cellStyle name="Normal 26 2 5 2 2 2 2 4" xfId="33713" xr:uid="{B3DA81C5-2184-4936-9E7C-65A96022E6EF}"/>
    <cellStyle name="Normal 26 2 5 2 2 2 3" xfId="33714" xr:uid="{88178D93-614E-445D-8A78-1F57BD427A99}"/>
    <cellStyle name="Normal 26 2 5 2 2 2 3 2" xfId="33715" xr:uid="{2DF7CF5B-9064-4AEC-B251-12E213A74F25}"/>
    <cellStyle name="Normal 26 2 5 2 2 2 3 2 2" xfId="33716" xr:uid="{9B42B57D-80E1-48B6-95AB-884BF7F2DC87}"/>
    <cellStyle name="Normal 26 2 5 2 2 2 3 3" xfId="33717" xr:uid="{189F9A11-0248-440D-853E-F74ACADE3F0A}"/>
    <cellStyle name="Normal 26 2 5 2 2 2 4" xfId="33718" xr:uid="{01ABA621-00C4-4985-B975-9D748321E4B5}"/>
    <cellStyle name="Normal 26 2 5 2 2 2 4 2" xfId="33719" xr:uid="{F177C7E1-DCD0-4ED5-843E-06F7FE25A333}"/>
    <cellStyle name="Normal 26 2 5 2 2 2 4 3" xfId="33720" xr:uid="{BBE4B505-1F59-4156-A41D-0ADF009EB3A4}"/>
    <cellStyle name="Normal 26 2 5 2 2 2 5" xfId="33721" xr:uid="{520437BC-C488-4C78-9E9E-6CCCF7CEF304}"/>
    <cellStyle name="Normal 26 2 5 2 2 2 6" xfId="33722" xr:uid="{A65C33BC-7CAF-4DAD-A70F-63837EB7EA9E}"/>
    <cellStyle name="Normal 26 2 5 2 2 3" xfId="33723" xr:uid="{7DFE1793-38BC-4CB9-BF6A-EAABC2D5F833}"/>
    <cellStyle name="Normal 26 2 5 2 2 3 2" xfId="33724" xr:uid="{54C3B0C3-B1FF-49B5-8C79-6C0690E9F939}"/>
    <cellStyle name="Normal 26 2 5 2 2 3 2 2" xfId="33725" xr:uid="{5CA69504-5599-48A6-AA1D-A63A16FDE94E}"/>
    <cellStyle name="Normal 26 2 5 2 2 3 2 2 2" xfId="33726" xr:uid="{1AEE6A33-B8A7-47E3-97B5-71479DF35271}"/>
    <cellStyle name="Normal 26 2 5 2 2 3 2 3" xfId="33727" xr:uid="{BD786C54-9321-4710-A3E2-C0D71CF956F3}"/>
    <cellStyle name="Normal 26 2 5 2 2 3 3" xfId="33728" xr:uid="{29DB3F20-C768-4D6C-97A9-B075635BC509}"/>
    <cellStyle name="Normal 26 2 5 2 2 3 3 2" xfId="33729" xr:uid="{C448920B-C7FA-4EA1-A96E-4F4B50161583}"/>
    <cellStyle name="Normal 26 2 5 2 2 3 4" xfId="33730" xr:uid="{277E64CE-BB40-4E7A-9403-5EFDE59D2FB1}"/>
    <cellStyle name="Normal 26 2 5 2 2 4" xfId="33731" xr:uid="{8B6DCC13-2AEE-4F1C-9C6D-6548AC37AA70}"/>
    <cellStyle name="Normal 26 2 5 2 2 4 2" xfId="33732" xr:uid="{4C7CE0A0-96EC-40A6-A706-083CD9D2FD01}"/>
    <cellStyle name="Normal 26 2 5 2 2 4 2 2" xfId="33733" xr:uid="{AC02B4DD-B182-45E8-A7BD-696F2C1BA845}"/>
    <cellStyle name="Normal 26 2 5 2 2 4 3" xfId="33734" xr:uid="{934E8CDE-E7A7-422D-AA4E-AEEFEE1C1518}"/>
    <cellStyle name="Normal 26 2 5 2 2 5" xfId="33735" xr:uid="{3C475C07-C1AA-4124-BD1F-06012B6381FE}"/>
    <cellStyle name="Normal 26 2 5 2 2 5 2" xfId="33736" xr:uid="{28D9453C-08B5-42C2-B2DA-FD3DF752697A}"/>
    <cellStyle name="Normal 26 2 5 2 2 5 3" xfId="33737" xr:uid="{501392AA-6BCF-43EF-972E-98A57A8FBEE1}"/>
    <cellStyle name="Normal 26 2 5 2 2 6" xfId="33738" xr:uid="{BEBCE955-A8BB-4BCF-8665-3DE52A03A8C6}"/>
    <cellStyle name="Normal 26 2 5 2 2 7" xfId="33739" xr:uid="{8598A7DF-65BC-47D4-87AB-5DA31AB44848}"/>
    <cellStyle name="Normal 26 2 5 2 3" xfId="33740" xr:uid="{1D7908FD-64A3-4FBF-AF85-BEDDA97216E1}"/>
    <cellStyle name="Normal 26 2 5 2 3 2" xfId="33741" xr:uid="{F25B5EEF-B265-4006-A388-8924DF9DB088}"/>
    <cellStyle name="Normal 26 2 5 2 3 2 2" xfId="33742" xr:uid="{A2C48421-28E4-46C9-9C43-6487C8B695B1}"/>
    <cellStyle name="Normal 26 2 5 2 3 2 2 2" xfId="33743" xr:uid="{A7B10D35-8CE5-4E4D-820E-9D92718BB61F}"/>
    <cellStyle name="Normal 26 2 5 2 3 2 2 2 2" xfId="33744" xr:uid="{FC0F8E2C-DFD6-4529-BE7A-CD4E9D3B551E}"/>
    <cellStyle name="Normal 26 2 5 2 3 2 2 3" xfId="33745" xr:uid="{CD31DC47-B50D-444F-88C4-510BC52816EB}"/>
    <cellStyle name="Normal 26 2 5 2 3 2 3" xfId="33746" xr:uid="{747ACE4D-2D12-47B7-92BC-6D01444027AA}"/>
    <cellStyle name="Normal 26 2 5 2 3 2 3 2" xfId="33747" xr:uid="{0F2F5D2D-CC2B-435B-8155-E1D7EAF33FB3}"/>
    <cellStyle name="Normal 26 2 5 2 3 2 4" xfId="33748" xr:uid="{9ABC196C-75B0-47CD-8638-F6278AF41869}"/>
    <cellStyle name="Normal 26 2 5 2 3 3" xfId="33749" xr:uid="{DD7BA3B4-DDF9-4214-BD05-52503C2E391E}"/>
    <cellStyle name="Normal 26 2 5 2 3 3 2" xfId="33750" xr:uid="{017D35B4-C53B-4454-A072-841274A0BE34}"/>
    <cellStyle name="Normal 26 2 5 2 3 3 2 2" xfId="33751" xr:uid="{A15CAFB9-79FC-409C-94E2-29D4F44CDB1D}"/>
    <cellStyle name="Normal 26 2 5 2 3 3 3" xfId="33752" xr:uid="{ABDB5A0B-5604-4C90-B125-60DA7D0CDB43}"/>
    <cellStyle name="Normal 26 2 5 2 3 4" xfId="33753" xr:uid="{3F551E65-0B02-4839-8633-3F1870D10DD1}"/>
    <cellStyle name="Normal 26 2 5 2 3 4 2" xfId="33754" xr:uid="{E4BEA8DB-C2C0-4FF4-9F1F-732BFBDBD512}"/>
    <cellStyle name="Normal 26 2 5 2 3 4 3" xfId="33755" xr:uid="{70A0F216-ED61-4C1B-AC8A-D32D925E21E4}"/>
    <cellStyle name="Normal 26 2 5 2 3 5" xfId="33756" xr:uid="{8967141C-E013-4D03-A51A-B8D93340B16B}"/>
    <cellStyle name="Normal 26 2 5 2 3 6" xfId="33757" xr:uid="{F16BF040-E712-4EF1-AB24-7E217483CB02}"/>
    <cellStyle name="Normal 26 2 5 2 4" xfId="33758" xr:uid="{649699B9-485A-4877-8FA3-2E7E9005D0F7}"/>
    <cellStyle name="Normal 26 2 5 2 4 2" xfId="33759" xr:uid="{AD170C6F-E3F9-49AA-B328-C0F348016664}"/>
    <cellStyle name="Normal 26 2 5 2 4 2 2" xfId="33760" xr:uid="{04220193-2D00-48B1-8C10-BAB5CD1060B6}"/>
    <cellStyle name="Normal 26 2 5 2 4 2 2 2" xfId="33761" xr:uid="{AFEE578D-3C24-4F9D-8C67-8766DA652D84}"/>
    <cellStyle name="Normal 26 2 5 2 4 2 3" xfId="33762" xr:uid="{427EEFD0-E4C6-43E9-88BF-6F8F5ED1EC4A}"/>
    <cellStyle name="Normal 26 2 5 2 4 3" xfId="33763" xr:uid="{7C35FFC3-C222-4BD4-AD5D-A418D8AB0D83}"/>
    <cellStyle name="Normal 26 2 5 2 4 3 2" xfId="33764" xr:uid="{C3436FE8-2AD2-43BE-9DA6-6358697486E3}"/>
    <cellStyle name="Normal 26 2 5 2 4 4" xfId="33765" xr:uid="{5F7E7654-5BCA-4A57-A8F5-0197DEB887EA}"/>
    <cellStyle name="Normal 26 2 5 2 5" xfId="33766" xr:uid="{88E71270-F95E-4A62-BA37-7AB6E7173A1A}"/>
    <cellStyle name="Normal 26 2 5 2 5 2" xfId="33767" xr:uid="{C69B2BA0-4AFE-459E-98AE-B27B9D0CE5CF}"/>
    <cellStyle name="Normal 26 2 5 2 5 2 2" xfId="33768" xr:uid="{4F0BBF50-C9E0-42A8-80AD-7B6C14AB574B}"/>
    <cellStyle name="Normal 26 2 5 2 5 3" xfId="33769" xr:uid="{29782EC1-658A-4632-9F4E-A8B05F9A1078}"/>
    <cellStyle name="Normal 26 2 5 2 6" xfId="33770" xr:uid="{FE71D980-6334-407D-B55F-035CD7BC205F}"/>
    <cellStyle name="Normal 26 2 5 2 6 2" xfId="33771" xr:uid="{7AC11C10-E7D0-4D5C-A7F9-753EACE0C70B}"/>
    <cellStyle name="Normal 26 2 5 2 6 3" xfId="33772" xr:uid="{DEBCC6C3-70DE-4DC9-8DB1-588ABB3D927B}"/>
    <cellStyle name="Normal 26 2 5 2 7" xfId="33773" xr:uid="{8CFF0087-EEC5-46CE-A89F-99FE9B16F8A8}"/>
    <cellStyle name="Normal 26 2 5 2 8" xfId="33774" xr:uid="{07086B97-8A27-4380-949A-F4F9370A92E7}"/>
    <cellStyle name="Normal 26 2 5 3" xfId="33775" xr:uid="{4D441E11-8666-4D42-A7F3-BB25F44FAC3D}"/>
    <cellStyle name="Normal 26 2 5 3 2" xfId="33776" xr:uid="{210B87C0-718A-4D18-ACE9-3581CC025D86}"/>
    <cellStyle name="Normal 26 2 5 3 2 2" xfId="33777" xr:uid="{BA1A0197-AEDE-4C3F-B292-3544FA442157}"/>
    <cellStyle name="Normal 26 2 5 3 2 2 2" xfId="33778" xr:uid="{3DC51488-AC0D-42B0-ABC2-C5A1C6E0A742}"/>
    <cellStyle name="Normal 26 2 5 3 2 2 2 2" xfId="33779" xr:uid="{3B4D25F7-457C-4593-9FB1-ADD041A79E93}"/>
    <cellStyle name="Normal 26 2 5 3 2 2 2 2 2" xfId="33780" xr:uid="{7A870F7F-BD5C-460C-A9F4-3322434A3676}"/>
    <cellStyle name="Normal 26 2 5 3 2 2 2 3" xfId="33781" xr:uid="{3229DEEC-FA1A-4656-9FF4-BF9986563436}"/>
    <cellStyle name="Normal 26 2 5 3 2 2 3" xfId="33782" xr:uid="{805A9BA6-DAE5-40BC-B1FF-DFEA44282254}"/>
    <cellStyle name="Normal 26 2 5 3 2 2 3 2" xfId="33783" xr:uid="{FF954816-B0B7-4437-B3B7-EE851D5A53DF}"/>
    <cellStyle name="Normal 26 2 5 3 2 2 4" xfId="33784" xr:uid="{EB84AB49-913E-472D-AF66-4883618C02E2}"/>
    <cellStyle name="Normal 26 2 5 3 2 3" xfId="33785" xr:uid="{B1E5622B-F16D-4D14-BBF2-31AEF0CB0F76}"/>
    <cellStyle name="Normal 26 2 5 3 2 3 2" xfId="33786" xr:uid="{63193531-E7A7-47EF-85E2-6CB3BD54C64E}"/>
    <cellStyle name="Normal 26 2 5 3 2 3 2 2" xfId="33787" xr:uid="{892EA2E0-6836-4B8D-985D-3295B185F4EA}"/>
    <cellStyle name="Normal 26 2 5 3 2 3 3" xfId="33788" xr:uid="{E3B633CE-594B-4E83-B964-13C5E070A983}"/>
    <cellStyle name="Normal 26 2 5 3 2 4" xfId="33789" xr:uid="{E7C8F6D4-E16E-4A9F-903C-4DDC22FEF66A}"/>
    <cellStyle name="Normal 26 2 5 3 2 4 2" xfId="33790" xr:uid="{634A1577-CB46-45D7-A10D-B9ABF065BAAE}"/>
    <cellStyle name="Normal 26 2 5 3 2 4 3" xfId="33791" xr:uid="{A7758954-0DD8-476E-A620-1D3C4EBB8A4E}"/>
    <cellStyle name="Normal 26 2 5 3 2 5" xfId="33792" xr:uid="{8DAB0CDB-97DD-4193-AFC0-2001D7804EC8}"/>
    <cellStyle name="Normal 26 2 5 3 2 6" xfId="33793" xr:uid="{1A317643-82D8-48A6-9CEB-7BF0660826D4}"/>
    <cellStyle name="Normal 26 2 5 3 3" xfId="33794" xr:uid="{2A6BA333-CCFD-492C-A2A3-00B64DF066AD}"/>
    <cellStyle name="Normal 26 2 5 3 3 2" xfId="33795" xr:uid="{7FC9B6D1-D32D-4D06-8453-5511A1AC809A}"/>
    <cellStyle name="Normal 26 2 5 3 3 2 2" xfId="33796" xr:uid="{00473C7B-3833-45A2-9511-16F967DD515C}"/>
    <cellStyle name="Normal 26 2 5 3 3 2 2 2" xfId="33797" xr:uid="{CA8E8E19-610B-4A76-A89C-27FB659C029E}"/>
    <cellStyle name="Normal 26 2 5 3 3 2 3" xfId="33798" xr:uid="{52D6CB2B-5526-4AAD-85DD-508313778F49}"/>
    <cellStyle name="Normal 26 2 5 3 3 3" xfId="33799" xr:uid="{BE604C6C-F462-4E14-BFC9-AD8703D9D4A7}"/>
    <cellStyle name="Normal 26 2 5 3 3 3 2" xfId="33800" xr:uid="{35FE74C3-16CE-4767-AA76-EF9EEE711D31}"/>
    <cellStyle name="Normal 26 2 5 3 3 4" xfId="33801" xr:uid="{C301BA85-5F23-45D5-9F51-655E368F6E1A}"/>
    <cellStyle name="Normal 26 2 5 3 4" xfId="33802" xr:uid="{BE54FA1C-48BC-4757-86CA-3D02811892FF}"/>
    <cellStyle name="Normal 26 2 5 3 4 2" xfId="33803" xr:uid="{9E7B2C9F-AAD7-4013-87A6-DD06D1A94EF4}"/>
    <cellStyle name="Normal 26 2 5 3 4 2 2" xfId="33804" xr:uid="{AA8D5025-92AD-427E-BCD8-26FD5A5B949A}"/>
    <cellStyle name="Normal 26 2 5 3 4 3" xfId="33805" xr:uid="{8C843CA1-31D9-4B91-A7DD-D4746B633FFC}"/>
    <cellStyle name="Normal 26 2 5 3 5" xfId="33806" xr:uid="{0F5BC6BC-E0B8-4A1D-BDBB-7AA75F282143}"/>
    <cellStyle name="Normal 26 2 5 3 5 2" xfId="33807" xr:uid="{D39D2DF7-6C5E-4491-B709-B12469F63894}"/>
    <cellStyle name="Normal 26 2 5 3 5 3" xfId="33808" xr:uid="{739E38B4-36A4-4FC0-8F12-3776C73D3CC8}"/>
    <cellStyle name="Normal 26 2 5 3 6" xfId="33809" xr:uid="{63116B1D-75C7-47CA-896E-A1DD6E6139F2}"/>
    <cellStyle name="Normal 26 2 5 3 7" xfId="33810" xr:uid="{3BFADE1E-9F18-4F66-ADD2-7FE1FBE400D7}"/>
    <cellStyle name="Normal 26 2 5 4" xfId="33811" xr:uid="{2C282BAA-5FDC-4E91-923B-8FD1DEEE1D69}"/>
    <cellStyle name="Normal 26 2 5 4 2" xfId="33812" xr:uid="{7A26FE3E-CE26-402F-B011-001495F7B823}"/>
    <cellStyle name="Normal 26 2 5 4 2 2" xfId="33813" xr:uid="{E5D701D0-F3D6-4F05-87A3-9F03AC0DA1C4}"/>
    <cellStyle name="Normal 26 2 5 4 2 2 2" xfId="33814" xr:uid="{A12641DF-6EDA-4E96-AF31-6E96F4901D1E}"/>
    <cellStyle name="Normal 26 2 5 4 2 2 2 2" xfId="33815" xr:uid="{A8236665-63CD-4C5B-B36F-8BA823AAB0D7}"/>
    <cellStyle name="Normal 26 2 5 4 2 2 3" xfId="33816" xr:uid="{6AB4D47A-FF33-4E12-BD0C-DE4A8C23139A}"/>
    <cellStyle name="Normal 26 2 5 4 2 3" xfId="33817" xr:uid="{7BB8445A-2C6D-427C-A463-01D835D83A41}"/>
    <cellStyle name="Normal 26 2 5 4 2 3 2" xfId="33818" xr:uid="{F8E46FC4-3E73-4EC7-80EC-75DF326D5BBF}"/>
    <cellStyle name="Normal 26 2 5 4 2 4" xfId="33819" xr:uid="{3267F251-2C3F-4353-A2AA-E36316EAE323}"/>
    <cellStyle name="Normal 26 2 5 4 3" xfId="33820" xr:uid="{ED3487C3-5EBB-42E9-BC51-D05A27CA55DC}"/>
    <cellStyle name="Normal 26 2 5 4 3 2" xfId="33821" xr:uid="{970791F9-075E-49A3-98F2-EC942425443B}"/>
    <cellStyle name="Normal 26 2 5 4 3 2 2" xfId="33822" xr:uid="{A9D6B6A9-7E49-4252-91BE-25CD8AF1C66B}"/>
    <cellStyle name="Normal 26 2 5 4 3 3" xfId="33823" xr:uid="{44997137-C1A7-4673-B458-9F7D1312CD86}"/>
    <cellStyle name="Normal 26 2 5 4 4" xfId="33824" xr:uid="{9943BEC9-5E7F-4679-AF0D-93DB7E99C264}"/>
    <cellStyle name="Normal 26 2 5 4 4 2" xfId="33825" xr:uid="{ED1343D5-A6C8-4F99-A29F-81CBD1A6461B}"/>
    <cellStyle name="Normal 26 2 5 4 4 3" xfId="33826" xr:uid="{6FE56E8B-3902-4B3D-B3E1-9DAB7214734A}"/>
    <cellStyle name="Normal 26 2 5 4 5" xfId="33827" xr:uid="{DDC43958-CAC4-4EC1-8611-DCC4E1EE845C}"/>
    <cellStyle name="Normal 26 2 5 4 6" xfId="33828" xr:uid="{EDDEC671-2001-453C-9190-84E994E8CAF3}"/>
    <cellStyle name="Normal 26 2 5 5" xfId="33829" xr:uid="{CDB74FE8-99E4-4CD3-A5FA-C6E72E2650F2}"/>
    <cellStyle name="Normal 26 2 5 5 2" xfId="33830" xr:uid="{133D09DB-002A-46B5-AC41-9A2BCC00CF16}"/>
    <cellStyle name="Normal 26 2 5 5 2 2" xfId="33831" xr:uid="{2392BAE1-BE1A-4938-B162-EF30A8D3DD6B}"/>
    <cellStyle name="Normal 26 2 5 5 2 2 2" xfId="33832" xr:uid="{878B672E-F99F-4E30-AF49-C1AFB52D00A4}"/>
    <cellStyle name="Normal 26 2 5 5 2 3" xfId="33833" xr:uid="{5B02ECA6-DD35-4B84-90B0-B03AA354984A}"/>
    <cellStyle name="Normal 26 2 5 5 3" xfId="33834" xr:uid="{5AB29E19-6E63-4D20-BC02-E82DD58C7C4E}"/>
    <cellStyle name="Normal 26 2 5 5 3 2" xfId="33835" xr:uid="{D339DF27-B404-4FE5-9072-3B4AFC9BEE24}"/>
    <cellStyle name="Normal 26 2 5 5 4" xfId="33836" xr:uid="{0F1C844F-F871-441E-8F27-7CB5EB4B1772}"/>
    <cellStyle name="Normal 26 2 5 6" xfId="33837" xr:uid="{431245D3-E596-4859-9E4C-25A27B2883B1}"/>
    <cellStyle name="Normal 26 2 5 6 2" xfId="33838" xr:uid="{FE8A1ED8-8DF8-448B-8AD7-1C6233A9F0DD}"/>
    <cellStyle name="Normal 26 2 5 6 2 2" xfId="33839" xr:uid="{C794F54B-2F45-4897-9017-3BE53009E03E}"/>
    <cellStyle name="Normal 26 2 5 6 3" xfId="33840" xr:uid="{24A7C92E-653B-4186-AFA5-F82535E18C49}"/>
    <cellStyle name="Normal 26 2 5 7" xfId="33841" xr:uid="{124926CF-B8AB-4642-8D88-252427BA9F9A}"/>
    <cellStyle name="Normal 26 2 5 7 2" xfId="33842" xr:uid="{C1293F0A-980A-4D8B-B5B5-DE795873A857}"/>
    <cellStyle name="Normal 26 2 5 7 3" xfId="33843" xr:uid="{5B0CF829-396C-449F-B98E-33D18C5F8698}"/>
    <cellStyle name="Normal 26 2 5 8" xfId="33844" xr:uid="{8354D9B3-49DF-4182-9660-A7726803F42E}"/>
    <cellStyle name="Normal 26 2 5 9" xfId="33845" xr:uid="{FBF4C557-FA2C-4E4A-A512-C1FE3D38E054}"/>
    <cellStyle name="Normal 26 2 6" xfId="33846" xr:uid="{3F68420C-7F8C-4433-BFA6-5E382A564434}"/>
    <cellStyle name="Normal 26 2 6 2" xfId="33847" xr:uid="{564EB498-B3DF-47DE-8A15-374E253D1692}"/>
    <cellStyle name="Normal 26 2 6 2 2" xfId="33848" xr:uid="{15E2BB8E-BB4C-4E6B-83C2-ACB054C7AD24}"/>
    <cellStyle name="Normal 26 2 6 2 2 2" xfId="33849" xr:uid="{6711F91A-BA7D-47FE-9D00-D01FF1BE1DA1}"/>
    <cellStyle name="Normal 26 2 6 2 2 2 2" xfId="33850" xr:uid="{7837BC34-7881-4247-B2F5-8CADF5A93DA3}"/>
    <cellStyle name="Normal 26 2 6 2 2 2 2 2" xfId="33851" xr:uid="{8461D495-EC34-4B10-AD76-54BBEBC66E6E}"/>
    <cellStyle name="Normal 26 2 6 2 2 2 2 2 2" xfId="33852" xr:uid="{0629C97C-A773-438E-A978-534EA8720C42}"/>
    <cellStyle name="Normal 26 2 6 2 2 2 2 2 2 2" xfId="33853" xr:uid="{1DFB32D2-B7A0-4D6A-9C56-E25CECAA1026}"/>
    <cellStyle name="Normal 26 2 6 2 2 2 2 2 3" xfId="33854" xr:uid="{4D905316-957E-4339-8791-9525503784B9}"/>
    <cellStyle name="Normal 26 2 6 2 2 2 2 3" xfId="33855" xr:uid="{0F99BBC1-8C57-462F-A352-24CA2C83EA16}"/>
    <cellStyle name="Normal 26 2 6 2 2 2 2 3 2" xfId="33856" xr:uid="{301AD485-842B-4D01-B36E-1B26A06424E9}"/>
    <cellStyle name="Normal 26 2 6 2 2 2 2 4" xfId="33857" xr:uid="{F075864B-5BE1-4F3F-BA82-3EB4E2E8F085}"/>
    <cellStyle name="Normal 26 2 6 2 2 2 3" xfId="33858" xr:uid="{4444FE5D-955D-4CE3-AC21-D0453CEFB766}"/>
    <cellStyle name="Normal 26 2 6 2 2 2 3 2" xfId="33859" xr:uid="{15DB416E-19FF-4A44-9859-07F56A4FCA68}"/>
    <cellStyle name="Normal 26 2 6 2 2 2 3 2 2" xfId="33860" xr:uid="{079F3414-1F3D-4DF9-B7E8-0C2FA0B37EF8}"/>
    <cellStyle name="Normal 26 2 6 2 2 2 3 3" xfId="33861" xr:uid="{2B5AB037-BC41-40CB-B08B-F828F0A89AB6}"/>
    <cellStyle name="Normal 26 2 6 2 2 2 4" xfId="33862" xr:uid="{3F78EB4D-E17B-4DD0-8C41-5DDB441F05DD}"/>
    <cellStyle name="Normal 26 2 6 2 2 2 4 2" xfId="33863" xr:uid="{A5A8D59F-DEB1-4C0E-9991-426AFE42BE6B}"/>
    <cellStyle name="Normal 26 2 6 2 2 2 4 3" xfId="33864" xr:uid="{C4768978-3FC1-43B5-B8ED-A5401C5CE621}"/>
    <cellStyle name="Normal 26 2 6 2 2 2 5" xfId="33865" xr:uid="{220FD1DC-4279-4ABB-A76F-B031F9249359}"/>
    <cellStyle name="Normal 26 2 6 2 2 2 6" xfId="33866" xr:uid="{88E7DCCF-D1DD-4B3E-81BA-449CE6BD57BB}"/>
    <cellStyle name="Normal 26 2 6 2 2 3" xfId="33867" xr:uid="{720398FD-D734-49F4-AD9A-E54522C5F7FE}"/>
    <cellStyle name="Normal 26 2 6 2 2 3 2" xfId="33868" xr:uid="{99D348DB-01C1-4A8E-BF5D-52292A0EF9EE}"/>
    <cellStyle name="Normal 26 2 6 2 2 3 2 2" xfId="33869" xr:uid="{F2AA2BA6-A857-4550-A188-E059FB9B82C8}"/>
    <cellStyle name="Normal 26 2 6 2 2 3 2 2 2" xfId="33870" xr:uid="{CD4CB9CC-3395-4A56-AB45-935CAF10E711}"/>
    <cellStyle name="Normal 26 2 6 2 2 3 2 3" xfId="33871" xr:uid="{1B79DEE6-F3E4-48AE-B664-1BB0A63BA49C}"/>
    <cellStyle name="Normal 26 2 6 2 2 3 3" xfId="33872" xr:uid="{C4F5649E-A4EF-4822-A948-B6105C4E55AB}"/>
    <cellStyle name="Normal 26 2 6 2 2 3 3 2" xfId="33873" xr:uid="{DF9942B0-04DE-4E76-A368-E0CDFB761FB6}"/>
    <cellStyle name="Normal 26 2 6 2 2 3 4" xfId="33874" xr:uid="{22C28865-E015-4795-A0F6-36B8A4AE4445}"/>
    <cellStyle name="Normal 26 2 6 2 2 4" xfId="33875" xr:uid="{3DD46320-65C1-4182-AF17-D7E43135D23B}"/>
    <cellStyle name="Normal 26 2 6 2 2 4 2" xfId="33876" xr:uid="{993E303E-0168-4678-9B80-A8C19EDDBD0B}"/>
    <cellStyle name="Normal 26 2 6 2 2 4 2 2" xfId="33877" xr:uid="{D7259559-0EA7-45C3-99AD-845B7E8ADEB1}"/>
    <cellStyle name="Normal 26 2 6 2 2 4 3" xfId="33878" xr:uid="{43386739-3AE3-4A8D-BC47-9C918A400DD4}"/>
    <cellStyle name="Normal 26 2 6 2 2 5" xfId="33879" xr:uid="{1D4E925C-FB7F-478C-9006-CB7EA76FB8B9}"/>
    <cellStyle name="Normal 26 2 6 2 2 5 2" xfId="33880" xr:uid="{080D893E-5AFF-4917-BF5A-6394F43EDA33}"/>
    <cellStyle name="Normal 26 2 6 2 2 5 3" xfId="33881" xr:uid="{95B9561C-C8C7-4E60-827E-83BE0FE237C6}"/>
    <cellStyle name="Normal 26 2 6 2 2 6" xfId="33882" xr:uid="{16E6D6F6-0ADB-4E60-A9AF-F57F9D4E8D40}"/>
    <cellStyle name="Normal 26 2 6 2 2 7" xfId="33883" xr:uid="{146E2D80-B423-46BF-9E80-570B378C7A46}"/>
    <cellStyle name="Normal 26 2 6 2 3" xfId="33884" xr:uid="{DE153A43-F401-4320-9871-68CBFD622C4C}"/>
    <cellStyle name="Normal 26 2 6 2 3 2" xfId="33885" xr:uid="{1AF060CA-BEBA-4ACC-99BE-9C3DE6BB3D94}"/>
    <cellStyle name="Normal 26 2 6 2 3 2 2" xfId="33886" xr:uid="{7BFC1694-4BCB-4C08-9C20-FCF054796690}"/>
    <cellStyle name="Normal 26 2 6 2 3 2 2 2" xfId="33887" xr:uid="{28AE8470-3D13-4B49-84E1-7A5CEB9297DF}"/>
    <cellStyle name="Normal 26 2 6 2 3 2 2 2 2" xfId="33888" xr:uid="{3923D99C-7E9E-4554-92B2-2C845D633DB0}"/>
    <cellStyle name="Normal 26 2 6 2 3 2 2 3" xfId="33889" xr:uid="{1430B4B3-9D95-425F-A724-447E037A3CC1}"/>
    <cellStyle name="Normal 26 2 6 2 3 2 3" xfId="33890" xr:uid="{A7AEB4AB-8E04-4861-8A85-FC26A3880AD4}"/>
    <cellStyle name="Normal 26 2 6 2 3 2 3 2" xfId="33891" xr:uid="{720C9C5B-717D-4323-9BD8-0E7909AF278A}"/>
    <cellStyle name="Normal 26 2 6 2 3 2 4" xfId="33892" xr:uid="{964A3F93-AFCB-4883-982F-172582C7ECAC}"/>
    <cellStyle name="Normal 26 2 6 2 3 3" xfId="33893" xr:uid="{6FF674A0-1FCC-472B-B01F-54BEAAE50791}"/>
    <cellStyle name="Normal 26 2 6 2 3 3 2" xfId="33894" xr:uid="{782F6BCC-82CD-4977-BE3C-DE407B2C1FA8}"/>
    <cellStyle name="Normal 26 2 6 2 3 3 2 2" xfId="33895" xr:uid="{8955493A-696F-4429-93D5-197CE33700FA}"/>
    <cellStyle name="Normal 26 2 6 2 3 3 3" xfId="33896" xr:uid="{82A81EA5-2BC7-4B87-B2C8-F53148759DEB}"/>
    <cellStyle name="Normal 26 2 6 2 3 4" xfId="33897" xr:uid="{73060626-935E-4F91-B3AB-75BD75705A54}"/>
    <cellStyle name="Normal 26 2 6 2 3 4 2" xfId="33898" xr:uid="{9C2816E5-0DC5-441F-8FC6-447449E87AEF}"/>
    <cellStyle name="Normal 26 2 6 2 3 4 3" xfId="33899" xr:uid="{6A36BB39-5EFC-4498-B705-D53D02FAD066}"/>
    <cellStyle name="Normal 26 2 6 2 3 5" xfId="33900" xr:uid="{09194AD1-95F6-4A36-B736-504C8B0F39B7}"/>
    <cellStyle name="Normal 26 2 6 2 3 6" xfId="33901" xr:uid="{254B78C9-9342-4E78-95F1-05D9FAE05A92}"/>
    <cellStyle name="Normal 26 2 6 2 4" xfId="33902" xr:uid="{0D1BE7B1-3A10-48DD-A61A-A45E24920320}"/>
    <cellStyle name="Normal 26 2 6 2 4 2" xfId="33903" xr:uid="{6032F735-B0FE-4456-A586-604F1FB6BF39}"/>
    <cellStyle name="Normal 26 2 6 2 4 2 2" xfId="33904" xr:uid="{1B285120-FFB5-406C-9874-69354910242E}"/>
    <cellStyle name="Normal 26 2 6 2 4 2 2 2" xfId="33905" xr:uid="{657555A5-5ADC-4AEF-9001-A1313B15264F}"/>
    <cellStyle name="Normal 26 2 6 2 4 2 3" xfId="33906" xr:uid="{68DFB323-6335-4017-9780-5A06F83CFB06}"/>
    <cellStyle name="Normal 26 2 6 2 4 3" xfId="33907" xr:uid="{F7A69122-4AE7-4AE2-9E27-691F4B863F4E}"/>
    <cellStyle name="Normal 26 2 6 2 4 3 2" xfId="33908" xr:uid="{672F6E86-3B0F-4330-98CA-F62BEED764ED}"/>
    <cellStyle name="Normal 26 2 6 2 4 4" xfId="33909" xr:uid="{6E2EB5FB-3B30-40C3-9887-586EBE1067A0}"/>
    <cellStyle name="Normal 26 2 6 2 5" xfId="33910" xr:uid="{2925939F-86C5-4745-817D-0C35829E57FB}"/>
    <cellStyle name="Normal 26 2 6 2 5 2" xfId="33911" xr:uid="{7D65F651-81F5-490A-94B1-0FF87C3FD5D7}"/>
    <cellStyle name="Normal 26 2 6 2 5 2 2" xfId="33912" xr:uid="{461695F5-C066-43FA-8182-97AE12FDDC93}"/>
    <cellStyle name="Normal 26 2 6 2 5 3" xfId="33913" xr:uid="{715DA3DB-5C95-4CF4-A5BF-929C4857AD69}"/>
    <cellStyle name="Normal 26 2 6 2 6" xfId="33914" xr:uid="{0015E4E3-FC65-4B3A-BB5B-A21F482F57F2}"/>
    <cellStyle name="Normal 26 2 6 2 6 2" xfId="33915" xr:uid="{4C334E12-BA4A-4C2A-997B-F8319462C951}"/>
    <cellStyle name="Normal 26 2 6 2 6 3" xfId="33916" xr:uid="{F340DE61-8CE5-4ABF-82E4-C6179A4E34E9}"/>
    <cellStyle name="Normal 26 2 6 2 7" xfId="33917" xr:uid="{E9F31389-66A2-44EC-BFF1-83E21735C819}"/>
    <cellStyle name="Normal 26 2 6 2 8" xfId="33918" xr:uid="{CAE04AA0-025D-47FA-8460-CFD6066102EF}"/>
    <cellStyle name="Normal 26 2 6 3" xfId="33919" xr:uid="{83FC4ECF-3EE7-49BA-87FF-C8EB0DB381FC}"/>
    <cellStyle name="Normal 26 2 6 3 2" xfId="33920" xr:uid="{B4280836-365F-4F85-83B6-E5F23CD60217}"/>
    <cellStyle name="Normal 26 2 6 3 2 2" xfId="33921" xr:uid="{E4EC866A-3FEB-42C9-A7E4-8419E0601031}"/>
    <cellStyle name="Normal 26 2 6 3 2 2 2" xfId="33922" xr:uid="{CDE89403-9AB0-4FDC-997F-E73D4B83C2F6}"/>
    <cellStyle name="Normal 26 2 6 3 2 2 2 2" xfId="33923" xr:uid="{5BED8F2E-92A6-4E6A-AD85-D8004281DBEB}"/>
    <cellStyle name="Normal 26 2 6 3 2 2 2 2 2" xfId="33924" xr:uid="{9E8095D0-B6B8-46FC-80AB-4D4DAAA5AB2B}"/>
    <cellStyle name="Normal 26 2 6 3 2 2 2 3" xfId="33925" xr:uid="{76264A5D-C071-419C-BF69-F7DA48323008}"/>
    <cellStyle name="Normal 26 2 6 3 2 2 3" xfId="33926" xr:uid="{2132D504-F354-4219-9307-AFB7F0E1F846}"/>
    <cellStyle name="Normal 26 2 6 3 2 2 3 2" xfId="33927" xr:uid="{29697889-D660-4CE3-9FBE-BC6D5FCE1212}"/>
    <cellStyle name="Normal 26 2 6 3 2 2 4" xfId="33928" xr:uid="{36B7EF24-EC4B-4793-948E-B68B252726FA}"/>
    <cellStyle name="Normal 26 2 6 3 2 3" xfId="33929" xr:uid="{A9419A59-55B8-41B1-8699-20A88499A69F}"/>
    <cellStyle name="Normal 26 2 6 3 2 3 2" xfId="33930" xr:uid="{D8A6F8CA-DF5D-47F9-927A-045581CA3312}"/>
    <cellStyle name="Normal 26 2 6 3 2 3 2 2" xfId="33931" xr:uid="{1B51B627-342D-4A88-B74D-297353562F25}"/>
    <cellStyle name="Normal 26 2 6 3 2 3 3" xfId="33932" xr:uid="{BDB04E84-2744-4135-A158-C2E31755FE03}"/>
    <cellStyle name="Normal 26 2 6 3 2 4" xfId="33933" xr:uid="{4381D35D-C4CC-4335-8279-46DE62B35923}"/>
    <cellStyle name="Normal 26 2 6 3 2 4 2" xfId="33934" xr:uid="{DD3A598E-2289-495D-8FA2-6DF42B839EC0}"/>
    <cellStyle name="Normal 26 2 6 3 2 4 3" xfId="33935" xr:uid="{6F483B7A-048A-4822-96E4-FF862814589F}"/>
    <cellStyle name="Normal 26 2 6 3 2 5" xfId="33936" xr:uid="{7508DDB2-921A-42FF-99B9-68D7B2658A7C}"/>
    <cellStyle name="Normal 26 2 6 3 2 6" xfId="33937" xr:uid="{599C6610-9863-4B1F-89A8-F5977571F415}"/>
    <cellStyle name="Normal 26 2 6 3 3" xfId="33938" xr:uid="{49915087-3EBE-44D5-95C2-E2E29AEDB4D3}"/>
    <cellStyle name="Normal 26 2 6 3 3 2" xfId="33939" xr:uid="{9C43CF15-AA6E-4BB7-985B-D7E524754D92}"/>
    <cellStyle name="Normal 26 2 6 3 3 2 2" xfId="33940" xr:uid="{A1BD617B-BFAD-4978-882E-DBA6F2038BE8}"/>
    <cellStyle name="Normal 26 2 6 3 3 2 2 2" xfId="33941" xr:uid="{A83B33B4-ED04-4505-B6A1-10A140A109AE}"/>
    <cellStyle name="Normal 26 2 6 3 3 2 3" xfId="33942" xr:uid="{024D27DE-8508-4DAD-81F0-54368AF583A8}"/>
    <cellStyle name="Normal 26 2 6 3 3 3" xfId="33943" xr:uid="{95ADA70D-EB23-41AB-8CD9-E7D93D8DB1BA}"/>
    <cellStyle name="Normal 26 2 6 3 3 3 2" xfId="33944" xr:uid="{B97EB798-B871-40E7-BEA2-02241F49D016}"/>
    <cellStyle name="Normal 26 2 6 3 3 4" xfId="33945" xr:uid="{F86703EC-72AB-40A6-BD5B-489EA2C1287D}"/>
    <cellStyle name="Normal 26 2 6 3 4" xfId="33946" xr:uid="{3B0BBB8D-3D15-46C7-8FDF-9D0219D89F2C}"/>
    <cellStyle name="Normal 26 2 6 3 4 2" xfId="33947" xr:uid="{FB147110-21E6-4ADC-A85D-78CD88B0D26F}"/>
    <cellStyle name="Normal 26 2 6 3 4 2 2" xfId="33948" xr:uid="{B971BE49-9970-4AC9-93DF-13501FE629E0}"/>
    <cellStyle name="Normal 26 2 6 3 4 3" xfId="33949" xr:uid="{2FE2EEC5-73F5-4783-BDE8-FA4F3ECCCEA1}"/>
    <cellStyle name="Normal 26 2 6 3 5" xfId="33950" xr:uid="{0EB3414C-2F00-4AC0-9C2E-96301173E22C}"/>
    <cellStyle name="Normal 26 2 6 3 5 2" xfId="33951" xr:uid="{6DF40599-2860-4300-88AE-51C1E02218A7}"/>
    <cellStyle name="Normal 26 2 6 3 5 3" xfId="33952" xr:uid="{5A71901D-4B3F-4451-BCE3-A4A5E0E13A47}"/>
    <cellStyle name="Normal 26 2 6 3 6" xfId="33953" xr:uid="{71F0B596-1C35-436D-96C0-B9A74A40FEE6}"/>
    <cellStyle name="Normal 26 2 6 3 7" xfId="33954" xr:uid="{7280987A-A618-4168-8831-75D24AA1DB88}"/>
    <cellStyle name="Normal 26 2 6 4" xfId="33955" xr:uid="{E9768469-99B6-48BB-B007-44FB8881F40A}"/>
    <cellStyle name="Normal 26 2 6 4 2" xfId="33956" xr:uid="{EFD6A1DD-6C46-4077-82ED-52A6DB4B41F3}"/>
    <cellStyle name="Normal 26 2 6 4 2 2" xfId="33957" xr:uid="{10836B43-E59E-49EA-9DB3-594ABA75D4B7}"/>
    <cellStyle name="Normal 26 2 6 4 2 2 2" xfId="33958" xr:uid="{07BDE430-DD36-4436-9965-2C93034ED45A}"/>
    <cellStyle name="Normal 26 2 6 4 2 2 2 2" xfId="33959" xr:uid="{01A11379-8376-4576-9B73-348BE1BF3D16}"/>
    <cellStyle name="Normal 26 2 6 4 2 2 3" xfId="33960" xr:uid="{16C25117-50A1-4302-B91E-C3B91F775C61}"/>
    <cellStyle name="Normal 26 2 6 4 2 3" xfId="33961" xr:uid="{8A9AFEFD-ED73-48D8-9F0B-FDBAC94DF2FA}"/>
    <cellStyle name="Normal 26 2 6 4 2 3 2" xfId="33962" xr:uid="{CDE8AB8B-5091-44C8-B2C6-B6154CE1A65F}"/>
    <cellStyle name="Normal 26 2 6 4 2 4" xfId="33963" xr:uid="{2090F947-DCC7-4849-AE53-571CCC329A9E}"/>
    <cellStyle name="Normal 26 2 6 4 3" xfId="33964" xr:uid="{D6190FA7-BD72-4B68-96F5-78DAE6DADF78}"/>
    <cellStyle name="Normal 26 2 6 4 3 2" xfId="33965" xr:uid="{20B50D27-3174-40C6-A152-B73902C5AD8A}"/>
    <cellStyle name="Normal 26 2 6 4 3 2 2" xfId="33966" xr:uid="{314BE2B2-9845-4149-8366-A62BC1671660}"/>
    <cellStyle name="Normal 26 2 6 4 3 3" xfId="33967" xr:uid="{03B601E3-709F-4505-A9B3-2232521834D6}"/>
    <cellStyle name="Normal 26 2 6 4 4" xfId="33968" xr:uid="{7CB39347-928A-4A32-8934-7FFD3F0674CF}"/>
    <cellStyle name="Normal 26 2 6 4 4 2" xfId="33969" xr:uid="{CDBD03D2-AAD4-4E62-936A-99B43410FBBE}"/>
    <cellStyle name="Normal 26 2 6 4 4 3" xfId="33970" xr:uid="{357DCF59-AF6F-41AF-9591-345A942DCB99}"/>
    <cellStyle name="Normal 26 2 6 4 5" xfId="33971" xr:uid="{FE853D8B-C3E1-484F-A00C-FF7C217C701E}"/>
    <cellStyle name="Normal 26 2 6 4 6" xfId="33972" xr:uid="{AFFCDB6F-AECC-4AC0-9B40-52A82DB6C46A}"/>
    <cellStyle name="Normal 26 2 6 5" xfId="33973" xr:uid="{0F2B82CF-546D-49CE-B660-F4DE9E1C1AA9}"/>
    <cellStyle name="Normal 26 2 6 5 2" xfId="33974" xr:uid="{C1071BA5-EE95-47EF-9CD7-46FA1499A645}"/>
    <cellStyle name="Normal 26 2 6 5 2 2" xfId="33975" xr:uid="{87F5FA42-EEAF-4F78-814E-D8366FBF6909}"/>
    <cellStyle name="Normal 26 2 6 5 2 2 2" xfId="33976" xr:uid="{A802F528-BFD8-4C59-BA89-8E22004AAF09}"/>
    <cellStyle name="Normal 26 2 6 5 2 3" xfId="33977" xr:uid="{374BC004-B6A0-42CA-BC88-8CA117EF8B43}"/>
    <cellStyle name="Normal 26 2 6 5 3" xfId="33978" xr:uid="{D1D51F91-92EA-479F-83DE-11344AA15A23}"/>
    <cellStyle name="Normal 26 2 6 5 3 2" xfId="33979" xr:uid="{E7C88FDC-A62A-43E0-9708-D19230DC9129}"/>
    <cellStyle name="Normal 26 2 6 5 4" xfId="33980" xr:uid="{C0B83634-100D-4C49-8930-CBE644E6F256}"/>
    <cellStyle name="Normal 26 2 6 6" xfId="33981" xr:uid="{FE66CD93-D084-406A-8E7A-C486E1182443}"/>
    <cellStyle name="Normal 26 2 6 6 2" xfId="33982" xr:uid="{AACF6463-A12F-4A38-A8F2-A44C096C60B4}"/>
    <cellStyle name="Normal 26 2 6 6 2 2" xfId="33983" xr:uid="{7DD96934-394B-4540-911C-45107C17B6CC}"/>
    <cellStyle name="Normal 26 2 6 6 3" xfId="33984" xr:uid="{744D23DB-CAE2-4599-B17E-DC296D0B97BD}"/>
    <cellStyle name="Normal 26 2 6 7" xfId="33985" xr:uid="{386FE650-0E5D-4DC1-8DAC-77B6AEBD1232}"/>
    <cellStyle name="Normal 26 2 6 7 2" xfId="33986" xr:uid="{41A1AFD2-FB4C-4D66-9681-3C45976DAA5F}"/>
    <cellStyle name="Normal 26 2 6 7 3" xfId="33987" xr:uid="{66D36999-834E-4232-9A02-56F4F66ACD5D}"/>
    <cellStyle name="Normal 26 2 6 8" xfId="33988" xr:uid="{8F671553-E6C8-43DA-BBF3-1EF82E485CCC}"/>
    <cellStyle name="Normal 26 2 6 9" xfId="33989" xr:uid="{548817EC-394A-4DAC-AF23-0E341CC11AB6}"/>
    <cellStyle name="Normal 26 2 7" xfId="33990" xr:uid="{55447AFB-14D2-42E5-97D1-A2B38DFF224B}"/>
    <cellStyle name="Normal 26 2 7 2" xfId="33991" xr:uid="{A74716E4-017C-451C-83C9-07846DA7796A}"/>
    <cellStyle name="Normal 26 2 7 2 2" xfId="33992" xr:uid="{C698DA0B-A763-4A5D-9750-EA862D4A2A2D}"/>
    <cellStyle name="Normal 26 2 7 2 2 2" xfId="33993" xr:uid="{E5B4BEA3-94F3-4CE0-A7D1-D80AF5D9443E}"/>
    <cellStyle name="Normal 26 2 7 2 2 2 2" xfId="33994" xr:uid="{000D7A8D-35AB-43FC-96D2-DE61FAE48727}"/>
    <cellStyle name="Normal 26 2 7 2 2 2 2 2" xfId="33995" xr:uid="{F997A157-6C3F-4FAD-A32A-512001067842}"/>
    <cellStyle name="Normal 26 2 7 2 2 2 2 2 2" xfId="33996" xr:uid="{A7A26155-B362-485E-8A31-5014799C455B}"/>
    <cellStyle name="Normal 26 2 7 2 2 2 2 2 2 2" xfId="33997" xr:uid="{AAFE1BC7-568D-4FBC-9487-DA0284FD2334}"/>
    <cellStyle name="Normal 26 2 7 2 2 2 2 2 3" xfId="33998" xr:uid="{A6A73D77-AC84-4E04-86B8-71D3CFB60CCF}"/>
    <cellStyle name="Normal 26 2 7 2 2 2 2 3" xfId="33999" xr:uid="{B999F24A-BF2A-4755-A8AD-A9C95AE6E071}"/>
    <cellStyle name="Normal 26 2 7 2 2 2 2 3 2" xfId="34000" xr:uid="{54347261-570D-4391-8958-7D43CDFD2028}"/>
    <cellStyle name="Normal 26 2 7 2 2 2 2 4" xfId="34001" xr:uid="{8F256D5C-D8C1-48B5-8CA9-2EC97D669718}"/>
    <cellStyle name="Normal 26 2 7 2 2 2 3" xfId="34002" xr:uid="{6FB49C04-703C-4EC1-AF6D-1B2B6B9E8FBA}"/>
    <cellStyle name="Normal 26 2 7 2 2 2 3 2" xfId="34003" xr:uid="{B9BC0D79-74CC-4FC1-A8FF-9DD26D63BED5}"/>
    <cellStyle name="Normal 26 2 7 2 2 2 3 2 2" xfId="34004" xr:uid="{510FAAA7-7105-4608-8B48-8C41B63BAD0A}"/>
    <cellStyle name="Normal 26 2 7 2 2 2 3 3" xfId="34005" xr:uid="{BD285FA6-F91D-4F7E-9887-CCA54A1022DA}"/>
    <cellStyle name="Normal 26 2 7 2 2 2 4" xfId="34006" xr:uid="{48082E96-814B-4021-807E-68D4C736D680}"/>
    <cellStyle name="Normal 26 2 7 2 2 2 4 2" xfId="34007" xr:uid="{5FFB0F45-4D13-4D53-BF56-C61E9B5F2429}"/>
    <cellStyle name="Normal 26 2 7 2 2 2 4 3" xfId="34008" xr:uid="{E19F82FD-8BC5-4FD0-B055-FDD9EB6C78F2}"/>
    <cellStyle name="Normal 26 2 7 2 2 2 5" xfId="34009" xr:uid="{5C17877B-F9AE-4D43-B392-92679D43D46C}"/>
    <cellStyle name="Normal 26 2 7 2 2 2 6" xfId="34010" xr:uid="{C37967D6-2BE5-48DD-8170-3B42373E400F}"/>
    <cellStyle name="Normal 26 2 7 2 2 3" xfId="34011" xr:uid="{88C4FEC2-8E9F-437C-96E2-425CEE3AD79E}"/>
    <cellStyle name="Normal 26 2 7 2 2 3 2" xfId="34012" xr:uid="{732ADC18-FFF8-49E9-B2E9-41B4E2B7CA15}"/>
    <cellStyle name="Normal 26 2 7 2 2 3 2 2" xfId="34013" xr:uid="{79E3F238-6807-40A9-8AB0-A99425768CA8}"/>
    <cellStyle name="Normal 26 2 7 2 2 3 2 2 2" xfId="34014" xr:uid="{E3689040-7D1F-444D-94CE-B95C7DFADB5C}"/>
    <cellStyle name="Normal 26 2 7 2 2 3 2 3" xfId="34015" xr:uid="{AE6EFA14-6F69-4577-9943-11A0588F0C9B}"/>
    <cellStyle name="Normal 26 2 7 2 2 3 3" xfId="34016" xr:uid="{1167D179-0CC8-406E-B73C-FF9420087F30}"/>
    <cellStyle name="Normal 26 2 7 2 2 3 3 2" xfId="34017" xr:uid="{E0CCABA5-3E8E-4C83-B493-AFD67984BD3B}"/>
    <cellStyle name="Normal 26 2 7 2 2 3 4" xfId="34018" xr:uid="{7260741E-08F1-406C-BC95-4FBB7F1C6414}"/>
    <cellStyle name="Normal 26 2 7 2 2 4" xfId="34019" xr:uid="{904F6E31-ABF0-4D81-A779-23CF59224B3A}"/>
    <cellStyle name="Normal 26 2 7 2 2 4 2" xfId="34020" xr:uid="{3F13538A-86DA-4D60-BA32-0558FFE0771D}"/>
    <cellStyle name="Normal 26 2 7 2 2 4 2 2" xfId="34021" xr:uid="{E034A896-0CB0-4455-A523-4F76805AC2AC}"/>
    <cellStyle name="Normal 26 2 7 2 2 4 3" xfId="34022" xr:uid="{392BDD2D-AA24-44D7-A274-22A649ABD345}"/>
    <cellStyle name="Normal 26 2 7 2 2 5" xfId="34023" xr:uid="{20DF4182-C809-4075-BC2F-8604585F68FB}"/>
    <cellStyle name="Normal 26 2 7 2 2 5 2" xfId="34024" xr:uid="{FF8A80D6-1CB8-4CA8-BC5F-10C795FCD780}"/>
    <cellStyle name="Normal 26 2 7 2 2 5 3" xfId="34025" xr:uid="{A8D80672-7121-4AC2-BBFF-5394F1720AD3}"/>
    <cellStyle name="Normal 26 2 7 2 2 6" xfId="34026" xr:uid="{F121B9BF-9ADA-47ED-91A3-3B154A00727C}"/>
    <cellStyle name="Normal 26 2 7 2 2 7" xfId="34027" xr:uid="{4A830D92-4599-4A16-B25B-113392C425A2}"/>
    <cellStyle name="Normal 26 2 7 2 3" xfId="34028" xr:uid="{15CD6EFC-26C2-47DF-947A-FE7211E9BB43}"/>
    <cellStyle name="Normal 26 2 7 2 3 2" xfId="34029" xr:uid="{6623DABE-4DEC-47D7-B4CB-F28E2C458CBC}"/>
    <cellStyle name="Normal 26 2 7 2 3 2 2" xfId="34030" xr:uid="{B777C3BA-A655-4F8E-8AF3-8BEA83A2BC93}"/>
    <cellStyle name="Normal 26 2 7 2 3 2 2 2" xfId="34031" xr:uid="{1B9CFA84-9FCB-45A8-B0CA-39175F9D54EB}"/>
    <cellStyle name="Normal 26 2 7 2 3 2 2 2 2" xfId="34032" xr:uid="{00C76CDB-82CC-4452-9FA0-84F323C57F9A}"/>
    <cellStyle name="Normal 26 2 7 2 3 2 2 3" xfId="34033" xr:uid="{B37F6B28-48C7-4016-8DDE-66F10412577F}"/>
    <cellStyle name="Normal 26 2 7 2 3 2 3" xfId="34034" xr:uid="{63D8DAF6-931F-44BB-9EA2-4F48973F531B}"/>
    <cellStyle name="Normal 26 2 7 2 3 2 3 2" xfId="34035" xr:uid="{3FB307C2-99B2-42B9-9F7C-9B606DB81D7D}"/>
    <cellStyle name="Normal 26 2 7 2 3 2 4" xfId="34036" xr:uid="{DC42E53D-F2F3-4B73-B52A-A82F91309327}"/>
    <cellStyle name="Normal 26 2 7 2 3 3" xfId="34037" xr:uid="{FF7E0448-BBEC-4334-AF62-7A0582B28C4B}"/>
    <cellStyle name="Normal 26 2 7 2 3 3 2" xfId="34038" xr:uid="{8C18AB65-5639-4FDE-BB36-02CEFDC00445}"/>
    <cellStyle name="Normal 26 2 7 2 3 3 2 2" xfId="34039" xr:uid="{21D1A9C7-6607-4FFD-BA5E-F507637595BC}"/>
    <cellStyle name="Normal 26 2 7 2 3 3 3" xfId="34040" xr:uid="{D6FE9240-AF53-4CE4-89D8-43FC622E8F89}"/>
    <cellStyle name="Normal 26 2 7 2 3 4" xfId="34041" xr:uid="{55696694-1909-4BEA-8D68-67ACDA46D920}"/>
    <cellStyle name="Normal 26 2 7 2 3 4 2" xfId="34042" xr:uid="{1E8FEB1D-94D4-4545-976B-96D4341B4E0D}"/>
    <cellStyle name="Normal 26 2 7 2 3 4 3" xfId="34043" xr:uid="{D9A60D6B-77D0-4162-92B2-936E7C772713}"/>
    <cellStyle name="Normal 26 2 7 2 3 5" xfId="34044" xr:uid="{4A5554C0-25E2-438E-9C0A-997ED18337C2}"/>
    <cellStyle name="Normal 26 2 7 2 3 6" xfId="34045" xr:uid="{3C26CBD4-379C-4232-9241-221688C587F6}"/>
    <cellStyle name="Normal 26 2 7 2 4" xfId="34046" xr:uid="{F383515D-A339-4DB7-A9FA-3C83F7631DBF}"/>
    <cellStyle name="Normal 26 2 7 2 4 2" xfId="34047" xr:uid="{D4FD94FD-827E-43B5-B032-CCE2658784B6}"/>
    <cellStyle name="Normal 26 2 7 2 4 2 2" xfId="34048" xr:uid="{5F21D2D1-8257-4BBA-81BD-9407B39CFB88}"/>
    <cellStyle name="Normal 26 2 7 2 4 2 2 2" xfId="34049" xr:uid="{59B99851-6177-4515-932B-76D8C96A5C70}"/>
    <cellStyle name="Normal 26 2 7 2 4 2 3" xfId="34050" xr:uid="{E1425772-3F86-453C-BA81-21E3C6DCCF41}"/>
    <cellStyle name="Normal 26 2 7 2 4 3" xfId="34051" xr:uid="{64D4B3C0-68AB-48A1-AB7C-3FFF345DEDCC}"/>
    <cellStyle name="Normal 26 2 7 2 4 3 2" xfId="34052" xr:uid="{5A6BAB33-C6E3-4601-B769-5BE6B1C5D305}"/>
    <cellStyle name="Normal 26 2 7 2 4 4" xfId="34053" xr:uid="{82AFFF47-118A-4327-B514-9FBEC9B01030}"/>
    <cellStyle name="Normal 26 2 7 2 5" xfId="34054" xr:uid="{8620C7DA-165B-4A02-B723-CC63CD9A0FC2}"/>
    <cellStyle name="Normal 26 2 7 2 5 2" xfId="34055" xr:uid="{ED2962BC-3E1F-4F1F-B66E-16B65B0DF351}"/>
    <cellStyle name="Normal 26 2 7 2 5 2 2" xfId="34056" xr:uid="{FA26E647-56A5-48E0-B249-DF5DA3777F30}"/>
    <cellStyle name="Normal 26 2 7 2 5 3" xfId="34057" xr:uid="{07F096D0-41C4-456F-842F-D6BA00F23F8A}"/>
    <cellStyle name="Normal 26 2 7 2 6" xfId="34058" xr:uid="{4E5D3F25-92ED-4F21-9CB6-6D70E073F121}"/>
    <cellStyle name="Normal 26 2 7 2 6 2" xfId="34059" xr:uid="{F57FFEC2-A7B8-4F1B-96AC-EE9AC67C4D46}"/>
    <cellStyle name="Normal 26 2 7 2 6 3" xfId="34060" xr:uid="{A5875C58-FF4D-4DC1-AEBD-D3D5E742FF6B}"/>
    <cellStyle name="Normal 26 2 7 2 7" xfId="34061" xr:uid="{E12CDECF-452E-47C0-B819-9BC1ADA7FB0A}"/>
    <cellStyle name="Normal 26 2 7 2 8" xfId="34062" xr:uid="{257886BF-0FFF-4A5B-A4C1-C6FE28ECC31E}"/>
    <cellStyle name="Normal 26 2 7 3" xfId="34063" xr:uid="{39D100BE-9EFA-4551-A8A6-14D2C9DC2377}"/>
    <cellStyle name="Normal 26 2 7 3 2" xfId="34064" xr:uid="{DE069A0A-8B3F-4904-9152-56BE3EE697CF}"/>
    <cellStyle name="Normal 26 2 7 3 2 2" xfId="34065" xr:uid="{1D3C50E5-91BB-45E6-BC73-7C6736006DDA}"/>
    <cellStyle name="Normal 26 2 7 3 2 2 2" xfId="34066" xr:uid="{8B7C4827-0806-4575-A317-944190DE0937}"/>
    <cellStyle name="Normal 26 2 7 3 2 2 2 2" xfId="34067" xr:uid="{67907618-25AF-4B3C-99C3-DFB9ABEA60F9}"/>
    <cellStyle name="Normal 26 2 7 3 2 2 2 2 2" xfId="34068" xr:uid="{EFFB9513-E415-4A8F-AACA-F232C2E94E78}"/>
    <cellStyle name="Normal 26 2 7 3 2 2 2 3" xfId="34069" xr:uid="{ECD352BB-E17D-485A-90A9-22AAC3356946}"/>
    <cellStyle name="Normal 26 2 7 3 2 2 3" xfId="34070" xr:uid="{409E057C-1206-47B9-A0F8-AB5ECB687B7F}"/>
    <cellStyle name="Normal 26 2 7 3 2 2 3 2" xfId="34071" xr:uid="{2BC80571-4654-4E14-BE81-7A96CDED6ACA}"/>
    <cellStyle name="Normal 26 2 7 3 2 2 4" xfId="34072" xr:uid="{2A2C22DC-C856-4287-9C10-C8B716B8B260}"/>
    <cellStyle name="Normal 26 2 7 3 2 3" xfId="34073" xr:uid="{0FA09A58-F999-4870-B706-06CF50DCAB88}"/>
    <cellStyle name="Normal 26 2 7 3 2 3 2" xfId="34074" xr:uid="{F2AB5402-C82D-4988-9A93-EB5249E6DEF1}"/>
    <cellStyle name="Normal 26 2 7 3 2 3 2 2" xfId="34075" xr:uid="{3A2D4447-0D65-45E4-83B6-4F99D9370BB0}"/>
    <cellStyle name="Normal 26 2 7 3 2 3 3" xfId="34076" xr:uid="{D419E3CD-F8FD-4C80-BC7A-966E9CD5D609}"/>
    <cellStyle name="Normal 26 2 7 3 2 4" xfId="34077" xr:uid="{2C39F0B0-801A-4EA7-A6C7-4E4CAC3F2173}"/>
    <cellStyle name="Normal 26 2 7 3 2 4 2" xfId="34078" xr:uid="{D21F9A33-68CB-44A1-920D-002C310B2413}"/>
    <cellStyle name="Normal 26 2 7 3 2 4 3" xfId="34079" xr:uid="{3D86B871-5BA1-4C2E-BD74-7A940BE20171}"/>
    <cellStyle name="Normal 26 2 7 3 2 5" xfId="34080" xr:uid="{50796CD4-53DC-4E2D-B399-E75BB46E9674}"/>
    <cellStyle name="Normal 26 2 7 3 2 6" xfId="34081" xr:uid="{8A5790B0-86D6-4794-A388-30556D17BF2B}"/>
    <cellStyle name="Normal 26 2 7 3 3" xfId="34082" xr:uid="{C67BA6DC-1A47-4719-B58E-4FA9E7554693}"/>
    <cellStyle name="Normal 26 2 7 3 3 2" xfId="34083" xr:uid="{99DD48C3-542D-48CC-8AD4-D01F4D958B28}"/>
    <cellStyle name="Normal 26 2 7 3 3 2 2" xfId="34084" xr:uid="{5810BB10-A841-4532-AA42-1814A67D890A}"/>
    <cellStyle name="Normal 26 2 7 3 3 2 2 2" xfId="34085" xr:uid="{154CC968-EAA3-407A-905C-E182B6F029E2}"/>
    <cellStyle name="Normal 26 2 7 3 3 2 3" xfId="34086" xr:uid="{7E646649-A0CB-42C9-8A21-EFB77F171C7D}"/>
    <cellStyle name="Normal 26 2 7 3 3 3" xfId="34087" xr:uid="{AD119B93-073B-43A3-9091-F22168DA56D0}"/>
    <cellStyle name="Normal 26 2 7 3 3 3 2" xfId="34088" xr:uid="{4C1D815D-7470-437C-8ACF-6B7CB6ECA250}"/>
    <cellStyle name="Normal 26 2 7 3 3 4" xfId="34089" xr:uid="{FA238B16-E186-4C06-B274-EF2293B531E6}"/>
    <cellStyle name="Normal 26 2 7 3 4" xfId="34090" xr:uid="{280E9DBD-075F-4537-B33E-7321AD41524C}"/>
    <cellStyle name="Normal 26 2 7 3 4 2" xfId="34091" xr:uid="{CAE553C1-2F5C-409F-828C-B58F08A0E738}"/>
    <cellStyle name="Normal 26 2 7 3 4 2 2" xfId="34092" xr:uid="{B262282B-329D-460D-BCF0-4236FFC38CAD}"/>
    <cellStyle name="Normal 26 2 7 3 4 3" xfId="34093" xr:uid="{2B64A49D-181B-498A-9852-0AB90F7B81EA}"/>
    <cellStyle name="Normal 26 2 7 3 5" xfId="34094" xr:uid="{97EA7C4D-6E26-4F83-8122-7E5A25128531}"/>
    <cellStyle name="Normal 26 2 7 3 5 2" xfId="34095" xr:uid="{ACB2833F-2EB9-4D05-B3F1-5C86031171FA}"/>
    <cellStyle name="Normal 26 2 7 3 5 3" xfId="34096" xr:uid="{31EACC03-871A-4D31-B13A-2F8F4B12F4E4}"/>
    <cellStyle name="Normal 26 2 7 3 6" xfId="34097" xr:uid="{A0262C97-8314-4B11-9E91-3D9E7882559C}"/>
    <cellStyle name="Normal 26 2 7 3 7" xfId="34098" xr:uid="{E99FBBA2-8EF1-44C2-85CF-0FFA457C9417}"/>
    <cellStyle name="Normal 26 2 7 4" xfId="34099" xr:uid="{6B30F9F2-DD5D-4425-B35F-1E6D613D0BFB}"/>
    <cellStyle name="Normal 26 2 7 4 2" xfId="34100" xr:uid="{97D0605C-43C8-4C40-8724-4773BFB91C39}"/>
    <cellStyle name="Normal 26 2 7 4 2 2" xfId="34101" xr:uid="{ACB98B15-CBD7-4210-8348-2E456B06CC21}"/>
    <cellStyle name="Normal 26 2 7 4 2 2 2" xfId="34102" xr:uid="{F3CCD661-ED1F-4B48-BA68-5A206A12A764}"/>
    <cellStyle name="Normal 26 2 7 4 2 2 2 2" xfId="34103" xr:uid="{EBDD15E2-50BC-4FE4-A00A-0E450B0DE40F}"/>
    <cellStyle name="Normal 26 2 7 4 2 2 3" xfId="34104" xr:uid="{19E4A0A9-9EB0-41E7-B038-4191B56FE6CE}"/>
    <cellStyle name="Normal 26 2 7 4 2 3" xfId="34105" xr:uid="{38EDB660-8800-4CE5-99FB-A0EC756D863C}"/>
    <cellStyle name="Normal 26 2 7 4 2 3 2" xfId="34106" xr:uid="{277D7E7C-603F-4735-B0DE-D52D66D6E573}"/>
    <cellStyle name="Normal 26 2 7 4 2 4" xfId="34107" xr:uid="{19AD5614-BD1A-4A3B-8A3B-1090B858A2FE}"/>
    <cellStyle name="Normal 26 2 7 4 3" xfId="34108" xr:uid="{5D4E8DEF-1792-44F6-A3C6-CC607A6D3F50}"/>
    <cellStyle name="Normal 26 2 7 4 3 2" xfId="34109" xr:uid="{1370A444-0570-46E1-94DB-4681D4953651}"/>
    <cellStyle name="Normal 26 2 7 4 3 2 2" xfId="34110" xr:uid="{B94268D6-4F5E-4205-B518-E3B7D890EB41}"/>
    <cellStyle name="Normal 26 2 7 4 3 3" xfId="34111" xr:uid="{743CB67B-3C25-4D0E-8D14-DE1237C88DBC}"/>
    <cellStyle name="Normal 26 2 7 4 4" xfId="34112" xr:uid="{56DB9558-5A0A-487E-9979-AEC2B3408A2B}"/>
    <cellStyle name="Normal 26 2 7 4 4 2" xfId="34113" xr:uid="{4D717A16-8D10-440D-98DB-C32AC56C80DE}"/>
    <cellStyle name="Normal 26 2 7 4 4 3" xfId="34114" xr:uid="{98A6563E-8653-46F4-AFC4-1BD822336F05}"/>
    <cellStyle name="Normal 26 2 7 4 5" xfId="34115" xr:uid="{06FC5AB2-755A-4DF2-A9C6-762372663FEF}"/>
    <cellStyle name="Normal 26 2 7 4 6" xfId="34116" xr:uid="{211BE60F-A6C9-4E89-A5B8-3B7FA36A6473}"/>
    <cellStyle name="Normal 26 2 7 5" xfId="34117" xr:uid="{844EE518-5E20-4C56-9A15-AA227F364CCD}"/>
    <cellStyle name="Normal 26 2 7 5 2" xfId="34118" xr:uid="{E5872D8F-4380-4998-97E4-3DC2C57FA45B}"/>
    <cellStyle name="Normal 26 2 7 5 2 2" xfId="34119" xr:uid="{4ADC5E2C-A6C4-4C45-9C96-7250A36FD0F3}"/>
    <cellStyle name="Normal 26 2 7 5 2 2 2" xfId="34120" xr:uid="{FDCEEE52-A9AC-4FF9-8268-A8713B19645B}"/>
    <cellStyle name="Normal 26 2 7 5 2 3" xfId="34121" xr:uid="{B84802A1-1BFF-4C02-A9D8-F16093C627CC}"/>
    <cellStyle name="Normal 26 2 7 5 3" xfId="34122" xr:uid="{6A3705EB-AB90-4A69-9528-577F1E384740}"/>
    <cellStyle name="Normal 26 2 7 5 3 2" xfId="34123" xr:uid="{84A4C93F-85E4-4C64-BFE1-B878EBFE6ED7}"/>
    <cellStyle name="Normal 26 2 7 5 4" xfId="34124" xr:uid="{2F43FA1C-89D1-42BA-B9EB-1A787B5A79D0}"/>
    <cellStyle name="Normal 26 2 7 6" xfId="34125" xr:uid="{B3B22E70-48EF-4D40-8B84-16354359BDBE}"/>
    <cellStyle name="Normal 26 2 7 6 2" xfId="34126" xr:uid="{FB0658B4-2434-4AF5-80DF-685690FBEF97}"/>
    <cellStyle name="Normal 26 2 7 6 2 2" xfId="34127" xr:uid="{B5577DE0-8A9F-426D-A481-C8FB88EDEC8E}"/>
    <cellStyle name="Normal 26 2 7 6 3" xfId="34128" xr:uid="{C3537F61-92CB-4DA8-AEAC-04E2D6160B38}"/>
    <cellStyle name="Normal 26 2 7 7" xfId="34129" xr:uid="{EC0C771C-9CBE-40FE-8CCE-104DDA6482C3}"/>
    <cellStyle name="Normal 26 2 7 7 2" xfId="34130" xr:uid="{F1729D28-D3E3-4984-B0DE-2A3CB98E00D6}"/>
    <cellStyle name="Normal 26 2 7 7 3" xfId="34131" xr:uid="{27245590-B827-46A7-9797-942A5D51C079}"/>
    <cellStyle name="Normal 26 2 7 8" xfId="34132" xr:uid="{61DE3EB4-F1F9-4A45-9C47-2818C2E74AC5}"/>
    <cellStyle name="Normal 26 2 7 9" xfId="34133" xr:uid="{151D14D4-13B9-4B82-B5E3-609384EE5E94}"/>
    <cellStyle name="Normal 26 2 8" xfId="34134" xr:uid="{F9BD33DC-14A0-4883-A141-0E468A451636}"/>
    <cellStyle name="Normal 26 2 8 2" xfId="34135" xr:uid="{AD74F0E4-1091-4ADB-9752-51F554C8DA04}"/>
    <cellStyle name="Normal 26 2 8 2 2" xfId="34136" xr:uid="{5E069FE9-4321-4DCA-9364-F9FC609D45F4}"/>
    <cellStyle name="Normal 26 2 8 2 2 2" xfId="34137" xr:uid="{D6049F1F-A927-4603-8B6E-BC0C15FA5F8D}"/>
    <cellStyle name="Normal 26 2 8 2 2 2 2" xfId="34138" xr:uid="{9F95AAA3-670D-4D34-BC30-A244B23DCC82}"/>
    <cellStyle name="Normal 26 2 8 2 2 2 2 2" xfId="34139" xr:uid="{10F14827-EC00-4C5E-92E8-8500456F1F38}"/>
    <cellStyle name="Normal 26 2 8 2 2 2 2 2 2" xfId="34140" xr:uid="{E4653893-8734-4070-B15D-7E2F3C8C85E0}"/>
    <cellStyle name="Normal 26 2 8 2 2 2 2 3" xfId="34141" xr:uid="{C9A5FB7D-F66E-4C88-9898-4DA00BB7B3F4}"/>
    <cellStyle name="Normal 26 2 8 2 2 2 3" xfId="34142" xr:uid="{B75C41AC-6C24-4857-A5AB-F3E3EFD73C2F}"/>
    <cellStyle name="Normal 26 2 8 2 2 2 3 2" xfId="34143" xr:uid="{FD2A3FDE-CB7A-4145-BDF2-1957D45AA8EB}"/>
    <cellStyle name="Normal 26 2 8 2 2 2 4" xfId="34144" xr:uid="{1AF0B633-066D-4DD8-B53C-70DE28AFF5F8}"/>
    <cellStyle name="Normal 26 2 8 2 2 3" xfId="34145" xr:uid="{0E7CBABD-5FCC-4AEF-85E7-FADE383EC253}"/>
    <cellStyle name="Normal 26 2 8 2 2 3 2" xfId="34146" xr:uid="{BEF415C5-4C94-48D5-AFBB-E1B4E636CACF}"/>
    <cellStyle name="Normal 26 2 8 2 2 3 2 2" xfId="34147" xr:uid="{95B41B76-9142-452B-B4CE-465E483FECCC}"/>
    <cellStyle name="Normal 26 2 8 2 2 3 3" xfId="34148" xr:uid="{3D663074-8A24-4E2A-B51B-ED173A729EDF}"/>
    <cellStyle name="Normal 26 2 8 2 2 4" xfId="34149" xr:uid="{FBBE29DD-4DEA-48E4-98B6-7926E9A3DC10}"/>
    <cellStyle name="Normal 26 2 8 2 2 4 2" xfId="34150" xr:uid="{CEF97D13-F831-41E7-A7A4-97010CF20BDE}"/>
    <cellStyle name="Normal 26 2 8 2 2 4 3" xfId="34151" xr:uid="{93D6F8A5-4C07-4FDB-B3D6-FDE8003AFEF2}"/>
    <cellStyle name="Normal 26 2 8 2 2 5" xfId="34152" xr:uid="{B7A06ADA-7854-4957-9360-2EECEB965066}"/>
    <cellStyle name="Normal 26 2 8 2 2 6" xfId="34153" xr:uid="{5F4A820F-1D1D-4F5F-8D94-435A232704C3}"/>
    <cellStyle name="Normal 26 2 8 2 3" xfId="34154" xr:uid="{480C774C-0E4D-4D35-9B9C-26D94FB7C679}"/>
    <cellStyle name="Normal 26 2 8 2 3 2" xfId="34155" xr:uid="{546C5849-7426-4BED-B69A-72F6E80CA37A}"/>
    <cellStyle name="Normal 26 2 8 2 3 2 2" xfId="34156" xr:uid="{772FB58B-2C77-4E55-AF65-7D4052B6B54C}"/>
    <cellStyle name="Normal 26 2 8 2 3 2 2 2" xfId="34157" xr:uid="{77664822-EFD2-47DF-A5EB-8D22B05847F7}"/>
    <cellStyle name="Normal 26 2 8 2 3 2 3" xfId="34158" xr:uid="{44041A2C-6719-4990-B25D-0614F627D1B1}"/>
    <cellStyle name="Normal 26 2 8 2 3 3" xfId="34159" xr:uid="{5B3B097D-EBF9-4755-BD0D-C94B6C5E8D8A}"/>
    <cellStyle name="Normal 26 2 8 2 3 3 2" xfId="34160" xr:uid="{DDC14A47-B56C-47D9-9CC1-01A48F1C6F58}"/>
    <cellStyle name="Normal 26 2 8 2 3 4" xfId="34161" xr:uid="{C04AC263-9731-4586-9719-3CCB88862117}"/>
    <cellStyle name="Normal 26 2 8 2 4" xfId="34162" xr:uid="{45DD8128-8A48-422D-8B4B-945828BA3E28}"/>
    <cellStyle name="Normal 26 2 8 2 4 2" xfId="34163" xr:uid="{24956B40-5F28-4FE3-89A7-39492A426F87}"/>
    <cellStyle name="Normal 26 2 8 2 4 2 2" xfId="34164" xr:uid="{572D1435-1F24-4101-8F27-C58B1B5DE788}"/>
    <cellStyle name="Normal 26 2 8 2 4 3" xfId="34165" xr:uid="{94367996-0B6B-4A24-9172-9537B72F570B}"/>
    <cellStyle name="Normal 26 2 8 2 5" xfId="34166" xr:uid="{C3541A6C-59B7-43E7-94BB-4FDEDB0C6073}"/>
    <cellStyle name="Normal 26 2 8 2 5 2" xfId="34167" xr:uid="{15A9A5CA-67A3-4700-A3C5-5E1FFF996AC1}"/>
    <cellStyle name="Normal 26 2 8 2 5 3" xfId="34168" xr:uid="{6794562C-0705-4159-A873-42861454C56E}"/>
    <cellStyle name="Normal 26 2 8 2 6" xfId="34169" xr:uid="{FBB6524B-A8FB-4EBC-869C-AC14E5A38A70}"/>
    <cellStyle name="Normal 26 2 8 2 7" xfId="34170" xr:uid="{9E175A3D-C0E8-41AB-892E-7C4AAACFACC4}"/>
    <cellStyle name="Normal 26 2 8 3" xfId="34171" xr:uid="{B49C65DF-41F6-460B-9337-2A6B45862AD2}"/>
    <cellStyle name="Normal 26 2 8 3 2" xfId="34172" xr:uid="{F57ADC44-0CD0-4F08-9A4D-493D185D5713}"/>
    <cellStyle name="Normal 26 2 8 3 2 2" xfId="34173" xr:uid="{A34FBF97-9A83-4CF9-B1CC-7E768A6B7CB7}"/>
    <cellStyle name="Normal 26 2 8 3 2 2 2" xfId="34174" xr:uid="{259E9707-D906-46CE-BD65-EB53B5713EB5}"/>
    <cellStyle name="Normal 26 2 8 3 2 2 2 2" xfId="34175" xr:uid="{C79CEF79-3530-4FF0-A13A-36948B9E96C3}"/>
    <cellStyle name="Normal 26 2 8 3 2 2 3" xfId="34176" xr:uid="{E97EF75B-5F65-442F-AE6E-3523E230884F}"/>
    <cellStyle name="Normal 26 2 8 3 2 3" xfId="34177" xr:uid="{9B906E95-6694-4F36-BC20-FF94C7D3F745}"/>
    <cellStyle name="Normal 26 2 8 3 2 3 2" xfId="34178" xr:uid="{BCFCA220-F30B-4B10-83CC-B576A5D8A1AD}"/>
    <cellStyle name="Normal 26 2 8 3 2 4" xfId="34179" xr:uid="{EAC34DCB-F30C-482E-8B97-4CF40C20E422}"/>
    <cellStyle name="Normal 26 2 8 3 3" xfId="34180" xr:uid="{532C71BB-7EDA-416D-AB9B-1AD4864A20DC}"/>
    <cellStyle name="Normal 26 2 8 3 3 2" xfId="34181" xr:uid="{FCA3B681-1893-4DA5-BC00-11DE0CF5E598}"/>
    <cellStyle name="Normal 26 2 8 3 3 2 2" xfId="34182" xr:uid="{0AD08B5E-8F79-40E6-8F26-46997F9A4BDC}"/>
    <cellStyle name="Normal 26 2 8 3 3 3" xfId="34183" xr:uid="{705CC540-8D08-4CCE-AB6D-B667AEF0E863}"/>
    <cellStyle name="Normal 26 2 8 3 4" xfId="34184" xr:uid="{4323E245-584F-47BD-A6E1-72392B0907B0}"/>
    <cellStyle name="Normal 26 2 8 3 4 2" xfId="34185" xr:uid="{B65245BC-AFE0-4E07-B8F9-5F3992E61451}"/>
    <cellStyle name="Normal 26 2 8 3 4 3" xfId="34186" xr:uid="{17AFFFB4-A096-4626-BE0A-41F60B8D87DB}"/>
    <cellStyle name="Normal 26 2 8 3 5" xfId="34187" xr:uid="{72143472-C94E-4DA2-A84F-B10773279AF6}"/>
    <cellStyle name="Normal 26 2 8 3 6" xfId="34188" xr:uid="{41CB43CE-E525-4F9F-89B0-23BD19037CEA}"/>
    <cellStyle name="Normal 26 2 8 4" xfId="34189" xr:uid="{4F6CC8E9-2480-497B-83B5-C6DE57F2CFAE}"/>
    <cellStyle name="Normal 26 2 8 4 2" xfId="34190" xr:uid="{78D065E3-A0AC-49A0-8C41-E293CA35327C}"/>
    <cellStyle name="Normal 26 2 8 4 2 2" xfId="34191" xr:uid="{FD6FADDF-13B4-4FF9-B7E1-A75FE17B073B}"/>
    <cellStyle name="Normal 26 2 8 4 2 2 2" xfId="34192" xr:uid="{24C74310-B517-4B7D-829E-A15B60A50014}"/>
    <cellStyle name="Normal 26 2 8 4 2 3" xfId="34193" xr:uid="{A582E2DE-2B6F-4A4A-8AE0-A4E01CBF9923}"/>
    <cellStyle name="Normal 26 2 8 4 3" xfId="34194" xr:uid="{2629410F-2C0B-4CF9-ABCF-7E60BA8213CD}"/>
    <cellStyle name="Normal 26 2 8 4 3 2" xfId="34195" xr:uid="{17A44BA4-CF03-48B6-AA1F-C057E4E7BAF6}"/>
    <cellStyle name="Normal 26 2 8 4 4" xfId="34196" xr:uid="{55E1E7BE-D2A5-4977-8486-4326D9310E04}"/>
    <cellStyle name="Normal 26 2 8 5" xfId="34197" xr:uid="{24AD7F66-F4B2-492A-9729-EEDF2D24B770}"/>
    <cellStyle name="Normal 26 2 8 5 2" xfId="34198" xr:uid="{9747C78D-EA13-4EDD-870A-257A680E479A}"/>
    <cellStyle name="Normal 26 2 8 5 2 2" xfId="34199" xr:uid="{0DFE18EC-D972-477C-8ECB-C59314478904}"/>
    <cellStyle name="Normal 26 2 8 5 3" xfId="34200" xr:uid="{F664A012-4B18-4004-9490-2ABD509EE7DA}"/>
    <cellStyle name="Normal 26 2 8 6" xfId="34201" xr:uid="{E8248CDE-46DA-49A1-A1D2-20DCF6C3FC82}"/>
    <cellStyle name="Normal 26 2 8 6 2" xfId="34202" xr:uid="{9518D55B-7830-420E-B84B-C2369C85A5B4}"/>
    <cellStyle name="Normal 26 2 8 6 3" xfId="34203" xr:uid="{A5644D27-8C68-4611-A6AB-594ACF096E3E}"/>
    <cellStyle name="Normal 26 2 8 7" xfId="34204" xr:uid="{7892A1D6-F0CF-4D3F-8C83-E13C8D184E6F}"/>
    <cellStyle name="Normal 26 2 8 8" xfId="34205" xr:uid="{6186349F-5F09-4327-8CCA-A0FA0D576C6A}"/>
    <cellStyle name="Normal 26 2 9" xfId="34206" xr:uid="{2073CC9B-6BE8-4F81-9E7E-F3933487E8D8}"/>
    <cellStyle name="Normal 26 2 9 2" xfId="34207" xr:uid="{95E44EEF-3FBC-4181-BDFB-A1A7D257AD47}"/>
    <cellStyle name="Normal 26 2 9 2 2" xfId="34208" xr:uid="{569D41EA-0076-4532-A50E-90C3A053C24E}"/>
    <cellStyle name="Normal 26 2 9 2 2 2" xfId="34209" xr:uid="{EAA742EE-64BE-4D73-85AF-0C1BAF1D074E}"/>
    <cellStyle name="Normal 26 2 9 2 2 2 2" xfId="34210" xr:uid="{563DA153-FA83-4A6F-86D4-DF3912A96CE2}"/>
    <cellStyle name="Normal 26 2 9 2 2 2 2 2" xfId="34211" xr:uid="{7BCFBD99-22B1-420B-861B-8FB6BD5B6DBA}"/>
    <cellStyle name="Normal 26 2 9 2 2 2 3" xfId="34212" xr:uid="{5C9979ED-23A3-4034-8766-E9D4138E5065}"/>
    <cellStyle name="Normal 26 2 9 2 2 3" xfId="34213" xr:uid="{E9FB30DB-FDFF-4546-859A-AB9A74EC312F}"/>
    <cellStyle name="Normal 26 2 9 2 2 3 2" xfId="34214" xr:uid="{B59EBCD8-E924-469A-9AFD-561CD3720ADD}"/>
    <cellStyle name="Normal 26 2 9 2 2 4" xfId="34215" xr:uid="{F7E61D02-21BB-42C3-B414-4111679C6D4A}"/>
    <cellStyle name="Normal 26 2 9 2 3" xfId="34216" xr:uid="{B2473897-2411-4EBD-8A54-D8FA25E6E74C}"/>
    <cellStyle name="Normal 26 2 9 2 3 2" xfId="34217" xr:uid="{0C0B8A68-55BA-45B2-83FE-74D6EB31F35D}"/>
    <cellStyle name="Normal 26 2 9 2 3 2 2" xfId="34218" xr:uid="{CC5C4B9A-5E85-43A3-B5B2-5611DD53EC25}"/>
    <cellStyle name="Normal 26 2 9 2 3 3" xfId="34219" xr:uid="{B92208E4-C4A6-4DE3-B8DC-5400B3AD8274}"/>
    <cellStyle name="Normal 26 2 9 2 4" xfId="34220" xr:uid="{52341075-150C-460C-847C-689E31C63A3F}"/>
    <cellStyle name="Normal 26 2 9 2 4 2" xfId="34221" xr:uid="{9408C1A8-7215-40D1-8E69-CBAD2148B91F}"/>
    <cellStyle name="Normal 26 2 9 2 4 3" xfId="34222" xr:uid="{BEF79FC9-8054-438D-9A3E-8F55BAE08ED2}"/>
    <cellStyle name="Normal 26 2 9 2 5" xfId="34223" xr:uid="{1B0027FF-7AC4-4911-9308-5F9134656A76}"/>
    <cellStyle name="Normal 26 2 9 2 6" xfId="34224" xr:uid="{62D046B1-F418-4D51-8479-E1FAB3757676}"/>
    <cellStyle name="Normal 26 2 9 3" xfId="34225" xr:uid="{47CEC09B-FF8F-407D-A43F-0E4BD36B0497}"/>
    <cellStyle name="Normal 26 2 9 3 2" xfId="34226" xr:uid="{814FC1B1-35FF-4B50-A4C2-D8D63BFCD09C}"/>
    <cellStyle name="Normal 26 2 9 3 2 2" xfId="34227" xr:uid="{28E6928F-60A7-479D-B81E-666768CDB6AF}"/>
    <cellStyle name="Normal 26 2 9 3 2 2 2" xfId="34228" xr:uid="{C93539F2-642A-47EA-923B-11242A30B2CA}"/>
    <cellStyle name="Normal 26 2 9 3 2 3" xfId="34229" xr:uid="{6F7D6338-959B-4FA4-BB37-98C88E05B64F}"/>
    <cellStyle name="Normal 26 2 9 3 3" xfId="34230" xr:uid="{CD347BD4-9CF7-44FC-83DE-E66930365468}"/>
    <cellStyle name="Normal 26 2 9 3 3 2" xfId="34231" xr:uid="{7762F1AC-5E76-47C6-8F21-F2BA33E20E68}"/>
    <cellStyle name="Normal 26 2 9 3 4" xfId="34232" xr:uid="{903B6DCF-5B14-4ABC-B6FF-0D854FB68B8E}"/>
    <cellStyle name="Normal 26 2 9 4" xfId="34233" xr:uid="{E186F75F-9EB6-48F2-88AD-95A2A8997F10}"/>
    <cellStyle name="Normal 26 2 9 4 2" xfId="34234" xr:uid="{F35A6448-7685-4545-8CC8-3216C9EB45E4}"/>
    <cellStyle name="Normal 26 2 9 4 2 2" xfId="34235" xr:uid="{E8A96B34-8AC4-4D9F-9A00-342C2F8F3803}"/>
    <cellStyle name="Normal 26 2 9 4 3" xfId="34236" xr:uid="{8846EFDB-8904-47C0-802D-06FB9A7C14D0}"/>
    <cellStyle name="Normal 26 2 9 5" xfId="34237" xr:uid="{A5928359-FC03-48F3-9A24-72C1516A33A7}"/>
    <cellStyle name="Normal 26 2 9 5 2" xfId="34238" xr:uid="{D407C68A-E96B-4612-89A4-A603ED57F389}"/>
    <cellStyle name="Normal 26 2 9 5 3" xfId="34239" xr:uid="{857999B9-D0BF-4AE7-96FA-9D513ED3DF13}"/>
    <cellStyle name="Normal 26 2 9 6" xfId="34240" xr:uid="{B64702AB-E04F-4B55-8C12-2B635331D89D}"/>
    <cellStyle name="Normal 26 2 9 7" xfId="34241" xr:uid="{6AFD085A-7452-4D8F-8B7C-C52BE0BDAE05}"/>
    <cellStyle name="Normal 26 3" xfId="34242" xr:uid="{C3A3851E-AA08-4958-B933-7BA4EC3A5071}"/>
    <cellStyle name="Normal 26 3 10" xfId="34243" xr:uid="{E2E45188-2B89-4B66-8F3C-5070BFC3A57F}"/>
    <cellStyle name="Normal 26 3 10 2" xfId="34244" xr:uid="{26E21836-48AE-44B2-BA2C-08065026A982}"/>
    <cellStyle name="Normal 26 3 10 2 2" xfId="34245" xr:uid="{5EE814C3-8EE3-4070-8025-2A5F2512ED2F}"/>
    <cellStyle name="Normal 26 3 10 3" xfId="34246" xr:uid="{F08C867A-62C5-4767-A185-71BFC6066C83}"/>
    <cellStyle name="Normal 26 3 11" xfId="34247" xr:uid="{3D2B8D39-0F65-47F5-B863-02D4E2E68F86}"/>
    <cellStyle name="Normal 26 3 11 2" xfId="34248" xr:uid="{AF344A19-421A-489E-A414-7FCC6F31171A}"/>
    <cellStyle name="Normal 26 3 11 3" xfId="34249" xr:uid="{4CA7AC3D-5351-4E9E-BDE2-F6C02C21B015}"/>
    <cellStyle name="Normal 26 3 12" xfId="34250" xr:uid="{0A455083-5A48-4283-A439-32EC44B2D7BB}"/>
    <cellStyle name="Normal 26 3 13" xfId="34251" xr:uid="{F74CA583-A2B3-4BF4-9833-A4B70031A983}"/>
    <cellStyle name="Normal 26 3 2" xfId="34252" xr:uid="{39AC9389-5F81-4FDD-A357-458A68A684F9}"/>
    <cellStyle name="Normal 26 3 2 10" xfId="34253" xr:uid="{779E13A1-8FFA-409A-BD7E-C874497E73A8}"/>
    <cellStyle name="Normal 26 3 2 10 2" xfId="34254" xr:uid="{BCAB77F6-9157-45EF-9E5B-3AE9D58EFE71}"/>
    <cellStyle name="Normal 26 3 2 10 3" xfId="34255" xr:uid="{A7C38758-BFA0-4F67-ABE9-80846008B9FF}"/>
    <cellStyle name="Normal 26 3 2 11" xfId="34256" xr:uid="{1A816AEE-B72C-4AD8-808A-03E4F98B7B89}"/>
    <cellStyle name="Normal 26 3 2 12" xfId="34257" xr:uid="{4E80900B-9F90-4F75-8425-8E67DC9F7AFA}"/>
    <cellStyle name="Normal 26 3 2 2" xfId="34258" xr:uid="{219DD375-98BC-409F-8B0C-68002550EABF}"/>
    <cellStyle name="Normal 26 3 2 2 2" xfId="34259" xr:uid="{B226BB64-5E44-4170-B1F7-B31F3B9EDB23}"/>
    <cellStyle name="Normal 26 3 2 2 2 2" xfId="34260" xr:uid="{23DE47DE-A82C-4176-8E69-E8B631BAAFA2}"/>
    <cellStyle name="Normal 26 3 2 2 2 2 2" xfId="34261" xr:uid="{A36E6F33-19CD-4531-9681-707D8FF27A6A}"/>
    <cellStyle name="Normal 26 3 2 2 2 2 2 2" xfId="34262" xr:uid="{53444C4A-B74D-49EF-8562-4A0506497F88}"/>
    <cellStyle name="Normal 26 3 2 2 2 2 2 2 2" xfId="34263" xr:uid="{72DEA1E8-6DB2-4D28-8E19-4114E3FDBE9D}"/>
    <cellStyle name="Normal 26 3 2 2 2 2 2 2 2 2" xfId="34264" xr:uid="{18BA761E-EDD2-4D21-8985-E9557459255B}"/>
    <cellStyle name="Normal 26 3 2 2 2 2 2 2 2 2 2" xfId="34265" xr:uid="{9EAD4252-34AD-43BC-AA2E-695140A27337}"/>
    <cellStyle name="Normal 26 3 2 2 2 2 2 2 2 3" xfId="34266" xr:uid="{BC932FA1-460E-4055-9456-A08146DFB406}"/>
    <cellStyle name="Normal 26 3 2 2 2 2 2 2 3" xfId="34267" xr:uid="{4346B9C9-6F83-4B71-9B89-094722E6573F}"/>
    <cellStyle name="Normal 26 3 2 2 2 2 2 2 3 2" xfId="34268" xr:uid="{C2498B63-4791-4FA5-A4D0-EC8D8615E9EE}"/>
    <cellStyle name="Normal 26 3 2 2 2 2 2 2 4" xfId="34269" xr:uid="{234CC411-1C04-423B-9891-380F43491095}"/>
    <cellStyle name="Normal 26 3 2 2 2 2 2 3" xfId="34270" xr:uid="{50E8EE30-F42E-4B2F-88A8-D7EAE3A8B553}"/>
    <cellStyle name="Normal 26 3 2 2 2 2 2 3 2" xfId="34271" xr:uid="{71D20B83-F997-4E8E-8015-99604C0013F5}"/>
    <cellStyle name="Normal 26 3 2 2 2 2 2 3 2 2" xfId="34272" xr:uid="{8B7A0EB2-DFA0-4D83-8EB0-1457062BE791}"/>
    <cellStyle name="Normal 26 3 2 2 2 2 2 3 3" xfId="34273" xr:uid="{67828606-14B9-47A5-B016-11C95FE9E651}"/>
    <cellStyle name="Normal 26 3 2 2 2 2 2 4" xfId="34274" xr:uid="{C6940C4A-32A7-4763-908B-E3B7BEA090FE}"/>
    <cellStyle name="Normal 26 3 2 2 2 2 2 4 2" xfId="34275" xr:uid="{1B5C9935-C553-45DE-8A05-D8F933350546}"/>
    <cellStyle name="Normal 26 3 2 2 2 2 2 4 3" xfId="34276" xr:uid="{8111F35D-9B8D-4577-A98B-8B47BAAC2FBB}"/>
    <cellStyle name="Normal 26 3 2 2 2 2 2 5" xfId="34277" xr:uid="{79937700-D788-4FA6-8488-D0B605580CF7}"/>
    <cellStyle name="Normal 26 3 2 2 2 2 2 6" xfId="34278" xr:uid="{475B01C0-53E3-44A6-8D22-AB5087EF8648}"/>
    <cellStyle name="Normal 26 3 2 2 2 2 3" xfId="34279" xr:uid="{6864BD27-8B00-4D9E-B8D8-3BFC6AFA11E0}"/>
    <cellStyle name="Normal 26 3 2 2 2 2 3 2" xfId="34280" xr:uid="{000FF63C-1FA1-459F-A43D-862AAC12FABB}"/>
    <cellStyle name="Normal 26 3 2 2 2 2 3 2 2" xfId="34281" xr:uid="{B73684E1-73D0-4699-9BB6-6B03125FAF49}"/>
    <cellStyle name="Normal 26 3 2 2 2 2 3 2 2 2" xfId="34282" xr:uid="{3717EE82-1DAA-4BF5-A64D-D0269747E7AC}"/>
    <cellStyle name="Normal 26 3 2 2 2 2 3 2 3" xfId="34283" xr:uid="{02DD5224-7CC5-410B-8CBD-3A0680FFA521}"/>
    <cellStyle name="Normal 26 3 2 2 2 2 3 3" xfId="34284" xr:uid="{78318B96-DE7E-4795-8AE6-A203915EEF56}"/>
    <cellStyle name="Normal 26 3 2 2 2 2 3 3 2" xfId="34285" xr:uid="{33725512-247B-42A4-A5E2-3840880CB2E9}"/>
    <cellStyle name="Normal 26 3 2 2 2 2 3 4" xfId="34286" xr:uid="{7EBA20DC-03F0-4DA3-A1F1-3BDA8804DB61}"/>
    <cellStyle name="Normal 26 3 2 2 2 2 4" xfId="34287" xr:uid="{2FDD1FBC-6FF3-48E2-83F8-3191CF44DC20}"/>
    <cellStyle name="Normal 26 3 2 2 2 2 4 2" xfId="34288" xr:uid="{D903FF1A-334E-4130-8FD2-AA97C630CBA0}"/>
    <cellStyle name="Normal 26 3 2 2 2 2 4 2 2" xfId="34289" xr:uid="{B2347395-CDD5-4E4D-82FA-7C768EAE2641}"/>
    <cellStyle name="Normal 26 3 2 2 2 2 4 3" xfId="34290" xr:uid="{5656359E-D910-4B89-A355-936589889FC3}"/>
    <cellStyle name="Normal 26 3 2 2 2 2 5" xfId="34291" xr:uid="{12FAD08F-7F40-40A2-B2B7-9C10B6D2EDB2}"/>
    <cellStyle name="Normal 26 3 2 2 2 2 5 2" xfId="34292" xr:uid="{2619ABFF-5DFF-4C8A-87E9-3EF44E6D04DB}"/>
    <cellStyle name="Normal 26 3 2 2 2 2 5 3" xfId="34293" xr:uid="{877B5CB7-9F0D-4C56-82C7-03D25D924813}"/>
    <cellStyle name="Normal 26 3 2 2 2 2 6" xfId="34294" xr:uid="{221E0F78-591D-4E58-BD29-B511F8297903}"/>
    <cellStyle name="Normal 26 3 2 2 2 2 7" xfId="34295" xr:uid="{49E844C2-D714-433E-AE59-21D5C69294E2}"/>
    <cellStyle name="Normal 26 3 2 2 2 3" xfId="34296" xr:uid="{30FC8FFA-2323-4391-BDF9-1AE74078947F}"/>
    <cellStyle name="Normal 26 3 2 2 2 3 2" xfId="34297" xr:uid="{7AD8F80F-986A-4D67-AAFD-99C5BDA7BB64}"/>
    <cellStyle name="Normal 26 3 2 2 2 3 2 2" xfId="34298" xr:uid="{7D99D989-604F-49DA-B4F0-7856C917E1CF}"/>
    <cellStyle name="Normal 26 3 2 2 2 3 2 2 2" xfId="34299" xr:uid="{6ECDA227-37E0-4C9B-BC5E-4C62A9E1467B}"/>
    <cellStyle name="Normal 26 3 2 2 2 3 2 2 2 2" xfId="34300" xr:uid="{D145A052-072F-42A7-ADD2-F4FAEB6BE9FF}"/>
    <cellStyle name="Normal 26 3 2 2 2 3 2 2 3" xfId="34301" xr:uid="{BE5A394E-4F5D-4F51-98B1-FEB635079026}"/>
    <cellStyle name="Normal 26 3 2 2 2 3 2 3" xfId="34302" xr:uid="{41FCEFBE-48AE-4274-B6E4-AD56D2AE72D1}"/>
    <cellStyle name="Normal 26 3 2 2 2 3 2 3 2" xfId="34303" xr:uid="{7CAC4D74-FADE-47F8-B519-0DF2BA3F1978}"/>
    <cellStyle name="Normal 26 3 2 2 2 3 2 4" xfId="34304" xr:uid="{21CAF066-2E0A-428B-BB8B-B624EC8EA50B}"/>
    <cellStyle name="Normal 26 3 2 2 2 3 3" xfId="34305" xr:uid="{BF0FECD1-DB79-49DF-A2E4-8BFEF63FF3D7}"/>
    <cellStyle name="Normal 26 3 2 2 2 3 3 2" xfId="34306" xr:uid="{A77C6B3D-1E59-487A-98AD-4FEAB97EE6A5}"/>
    <cellStyle name="Normal 26 3 2 2 2 3 3 2 2" xfId="34307" xr:uid="{DC3D32C5-2039-40C8-8AA0-B6674DCEBC9B}"/>
    <cellStyle name="Normal 26 3 2 2 2 3 3 3" xfId="34308" xr:uid="{7EE830C1-DCBF-40AD-AD60-486C4DE43D04}"/>
    <cellStyle name="Normal 26 3 2 2 2 3 4" xfId="34309" xr:uid="{83CE235A-B5A3-45BC-ABDC-B65690D99374}"/>
    <cellStyle name="Normal 26 3 2 2 2 3 4 2" xfId="34310" xr:uid="{8C727763-6594-4701-B89F-D82BC80BF008}"/>
    <cellStyle name="Normal 26 3 2 2 2 3 4 3" xfId="34311" xr:uid="{5A7780C8-F74F-401C-837E-4EC6630CE8F0}"/>
    <cellStyle name="Normal 26 3 2 2 2 3 5" xfId="34312" xr:uid="{DAE7D2FA-1BA2-4B36-962D-60A65E6FE6BC}"/>
    <cellStyle name="Normal 26 3 2 2 2 3 6" xfId="34313" xr:uid="{3A342CE4-BF17-4E20-A2F7-AF2FFD6F1623}"/>
    <cellStyle name="Normal 26 3 2 2 2 4" xfId="34314" xr:uid="{2C86A83E-04DE-4EBE-B8F3-D9F97E7C8549}"/>
    <cellStyle name="Normal 26 3 2 2 2 4 2" xfId="34315" xr:uid="{58928CC8-8B87-4543-ADA5-FA70D54E72A7}"/>
    <cellStyle name="Normal 26 3 2 2 2 4 2 2" xfId="34316" xr:uid="{8CBD6161-9FE7-4A0F-A373-C919C421502F}"/>
    <cellStyle name="Normal 26 3 2 2 2 4 2 2 2" xfId="34317" xr:uid="{2C8A6F33-89F7-4160-93C7-FF671626EB3F}"/>
    <cellStyle name="Normal 26 3 2 2 2 4 2 3" xfId="34318" xr:uid="{38BC3718-39CD-4030-9DAB-C74A1439CE18}"/>
    <cellStyle name="Normal 26 3 2 2 2 4 3" xfId="34319" xr:uid="{5CF96FD8-2CCD-4FA4-8BFF-4CE946AEE5F6}"/>
    <cellStyle name="Normal 26 3 2 2 2 4 3 2" xfId="34320" xr:uid="{11EE9BBF-A598-4BDE-8C4A-56F8FB1FB2F1}"/>
    <cellStyle name="Normal 26 3 2 2 2 4 4" xfId="34321" xr:uid="{B8A2C45A-F68D-44B2-83E3-951E86563B69}"/>
    <cellStyle name="Normal 26 3 2 2 2 5" xfId="34322" xr:uid="{6BB07BEE-2FEA-45C0-9169-920974E53910}"/>
    <cellStyle name="Normal 26 3 2 2 2 5 2" xfId="34323" xr:uid="{A186B1A5-AFED-4707-AA61-2C235FC27789}"/>
    <cellStyle name="Normal 26 3 2 2 2 5 2 2" xfId="34324" xr:uid="{A42C0C7A-C598-4C3D-8831-432EB6C41A28}"/>
    <cellStyle name="Normal 26 3 2 2 2 5 3" xfId="34325" xr:uid="{E6F903BB-68A7-4460-A60F-83D8624B3A43}"/>
    <cellStyle name="Normal 26 3 2 2 2 6" xfId="34326" xr:uid="{093DC94E-609C-4C4B-BB06-0BF77A802612}"/>
    <cellStyle name="Normal 26 3 2 2 2 6 2" xfId="34327" xr:uid="{D97A68D2-43AA-4688-98AB-54F39A21FE4B}"/>
    <cellStyle name="Normal 26 3 2 2 2 6 3" xfId="34328" xr:uid="{77333DA8-A6E4-4B7C-9635-59EFEF5FB402}"/>
    <cellStyle name="Normal 26 3 2 2 2 7" xfId="34329" xr:uid="{288B05DB-604D-4877-B414-6BF78A55F04B}"/>
    <cellStyle name="Normal 26 3 2 2 2 8" xfId="34330" xr:uid="{595BAB9C-CEC6-4DDE-964A-844EDC85092B}"/>
    <cellStyle name="Normal 26 3 2 2 3" xfId="34331" xr:uid="{67161A28-CD5B-4CEA-9EC5-DE44EED92E40}"/>
    <cellStyle name="Normal 26 3 2 2 3 2" xfId="34332" xr:uid="{6BD0F366-AE40-4E07-9AEF-CE37546819CA}"/>
    <cellStyle name="Normal 26 3 2 2 3 2 2" xfId="34333" xr:uid="{B1CF4FAE-588E-4DF7-962F-1991793CCF23}"/>
    <cellStyle name="Normal 26 3 2 2 3 2 2 2" xfId="34334" xr:uid="{405559C2-2202-42AE-B4CC-570096902B3E}"/>
    <cellStyle name="Normal 26 3 2 2 3 2 2 2 2" xfId="34335" xr:uid="{AEA774FC-5596-43EE-93B2-C1F8464A99C1}"/>
    <cellStyle name="Normal 26 3 2 2 3 2 2 2 2 2" xfId="34336" xr:uid="{E8014571-FAEE-487B-8717-38D15D7D67F1}"/>
    <cellStyle name="Normal 26 3 2 2 3 2 2 2 3" xfId="34337" xr:uid="{DAAACC4D-F738-44FD-A368-7149417C360D}"/>
    <cellStyle name="Normal 26 3 2 2 3 2 2 3" xfId="34338" xr:uid="{BC597098-5C5A-4D89-BE97-150E1B508C68}"/>
    <cellStyle name="Normal 26 3 2 2 3 2 2 3 2" xfId="34339" xr:uid="{4907FB84-085D-4235-AC62-4A17654BD625}"/>
    <cellStyle name="Normal 26 3 2 2 3 2 2 4" xfId="34340" xr:uid="{4B2BD483-7BBD-4420-9252-74032F1E4D96}"/>
    <cellStyle name="Normal 26 3 2 2 3 2 3" xfId="34341" xr:uid="{65E59CE1-3BE4-4B47-899F-00937D7D968C}"/>
    <cellStyle name="Normal 26 3 2 2 3 2 3 2" xfId="34342" xr:uid="{5BDCBD9E-F062-4963-844F-9C10460CBDB9}"/>
    <cellStyle name="Normal 26 3 2 2 3 2 3 2 2" xfId="34343" xr:uid="{EC0D1CEB-A9D9-4CA7-BA87-89A34E6E4DAD}"/>
    <cellStyle name="Normal 26 3 2 2 3 2 3 3" xfId="34344" xr:uid="{42E15C7F-E8F0-4DF3-9783-5B0C2D88E2C1}"/>
    <cellStyle name="Normal 26 3 2 2 3 2 4" xfId="34345" xr:uid="{0B025B99-51BD-43F2-A5FB-CDC2A685C091}"/>
    <cellStyle name="Normal 26 3 2 2 3 2 4 2" xfId="34346" xr:uid="{6A81EA76-5A20-4400-9D41-C7F9389ADF83}"/>
    <cellStyle name="Normal 26 3 2 2 3 2 4 3" xfId="34347" xr:uid="{F1491AD6-483B-4369-9D5F-8B4375D363A9}"/>
    <cellStyle name="Normal 26 3 2 2 3 2 5" xfId="34348" xr:uid="{051B1947-BECD-466E-B572-823A9FA95FEC}"/>
    <cellStyle name="Normal 26 3 2 2 3 2 6" xfId="34349" xr:uid="{79CD9A13-8478-4E42-AB56-932375254341}"/>
    <cellStyle name="Normal 26 3 2 2 3 3" xfId="34350" xr:uid="{78E438D0-64EF-42F6-AB5F-FD5C2F4BBE5A}"/>
    <cellStyle name="Normal 26 3 2 2 3 3 2" xfId="34351" xr:uid="{411D94FD-DB94-4349-8FEE-9A05E043F632}"/>
    <cellStyle name="Normal 26 3 2 2 3 3 2 2" xfId="34352" xr:uid="{2C44092E-68C0-45D3-A39E-48E31F2A386B}"/>
    <cellStyle name="Normal 26 3 2 2 3 3 2 2 2" xfId="34353" xr:uid="{E8170F53-FC92-4FD9-B527-CBF0A6C268EC}"/>
    <cellStyle name="Normal 26 3 2 2 3 3 2 3" xfId="34354" xr:uid="{B647C0E9-6A9D-4012-8020-5FC581E21FD8}"/>
    <cellStyle name="Normal 26 3 2 2 3 3 3" xfId="34355" xr:uid="{44EF34B4-BFA6-4E27-8661-43FA4EF7ED62}"/>
    <cellStyle name="Normal 26 3 2 2 3 3 3 2" xfId="34356" xr:uid="{4A619071-DFF8-407D-97A8-8A23996890AE}"/>
    <cellStyle name="Normal 26 3 2 2 3 3 4" xfId="34357" xr:uid="{A8B62DE1-54D8-4ADF-8CA4-5CD4F0D39D09}"/>
    <cellStyle name="Normal 26 3 2 2 3 4" xfId="34358" xr:uid="{828E2B1F-1886-48C9-ADA4-0C56632B45AD}"/>
    <cellStyle name="Normal 26 3 2 2 3 4 2" xfId="34359" xr:uid="{9A16C284-3E51-4CF0-95B8-418FE7CC8537}"/>
    <cellStyle name="Normal 26 3 2 2 3 4 2 2" xfId="34360" xr:uid="{4C291C37-7BDD-4120-A92D-6F84CF48ACD9}"/>
    <cellStyle name="Normal 26 3 2 2 3 4 3" xfId="34361" xr:uid="{BE56F9B9-8066-417C-9148-7379C8DCE24E}"/>
    <cellStyle name="Normal 26 3 2 2 3 5" xfId="34362" xr:uid="{9CC9197F-1793-4BE7-A256-33008F35CCBE}"/>
    <cellStyle name="Normal 26 3 2 2 3 5 2" xfId="34363" xr:uid="{D8FA2606-74F1-4A18-8867-E91E227F84D0}"/>
    <cellStyle name="Normal 26 3 2 2 3 5 3" xfId="34364" xr:uid="{E41BD2BB-1C76-4E04-A471-0092CF00ECE6}"/>
    <cellStyle name="Normal 26 3 2 2 3 6" xfId="34365" xr:uid="{33BF7C29-1382-4C7B-9B3D-EE725E8A3E27}"/>
    <cellStyle name="Normal 26 3 2 2 3 7" xfId="34366" xr:uid="{6E09C320-8323-4415-B479-9DA03D3DC579}"/>
    <cellStyle name="Normal 26 3 2 2 4" xfId="34367" xr:uid="{EBE4D287-E513-491C-A2FA-82A422E60CE1}"/>
    <cellStyle name="Normal 26 3 2 2 4 2" xfId="34368" xr:uid="{EB67DF90-CE4A-4FB2-BF13-B244F84148FF}"/>
    <cellStyle name="Normal 26 3 2 2 4 2 2" xfId="34369" xr:uid="{A7F65A10-FBDD-4CF3-915E-417ACB47A145}"/>
    <cellStyle name="Normal 26 3 2 2 4 2 2 2" xfId="34370" xr:uid="{F1933B17-991C-4D9D-A181-136D0FB8DFEF}"/>
    <cellStyle name="Normal 26 3 2 2 4 2 2 2 2" xfId="34371" xr:uid="{437D7A8B-15CD-4C35-B1A7-401E52F9ABA7}"/>
    <cellStyle name="Normal 26 3 2 2 4 2 2 3" xfId="34372" xr:uid="{97C79FE0-21CC-47D8-AC89-2A780CD060A4}"/>
    <cellStyle name="Normal 26 3 2 2 4 2 3" xfId="34373" xr:uid="{2D7A0E07-7796-4255-B1D2-89AE18B95874}"/>
    <cellStyle name="Normal 26 3 2 2 4 2 3 2" xfId="34374" xr:uid="{8B117EF9-8A6B-41AB-B87B-529A3983A14B}"/>
    <cellStyle name="Normal 26 3 2 2 4 2 4" xfId="34375" xr:uid="{EB5517B2-7D2C-444D-A5ED-B88DD7704D1D}"/>
    <cellStyle name="Normal 26 3 2 2 4 3" xfId="34376" xr:uid="{C7E430A0-8D63-4BA3-A0D6-0F6F9DC96B5E}"/>
    <cellStyle name="Normal 26 3 2 2 4 3 2" xfId="34377" xr:uid="{287E9F45-4C75-4600-ACB9-267045BBAAA2}"/>
    <cellStyle name="Normal 26 3 2 2 4 3 2 2" xfId="34378" xr:uid="{647EFE1B-9BC2-48D2-9896-1F8570484BB0}"/>
    <cellStyle name="Normal 26 3 2 2 4 3 3" xfId="34379" xr:uid="{B3BB9C4D-642A-4016-9FC6-A0AC116F18B8}"/>
    <cellStyle name="Normal 26 3 2 2 4 4" xfId="34380" xr:uid="{6573C4FC-CE7A-41CC-9526-D3BA8948AD38}"/>
    <cellStyle name="Normal 26 3 2 2 4 4 2" xfId="34381" xr:uid="{4C651CF3-E076-454B-B135-BC2D38D0A2E4}"/>
    <cellStyle name="Normal 26 3 2 2 4 4 3" xfId="34382" xr:uid="{D169F6D5-4D3B-4975-8844-902BC1C458EA}"/>
    <cellStyle name="Normal 26 3 2 2 4 5" xfId="34383" xr:uid="{0696D02F-6B0F-41C5-9AB8-ED75E2AF8968}"/>
    <cellStyle name="Normal 26 3 2 2 4 6" xfId="34384" xr:uid="{245B2C55-A2F9-4327-AA33-86595E634E63}"/>
    <cellStyle name="Normal 26 3 2 2 5" xfId="34385" xr:uid="{39B0ABA9-DC64-4ADA-A025-31CC0F65CCD9}"/>
    <cellStyle name="Normal 26 3 2 2 5 2" xfId="34386" xr:uid="{07157DC0-6485-41C4-8EF1-B3C916EF33ED}"/>
    <cellStyle name="Normal 26 3 2 2 5 2 2" xfId="34387" xr:uid="{3CB57741-82F6-4E7B-ABD5-48D1B39CAD08}"/>
    <cellStyle name="Normal 26 3 2 2 5 2 2 2" xfId="34388" xr:uid="{D13C9832-DBEA-4E8B-95FF-8E316C679EED}"/>
    <cellStyle name="Normal 26 3 2 2 5 2 3" xfId="34389" xr:uid="{F0650C9E-191C-42E8-ABA1-BB58B22E68A7}"/>
    <cellStyle name="Normal 26 3 2 2 5 3" xfId="34390" xr:uid="{F002D4A8-0714-410E-B6A2-098C384262A8}"/>
    <cellStyle name="Normal 26 3 2 2 5 3 2" xfId="34391" xr:uid="{FEA3F7F7-BE38-4099-AAD7-1104FFC8A7E2}"/>
    <cellStyle name="Normal 26 3 2 2 5 4" xfId="34392" xr:uid="{E405F6E5-3DED-46E3-AE44-A7F6CDAA1669}"/>
    <cellStyle name="Normal 26 3 2 2 6" xfId="34393" xr:uid="{196AF0C1-E18F-4153-99DC-2049CB8F6EFC}"/>
    <cellStyle name="Normal 26 3 2 2 6 2" xfId="34394" xr:uid="{FD797E16-FA09-452D-9914-9AF791D06B0C}"/>
    <cellStyle name="Normal 26 3 2 2 6 2 2" xfId="34395" xr:uid="{72F80D5C-E086-4FEA-A7E5-C666E261C42A}"/>
    <cellStyle name="Normal 26 3 2 2 6 3" xfId="34396" xr:uid="{2858F4B4-7E3B-4A7C-9D51-05353C040EFC}"/>
    <cellStyle name="Normal 26 3 2 2 7" xfId="34397" xr:uid="{01A4972A-93ED-4328-9A3A-6DAF6975651A}"/>
    <cellStyle name="Normal 26 3 2 2 7 2" xfId="34398" xr:uid="{FB9BF529-F60B-4D4E-87F3-EDCEAC01D017}"/>
    <cellStyle name="Normal 26 3 2 2 7 3" xfId="34399" xr:uid="{9FD937B5-103A-4429-B16D-5C1BC0B25795}"/>
    <cellStyle name="Normal 26 3 2 2 8" xfId="34400" xr:uid="{E7D115B3-88AF-438A-B53D-4890281A8F9A}"/>
    <cellStyle name="Normal 26 3 2 2 9" xfId="34401" xr:uid="{814F00B5-54D2-4987-8819-3DE182547397}"/>
    <cellStyle name="Normal 26 3 2 3" xfId="34402" xr:uid="{110A1F5D-E589-4069-8AB2-0F3F7E0887B2}"/>
    <cellStyle name="Normal 26 3 2 3 2" xfId="34403" xr:uid="{56CFC6A3-3C87-486C-9094-9226E3CC16E4}"/>
    <cellStyle name="Normal 26 3 2 3 2 2" xfId="34404" xr:uid="{01705D44-3F85-42C3-A985-A8C1F3E14D3F}"/>
    <cellStyle name="Normal 26 3 2 3 2 2 2" xfId="34405" xr:uid="{1A2536FB-BFA4-4A85-89EC-A0BFB240BC68}"/>
    <cellStyle name="Normal 26 3 2 3 2 2 2 2" xfId="34406" xr:uid="{550FA5C5-FF64-4B00-99F8-0AE18F24FD7E}"/>
    <cellStyle name="Normal 26 3 2 3 2 2 2 2 2" xfId="34407" xr:uid="{C1AEE994-2FCA-448F-B6D8-DE71A4340322}"/>
    <cellStyle name="Normal 26 3 2 3 2 2 2 2 2 2" xfId="34408" xr:uid="{B62EFFEB-8EB3-440A-9A88-445528EA99D2}"/>
    <cellStyle name="Normal 26 3 2 3 2 2 2 2 2 2 2" xfId="34409" xr:uid="{D8AA28F1-56D9-4658-83D3-7EC693CA4D2D}"/>
    <cellStyle name="Normal 26 3 2 3 2 2 2 2 2 3" xfId="34410" xr:uid="{DBBC4588-4A94-4911-A026-98991191A1EE}"/>
    <cellStyle name="Normal 26 3 2 3 2 2 2 2 3" xfId="34411" xr:uid="{D57DE32F-2230-4FBD-AFB9-136BBBEDC53D}"/>
    <cellStyle name="Normal 26 3 2 3 2 2 2 2 3 2" xfId="34412" xr:uid="{60FA14C0-62C2-478C-B97E-F223525B2193}"/>
    <cellStyle name="Normal 26 3 2 3 2 2 2 2 4" xfId="34413" xr:uid="{AF229ECA-24BF-4D21-91F4-CF1C0FFB4A43}"/>
    <cellStyle name="Normal 26 3 2 3 2 2 2 3" xfId="34414" xr:uid="{92C6E5F6-341E-453D-ACA8-4C33A1D5BFB1}"/>
    <cellStyle name="Normal 26 3 2 3 2 2 2 3 2" xfId="34415" xr:uid="{9A813868-10C4-477F-9397-207F0CDE4B1B}"/>
    <cellStyle name="Normal 26 3 2 3 2 2 2 3 2 2" xfId="34416" xr:uid="{4AAAFBD6-28C0-4628-B6DF-26034B130CDD}"/>
    <cellStyle name="Normal 26 3 2 3 2 2 2 3 3" xfId="34417" xr:uid="{2825C542-8EA8-4049-9013-4E45A1BB907F}"/>
    <cellStyle name="Normal 26 3 2 3 2 2 2 4" xfId="34418" xr:uid="{9A16A5DE-5E82-4670-BF02-32B1EF841F36}"/>
    <cellStyle name="Normal 26 3 2 3 2 2 2 4 2" xfId="34419" xr:uid="{AF25FC44-D26D-4CA0-90A0-B4F11CB50DDA}"/>
    <cellStyle name="Normal 26 3 2 3 2 2 2 4 3" xfId="34420" xr:uid="{980F019F-6472-49E9-96ED-5B81CB022342}"/>
    <cellStyle name="Normal 26 3 2 3 2 2 2 5" xfId="34421" xr:uid="{930FF23C-25E1-409E-A95F-5E7E42D50D60}"/>
    <cellStyle name="Normal 26 3 2 3 2 2 2 6" xfId="34422" xr:uid="{B467A181-5DCA-4D32-B2E1-3F2DB8C4BB71}"/>
    <cellStyle name="Normal 26 3 2 3 2 2 3" xfId="34423" xr:uid="{E7EE651F-BBE7-49BC-AFB8-98ECCD8AEAD9}"/>
    <cellStyle name="Normal 26 3 2 3 2 2 3 2" xfId="34424" xr:uid="{62485F22-D605-4752-AAA9-3CFDCF658E65}"/>
    <cellStyle name="Normal 26 3 2 3 2 2 3 2 2" xfId="34425" xr:uid="{926CB935-7C02-420D-BEBA-ECFA09E398FA}"/>
    <cellStyle name="Normal 26 3 2 3 2 2 3 2 2 2" xfId="34426" xr:uid="{9FDA15CC-833C-4E96-B0D8-5877F446FD64}"/>
    <cellStyle name="Normal 26 3 2 3 2 2 3 2 3" xfId="34427" xr:uid="{FFFE0BAF-B1B3-495A-9C69-8E76CCF823D3}"/>
    <cellStyle name="Normal 26 3 2 3 2 2 3 3" xfId="34428" xr:uid="{3F6BFCF2-EADF-42EE-8E87-4C1AA3E8A54F}"/>
    <cellStyle name="Normal 26 3 2 3 2 2 3 3 2" xfId="34429" xr:uid="{CF03AD91-A93C-4EDC-BBE2-3029C7C2E579}"/>
    <cellStyle name="Normal 26 3 2 3 2 2 3 4" xfId="34430" xr:uid="{08BAF06D-D27B-4CF0-A510-B44F78B8E111}"/>
    <cellStyle name="Normal 26 3 2 3 2 2 4" xfId="34431" xr:uid="{9A0A5772-1D80-4FB0-AC89-E290FC97AF52}"/>
    <cellStyle name="Normal 26 3 2 3 2 2 4 2" xfId="34432" xr:uid="{4B4EDBB7-67E6-4317-B2F5-FD0FE14C962B}"/>
    <cellStyle name="Normal 26 3 2 3 2 2 4 2 2" xfId="34433" xr:uid="{B1D41080-4314-4379-9FA7-1740C85B4BEA}"/>
    <cellStyle name="Normal 26 3 2 3 2 2 4 3" xfId="34434" xr:uid="{D36E3BBC-53B0-4009-A493-AB6381C4B36A}"/>
    <cellStyle name="Normal 26 3 2 3 2 2 5" xfId="34435" xr:uid="{D19B7B82-B217-4E1E-909B-E031D23D4C23}"/>
    <cellStyle name="Normal 26 3 2 3 2 2 5 2" xfId="34436" xr:uid="{5B0A63F6-BAA7-457E-959E-0FC5AEE3672D}"/>
    <cellStyle name="Normal 26 3 2 3 2 2 5 3" xfId="34437" xr:uid="{FABE685F-3CD5-487F-B3FF-DD1F1C780F94}"/>
    <cellStyle name="Normal 26 3 2 3 2 2 6" xfId="34438" xr:uid="{6B5263CF-49A1-494E-8999-A6B8A0CA1660}"/>
    <cellStyle name="Normal 26 3 2 3 2 2 7" xfId="34439" xr:uid="{61F72C4B-CC63-4BE4-877A-3779569F8B51}"/>
    <cellStyle name="Normal 26 3 2 3 2 3" xfId="34440" xr:uid="{C996C7D6-6819-4C4D-A4C3-34E9AF99A1A7}"/>
    <cellStyle name="Normal 26 3 2 3 2 3 2" xfId="34441" xr:uid="{18AC3B4E-0206-4B41-99D5-62D83F6FAFCE}"/>
    <cellStyle name="Normal 26 3 2 3 2 3 2 2" xfId="34442" xr:uid="{D369504C-01B3-4EF5-9D9E-EAFB53B9F138}"/>
    <cellStyle name="Normal 26 3 2 3 2 3 2 2 2" xfId="34443" xr:uid="{85342C62-F305-41CD-B965-1D8E7B0E07C5}"/>
    <cellStyle name="Normal 26 3 2 3 2 3 2 2 2 2" xfId="34444" xr:uid="{661CD40D-797D-49C1-90C1-5488638A2A44}"/>
    <cellStyle name="Normal 26 3 2 3 2 3 2 2 3" xfId="34445" xr:uid="{1E0A7968-71BC-4A0A-877D-D013EF52BB68}"/>
    <cellStyle name="Normal 26 3 2 3 2 3 2 3" xfId="34446" xr:uid="{226A3764-F0AB-4AD2-92CB-91AA7576BF21}"/>
    <cellStyle name="Normal 26 3 2 3 2 3 2 3 2" xfId="34447" xr:uid="{075DD471-E992-4E3A-A8EF-878E1BEA6135}"/>
    <cellStyle name="Normal 26 3 2 3 2 3 2 4" xfId="34448" xr:uid="{1EB813E0-FEAF-4EFD-907E-960B715BAF4A}"/>
    <cellStyle name="Normal 26 3 2 3 2 3 3" xfId="34449" xr:uid="{A6570511-768D-4438-8A1A-AC7F2D7249AE}"/>
    <cellStyle name="Normal 26 3 2 3 2 3 3 2" xfId="34450" xr:uid="{A5C94689-CC73-4EFC-BA11-0190AFC63FAF}"/>
    <cellStyle name="Normal 26 3 2 3 2 3 3 2 2" xfId="34451" xr:uid="{75F8A87F-0433-4900-8391-477CFFF5023B}"/>
    <cellStyle name="Normal 26 3 2 3 2 3 3 3" xfId="34452" xr:uid="{CE039765-D11B-4B03-9028-3E6B31CD4202}"/>
    <cellStyle name="Normal 26 3 2 3 2 3 4" xfId="34453" xr:uid="{0AF4F562-74C3-439B-9E3F-B6CB69F9B3A0}"/>
    <cellStyle name="Normal 26 3 2 3 2 3 4 2" xfId="34454" xr:uid="{0D852349-ADC6-416A-AC0B-6EDA3CF58AD8}"/>
    <cellStyle name="Normal 26 3 2 3 2 3 4 3" xfId="34455" xr:uid="{B06DE88F-84CC-467B-8057-31482A57C6B0}"/>
    <cellStyle name="Normal 26 3 2 3 2 3 5" xfId="34456" xr:uid="{F7A36516-0A85-421F-8EEB-81409503C32E}"/>
    <cellStyle name="Normal 26 3 2 3 2 3 6" xfId="34457" xr:uid="{F02A2934-DBF8-436A-8E0D-8FD21E0BA29D}"/>
    <cellStyle name="Normal 26 3 2 3 2 4" xfId="34458" xr:uid="{A5189B82-FAD1-4614-B344-02F033459CC1}"/>
    <cellStyle name="Normal 26 3 2 3 2 4 2" xfId="34459" xr:uid="{266F8220-3F51-456D-B551-8DDE3C5AACBA}"/>
    <cellStyle name="Normal 26 3 2 3 2 4 2 2" xfId="34460" xr:uid="{ED089FC2-2A3D-4B6B-BF0B-C9DDEAF670E5}"/>
    <cellStyle name="Normal 26 3 2 3 2 4 2 2 2" xfId="34461" xr:uid="{97D9959B-AD26-4A75-A44B-8412C5ABEFCB}"/>
    <cellStyle name="Normal 26 3 2 3 2 4 2 3" xfId="34462" xr:uid="{8C2781F1-4958-40B4-8514-B370C87CE26D}"/>
    <cellStyle name="Normal 26 3 2 3 2 4 3" xfId="34463" xr:uid="{AB6D77EE-B15D-4451-B600-8521D7B141B6}"/>
    <cellStyle name="Normal 26 3 2 3 2 4 3 2" xfId="34464" xr:uid="{6663FEBE-11F5-4D51-9418-AC4FF06CF374}"/>
    <cellStyle name="Normal 26 3 2 3 2 4 4" xfId="34465" xr:uid="{7477BB0B-3A44-433E-A608-0354C3DE8FF5}"/>
    <cellStyle name="Normal 26 3 2 3 2 5" xfId="34466" xr:uid="{716CB8AB-02D6-4434-AA0F-F9D6677068CB}"/>
    <cellStyle name="Normal 26 3 2 3 2 5 2" xfId="34467" xr:uid="{A327F8BE-CC95-416A-AF9A-2F259DA83EEC}"/>
    <cellStyle name="Normal 26 3 2 3 2 5 2 2" xfId="34468" xr:uid="{1A76ADF6-5102-4D1B-B72C-9E7B97381B43}"/>
    <cellStyle name="Normal 26 3 2 3 2 5 3" xfId="34469" xr:uid="{353041EB-25CD-4AFB-B562-66B8A3BD7A33}"/>
    <cellStyle name="Normal 26 3 2 3 2 6" xfId="34470" xr:uid="{98D73D0D-500A-487D-BEB9-95613A1A7941}"/>
    <cellStyle name="Normal 26 3 2 3 2 6 2" xfId="34471" xr:uid="{C8C07BB7-987F-45A2-B071-105DEFEA7173}"/>
    <cellStyle name="Normal 26 3 2 3 2 6 3" xfId="34472" xr:uid="{A059D7B3-2375-4829-A891-A0A37DBDD4C5}"/>
    <cellStyle name="Normal 26 3 2 3 2 7" xfId="34473" xr:uid="{AEA85404-6F63-4269-83C1-C825B59EE238}"/>
    <cellStyle name="Normal 26 3 2 3 2 8" xfId="34474" xr:uid="{731F9C42-F2DA-4F68-B165-6D9DEB58C878}"/>
    <cellStyle name="Normal 26 3 2 3 3" xfId="34475" xr:uid="{5D91C706-0F48-4FB6-B3FE-A24355AD54D7}"/>
    <cellStyle name="Normal 26 3 2 3 3 2" xfId="34476" xr:uid="{F8E14F0A-D2C5-4E96-ADA0-FA8898039DC9}"/>
    <cellStyle name="Normal 26 3 2 3 3 2 2" xfId="34477" xr:uid="{CC2E7037-9BE1-4800-8DA2-A8A3EA284C3B}"/>
    <cellStyle name="Normal 26 3 2 3 3 2 2 2" xfId="34478" xr:uid="{57DD0F79-39F8-4AF1-9DC3-F79831814AF3}"/>
    <cellStyle name="Normal 26 3 2 3 3 2 2 2 2" xfId="34479" xr:uid="{7F0F2CAD-36FC-4AE4-97BF-36E787758F08}"/>
    <cellStyle name="Normal 26 3 2 3 3 2 2 2 2 2" xfId="34480" xr:uid="{307214D7-9512-4B7D-9033-DEC9C871E532}"/>
    <cellStyle name="Normal 26 3 2 3 3 2 2 2 3" xfId="34481" xr:uid="{C5F46F7D-02B6-4A99-B9FB-BCBDA377B4FA}"/>
    <cellStyle name="Normal 26 3 2 3 3 2 2 3" xfId="34482" xr:uid="{2DAFA08E-5867-4359-919C-DA4D610C586F}"/>
    <cellStyle name="Normal 26 3 2 3 3 2 2 3 2" xfId="34483" xr:uid="{592F9ECB-C720-4CE5-913D-F09DC0F6284A}"/>
    <cellStyle name="Normal 26 3 2 3 3 2 2 4" xfId="34484" xr:uid="{938A3EEA-C6DD-4C64-866F-057DCB8EBB4D}"/>
    <cellStyle name="Normal 26 3 2 3 3 2 3" xfId="34485" xr:uid="{EB6A3F87-9194-4968-9CB2-ED460F38A03F}"/>
    <cellStyle name="Normal 26 3 2 3 3 2 3 2" xfId="34486" xr:uid="{30E1EB17-3F51-4EED-B7F3-B03E098F5DD4}"/>
    <cellStyle name="Normal 26 3 2 3 3 2 3 2 2" xfId="34487" xr:uid="{16FE7F06-8485-4D44-98C9-83E97C9295D4}"/>
    <cellStyle name="Normal 26 3 2 3 3 2 3 3" xfId="34488" xr:uid="{AF0EC1F9-A74D-4EBD-A543-8065D2905F65}"/>
    <cellStyle name="Normal 26 3 2 3 3 2 4" xfId="34489" xr:uid="{AB9349C4-5665-4B78-9294-14C4F8BF6AD0}"/>
    <cellStyle name="Normal 26 3 2 3 3 2 4 2" xfId="34490" xr:uid="{5CEA540F-8933-4443-8D9E-7600B19539BA}"/>
    <cellStyle name="Normal 26 3 2 3 3 2 4 3" xfId="34491" xr:uid="{85582B40-F5C2-4C1B-9DE5-2EC20A80555E}"/>
    <cellStyle name="Normal 26 3 2 3 3 2 5" xfId="34492" xr:uid="{C424D8F4-63C7-4970-9CA7-A603D2DE230C}"/>
    <cellStyle name="Normal 26 3 2 3 3 2 6" xfId="34493" xr:uid="{578D2E55-D650-4509-BB33-31BEE122B28E}"/>
    <cellStyle name="Normal 26 3 2 3 3 3" xfId="34494" xr:uid="{FDED6E71-C022-4E45-A15C-8D1782A7C538}"/>
    <cellStyle name="Normal 26 3 2 3 3 3 2" xfId="34495" xr:uid="{9060C55B-6622-40C6-AE86-E1113E4746A7}"/>
    <cellStyle name="Normal 26 3 2 3 3 3 2 2" xfId="34496" xr:uid="{050CC502-BFA7-4C01-A753-A93BF9DB3D4D}"/>
    <cellStyle name="Normal 26 3 2 3 3 3 2 2 2" xfId="34497" xr:uid="{6D4FA75A-B7DC-40B5-A981-1A2A5F74B8D7}"/>
    <cellStyle name="Normal 26 3 2 3 3 3 2 3" xfId="34498" xr:uid="{FAFC9999-AAC2-4497-8BBC-E16E2A1349CC}"/>
    <cellStyle name="Normal 26 3 2 3 3 3 3" xfId="34499" xr:uid="{74A29BF9-75CD-4706-8805-A111E625A559}"/>
    <cellStyle name="Normal 26 3 2 3 3 3 3 2" xfId="34500" xr:uid="{2A7BCF58-2D5A-4C23-B1F6-F81B8410C362}"/>
    <cellStyle name="Normal 26 3 2 3 3 3 4" xfId="34501" xr:uid="{98331549-34C3-49E3-94F4-62A09A6524C9}"/>
    <cellStyle name="Normal 26 3 2 3 3 4" xfId="34502" xr:uid="{AFCE8589-C9A5-4135-AAB0-93FC66081AA9}"/>
    <cellStyle name="Normal 26 3 2 3 3 4 2" xfId="34503" xr:uid="{9D7EF10E-9D66-4BBD-9C93-8679137E3F70}"/>
    <cellStyle name="Normal 26 3 2 3 3 4 2 2" xfId="34504" xr:uid="{3A670F84-0904-45F5-AB14-EDDFDBC4435E}"/>
    <cellStyle name="Normal 26 3 2 3 3 4 3" xfId="34505" xr:uid="{D34EC45F-AE9F-4B99-ABBF-7FF219127343}"/>
    <cellStyle name="Normal 26 3 2 3 3 5" xfId="34506" xr:uid="{52614300-878A-469F-83B6-1822BFA6E303}"/>
    <cellStyle name="Normal 26 3 2 3 3 5 2" xfId="34507" xr:uid="{BF217D40-92CF-4555-9C05-83DE642786BD}"/>
    <cellStyle name="Normal 26 3 2 3 3 5 3" xfId="34508" xr:uid="{A385F81B-2CB4-485A-9684-AFAF1F18FEB2}"/>
    <cellStyle name="Normal 26 3 2 3 3 6" xfId="34509" xr:uid="{396B2426-C562-4865-92B0-7D7E6C6B1040}"/>
    <cellStyle name="Normal 26 3 2 3 3 7" xfId="34510" xr:uid="{5A01F755-31B7-45F5-BC43-9DE7779ADEB0}"/>
    <cellStyle name="Normal 26 3 2 3 4" xfId="34511" xr:uid="{EC42CDC3-A5F0-415A-93B7-54E82E4B4906}"/>
    <cellStyle name="Normal 26 3 2 3 4 2" xfId="34512" xr:uid="{D92A4AF8-7EBC-44E6-87B5-31FC81532C6C}"/>
    <cellStyle name="Normal 26 3 2 3 4 2 2" xfId="34513" xr:uid="{90B7BD23-FE3E-4016-99F8-46E283A2AA49}"/>
    <cellStyle name="Normal 26 3 2 3 4 2 2 2" xfId="34514" xr:uid="{3BD98A24-32A4-4933-9342-A5F75D13E5A6}"/>
    <cellStyle name="Normal 26 3 2 3 4 2 2 2 2" xfId="34515" xr:uid="{AFC39296-DDBC-4261-9506-A79AE57EDD63}"/>
    <cellStyle name="Normal 26 3 2 3 4 2 2 3" xfId="34516" xr:uid="{131991F6-DC78-439A-B209-DB0C0232A2F7}"/>
    <cellStyle name="Normal 26 3 2 3 4 2 3" xfId="34517" xr:uid="{C1EA6022-7291-4409-B9D5-FF5D7C5B110F}"/>
    <cellStyle name="Normal 26 3 2 3 4 2 3 2" xfId="34518" xr:uid="{CFECD73D-01B2-4A86-8F61-BF5BEAB78B2D}"/>
    <cellStyle name="Normal 26 3 2 3 4 2 4" xfId="34519" xr:uid="{704BCECF-38DD-48C0-AE76-BDDB9F08D84B}"/>
    <cellStyle name="Normal 26 3 2 3 4 3" xfId="34520" xr:uid="{2D3B7034-8A98-4544-A461-0D764A51C7EC}"/>
    <cellStyle name="Normal 26 3 2 3 4 3 2" xfId="34521" xr:uid="{B4F34501-18EC-43F4-9FA8-28DDB95075C3}"/>
    <cellStyle name="Normal 26 3 2 3 4 3 2 2" xfId="34522" xr:uid="{15A6D14B-9B1B-41D2-B878-A072C82E0F2A}"/>
    <cellStyle name="Normal 26 3 2 3 4 3 3" xfId="34523" xr:uid="{CADDB75B-42DB-49BC-88C1-99E653513087}"/>
    <cellStyle name="Normal 26 3 2 3 4 4" xfId="34524" xr:uid="{A1AA00C2-C2FC-4F2A-BB1B-5CCA07B5A85B}"/>
    <cellStyle name="Normal 26 3 2 3 4 4 2" xfId="34525" xr:uid="{BA45B989-C88A-463B-88F7-5333103236C3}"/>
    <cellStyle name="Normal 26 3 2 3 4 4 3" xfId="34526" xr:uid="{9831870B-871A-41C7-9072-24C020A81C30}"/>
    <cellStyle name="Normal 26 3 2 3 4 5" xfId="34527" xr:uid="{9C1F7A42-982E-4FC1-8170-4E72E7E2C62D}"/>
    <cellStyle name="Normal 26 3 2 3 4 6" xfId="34528" xr:uid="{F2D18249-6024-47D7-AE7B-1B6FC7BB275E}"/>
    <cellStyle name="Normal 26 3 2 3 5" xfId="34529" xr:uid="{756D0E78-61E9-414C-BD26-FED6896E5A2C}"/>
    <cellStyle name="Normal 26 3 2 3 5 2" xfId="34530" xr:uid="{98D1B29D-9415-4C5B-9B6B-1738B62D414E}"/>
    <cellStyle name="Normal 26 3 2 3 5 2 2" xfId="34531" xr:uid="{5A0606D3-54F6-4F9A-813F-2643F53BD99F}"/>
    <cellStyle name="Normal 26 3 2 3 5 2 2 2" xfId="34532" xr:uid="{D8CB5896-998C-463A-BFF7-F2016A1F144A}"/>
    <cellStyle name="Normal 26 3 2 3 5 2 3" xfId="34533" xr:uid="{3C054084-33DB-429C-A911-AF990841BBEF}"/>
    <cellStyle name="Normal 26 3 2 3 5 3" xfId="34534" xr:uid="{CF97D0DC-9D10-4E52-A03C-E07E61F19B93}"/>
    <cellStyle name="Normal 26 3 2 3 5 3 2" xfId="34535" xr:uid="{F91645C0-485B-46FC-8D2E-CF49ED8BD7A3}"/>
    <cellStyle name="Normal 26 3 2 3 5 4" xfId="34536" xr:uid="{A3CEA7F6-F3AD-411C-BC0A-286D0D8A2C93}"/>
    <cellStyle name="Normal 26 3 2 3 6" xfId="34537" xr:uid="{57514989-752A-4ACD-92C8-909D99BCB989}"/>
    <cellStyle name="Normal 26 3 2 3 6 2" xfId="34538" xr:uid="{1FF1556A-1085-448A-830D-997673F2517D}"/>
    <cellStyle name="Normal 26 3 2 3 6 2 2" xfId="34539" xr:uid="{95C8C1C9-142D-4872-A239-32232E0B7623}"/>
    <cellStyle name="Normal 26 3 2 3 6 3" xfId="34540" xr:uid="{272D823E-0EFB-458B-81C6-F590F27600D9}"/>
    <cellStyle name="Normal 26 3 2 3 7" xfId="34541" xr:uid="{71611866-B070-4019-83E7-0D18DF1FDE7C}"/>
    <cellStyle name="Normal 26 3 2 3 7 2" xfId="34542" xr:uid="{78FA6E2D-1980-4B25-902E-3AB69B0BF1DA}"/>
    <cellStyle name="Normal 26 3 2 3 7 3" xfId="34543" xr:uid="{F81363C7-33F4-4054-8ECC-88F2B62D7DEB}"/>
    <cellStyle name="Normal 26 3 2 3 8" xfId="34544" xr:uid="{F4953F0C-AE07-4B9B-965E-175FEC6617EB}"/>
    <cellStyle name="Normal 26 3 2 3 9" xfId="34545" xr:uid="{54D7F070-4F4E-4708-95E7-ED09CBBE7138}"/>
    <cellStyle name="Normal 26 3 2 4" xfId="34546" xr:uid="{7B736DA1-C843-402B-B6C1-1525A2D77BA6}"/>
    <cellStyle name="Normal 26 3 2 4 2" xfId="34547" xr:uid="{6DD78BB0-DE28-40D7-8F73-11B23E10604E}"/>
    <cellStyle name="Normal 26 3 2 4 2 2" xfId="34548" xr:uid="{9DFF171C-D724-4AFB-9217-68B1452FEF99}"/>
    <cellStyle name="Normal 26 3 2 4 2 2 2" xfId="34549" xr:uid="{16938D83-7CD2-4C2E-9D06-461F8D5FD9FA}"/>
    <cellStyle name="Normal 26 3 2 4 2 2 2 2" xfId="34550" xr:uid="{F5DCCEB6-3A3F-4370-98D2-182073E3CDB3}"/>
    <cellStyle name="Normal 26 3 2 4 2 2 2 2 2" xfId="34551" xr:uid="{878F30E9-1EE4-4D4A-8B08-4C5E05C49956}"/>
    <cellStyle name="Normal 26 3 2 4 2 2 2 2 2 2" xfId="34552" xr:uid="{3FA42B70-CA85-425A-A6AF-6D4D5DC16DFC}"/>
    <cellStyle name="Normal 26 3 2 4 2 2 2 2 2 2 2" xfId="34553" xr:uid="{668F5901-E0C0-4D94-A11A-EB0290CE3509}"/>
    <cellStyle name="Normal 26 3 2 4 2 2 2 2 2 3" xfId="34554" xr:uid="{4118C127-2345-42DB-A524-F2ABB78CC7AD}"/>
    <cellStyle name="Normal 26 3 2 4 2 2 2 2 3" xfId="34555" xr:uid="{9F0FF432-B32E-471B-B2F4-B3CF62D323A7}"/>
    <cellStyle name="Normal 26 3 2 4 2 2 2 2 3 2" xfId="34556" xr:uid="{FE152E29-A7F9-436E-8F7B-F3ED3AC75C47}"/>
    <cellStyle name="Normal 26 3 2 4 2 2 2 2 4" xfId="34557" xr:uid="{A1544956-2F90-442B-A2D2-41793B3B7D3F}"/>
    <cellStyle name="Normal 26 3 2 4 2 2 2 3" xfId="34558" xr:uid="{962E04F8-5482-436C-9208-4B2FEBE0581A}"/>
    <cellStyle name="Normal 26 3 2 4 2 2 2 3 2" xfId="34559" xr:uid="{3B206C91-A404-4B14-84D1-5ADA4E87A0CF}"/>
    <cellStyle name="Normal 26 3 2 4 2 2 2 3 2 2" xfId="34560" xr:uid="{E78E531F-6080-4698-8226-6ABDB5C1E3E1}"/>
    <cellStyle name="Normal 26 3 2 4 2 2 2 3 3" xfId="34561" xr:uid="{8213AB9A-20D5-4F75-AD0F-56DBEC56F33C}"/>
    <cellStyle name="Normal 26 3 2 4 2 2 2 4" xfId="34562" xr:uid="{5BAFC84B-393B-4785-8C26-5222E554D978}"/>
    <cellStyle name="Normal 26 3 2 4 2 2 2 4 2" xfId="34563" xr:uid="{8C99E0E1-A34C-44F4-A156-50F2C27055C0}"/>
    <cellStyle name="Normal 26 3 2 4 2 2 2 4 3" xfId="34564" xr:uid="{39EF6DFC-2803-4B0C-A0B3-FD7E1747291A}"/>
    <cellStyle name="Normal 26 3 2 4 2 2 2 5" xfId="34565" xr:uid="{33586A08-F0E1-43BC-9B88-7DBB4D32A5AF}"/>
    <cellStyle name="Normal 26 3 2 4 2 2 2 6" xfId="34566" xr:uid="{677F8E42-2E0E-4959-9585-74AC594619B9}"/>
    <cellStyle name="Normal 26 3 2 4 2 2 3" xfId="34567" xr:uid="{59B1C591-7A89-4778-ACA0-2E77A94070D4}"/>
    <cellStyle name="Normal 26 3 2 4 2 2 3 2" xfId="34568" xr:uid="{394E44C0-487A-4897-A2EE-B98E31070F74}"/>
    <cellStyle name="Normal 26 3 2 4 2 2 3 2 2" xfId="34569" xr:uid="{217F56D9-3AAE-4EC9-8DA4-1DCC3B4B8EDC}"/>
    <cellStyle name="Normal 26 3 2 4 2 2 3 2 2 2" xfId="34570" xr:uid="{942F9BC6-1E3D-4C0D-B6AA-32C4E38CBE92}"/>
    <cellStyle name="Normal 26 3 2 4 2 2 3 2 3" xfId="34571" xr:uid="{8B45C539-6ACC-4B63-B771-4EEEFA5A3DA7}"/>
    <cellStyle name="Normal 26 3 2 4 2 2 3 3" xfId="34572" xr:uid="{18354871-F1FC-4252-AC2F-3CB154D1ECF0}"/>
    <cellStyle name="Normal 26 3 2 4 2 2 3 3 2" xfId="34573" xr:uid="{5B9BF183-7E12-4CC1-8C7E-5F18DF4F7393}"/>
    <cellStyle name="Normal 26 3 2 4 2 2 3 4" xfId="34574" xr:uid="{F0E48759-BB52-4C72-B2E7-528484D8E491}"/>
    <cellStyle name="Normal 26 3 2 4 2 2 4" xfId="34575" xr:uid="{37CA27E5-A371-43FE-B8B1-44231BED93CB}"/>
    <cellStyle name="Normal 26 3 2 4 2 2 4 2" xfId="34576" xr:uid="{88AAEF62-BA59-4A83-A515-2DDF5792652E}"/>
    <cellStyle name="Normal 26 3 2 4 2 2 4 2 2" xfId="34577" xr:uid="{8DCC0E9B-398A-4FB8-B716-581EA494549F}"/>
    <cellStyle name="Normal 26 3 2 4 2 2 4 3" xfId="34578" xr:uid="{8144436F-DFEA-4D41-A650-765EC0BD6E03}"/>
    <cellStyle name="Normal 26 3 2 4 2 2 5" xfId="34579" xr:uid="{A15D087B-6E4D-4B3C-9344-4BECC0D2E4B2}"/>
    <cellStyle name="Normal 26 3 2 4 2 2 5 2" xfId="34580" xr:uid="{E20B0D66-FBEB-4E76-8C01-9DA7C8CB23AC}"/>
    <cellStyle name="Normal 26 3 2 4 2 2 5 3" xfId="34581" xr:uid="{5C8D5195-A9EB-4BDC-A678-4CAC31B72BA4}"/>
    <cellStyle name="Normal 26 3 2 4 2 2 6" xfId="34582" xr:uid="{4DE54C95-CA4B-416A-A0E0-25C8B661D197}"/>
    <cellStyle name="Normal 26 3 2 4 2 2 7" xfId="34583" xr:uid="{8F4A25CC-933A-4D3B-81DB-D066CA66F982}"/>
    <cellStyle name="Normal 26 3 2 4 2 3" xfId="34584" xr:uid="{3BDFD768-0FC3-4B6D-8CD2-C64EEF56362D}"/>
    <cellStyle name="Normal 26 3 2 4 2 3 2" xfId="34585" xr:uid="{A4018E4B-0FB4-4C2C-BDC5-6AD8375A5EED}"/>
    <cellStyle name="Normal 26 3 2 4 2 3 2 2" xfId="34586" xr:uid="{A76223DF-BCAA-4C6D-9673-4EEE8CFCF07E}"/>
    <cellStyle name="Normal 26 3 2 4 2 3 2 2 2" xfId="34587" xr:uid="{06E0B523-A3A4-42AE-9449-48910B7B74A9}"/>
    <cellStyle name="Normal 26 3 2 4 2 3 2 2 2 2" xfId="34588" xr:uid="{9893465D-DFEE-47BE-BFB7-7789B0AD1AF9}"/>
    <cellStyle name="Normal 26 3 2 4 2 3 2 2 3" xfId="34589" xr:uid="{0591A30D-3B12-4426-9826-5B268A7149BD}"/>
    <cellStyle name="Normal 26 3 2 4 2 3 2 3" xfId="34590" xr:uid="{EAC48101-8EC8-4CA0-9BE7-605C385913AF}"/>
    <cellStyle name="Normal 26 3 2 4 2 3 2 3 2" xfId="34591" xr:uid="{B5B52D6A-CC58-454B-B5DE-F5740F4D224B}"/>
    <cellStyle name="Normal 26 3 2 4 2 3 2 4" xfId="34592" xr:uid="{95BFC059-8C11-4F53-8360-9E72D22A2009}"/>
    <cellStyle name="Normal 26 3 2 4 2 3 3" xfId="34593" xr:uid="{FDACBC58-B38B-46E0-9209-030D317EE2ED}"/>
    <cellStyle name="Normal 26 3 2 4 2 3 3 2" xfId="34594" xr:uid="{0D161ACA-8D4C-4125-985D-CD6C5E472E6B}"/>
    <cellStyle name="Normal 26 3 2 4 2 3 3 2 2" xfId="34595" xr:uid="{4F0F4E87-1EEE-4501-BF87-693E34EADAA8}"/>
    <cellStyle name="Normal 26 3 2 4 2 3 3 3" xfId="34596" xr:uid="{DC22E9F3-A9A9-4BC3-8D46-7083C6CF52BA}"/>
    <cellStyle name="Normal 26 3 2 4 2 3 4" xfId="34597" xr:uid="{12FEB08D-4DE5-4653-9B6D-91F28B8554CC}"/>
    <cellStyle name="Normal 26 3 2 4 2 3 4 2" xfId="34598" xr:uid="{CA5ACE9F-BA66-4114-95CE-8C0CC749E545}"/>
    <cellStyle name="Normal 26 3 2 4 2 3 4 3" xfId="34599" xr:uid="{C9BD3FDD-6E3E-4339-BC8D-C52949170363}"/>
    <cellStyle name="Normal 26 3 2 4 2 3 5" xfId="34600" xr:uid="{EED67A50-E44B-40AA-9642-F34B0B1BDC43}"/>
    <cellStyle name="Normal 26 3 2 4 2 3 6" xfId="34601" xr:uid="{6E7C4EC3-9241-4CE1-B4B4-08B9099DA669}"/>
    <cellStyle name="Normal 26 3 2 4 2 4" xfId="34602" xr:uid="{3C147C43-DD4E-4481-9D83-2FD83C09A2B1}"/>
    <cellStyle name="Normal 26 3 2 4 2 4 2" xfId="34603" xr:uid="{F624BEE1-208F-4CB3-A99B-4866C967545E}"/>
    <cellStyle name="Normal 26 3 2 4 2 4 2 2" xfId="34604" xr:uid="{6FC6BEB3-2F19-4EE9-80CF-8A952ACDE310}"/>
    <cellStyle name="Normal 26 3 2 4 2 4 2 2 2" xfId="34605" xr:uid="{0DA6F7B0-47E5-4FBB-AEB2-7D0072D7DEA3}"/>
    <cellStyle name="Normal 26 3 2 4 2 4 2 3" xfId="34606" xr:uid="{D8BEB97F-3DF2-424B-A779-B5687E7488BC}"/>
    <cellStyle name="Normal 26 3 2 4 2 4 3" xfId="34607" xr:uid="{0CD52849-5B5A-456F-B130-6F63721EF375}"/>
    <cellStyle name="Normal 26 3 2 4 2 4 3 2" xfId="34608" xr:uid="{04D9BD61-B58F-4AA4-AFFA-793F19CC404D}"/>
    <cellStyle name="Normal 26 3 2 4 2 4 4" xfId="34609" xr:uid="{9732E29C-73F5-4C12-812C-5DBD06A38A86}"/>
    <cellStyle name="Normal 26 3 2 4 2 5" xfId="34610" xr:uid="{7971E3EF-5BCC-4E16-B785-54414F29581B}"/>
    <cellStyle name="Normal 26 3 2 4 2 5 2" xfId="34611" xr:uid="{444DD975-1EA7-4F5C-8635-55A84FE4D546}"/>
    <cellStyle name="Normal 26 3 2 4 2 5 2 2" xfId="34612" xr:uid="{8D33AD86-62AA-4AE8-B1A6-519D1C26B9DB}"/>
    <cellStyle name="Normal 26 3 2 4 2 5 3" xfId="34613" xr:uid="{9B46E4A2-A35C-4572-9211-716C3FDFCF79}"/>
    <cellStyle name="Normal 26 3 2 4 2 6" xfId="34614" xr:uid="{5FAB3248-39AF-4236-87FA-30449362B1BB}"/>
    <cellStyle name="Normal 26 3 2 4 2 6 2" xfId="34615" xr:uid="{14099C59-67F9-4BAE-B76D-6052A577D0E7}"/>
    <cellStyle name="Normal 26 3 2 4 2 6 3" xfId="34616" xr:uid="{419062E5-0CE3-4EFF-B617-104BE67BBBC4}"/>
    <cellStyle name="Normal 26 3 2 4 2 7" xfId="34617" xr:uid="{CD6340B8-9386-4222-8798-67182CFF6373}"/>
    <cellStyle name="Normal 26 3 2 4 2 8" xfId="34618" xr:uid="{FB0E0BB2-0DAA-43E5-875F-D97D7A4F31C5}"/>
    <cellStyle name="Normal 26 3 2 4 3" xfId="34619" xr:uid="{9DB969AD-07A4-4528-B1E9-12F181A3B941}"/>
    <cellStyle name="Normal 26 3 2 4 3 2" xfId="34620" xr:uid="{7A654D3C-4827-4D89-BA71-F1A72D40262E}"/>
    <cellStyle name="Normal 26 3 2 4 3 2 2" xfId="34621" xr:uid="{EBCB0D3D-0248-4B65-B97E-30F21DE58C20}"/>
    <cellStyle name="Normal 26 3 2 4 3 2 2 2" xfId="34622" xr:uid="{8AEE1A86-4B3C-4096-85D5-B7F886178097}"/>
    <cellStyle name="Normal 26 3 2 4 3 2 2 2 2" xfId="34623" xr:uid="{0048B295-F845-4779-B6C4-DDB8E3054DE2}"/>
    <cellStyle name="Normal 26 3 2 4 3 2 2 2 2 2" xfId="34624" xr:uid="{6ACFBE65-4F03-4494-A87D-E83300F4E094}"/>
    <cellStyle name="Normal 26 3 2 4 3 2 2 2 3" xfId="34625" xr:uid="{F8064A40-4D9E-4A26-886A-3FC3DD837458}"/>
    <cellStyle name="Normal 26 3 2 4 3 2 2 3" xfId="34626" xr:uid="{9E86C877-F098-4C61-9D4B-FEDE3D36027C}"/>
    <cellStyle name="Normal 26 3 2 4 3 2 2 3 2" xfId="34627" xr:uid="{F8EED084-E3C2-4977-93E3-B2864AC5DED0}"/>
    <cellStyle name="Normal 26 3 2 4 3 2 2 4" xfId="34628" xr:uid="{FDD944E2-3DF6-463E-8F2A-4EC614E49B5E}"/>
    <cellStyle name="Normal 26 3 2 4 3 2 3" xfId="34629" xr:uid="{073D4E0B-D2A3-4477-8778-8E10E340BD1B}"/>
    <cellStyle name="Normal 26 3 2 4 3 2 3 2" xfId="34630" xr:uid="{14B103CF-714D-4D14-AFB2-7596224A2DAF}"/>
    <cellStyle name="Normal 26 3 2 4 3 2 3 2 2" xfId="34631" xr:uid="{EB0B61B9-A6C3-457E-B802-69E5AFB17D13}"/>
    <cellStyle name="Normal 26 3 2 4 3 2 3 3" xfId="34632" xr:uid="{1017E3AD-23B1-4E94-824C-0BBD42E3D55D}"/>
    <cellStyle name="Normal 26 3 2 4 3 2 4" xfId="34633" xr:uid="{6FDA4FF2-1100-4768-A26B-C0DFAF71E9E2}"/>
    <cellStyle name="Normal 26 3 2 4 3 2 4 2" xfId="34634" xr:uid="{32066483-0C69-4833-A996-B9368D9BE47C}"/>
    <cellStyle name="Normal 26 3 2 4 3 2 4 3" xfId="34635" xr:uid="{635D8C08-5398-4879-A5B6-10823D11633B}"/>
    <cellStyle name="Normal 26 3 2 4 3 2 5" xfId="34636" xr:uid="{4C0CBA4F-CA88-4CE2-AA57-CD3BE5BD4C48}"/>
    <cellStyle name="Normal 26 3 2 4 3 2 6" xfId="34637" xr:uid="{902598E1-BC77-4D2B-B739-D43570FC46CA}"/>
    <cellStyle name="Normal 26 3 2 4 3 3" xfId="34638" xr:uid="{05FD68AE-AFC4-4039-8C30-37D04978582A}"/>
    <cellStyle name="Normal 26 3 2 4 3 3 2" xfId="34639" xr:uid="{D768914B-AEE4-4D96-9066-785F67E9A4F0}"/>
    <cellStyle name="Normal 26 3 2 4 3 3 2 2" xfId="34640" xr:uid="{1B5FEA69-983E-479F-90D6-DE93A1C25385}"/>
    <cellStyle name="Normal 26 3 2 4 3 3 2 2 2" xfId="34641" xr:uid="{F17A577A-E660-4430-83B2-C55D35850850}"/>
    <cellStyle name="Normal 26 3 2 4 3 3 2 3" xfId="34642" xr:uid="{4A57F1EB-8094-48EA-BFC2-FC38E932477B}"/>
    <cellStyle name="Normal 26 3 2 4 3 3 3" xfId="34643" xr:uid="{9997FB21-07D5-4A5C-AD45-02F84A854750}"/>
    <cellStyle name="Normal 26 3 2 4 3 3 3 2" xfId="34644" xr:uid="{A30FDE18-F56E-4D7E-8DFE-B1014E036AB7}"/>
    <cellStyle name="Normal 26 3 2 4 3 3 4" xfId="34645" xr:uid="{57057672-D108-443B-9E78-CD657CAE0E0A}"/>
    <cellStyle name="Normal 26 3 2 4 3 4" xfId="34646" xr:uid="{03BE8E51-205F-4C48-BDE8-9797094AB211}"/>
    <cellStyle name="Normal 26 3 2 4 3 4 2" xfId="34647" xr:uid="{14AEDC33-0A23-49AA-A9EB-0E4D9535984E}"/>
    <cellStyle name="Normal 26 3 2 4 3 4 2 2" xfId="34648" xr:uid="{E319368A-216E-46A9-8894-2A61289A026F}"/>
    <cellStyle name="Normal 26 3 2 4 3 4 3" xfId="34649" xr:uid="{B6F5F06F-98D6-453A-B595-AD3A9013FD2C}"/>
    <cellStyle name="Normal 26 3 2 4 3 5" xfId="34650" xr:uid="{11846BDD-3ED7-4241-8B0B-B14F6C3ED6AE}"/>
    <cellStyle name="Normal 26 3 2 4 3 5 2" xfId="34651" xr:uid="{5BD649E6-C898-4738-BA14-9E612A5F7079}"/>
    <cellStyle name="Normal 26 3 2 4 3 5 3" xfId="34652" xr:uid="{7B8D8B7D-B119-434C-8CE7-70BD94BE054C}"/>
    <cellStyle name="Normal 26 3 2 4 3 6" xfId="34653" xr:uid="{CA961B36-27B9-48DC-98CD-2DB9EF3757E2}"/>
    <cellStyle name="Normal 26 3 2 4 3 7" xfId="34654" xr:uid="{B8FBBF91-F45B-41FE-80B9-C56DA368082B}"/>
    <cellStyle name="Normal 26 3 2 4 4" xfId="34655" xr:uid="{31743E66-152A-457A-9632-63BB4BAA405B}"/>
    <cellStyle name="Normal 26 3 2 4 4 2" xfId="34656" xr:uid="{0174EE78-6D66-427E-9CE1-979265A58BC4}"/>
    <cellStyle name="Normal 26 3 2 4 4 2 2" xfId="34657" xr:uid="{080B3D58-6FCE-4FEA-BEC2-848FFE1577BF}"/>
    <cellStyle name="Normal 26 3 2 4 4 2 2 2" xfId="34658" xr:uid="{A292852F-CA5C-426A-9D60-0AEC2684975C}"/>
    <cellStyle name="Normal 26 3 2 4 4 2 2 2 2" xfId="34659" xr:uid="{176C6EDE-84FE-46BC-9C4C-9F50CA2C5E63}"/>
    <cellStyle name="Normal 26 3 2 4 4 2 2 3" xfId="34660" xr:uid="{35871A65-B343-424A-975B-85B7FF2F03E2}"/>
    <cellStyle name="Normal 26 3 2 4 4 2 3" xfId="34661" xr:uid="{2E326071-72FB-4AC7-B11B-5DFD87A1943B}"/>
    <cellStyle name="Normal 26 3 2 4 4 2 3 2" xfId="34662" xr:uid="{D0F963EF-06D2-4B2F-BC18-88DF65C23432}"/>
    <cellStyle name="Normal 26 3 2 4 4 2 4" xfId="34663" xr:uid="{5F1E63A9-0998-4123-AF49-E395BC9760CB}"/>
    <cellStyle name="Normal 26 3 2 4 4 3" xfId="34664" xr:uid="{E5FE4982-113F-416C-94A2-70BF9B12C68C}"/>
    <cellStyle name="Normal 26 3 2 4 4 3 2" xfId="34665" xr:uid="{AB10C493-E34A-4B36-9ED3-648E65E9CCD8}"/>
    <cellStyle name="Normal 26 3 2 4 4 3 2 2" xfId="34666" xr:uid="{F403B28E-CC90-407E-ADFA-3EA0973BB249}"/>
    <cellStyle name="Normal 26 3 2 4 4 3 3" xfId="34667" xr:uid="{6352BA76-233C-463F-BB9B-6A9D37B0FDB1}"/>
    <cellStyle name="Normal 26 3 2 4 4 4" xfId="34668" xr:uid="{1448845E-8171-4C31-8376-67319296FD65}"/>
    <cellStyle name="Normal 26 3 2 4 4 4 2" xfId="34669" xr:uid="{E2987CE8-260F-4218-89CE-E4F96E448C42}"/>
    <cellStyle name="Normal 26 3 2 4 4 4 3" xfId="34670" xr:uid="{EC48CDAA-E8BB-4760-B6C8-5872F070113A}"/>
    <cellStyle name="Normal 26 3 2 4 4 5" xfId="34671" xr:uid="{8942D7C6-0AF2-4FDF-977C-F5712AE4ACF7}"/>
    <cellStyle name="Normal 26 3 2 4 4 6" xfId="34672" xr:uid="{BD0D5B1A-8541-4867-AAA5-E214F1E2BDCF}"/>
    <cellStyle name="Normal 26 3 2 4 5" xfId="34673" xr:uid="{879A31E0-4DD4-4A0C-9E7E-0AA9CE5717D6}"/>
    <cellStyle name="Normal 26 3 2 4 5 2" xfId="34674" xr:uid="{416C59B8-3AAB-4226-9CD7-25AD71099F2E}"/>
    <cellStyle name="Normal 26 3 2 4 5 2 2" xfId="34675" xr:uid="{134D66C6-B537-47EA-A32E-ADB6D15DA18A}"/>
    <cellStyle name="Normal 26 3 2 4 5 2 2 2" xfId="34676" xr:uid="{5DBE1241-4FD5-4E76-B9E2-AB830B9F23C8}"/>
    <cellStyle name="Normal 26 3 2 4 5 2 3" xfId="34677" xr:uid="{6E73FEDE-636C-4E0B-B82B-58A875EA58DB}"/>
    <cellStyle name="Normal 26 3 2 4 5 3" xfId="34678" xr:uid="{25EF718A-F7EA-4E00-8E0D-FC9BD4DBC803}"/>
    <cellStyle name="Normal 26 3 2 4 5 3 2" xfId="34679" xr:uid="{5355775D-6371-4D9D-84D3-2FF464EA90E2}"/>
    <cellStyle name="Normal 26 3 2 4 5 4" xfId="34680" xr:uid="{9DE693A1-5C6C-4864-9D70-A0F4891E7C5E}"/>
    <cellStyle name="Normal 26 3 2 4 6" xfId="34681" xr:uid="{4FFE83B5-9B6E-430B-AC25-4D0722F8D891}"/>
    <cellStyle name="Normal 26 3 2 4 6 2" xfId="34682" xr:uid="{DD1E7753-566A-46C2-B48E-82C7C57FFBDA}"/>
    <cellStyle name="Normal 26 3 2 4 6 2 2" xfId="34683" xr:uid="{16AB4F99-CEF0-485E-B9B3-B3783613447C}"/>
    <cellStyle name="Normal 26 3 2 4 6 3" xfId="34684" xr:uid="{605DE87C-1AF2-44B5-B4C1-1B913DADAC9C}"/>
    <cellStyle name="Normal 26 3 2 4 7" xfId="34685" xr:uid="{FF4FC7DF-02C8-45C8-9AC7-2C33D7C6D007}"/>
    <cellStyle name="Normal 26 3 2 4 7 2" xfId="34686" xr:uid="{7FB1C332-74EB-494F-A2A9-6272BFA185EB}"/>
    <cellStyle name="Normal 26 3 2 4 7 3" xfId="34687" xr:uid="{4D1CCB01-7081-4C58-8223-1CFB9D270F17}"/>
    <cellStyle name="Normal 26 3 2 4 8" xfId="34688" xr:uid="{04D45571-41D8-423C-93E2-39FFE7C7686F}"/>
    <cellStyle name="Normal 26 3 2 4 9" xfId="34689" xr:uid="{93922540-33FF-4106-A720-6931EE051958}"/>
    <cellStyle name="Normal 26 3 2 5" xfId="34690" xr:uid="{59E8E598-A93F-402B-B345-8137605AEE6F}"/>
    <cellStyle name="Normal 26 3 2 5 2" xfId="34691" xr:uid="{81FFA829-1213-4696-8EF1-C096542C06D5}"/>
    <cellStyle name="Normal 26 3 2 5 2 2" xfId="34692" xr:uid="{54A45479-7270-4D63-BBDB-E1A0682B16BF}"/>
    <cellStyle name="Normal 26 3 2 5 2 2 2" xfId="34693" xr:uid="{B47DC534-4448-41AB-B79D-DDD6C51E06B3}"/>
    <cellStyle name="Normal 26 3 2 5 2 2 2 2" xfId="34694" xr:uid="{E50A7D11-FF2F-4A46-BA99-30608674BF93}"/>
    <cellStyle name="Normal 26 3 2 5 2 2 2 2 2" xfId="34695" xr:uid="{3FC20593-B1E0-4B9C-8950-B5912561A241}"/>
    <cellStyle name="Normal 26 3 2 5 2 2 2 2 2 2" xfId="34696" xr:uid="{00F17EA2-4651-4A72-BFBF-F5ADBA33069B}"/>
    <cellStyle name="Normal 26 3 2 5 2 2 2 2 3" xfId="34697" xr:uid="{197DAB6B-EB33-465D-BB74-3F85EEF32B67}"/>
    <cellStyle name="Normal 26 3 2 5 2 2 2 3" xfId="34698" xr:uid="{A90B1CF7-1A11-41B2-B482-BBE676855FBD}"/>
    <cellStyle name="Normal 26 3 2 5 2 2 2 3 2" xfId="34699" xr:uid="{65E797F3-3E75-4745-B460-6F8201A95A04}"/>
    <cellStyle name="Normal 26 3 2 5 2 2 2 4" xfId="34700" xr:uid="{1EA90E85-BF5F-4E6D-86DC-7162738BB996}"/>
    <cellStyle name="Normal 26 3 2 5 2 2 3" xfId="34701" xr:uid="{52A4ED01-BE07-4D49-BA85-1D043EAA3AB1}"/>
    <cellStyle name="Normal 26 3 2 5 2 2 3 2" xfId="34702" xr:uid="{26D0A19F-BF8B-4225-AB1F-A4DBE1885BE9}"/>
    <cellStyle name="Normal 26 3 2 5 2 2 3 2 2" xfId="34703" xr:uid="{C3260F8D-8873-4A7F-B3AF-DBA43F4F4627}"/>
    <cellStyle name="Normal 26 3 2 5 2 2 3 3" xfId="34704" xr:uid="{FF3F6137-E356-47EC-91FD-CA570CC6F14A}"/>
    <cellStyle name="Normal 26 3 2 5 2 2 4" xfId="34705" xr:uid="{BEC3A223-D846-4E56-A75B-8A8097C33C94}"/>
    <cellStyle name="Normal 26 3 2 5 2 2 4 2" xfId="34706" xr:uid="{A02209E7-D46C-4076-AF02-6B4485FB06D5}"/>
    <cellStyle name="Normal 26 3 2 5 2 2 4 3" xfId="34707" xr:uid="{7CE532B6-1F02-45C1-84D5-ED210AE67FBF}"/>
    <cellStyle name="Normal 26 3 2 5 2 2 5" xfId="34708" xr:uid="{AC42ECAB-1128-43AB-B0F9-9837354E06B1}"/>
    <cellStyle name="Normal 26 3 2 5 2 2 6" xfId="34709" xr:uid="{A6BB6E08-168D-425C-94AF-0C8748655EC6}"/>
    <cellStyle name="Normal 26 3 2 5 2 3" xfId="34710" xr:uid="{5BA29610-A1EC-4A39-9987-0370B58FA562}"/>
    <cellStyle name="Normal 26 3 2 5 2 3 2" xfId="34711" xr:uid="{2769A6D6-94EE-4030-9941-9F218B3688EA}"/>
    <cellStyle name="Normal 26 3 2 5 2 3 2 2" xfId="34712" xr:uid="{DBCFE4D2-1F2A-4B70-A56E-5DDEE383F16C}"/>
    <cellStyle name="Normal 26 3 2 5 2 3 2 2 2" xfId="34713" xr:uid="{9360A67B-6CDD-4F19-94C6-662E3BC0E5A9}"/>
    <cellStyle name="Normal 26 3 2 5 2 3 2 3" xfId="34714" xr:uid="{E4BAB87A-00D8-494A-90B8-4046C14CB9A7}"/>
    <cellStyle name="Normal 26 3 2 5 2 3 3" xfId="34715" xr:uid="{D07DA1C8-F416-4E76-B2C5-206496A51C99}"/>
    <cellStyle name="Normal 26 3 2 5 2 3 3 2" xfId="34716" xr:uid="{DF102654-9F04-4DAE-9DC2-5335FCA02A62}"/>
    <cellStyle name="Normal 26 3 2 5 2 3 4" xfId="34717" xr:uid="{269EA296-0E8D-44D7-9014-185C02A59970}"/>
    <cellStyle name="Normal 26 3 2 5 2 4" xfId="34718" xr:uid="{9DC3C031-9DDA-44D0-95FF-974BD5ECBEA4}"/>
    <cellStyle name="Normal 26 3 2 5 2 4 2" xfId="34719" xr:uid="{BAA67463-E306-41FA-AC5F-E417F0301903}"/>
    <cellStyle name="Normal 26 3 2 5 2 4 2 2" xfId="34720" xr:uid="{6E2D97F5-C47E-43F1-BF33-B36ADFA0E30A}"/>
    <cellStyle name="Normal 26 3 2 5 2 4 3" xfId="34721" xr:uid="{F6F101E3-248F-4972-8DCC-3E5923C824D7}"/>
    <cellStyle name="Normal 26 3 2 5 2 5" xfId="34722" xr:uid="{F9C0614C-C55C-4C9C-8B44-3F5A2BA22541}"/>
    <cellStyle name="Normal 26 3 2 5 2 5 2" xfId="34723" xr:uid="{A9BA5434-F6BE-4B43-BFAD-907E12439268}"/>
    <cellStyle name="Normal 26 3 2 5 2 5 3" xfId="34724" xr:uid="{7B700158-9E57-4233-8F51-3582E2B3AA6C}"/>
    <cellStyle name="Normal 26 3 2 5 2 6" xfId="34725" xr:uid="{58AA403E-3C5F-4B24-BA71-B2B76F2C891B}"/>
    <cellStyle name="Normal 26 3 2 5 2 7" xfId="34726" xr:uid="{DFF5FFE6-C39C-4CE3-8F50-3629B6F1A157}"/>
    <cellStyle name="Normal 26 3 2 5 3" xfId="34727" xr:uid="{EB8338B1-1245-4DB2-AAEE-24ED5861DFA7}"/>
    <cellStyle name="Normal 26 3 2 5 3 2" xfId="34728" xr:uid="{2F2B1845-263F-4025-BE3D-C37A2C5006D1}"/>
    <cellStyle name="Normal 26 3 2 5 3 2 2" xfId="34729" xr:uid="{45400811-8613-4077-AA68-4F73A27ABD6D}"/>
    <cellStyle name="Normal 26 3 2 5 3 2 2 2" xfId="34730" xr:uid="{71197763-C0AC-487E-86B2-85D791D2EED5}"/>
    <cellStyle name="Normal 26 3 2 5 3 2 2 2 2" xfId="34731" xr:uid="{A9021783-E88A-4358-81C2-58235BDE8AC0}"/>
    <cellStyle name="Normal 26 3 2 5 3 2 2 3" xfId="34732" xr:uid="{EB49F4D0-9BA0-4E9A-ABAD-F643920A460C}"/>
    <cellStyle name="Normal 26 3 2 5 3 2 3" xfId="34733" xr:uid="{D896E150-AC26-4FE4-8C41-1AF80500C504}"/>
    <cellStyle name="Normal 26 3 2 5 3 2 3 2" xfId="34734" xr:uid="{5C689905-F530-4713-8C0B-A22B905D6812}"/>
    <cellStyle name="Normal 26 3 2 5 3 2 4" xfId="34735" xr:uid="{CC8347A2-428E-405A-97AE-D12C64B9FECD}"/>
    <cellStyle name="Normal 26 3 2 5 3 3" xfId="34736" xr:uid="{AE62135F-E7F2-46F3-82A8-1959D0ED898F}"/>
    <cellStyle name="Normal 26 3 2 5 3 3 2" xfId="34737" xr:uid="{ADFA7446-9C94-4760-B5C3-1D397F9D44C5}"/>
    <cellStyle name="Normal 26 3 2 5 3 3 2 2" xfId="34738" xr:uid="{5E45376C-11E2-4461-8600-829A01177581}"/>
    <cellStyle name="Normal 26 3 2 5 3 3 3" xfId="34739" xr:uid="{D2385DF6-7DB2-4828-A5C3-032D51515B89}"/>
    <cellStyle name="Normal 26 3 2 5 3 4" xfId="34740" xr:uid="{55F8E438-91D0-42F0-A960-DF6A280EAF1F}"/>
    <cellStyle name="Normal 26 3 2 5 3 4 2" xfId="34741" xr:uid="{6F6100DB-F893-48C5-A8F4-3079F4A386AF}"/>
    <cellStyle name="Normal 26 3 2 5 3 4 3" xfId="34742" xr:uid="{2ADF653D-8ADC-4B46-BB7F-7C9FF932F32C}"/>
    <cellStyle name="Normal 26 3 2 5 3 5" xfId="34743" xr:uid="{173B6AA9-A56F-4BE4-AB06-F588BCE4DBE5}"/>
    <cellStyle name="Normal 26 3 2 5 3 6" xfId="34744" xr:uid="{D4D8E6CF-8D79-4A70-8C6F-15B4C796E7DF}"/>
    <cellStyle name="Normal 26 3 2 5 4" xfId="34745" xr:uid="{DDB5B75D-6A52-4AF6-A81B-E63018F3179F}"/>
    <cellStyle name="Normal 26 3 2 5 4 2" xfId="34746" xr:uid="{04D28C30-05DD-4775-8680-3FA33EBD62CA}"/>
    <cellStyle name="Normal 26 3 2 5 4 2 2" xfId="34747" xr:uid="{72893AB1-4EFD-4BA3-A1E8-01CD6BD183F8}"/>
    <cellStyle name="Normal 26 3 2 5 4 2 2 2" xfId="34748" xr:uid="{00E5E6A8-84CC-4D58-A887-1FE35B00FC17}"/>
    <cellStyle name="Normal 26 3 2 5 4 2 3" xfId="34749" xr:uid="{732696F3-E51E-4FDF-9C9F-7EB15C534FCB}"/>
    <cellStyle name="Normal 26 3 2 5 4 3" xfId="34750" xr:uid="{ECE7770D-6978-4784-88E8-CBE4F078A659}"/>
    <cellStyle name="Normal 26 3 2 5 4 3 2" xfId="34751" xr:uid="{B321849B-057B-425C-93D8-552276C54060}"/>
    <cellStyle name="Normal 26 3 2 5 4 4" xfId="34752" xr:uid="{7B067028-A277-435E-B669-16A9916F9E6A}"/>
    <cellStyle name="Normal 26 3 2 5 5" xfId="34753" xr:uid="{D5256613-3A60-4F64-9715-7781F5704547}"/>
    <cellStyle name="Normal 26 3 2 5 5 2" xfId="34754" xr:uid="{DD5D507F-1366-4023-8472-FD1E9495A609}"/>
    <cellStyle name="Normal 26 3 2 5 5 2 2" xfId="34755" xr:uid="{9A1632F2-DB47-4285-AC6F-66A98A4F438E}"/>
    <cellStyle name="Normal 26 3 2 5 5 3" xfId="34756" xr:uid="{42DDB70A-04B4-4254-AD93-6B720DAEC113}"/>
    <cellStyle name="Normal 26 3 2 5 6" xfId="34757" xr:uid="{CB94E37C-423B-4945-939C-32C45D5C7185}"/>
    <cellStyle name="Normal 26 3 2 5 6 2" xfId="34758" xr:uid="{E0429652-F9AF-42A0-9877-46103717C6BB}"/>
    <cellStyle name="Normal 26 3 2 5 6 3" xfId="34759" xr:uid="{D8680933-DF76-4A6A-BA13-FE127F5B8691}"/>
    <cellStyle name="Normal 26 3 2 5 7" xfId="34760" xr:uid="{D2DB9BF4-DE7B-4EB1-B154-68C89515CFA7}"/>
    <cellStyle name="Normal 26 3 2 5 8" xfId="34761" xr:uid="{44E90694-0706-421F-9D52-7C7D671E96FC}"/>
    <cellStyle name="Normal 26 3 2 6" xfId="34762" xr:uid="{38148B27-2835-4E2D-AD7A-C5D9D115F244}"/>
    <cellStyle name="Normal 26 3 2 6 2" xfId="34763" xr:uid="{7E59E80A-947F-4C3F-BA44-64E32ECB2BA6}"/>
    <cellStyle name="Normal 26 3 2 6 2 2" xfId="34764" xr:uid="{822CCF3F-1FFD-4486-AFEF-13C812C2AAC0}"/>
    <cellStyle name="Normal 26 3 2 6 2 2 2" xfId="34765" xr:uid="{491D845F-6E95-4301-9958-812E338C1CD1}"/>
    <cellStyle name="Normal 26 3 2 6 2 2 2 2" xfId="34766" xr:uid="{E8EB2ED8-B312-4DD4-94A7-DCC921969061}"/>
    <cellStyle name="Normal 26 3 2 6 2 2 2 2 2" xfId="34767" xr:uid="{47740464-B6D8-4F15-A44C-1CA12BE5F8EF}"/>
    <cellStyle name="Normal 26 3 2 6 2 2 2 3" xfId="34768" xr:uid="{777F7AB7-7D4F-4954-91B6-46A931138165}"/>
    <cellStyle name="Normal 26 3 2 6 2 2 3" xfId="34769" xr:uid="{4C85CD0D-4CF7-45A9-9611-E722280A82A1}"/>
    <cellStyle name="Normal 26 3 2 6 2 2 3 2" xfId="34770" xr:uid="{EF15D0D9-A517-474F-B290-894C09E021CD}"/>
    <cellStyle name="Normal 26 3 2 6 2 2 4" xfId="34771" xr:uid="{76FF4836-5E19-4A29-8E9B-CCB45D5CDFB5}"/>
    <cellStyle name="Normal 26 3 2 6 2 3" xfId="34772" xr:uid="{A5148A4D-DAB5-4244-B458-8D094930EFCE}"/>
    <cellStyle name="Normal 26 3 2 6 2 3 2" xfId="34773" xr:uid="{9664FF5F-7B05-4ED2-A0A0-3CE6D9C40570}"/>
    <cellStyle name="Normal 26 3 2 6 2 3 2 2" xfId="34774" xr:uid="{E76A8465-9BA6-4F59-9DEE-291FC87DE9F0}"/>
    <cellStyle name="Normal 26 3 2 6 2 3 3" xfId="34775" xr:uid="{5AC60060-8495-4698-A9BD-AF2A1FCB6AF9}"/>
    <cellStyle name="Normal 26 3 2 6 2 4" xfId="34776" xr:uid="{1DDA9E8C-E229-40F0-B521-29A75E0A277A}"/>
    <cellStyle name="Normal 26 3 2 6 2 4 2" xfId="34777" xr:uid="{BFA7C24B-7140-4E73-8CC5-A4039383E952}"/>
    <cellStyle name="Normal 26 3 2 6 2 4 3" xfId="34778" xr:uid="{03851D28-A61A-41BD-9BC7-D8CF1F23A443}"/>
    <cellStyle name="Normal 26 3 2 6 2 5" xfId="34779" xr:uid="{967F68B4-C177-47B8-8869-88406F70DF1F}"/>
    <cellStyle name="Normal 26 3 2 6 2 6" xfId="34780" xr:uid="{A2C3FD97-0591-42D2-80BB-FB445412C8E9}"/>
    <cellStyle name="Normal 26 3 2 6 3" xfId="34781" xr:uid="{F84F8FED-9ECC-43D7-BD4B-A03B23B37736}"/>
    <cellStyle name="Normal 26 3 2 6 3 2" xfId="34782" xr:uid="{AF7FC2E4-C2B6-45AB-829E-A13D904782C7}"/>
    <cellStyle name="Normal 26 3 2 6 3 2 2" xfId="34783" xr:uid="{7CF4DA4A-601A-4327-8A4F-7A728B775605}"/>
    <cellStyle name="Normal 26 3 2 6 3 2 2 2" xfId="34784" xr:uid="{0993CC66-BFC4-4534-B190-FAD67BBF3A51}"/>
    <cellStyle name="Normal 26 3 2 6 3 2 3" xfId="34785" xr:uid="{69CABA03-F824-4828-8969-93CDA20A20DB}"/>
    <cellStyle name="Normal 26 3 2 6 3 3" xfId="34786" xr:uid="{E4254653-BF81-445F-A381-4F57462BE5BE}"/>
    <cellStyle name="Normal 26 3 2 6 3 3 2" xfId="34787" xr:uid="{354548DB-9EFC-45D9-905C-BA6C9671B5C9}"/>
    <cellStyle name="Normal 26 3 2 6 3 4" xfId="34788" xr:uid="{C425F1B9-C254-415C-ABB5-58AF8B47DEBA}"/>
    <cellStyle name="Normal 26 3 2 6 4" xfId="34789" xr:uid="{1B4CFE9F-DA99-4981-985D-0D1C3A1C956C}"/>
    <cellStyle name="Normal 26 3 2 6 4 2" xfId="34790" xr:uid="{17386870-B027-41A3-A439-0036885E30BD}"/>
    <cellStyle name="Normal 26 3 2 6 4 2 2" xfId="34791" xr:uid="{7D6DB7B1-A748-4A15-977B-C64E723F4419}"/>
    <cellStyle name="Normal 26 3 2 6 4 3" xfId="34792" xr:uid="{AE6309EF-5700-4DA2-A71A-FDD6CB0D96C1}"/>
    <cellStyle name="Normal 26 3 2 6 5" xfId="34793" xr:uid="{EF68C101-C6DB-46F1-BEDB-C56EE2A5F28B}"/>
    <cellStyle name="Normal 26 3 2 6 5 2" xfId="34794" xr:uid="{04F46ABF-31CB-44D4-A5E0-4E5698FECC57}"/>
    <cellStyle name="Normal 26 3 2 6 5 3" xfId="34795" xr:uid="{5EFB829C-E2EF-473B-8F4B-D65A27A10FC9}"/>
    <cellStyle name="Normal 26 3 2 6 6" xfId="34796" xr:uid="{8C11F18E-0DFB-42DB-B251-8A3D3D98BD26}"/>
    <cellStyle name="Normal 26 3 2 6 7" xfId="34797" xr:uid="{D16D2825-6EE1-4E60-8511-77DA516C4846}"/>
    <cellStyle name="Normal 26 3 2 7" xfId="34798" xr:uid="{EF244CAC-0DD7-47EC-B08B-110073BDDCC4}"/>
    <cellStyle name="Normal 26 3 2 7 2" xfId="34799" xr:uid="{984BBBD0-1CCA-4B3E-BC70-CCEA05A74099}"/>
    <cellStyle name="Normal 26 3 2 7 2 2" xfId="34800" xr:uid="{CC305EC7-C856-4BC2-A331-D6C189463CCC}"/>
    <cellStyle name="Normal 26 3 2 7 2 2 2" xfId="34801" xr:uid="{1C3BEB1A-FF3D-4955-A62F-F60172A845B7}"/>
    <cellStyle name="Normal 26 3 2 7 2 2 2 2" xfId="34802" xr:uid="{284817D0-57F8-42B0-8E69-A6441415D6A4}"/>
    <cellStyle name="Normal 26 3 2 7 2 2 3" xfId="34803" xr:uid="{D24557BE-C7B1-4CFD-9826-E902D23A4370}"/>
    <cellStyle name="Normal 26 3 2 7 2 3" xfId="34804" xr:uid="{D24252A9-E9E5-45D2-B468-38797178A937}"/>
    <cellStyle name="Normal 26 3 2 7 2 3 2" xfId="34805" xr:uid="{3B4563A8-18CC-43DD-98D1-C1DFD7CA2216}"/>
    <cellStyle name="Normal 26 3 2 7 2 4" xfId="34806" xr:uid="{8004FB9D-26A0-46A1-AC6E-DEDE8AF08BF1}"/>
    <cellStyle name="Normal 26 3 2 7 3" xfId="34807" xr:uid="{119FBBC4-46C3-431F-8B3D-1B40569BFF51}"/>
    <cellStyle name="Normal 26 3 2 7 3 2" xfId="34808" xr:uid="{DA4FB1A9-F370-479D-B1FB-DE9A517E1E04}"/>
    <cellStyle name="Normal 26 3 2 7 3 2 2" xfId="34809" xr:uid="{21759C9C-90C9-4F6A-8756-C8D95CC6A513}"/>
    <cellStyle name="Normal 26 3 2 7 3 3" xfId="34810" xr:uid="{FD467BAA-65AA-4E6A-BBCF-10B21A8F716B}"/>
    <cellStyle name="Normal 26 3 2 7 4" xfId="34811" xr:uid="{EB409AE3-A5EC-48F5-BC9F-37069B252D19}"/>
    <cellStyle name="Normal 26 3 2 7 4 2" xfId="34812" xr:uid="{8D900E79-EACC-4DDA-BAAE-1A33E0F2D8DA}"/>
    <cellStyle name="Normal 26 3 2 7 4 3" xfId="34813" xr:uid="{2C84E253-DD68-4391-8C36-9B49E644EFEE}"/>
    <cellStyle name="Normal 26 3 2 7 5" xfId="34814" xr:uid="{5A7796A4-8D7B-4CEC-84D7-DF9ECB7A9E19}"/>
    <cellStyle name="Normal 26 3 2 7 6" xfId="34815" xr:uid="{7A4F42E9-4214-44AC-8186-DA49B200E77A}"/>
    <cellStyle name="Normal 26 3 2 8" xfId="34816" xr:uid="{6B53C100-AC50-4FC4-B13B-EB5059729340}"/>
    <cellStyle name="Normal 26 3 2 8 2" xfId="34817" xr:uid="{86A6F94B-741D-485F-99BD-70B33CA14375}"/>
    <cellStyle name="Normal 26 3 2 8 2 2" xfId="34818" xr:uid="{96CDC7C3-D7F3-40DE-B1BB-5CB3F0AB8AF2}"/>
    <cellStyle name="Normal 26 3 2 8 2 2 2" xfId="34819" xr:uid="{E6FCC0FB-D282-4BD2-9FC9-FDDD360DDB13}"/>
    <cellStyle name="Normal 26 3 2 8 2 3" xfId="34820" xr:uid="{33772E45-458C-43BD-A89D-264774D3E8C1}"/>
    <cellStyle name="Normal 26 3 2 8 3" xfId="34821" xr:uid="{B9993680-0AB8-4190-80DE-DF9D3752F7D0}"/>
    <cellStyle name="Normal 26 3 2 8 3 2" xfId="34822" xr:uid="{C4B0415F-DAF5-4DB1-840A-2EEAF87B3F3C}"/>
    <cellStyle name="Normal 26 3 2 8 4" xfId="34823" xr:uid="{D5275ABC-6518-4912-8CE5-EDD306305A09}"/>
    <cellStyle name="Normal 26 3 2 9" xfId="34824" xr:uid="{DCA82FFD-C8EF-4712-8DF3-3ADD78F9B8D6}"/>
    <cellStyle name="Normal 26 3 2 9 2" xfId="34825" xr:uid="{F28C91AE-47BC-44DD-8CCC-279D47720863}"/>
    <cellStyle name="Normal 26 3 2 9 2 2" xfId="34826" xr:uid="{C3E6D6CD-0636-48D9-9D20-1CA532FF5E36}"/>
    <cellStyle name="Normal 26 3 2 9 3" xfId="34827" xr:uid="{19E98947-3F43-48AC-B999-CF1EB6AB0BE8}"/>
    <cellStyle name="Normal 26 3 3" xfId="34828" xr:uid="{C4F4EC80-A80A-48B2-BC42-1E6D9F263A99}"/>
    <cellStyle name="Normal 26 3 3 2" xfId="34829" xr:uid="{4D445F93-5833-413B-BE6D-2226F4C1F6A8}"/>
    <cellStyle name="Normal 26 3 3 2 2" xfId="34830" xr:uid="{987CE20F-ECBF-471F-A54F-764DDD8B9B23}"/>
    <cellStyle name="Normal 26 3 3 2 2 2" xfId="34831" xr:uid="{176EEFE1-5AC9-464F-9E45-441DCB987395}"/>
    <cellStyle name="Normal 26 3 3 2 2 2 2" xfId="34832" xr:uid="{565A0E16-84C6-4809-9FDE-C7772D3A0679}"/>
    <cellStyle name="Normal 26 3 3 2 2 2 2 2" xfId="34833" xr:uid="{54F5C4B5-C8F5-4AFE-BA6E-D781B9EBBB2D}"/>
    <cellStyle name="Normal 26 3 3 2 2 2 2 2 2" xfId="34834" xr:uid="{B7B57EC4-863F-4EB7-8FC2-C6821E7523D4}"/>
    <cellStyle name="Normal 26 3 3 2 2 2 2 2 2 2" xfId="34835" xr:uid="{1396135B-208C-4A82-9075-82914253889A}"/>
    <cellStyle name="Normal 26 3 3 2 2 2 2 2 3" xfId="34836" xr:uid="{DA7C6B2B-44F2-4E6D-8A63-97CEA84A2FD1}"/>
    <cellStyle name="Normal 26 3 3 2 2 2 2 3" xfId="34837" xr:uid="{0E5DA381-ECD1-488E-9AB2-E05F095BF05E}"/>
    <cellStyle name="Normal 26 3 3 2 2 2 2 3 2" xfId="34838" xr:uid="{CB3EDF82-018C-4CB2-AA09-A71BBC59E673}"/>
    <cellStyle name="Normal 26 3 3 2 2 2 2 4" xfId="34839" xr:uid="{71A1E5B9-C578-4228-B074-76115334F1EB}"/>
    <cellStyle name="Normal 26 3 3 2 2 2 3" xfId="34840" xr:uid="{7D8B865D-321D-4C47-B9D8-71331584CEA9}"/>
    <cellStyle name="Normal 26 3 3 2 2 2 3 2" xfId="34841" xr:uid="{48B6EA09-6771-4F5E-A34A-9BA0CF2319AD}"/>
    <cellStyle name="Normal 26 3 3 2 2 2 3 2 2" xfId="34842" xr:uid="{C5772435-1887-42BC-B658-39B52F7C875D}"/>
    <cellStyle name="Normal 26 3 3 2 2 2 3 3" xfId="34843" xr:uid="{4D9C9B56-D5CB-407C-A76E-E6F56F750328}"/>
    <cellStyle name="Normal 26 3 3 2 2 2 4" xfId="34844" xr:uid="{47FC5C26-85C7-4F3E-A216-D2B8C04A75B6}"/>
    <cellStyle name="Normal 26 3 3 2 2 2 4 2" xfId="34845" xr:uid="{46D3BD08-81A2-45ED-B174-910B56394D37}"/>
    <cellStyle name="Normal 26 3 3 2 2 2 4 3" xfId="34846" xr:uid="{0604364C-AA53-4A8F-84A9-2918AF712381}"/>
    <cellStyle name="Normal 26 3 3 2 2 2 5" xfId="34847" xr:uid="{E20DD194-8DF5-41FC-A550-4BE115523AAA}"/>
    <cellStyle name="Normal 26 3 3 2 2 2 6" xfId="34848" xr:uid="{D9316948-601E-4C56-B8FE-EEE44B507441}"/>
    <cellStyle name="Normal 26 3 3 2 2 3" xfId="34849" xr:uid="{561B5BD6-2B6A-4E32-9E76-161AB1B3BA5A}"/>
    <cellStyle name="Normal 26 3 3 2 2 3 2" xfId="34850" xr:uid="{A43EB232-654A-49EA-A420-8645EC87666B}"/>
    <cellStyle name="Normal 26 3 3 2 2 3 2 2" xfId="34851" xr:uid="{C8344CAC-2926-4D6C-8347-3678EC0E67D8}"/>
    <cellStyle name="Normal 26 3 3 2 2 3 2 2 2" xfId="34852" xr:uid="{E01929D6-1FF4-4230-88DF-E91637A87AEA}"/>
    <cellStyle name="Normal 26 3 3 2 2 3 2 3" xfId="34853" xr:uid="{352E2FF8-D17C-47EC-B1D8-39A89A5D301B}"/>
    <cellStyle name="Normal 26 3 3 2 2 3 3" xfId="34854" xr:uid="{9A46A80B-7685-45BE-AD1D-6C57E3BA754A}"/>
    <cellStyle name="Normal 26 3 3 2 2 3 3 2" xfId="34855" xr:uid="{82076E14-1B9E-48CA-BF7C-24EFB1046019}"/>
    <cellStyle name="Normal 26 3 3 2 2 3 4" xfId="34856" xr:uid="{7CDCEA24-50BA-4994-98A8-ABA2A0E30F14}"/>
    <cellStyle name="Normal 26 3 3 2 2 4" xfId="34857" xr:uid="{700F69EB-74A3-4FCF-AA1C-8E85AB26B3C5}"/>
    <cellStyle name="Normal 26 3 3 2 2 4 2" xfId="34858" xr:uid="{5C07DC3E-3E5E-4C98-958D-9A231F9C765B}"/>
    <cellStyle name="Normal 26 3 3 2 2 4 2 2" xfId="34859" xr:uid="{FE444CCF-CC9B-4C58-8493-F8D61FA952A6}"/>
    <cellStyle name="Normal 26 3 3 2 2 4 3" xfId="34860" xr:uid="{6AF9C83E-618A-414F-B211-801116586E80}"/>
    <cellStyle name="Normal 26 3 3 2 2 5" xfId="34861" xr:uid="{64A2A501-9107-44A6-99B7-8E835E1A9DAB}"/>
    <cellStyle name="Normal 26 3 3 2 2 5 2" xfId="34862" xr:uid="{61CC91E2-DD55-4BD6-8AD9-EC7F7A12466B}"/>
    <cellStyle name="Normal 26 3 3 2 2 5 3" xfId="34863" xr:uid="{DDE7B187-4437-4CF1-9656-B7C90DAFB7D3}"/>
    <cellStyle name="Normal 26 3 3 2 2 6" xfId="34864" xr:uid="{A40BCD97-4047-4AFA-8619-3DBFA4B8C16D}"/>
    <cellStyle name="Normal 26 3 3 2 2 7" xfId="34865" xr:uid="{4260DF17-F033-4E79-8D6C-DA5EF6082E28}"/>
    <cellStyle name="Normal 26 3 3 2 3" xfId="34866" xr:uid="{C9D0D2EE-F034-4062-B596-A52307DDC365}"/>
    <cellStyle name="Normal 26 3 3 2 3 2" xfId="34867" xr:uid="{2E811A44-0A96-4615-B3A2-263D9D263A0F}"/>
    <cellStyle name="Normal 26 3 3 2 3 2 2" xfId="34868" xr:uid="{EDB3A595-86C0-443D-93DD-5B337F8623D9}"/>
    <cellStyle name="Normal 26 3 3 2 3 2 2 2" xfId="34869" xr:uid="{DBAC79DF-2E02-452F-92C8-DD422559C360}"/>
    <cellStyle name="Normal 26 3 3 2 3 2 2 2 2" xfId="34870" xr:uid="{47932819-4009-40C5-8098-DB9789E84B95}"/>
    <cellStyle name="Normal 26 3 3 2 3 2 2 3" xfId="34871" xr:uid="{A924BA04-10A3-474B-B3DD-676A509C9707}"/>
    <cellStyle name="Normal 26 3 3 2 3 2 3" xfId="34872" xr:uid="{9B0C29E3-9031-4C07-A0E1-0A2D0D958F9C}"/>
    <cellStyle name="Normal 26 3 3 2 3 2 3 2" xfId="34873" xr:uid="{3DFFFB92-C9D4-4450-9E23-35D3E5AFAC14}"/>
    <cellStyle name="Normal 26 3 3 2 3 2 4" xfId="34874" xr:uid="{3B79E505-8D98-4691-B5DC-580AAAE3E0BA}"/>
    <cellStyle name="Normal 26 3 3 2 3 3" xfId="34875" xr:uid="{E9DFE6AB-8488-4F48-AA80-2C3C7C599282}"/>
    <cellStyle name="Normal 26 3 3 2 3 3 2" xfId="34876" xr:uid="{55D943EC-A981-4083-87D4-612F5A9B0C16}"/>
    <cellStyle name="Normal 26 3 3 2 3 3 2 2" xfId="34877" xr:uid="{126A6464-C955-4613-B148-D4B2728E3A2C}"/>
    <cellStyle name="Normal 26 3 3 2 3 3 3" xfId="34878" xr:uid="{C2731B01-4268-43EA-903A-E161464C1F2E}"/>
    <cellStyle name="Normal 26 3 3 2 3 4" xfId="34879" xr:uid="{39C00564-0576-49A3-A273-49CCF8BB4C3B}"/>
    <cellStyle name="Normal 26 3 3 2 3 4 2" xfId="34880" xr:uid="{6D755FA6-C8DA-40FB-A4E6-777F07A32212}"/>
    <cellStyle name="Normal 26 3 3 2 3 4 3" xfId="34881" xr:uid="{74F3787C-6556-4B9A-88F3-2C345A0D53E7}"/>
    <cellStyle name="Normal 26 3 3 2 3 5" xfId="34882" xr:uid="{D7676381-144E-48BA-BB06-795056426D38}"/>
    <cellStyle name="Normal 26 3 3 2 3 6" xfId="34883" xr:uid="{6CEEBADA-047A-4475-B9DB-D493A8433E35}"/>
    <cellStyle name="Normal 26 3 3 2 4" xfId="34884" xr:uid="{72E5E59F-37C2-4642-AFF1-7E804A49DDAF}"/>
    <cellStyle name="Normal 26 3 3 2 4 2" xfId="34885" xr:uid="{B03698C2-7E6A-4729-A465-B544690AB62C}"/>
    <cellStyle name="Normal 26 3 3 2 4 2 2" xfId="34886" xr:uid="{36B2F79D-AAD9-41CA-BB9F-AF537EC94537}"/>
    <cellStyle name="Normal 26 3 3 2 4 2 2 2" xfId="34887" xr:uid="{3C2466D8-96F1-4C43-AA44-5A19E55B198C}"/>
    <cellStyle name="Normal 26 3 3 2 4 2 3" xfId="34888" xr:uid="{17ED26F0-03D4-4325-868B-35A598B5C6ED}"/>
    <cellStyle name="Normal 26 3 3 2 4 3" xfId="34889" xr:uid="{6EAAAF88-2DFB-4F59-A887-68B1798EC3BC}"/>
    <cellStyle name="Normal 26 3 3 2 4 3 2" xfId="34890" xr:uid="{B9787C93-57F2-40DE-87D1-D35DDC8758F3}"/>
    <cellStyle name="Normal 26 3 3 2 4 4" xfId="34891" xr:uid="{92241503-0CC0-4454-A5C6-23B8D7B876F8}"/>
    <cellStyle name="Normal 26 3 3 2 5" xfId="34892" xr:uid="{42698D7D-0A28-48A1-A8D6-C14AD118A2DF}"/>
    <cellStyle name="Normal 26 3 3 2 5 2" xfId="34893" xr:uid="{6FACE318-5738-4AC5-918F-38B704059104}"/>
    <cellStyle name="Normal 26 3 3 2 5 2 2" xfId="34894" xr:uid="{E1F529F7-FA67-4BA9-9F2F-0E058CA6846F}"/>
    <cellStyle name="Normal 26 3 3 2 5 3" xfId="34895" xr:uid="{C05537EA-37AE-4BD9-AFB4-DF18895C0283}"/>
    <cellStyle name="Normal 26 3 3 2 6" xfId="34896" xr:uid="{362FEE6B-1D47-4FC4-BC0E-24C7AC39E25E}"/>
    <cellStyle name="Normal 26 3 3 2 6 2" xfId="34897" xr:uid="{96ED1202-585F-4011-92C5-EF0BD0E79672}"/>
    <cellStyle name="Normal 26 3 3 2 6 3" xfId="34898" xr:uid="{4E527AEC-E50C-4D7C-BDC4-2016CFDEA50E}"/>
    <cellStyle name="Normal 26 3 3 2 7" xfId="34899" xr:uid="{FD9C4AA7-6305-4E16-B1A1-B670D8F07BFE}"/>
    <cellStyle name="Normal 26 3 3 2 8" xfId="34900" xr:uid="{35DD01E4-2510-474A-8674-8BE658FE7399}"/>
    <cellStyle name="Normal 26 3 3 3" xfId="34901" xr:uid="{AF96CA06-B605-4F27-9C45-48D664164998}"/>
    <cellStyle name="Normal 26 3 3 3 2" xfId="34902" xr:uid="{ABD5CB0E-3931-4F5D-9C86-ED620FC9FE34}"/>
    <cellStyle name="Normal 26 3 3 3 2 2" xfId="34903" xr:uid="{DC78FF80-D58E-48DC-9B7A-32EA3B777B35}"/>
    <cellStyle name="Normal 26 3 3 3 2 2 2" xfId="34904" xr:uid="{7DD393D7-0789-4CC6-9D09-0D3C0BFE57FA}"/>
    <cellStyle name="Normal 26 3 3 3 2 2 2 2" xfId="34905" xr:uid="{E56491A9-A233-47B2-9767-594305F2B9CF}"/>
    <cellStyle name="Normal 26 3 3 3 2 2 2 2 2" xfId="34906" xr:uid="{8E88F6BE-9404-4510-81D5-3A3E2B5DCDCA}"/>
    <cellStyle name="Normal 26 3 3 3 2 2 2 3" xfId="34907" xr:uid="{B2171A33-6163-4743-A8C2-D594A10573AE}"/>
    <cellStyle name="Normal 26 3 3 3 2 2 3" xfId="34908" xr:uid="{0BA491E1-3FB4-4DE7-9A1C-5E1A39A831AE}"/>
    <cellStyle name="Normal 26 3 3 3 2 2 3 2" xfId="34909" xr:uid="{66C8E6E8-2B2B-41C3-AA81-92D5D8A7F3C3}"/>
    <cellStyle name="Normal 26 3 3 3 2 2 4" xfId="34910" xr:uid="{50FC036D-4FA5-43EB-B5A1-1C8B679E7558}"/>
    <cellStyle name="Normal 26 3 3 3 2 3" xfId="34911" xr:uid="{3000B943-7FD8-4B71-A5FD-D2A5E44ACC7F}"/>
    <cellStyle name="Normal 26 3 3 3 2 3 2" xfId="34912" xr:uid="{8FB944A7-B181-4BCF-A139-4171D68DFFB7}"/>
    <cellStyle name="Normal 26 3 3 3 2 3 2 2" xfId="34913" xr:uid="{49A4FDD5-D179-4414-A8C7-BE93CDE958B3}"/>
    <cellStyle name="Normal 26 3 3 3 2 3 3" xfId="34914" xr:uid="{B90368D5-102B-4E06-BB5B-76906FA75669}"/>
    <cellStyle name="Normal 26 3 3 3 2 4" xfId="34915" xr:uid="{53892C90-9492-4681-9CD8-27DD3CA4D743}"/>
    <cellStyle name="Normal 26 3 3 3 2 4 2" xfId="34916" xr:uid="{31CD6232-70F0-4F9A-B954-930543DA6CDF}"/>
    <cellStyle name="Normal 26 3 3 3 2 4 3" xfId="34917" xr:uid="{497283EE-0BD4-405E-8BED-EA03AFAA0386}"/>
    <cellStyle name="Normal 26 3 3 3 2 5" xfId="34918" xr:uid="{74A4EAA7-0A0A-4740-8AF9-0D1240975DD6}"/>
    <cellStyle name="Normal 26 3 3 3 2 6" xfId="34919" xr:uid="{5FB55651-E11D-4034-99D5-12B01AD5F534}"/>
    <cellStyle name="Normal 26 3 3 3 3" xfId="34920" xr:uid="{9B1A0B9E-A1AD-455D-A095-C5100DE8BF2F}"/>
    <cellStyle name="Normal 26 3 3 3 3 2" xfId="34921" xr:uid="{E588F985-C272-48F9-8263-802C136A9A37}"/>
    <cellStyle name="Normal 26 3 3 3 3 2 2" xfId="34922" xr:uid="{E638C2D5-6EBD-49A4-B99B-722CB802C6DF}"/>
    <cellStyle name="Normal 26 3 3 3 3 2 2 2" xfId="34923" xr:uid="{F79B395C-37DA-4E58-9FF8-9B3DFE5112D4}"/>
    <cellStyle name="Normal 26 3 3 3 3 2 3" xfId="34924" xr:uid="{49C6AF0C-7382-4167-90C6-DBF4D2221AB0}"/>
    <cellStyle name="Normal 26 3 3 3 3 3" xfId="34925" xr:uid="{1C51AFFC-BF95-43E9-90C9-4592E92287FE}"/>
    <cellStyle name="Normal 26 3 3 3 3 3 2" xfId="34926" xr:uid="{F194651F-69E0-4D11-BB44-91AB4DBC59DA}"/>
    <cellStyle name="Normal 26 3 3 3 3 4" xfId="34927" xr:uid="{FD5C959A-B461-4115-99EA-1691A776CCF3}"/>
    <cellStyle name="Normal 26 3 3 3 4" xfId="34928" xr:uid="{4DA488EC-7189-4EF5-AE99-BF96DC02D51F}"/>
    <cellStyle name="Normal 26 3 3 3 4 2" xfId="34929" xr:uid="{DA4F506C-6E10-43E4-B615-B250AFAFAD70}"/>
    <cellStyle name="Normal 26 3 3 3 4 2 2" xfId="34930" xr:uid="{DB59E030-131C-4F8A-A676-B42C3CC3244B}"/>
    <cellStyle name="Normal 26 3 3 3 4 3" xfId="34931" xr:uid="{85EDD46A-5FCD-49D7-86EB-784915908EE6}"/>
    <cellStyle name="Normal 26 3 3 3 5" xfId="34932" xr:uid="{8E483D6C-5AF8-410A-9DB4-F39938462B97}"/>
    <cellStyle name="Normal 26 3 3 3 5 2" xfId="34933" xr:uid="{44347846-2988-4896-9E0D-2860428D20F1}"/>
    <cellStyle name="Normal 26 3 3 3 5 3" xfId="34934" xr:uid="{B02A62F3-DAFE-4303-809F-6D36C99BBF40}"/>
    <cellStyle name="Normal 26 3 3 3 6" xfId="34935" xr:uid="{B80E06F9-3281-430F-9D4C-499450799DF4}"/>
    <cellStyle name="Normal 26 3 3 3 7" xfId="34936" xr:uid="{2B98DCA6-CE85-4056-887A-BA1C2FD47E2F}"/>
    <cellStyle name="Normal 26 3 3 4" xfId="34937" xr:uid="{4623F33E-EEE5-4FF1-B19D-0F0B6A338BE9}"/>
    <cellStyle name="Normal 26 3 3 4 2" xfId="34938" xr:uid="{6028750F-101A-4672-B337-F6A1185A4E22}"/>
    <cellStyle name="Normal 26 3 3 4 2 2" xfId="34939" xr:uid="{86ACDCF9-5AE8-42F3-AEBC-DC95E0A1A3E1}"/>
    <cellStyle name="Normal 26 3 3 4 2 2 2" xfId="34940" xr:uid="{BCFAE6B2-6BFE-463E-ABA7-985B22CC6D1B}"/>
    <cellStyle name="Normal 26 3 3 4 2 2 2 2" xfId="34941" xr:uid="{A81093DC-B1BD-4ADD-8E6F-29C095769491}"/>
    <cellStyle name="Normal 26 3 3 4 2 2 3" xfId="34942" xr:uid="{D7C2E4A2-87FD-4FC2-AD33-BDF79040F409}"/>
    <cellStyle name="Normal 26 3 3 4 2 3" xfId="34943" xr:uid="{952EF01B-089F-4D43-B14B-141802C69AA8}"/>
    <cellStyle name="Normal 26 3 3 4 2 3 2" xfId="34944" xr:uid="{A7570ADE-B862-4CE8-A8F3-BE8B4541458E}"/>
    <cellStyle name="Normal 26 3 3 4 2 4" xfId="34945" xr:uid="{2D755FB9-B98A-494B-825C-B84E37279C42}"/>
    <cellStyle name="Normal 26 3 3 4 3" xfId="34946" xr:uid="{5592CA08-BF4D-4405-8529-62AA5D690293}"/>
    <cellStyle name="Normal 26 3 3 4 3 2" xfId="34947" xr:uid="{1AD21357-67AC-440A-A8CF-4CDC8223DF95}"/>
    <cellStyle name="Normal 26 3 3 4 3 2 2" xfId="34948" xr:uid="{238493EF-DEC5-41BB-AF3F-BDC79F5AC6BA}"/>
    <cellStyle name="Normal 26 3 3 4 3 3" xfId="34949" xr:uid="{32E4D146-B732-4686-98B7-57405E067846}"/>
    <cellStyle name="Normal 26 3 3 4 4" xfId="34950" xr:uid="{42E9A6C0-2CDA-46B8-BD79-D44479CF7E42}"/>
    <cellStyle name="Normal 26 3 3 4 4 2" xfId="34951" xr:uid="{09C0D390-E390-4C8F-8AE9-1BE47B891DE7}"/>
    <cellStyle name="Normal 26 3 3 4 4 3" xfId="34952" xr:uid="{114A4F76-7F99-4A44-B60F-25D2B7DA1199}"/>
    <cellStyle name="Normal 26 3 3 4 5" xfId="34953" xr:uid="{469F9911-E089-488E-AA3D-8AAB9D5FD6DD}"/>
    <cellStyle name="Normal 26 3 3 4 6" xfId="34954" xr:uid="{98CF2DB6-483A-46A3-B41E-521F73BA7220}"/>
    <cellStyle name="Normal 26 3 3 5" xfId="34955" xr:uid="{EBC2ACF1-6B56-4E8B-A6FF-78E90B81B34B}"/>
    <cellStyle name="Normal 26 3 3 5 2" xfId="34956" xr:uid="{B0160FDD-C278-497B-A697-A07708DE1F42}"/>
    <cellStyle name="Normal 26 3 3 5 2 2" xfId="34957" xr:uid="{658602F7-7A6C-4C71-8F3C-F95E03FD26C8}"/>
    <cellStyle name="Normal 26 3 3 5 2 2 2" xfId="34958" xr:uid="{ACF5091C-CAFC-40F7-BC4A-8702792D1519}"/>
    <cellStyle name="Normal 26 3 3 5 2 3" xfId="34959" xr:uid="{545A9719-2C53-4F53-A78B-000EBA47F3D5}"/>
    <cellStyle name="Normal 26 3 3 5 3" xfId="34960" xr:uid="{D442AC93-9E11-4F6F-AC73-E6ED0182104D}"/>
    <cellStyle name="Normal 26 3 3 5 3 2" xfId="34961" xr:uid="{82404D15-BD7A-4C36-A28F-9ED3A989EE89}"/>
    <cellStyle name="Normal 26 3 3 5 4" xfId="34962" xr:uid="{C525DD5F-829F-42E2-8296-6019788F3B56}"/>
    <cellStyle name="Normal 26 3 3 6" xfId="34963" xr:uid="{DD73A339-03F8-4401-BB19-D22194A6AD80}"/>
    <cellStyle name="Normal 26 3 3 6 2" xfId="34964" xr:uid="{35AB077D-1975-4738-AB58-8245AA1A4A46}"/>
    <cellStyle name="Normal 26 3 3 6 2 2" xfId="34965" xr:uid="{B03280E2-61D1-48A9-8654-44D66EFDA7CF}"/>
    <cellStyle name="Normal 26 3 3 6 3" xfId="34966" xr:uid="{CFC4AEDB-A798-4190-8CC2-C150C504F718}"/>
    <cellStyle name="Normal 26 3 3 7" xfId="34967" xr:uid="{AF53C5C1-605E-4A68-9DE7-5698FB776642}"/>
    <cellStyle name="Normal 26 3 3 7 2" xfId="34968" xr:uid="{B50B9C70-6B7E-4CD7-95B2-F493FC60C2BE}"/>
    <cellStyle name="Normal 26 3 3 7 3" xfId="34969" xr:uid="{3E8FCB67-19EB-4036-9FA1-F71915C69B97}"/>
    <cellStyle name="Normal 26 3 3 8" xfId="34970" xr:uid="{669B3DC1-CA94-4D1E-8283-50CD4776346C}"/>
    <cellStyle name="Normal 26 3 3 9" xfId="34971" xr:uid="{00684ECD-5049-422F-8046-D2F1567213F9}"/>
    <cellStyle name="Normal 26 3 4" xfId="34972" xr:uid="{E84A7655-A0CF-418E-BC60-D6BF8E3185DA}"/>
    <cellStyle name="Normal 26 3 4 2" xfId="34973" xr:uid="{B5671CD0-EE57-452E-9B08-6CC3E18878AF}"/>
    <cellStyle name="Normal 26 3 4 2 2" xfId="34974" xr:uid="{CE6E9899-FD8E-4011-9EC6-520C47A73932}"/>
    <cellStyle name="Normal 26 3 4 2 2 2" xfId="34975" xr:uid="{34AD503A-8FF0-4B03-A73C-8C132FA22278}"/>
    <cellStyle name="Normal 26 3 4 2 2 2 2" xfId="34976" xr:uid="{DD5753EF-26A8-4A82-8144-8A4686525EA7}"/>
    <cellStyle name="Normal 26 3 4 2 2 2 2 2" xfId="34977" xr:uid="{D3D867C2-22D8-4D3E-94C2-E4772B61E26C}"/>
    <cellStyle name="Normal 26 3 4 2 2 2 2 2 2" xfId="34978" xr:uid="{2093D221-1288-4041-8B81-772377C5AD85}"/>
    <cellStyle name="Normal 26 3 4 2 2 2 2 2 2 2" xfId="34979" xr:uid="{B635CA30-708E-4F1D-A0FC-0E4FCB272A14}"/>
    <cellStyle name="Normal 26 3 4 2 2 2 2 2 3" xfId="34980" xr:uid="{60715F5D-51D0-4540-8A4E-C9608EEE200E}"/>
    <cellStyle name="Normal 26 3 4 2 2 2 2 3" xfId="34981" xr:uid="{168A22AC-E8D3-42D8-9CCE-ADE64A1EBD33}"/>
    <cellStyle name="Normal 26 3 4 2 2 2 2 3 2" xfId="34982" xr:uid="{F77DAF49-62B0-4175-866B-555433562C0A}"/>
    <cellStyle name="Normal 26 3 4 2 2 2 2 4" xfId="34983" xr:uid="{5AE44649-A02A-4B5C-BE50-5A7929CFC7B5}"/>
    <cellStyle name="Normal 26 3 4 2 2 2 3" xfId="34984" xr:uid="{6B47B600-52F7-4C2E-B623-0A5840E3C5A2}"/>
    <cellStyle name="Normal 26 3 4 2 2 2 3 2" xfId="34985" xr:uid="{C827BB3F-0091-4438-8D22-1719D72CBCDC}"/>
    <cellStyle name="Normal 26 3 4 2 2 2 3 2 2" xfId="34986" xr:uid="{19F302AC-2549-4647-AF5C-42AA67AF7048}"/>
    <cellStyle name="Normal 26 3 4 2 2 2 3 3" xfId="34987" xr:uid="{7B4F23AA-D8AB-4EF8-8587-BF9D5CDAE19E}"/>
    <cellStyle name="Normal 26 3 4 2 2 2 4" xfId="34988" xr:uid="{6E222F6A-F83F-45E2-BE7E-C8C1CA7ACD4C}"/>
    <cellStyle name="Normal 26 3 4 2 2 2 4 2" xfId="34989" xr:uid="{3DB1AF8B-9379-4199-99C1-499F4BD36B0F}"/>
    <cellStyle name="Normal 26 3 4 2 2 2 4 3" xfId="34990" xr:uid="{4981D3EC-26FA-4C0E-A4F3-3E073C068322}"/>
    <cellStyle name="Normal 26 3 4 2 2 2 5" xfId="34991" xr:uid="{DCA2208C-316A-461F-B767-C49BEE3EF707}"/>
    <cellStyle name="Normal 26 3 4 2 2 2 6" xfId="34992" xr:uid="{4DE79307-5CE5-4A35-8BC2-B3B056FB8A59}"/>
    <cellStyle name="Normal 26 3 4 2 2 3" xfId="34993" xr:uid="{625C97B0-50C4-4901-B182-28AC495EEB2E}"/>
    <cellStyle name="Normal 26 3 4 2 2 3 2" xfId="34994" xr:uid="{7D46EAAC-CD9A-4567-8B9F-3C861DDBFF65}"/>
    <cellStyle name="Normal 26 3 4 2 2 3 2 2" xfId="34995" xr:uid="{545299B5-F78D-485C-A1AE-DC912B595681}"/>
    <cellStyle name="Normal 26 3 4 2 2 3 2 2 2" xfId="34996" xr:uid="{4DB3E4E4-E494-49B7-A67B-58ED9F351098}"/>
    <cellStyle name="Normal 26 3 4 2 2 3 2 3" xfId="34997" xr:uid="{B0B7427A-2E96-42D4-AD94-FF72C4ED114F}"/>
    <cellStyle name="Normal 26 3 4 2 2 3 3" xfId="34998" xr:uid="{E7FA8949-47A2-4F8C-B700-F96D44A5DD44}"/>
    <cellStyle name="Normal 26 3 4 2 2 3 3 2" xfId="34999" xr:uid="{D6BB290C-09B1-4B94-89ED-D1A6169BEB57}"/>
    <cellStyle name="Normal 26 3 4 2 2 3 4" xfId="35000" xr:uid="{38C704DB-A16B-4280-951B-F2CFD2A8A615}"/>
    <cellStyle name="Normal 26 3 4 2 2 4" xfId="35001" xr:uid="{FA8832A1-2263-4809-9144-575812B4BEF3}"/>
    <cellStyle name="Normal 26 3 4 2 2 4 2" xfId="35002" xr:uid="{5D9318AC-7B12-48A9-850B-CBB77356957C}"/>
    <cellStyle name="Normal 26 3 4 2 2 4 2 2" xfId="35003" xr:uid="{3C1F5AEA-4F37-43B9-A09C-8701D6369DDC}"/>
    <cellStyle name="Normal 26 3 4 2 2 4 3" xfId="35004" xr:uid="{C809A50E-0BEA-4499-AB1E-11EDE813C2EF}"/>
    <cellStyle name="Normal 26 3 4 2 2 5" xfId="35005" xr:uid="{5DE06172-9370-4927-9DCF-7607E3BDE0E1}"/>
    <cellStyle name="Normal 26 3 4 2 2 5 2" xfId="35006" xr:uid="{1EA631E4-A249-420F-9613-5440A06AC508}"/>
    <cellStyle name="Normal 26 3 4 2 2 5 3" xfId="35007" xr:uid="{09540F68-796E-49C3-8584-BEEB1FA72C93}"/>
    <cellStyle name="Normal 26 3 4 2 2 6" xfId="35008" xr:uid="{B86F96F0-339D-49C0-9F84-03DE0FC273F0}"/>
    <cellStyle name="Normal 26 3 4 2 2 7" xfId="35009" xr:uid="{44F60799-A945-4A5A-AA20-75312953C84D}"/>
    <cellStyle name="Normal 26 3 4 2 3" xfId="35010" xr:uid="{CC3CF030-9EF8-4C9B-BA33-2725B2F5FACF}"/>
    <cellStyle name="Normal 26 3 4 2 3 2" xfId="35011" xr:uid="{038E516A-2B0D-44F0-B8B7-D54A481F4B39}"/>
    <cellStyle name="Normal 26 3 4 2 3 2 2" xfId="35012" xr:uid="{296FB895-1C40-49C4-AFD6-41DBCEFE0AB2}"/>
    <cellStyle name="Normal 26 3 4 2 3 2 2 2" xfId="35013" xr:uid="{AAB39625-389E-43C4-A225-15F907BE4D82}"/>
    <cellStyle name="Normal 26 3 4 2 3 2 2 2 2" xfId="35014" xr:uid="{4EEDF283-7657-4FC3-A46E-26D471219988}"/>
    <cellStyle name="Normal 26 3 4 2 3 2 2 3" xfId="35015" xr:uid="{86D91F22-4476-4C5A-BE11-CCA88DF0ACA1}"/>
    <cellStyle name="Normal 26 3 4 2 3 2 3" xfId="35016" xr:uid="{1AF9D38C-8DF1-48BC-BAAC-E5E10CC2D7C9}"/>
    <cellStyle name="Normal 26 3 4 2 3 2 3 2" xfId="35017" xr:uid="{53FC76C4-50B3-459A-9B87-3F14EEB789D4}"/>
    <cellStyle name="Normal 26 3 4 2 3 2 4" xfId="35018" xr:uid="{37396BFC-2817-4187-8328-F296E6B60CBE}"/>
    <cellStyle name="Normal 26 3 4 2 3 3" xfId="35019" xr:uid="{F38E82F7-9B97-432A-9A74-E4937800D50D}"/>
    <cellStyle name="Normal 26 3 4 2 3 3 2" xfId="35020" xr:uid="{0C410281-98CF-4907-B5BE-AF1C1DFEBCA8}"/>
    <cellStyle name="Normal 26 3 4 2 3 3 2 2" xfId="35021" xr:uid="{D56E46C0-2817-45DE-820C-09E96B051638}"/>
    <cellStyle name="Normal 26 3 4 2 3 3 3" xfId="35022" xr:uid="{1C90F716-0A3D-4F42-A154-CFCAB33E6C9D}"/>
    <cellStyle name="Normal 26 3 4 2 3 4" xfId="35023" xr:uid="{0FC6412B-2FF7-4257-A2D8-582B31187BE6}"/>
    <cellStyle name="Normal 26 3 4 2 3 4 2" xfId="35024" xr:uid="{47E314F7-5309-4F9D-90C5-793C676C7FD3}"/>
    <cellStyle name="Normal 26 3 4 2 3 4 3" xfId="35025" xr:uid="{C49346AB-E5DA-4630-89AF-1816C0CC1D55}"/>
    <cellStyle name="Normal 26 3 4 2 3 5" xfId="35026" xr:uid="{A8A954D2-5D28-4B39-AF57-17AFBB2AB4DF}"/>
    <cellStyle name="Normal 26 3 4 2 3 6" xfId="35027" xr:uid="{BCABE3CB-077C-4052-BED0-302613831CEE}"/>
    <cellStyle name="Normal 26 3 4 2 4" xfId="35028" xr:uid="{F1B2D2EC-79E6-4097-BA98-C442D810952C}"/>
    <cellStyle name="Normal 26 3 4 2 4 2" xfId="35029" xr:uid="{5F0E8A7C-247B-4FD2-86EC-6C0926D3C4C2}"/>
    <cellStyle name="Normal 26 3 4 2 4 2 2" xfId="35030" xr:uid="{CBAF4AAB-DF18-4417-AA5D-8C578A04793B}"/>
    <cellStyle name="Normal 26 3 4 2 4 2 2 2" xfId="35031" xr:uid="{743CEC52-544C-4D97-9785-18D494625080}"/>
    <cellStyle name="Normal 26 3 4 2 4 2 3" xfId="35032" xr:uid="{4EB0BFDD-E80A-4992-ADDF-7145DBFE2AA2}"/>
    <cellStyle name="Normal 26 3 4 2 4 3" xfId="35033" xr:uid="{0DE63972-C172-4AFE-97A8-C15B14727378}"/>
    <cellStyle name="Normal 26 3 4 2 4 3 2" xfId="35034" xr:uid="{D4764BA6-F440-4FE1-BECF-F2751A1BB71A}"/>
    <cellStyle name="Normal 26 3 4 2 4 4" xfId="35035" xr:uid="{52202914-E53E-41A1-B99C-69C9B36131CA}"/>
    <cellStyle name="Normal 26 3 4 2 5" xfId="35036" xr:uid="{DBAD99BB-80DF-42CC-A7AD-7985F7A7F7BF}"/>
    <cellStyle name="Normal 26 3 4 2 5 2" xfId="35037" xr:uid="{398E9BFF-6E2C-4364-A651-A488A897A85E}"/>
    <cellStyle name="Normal 26 3 4 2 5 2 2" xfId="35038" xr:uid="{B1DDB192-6C44-4905-AEBA-DCEDCC817A1A}"/>
    <cellStyle name="Normal 26 3 4 2 5 3" xfId="35039" xr:uid="{54B6CC49-4DB6-49EE-BE3D-903B2235664C}"/>
    <cellStyle name="Normal 26 3 4 2 6" xfId="35040" xr:uid="{D5263E03-5F48-44F5-9971-EAD078EBDA2A}"/>
    <cellStyle name="Normal 26 3 4 2 6 2" xfId="35041" xr:uid="{91E0A485-CB3B-467E-9FA1-27DD30610160}"/>
    <cellStyle name="Normal 26 3 4 2 6 3" xfId="35042" xr:uid="{C9CADC7E-CCA7-41A7-B1F7-FC93A1D3E0DB}"/>
    <cellStyle name="Normal 26 3 4 2 7" xfId="35043" xr:uid="{DE624E13-58C4-4855-A270-D1E5F161FF5C}"/>
    <cellStyle name="Normal 26 3 4 2 8" xfId="35044" xr:uid="{2728DC62-DBC9-4917-AA36-0E5E2A09A9B7}"/>
    <cellStyle name="Normal 26 3 4 3" xfId="35045" xr:uid="{B1AA01BE-484F-4357-9E3A-0E654C1AA66C}"/>
    <cellStyle name="Normal 26 3 4 3 2" xfId="35046" xr:uid="{574FD65D-BB30-4EC1-B65B-F4DC6D12D285}"/>
    <cellStyle name="Normal 26 3 4 3 2 2" xfId="35047" xr:uid="{3F7E8C79-4B31-4731-99F8-2DCB68C26B85}"/>
    <cellStyle name="Normal 26 3 4 3 2 2 2" xfId="35048" xr:uid="{DDC54311-736E-4521-80EF-61BDB0CDF4CC}"/>
    <cellStyle name="Normal 26 3 4 3 2 2 2 2" xfId="35049" xr:uid="{2B155AAA-FC03-4682-8827-EFCBAE74BEEB}"/>
    <cellStyle name="Normal 26 3 4 3 2 2 2 2 2" xfId="35050" xr:uid="{6AECEEB1-C008-436D-B42A-EE201DDC9B2B}"/>
    <cellStyle name="Normal 26 3 4 3 2 2 2 3" xfId="35051" xr:uid="{C754A5D0-CA3E-4826-8E37-C9C59AAF595F}"/>
    <cellStyle name="Normal 26 3 4 3 2 2 3" xfId="35052" xr:uid="{36E036C9-20A1-474E-A1DA-CE8D660E811A}"/>
    <cellStyle name="Normal 26 3 4 3 2 2 3 2" xfId="35053" xr:uid="{9F15E5A9-3D3F-4FF2-A2C5-E5720A6DEFDE}"/>
    <cellStyle name="Normal 26 3 4 3 2 2 4" xfId="35054" xr:uid="{0CF5B703-F440-432D-A656-C7F6A429AFB7}"/>
    <cellStyle name="Normal 26 3 4 3 2 3" xfId="35055" xr:uid="{20BCE8D3-7C21-489E-BAF2-FC10A4867500}"/>
    <cellStyle name="Normal 26 3 4 3 2 3 2" xfId="35056" xr:uid="{3C1CFBAD-C39D-46D3-A278-9B57E29B0D06}"/>
    <cellStyle name="Normal 26 3 4 3 2 3 2 2" xfId="35057" xr:uid="{C8DB9A53-5AF9-4DEA-842A-24528D9D2DAF}"/>
    <cellStyle name="Normal 26 3 4 3 2 3 3" xfId="35058" xr:uid="{B319E871-3673-4D4E-9035-222685DCA9B4}"/>
    <cellStyle name="Normal 26 3 4 3 2 4" xfId="35059" xr:uid="{BF6C31AE-8D8E-4CBD-841B-E638743352FD}"/>
    <cellStyle name="Normal 26 3 4 3 2 4 2" xfId="35060" xr:uid="{8D172968-836F-42B6-8668-E501FF5B5FD9}"/>
    <cellStyle name="Normal 26 3 4 3 2 4 3" xfId="35061" xr:uid="{FD8933E4-13BE-4B42-B955-ED8F1CB2349A}"/>
    <cellStyle name="Normal 26 3 4 3 2 5" xfId="35062" xr:uid="{73C79A69-1591-47EC-A0B9-C49CCFD4C4B3}"/>
    <cellStyle name="Normal 26 3 4 3 2 6" xfId="35063" xr:uid="{A7527E98-2C99-4D6D-BED3-4272CA469A88}"/>
    <cellStyle name="Normal 26 3 4 3 3" xfId="35064" xr:uid="{E397D10C-CE23-494C-ABC7-E243DB078366}"/>
    <cellStyle name="Normal 26 3 4 3 3 2" xfId="35065" xr:uid="{C8310878-902C-4757-8489-C09FB9FCBDCE}"/>
    <cellStyle name="Normal 26 3 4 3 3 2 2" xfId="35066" xr:uid="{FEA89B60-5152-4F8B-A585-9B16693F68BC}"/>
    <cellStyle name="Normal 26 3 4 3 3 2 2 2" xfId="35067" xr:uid="{B5D8566B-6B7E-4CD0-809C-31B958398AD9}"/>
    <cellStyle name="Normal 26 3 4 3 3 2 3" xfId="35068" xr:uid="{0CF0919C-9CB8-49E4-AEA3-2019E69DF5CE}"/>
    <cellStyle name="Normal 26 3 4 3 3 3" xfId="35069" xr:uid="{9F995C02-925C-4DE6-9301-26B845C72F8A}"/>
    <cellStyle name="Normal 26 3 4 3 3 3 2" xfId="35070" xr:uid="{AFF091E6-B330-4287-BCDC-224914CC56DD}"/>
    <cellStyle name="Normal 26 3 4 3 3 4" xfId="35071" xr:uid="{39E97FDC-D675-47E6-95AE-8FABBDF9A286}"/>
    <cellStyle name="Normal 26 3 4 3 4" xfId="35072" xr:uid="{7AF88998-B747-4DB9-ACB5-D4CF22740BF5}"/>
    <cellStyle name="Normal 26 3 4 3 4 2" xfId="35073" xr:uid="{064FA96D-1FC3-4765-A0AE-247D0AA6F76B}"/>
    <cellStyle name="Normal 26 3 4 3 4 2 2" xfId="35074" xr:uid="{8D0631BD-15DE-4EB1-9BF0-F3BE7D5FA520}"/>
    <cellStyle name="Normal 26 3 4 3 4 3" xfId="35075" xr:uid="{8D3EFAB2-E5CB-4180-9736-03956F421558}"/>
    <cellStyle name="Normal 26 3 4 3 5" xfId="35076" xr:uid="{303C354B-6348-4CBD-81FE-2707C419F2E5}"/>
    <cellStyle name="Normal 26 3 4 3 5 2" xfId="35077" xr:uid="{C3EBD29C-84E3-455C-B533-AAC8A47BF19D}"/>
    <cellStyle name="Normal 26 3 4 3 5 3" xfId="35078" xr:uid="{DD37C8DF-B2CF-4FF5-8AB2-5F642935D476}"/>
    <cellStyle name="Normal 26 3 4 3 6" xfId="35079" xr:uid="{B0916BE5-C2DC-4DAA-B04A-2C035307343E}"/>
    <cellStyle name="Normal 26 3 4 3 7" xfId="35080" xr:uid="{388D8792-34EB-4989-8773-F71172E22CE7}"/>
    <cellStyle name="Normal 26 3 4 4" xfId="35081" xr:uid="{4C846F53-DC95-488B-A608-F4721B1AEEDC}"/>
    <cellStyle name="Normal 26 3 4 4 2" xfId="35082" xr:uid="{A9145974-CDEC-472D-8C5A-AC64F74B7DC7}"/>
    <cellStyle name="Normal 26 3 4 4 2 2" xfId="35083" xr:uid="{326AB0EC-940B-450F-BA65-187E8DF3A894}"/>
    <cellStyle name="Normal 26 3 4 4 2 2 2" xfId="35084" xr:uid="{BA4A0A47-356E-426F-983B-73A0BD1A94D4}"/>
    <cellStyle name="Normal 26 3 4 4 2 2 2 2" xfId="35085" xr:uid="{7ABB0A68-5556-480E-B97B-17E62820C547}"/>
    <cellStyle name="Normal 26 3 4 4 2 2 3" xfId="35086" xr:uid="{4E28DADB-DF6C-439D-BF32-F6A4D93324D2}"/>
    <cellStyle name="Normal 26 3 4 4 2 3" xfId="35087" xr:uid="{661AE565-5E4B-4CCF-A64F-1C0BB6C550FD}"/>
    <cellStyle name="Normal 26 3 4 4 2 3 2" xfId="35088" xr:uid="{46D0A96E-2B49-4BAC-A3CC-E8C289C5FAB2}"/>
    <cellStyle name="Normal 26 3 4 4 2 4" xfId="35089" xr:uid="{EB57F4BC-D0EA-40B8-A3D6-301E71EEB026}"/>
    <cellStyle name="Normal 26 3 4 4 3" xfId="35090" xr:uid="{A844B21D-E45C-4E30-B056-9A6340FDCC59}"/>
    <cellStyle name="Normal 26 3 4 4 3 2" xfId="35091" xr:uid="{00A8614D-DF47-422B-A4F1-E06A0453C555}"/>
    <cellStyle name="Normal 26 3 4 4 3 2 2" xfId="35092" xr:uid="{85D721BC-A8E1-41B5-9C5A-AD6BB9B330DC}"/>
    <cellStyle name="Normal 26 3 4 4 3 3" xfId="35093" xr:uid="{5C3DE819-E691-43DD-812B-DB2570638293}"/>
    <cellStyle name="Normal 26 3 4 4 4" xfId="35094" xr:uid="{05FFAEAE-0292-4DB6-A0D9-3B32AECE64B7}"/>
    <cellStyle name="Normal 26 3 4 4 4 2" xfId="35095" xr:uid="{92F5B607-4B70-4C6C-9B4B-515E5EEEA18C}"/>
    <cellStyle name="Normal 26 3 4 4 4 3" xfId="35096" xr:uid="{ABD61A2D-F573-4429-AF38-611701EEC4D5}"/>
    <cellStyle name="Normal 26 3 4 4 5" xfId="35097" xr:uid="{C3D3FABB-98DB-493D-9031-BD63DE79AB72}"/>
    <cellStyle name="Normal 26 3 4 4 6" xfId="35098" xr:uid="{F6CDF768-CE53-4E90-A8C4-B40F0244ED4B}"/>
    <cellStyle name="Normal 26 3 4 5" xfId="35099" xr:uid="{205F5545-8774-4BA6-B0F4-C891BB279820}"/>
    <cellStyle name="Normal 26 3 4 5 2" xfId="35100" xr:uid="{0ABDC6D2-A416-419C-A92B-11D9755715A7}"/>
    <cellStyle name="Normal 26 3 4 5 2 2" xfId="35101" xr:uid="{02230437-85B7-4EA1-A43B-47A5036704DE}"/>
    <cellStyle name="Normal 26 3 4 5 2 2 2" xfId="35102" xr:uid="{52EF3EB1-BF61-4F7C-ABA6-9E03C0404A90}"/>
    <cellStyle name="Normal 26 3 4 5 2 3" xfId="35103" xr:uid="{1C67BD4F-945A-4A86-8390-77BAAE38959A}"/>
    <cellStyle name="Normal 26 3 4 5 3" xfId="35104" xr:uid="{94C9249D-FB68-4718-A128-0AD221A724CB}"/>
    <cellStyle name="Normal 26 3 4 5 3 2" xfId="35105" xr:uid="{7FCC011E-5B32-4165-9AD5-F5B30231BBFB}"/>
    <cellStyle name="Normal 26 3 4 5 4" xfId="35106" xr:uid="{BA1B142A-18DA-4CF4-BBCC-73DE98C0DDC8}"/>
    <cellStyle name="Normal 26 3 4 6" xfId="35107" xr:uid="{38B6F115-2191-4314-A676-C767EE0150D4}"/>
    <cellStyle name="Normal 26 3 4 6 2" xfId="35108" xr:uid="{80AEC4D3-044F-49D1-B47E-59CA0296B9CA}"/>
    <cellStyle name="Normal 26 3 4 6 2 2" xfId="35109" xr:uid="{84F9B767-ACE7-478F-9B5A-FA16D79C1D24}"/>
    <cellStyle name="Normal 26 3 4 6 3" xfId="35110" xr:uid="{F70FFF11-25F4-4377-865E-6C4F8EBB5636}"/>
    <cellStyle name="Normal 26 3 4 7" xfId="35111" xr:uid="{0141A816-7E39-4B14-946B-1401119FD1DA}"/>
    <cellStyle name="Normal 26 3 4 7 2" xfId="35112" xr:uid="{D7DC1A88-A970-42BE-BE13-C9522F8162C8}"/>
    <cellStyle name="Normal 26 3 4 7 3" xfId="35113" xr:uid="{F8FC97B9-D075-4024-98CC-4F41426C10CB}"/>
    <cellStyle name="Normal 26 3 4 8" xfId="35114" xr:uid="{669A5052-CC67-45C1-9C96-2EE30AEA5D97}"/>
    <cellStyle name="Normal 26 3 4 9" xfId="35115" xr:uid="{203BF20C-CC78-4669-98A8-6113874A50A8}"/>
    <cellStyle name="Normal 26 3 5" xfId="35116" xr:uid="{E332906A-BD6D-4C5B-BC9D-768BB06BA4EE}"/>
    <cellStyle name="Normal 26 3 5 2" xfId="35117" xr:uid="{601D8835-642E-4D0C-99CB-BEED9049D017}"/>
    <cellStyle name="Normal 26 3 5 2 2" xfId="35118" xr:uid="{9484765B-3354-4DA0-A408-6C4AAB9872A7}"/>
    <cellStyle name="Normal 26 3 5 2 2 2" xfId="35119" xr:uid="{FA1C83FE-FF41-4303-8A70-A7AA6559D2F9}"/>
    <cellStyle name="Normal 26 3 5 2 2 2 2" xfId="35120" xr:uid="{395EAA28-DBF8-4F3C-AF91-0A3570FD6BEE}"/>
    <cellStyle name="Normal 26 3 5 2 2 2 2 2" xfId="35121" xr:uid="{AFE74103-3A9A-4998-8977-6E96B538ED47}"/>
    <cellStyle name="Normal 26 3 5 2 2 2 2 2 2" xfId="35122" xr:uid="{D08CE025-4DFC-49A3-B5FB-F82D6F7500A3}"/>
    <cellStyle name="Normal 26 3 5 2 2 2 2 2 2 2" xfId="35123" xr:uid="{5E2C8BD1-1FB8-4462-9340-07A65EE317CA}"/>
    <cellStyle name="Normal 26 3 5 2 2 2 2 2 3" xfId="35124" xr:uid="{D9FDD8A4-ED44-4D12-917C-B46776A1A1C3}"/>
    <cellStyle name="Normal 26 3 5 2 2 2 2 3" xfId="35125" xr:uid="{F355CEBD-1E4F-462D-8FDF-D68782424ECC}"/>
    <cellStyle name="Normal 26 3 5 2 2 2 2 3 2" xfId="35126" xr:uid="{008903E1-7BCE-4C89-B017-1315F933CBD9}"/>
    <cellStyle name="Normal 26 3 5 2 2 2 2 4" xfId="35127" xr:uid="{AB9D661A-3ED5-44BD-9B91-9975BC1956B8}"/>
    <cellStyle name="Normal 26 3 5 2 2 2 3" xfId="35128" xr:uid="{26B38C80-6C45-4C6B-9F19-2F1CF7698A9D}"/>
    <cellStyle name="Normal 26 3 5 2 2 2 3 2" xfId="35129" xr:uid="{CEE689AC-9A5E-4A82-9497-E441568D00E0}"/>
    <cellStyle name="Normal 26 3 5 2 2 2 3 2 2" xfId="35130" xr:uid="{37188009-4C36-4BA3-9D59-2245A6BB5687}"/>
    <cellStyle name="Normal 26 3 5 2 2 2 3 3" xfId="35131" xr:uid="{80386A89-23CD-452C-AD3E-320A2B809AD7}"/>
    <cellStyle name="Normal 26 3 5 2 2 2 4" xfId="35132" xr:uid="{F8996947-635A-422F-AE37-7E72B6067CD9}"/>
    <cellStyle name="Normal 26 3 5 2 2 2 4 2" xfId="35133" xr:uid="{373EA0F9-51D2-4844-B6C0-302BA5897AFD}"/>
    <cellStyle name="Normal 26 3 5 2 2 2 4 3" xfId="35134" xr:uid="{E4EEB785-79D4-4190-8E3D-385FA7366B42}"/>
    <cellStyle name="Normal 26 3 5 2 2 2 5" xfId="35135" xr:uid="{8B24BE58-EB21-4C03-9884-C0CD321A7863}"/>
    <cellStyle name="Normal 26 3 5 2 2 2 6" xfId="35136" xr:uid="{29A823F9-DE28-48EA-A3EC-8F7D0E5AF3F1}"/>
    <cellStyle name="Normal 26 3 5 2 2 3" xfId="35137" xr:uid="{5D77D52A-BA20-4125-BC82-F5120A46CA10}"/>
    <cellStyle name="Normal 26 3 5 2 2 3 2" xfId="35138" xr:uid="{480F25B3-8219-40EE-A5B0-B8C086E24DB0}"/>
    <cellStyle name="Normal 26 3 5 2 2 3 2 2" xfId="35139" xr:uid="{36FE1A0E-942E-447E-9D9E-739DED236C8F}"/>
    <cellStyle name="Normal 26 3 5 2 2 3 2 2 2" xfId="35140" xr:uid="{FE0C46D8-6C7A-4B0B-AC4B-5A312D2A31C6}"/>
    <cellStyle name="Normal 26 3 5 2 2 3 2 3" xfId="35141" xr:uid="{70BC224C-D681-4874-A4CC-F68BF9EAAAFF}"/>
    <cellStyle name="Normal 26 3 5 2 2 3 3" xfId="35142" xr:uid="{2D1F3DB6-EF59-41FF-A0A1-B487603FA180}"/>
    <cellStyle name="Normal 26 3 5 2 2 3 3 2" xfId="35143" xr:uid="{EEFEF82A-A496-419A-A83E-2C34FF771AC7}"/>
    <cellStyle name="Normal 26 3 5 2 2 3 4" xfId="35144" xr:uid="{05A25429-1130-42D7-9F08-33F31E7441B1}"/>
    <cellStyle name="Normal 26 3 5 2 2 4" xfId="35145" xr:uid="{E758F700-DCB0-4837-BDBD-20187384C23F}"/>
    <cellStyle name="Normal 26 3 5 2 2 4 2" xfId="35146" xr:uid="{9528D6AE-3C53-449E-A897-98E38088EAC9}"/>
    <cellStyle name="Normal 26 3 5 2 2 4 2 2" xfId="35147" xr:uid="{1F76FCE2-2FC2-490B-91EE-E747CF576CC6}"/>
    <cellStyle name="Normal 26 3 5 2 2 4 3" xfId="35148" xr:uid="{ABF5AEAE-7C96-4092-A33B-E4A9AAF4A94C}"/>
    <cellStyle name="Normal 26 3 5 2 2 5" xfId="35149" xr:uid="{BAB2ADBB-B04E-4DF5-B704-940EB206CE45}"/>
    <cellStyle name="Normal 26 3 5 2 2 5 2" xfId="35150" xr:uid="{654A8FC0-AE4E-4E16-9C6E-3C768378EB70}"/>
    <cellStyle name="Normal 26 3 5 2 2 5 3" xfId="35151" xr:uid="{7B6A67C3-5BA3-4CD2-9309-8E67CC643F31}"/>
    <cellStyle name="Normal 26 3 5 2 2 6" xfId="35152" xr:uid="{70757790-E635-43BD-A69F-3C64A77F5D09}"/>
    <cellStyle name="Normal 26 3 5 2 2 7" xfId="35153" xr:uid="{3AF1B5E5-9115-4383-A0C9-C0705A26D644}"/>
    <cellStyle name="Normal 26 3 5 2 3" xfId="35154" xr:uid="{1B6A7BBF-76E6-46C4-8F1A-8D20C413B4D6}"/>
    <cellStyle name="Normal 26 3 5 2 3 2" xfId="35155" xr:uid="{D8AD905A-1FDF-4B2E-8649-32E2D11F5E38}"/>
    <cellStyle name="Normal 26 3 5 2 3 2 2" xfId="35156" xr:uid="{0ADCED20-D16E-41FF-9206-126C038E2A10}"/>
    <cellStyle name="Normal 26 3 5 2 3 2 2 2" xfId="35157" xr:uid="{954A0E05-756B-4EB1-8F98-4AB5AA60852B}"/>
    <cellStyle name="Normal 26 3 5 2 3 2 2 2 2" xfId="35158" xr:uid="{FB13F673-391A-4FCC-8BC3-209483CE9EEF}"/>
    <cellStyle name="Normal 26 3 5 2 3 2 2 3" xfId="35159" xr:uid="{B6014859-BAFA-4E80-819B-3692B383D335}"/>
    <cellStyle name="Normal 26 3 5 2 3 2 3" xfId="35160" xr:uid="{81E98CAB-696D-43AB-90EA-4BE1FE322DFB}"/>
    <cellStyle name="Normal 26 3 5 2 3 2 3 2" xfId="35161" xr:uid="{5BE6A789-0DDA-4A1F-9020-55584E50223B}"/>
    <cellStyle name="Normal 26 3 5 2 3 2 4" xfId="35162" xr:uid="{78D4FFD3-3CE4-4143-9278-906A4F527D87}"/>
    <cellStyle name="Normal 26 3 5 2 3 3" xfId="35163" xr:uid="{E0384943-E177-4677-883A-94D887D8A1EF}"/>
    <cellStyle name="Normal 26 3 5 2 3 3 2" xfId="35164" xr:uid="{1200F005-9402-428E-9382-48CD3CBE9305}"/>
    <cellStyle name="Normal 26 3 5 2 3 3 2 2" xfId="35165" xr:uid="{539250EE-2972-4A36-A712-BAB8FF5153F3}"/>
    <cellStyle name="Normal 26 3 5 2 3 3 3" xfId="35166" xr:uid="{93399C23-995B-4666-8035-F7857C4B1442}"/>
    <cellStyle name="Normal 26 3 5 2 3 4" xfId="35167" xr:uid="{391FC79F-DA74-423B-B872-8C369D1F06D8}"/>
    <cellStyle name="Normal 26 3 5 2 3 4 2" xfId="35168" xr:uid="{6F168CBB-4464-4195-843A-4AA9CAF85FEF}"/>
    <cellStyle name="Normal 26 3 5 2 3 4 3" xfId="35169" xr:uid="{4AB6522C-3B40-4F4B-AD3F-18A89F814F82}"/>
    <cellStyle name="Normal 26 3 5 2 3 5" xfId="35170" xr:uid="{214B12E4-E1B5-46EF-89ED-4792A651DE45}"/>
    <cellStyle name="Normal 26 3 5 2 3 6" xfId="35171" xr:uid="{6DDD8207-E55A-428A-98E8-6147220360FC}"/>
    <cellStyle name="Normal 26 3 5 2 4" xfId="35172" xr:uid="{5B2F5466-1995-45B6-A109-7696DB9A0042}"/>
    <cellStyle name="Normal 26 3 5 2 4 2" xfId="35173" xr:uid="{649CCAEB-A7E8-43F8-8573-AEA3AFB19BC9}"/>
    <cellStyle name="Normal 26 3 5 2 4 2 2" xfId="35174" xr:uid="{BF7D1AB2-07B1-43B5-AE28-26F14F925F88}"/>
    <cellStyle name="Normal 26 3 5 2 4 2 2 2" xfId="35175" xr:uid="{BAEE991F-4A3E-4B77-B4C5-8BACA6E02517}"/>
    <cellStyle name="Normal 26 3 5 2 4 2 3" xfId="35176" xr:uid="{ADC2DBCC-38C3-4593-9FAD-82F42F52D8BD}"/>
    <cellStyle name="Normal 26 3 5 2 4 3" xfId="35177" xr:uid="{7D3A6175-1209-4F49-9321-45A8BBDDEB30}"/>
    <cellStyle name="Normal 26 3 5 2 4 3 2" xfId="35178" xr:uid="{DD1C1109-26A4-410D-A891-28A9A9AECE89}"/>
    <cellStyle name="Normal 26 3 5 2 4 4" xfId="35179" xr:uid="{F93F453F-EF6A-4B47-80D3-E1D8138422DF}"/>
    <cellStyle name="Normal 26 3 5 2 5" xfId="35180" xr:uid="{42C03578-2FD5-4956-8126-932B13A20FEA}"/>
    <cellStyle name="Normal 26 3 5 2 5 2" xfId="35181" xr:uid="{97D0682A-30D3-4D86-A355-C75954CFBE82}"/>
    <cellStyle name="Normal 26 3 5 2 5 2 2" xfId="35182" xr:uid="{C374C7A8-D350-4EB8-9468-BD30358B836B}"/>
    <cellStyle name="Normal 26 3 5 2 5 3" xfId="35183" xr:uid="{C66198D1-DE31-44F8-85DC-FD7340147666}"/>
    <cellStyle name="Normal 26 3 5 2 6" xfId="35184" xr:uid="{7A20937D-A875-4139-99D3-CBD5FADB71E1}"/>
    <cellStyle name="Normal 26 3 5 2 6 2" xfId="35185" xr:uid="{6505E13E-498E-47F8-90B9-85077860EF3F}"/>
    <cellStyle name="Normal 26 3 5 2 6 3" xfId="35186" xr:uid="{95754AA7-63E0-4DF9-949B-EEBA376B076C}"/>
    <cellStyle name="Normal 26 3 5 2 7" xfId="35187" xr:uid="{98AE5436-017F-4814-A52A-4AA3B6D02960}"/>
    <cellStyle name="Normal 26 3 5 2 8" xfId="35188" xr:uid="{48271446-9D26-41BB-BBD5-06F64F118AFD}"/>
    <cellStyle name="Normal 26 3 5 3" xfId="35189" xr:uid="{27DC2472-A13D-403B-982C-BE6360337EC5}"/>
    <cellStyle name="Normal 26 3 5 3 2" xfId="35190" xr:uid="{1262D8A7-5670-42C3-A7E1-1A380CB8ABD9}"/>
    <cellStyle name="Normal 26 3 5 3 2 2" xfId="35191" xr:uid="{0F53084D-A18D-4C23-AFB5-B2293B6CCF52}"/>
    <cellStyle name="Normal 26 3 5 3 2 2 2" xfId="35192" xr:uid="{9C45EFCF-7A61-4469-8246-F64EBB3D36CE}"/>
    <cellStyle name="Normal 26 3 5 3 2 2 2 2" xfId="35193" xr:uid="{0F489384-C2E2-43A8-B590-9BBC76573F84}"/>
    <cellStyle name="Normal 26 3 5 3 2 2 2 2 2" xfId="35194" xr:uid="{85814099-F12E-4A68-8088-43DBF0B5921B}"/>
    <cellStyle name="Normal 26 3 5 3 2 2 2 3" xfId="35195" xr:uid="{D6041259-103D-4B90-8C06-C62A22EDFF3A}"/>
    <cellStyle name="Normal 26 3 5 3 2 2 3" xfId="35196" xr:uid="{711D38B3-E012-4E7F-BAF6-419D01D0F2D0}"/>
    <cellStyle name="Normal 26 3 5 3 2 2 3 2" xfId="35197" xr:uid="{3B67729C-11BD-4476-BE73-55B9B17665AF}"/>
    <cellStyle name="Normal 26 3 5 3 2 2 4" xfId="35198" xr:uid="{B6CBDE00-E88D-4DC1-82A1-2D9EE79DCCA1}"/>
    <cellStyle name="Normal 26 3 5 3 2 3" xfId="35199" xr:uid="{B50A9877-3335-491C-BAB0-4D51828847BB}"/>
    <cellStyle name="Normal 26 3 5 3 2 3 2" xfId="35200" xr:uid="{6B06A397-BCB7-4E5E-9536-937FE0B76341}"/>
    <cellStyle name="Normal 26 3 5 3 2 3 2 2" xfId="35201" xr:uid="{B8F8460C-EAB0-4E65-A870-ABB3BB3F30C4}"/>
    <cellStyle name="Normal 26 3 5 3 2 3 3" xfId="35202" xr:uid="{A6B9B11A-FD8A-45C7-B2E0-1BCFA40D9AD9}"/>
    <cellStyle name="Normal 26 3 5 3 2 4" xfId="35203" xr:uid="{4A4C5C71-876C-4338-BDE0-9B62252B80B5}"/>
    <cellStyle name="Normal 26 3 5 3 2 4 2" xfId="35204" xr:uid="{AF54A78D-E283-4367-9380-BF24BF24331C}"/>
    <cellStyle name="Normal 26 3 5 3 2 4 3" xfId="35205" xr:uid="{EECA269D-C09F-4A73-9CC6-54A4AF67024C}"/>
    <cellStyle name="Normal 26 3 5 3 2 5" xfId="35206" xr:uid="{796AA845-53C6-4FD0-837D-6B300BD04F0E}"/>
    <cellStyle name="Normal 26 3 5 3 2 6" xfId="35207" xr:uid="{7E3CC420-094B-47E0-9C6E-F41DEC5DB5DD}"/>
    <cellStyle name="Normal 26 3 5 3 3" xfId="35208" xr:uid="{0E150D0F-E01B-45FA-A143-B68C418DC96B}"/>
    <cellStyle name="Normal 26 3 5 3 3 2" xfId="35209" xr:uid="{7E0A4414-7064-4A77-9D41-2468CB3645B1}"/>
    <cellStyle name="Normal 26 3 5 3 3 2 2" xfId="35210" xr:uid="{D9DD396F-014F-48DF-BAA8-CB62E3F5418A}"/>
    <cellStyle name="Normal 26 3 5 3 3 2 2 2" xfId="35211" xr:uid="{78553DB0-826D-4BC0-AE4D-D4482FB48DFD}"/>
    <cellStyle name="Normal 26 3 5 3 3 2 3" xfId="35212" xr:uid="{E38619C5-7CF8-4EB9-ACCC-68D479ABFE32}"/>
    <cellStyle name="Normal 26 3 5 3 3 3" xfId="35213" xr:uid="{B013A995-B619-4D74-94BA-96B9B79AE73D}"/>
    <cellStyle name="Normal 26 3 5 3 3 3 2" xfId="35214" xr:uid="{B3B879BE-E3E0-4F3B-954B-304C0B7DE64A}"/>
    <cellStyle name="Normal 26 3 5 3 3 4" xfId="35215" xr:uid="{287026F9-0336-494E-98E6-05679E208800}"/>
    <cellStyle name="Normal 26 3 5 3 4" xfId="35216" xr:uid="{5A3FAF26-EBE3-4817-8A2A-C820F8637435}"/>
    <cellStyle name="Normal 26 3 5 3 4 2" xfId="35217" xr:uid="{AE9FAEEE-520A-4303-9AAC-1A495220D9AB}"/>
    <cellStyle name="Normal 26 3 5 3 4 2 2" xfId="35218" xr:uid="{3D25C8CF-3DCF-4CC2-B9BE-8CFB5392F0C5}"/>
    <cellStyle name="Normal 26 3 5 3 4 3" xfId="35219" xr:uid="{D6C3E22D-493B-4BAC-8564-18D8728CE0E8}"/>
    <cellStyle name="Normal 26 3 5 3 5" xfId="35220" xr:uid="{6A09EA2C-8218-4739-BFD9-ECAD1691A5B2}"/>
    <cellStyle name="Normal 26 3 5 3 5 2" xfId="35221" xr:uid="{76199CB5-A263-4EB1-B564-EA4754672FB8}"/>
    <cellStyle name="Normal 26 3 5 3 5 3" xfId="35222" xr:uid="{0215C953-DB95-4B18-B525-070DDC3F7889}"/>
    <cellStyle name="Normal 26 3 5 3 6" xfId="35223" xr:uid="{4DA984FB-2073-49F2-A6F3-390E70E11A69}"/>
    <cellStyle name="Normal 26 3 5 3 7" xfId="35224" xr:uid="{F8A5728E-6EE2-4B95-9DA4-1B6228BBDF2F}"/>
    <cellStyle name="Normal 26 3 5 4" xfId="35225" xr:uid="{C32605A1-387C-4D78-B074-7F3932A515EB}"/>
    <cellStyle name="Normal 26 3 5 4 2" xfId="35226" xr:uid="{19F84984-4FE4-49D0-8B83-B6E4272938FB}"/>
    <cellStyle name="Normal 26 3 5 4 2 2" xfId="35227" xr:uid="{32FE858B-9681-4567-90EA-F96F4E8DD767}"/>
    <cellStyle name="Normal 26 3 5 4 2 2 2" xfId="35228" xr:uid="{C5B0F7A0-AA0B-42F0-A0D4-49114C3387CD}"/>
    <cellStyle name="Normal 26 3 5 4 2 2 2 2" xfId="35229" xr:uid="{B7BFCBF7-E5CB-4398-B6D5-D2AAE07E9E94}"/>
    <cellStyle name="Normal 26 3 5 4 2 2 3" xfId="35230" xr:uid="{19621BA7-902F-4BE9-BE03-AEF0379EE26E}"/>
    <cellStyle name="Normal 26 3 5 4 2 3" xfId="35231" xr:uid="{4F0CB9E3-3FBE-4C61-AF73-173F12EDE1D7}"/>
    <cellStyle name="Normal 26 3 5 4 2 3 2" xfId="35232" xr:uid="{5D79D637-E11C-4725-AD03-D5014A332134}"/>
    <cellStyle name="Normal 26 3 5 4 2 4" xfId="35233" xr:uid="{9E95F7F9-44F0-4A06-9932-E60C7B967258}"/>
    <cellStyle name="Normal 26 3 5 4 3" xfId="35234" xr:uid="{F3ADA032-4230-44F4-9965-34A42CD04660}"/>
    <cellStyle name="Normal 26 3 5 4 3 2" xfId="35235" xr:uid="{95EBDAED-FCAA-482F-8598-836F6B9FFDEA}"/>
    <cellStyle name="Normal 26 3 5 4 3 2 2" xfId="35236" xr:uid="{263B44F2-1145-4B87-BDBC-9E26879949AE}"/>
    <cellStyle name="Normal 26 3 5 4 3 3" xfId="35237" xr:uid="{97DCDFF6-0CB2-44F4-9DC9-DBCCE1BA67FC}"/>
    <cellStyle name="Normal 26 3 5 4 4" xfId="35238" xr:uid="{4A687667-BF78-4E96-81EC-0EEE67EF3B47}"/>
    <cellStyle name="Normal 26 3 5 4 4 2" xfId="35239" xr:uid="{5BF83E96-7008-4524-8D97-4BCE2926DE80}"/>
    <cellStyle name="Normal 26 3 5 4 4 3" xfId="35240" xr:uid="{B82ECD0F-0CE9-4F09-AD62-D17F3B7D765D}"/>
    <cellStyle name="Normal 26 3 5 4 5" xfId="35241" xr:uid="{8EEEB327-8AE4-480D-97A8-765E65B0E2D9}"/>
    <cellStyle name="Normal 26 3 5 4 6" xfId="35242" xr:uid="{73335049-0179-4AF5-99A1-2FE5BF202F36}"/>
    <cellStyle name="Normal 26 3 5 5" xfId="35243" xr:uid="{8F99BF4E-5FAA-4DF7-AA12-A5EB20164880}"/>
    <cellStyle name="Normal 26 3 5 5 2" xfId="35244" xr:uid="{EEFB7DDC-1446-49E1-8A1A-0A4B2D5654B9}"/>
    <cellStyle name="Normal 26 3 5 5 2 2" xfId="35245" xr:uid="{F02FE932-543B-4196-A3F1-E9CDD292AF65}"/>
    <cellStyle name="Normal 26 3 5 5 2 2 2" xfId="35246" xr:uid="{76E3B046-6163-4689-8D6D-FA63725F8CEC}"/>
    <cellStyle name="Normal 26 3 5 5 2 3" xfId="35247" xr:uid="{6F6522A7-BFFB-4A45-8160-4B18526DD837}"/>
    <cellStyle name="Normal 26 3 5 5 3" xfId="35248" xr:uid="{31457415-48B0-4735-9A1A-8C78C825E879}"/>
    <cellStyle name="Normal 26 3 5 5 3 2" xfId="35249" xr:uid="{351854DA-A3DD-4D63-BFE2-E460C65ADE25}"/>
    <cellStyle name="Normal 26 3 5 5 4" xfId="35250" xr:uid="{4E6DE520-241F-4BAD-B979-0C7BFFCEC5E7}"/>
    <cellStyle name="Normal 26 3 5 6" xfId="35251" xr:uid="{08B20025-73A6-4242-9450-24D26FFBFFE1}"/>
    <cellStyle name="Normal 26 3 5 6 2" xfId="35252" xr:uid="{217FD65C-B6B1-4727-AC90-5963647C6F20}"/>
    <cellStyle name="Normal 26 3 5 6 2 2" xfId="35253" xr:uid="{87EEE50F-76CD-4842-B503-B4CD561C4169}"/>
    <cellStyle name="Normal 26 3 5 6 3" xfId="35254" xr:uid="{7F3A285F-712F-4771-A0F3-33313D936829}"/>
    <cellStyle name="Normal 26 3 5 7" xfId="35255" xr:uid="{B7E0C4C9-A6F2-47EE-A37A-06893751AB05}"/>
    <cellStyle name="Normal 26 3 5 7 2" xfId="35256" xr:uid="{3807704D-0BD3-4984-839E-2E797B08E3DA}"/>
    <cellStyle name="Normal 26 3 5 7 3" xfId="35257" xr:uid="{A1DAAEBF-647D-44E9-BF25-47459E77C284}"/>
    <cellStyle name="Normal 26 3 5 8" xfId="35258" xr:uid="{C0C934A0-D696-410B-8289-0E4FE5C3B499}"/>
    <cellStyle name="Normal 26 3 5 9" xfId="35259" xr:uid="{B41F6158-F346-43AA-8A2D-3336D4B77B57}"/>
    <cellStyle name="Normal 26 3 6" xfId="35260" xr:uid="{B6B5675F-8DF6-411F-B377-5BF5CAF17352}"/>
    <cellStyle name="Normal 26 3 6 2" xfId="35261" xr:uid="{48CCD76C-B157-414F-A5C2-73A3BA614611}"/>
    <cellStyle name="Normal 26 3 6 2 2" xfId="35262" xr:uid="{FAC57F3F-D00E-4011-860F-EC4A12D79CA7}"/>
    <cellStyle name="Normal 26 3 6 2 2 2" xfId="35263" xr:uid="{2C458CA2-998F-4961-8397-A31C075AD302}"/>
    <cellStyle name="Normal 26 3 6 2 2 2 2" xfId="35264" xr:uid="{1EB2F1E9-D688-4C9C-97DA-A272E6E1E179}"/>
    <cellStyle name="Normal 26 3 6 2 2 2 2 2" xfId="35265" xr:uid="{0D9DB524-697B-464A-81EF-E41F68F8074D}"/>
    <cellStyle name="Normal 26 3 6 2 2 2 2 2 2" xfId="35266" xr:uid="{F371EA55-1B06-4554-A93E-6165ADA5515D}"/>
    <cellStyle name="Normal 26 3 6 2 2 2 2 3" xfId="35267" xr:uid="{3700AF06-5456-4253-A8E1-AA5F3F4DD8C9}"/>
    <cellStyle name="Normal 26 3 6 2 2 2 3" xfId="35268" xr:uid="{1A196807-79AF-4F11-A4C9-E73FE22136A5}"/>
    <cellStyle name="Normal 26 3 6 2 2 2 3 2" xfId="35269" xr:uid="{0FD90CDF-3740-4F52-9EF3-F9991C5B0A21}"/>
    <cellStyle name="Normal 26 3 6 2 2 2 4" xfId="35270" xr:uid="{921A66AB-99E1-49A9-82EB-2ECBB26849EC}"/>
    <cellStyle name="Normal 26 3 6 2 2 3" xfId="35271" xr:uid="{332DF3E0-E290-4264-9B05-DC557AE2B0CA}"/>
    <cellStyle name="Normal 26 3 6 2 2 3 2" xfId="35272" xr:uid="{97725A0C-F2D1-40DD-BA35-745A122F518D}"/>
    <cellStyle name="Normal 26 3 6 2 2 3 2 2" xfId="35273" xr:uid="{FEBA9920-6CC0-4778-8622-0CBE98243E21}"/>
    <cellStyle name="Normal 26 3 6 2 2 3 3" xfId="35274" xr:uid="{5EB939D5-70E0-4628-A47A-2A04653BF9EF}"/>
    <cellStyle name="Normal 26 3 6 2 2 4" xfId="35275" xr:uid="{FED38FDB-743E-48C2-8D43-B73FA858C6B9}"/>
    <cellStyle name="Normal 26 3 6 2 2 4 2" xfId="35276" xr:uid="{051D97A1-AC37-4485-B93C-9EC7DD7AAB19}"/>
    <cellStyle name="Normal 26 3 6 2 2 4 3" xfId="35277" xr:uid="{F242A69D-A12F-4CE7-A451-51B188691E41}"/>
    <cellStyle name="Normal 26 3 6 2 2 5" xfId="35278" xr:uid="{A62202B6-2FFF-41F0-A346-64F9C066E5F3}"/>
    <cellStyle name="Normal 26 3 6 2 2 6" xfId="35279" xr:uid="{60B46D1A-3B8B-42B9-B4F2-DC08CFDA3B06}"/>
    <cellStyle name="Normal 26 3 6 2 3" xfId="35280" xr:uid="{9FD8874C-92B2-4BAF-AACD-A86F2E826C57}"/>
    <cellStyle name="Normal 26 3 6 2 3 2" xfId="35281" xr:uid="{52013C59-D7BE-4664-B490-6926918D3825}"/>
    <cellStyle name="Normal 26 3 6 2 3 2 2" xfId="35282" xr:uid="{AAA4D96E-15D2-4A89-B943-9CBE07B78AFF}"/>
    <cellStyle name="Normal 26 3 6 2 3 2 2 2" xfId="35283" xr:uid="{D2F0A64B-F119-4A56-B9A6-10925A0F6923}"/>
    <cellStyle name="Normal 26 3 6 2 3 2 3" xfId="35284" xr:uid="{6E002D0C-C1A6-4360-B869-FD3441E926B4}"/>
    <cellStyle name="Normal 26 3 6 2 3 3" xfId="35285" xr:uid="{CC7D6ADD-5EC3-40BC-A9C8-4B7B652009B7}"/>
    <cellStyle name="Normal 26 3 6 2 3 3 2" xfId="35286" xr:uid="{10360DB6-142C-40F4-8FAC-DC1C57F6DD82}"/>
    <cellStyle name="Normal 26 3 6 2 3 4" xfId="35287" xr:uid="{36EAF033-8BBB-4BCE-A3DE-5165DBA006F6}"/>
    <cellStyle name="Normal 26 3 6 2 4" xfId="35288" xr:uid="{55B07CDB-7E5A-4D85-9C88-D9DE0850F69F}"/>
    <cellStyle name="Normal 26 3 6 2 4 2" xfId="35289" xr:uid="{10B369EA-012E-4611-A01E-C1210D49E9F9}"/>
    <cellStyle name="Normal 26 3 6 2 4 2 2" xfId="35290" xr:uid="{D56139C3-DB7E-46F5-B5A8-216AAD3BFB54}"/>
    <cellStyle name="Normal 26 3 6 2 4 3" xfId="35291" xr:uid="{17849210-7F55-4B6D-982A-45F2959591C4}"/>
    <cellStyle name="Normal 26 3 6 2 5" xfId="35292" xr:uid="{54694889-ABF6-4F75-A93A-2CA46F6E0060}"/>
    <cellStyle name="Normal 26 3 6 2 5 2" xfId="35293" xr:uid="{C2AD1C88-CDCE-46CB-9D30-32246A9051FE}"/>
    <cellStyle name="Normal 26 3 6 2 5 3" xfId="35294" xr:uid="{D0A34B4D-21D6-49BE-A57D-4C58232AB54E}"/>
    <cellStyle name="Normal 26 3 6 2 6" xfId="35295" xr:uid="{A5E25D8F-DF58-4531-A785-710603F2FC6C}"/>
    <cellStyle name="Normal 26 3 6 2 7" xfId="35296" xr:uid="{589ED254-F6C0-4716-A609-841F49210D64}"/>
    <cellStyle name="Normal 26 3 6 3" xfId="35297" xr:uid="{E3FF8B95-E453-484A-978A-4843B3702B34}"/>
    <cellStyle name="Normal 26 3 6 3 2" xfId="35298" xr:uid="{74F41DAC-2EA3-4B28-9115-BF4DA1DBDEF2}"/>
    <cellStyle name="Normal 26 3 6 3 2 2" xfId="35299" xr:uid="{2AAE8A3F-CE8A-46B0-854F-B07F65E855C8}"/>
    <cellStyle name="Normal 26 3 6 3 2 2 2" xfId="35300" xr:uid="{FE6ED3E2-4F54-442D-9F47-209574BF75F1}"/>
    <cellStyle name="Normal 26 3 6 3 2 2 2 2" xfId="35301" xr:uid="{A337DE73-6865-402E-AFFF-DCFD817655E4}"/>
    <cellStyle name="Normal 26 3 6 3 2 2 3" xfId="35302" xr:uid="{22BC2F47-C612-4FF4-81CB-A885A35EFB5D}"/>
    <cellStyle name="Normal 26 3 6 3 2 3" xfId="35303" xr:uid="{5F4029A2-A177-4D93-8198-E1F22CC48757}"/>
    <cellStyle name="Normal 26 3 6 3 2 3 2" xfId="35304" xr:uid="{7AAD48CA-53DC-4527-B5AE-D6B5AE813112}"/>
    <cellStyle name="Normal 26 3 6 3 2 4" xfId="35305" xr:uid="{C5CDFE29-7585-43B2-A46D-B534431F07D7}"/>
    <cellStyle name="Normal 26 3 6 3 3" xfId="35306" xr:uid="{BDA0B8FD-0158-43E9-9FD0-9FA423B028C6}"/>
    <cellStyle name="Normal 26 3 6 3 3 2" xfId="35307" xr:uid="{5CE0688C-0B6C-42EF-9286-37F6257F94E1}"/>
    <cellStyle name="Normal 26 3 6 3 3 2 2" xfId="35308" xr:uid="{301A5583-1485-47DD-AB76-A7B40C73726E}"/>
    <cellStyle name="Normal 26 3 6 3 3 3" xfId="35309" xr:uid="{52283E97-8F10-45E1-8CB7-B29B2BD2FD38}"/>
    <cellStyle name="Normal 26 3 6 3 4" xfId="35310" xr:uid="{919EA618-CBD3-4B3E-9756-2A005D7C8A4B}"/>
    <cellStyle name="Normal 26 3 6 3 4 2" xfId="35311" xr:uid="{352F1FC3-3EFB-4165-B872-5066524EF63A}"/>
    <cellStyle name="Normal 26 3 6 3 4 3" xfId="35312" xr:uid="{5D86D656-8D20-473A-AE19-07B1F55B09FE}"/>
    <cellStyle name="Normal 26 3 6 3 5" xfId="35313" xr:uid="{AA0C22AD-C416-4666-BBE3-F804D30C5137}"/>
    <cellStyle name="Normal 26 3 6 3 6" xfId="35314" xr:uid="{D213BD6A-97AE-43C4-B9BC-777A6F0CF871}"/>
    <cellStyle name="Normal 26 3 6 4" xfId="35315" xr:uid="{AB81082B-8045-4844-B4F7-164FFE34E1B0}"/>
    <cellStyle name="Normal 26 3 6 4 2" xfId="35316" xr:uid="{721F0218-2AE8-4F49-B819-E5D572414F76}"/>
    <cellStyle name="Normal 26 3 6 4 2 2" xfId="35317" xr:uid="{8464CD5E-165D-4B64-B3B6-DD1851F9440B}"/>
    <cellStyle name="Normal 26 3 6 4 2 2 2" xfId="35318" xr:uid="{C527C76D-FF83-439B-A33A-714F29358B03}"/>
    <cellStyle name="Normal 26 3 6 4 2 3" xfId="35319" xr:uid="{05114149-959C-4B2F-9CBF-561268BDE83A}"/>
    <cellStyle name="Normal 26 3 6 4 3" xfId="35320" xr:uid="{F6F4561C-E14B-4149-AB98-21B24F35DC56}"/>
    <cellStyle name="Normal 26 3 6 4 3 2" xfId="35321" xr:uid="{280EA472-F0E6-4E1E-A096-7C74BFBD4921}"/>
    <cellStyle name="Normal 26 3 6 4 4" xfId="35322" xr:uid="{33431A9F-2772-431C-BD6C-7559A2C80459}"/>
    <cellStyle name="Normal 26 3 6 5" xfId="35323" xr:uid="{FE4A6235-FCA6-4105-9A31-01B7F0B2E8D8}"/>
    <cellStyle name="Normal 26 3 6 5 2" xfId="35324" xr:uid="{6AD23638-092C-43CC-ACA8-83335555ED3C}"/>
    <cellStyle name="Normal 26 3 6 5 2 2" xfId="35325" xr:uid="{FEB7939E-80AD-4F19-8079-563C2D75B2B7}"/>
    <cellStyle name="Normal 26 3 6 5 3" xfId="35326" xr:uid="{D3A37F41-0779-4083-AC95-5C854A98E1E5}"/>
    <cellStyle name="Normal 26 3 6 6" xfId="35327" xr:uid="{C3DC2A97-0C1D-4BD4-B591-4C148DA97B93}"/>
    <cellStyle name="Normal 26 3 6 6 2" xfId="35328" xr:uid="{626E33F6-A25B-4BEB-AA4E-340D0D87B3C5}"/>
    <cellStyle name="Normal 26 3 6 6 3" xfId="35329" xr:uid="{7991F010-91CD-4A76-83C6-79BA6333C8A1}"/>
    <cellStyle name="Normal 26 3 6 7" xfId="35330" xr:uid="{6914C576-8715-4C23-BA5E-EA4574C297B0}"/>
    <cellStyle name="Normal 26 3 6 8" xfId="35331" xr:uid="{0A21047A-0E61-432C-968B-028ED310867B}"/>
    <cellStyle name="Normal 26 3 7" xfId="35332" xr:uid="{3018685C-EC0C-4510-B87E-AC388D0563D5}"/>
    <cellStyle name="Normal 26 3 7 2" xfId="35333" xr:uid="{9E0735F7-A4B6-4349-95AA-9578847C0DC7}"/>
    <cellStyle name="Normal 26 3 7 2 2" xfId="35334" xr:uid="{BA7DD908-3938-402A-A79C-D091040D29A0}"/>
    <cellStyle name="Normal 26 3 7 2 2 2" xfId="35335" xr:uid="{20849D50-6C33-4B83-B640-1E969C36E4BD}"/>
    <cellStyle name="Normal 26 3 7 2 2 2 2" xfId="35336" xr:uid="{1E9D7FF4-E61C-45E6-8CEF-B9CBAA9FD3FB}"/>
    <cellStyle name="Normal 26 3 7 2 2 2 2 2" xfId="35337" xr:uid="{A5DC2855-924D-4FCB-AB82-0414B5B45E4E}"/>
    <cellStyle name="Normal 26 3 7 2 2 2 3" xfId="35338" xr:uid="{90AEDDB4-B51A-4CB5-84FE-8AD5009EED4B}"/>
    <cellStyle name="Normal 26 3 7 2 2 3" xfId="35339" xr:uid="{5B7E1A03-AF0D-4D2C-8C18-71DF1294FD2D}"/>
    <cellStyle name="Normal 26 3 7 2 2 3 2" xfId="35340" xr:uid="{6CC0FC63-E318-4EF7-ACFC-4EC079F6B3A1}"/>
    <cellStyle name="Normal 26 3 7 2 2 4" xfId="35341" xr:uid="{BFE8EE7C-4F95-44DE-895D-CFF1FBD75064}"/>
    <cellStyle name="Normal 26 3 7 2 3" xfId="35342" xr:uid="{717B8276-A663-4263-9DBC-EA3009CFE576}"/>
    <cellStyle name="Normal 26 3 7 2 3 2" xfId="35343" xr:uid="{774FB079-6C9F-4B76-808D-A5802A5AED52}"/>
    <cellStyle name="Normal 26 3 7 2 3 2 2" xfId="35344" xr:uid="{CC11A34D-A5F6-4B7E-9B8B-72F589DAB8A5}"/>
    <cellStyle name="Normal 26 3 7 2 3 3" xfId="35345" xr:uid="{94A6A60C-C4E2-4F9B-A91C-4E3C545EAA28}"/>
    <cellStyle name="Normal 26 3 7 2 4" xfId="35346" xr:uid="{A9BBA937-57E6-47F1-9366-1823F7861CDA}"/>
    <cellStyle name="Normal 26 3 7 2 4 2" xfId="35347" xr:uid="{FABDB024-89EB-4055-88C3-0CFCDFE7FB13}"/>
    <cellStyle name="Normal 26 3 7 2 4 3" xfId="35348" xr:uid="{D3E58750-6237-498D-994D-648234C874A7}"/>
    <cellStyle name="Normal 26 3 7 2 5" xfId="35349" xr:uid="{AF8E7187-E20D-4D50-A07F-21C7C4D17D13}"/>
    <cellStyle name="Normal 26 3 7 2 6" xfId="35350" xr:uid="{71910C43-D5C2-43D6-8150-15537E4D7F0D}"/>
    <cellStyle name="Normal 26 3 7 3" xfId="35351" xr:uid="{07DEAE47-0AEC-4C98-9CE9-6A27D2DF9072}"/>
    <cellStyle name="Normal 26 3 7 3 2" xfId="35352" xr:uid="{704254F8-B737-4979-9A72-03BE956428C3}"/>
    <cellStyle name="Normal 26 3 7 3 2 2" xfId="35353" xr:uid="{5782C472-56EC-487E-9F15-214325F6DACA}"/>
    <cellStyle name="Normal 26 3 7 3 2 2 2" xfId="35354" xr:uid="{861B3F89-2A18-4CEF-A354-EE4466CD3FCF}"/>
    <cellStyle name="Normal 26 3 7 3 2 3" xfId="35355" xr:uid="{7B92F87C-4EB8-4DE2-883C-96CB4E045D63}"/>
    <cellStyle name="Normal 26 3 7 3 3" xfId="35356" xr:uid="{28497D86-49E3-4F75-86A6-859AA6DD169A}"/>
    <cellStyle name="Normal 26 3 7 3 3 2" xfId="35357" xr:uid="{701066A4-A586-44A8-A39C-34E63925984E}"/>
    <cellStyle name="Normal 26 3 7 3 4" xfId="35358" xr:uid="{284235B8-5471-484D-82A9-D33C8035A8BA}"/>
    <cellStyle name="Normal 26 3 7 4" xfId="35359" xr:uid="{CDCE1D6F-178F-4A3E-B1B8-A6160F3EFA57}"/>
    <cellStyle name="Normal 26 3 7 4 2" xfId="35360" xr:uid="{4C6B07C2-659F-4026-A87A-77F3A65B3869}"/>
    <cellStyle name="Normal 26 3 7 4 2 2" xfId="35361" xr:uid="{BAC79F44-BEF9-4EF4-85F7-67B94F9B9806}"/>
    <cellStyle name="Normal 26 3 7 4 3" xfId="35362" xr:uid="{CCF4493B-310D-4015-B2E7-32BE56DAC461}"/>
    <cellStyle name="Normal 26 3 7 5" xfId="35363" xr:uid="{3A5FBAB2-5BF1-4D48-89FA-91EC2CF021FE}"/>
    <cellStyle name="Normal 26 3 7 5 2" xfId="35364" xr:uid="{79F69976-B74A-4217-A480-D3D15279BB9C}"/>
    <cellStyle name="Normal 26 3 7 5 3" xfId="35365" xr:uid="{A972A6DC-448D-4165-BFFA-16148D274017}"/>
    <cellStyle name="Normal 26 3 7 6" xfId="35366" xr:uid="{443DC5C2-6333-4588-A2EB-9FCFD36D50FD}"/>
    <cellStyle name="Normal 26 3 7 7" xfId="35367" xr:uid="{138F4AF4-9B73-440F-A53E-D9F039F0A97F}"/>
    <cellStyle name="Normal 26 3 8" xfId="35368" xr:uid="{0566650E-A9F9-4987-8D8D-09846202D022}"/>
    <cellStyle name="Normal 26 3 8 2" xfId="35369" xr:uid="{4BA3FD6B-6FBA-42A4-9FAE-BCF9BCD53BAB}"/>
    <cellStyle name="Normal 26 3 8 2 2" xfId="35370" xr:uid="{C7BEFA31-74C8-4C95-9244-D5AC97D511C1}"/>
    <cellStyle name="Normal 26 3 8 2 2 2" xfId="35371" xr:uid="{85E60E5F-463C-4422-9EC8-30D6FF1F3019}"/>
    <cellStyle name="Normal 26 3 8 2 2 2 2" xfId="35372" xr:uid="{C681EBD5-9D76-46E1-AFE4-DBF807989917}"/>
    <cellStyle name="Normal 26 3 8 2 2 3" xfId="35373" xr:uid="{245596E7-8B5C-4764-A3EB-36BEAC4A0B6A}"/>
    <cellStyle name="Normal 26 3 8 2 3" xfId="35374" xr:uid="{E7A2D72B-4B7A-4A3D-8305-0A6D7B05BEDA}"/>
    <cellStyle name="Normal 26 3 8 2 3 2" xfId="35375" xr:uid="{3748F0FD-86BA-48AD-B1CD-4BC3FCE9EDCE}"/>
    <cellStyle name="Normal 26 3 8 2 4" xfId="35376" xr:uid="{C16057A6-548C-4081-9202-1EA5BADE6F69}"/>
    <cellStyle name="Normal 26 3 8 3" xfId="35377" xr:uid="{C513469C-D3F5-4149-83F9-721632626661}"/>
    <cellStyle name="Normal 26 3 8 3 2" xfId="35378" xr:uid="{B0ADB0A3-3843-4820-B2A6-91EABD14C62F}"/>
    <cellStyle name="Normal 26 3 8 3 2 2" xfId="35379" xr:uid="{02957EA4-396E-4023-80EB-EB8A9293C73C}"/>
    <cellStyle name="Normal 26 3 8 3 3" xfId="35380" xr:uid="{54072E24-ACC8-4E43-941B-9D6C99B57CC4}"/>
    <cellStyle name="Normal 26 3 8 4" xfId="35381" xr:uid="{E8FCBF30-824A-4BAA-A150-BCFF594F0482}"/>
    <cellStyle name="Normal 26 3 8 4 2" xfId="35382" xr:uid="{0B3C0F69-3676-4157-9B7C-97621E697AF5}"/>
    <cellStyle name="Normal 26 3 8 4 3" xfId="35383" xr:uid="{FFAD39A9-E28B-43B5-958B-75C0A1CFE33F}"/>
    <cellStyle name="Normal 26 3 8 5" xfId="35384" xr:uid="{5CA526E9-4D37-4AC8-BD28-DAE01482C909}"/>
    <cellStyle name="Normal 26 3 8 6" xfId="35385" xr:uid="{234C6043-3157-45A8-A1FA-FF85F789755D}"/>
    <cellStyle name="Normal 26 3 9" xfId="35386" xr:uid="{92378645-DFAC-4ED1-8813-AB23D4BCC349}"/>
    <cellStyle name="Normal 26 3 9 2" xfId="35387" xr:uid="{EF666FBE-4BA4-4108-8AAF-9C936E5382C8}"/>
    <cellStyle name="Normal 26 3 9 2 2" xfId="35388" xr:uid="{9E5456A3-7CB1-4E0D-A2A0-0C8DEB49262E}"/>
    <cellStyle name="Normal 26 3 9 2 2 2" xfId="35389" xr:uid="{FF75851D-4E97-495B-AC4E-5C488B97D954}"/>
    <cellStyle name="Normal 26 3 9 2 3" xfId="35390" xr:uid="{D092E370-D321-4D9B-BD21-2444A77F6985}"/>
    <cellStyle name="Normal 26 3 9 3" xfId="35391" xr:uid="{8AFB9B48-C00E-4137-AA89-0C11AD3B56AA}"/>
    <cellStyle name="Normal 26 3 9 3 2" xfId="35392" xr:uid="{DED7D3EB-E3A6-44A4-8BA7-F8392D774A6B}"/>
    <cellStyle name="Normal 26 3 9 4" xfId="35393" xr:uid="{7402D4F4-BDDA-4140-A0E7-4A817D61C698}"/>
    <cellStyle name="Normal 26 4" xfId="35394" xr:uid="{F9E59620-0E22-481C-967C-15B928CEFC3F}"/>
    <cellStyle name="Normal 26 4 10" xfId="35395" xr:uid="{B8C2512C-42D5-4F18-91FD-D56E1536AECC}"/>
    <cellStyle name="Normal 26 4 10 2" xfId="35396" xr:uid="{59CB5288-7477-4CE3-8F4C-58DD8B2D0D3C}"/>
    <cellStyle name="Normal 26 4 10 2 2" xfId="35397" xr:uid="{873CC039-76DB-491A-A44C-4E252B65CBFD}"/>
    <cellStyle name="Normal 26 4 10 3" xfId="35398" xr:uid="{4E331CFC-35E5-4D7A-8657-617CD1F5167A}"/>
    <cellStyle name="Normal 26 4 11" xfId="35399" xr:uid="{43E78780-1564-403A-9991-41E475F44FC9}"/>
    <cellStyle name="Normal 26 4 11 2" xfId="35400" xr:uid="{7BEAB17D-9001-452D-99B8-31206E638B6D}"/>
    <cellStyle name="Normal 26 4 11 3" xfId="35401" xr:uid="{4CE513D4-0419-43CB-AF36-D2BBD40DBCD1}"/>
    <cellStyle name="Normal 26 4 12" xfId="35402" xr:uid="{7DB4D7AC-4FF4-48BF-9845-54549B43B39B}"/>
    <cellStyle name="Normal 26 4 13" xfId="35403" xr:uid="{69EA5E63-44FA-4F96-AB5C-85DEAF28A7B3}"/>
    <cellStyle name="Normal 26 4 2" xfId="35404" xr:uid="{C0DD36F1-2219-46A7-B588-B67DD0ACF090}"/>
    <cellStyle name="Normal 26 4 2 10" xfId="35405" xr:uid="{D21E1B13-E2EF-4462-A659-22B536B95959}"/>
    <cellStyle name="Normal 26 4 2 10 2" xfId="35406" xr:uid="{6EFEE0E4-BB0A-425C-8445-28AE1F9FFB5E}"/>
    <cellStyle name="Normal 26 4 2 10 3" xfId="35407" xr:uid="{0B1F66A5-799A-4C25-97F7-F0DD6E11A972}"/>
    <cellStyle name="Normal 26 4 2 11" xfId="35408" xr:uid="{98A46261-5D33-4133-B124-FF60DCEBDC2A}"/>
    <cellStyle name="Normal 26 4 2 12" xfId="35409" xr:uid="{575FAC71-0C91-4863-B326-CF92C1E98718}"/>
    <cellStyle name="Normal 26 4 2 2" xfId="35410" xr:uid="{A282DD8D-ED72-4935-BE9B-FB064835B1A5}"/>
    <cellStyle name="Normal 26 4 2 2 2" xfId="35411" xr:uid="{2A92AD94-4C53-4DE7-8106-AFD5655DC090}"/>
    <cellStyle name="Normal 26 4 2 2 2 2" xfId="35412" xr:uid="{14F24BB1-ED05-46C1-8AFF-8ADE7DA36BA5}"/>
    <cellStyle name="Normal 26 4 2 2 2 2 2" xfId="35413" xr:uid="{C86F1EEF-E3FE-43C1-A9F2-51079BD45A36}"/>
    <cellStyle name="Normal 26 4 2 2 2 2 2 2" xfId="35414" xr:uid="{46DCB787-B776-4825-9FF9-72AB88B75887}"/>
    <cellStyle name="Normal 26 4 2 2 2 2 2 2 2" xfId="35415" xr:uid="{F96C208F-EFB8-4649-9779-6F0EFF1B868B}"/>
    <cellStyle name="Normal 26 4 2 2 2 2 2 2 2 2" xfId="35416" xr:uid="{F2AF8EB4-6043-4CAE-85D1-525A5708061E}"/>
    <cellStyle name="Normal 26 4 2 2 2 2 2 2 2 2 2" xfId="35417" xr:uid="{FAB21D38-4CAF-42FF-87AF-F3FB2BD973A5}"/>
    <cellStyle name="Normal 26 4 2 2 2 2 2 2 2 3" xfId="35418" xr:uid="{FCFC1115-ECA1-43A5-A4AF-055C7F375012}"/>
    <cellStyle name="Normal 26 4 2 2 2 2 2 2 3" xfId="35419" xr:uid="{1334F11A-FBED-4CA6-9760-9110F5E8EDA5}"/>
    <cellStyle name="Normal 26 4 2 2 2 2 2 2 3 2" xfId="35420" xr:uid="{6F738F34-7380-435F-924B-7DA39E2FB95E}"/>
    <cellStyle name="Normal 26 4 2 2 2 2 2 2 4" xfId="35421" xr:uid="{F8A89718-3587-46CF-9F91-DA7AFD3F7D5A}"/>
    <cellStyle name="Normal 26 4 2 2 2 2 2 3" xfId="35422" xr:uid="{27F48102-7DC5-4D86-8541-146D6294D55B}"/>
    <cellStyle name="Normal 26 4 2 2 2 2 2 3 2" xfId="35423" xr:uid="{A7FFE471-F455-44C2-A0D0-F0BBB1B129D8}"/>
    <cellStyle name="Normal 26 4 2 2 2 2 2 3 2 2" xfId="35424" xr:uid="{E5F68B1A-E214-4867-A0F3-1D902D04EBDB}"/>
    <cellStyle name="Normal 26 4 2 2 2 2 2 3 3" xfId="35425" xr:uid="{B9469C30-3864-45DB-A2A6-5E5FBE23DA2D}"/>
    <cellStyle name="Normal 26 4 2 2 2 2 2 4" xfId="35426" xr:uid="{A8B1E5B7-B4A7-498E-A034-A5430BC5A8B7}"/>
    <cellStyle name="Normal 26 4 2 2 2 2 2 4 2" xfId="35427" xr:uid="{DEA979B4-06E5-4377-ACD5-E4EB70E301AF}"/>
    <cellStyle name="Normal 26 4 2 2 2 2 2 4 3" xfId="35428" xr:uid="{D5C8148B-F7B0-486D-BCB1-84624A5B67BB}"/>
    <cellStyle name="Normal 26 4 2 2 2 2 2 5" xfId="35429" xr:uid="{5737DD8E-D85C-4DA6-8CD4-1924893BBD84}"/>
    <cellStyle name="Normal 26 4 2 2 2 2 2 6" xfId="35430" xr:uid="{E346714E-E7EE-4E71-86CB-30F0CF86BDF4}"/>
    <cellStyle name="Normal 26 4 2 2 2 2 3" xfId="35431" xr:uid="{AE238939-DF4B-4418-AC17-1C5E48F39B8A}"/>
    <cellStyle name="Normal 26 4 2 2 2 2 3 2" xfId="35432" xr:uid="{E2633DFC-FA88-4DF9-8B13-101025D906A2}"/>
    <cellStyle name="Normal 26 4 2 2 2 2 3 2 2" xfId="35433" xr:uid="{C4B5EE80-AFCC-4663-A3D2-07147239D9D5}"/>
    <cellStyle name="Normal 26 4 2 2 2 2 3 2 2 2" xfId="35434" xr:uid="{0D8CDEA9-26C9-4594-94E6-A0527EC9883B}"/>
    <cellStyle name="Normal 26 4 2 2 2 2 3 2 3" xfId="35435" xr:uid="{969F5793-8B06-477D-A1CB-6D06EE5A63DB}"/>
    <cellStyle name="Normal 26 4 2 2 2 2 3 3" xfId="35436" xr:uid="{4152ACE8-014B-4148-8451-9CC045EB9B43}"/>
    <cellStyle name="Normal 26 4 2 2 2 2 3 3 2" xfId="35437" xr:uid="{ACEF34D8-AF09-4D54-81F2-EBD90D64157F}"/>
    <cellStyle name="Normal 26 4 2 2 2 2 3 4" xfId="35438" xr:uid="{9A8CC1F9-7D90-43AC-A6C0-45B5E2BC9E22}"/>
    <cellStyle name="Normal 26 4 2 2 2 2 4" xfId="35439" xr:uid="{D5F3B953-57B6-415E-9000-979DDA2921D1}"/>
    <cellStyle name="Normal 26 4 2 2 2 2 4 2" xfId="35440" xr:uid="{93460CE2-F8F7-4ABE-A951-74196475E29A}"/>
    <cellStyle name="Normal 26 4 2 2 2 2 4 2 2" xfId="35441" xr:uid="{6684663F-9945-48D2-8523-0F0A40DF1F7C}"/>
    <cellStyle name="Normal 26 4 2 2 2 2 4 3" xfId="35442" xr:uid="{69DBD874-0A9A-4C5D-AF2A-29AED412DC7E}"/>
    <cellStyle name="Normal 26 4 2 2 2 2 5" xfId="35443" xr:uid="{3B27C1A4-677B-43BA-8ACB-27F1613409F2}"/>
    <cellStyle name="Normal 26 4 2 2 2 2 5 2" xfId="35444" xr:uid="{FB2434E4-25E7-43D9-8A78-7D24E9FD16D9}"/>
    <cellStyle name="Normal 26 4 2 2 2 2 5 3" xfId="35445" xr:uid="{33445528-5C95-420D-A318-24D6664455F6}"/>
    <cellStyle name="Normal 26 4 2 2 2 2 6" xfId="35446" xr:uid="{B3ACA5BF-A8CB-4985-9CEC-7313A33D5957}"/>
    <cellStyle name="Normal 26 4 2 2 2 2 7" xfId="35447" xr:uid="{927F61A3-BA12-454D-95B9-9927B2F6B516}"/>
    <cellStyle name="Normal 26 4 2 2 2 3" xfId="35448" xr:uid="{38320A2E-0E17-4CD2-B5B1-172DC7C8F897}"/>
    <cellStyle name="Normal 26 4 2 2 2 3 2" xfId="35449" xr:uid="{EA511222-F347-40F9-BF98-B93761136DED}"/>
    <cellStyle name="Normal 26 4 2 2 2 3 2 2" xfId="35450" xr:uid="{CE0D3271-DAA0-4749-AE9D-046D2F34FBF0}"/>
    <cellStyle name="Normal 26 4 2 2 2 3 2 2 2" xfId="35451" xr:uid="{F162A9CB-9F4D-4A51-AF99-82BD96BC8C61}"/>
    <cellStyle name="Normal 26 4 2 2 2 3 2 2 2 2" xfId="35452" xr:uid="{9E7EEBCC-7BAF-43A2-8B7A-3F7676733809}"/>
    <cellStyle name="Normal 26 4 2 2 2 3 2 2 3" xfId="35453" xr:uid="{24AB0F60-71C9-422F-8FEB-55BBDB66C2AD}"/>
    <cellStyle name="Normal 26 4 2 2 2 3 2 3" xfId="35454" xr:uid="{08944ABB-AD38-487D-990A-C1F07238C959}"/>
    <cellStyle name="Normal 26 4 2 2 2 3 2 3 2" xfId="35455" xr:uid="{A588232A-5872-45B3-9C34-786960A94F29}"/>
    <cellStyle name="Normal 26 4 2 2 2 3 2 4" xfId="35456" xr:uid="{7FE13B55-D6D1-4ACC-9112-3F38E0AFF88F}"/>
    <cellStyle name="Normal 26 4 2 2 2 3 3" xfId="35457" xr:uid="{4DA76837-9585-4902-BB4C-181E0DE77F3F}"/>
    <cellStyle name="Normal 26 4 2 2 2 3 3 2" xfId="35458" xr:uid="{CBA29026-1777-4201-B6D6-83679383CF38}"/>
    <cellStyle name="Normal 26 4 2 2 2 3 3 2 2" xfId="35459" xr:uid="{E339F64C-DF96-4ACC-AB39-EE7B6DB8D288}"/>
    <cellStyle name="Normal 26 4 2 2 2 3 3 3" xfId="35460" xr:uid="{30FDD88A-1C08-4751-A5EE-AB49AAF587C6}"/>
    <cellStyle name="Normal 26 4 2 2 2 3 4" xfId="35461" xr:uid="{5512FE45-4DDC-49F3-BA39-3919E7096492}"/>
    <cellStyle name="Normal 26 4 2 2 2 3 4 2" xfId="35462" xr:uid="{03619130-42B1-4722-AC19-7CF5DCDEDD0E}"/>
    <cellStyle name="Normal 26 4 2 2 2 3 4 3" xfId="35463" xr:uid="{DB0850CE-C916-4C30-A42E-6D9764A88856}"/>
    <cellStyle name="Normal 26 4 2 2 2 3 5" xfId="35464" xr:uid="{2375B7ED-1AC5-45BF-9988-7E955FEF1864}"/>
    <cellStyle name="Normal 26 4 2 2 2 3 6" xfId="35465" xr:uid="{920D66A2-605A-42D2-9B6C-AA1E2F02A417}"/>
    <cellStyle name="Normal 26 4 2 2 2 4" xfId="35466" xr:uid="{95D290FA-7573-47E3-B7E0-DC19058CCD61}"/>
    <cellStyle name="Normal 26 4 2 2 2 4 2" xfId="35467" xr:uid="{D6F534C3-581B-4F9F-BF37-F5B3F7ED2EE3}"/>
    <cellStyle name="Normal 26 4 2 2 2 4 2 2" xfId="35468" xr:uid="{CD13CFCD-BC75-4091-928E-EE774E4671A8}"/>
    <cellStyle name="Normal 26 4 2 2 2 4 2 2 2" xfId="35469" xr:uid="{C7523FF5-2084-4D28-A6A1-A73F1095644C}"/>
    <cellStyle name="Normal 26 4 2 2 2 4 2 3" xfId="35470" xr:uid="{FBD76E29-DE56-4725-B23D-997786BAFDFE}"/>
    <cellStyle name="Normal 26 4 2 2 2 4 3" xfId="35471" xr:uid="{05E72753-2634-4A72-8069-E0B9579ED6A2}"/>
    <cellStyle name="Normal 26 4 2 2 2 4 3 2" xfId="35472" xr:uid="{EE501E33-BFC2-4885-8F18-3E5D397FF9A7}"/>
    <cellStyle name="Normal 26 4 2 2 2 4 4" xfId="35473" xr:uid="{CE8204E4-2FFE-4E87-9175-416FA96F6A53}"/>
    <cellStyle name="Normal 26 4 2 2 2 5" xfId="35474" xr:uid="{70749A73-50AE-47E0-B7FF-6F856B839A5E}"/>
    <cellStyle name="Normal 26 4 2 2 2 5 2" xfId="35475" xr:uid="{07F12A79-BFE8-4323-932B-CBBEBE7AB47E}"/>
    <cellStyle name="Normal 26 4 2 2 2 5 2 2" xfId="35476" xr:uid="{9CFB7BB2-72F6-4D3F-B68B-0F046179C479}"/>
    <cellStyle name="Normal 26 4 2 2 2 5 3" xfId="35477" xr:uid="{36D9BAE4-08C6-48B6-90D0-3D3D6C40E1E2}"/>
    <cellStyle name="Normal 26 4 2 2 2 6" xfId="35478" xr:uid="{A2299724-5B60-48F2-99C5-DDF3646A102A}"/>
    <cellStyle name="Normal 26 4 2 2 2 6 2" xfId="35479" xr:uid="{EDC7855A-7014-440E-A694-DE0C87FC1C0B}"/>
    <cellStyle name="Normal 26 4 2 2 2 6 3" xfId="35480" xr:uid="{CED90B4B-2124-4D48-804B-5F7BD1D9B236}"/>
    <cellStyle name="Normal 26 4 2 2 2 7" xfId="35481" xr:uid="{17507854-34CD-4D38-91F6-BBD9E77EAC4A}"/>
    <cellStyle name="Normal 26 4 2 2 2 8" xfId="35482" xr:uid="{4503DE76-A9EE-48CB-8F4B-545AA6A3AAB4}"/>
    <cellStyle name="Normal 26 4 2 2 3" xfId="35483" xr:uid="{CA945001-734B-41B2-B6EF-3FD89B1921A6}"/>
    <cellStyle name="Normal 26 4 2 2 3 2" xfId="35484" xr:uid="{87015B9D-E793-4097-BD55-D030B0BA4B56}"/>
    <cellStyle name="Normal 26 4 2 2 3 2 2" xfId="35485" xr:uid="{02A54E2A-D21F-4FC7-8365-7367882FCFA8}"/>
    <cellStyle name="Normal 26 4 2 2 3 2 2 2" xfId="35486" xr:uid="{540F8B32-42A3-4FAA-9775-556E5F4D857A}"/>
    <cellStyle name="Normal 26 4 2 2 3 2 2 2 2" xfId="35487" xr:uid="{C9B668A7-77AF-4C0B-B731-CE1440C6B581}"/>
    <cellStyle name="Normal 26 4 2 2 3 2 2 2 2 2" xfId="35488" xr:uid="{4593B3A7-26EB-47AF-97DE-B2178F3FCDFC}"/>
    <cellStyle name="Normal 26 4 2 2 3 2 2 2 3" xfId="35489" xr:uid="{39F0F87A-700F-4326-8B36-6A336AAC9BB8}"/>
    <cellStyle name="Normal 26 4 2 2 3 2 2 3" xfId="35490" xr:uid="{58AF5775-B010-4472-919A-E1AFB8F3CC30}"/>
    <cellStyle name="Normal 26 4 2 2 3 2 2 3 2" xfId="35491" xr:uid="{5A88B477-3A2D-410D-8533-B4F74056DC19}"/>
    <cellStyle name="Normal 26 4 2 2 3 2 2 4" xfId="35492" xr:uid="{5F66718F-3553-49BD-B07D-CAC7EA458825}"/>
    <cellStyle name="Normal 26 4 2 2 3 2 3" xfId="35493" xr:uid="{143F1815-0C83-44F5-8E92-F02BDE28F236}"/>
    <cellStyle name="Normal 26 4 2 2 3 2 3 2" xfId="35494" xr:uid="{9C30315F-6159-4177-9728-3A50B5797753}"/>
    <cellStyle name="Normal 26 4 2 2 3 2 3 2 2" xfId="35495" xr:uid="{25DAFC43-B26B-49AE-B89C-751DFA39B0D2}"/>
    <cellStyle name="Normal 26 4 2 2 3 2 3 3" xfId="35496" xr:uid="{3C2397B2-66B3-468B-AE28-8853A1F8D5F5}"/>
    <cellStyle name="Normal 26 4 2 2 3 2 4" xfId="35497" xr:uid="{2336786A-98F2-46EF-B23B-D6A3D484EF3D}"/>
    <cellStyle name="Normal 26 4 2 2 3 2 4 2" xfId="35498" xr:uid="{4E45083F-5D8E-42CC-AD40-5377B26CA953}"/>
    <cellStyle name="Normal 26 4 2 2 3 2 4 3" xfId="35499" xr:uid="{8D9B7787-2DD0-48E2-BDFD-623FDCFFB90D}"/>
    <cellStyle name="Normal 26 4 2 2 3 2 5" xfId="35500" xr:uid="{AC494109-1604-4A18-B810-DECE29381BA1}"/>
    <cellStyle name="Normal 26 4 2 2 3 2 6" xfId="35501" xr:uid="{AFFD8ECE-0623-48DF-8A14-376F2CD53325}"/>
    <cellStyle name="Normal 26 4 2 2 3 3" xfId="35502" xr:uid="{3BD6FC67-DDE2-4EED-8F9F-4CD4BB5C52FD}"/>
    <cellStyle name="Normal 26 4 2 2 3 3 2" xfId="35503" xr:uid="{FF8576B8-5B7C-48B1-92AC-E3E8DDF1B3E7}"/>
    <cellStyle name="Normal 26 4 2 2 3 3 2 2" xfId="35504" xr:uid="{978F8BD1-51D5-49CC-9067-40DF35B06214}"/>
    <cellStyle name="Normal 26 4 2 2 3 3 2 2 2" xfId="35505" xr:uid="{6F53DF14-5009-45BB-A18E-6E635B27E020}"/>
    <cellStyle name="Normal 26 4 2 2 3 3 2 3" xfId="35506" xr:uid="{381D4C67-1066-4CFE-B832-BFF4471A0DA6}"/>
    <cellStyle name="Normal 26 4 2 2 3 3 3" xfId="35507" xr:uid="{FB22F129-5A1E-4D7A-B7E2-2F46B3B53172}"/>
    <cellStyle name="Normal 26 4 2 2 3 3 3 2" xfId="35508" xr:uid="{8C60EC10-2C5E-4653-A5E2-2CB4538787F3}"/>
    <cellStyle name="Normal 26 4 2 2 3 3 4" xfId="35509" xr:uid="{2A517A8B-1E49-4B4C-9ED2-793AFFC11685}"/>
    <cellStyle name="Normal 26 4 2 2 3 4" xfId="35510" xr:uid="{F329C83D-DE4B-4E96-819A-7700E9B2470E}"/>
    <cellStyle name="Normal 26 4 2 2 3 4 2" xfId="35511" xr:uid="{A9931C63-3F26-4003-AA8F-DA81865340BF}"/>
    <cellStyle name="Normal 26 4 2 2 3 4 2 2" xfId="35512" xr:uid="{A9BFCF95-B133-4AEA-921D-0A6AFB3D8233}"/>
    <cellStyle name="Normal 26 4 2 2 3 4 3" xfId="35513" xr:uid="{C580A1CA-5DF6-424B-8F91-A6481A5AEE0F}"/>
    <cellStyle name="Normal 26 4 2 2 3 5" xfId="35514" xr:uid="{A9DB0C3F-CBFC-4BDB-A255-87C06C4B7C6D}"/>
    <cellStyle name="Normal 26 4 2 2 3 5 2" xfId="35515" xr:uid="{6D28577A-9E61-4C40-B957-CA9521F85A23}"/>
    <cellStyle name="Normal 26 4 2 2 3 5 3" xfId="35516" xr:uid="{9C510013-7EEB-4410-BF12-B010F16A68FD}"/>
    <cellStyle name="Normal 26 4 2 2 3 6" xfId="35517" xr:uid="{EF7BFD82-EE2A-4446-A792-032496F93D1D}"/>
    <cellStyle name="Normal 26 4 2 2 3 7" xfId="35518" xr:uid="{1EFA2CEF-E15B-496A-8AF4-ECAC18BD1DBD}"/>
    <cellStyle name="Normal 26 4 2 2 4" xfId="35519" xr:uid="{A58F4E19-AD9E-4A52-90C8-3C5965C69EF9}"/>
    <cellStyle name="Normal 26 4 2 2 4 2" xfId="35520" xr:uid="{A11D7F39-6F30-4526-905C-EB30D9EB7777}"/>
    <cellStyle name="Normal 26 4 2 2 4 2 2" xfId="35521" xr:uid="{B26B7B3C-2BDF-419B-A551-6810C97406A8}"/>
    <cellStyle name="Normal 26 4 2 2 4 2 2 2" xfId="35522" xr:uid="{298F0FFE-E513-46A7-9074-25814A1673DE}"/>
    <cellStyle name="Normal 26 4 2 2 4 2 2 2 2" xfId="35523" xr:uid="{A5A238A3-1A55-4E11-99F2-95B6BDD13A4C}"/>
    <cellStyle name="Normal 26 4 2 2 4 2 2 3" xfId="35524" xr:uid="{C7FB8651-4DBB-4372-86A2-3244BF369E45}"/>
    <cellStyle name="Normal 26 4 2 2 4 2 3" xfId="35525" xr:uid="{FC29C894-9BE5-4172-ACD5-888A2955F3C0}"/>
    <cellStyle name="Normal 26 4 2 2 4 2 3 2" xfId="35526" xr:uid="{D0661CB8-910D-4133-973A-B1678EF30ED0}"/>
    <cellStyle name="Normal 26 4 2 2 4 2 4" xfId="35527" xr:uid="{7FE82468-F2EA-49C5-9D06-72E3AEDF1561}"/>
    <cellStyle name="Normal 26 4 2 2 4 3" xfId="35528" xr:uid="{3909650A-4C8F-4EC2-BA75-D05AF19AF78B}"/>
    <cellStyle name="Normal 26 4 2 2 4 3 2" xfId="35529" xr:uid="{9BB64361-A49C-4219-8F8B-B06AFC674829}"/>
    <cellStyle name="Normal 26 4 2 2 4 3 2 2" xfId="35530" xr:uid="{F0778654-6779-4511-B6DB-AEFB5D729C89}"/>
    <cellStyle name="Normal 26 4 2 2 4 3 3" xfId="35531" xr:uid="{E363A6E6-4C48-4D48-BA2C-B99914D37034}"/>
    <cellStyle name="Normal 26 4 2 2 4 4" xfId="35532" xr:uid="{4AB63188-38A5-447C-936D-FCE833EEC17B}"/>
    <cellStyle name="Normal 26 4 2 2 4 4 2" xfId="35533" xr:uid="{E7F2D0B4-D800-417E-BEC0-BEB7D672D7E9}"/>
    <cellStyle name="Normal 26 4 2 2 4 4 3" xfId="35534" xr:uid="{02A0BFFE-55F0-487B-B2B8-F08D649A6164}"/>
    <cellStyle name="Normal 26 4 2 2 4 5" xfId="35535" xr:uid="{4FC9889A-7312-41E1-B0B3-4D4ECC608668}"/>
    <cellStyle name="Normal 26 4 2 2 4 6" xfId="35536" xr:uid="{B339C274-BA23-4708-9102-5651DB41FE92}"/>
    <cellStyle name="Normal 26 4 2 2 5" xfId="35537" xr:uid="{94F7BE33-B640-45AB-ADF2-511E565DCAA2}"/>
    <cellStyle name="Normal 26 4 2 2 5 2" xfId="35538" xr:uid="{B65B1431-6793-4E40-BEEE-CA203F138C3E}"/>
    <cellStyle name="Normal 26 4 2 2 5 2 2" xfId="35539" xr:uid="{8C0119ED-219B-4975-B62B-D9ADC9C4594D}"/>
    <cellStyle name="Normal 26 4 2 2 5 2 2 2" xfId="35540" xr:uid="{67305E29-4C85-4A9E-9CBD-0D2772CD049D}"/>
    <cellStyle name="Normal 26 4 2 2 5 2 3" xfId="35541" xr:uid="{DD01D9AF-4D37-4006-94AE-DA186936A343}"/>
    <cellStyle name="Normal 26 4 2 2 5 3" xfId="35542" xr:uid="{E35B26B5-687F-4DF2-84C3-4F197AF6D91B}"/>
    <cellStyle name="Normal 26 4 2 2 5 3 2" xfId="35543" xr:uid="{743D2E3B-5696-467B-A381-2AC5D7B07597}"/>
    <cellStyle name="Normal 26 4 2 2 5 4" xfId="35544" xr:uid="{6FC59FA1-45B6-46B4-993B-F97C9A10804D}"/>
    <cellStyle name="Normal 26 4 2 2 6" xfId="35545" xr:uid="{6DDFA979-76AD-4313-A8DE-2629EBC732C1}"/>
    <cellStyle name="Normal 26 4 2 2 6 2" xfId="35546" xr:uid="{EFF4C751-B67F-4CB2-AA9C-FC221F45657B}"/>
    <cellStyle name="Normal 26 4 2 2 6 2 2" xfId="35547" xr:uid="{55623B0A-DF7E-4D9C-8774-3FDCE8FBA1C4}"/>
    <cellStyle name="Normal 26 4 2 2 6 3" xfId="35548" xr:uid="{E326F104-45A5-4AA3-A4B9-A4D4B5F00879}"/>
    <cellStyle name="Normal 26 4 2 2 7" xfId="35549" xr:uid="{56233296-7563-4E55-99C7-E2AC4FBE1809}"/>
    <cellStyle name="Normal 26 4 2 2 7 2" xfId="35550" xr:uid="{6F755F5C-596C-4B2D-9034-1A909B5C646D}"/>
    <cellStyle name="Normal 26 4 2 2 7 3" xfId="35551" xr:uid="{8E240657-95C4-4E94-AD8E-41C0B1B8FD0F}"/>
    <cellStyle name="Normal 26 4 2 2 8" xfId="35552" xr:uid="{8016EF02-31AE-42B2-AD90-5377BD7D1A23}"/>
    <cellStyle name="Normal 26 4 2 2 9" xfId="35553" xr:uid="{9A4B5CAC-ACE3-4C1F-AE02-07E028E53009}"/>
    <cellStyle name="Normal 26 4 2 3" xfId="35554" xr:uid="{F0B7251F-FB62-4B3D-9CDA-2780C0ED5BA6}"/>
    <cellStyle name="Normal 26 4 2 3 2" xfId="35555" xr:uid="{A33AD641-EEAF-47DA-B77C-BBE306EB44E0}"/>
    <cellStyle name="Normal 26 4 2 3 2 2" xfId="35556" xr:uid="{50E9566F-DC51-4232-9F73-E7605D9BD345}"/>
    <cellStyle name="Normal 26 4 2 3 2 2 2" xfId="35557" xr:uid="{B4C73F5C-C0FA-4B93-86B3-23167DDE19B3}"/>
    <cellStyle name="Normal 26 4 2 3 2 2 2 2" xfId="35558" xr:uid="{DB0EFABE-1C78-4DCA-9F38-D29017C96628}"/>
    <cellStyle name="Normal 26 4 2 3 2 2 2 2 2" xfId="35559" xr:uid="{3147B116-08C5-4548-9F83-CEB65C3D9DFD}"/>
    <cellStyle name="Normal 26 4 2 3 2 2 2 2 2 2" xfId="35560" xr:uid="{B33544CC-45E6-4860-9085-A4F589580775}"/>
    <cellStyle name="Normal 26 4 2 3 2 2 2 2 2 2 2" xfId="35561" xr:uid="{C80E7D1B-01EA-4367-8A32-44A0C9EC51C3}"/>
    <cellStyle name="Normal 26 4 2 3 2 2 2 2 2 3" xfId="35562" xr:uid="{42650FC1-D568-4AB7-9DAD-47F76111CF05}"/>
    <cellStyle name="Normal 26 4 2 3 2 2 2 2 3" xfId="35563" xr:uid="{890E67BE-561D-432A-8155-3158EDEDCA83}"/>
    <cellStyle name="Normal 26 4 2 3 2 2 2 2 3 2" xfId="35564" xr:uid="{E7DBED08-A6F4-4CCE-9A85-B515F11EBB6B}"/>
    <cellStyle name="Normal 26 4 2 3 2 2 2 2 4" xfId="35565" xr:uid="{FBEC160C-0E83-4782-AC17-28E84C7DB130}"/>
    <cellStyle name="Normal 26 4 2 3 2 2 2 3" xfId="35566" xr:uid="{BAF7E4E0-77ED-4A29-89ED-76DFA86EE6FE}"/>
    <cellStyle name="Normal 26 4 2 3 2 2 2 3 2" xfId="35567" xr:uid="{BCC55FA9-00EB-4E60-A32A-F9E6565C7ED1}"/>
    <cellStyle name="Normal 26 4 2 3 2 2 2 3 2 2" xfId="35568" xr:uid="{C4B7CC43-0208-4C35-970F-2AC666E741B4}"/>
    <cellStyle name="Normal 26 4 2 3 2 2 2 3 3" xfId="35569" xr:uid="{56A3C3C4-17FB-4E19-BE07-45B68162BF03}"/>
    <cellStyle name="Normal 26 4 2 3 2 2 2 4" xfId="35570" xr:uid="{884EB4DB-F5D8-4D70-9107-65C44A1AFCB0}"/>
    <cellStyle name="Normal 26 4 2 3 2 2 2 4 2" xfId="35571" xr:uid="{272474C1-0606-4247-95EA-F4191E509547}"/>
    <cellStyle name="Normal 26 4 2 3 2 2 2 4 3" xfId="35572" xr:uid="{50FB0759-9346-4301-A15E-D5F2C6E08422}"/>
    <cellStyle name="Normal 26 4 2 3 2 2 2 5" xfId="35573" xr:uid="{AEC89C06-587F-4C46-9338-95B6609E74C2}"/>
    <cellStyle name="Normal 26 4 2 3 2 2 2 6" xfId="35574" xr:uid="{06D5C16D-A380-4575-A4ED-1DA4F7F6322D}"/>
    <cellStyle name="Normal 26 4 2 3 2 2 3" xfId="35575" xr:uid="{A5733D76-03A1-4178-82E0-AD3085A21A90}"/>
    <cellStyle name="Normal 26 4 2 3 2 2 3 2" xfId="35576" xr:uid="{23814D51-050F-4EFE-80F4-50197C9C6D3C}"/>
    <cellStyle name="Normal 26 4 2 3 2 2 3 2 2" xfId="35577" xr:uid="{CA94201E-285E-49B6-9EBA-03779B016578}"/>
    <cellStyle name="Normal 26 4 2 3 2 2 3 2 2 2" xfId="35578" xr:uid="{40C28425-9B4E-4BC8-8BF6-66A69D37B95B}"/>
    <cellStyle name="Normal 26 4 2 3 2 2 3 2 3" xfId="35579" xr:uid="{3646F81C-CCB2-4366-AFDE-9B568D9B95FB}"/>
    <cellStyle name="Normal 26 4 2 3 2 2 3 3" xfId="35580" xr:uid="{B332B5E4-8ABD-4C4F-BCF0-6D0BB2198720}"/>
    <cellStyle name="Normal 26 4 2 3 2 2 3 3 2" xfId="35581" xr:uid="{E498B4A5-E455-4794-B222-82B3BDC64ED4}"/>
    <cellStyle name="Normal 26 4 2 3 2 2 3 4" xfId="35582" xr:uid="{17ACB740-C441-498E-B9BD-C53A52CBD590}"/>
    <cellStyle name="Normal 26 4 2 3 2 2 4" xfId="35583" xr:uid="{DB225E3C-DFCC-4E5E-AC1B-1568D77F3FD5}"/>
    <cellStyle name="Normal 26 4 2 3 2 2 4 2" xfId="35584" xr:uid="{E1FE3CF2-1F4C-4D49-9526-9C53265BC840}"/>
    <cellStyle name="Normal 26 4 2 3 2 2 4 2 2" xfId="35585" xr:uid="{67158DFA-46EA-42A1-BFF8-FA3742936380}"/>
    <cellStyle name="Normal 26 4 2 3 2 2 4 3" xfId="35586" xr:uid="{13A07711-342B-40BB-89AE-F302553320D5}"/>
    <cellStyle name="Normal 26 4 2 3 2 2 5" xfId="35587" xr:uid="{EB9D28EE-EBAB-4702-AC52-7929B534C84F}"/>
    <cellStyle name="Normal 26 4 2 3 2 2 5 2" xfId="35588" xr:uid="{FE4E93FB-B51D-4DCB-93F2-96D31309D52F}"/>
    <cellStyle name="Normal 26 4 2 3 2 2 5 3" xfId="35589" xr:uid="{7D18A18F-4A74-4CE0-A598-D0DD4F86DEEA}"/>
    <cellStyle name="Normal 26 4 2 3 2 2 6" xfId="35590" xr:uid="{E8A2AD49-F1E7-4796-8AB0-9ED782B25394}"/>
    <cellStyle name="Normal 26 4 2 3 2 2 7" xfId="35591" xr:uid="{2421E973-EFE1-47A0-9938-0FB2A1D20317}"/>
    <cellStyle name="Normal 26 4 2 3 2 3" xfId="35592" xr:uid="{A9182D49-4E63-40DA-B5F6-931321A3251F}"/>
    <cellStyle name="Normal 26 4 2 3 2 3 2" xfId="35593" xr:uid="{63EDB6B9-FF44-44D0-B258-4038B61E707D}"/>
    <cellStyle name="Normal 26 4 2 3 2 3 2 2" xfId="35594" xr:uid="{6DAE9A1D-C933-4961-B6F5-0978FBEA0990}"/>
    <cellStyle name="Normal 26 4 2 3 2 3 2 2 2" xfId="35595" xr:uid="{E4FA0747-E0FF-4470-9796-E50E535EAFA7}"/>
    <cellStyle name="Normal 26 4 2 3 2 3 2 2 2 2" xfId="35596" xr:uid="{7242FED3-66F5-4A0E-AE83-E3BB41DE1F02}"/>
    <cellStyle name="Normal 26 4 2 3 2 3 2 2 3" xfId="35597" xr:uid="{88DA9695-B269-427C-B844-649C3F6F50E4}"/>
    <cellStyle name="Normal 26 4 2 3 2 3 2 3" xfId="35598" xr:uid="{0BDB7F06-E2AC-4EFD-9E39-FCA803C5389E}"/>
    <cellStyle name="Normal 26 4 2 3 2 3 2 3 2" xfId="35599" xr:uid="{022EDA73-2E29-4AEF-9E64-59E967332598}"/>
    <cellStyle name="Normal 26 4 2 3 2 3 2 4" xfId="35600" xr:uid="{82D97F39-4AA7-426E-ABBB-96FC95459297}"/>
    <cellStyle name="Normal 26 4 2 3 2 3 3" xfId="35601" xr:uid="{9158C602-E0EC-424F-8E6F-613D26CC618F}"/>
    <cellStyle name="Normal 26 4 2 3 2 3 3 2" xfId="35602" xr:uid="{ED50555C-4F4A-4147-B675-10D4CAD1412F}"/>
    <cellStyle name="Normal 26 4 2 3 2 3 3 2 2" xfId="35603" xr:uid="{FF7461EF-D53B-4168-9324-61C9B9520A7E}"/>
    <cellStyle name="Normal 26 4 2 3 2 3 3 3" xfId="35604" xr:uid="{9709A53C-AD8C-44AE-8D21-D30887FFE842}"/>
    <cellStyle name="Normal 26 4 2 3 2 3 4" xfId="35605" xr:uid="{CA25C7FA-D153-4122-8A48-DCBCB42980DA}"/>
    <cellStyle name="Normal 26 4 2 3 2 3 4 2" xfId="35606" xr:uid="{E6B95F03-2A1E-4664-A453-EC497EA8DA26}"/>
    <cellStyle name="Normal 26 4 2 3 2 3 4 3" xfId="35607" xr:uid="{3109A55C-F3B3-4468-B9C4-57E4639F8C9A}"/>
    <cellStyle name="Normal 26 4 2 3 2 3 5" xfId="35608" xr:uid="{BB5CD125-E79E-4478-A94D-0696ECBFFEAA}"/>
    <cellStyle name="Normal 26 4 2 3 2 3 6" xfId="35609" xr:uid="{3AC4524D-255D-488E-B9AE-EF89D56CBFEC}"/>
    <cellStyle name="Normal 26 4 2 3 2 4" xfId="35610" xr:uid="{42582E33-B45A-466B-BEA1-0E1B5D62749E}"/>
    <cellStyle name="Normal 26 4 2 3 2 4 2" xfId="35611" xr:uid="{F2307107-2E94-4890-B04D-755696EFBDB6}"/>
    <cellStyle name="Normal 26 4 2 3 2 4 2 2" xfId="35612" xr:uid="{A3DC93A1-9F7F-42A0-9AAD-039C5F5BD0EE}"/>
    <cellStyle name="Normal 26 4 2 3 2 4 2 2 2" xfId="35613" xr:uid="{5F8918C9-8BD4-4FD5-AE84-2FEEEEF29479}"/>
    <cellStyle name="Normal 26 4 2 3 2 4 2 3" xfId="35614" xr:uid="{C91E0B08-53F3-4F37-B578-53A50A18219D}"/>
    <cellStyle name="Normal 26 4 2 3 2 4 3" xfId="35615" xr:uid="{425AD173-2A03-4879-A688-CC34A8A6B176}"/>
    <cellStyle name="Normal 26 4 2 3 2 4 3 2" xfId="35616" xr:uid="{32730A88-F076-460C-AA44-11013DC8F45D}"/>
    <cellStyle name="Normal 26 4 2 3 2 4 4" xfId="35617" xr:uid="{FD97B1C5-779E-4D5A-97B8-180879AB1D7C}"/>
    <cellStyle name="Normal 26 4 2 3 2 5" xfId="35618" xr:uid="{1889F197-5A41-41E4-81BD-75BA2D303627}"/>
    <cellStyle name="Normal 26 4 2 3 2 5 2" xfId="35619" xr:uid="{EEB142D1-AC21-40CC-A85A-28ACAB3F5061}"/>
    <cellStyle name="Normal 26 4 2 3 2 5 2 2" xfId="35620" xr:uid="{D0672D39-CB57-436E-A44D-9CB97A20F144}"/>
    <cellStyle name="Normal 26 4 2 3 2 5 3" xfId="35621" xr:uid="{CE43CC22-D96D-40FC-B8BC-073C87689887}"/>
    <cellStyle name="Normal 26 4 2 3 2 6" xfId="35622" xr:uid="{C23BFFAF-4FD8-4F34-8872-3C39C6346C42}"/>
    <cellStyle name="Normal 26 4 2 3 2 6 2" xfId="35623" xr:uid="{A80A3F0B-2E28-48B2-91E0-D697CB868B86}"/>
    <cellStyle name="Normal 26 4 2 3 2 6 3" xfId="35624" xr:uid="{5E9BDD93-C2FC-43BA-88A6-2FE4B31E1BCB}"/>
    <cellStyle name="Normal 26 4 2 3 2 7" xfId="35625" xr:uid="{CD401F31-C298-4B12-91AD-DDE182912B0A}"/>
    <cellStyle name="Normal 26 4 2 3 2 8" xfId="35626" xr:uid="{72B5C80D-6BF2-4B8B-B085-9BCDCDD3E245}"/>
    <cellStyle name="Normal 26 4 2 3 3" xfId="35627" xr:uid="{BA76813C-A262-4585-A21B-E0B72E9CB7D0}"/>
    <cellStyle name="Normal 26 4 2 3 3 2" xfId="35628" xr:uid="{4B7E7342-E646-45B0-B90B-F048474A328C}"/>
    <cellStyle name="Normal 26 4 2 3 3 2 2" xfId="35629" xr:uid="{563C14DC-3853-4991-B212-5AC96DD31672}"/>
    <cellStyle name="Normal 26 4 2 3 3 2 2 2" xfId="35630" xr:uid="{75CF4CA2-F797-4C28-BC83-8E09C2AB5603}"/>
    <cellStyle name="Normal 26 4 2 3 3 2 2 2 2" xfId="35631" xr:uid="{D7331055-E284-4CA1-A3CC-DDA57FAE5864}"/>
    <cellStyle name="Normal 26 4 2 3 3 2 2 2 2 2" xfId="35632" xr:uid="{81B10351-D3F3-4939-A087-E465D7F5F9B8}"/>
    <cellStyle name="Normal 26 4 2 3 3 2 2 2 3" xfId="35633" xr:uid="{381165A6-766A-49A2-B351-7D58F1E392F4}"/>
    <cellStyle name="Normal 26 4 2 3 3 2 2 3" xfId="35634" xr:uid="{EA2516E3-A8A1-49C2-92CC-817F22795B72}"/>
    <cellStyle name="Normal 26 4 2 3 3 2 2 3 2" xfId="35635" xr:uid="{615881A7-2E0B-4FDF-B32B-DF6A48153A83}"/>
    <cellStyle name="Normal 26 4 2 3 3 2 2 4" xfId="35636" xr:uid="{449CCC1D-A82B-41E5-8F16-9917CC86A094}"/>
    <cellStyle name="Normal 26 4 2 3 3 2 3" xfId="35637" xr:uid="{1E54A061-11DA-43AC-8C63-E3D867409716}"/>
    <cellStyle name="Normal 26 4 2 3 3 2 3 2" xfId="35638" xr:uid="{B21E3A2B-E977-44E1-A497-92A2C2EC2E3E}"/>
    <cellStyle name="Normal 26 4 2 3 3 2 3 2 2" xfId="35639" xr:uid="{FCA8EF93-69C9-4A43-8F09-47CC6F4970F7}"/>
    <cellStyle name="Normal 26 4 2 3 3 2 3 3" xfId="35640" xr:uid="{F23AD774-DF60-4ADA-92CB-0F5824177C79}"/>
    <cellStyle name="Normal 26 4 2 3 3 2 4" xfId="35641" xr:uid="{BDB2237A-6669-40E7-97C5-7414D2DCCE50}"/>
    <cellStyle name="Normal 26 4 2 3 3 2 4 2" xfId="35642" xr:uid="{0401F294-31A4-4FD1-87DA-BAD3F9C8B16D}"/>
    <cellStyle name="Normal 26 4 2 3 3 2 4 3" xfId="35643" xr:uid="{01FC574A-0875-48F6-9119-D032B6348C3B}"/>
    <cellStyle name="Normal 26 4 2 3 3 2 5" xfId="35644" xr:uid="{E317C1F4-485A-474F-B659-DAC31F259E09}"/>
    <cellStyle name="Normal 26 4 2 3 3 2 6" xfId="35645" xr:uid="{72685291-D7AB-43AE-9D35-136247305CA7}"/>
    <cellStyle name="Normal 26 4 2 3 3 3" xfId="35646" xr:uid="{01749D51-40B0-412E-8088-6BC701D54300}"/>
    <cellStyle name="Normal 26 4 2 3 3 3 2" xfId="35647" xr:uid="{DC4869B1-8D85-4352-A16C-3C48FBB61BAA}"/>
    <cellStyle name="Normal 26 4 2 3 3 3 2 2" xfId="35648" xr:uid="{30556BF6-0DD9-42D8-859E-983904BE028F}"/>
    <cellStyle name="Normal 26 4 2 3 3 3 2 2 2" xfId="35649" xr:uid="{7B18077E-2230-4601-9937-EA5215530DEC}"/>
    <cellStyle name="Normal 26 4 2 3 3 3 2 3" xfId="35650" xr:uid="{813F3CAA-6AD9-4A03-B5B7-D012E978575F}"/>
    <cellStyle name="Normal 26 4 2 3 3 3 3" xfId="35651" xr:uid="{61DD9CE5-745F-476C-9F93-BEA94279352B}"/>
    <cellStyle name="Normal 26 4 2 3 3 3 3 2" xfId="35652" xr:uid="{31B2DCD4-A520-4A8D-8026-013D16029238}"/>
    <cellStyle name="Normal 26 4 2 3 3 3 4" xfId="35653" xr:uid="{1F91547C-63DC-4333-B439-38692CA866A9}"/>
    <cellStyle name="Normal 26 4 2 3 3 4" xfId="35654" xr:uid="{00A0826C-7B7E-4FEC-9B8F-479B79D7A4B5}"/>
    <cellStyle name="Normal 26 4 2 3 3 4 2" xfId="35655" xr:uid="{27A90AA3-61E5-4632-870A-89155A13609D}"/>
    <cellStyle name="Normal 26 4 2 3 3 4 2 2" xfId="35656" xr:uid="{4B1317EB-8D6D-49EA-862C-77E34A806EDD}"/>
    <cellStyle name="Normal 26 4 2 3 3 4 3" xfId="35657" xr:uid="{9FB80506-DA3E-4925-8B9F-BD22A5FA0017}"/>
    <cellStyle name="Normal 26 4 2 3 3 5" xfId="35658" xr:uid="{91690904-30DF-4834-8777-DF06FE0D4BE6}"/>
    <cellStyle name="Normal 26 4 2 3 3 5 2" xfId="35659" xr:uid="{1BB9B5C5-3CE6-4DA1-BEB6-93E5FA39E211}"/>
    <cellStyle name="Normal 26 4 2 3 3 5 3" xfId="35660" xr:uid="{13E52D47-F9B2-419E-8496-E3238E351A12}"/>
    <cellStyle name="Normal 26 4 2 3 3 6" xfId="35661" xr:uid="{A01FEC3F-5C35-4436-8A27-6777AFC13A66}"/>
    <cellStyle name="Normal 26 4 2 3 3 7" xfId="35662" xr:uid="{F1EBDBB3-50AF-4C9E-9296-EAA98C216FFD}"/>
    <cellStyle name="Normal 26 4 2 3 4" xfId="35663" xr:uid="{F7812921-9693-4298-8A70-E34C2C30D279}"/>
    <cellStyle name="Normal 26 4 2 3 4 2" xfId="35664" xr:uid="{965F55EC-F9B5-4865-97B1-04D7E9680377}"/>
    <cellStyle name="Normal 26 4 2 3 4 2 2" xfId="35665" xr:uid="{7BFF391B-2949-4ACA-BBC7-BC57BD3275DE}"/>
    <cellStyle name="Normal 26 4 2 3 4 2 2 2" xfId="35666" xr:uid="{846CF4CB-F3F4-441A-9B1B-8532B93A654F}"/>
    <cellStyle name="Normal 26 4 2 3 4 2 2 2 2" xfId="35667" xr:uid="{5FFBAE96-F76E-4544-8B5D-7E5B384A9E79}"/>
    <cellStyle name="Normal 26 4 2 3 4 2 2 3" xfId="35668" xr:uid="{AF60E769-0573-4EBB-BF6C-C2363849B1B9}"/>
    <cellStyle name="Normal 26 4 2 3 4 2 3" xfId="35669" xr:uid="{B73EDAD8-43F7-4C87-B99E-5A01B593ED31}"/>
    <cellStyle name="Normal 26 4 2 3 4 2 3 2" xfId="35670" xr:uid="{098A83CA-F140-47C0-8BAE-48D3A8066696}"/>
    <cellStyle name="Normal 26 4 2 3 4 2 4" xfId="35671" xr:uid="{1C8F59A9-4268-4356-9D14-C0EE465B42D2}"/>
    <cellStyle name="Normal 26 4 2 3 4 3" xfId="35672" xr:uid="{0D7D99D5-3301-489F-BC79-7F97DBD11F10}"/>
    <cellStyle name="Normal 26 4 2 3 4 3 2" xfId="35673" xr:uid="{105C3544-ED21-423D-B873-201B8E65CAF2}"/>
    <cellStyle name="Normal 26 4 2 3 4 3 2 2" xfId="35674" xr:uid="{DC1D5604-8260-4B90-B03B-39A04E92F0E7}"/>
    <cellStyle name="Normal 26 4 2 3 4 3 3" xfId="35675" xr:uid="{75159403-FF1F-4B24-AE08-5B82CA2B2179}"/>
    <cellStyle name="Normal 26 4 2 3 4 4" xfId="35676" xr:uid="{1E987545-2C31-477D-B156-8A0473D5B980}"/>
    <cellStyle name="Normal 26 4 2 3 4 4 2" xfId="35677" xr:uid="{50F054F0-074F-4E07-8BEA-13D779D7DBE3}"/>
    <cellStyle name="Normal 26 4 2 3 4 4 3" xfId="35678" xr:uid="{013BCC2A-B5C3-48C1-BAA5-0BF18FAA470A}"/>
    <cellStyle name="Normal 26 4 2 3 4 5" xfId="35679" xr:uid="{C9D67314-D6AD-44C8-8074-B4E76AF385C6}"/>
    <cellStyle name="Normal 26 4 2 3 4 6" xfId="35680" xr:uid="{306F1860-FC59-4F3C-8F75-A57BCD20FEF7}"/>
    <cellStyle name="Normal 26 4 2 3 5" xfId="35681" xr:uid="{439E6D7D-EE79-4C97-AECF-EF6CAFA2C4D2}"/>
    <cellStyle name="Normal 26 4 2 3 5 2" xfId="35682" xr:uid="{B741F35C-65CC-4F73-B75F-E47B7CD0B349}"/>
    <cellStyle name="Normal 26 4 2 3 5 2 2" xfId="35683" xr:uid="{25E073A0-212E-427D-91A9-8F55F3B9B221}"/>
    <cellStyle name="Normal 26 4 2 3 5 2 2 2" xfId="35684" xr:uid="{4EEDC807-D325-4BC1-86F9-8C88C54D99FB}"/>
    <cellStyle name="Normal 26 4 2 3 5 2 3" xfId="35685" xr:uid="{F990AD88-FD81-4E03-8E86-0237C38AFFD9}"/>
    <cellStyle name="Normal 26 4 2 3 5 3" xfId="35686" xr:uid="{9F7D9CB9-0C4D-4EEB-BECD-C84D595CEBB8}"/>
    <cellStyle name="Normal 26 4 2 3 5 3 2" xfId="35687" xr:uid="{163A47A4-DA89-4280-9DB8-1114DCDD3577}"/>
    <cellStyle name="Normal 26 4 2 3 5 4" xfId="35688" xr:uid="{BAF60263-9635-471B-8014-26A3B5B6708C}"/>
    <cellStyle name="Normal 26 4 2 3 6" xfId="35689" xr:uid="{6250C117-109F-4C15-B9B1-C7EA6FADACA5}"/>
    <cellStyle name="Normal 26 4 2 3 6 2" xfId="35690" xr:uid="{8F192551-B968-4438-BDA0-F1D88974ABFB}"/>
    <cellStyle name="Normal 26 4 2 3 6 2 2" xfId="35691" xr:uid="{AF13B484-96A8-46C4-87DB-AF895F26F27B}"/>
    <cellStyle name="Normal 26 4 2 3 6 3" xfId="35692" xr:uid="{1672FE42-9AC7-4D98-918C-7E2EEF22EFE3}"/>
    <cellStyle name="Normal 26 4 2 3 7" xfId="35693" xr:uid="{6C5367B8-E9C0-449B-8F96-C2D12CC7089A}"/>
    <cellStyle name="Normal 26 4 2 3 7 2" xfId="35694" xr:uid="{E9FBF4FB-7748-4755-A771-449E00D259F1}"/>
    <cellStyle name="Normal 26 4 2 3 7 3" xfId="35695" xr:uid="{36C2453D-DCCC-479C-9129-36DBD6F83113}"/>
    <cellStyle name="Normal 26 4 2 3 8" xfId="35696" xr:uid="{377A5B7E-B567-4F26-A45C-166ACDC2F176}"/>
    <cellStyle name="Normal 26 4 2 3 9" xfId="35697" xr:uid="{739F1240-5701-4867-B982-F204A912A85A}"/>
    <cellStyle name="Normal 26 4 2 4" xfId="35698" xr:uid="{E9432599-6B65-47FF-8485-DF96CE15A697}"/>
    <cellStyle name="Normal 26 4 2 4 2" xfId="35699" xr:uid="{2885E683-FA87-4590-A514-697EC3AAC142}"/>
    <cellStyle name="Normal 26 4 2 4 2 2" xfId="35700" xr:uid="{C9C46F3D-F030-4E02-8D09-CFA4DC9855E7}"/>
    <cellStyle name="Normal 26 4 2 4 2 2 2" xfId="35701" xr:uid="{A3C195EC-6FE2-463A-9CC5-4EE431A11CCE}"/>
    <cellStyle name="Normal 26 4 2 4 2 2 2 2" xfId="35702" xr:uid="{3705B1C1-805B-4107-ACA5-0F288F32A569}"/>
    <cellStyle name="Normal 26 4 2 4 2 2 2 2 2" xfId="35703" xr:uid="{6CEDDA1E-D762-4937-B384-88295364D9C4}"/>
    <cellStyle name="Normal 26 4 2 4 2 2 2 2 2 2" xfId="35704" xr:uid="{D31CEA3E-99AA-458D-ABCE-ADDB35E54BCD}"/>
    <cellStyle name="Normal 26 4 2 4 2 2 2 2 2 2 2" xfId="35705" xr:uid="{3CDB44FE-FA6F-4FEF-A883-44B3EA358970}"/>
    <cellStyle name="Normal 26 4 2 4 2 2 2 2 2 3" xfId="35706" xr:uid="{F2A64D1F-35D0-4712-ACB6-FFE8D22FB32B}"/>
    <cellStyle name="Normal 26 4 2 4 2 2 2 2 3" xfId="35707" xr:uid="{8D926585-6734-4EC6-8E1C-227BED570BA9}"/>
    <cellStyle name="Normal 26 4 2 4 2 2 2 2 3 2" xfId="35708" xr:uid="{5DF60D2F-8FC6-4997-B245-06F3E961431A}"/>
    <cellStyle name="Normal 26 4 2 4 2 2 2 2 4" xfId="35709" xr:uid="{B151D26A-4483-474D-BAA4-D0BB550E8B3D}"/>
    <cellStyle name="Normal 26 4 2 4 2 2 2 3" xfId="35710" xr:uid="{76108E84-979E-4DEB-A933-9A10290CE19A}"/>
    <cellStyle name="Normal 26 4 2 4 2 2 2 3 2" xfId="35711" xr:uid="{A6CDB374-98CE-4FB8-8B1F-BBCBF8895C11}"/>
    <cellStyle name="Normal 26 4 2 4 2 2 2 3 2 2" xfId="35712" xr:uid="{CC900778-8ED0-492A-8CFC-0411A9B6EC98}"/>
    <cellStyle name="Normal 26 4 2 4 2 2 2 3 3" xfId="35713" xr:uid="{8AE99364-163B-425B-B148-D12D561D530B}"/>
    <cellStyle name="Normal 26 4 2 4 2 2 2 4" xfId="35714" xr:uid="{78BD1071-A319-4A7F-A203-859E42FCC5F0}"/>
    <cellStyle name="Normal 26 4 2 4 2 2 2 4 2" xfId="35715" xr:uid="{C55EA8DF-3109-4F81-950D-661C82E5AC47}"/>
    <cellStyle name="Normal 26 4 2 4 2 2 2 4 3" xfId="35716" xr:uid="{ED3F6DC7-1416-426B-B7D3-318952A56E29}"/>
    <cellStyle name="Normal 26 4 2 4 2 2 2 5" xfId="35717" xr:uid="{D7263C27-2C7E-4586-9DC6-63F3127072A8}"/>
    <cellStyle name="Normal 26 4 2 4 2 2 2 6" xfId="35718" xr:uid="{3E50176D-24AF-43B2-9A54-67CA8036275C}"/>
    <cellStyle name="Normal 26 4 2 4 2 2 3" xfId="35719" xr:uid="{AB8A2F82-E591-4959-A1F0-1B3722F5DE4E}"/>
    <cellStyle name="Normal 26 4 2 4 2 2 3 2" xfId="35720" xr:uid="{92A62A78-7690-4CFD-AEFB-306CBD477300}"/>
    <cellStyle name="Normal 26 4 2 4 2 2 3 2 2" xfId="35721" xr:uid="{57F5F61C-742C-4EA7-8151-44957AB16AD9}"/>
    <cellStyle name="Normal 26 4 2 4 2 2 3 2 2 2" xfId="35722" xr:uid="{21685990-F4F5-44D4-932F-6637398F2657}"/>
    <cellStyle name="Normal 26 4 2 4 2 2 3 2 3" xfId="35723" xr:uid="{CD01BD23-5BB9-4068-8657-4C12F5E16CE1}"/>
    <cellStyle name="Normal 26 4 2 4 2 2 3 3" xfId="35724" xr:uid="{F37C74D6-D5FF-4E81-8771-511ABA94AB1A}"/>
    <cellStyle name="Normal 26 4 2 4 2 2 3 3 2" xfId="35725" xr:uid="{07B625ED-5961-49A9-A3B0-8162BB16491C}"/>
    <cellStyle name="Normal 26 4 2 4 2 2 3 4" xfId="35726" xr:uid="{5C38455C-77F5-4E77-8A1F-2B469E2FFC6A}"/>
    <cellStyle name="Normal 26 4 2 4 2 2 4" xfId="35727" xr:uid="{EDBCDD82-4471-4FD7-BE05-DD81467BE11E}"/>
    <cellStyle name="Normal 26 4 2 4 2 2 4 2" xfId="35728" xr:uid="{320ABA50-8E33-4E2B-A436-712AB7ADA9AB}"/>
    <cellStyle name="Normal 26 4 2 4 2 2 4 2 2" xfId="35729" xr:uid="{58E20595-CC95-4CB2-8347-251D4EC4EE4B}"/>
    <cellStyle name="Normal 26 4 2 4 2 2 4 3" xfId="35730" xr:uid="{A86E2960-8D1A-4D44-BB8A-B7BF74293782}"/>
    <cellStyle name="Normal 26 4 2 4 2 2 5" xfId="35731" xr:uid="{301CF0A7-97BE-49F5-8474-B2D22166E44A}"/>
    <cellStyle name="Normal 26 4 2 4 2 2 5 2" xfId="35732" xr:uid="{134C7CA2-9E75-473A-8083-00627D49AE0A}"/>
    <cellStyle name="Normal 26 4 2 4 2 2 5 3" xfId="35733" xr:uid="{AECADA0E-9C99-43AA-9861-848E2B3797E6}"/>
    <cellStyle name="Normal 26 4 2 4 2 2 6" xfId="35734" xr:uid="{AEC1AC25-1A33-4029-8FC2-87B27D284BDD}"/>
    <cellStyle name="Normal 26 4 2 4 2 2 7" xfId="35735" xr:uid="{E20F1B47-75AC-4516-AAE5-66C4A6F8A6F1}"/>
    <cellStyle name="Normal 26 4 2 4 2 3" xfId="35736" xr:uid="{F7A52BAF-9508-4AF0-8FE6-7F52B712924D}"/>
    <cellStyle name="Normal 26 4 2 4 2 3 2" xfId="35737" xr:uid="{1B442DE1-DC5C-46F2-93C0-8F5AAC1FCFE0}"/>
    <cellStyle name="Normal 26 4 2 4 2 3 2 2" xfId="35738" xr:uid="{CACE2A54-D1CC-4542-AB57-156C1F39B669}"/>
    <cellStyle name="Normal 26 4 2 4 2 3 2 2 2" xfId="35739" xr:uid="{D9271FE7-A9ED-4EDB-81F9-D7E21C4B1977}"/>
    <cellStyle name="Normal 26 4 2 4 2 3 2 2 2 2" xfId="35740" xr:uid="{F79E14E9-6546-41D1-A5A9-EB2AA27F1294}"/>
    <cellStyle name="Normal 26 4 2 4 2 3 2 2 3" xfId="35741" xr:uid="{47965E1D-4A7B-405B-8440-C7D924773C52}"/>
    <cellStyle name="Normal 26 4 2 4 2 3 2 3" xfId="35742" xr:uid="{EF5AC6E9-9F91-4C79-9F3B-A6E3456BAEC3}"/>
    <cellStyle name="Normal 26 4 2 4 2 3 2 3 2" xfId="35743" xr:uid="{F72B14CD-83DB-48A1-AF7E-1CC75653F4AB}"/>
    <cellStyle name="Normal 26 4 2 4 2 3 2 4" xfId="35744" xr:uid="{937D9D32-A1B6-453B-8B11-B6D9D91D6727}"/>
    <cellStyle name="Normal 26 4 2 4 2 3 3" xfId="35745" xr:uid="{A20F2859-7FDF-4A09-B650-12D15658099E}"/>
    <cellStyle name="Normal 26 4 2 4 2 3 3 2" xfId="35746" xr:uid="{DBC4DABD-FEF3-4171-88B3-A65BF8634CE8}"/>
    <cellStyle name="Normal 26 4 2 4 2 3 3 2 2" xfId="35747" xr:uid="{BFFFC470-1AD4-43AC-95AB-07E990CAE97A}"/>
    <cellStyle name="Normal 26 4 2 4 2 3 3 3" xfId="35748" xr:uid="{D11AEA5A-DFD5-4DB8-B129-88EDFF4B7547}"/>
    <cellStyle name="Normal 26 4 2 4 2 3 4" xfId="35749" xr:uid="{A2C5BE1C-D437-4FA1-8B21-5429C772C727}"/>
    <cellStyle name="Normal 26 4 2 4 2 3 4 2" xfId="35750" xr:uid="{FD3631D5-AE40-4476-8E80-4EA93C2DDFCD}"/>
    <cellStyle name="Normal 26 4 2 4 2 3 4 3" xfId="35751" xr:uid="{7DFDF429-C3A1-4DF2-B833-97B9D0E63BEC}"/>
    <cellStyle name="Normal 26 4 2 4 2 3 5" xfId="35752" xr:uid="{CA4D13CA-50E8-4E87-9A98-0C87EF36301F}"/>
    <cellStyle name="Normal 26 4 2 4 2 3 6" xfId="35753" xr:uid="{5805762B-C4D7-41E4-A78E-B002A82B4F89}"/>
    <cellStyle name="Normal 26 4 2 4 2 4" xfId="35754" xr:uid="{3F365302-A54E-429E-934B-776BAB7F187E}"/>
    <cellStyle name="Normal 26 4 2 4 2 4 2" xfId="35755" xr:uid="{AC55AFF5-2F48-4CB0-BCE3-35C12A93A50D}"/>
    <cellStyle name="Normal 26 4 2 4 2 4 2 2" xfId="35756" xr:uid="{25D3C883-A9F4-4104-8113-3F68CE68E791}"/>
    <cellStyle name="Normal 26 4 2 4 2 4 2 2 2" xfId="35757" xr:uid="{8005FD1B-9C54-4472-BFE4-9513BC43CD1B}"/>
    <cellStyle name="Normal 26 4 2 4 2 4 2 3" xfId="35758" xr:uid="{91CBCD28-E39F-403C-A045-636EA18FA924}"/>
    <cellStyle name="Normal 26 4 2 4 2 4 3" xfId="35759" xr:uid="{7E56EBC2-B3BA-45AC-8507-69B5D7A662AC}"/>
    <cellStyle name="Normal 26 4 2 4 2 4 3 2" xfId="35760" xr:uid="{7B4F5526-FDF5-43AC-B84E-BC71A6DAF4E7}"/>
    <cellStyle name="Normal 26 4 2 4 2 4 4" xfId="35761" xr:uid="{F1A88E4B-56B5-4E10-A560-91CBAEEB75BA}"/>
    <cellStyle name="Normal 26 4 2 4 2 5" xfId="35762" xr:uid="{2ABB0E70-9DAD-4375-8F85-40B613308358}"/>
    <cellStyle name="Normal 26 4 2 4 2 5 2" xfId="35763" xr:uid="{BDAF47BA-A4ED-4FA7-B7B3-9263CCB91877}"/>
    <cellStyle name="Normal 26 4 2 4 2 5 2 2" xfId="35764" xr:uid="{9F9DA9E0-7C0B-4216-9EAB-42060FAC3A70}"/>
    <cellStyle name="Normal 26 4 2 4 2 5 3" xfId="35765" xr:uid="{A3751CC9-6988-4073-A90F-70894892E439}"/>
    <cellStyle name="Normal 26 4 2 4 2 6" xfId="35766" xr:uid="{C05201E7-2DEE-4580-BC65-4DED9C993C1E}"/>
    <cellStyle name="Normal 26 4 2 4 2 6 2" xfId="35767" xr:uid="{51E60ED5-98A9-4E6C-A2E6-95B1C17EF810}"/>
    <cellStyle name="Normal 26 4 2 4 2 6 3" xfId="35768" xr:uid="{22472E4B-6124-4470-B3FC-3143453F6666}"/>
    <cellStyle name="Normal 26 4 2 4 2 7" xfId="35769" xr:uid="{EBAF5024-98A9-4FB8-9E3F-FE6054402B1A}"/>
    <cellStyle name="Normal 26 4 2 4 2 8" xfId="35770" xr:uid="{7968D4CE-28DB-458C-A6FE-AA84DC2E7D6A}"/>
    <cellStyle name="Normal 26 4 2 4 3" xfId="35771" xr:uid="{FEFFBE1C-FBBF-46F2-AD3F-DD9E35F7C2FA}"/>
    <cellStyle name="Normal 26 4 2 4 3 2" xfId="35772" xr:uid="{EAFF9190-DDF1-4DA5-9371-AE9160614D5D}"/>
    <cellStyle name="Normal 26 4 2 4 3 2 2" xfId="35773" xr:uid="{4928A8C7-6FF0-42B2-9EB0-5079D2F20822}"/>
    <cellStyle name="Normal 26 4 2 4 3 2 2 2" xfId="35774" xr:uid="{6C271425-8E06-4495-B69B-805A627B7470}"/>
    <cellStyle name="Normal 26 4 2 4 3 2 2 2 2" xfId="35775" xr:uid="{77164CB9-D7F9-463F-876F-D7698D3CB38B}"/>
    <cellStyle name="Normal 26 4 2 4 3 2 2 2 2 2" xfId="35776" xr:uid="{1256E24C-AA2E-4866-AF9B-A5EE1B92ADD7}"/>
    <cellStyle name="Normal 26 4 2 4 3 2 2 2 3" xfId="35777" xr:uid="{A3B536E9-D61B-4EB3-A05E-331E78561C90}"/>
    <cellStyle name="Normal 26 4 2 4 3 2 2 3" xfId="35778" xr:uid="{44CF1BDA-6654-490C-BAC3-2F8C65C7AD8B}"/>
    <cellStyle name="Normal 26 4 2 4 3 2 2 3 2" xfId="35779" xr:uid="{76BE2A88-B830-47A5-8B68-CEA00A089D02}"/>
    <cellStyle name="Normal 26 4 2 4 3 2 2 4" xfId="35780" xr:uid="{9E8E1A9F-DEB5-47E5-80DE-346F75DEB0C7}"/>
    <cellStyle name="Normal 26 4 2 4 3 2 3" xfId="35781" xr:uid="{AA1A9ACB-2EF5-42B6-8580-3084592D37DC}"/>
    <cellStyle name="Normal 26 4 2 4 3 2 3 2" xfId="35782" xr:uid="{A677A4A4-7DFA-45E6-B97A-552683DA3341}"/>
    <cellStyle name="Normal 26 4 2 4 3 2 3 2 2" xfId="35783" xr:uid="{5FDC7CDE-66FA-49D2-8130-30B3CE4583BB}"/>
    <cellStyle name="Normal 26 4 2 4 3 2 3 3" xfId="35784" xr:uid="{D11D2C95-A500-4FAC-AC2F-CBD7AEBF2553}"/>
    <cellStyle name="Normal 26 4 2 4 3 2 4" xfId="35785" xr:uid="{28078724-F45F-4F7C-9823-B80D1D65631B}"/>
    <cellStyle name="Normal 26 4 2 4 3 2 4 2" xfId="35786" xr:uid="{0C781590-8968-4944-905E-629B67F6C153}"/>
    <cellStyle name="Normal 26 4 2 4 3 2 4 3" xfId="35787" xr:uid="{C927E417-A709-496E-A2A5-30DC5D956B85}"/>
    <cellStyle name="Normal 26 4 2 4 3 2 5" xfId="35788" xr:uid="{9F04B8B6-9E1A-4E68-A771-B4FE23A3D55F}"/>
    <cellStyle name="Normal 26 4 2 4 3 2 6" xfId="35789" xr:uid="{9AFF9A57-4B9E-47ED-9782-925DAC7D7B2D}"/>
    <cellStyle name="Normal 26 4 2 4 3 3" xfId="35790" xr:uid="{D8A08198-E6E9-48BD-9A34-143027C25379}"/>
    <cellStyle name="Normal 26 4 2 4 3 3 2" xfId="35791" xr:uid="{DC672975-DBB6-4EB3-BAE3-5BAE3DC22B40}"/>
    <cellStyle name="Normal 26 4 2 4 3 3 2 2" xfId="35792" xr:uid="{A62B0488-2295-440A-9033-1C3D9146AABD}"/>
    <cellStyle name="Normal 26 4 2 4 3 3 2 2 2" xfId="35793" xr:uid="{CC8B1340-5C03-4582-816A-837CC7068F6C}"/>
    <cellStyle name="Normal 26 4 2 4 3 3 2 3" xfId="35794" xr:uid="{1BE7158F-9DA7-4616-B05E-55E9F20C22F7}"/>
    <cellStyle name="Normal 26 4 2 4 3 3 3" xfId="35795" xr:uid="{16DE8099-6D2E-4D60-892A-A4AAFD393C5C}"/>
    <cellStyle name="Normal 26 4 2 4 3 3 3 2" xfId="35796" xr:uid="{B7410054-F3B1-4368-8308-20B1103F028C}"/>
    <cellStyle name="Normal 26 4 2 4 3 3 4" xfId="35797" xr:uid="{C89CF9FC-02CF-4DAA-942B-D8AE2E7F66B4}"/>
    <cellStyle name="Normal 26 4 2 4 3 4" xfId="35798" xr:uid="{B64502F1-11FE-4423-AB08-C838B6A90055}"/>
    <cellStyle name="Normal 26 4 2 4 3 4 2" xfId="35799" xr:uid="{F5A8C585-108D-4585-AD2D-57C546204490}"/>
    <cellStyle name="Normal 26 4 2 4 3 4 2 2" xfId="35800" xr:uid="{F73FC171-A882-4DCC-B764-AC0E84710F15}"/>
    <cellStyle name="Normal 26 4 2 4 3 4 3" xfId="35801" xr:uid="{F6BB3E9F-3B43-4C30-ABAB-ABCC6488A85E}"/>
    <cellStyle name="Normal 26 4 2 4 3 5" xfId="35802" xr:uid="{4F7D6A16-454A-4432-B7BC-C504F3C3BD8C}"/>
    <cellStyle name="Normal 26 4 2 4 3 5 2" xfId="35803" xr:uid="{00AF0CBC-3C70-4123-B042-EF339758E398}"/>
    <cellStyle name="Normal 26 4 2 4 3 5 3" xfId="35804" xr:uid="{C1F1D0B7-B595-4917-88C4-3E205AA92E82}"/>
    <cellStyle name="Normal 26 4 2 4 3 6" xfId="35805" xr:uid="{93C42D8F-C1C8-4F71-9B32-AB6147DA3A0C}"/>
    <cellStyle name="Normal 26 4 2 4 3 7" xfId="35806" xr:uid="{A524DF4B-4345-4185-8FE8-5B54CB15FD5F}"/>
    <cellStyle name="Normal 26 4 2 4 4" xfId="35807" xr:uid="{059F2C6C-C00F-49B1-AD0E-819DF6A70A26}"/>
    <cellStyle name="Normal 26 4 2 4 4 2" xfId="35808" xr:uid="{D17A7EC1-B57F-4C93-A026-DCF96F0FC29E}"/>
    <cellStyle name="Normal 26 4 2 4 4 2 2" xfId="35809" xr:uid="{16180DCB-CF4A-4EBB-8EA5-E2F6E40D20D1}"/>
    <cellStyle name="Normal 26 4 2 4 4 2 2 2" xfId="35810" xr:uid="{6E8BAFFC-FAD9-410B-A2FB-3271EC0B5177}"/>
    <cellStyle name="Normal 26 4 2 4 4 2 2 2 2" xfId="35811" xr:uid="{38D580E4-3753-4B76-A76B-2A211D4E1530}"/>
    <cellStyle name="Normal 26 4 2 4 4 2 2 3" xfId="35812" xr:uid="{AE1468B9-2112-4B16-B3B8-CF952BB888A3}"/>
    <cellStyle name="Normal 26 4 2 4 4 2 3" xfId="35813" xr:uid="{485092B1-D742-4067-BEB9-9E9E8F4CED0E}"/>
    <cellStyle name="Normal 26 4 2 4 4 2 3 2" xfId="35814" xr:uid="{61A45BC1-626E-4F56-AF10-2CC438F5FF66}"/>
    <cellStyle name="Normal 26 4 2 4 4 2 4" xfId="35815" xr:uid="{192E6C0C-3241-4398-AEAF-9910048CC065}"/>
    <cellStyle name="Normal 26 4 2 4 4 3" xfId="35816" xr:uid="{FE8591A3-B4EA-4C59-98EA-450EA54A8596}"/>
    <cellStyle name="Normal 26 4 2 4 4 3 2" xfId="35817" xr:uid="{01E451E8-BB0D-49FE-8A76-BC8348336080}"/>
    <cellStyle name="Normal 26 4 2 4 4 3 2 2" xfId="35818" xr:uid="{EEF0EEFA-B473-4C45-BF5E-30110445205C}"/>
    <cellStyle name="Normal 26 4 2 4 4 3 3" xfId="35819" xr:uid="{477455CD-74B3-4C9F-8FDA-F634C1A26AC5}"/>
    <cellStyle name="Normal 26 4 2 4 4 4" xfId="35820" xr:uid="{350774E2-4A34-479B-8AC6-942315A15410}"/>
    <cellStyle name="Normal 26 4 2 4 4 4 2" xfId="35821" xr:uid="{63E37103-7BC9-49C3-9CD4-C53BAB980AB2}"/>
    <cellStyle name="Normal 26 4 2 4 4 4 3" xfId="35822" xr:uid="{3CAF219A-D954-4046-AD59-F883FB40F1CF}"/>
    <cellStyle name="Normal 26 4 2 4 4 5" xfId="35823" xr:uid="{FED80786-C86C-4D1E-941D-EF988A0CA623}"/>
    <cellStyle name="Normal 26 4 2 4 4 6" xfId="35824" xr:uid="{CD60A733-2FB6-4D92-AB73-84D918462645}"/>
    <cellStyle name="Normal 26 4 2 4 5" xfId="35825" xr:uid="{C8688C79-7153-4CFE-9B9F-75D5B5DEC506}"/>
    <cellStyle name="Normal 26 4 2 4 5 2" xfId="35826" xr:uid="{A7594689-8B89-4E8D-A37C-64CA4601060A}"/>
    <cellStyle name="Normal 26 4 2 4 5 2 2" xfId="35827" xr:uid="{2279F6A6-5D52-45BC-98D1-B3F30EAFC14B}"/>
    <cellStyle name="Normal 26 4 2 4 5 2 2 2" xfId="35828" xr:uid="{91E87E06-8839-4F3F-B78E-5B73636EB139}"/>
    <cellStyle name="Normal 26 4 2 4 5 2 3" xfId="35829" xr:uid="{2304F31F-659C-4A55-B372-6A630392DEC9}"/>
    <cellStyle name="Normal 26 4 2 4 5 3" xfId="35830" xr:uid="{6FAB4843-F7A8-44CE-BE49-08F8F299EA76}"/>
    <cellStyle name="Normal 26 4 2 4 5 3 2" xfId="35831" xr:uid="{38921739-E078-4505-899A-8A508B4F6251}"/>
    <cellStyle name="Normal 26 4 2 4 5 4" xfId="35832" xr:uid="{BD7D8DF6-B74C-44BA-8520-8EF51BB473E5}"/>
    <cellStyle name="Normal 26 4 2 4 6" xfId="35833" xr:uid="{09A15C6D-696E-4060-B082-0A47DD69D5A1}"/>
    <cellStyle name="Normal 26 4 2 4 6 2" xfId="35834" xr:uid="{F585C5AB-901C-4B34-A1C0-4425067BB6E6}"/>
    <cellStyle name="Normal 26 4 2 4 6 2 2" xfId="35835" xr:uid="{7D9F234E-23A8-4A5F-A849-2E4A0F4F67D3}"/>
    <cellStyle name="Normal 26 4 2 4 6 3" xfId="35836" xr:uid="{74BBDE7B-A5C8-4055-B0F6-E28114D89681}"/>
    <cellStyle name="Normal 26 4 2 4 7" xfId="35837" xr:uid="{77ACD20E-1143-475E-86B3-EF4058FFC2AF}"/>
    <cellStyle name="Normal 26 4 2 4 7 2" xfId="35838" xr:uid="{42E9DA5F-5154-47B0-AFBA-CA6FC5173FDE}"/>
    <cellStyle name="Normal 26 4 2 4 7 3" xfId="35839" xr:uid="{0FA6D30C-9077-4A1B-9D2F-59DE20981486}"/>
    <cellStyle name="Normal 26 4 2 4 8" xfId="35840" xr:uid="{F3062CFB-D3DF-48B4-94E0-FC403D3379A8}"/>
    <cellStyle name="Normal 26 4 2 4 9" xfId="35841" xr:uid="{EF4D1DC7-7A5C-4DF2-BA49-2EE2CDF61DF6}"/>
    <cellStyle name="Normal 26 4 2 5" xfId="35842" xr:uid="{A18B990B-59A6-4EE4-96C5-075A5E023306}"/>
    <cellStyle name="Normal 26 4 2 5 2" xfId="35843" xr:uid="{D4EB01EE-BB40-49AF-90C0-AFE0280B324A}"/>
    <cellStyle name="Normal 26 4 2 5 2 2" xfId="35844" xr:uid="{96EA47CE-4D30-460B-B725-23D468BA9A07}"/>
    <cellStyle name="Normal 26 4 2 5 2 2 2" xfId="35845" xr:uid="{83C463B7-E3C3-4713-AA3C-9ECC58BB479F}"/>
    <cellStyle name="Normal 26 4 2 5 2 2 2 2" xfId="35846" xr:uid="{6AADA43F-C294-4A86-BC96-3A8359234428}"/>
    <cellStyle name="Normal 26 4 2 5 2 2 2 2 2" xfId="35847" xr:uid="{1E234F46-0741-4A11-BE7C-844E66DBEBBF}"/>
    <cellStyle name="Normal 26 4 2 5 2 2 2 2 2 2" xfId="35848" xr:uid="{A5A0B430-3381-4F2A-A1E7-183BDA6FEE1C}"/>
    <cellStyle name="Normal 26 4 2 5 2 2 2 2 3" xfId="35849" xr:uid="{D3C39E31-9B05-4197-ACE5-4CF56CFF9ECE}"/>
    <cellStyle name="Normal 26 4 2 5 2 2 2 3" xfId="35850" xr:uid="{46DD2C50-CC18-4B65-8BEA-DA0C357C991B}"/>
    <cellStyle name="Normal 26 4 2 5 2 2 2 3 2" xfId="35851" xr:uid="{86250BB9-A42C-406B-A413-630D8562F216}"/>
    <cellStyle name="Normal 26 4 2 5 2 2 2 4" xfId="35852" xr:uid="{BAE777D8-6384-4452-822D-2F45055B208D}"/>
    <cellStyle name="Normal 26 4 2 5 2 2 3" xfId="35853" xr:uid="{55D39E00-7EA7-4AB2-B91B-BD7EDB1982D7}"/>
    <cellStyle name="Normal 26 4 2 5 2 2 3 2" xfId="35854" xr:uid="{7D168D7A-6AAF-489A-B6E7-52D203A0FC58}"/>
    <cellStyle name="Normal 26 4 2 5 2 2 3 2 2" xfId="35855" xr:uid="{E19B1F91-260E-4E8A-913B-CB75F0A3976E}"/>
    <cellStyle name="Normal 26 4 2 5 2 2 3 3" xfId="35856" xr:uid="{7352A15E-E0E1-4ACA-8F79-9AE3FEEFA46D}"/>
    <cellStyle name="Normal 26 4 2 5 2 2 4" xfId="35857" xr:uid="{964E451C-832A-412B-82FC-2F145ED38EC3}"/>
    <cellStyle name="Normal 26 4 2 5 2 2 4 2" xfId="35858" xr:uid="{1C678A62-227D-4832-A674-3CCD4AAE7E13}"/>
    <cellStyle name="Normal 26 4 2 5 2 2 4 3" xfId="35859" xr:uid="{B9E7D944-3CAA-4D26-B86A-EAC383B828FA}"/>
    <cellStyle name="Normal 26 4 2 5 2 2 5" xfId="35860" xr:uid="{8844FDBF-7A28-4EA1-A20D-D1BA104F3F1E}"/>
    <cellStyle name="Normal 26 4 2 5 2 2 6" xfId="35861" xr:uid="{99D62100-A209-4A8C-83D0-C46607ED0791}"/>
    <cellStyle name="Normal 26 4 2 5 2 3" xfId="35862" xr:uid="{48D3B8D7-42C7-45A3-9F31-817E2E7FE762}"/>
    <cellStyle name="Normal 26 4 2 5 2 3 2" xfId="35863" xr:uid="{0BD7DC27-BAB5-43DA-8980-2C9B5E48A02C}"/>
    <cellStyle name="Normal 26 4 2 5 2 3 2 2" xfId="35864" xr:uid="{D031C642-879B-4267-836D-0FECD4C56C06}"/>
    <cellStyle name="Normal 26 4 2 5 2 3 2 2 2" xfId="35865" xr:uid="{142BD71C-4822-4BB6-ACA9-35C94EBDF4AD}"/>
    <cellStyle name="Normal 26 4 2 5 2 3 2 3" xfId="35866" xr:uid="{30C2C58B-C188-42DE-9BEA-9FC72523BBEC}"/>
    <cellStyle name="Normal 26 4 2 5 2 3 3" xfId="35867" xr:uid="{FB855092-2EA6-42D2-B417-76889C292287}"/>
    <cellStyle name="Normal 26 4 2 5 2 3 3 2" xfId="35868" xr:uid="{7E7A48C3-CF4D-4098-90EE-832C0CCC60C6}"/>
    <cellStyle name="Normal 26 4 2 5 2 3 4" xfId="35869" xr:uid="{12C77E48-BC05-4D4D-A263-2B4B49CCF9FB}"/>
    <cellStyle name="Normal 26 4 2 5 2 4" xfId="35870" xr:uid="{D5E99A50-4715-412F-A1B8-D5163821FECF}"/>
    <cellStyle name="Normal 26 4 2 5 2 4 2" xfId="35871" xr:uid="{CB811060-4625-484F-9859-16606CADE4C9}"/>
    <cellStyle name="Normal 26 4 2 5 2 4 2 2" xfId="35872" xr:uid="{6DCE5C84-3D32-4662-960A-72EB30CB6E58}"/>
    <cellStyle name="Normal 26 4 2 5 2 4 3" xfId="35873" xr:uid="{1C3A3E05-C030-4767-9C6E-199AA686433F}"/>
    <cellStyle name="Normal 26 4 2 5 2 5" xfId="35874" xr:uid="{5E7673BE-ECCA-4B3A-8AC3-50100634E8C4}"/>
    <cellStyle name="Normal 26 4 2 5 2 5 2" xfId="35875" xr:uid="{17EEBE5E-7D49-42DF-B89C-7B06A1279ADD}"/>
    <cellStyle name="Normal 26 4 2 5 2 5 3" xfId="35876" xr:uid="{D534A3E0-0A62-4AD0-B53C-B3705834B7CD}"/>
    <cellStyle name="Normal 26 4 2 5 2 6" xfId="35877" xr:uid="{DEC6CF15-26AF-421B-ADA3-0C5A973D8177}"/>
    <cellStyle name="Normal 26 4 2 5 2 7" xfId="35878" xr:uid="{17259B55-8FDE-41C5-9038-776EA28CDF5D}"/>
    <cellStyle name="Normal 26 4 2 5 3" xfId="35879" xr:uid="{A91F168D-700B-45D2-9F0A-8F9D025A24CD}"/>
    <cellStyle name="Normal 26 4 2 5 3 2" xfId="35880" xr:uid="{B21EFD20-AA33-4533-A2CB-DEAEBCADEAD9}"/>
    <cellStyle name="Normal 26 4 2 5 3 2 2" xfId="35881" xr:uid="{2E453950-ECCB-483F-83A4-37A1DC301293}"/>
    <cellStyle name="Normal 26 4 2 5 3 2 2 2" xfId="35882" xr:uid="{CAF755B6-14E0-4358-968B-7E7A5DF317E1}"/>
    <cellStyle name="Normal 26 4 2 5 3 2 2 2 2" xfId="35883" xr:uid="{E446A66B-1DDB-4962-8EDF-50EE64AD553E}"/>
    <cellStyle name="Normal 26 4 2 5 3 2 2 3" xfId="35884" xr:uid="{1328E788-089F-419F-AFC3-71BA8ED6D78D}"/>
    <cellStyle name="Normal 26 4 2 5 3 2 3" xfId="35885" xr:uid="{21071FA9-EC65-4508-BBEA-BEAA15A1CE40}"/>
    <cellStyle name="Normal 26 4 2 5 3 2 3 2" xfId="35886" xr:uid="{0C9FD029-16A8-4BAC-9DC2-CD57209B1CDD}"/>
    <cellStyle name="Normal 26 4 2 5 3 2 4" xfId="35887" xr:uid="{A4517F60-61FE-47A6-9C4C-D4A17E80EE23}"/>
    <cellStyle name="Normal 26 4 2 5 3 3" xfId="35888" xr:uid="{5229E8E6-AEDA-4D0D-80AA-446BD9F1494A}"/>
    <cellStyle name="Normal 26 4 2 5 3 3 2" xfId="35889" xr:uid="{57AD3D29-9B19-416C-9C7E-BAD2D26AB3FF}"/>
    <cellStyle name="Normal 26 4 2 5 3 3 2 2" xfId="35890" xr:uid="{1406BEF3-65BC-4FFA-AA03-4D9AD381A923}"/>
    <cellStyle name="Normal 26 4 2 5 3 3 3" xfId="35891" xr:uid="{AF3B880C-D739-43F9-9D2F-4348278288BA}"/>
    <cellStyle name="Normal 26 4 2 5 3 4" xfId="35892" xr:uid="{5DA6CC5A-C501-440F-AF8C-50CEB4B32B28}"/>
    <cellStyle name="Normal 26 4 2 5 3 4 2" xfId="35893" xr:uid="{0308ED88-74E9-40B8-AE28-9B2D716B1292}"/>
    <cellStyle name="Normal 26 4 2 5 3 4 3" xfId="35894" xr:uid="{22719B0F-564C-4D96-9C09-43BA18D33CB2}"/>
    <cellStyle name="Normal 26 4 2 5 3 5" xfId="35895" xr:uid="{A40FB28C-D539-4CC8-AE7A-8F69752DA972}"/>
    <cellStyle name="Normal 26 4 2 5 3 6" xfId="35896" xr:uid="{3EA7421F-B6C1-49DC-BD98-D937D6CF695B}"/>
    <cellStyle name="Normal 26 4 2 5 4" xfId="35897" xr:uid="{28CCBCE2-3CBC-4858-BDFA-BD65B0AB1D6B}"/>
    <cellStyle name="Normal 26 4 2 5 4 2" xfId="35898" xr:uid="{DF2B903D-7270-4A89-9462-959505C527B9}"/>
    <cellStyle name="Normal 26 4 2 5 4 2 2" xfId="35899" xr:uid="{CB659FD7-31E6-481B-8F70-792ACDDC71B8}"/>
    <cellStyle name="Normal 26 4 2 5 4 2 2 2" xfId="35900" xr:uid="{76A4D496-CDBF-4ED6-834D-CD66C061E436}"/>
    <cellStyle name="Normal 26 4 2 5 4 2 3" xfId="35901" xr:uid="{AFC2C0A9-B2D5-4DEB-AC3F-BE3BE142EA3E}"/>
    <cellStyle name="Normal 26 4 2 5 4 3" xfId="35902" xr:uid="{65A29D68-4533-4905-94EC-FD8280BC0BBF}"/>
    <cellStyle name="Normal 26 4 2 5 4 3 2" xfId="35903" xr:uid="{4B90F484-F53E-420C-964B-22B4C9D2116E}"/>
    <cellStyle name="Normal 26 4 2 5 4 4" xfId="35904" xr:uid="{CDE07373-346A-47A0-B0AB-AFD503BC9FF3}"/>
    <cellStyle name="Normal 26 4 2 5 5" xfId="35905" xr:uid="{5C3771FF-EFC6-4C9C-A9D4-28B04B3B945B}"/>
    <cellStyle name="Normal 26 4 2 5 5 2" xfId="35906" xr:uid="{82F958E0-B200-4D12-BA0F-127D2B185D7E}"/>
    <cellStyle name="Normal 26 4 2 5 5 2 2" xfId="35907" xr:uid="{DC2F4797-A2D6-496F-B945-0318029C22D9}"/>
    <cellStyle name="Normal 26 4 2 5 5 3" xfId="35908" xr:uid="{EBA8F985-40B0-4380-97CC-60B51C32169F}"/>
    <cellStyle name="Normal 26 4 2 5 6" xfId="35909" xr:uid="{26248912-0EBF-4D1F-A074-36922BBD99B7}"/>
    <cellStyle name="Normal 26 4 2 5 6 2" xfId="35910" xr:uid="{0F6FC5AB-2866-4F52-B248-8D00DEF9000A}"/>
    <cellStyle name="Normal 26 4 2 5 6 3" xfId="35911" xr:uid="{FBD07157-3F59-4D26-9908-71A1649B873D}"/>
    <cellStyle name="Normal 26 4 2 5 7" xfId="35912" xr:uid="{B2C7F614-37A2-4B44-8911-E0F26B3A3F50}"/>
    <cellStyle name="Normal 26 4 2 5 8" xfId="35913" xr:uid="{54B3B461-D18E-4671-B24C-D3AE739A6238}"/>
    <cellStyle name="Normal 26 4 2 6" xfId="35914" xr:uid="{E3B67E57-3B99-454A-90DC-535B2F970EBD}"/>
    <cellStyle name="Normal 26 4 2 6 2" xfId="35915" xr:uid="{65D7641D-9210-4132-BB40-29C59847F103}"/>
    <cellStyle name="Normal 26 4 2 6 2 2" xfId="35916" xr:uid="{B5E1824D-EA45-40EE-BED7-AAA63BB0007F}"/>
    <cellStyle name="Normal 26 4 2 6 2 2 2" xfId="35917" xr:uid="{DBBED2D7-C436-4F15-A37C-81750F5BBC63}"/>
    <cellStyle name="Normal 26 4 2 6 2 2 2 2" xfId="35918" xr:uid="{C6497AEE-1DB1-4D5F-8A20-5A8D5809C0FA}"/>
    <cellStyle name="Normal 26 4 2 6 2 2 2 2 2" xfId="35919" xr:uid="{D51CBD98-F33F-4137-A3B0-4610928D3EDE}"/>
    <cellStyle name="Normal 26 4 2 6 2 2 2 3" xfId="35920" xr:uid="{197C19F2-0A33-4CEA-B5D2-454C63F517F9}"/>
    <cellStyle name="Normal 26 4 2 6 2 2 3" xfId="35921" xr:uid="{BDF1EE5A-56B4-45F7-BE54-E743137FA00D}"/>
    <cellStyle name="Normal 26 4 2 6 2 2 3 2" xfId="35922" xr:uid="{CB7F4F78-1992-4B04-9245-450E0A8DBA74}"/>
    <cellStyle name="Normal 26 4 2 6 2 2 4" xfId="35923" xr:uid="{8B13FEB5-6699-43FA-B9FD-5874A63A074E}"/>
    <cellStyle name="Normal 26 4 2 6 2 3" xfId="35924" xr:uid="{02CEB09F-EC28-4CB3-BF9F-74A36C86A04D}"/>
    <cellStyle name="Normal 26 4 2 6 2 3 2" xfId="35925" xr:uid="{91AF4A3B-03E9-4CDF-8E78-6335BE55EC5A}"/>
    <cellStyle name="Normal 26 4 2 6 2 3 2 2" xfId="35926" xr:uid="{2E9BF964-8FC4-46E2-9B56-DF86E0F97EF0}"/>
    <cellStyle name="Normal 26 4 2 6 2 3 3" xfId="35927" xr:uid="{DF166F9D-1845-4CD5-B1EE-BB811AFDD9DF}"/>
    <cellStyle name="Normal 26 4 2 6 2 4" xfId="35928" xr:uid="{4305A871-6CC4-4480-BD4E-FBB39AAF6950}"/>
    <cellStyle name="Normal 26 4 2 6 2 4 2" xfId="35929" xr:uid="{7922A840-127C-48DB-B89C-170A18B4EA39}"/>
    <cellStyle name="Normal 26 4 2 6 2 4 3" xfId="35930" xr:uid="{75EBC165-9DD3-42DE-80CF-98D52E89778D}"/>
    <cellStyle name="Normal 26 4 2 6 2 5" xfId="35931" xr:uid="{381FE4AC-0B3F-4933-8D67-A89C34E23DA0}"/>
    <cellStyle name="Normal 26 4 2 6 2 6" xfId="35932" xr:uid="{DBCE37E6-FA3B-45E5-9331-B3A9AEF7BECB}"/>
    <cellStyle name="Normal 26 4 2 6 3" xfId="35933" xr:uid="{51E65601-3846-4949-B982-6D426C830089}"/>
    <cellStyle name="Normal 26 4 2 6 3 2" xfId="35934" xr:uid="{EBEB462D-1D91-4113-9D6A-29B50D674ACB}"/>
    <cellStyle name="Normal 26 4 2 6 3 2 2" xfId="35935" xr:uid="{B8A1C947-2F4D-461B-B3F2-E861EC410B93}"/>
    <cellStyle name="Normal 26 4 2 6 3 2 2 2" xfId="35936" xr:uid="{E201B738-D8A4-4872-AA8D-DD4D60B18D3E}"/>
    <cellStyle name="Normal 26 4 2 6 3 2 3" xfId="35937" xr:uid="{73A8FFFD-7BDD-4631-BF50-4D1837AD04AE}"/>
    <cellStyle name="Normal 26 4 2 6 3 3" xfId="35938" xr:uid="{FBDF2684-1626-4A71-8D34-1086C56DB4F7}"/>
    <cellStyle name="Normal 26 4 2 6 3 3 2" xfId="35939" xr:uid="{D2CD51AB-E59D-4850-BCB4-80C77A56811D}"/>
    <cellStyle name="Normal 26 4 2 6 3 4" xfId="35940" xr:uid="{6640DBCD-C824-4A1C-AB25-0222E7FD5566}"/>
    <cellStyle name="Normal 26 4 2 6 4" xfId="35941" xr:uid="{CE97F11A-4514-4FF3-9C0A-3568B84D14B1}"/>
    <cellStyle name="Normal 26 4 2 6 4 2" xfId="35942" xr:uid="{1C8D8AD1-541A-49A0-B725-009202B5CEDE}"/>
    <cellStyle name="Normal 26 4 2 6 4 2 2" xfId="35943" xr:uid="{0D75858A-3BEE-4FE4-9B9A-6BD12DF4710D}"/>
    <cellStyle name="Normal 26 4 2 6 4 3" xfId="35944" xr:uid="{A8CFA4D5-3553-44B3-B2E3-8B7976DFFDF7}"/>
    <cellStyle name="Normal 26 4 2 6 5" xfId="35945" xr:uid="{FFC89F86-3CA5-4077-BEEC-821B51850C19}"/>
    <cellStyle name="Normal 26 4 2 6 5 2" xfId="35946" xr:uid="{B842D5AA-D19B-4D67-8078-B96BDC96D69D}"/>
    <cellStyle name="Normal 26 4 2 6 5 3" xfId="35947" xr:uid="{2984A9B7-D927-4100-B631-636943A82199}"/>
    <cellStyle name="Normal 26 4 2 6 6" xfId="35948" xr:uid="{549E9717-3B8C-43B5-A9D2-2D15DC0AA013}"/>
    <cellStyle name="Normal 26 4 2 6 7" xfId="35949" xr:uid="{A8799C54-E117-452F-9D47-A7C0F21ABD12}"/>
    <cellStyle name="Normal 26 4 2 7" xfId="35950" xr:uid="{6E96017F-23B8-413D-9795-F5CE8A2A2F21}"/>
    <cellStyle name="Normal 26 4 2 7 2" xfId="35951" xr:uid="{F4EC496F-CCF3-46C3-A8CA-6FB15FD1CAB6}"/>
    <cellStyle name="Normal 26 4 2 7 2 2" xfId="35952" xr:uid="{B19AC826-38BD-4104-A0CE-B903F2228B97}"/>
    <cellStyle name="Normal 26 4 2 7 2 2 2" xfId="35953" xr:uid="{64954027-D27F-48D4-BAFB-A428BE4B2F0E}"/>
    <cellStyle name="Normal 26 4 2 7 2 2 2 2" xfId="35954" xr:uid="{79884D38-98B7-4271-B602-A73DCCF207F8}"/>
    <cellStyle name="Normal 26 4 2 7 2 2 3" xfId="35955" xr:uid="{664B79B6-FA3D-42A2-B54C-A229F920AB5A}"/>
    <cellStyle name="Normal 26 4 2 7 2 3" xfId="35956" xr:uid="{67122261-776D-4403-B6C2-764201BAE409}"/>
    <cellStyle name="Normal 26 4 2 7 2 3 2" xfId="35957" xr:uid="{ADDB38FA-504B-447B-9249-6A6F5AAA59EB}"/>
    <cellStyle name="Normal 26 4 2 7 2 4" xfId="35958" xr:uid="{91C0CB00-3AC2-428F-9A1A-7049D84EAE60}"/>
    <cellStyle name="Normal 26 4 2 7 3" xfId="35959" xr:uid="{43502E44-91B4-4348-ACEB-5C3EA2CFF669}"/>
    <cellStyle name="Normal 26 4 2 7 3 2" xfId="35960" xr:uid="{8426A1A0-F12E-4147-B6FC-D43C2B975134}"/>
    <cellStyle name="Normal 26 4 2 7 3 2 2" xfId="35961" xr:uid="{0870414F-5306-42C0-ACD7-C0C205468916}"/>
    <cellStyle name="Normal 26 4 2 7 3 3" xfId="35962" xr:uid="{0889A4A8-1F87-4846-915E-7B8C11C6A78D}"/>
    <cellStyle name="Normal 26 4 2 7 4" xfId="35963" xr:uid="{2EEC6DAB-FB28-401C-BEF7-80FF91C67387}"/>
    <cellStyle name="Normal 26 4 2 7 4 2" xfId="35964" xr:uid="{591B1942-A67A-404F-A0BB-BBDC9B5FC479}"/>
    <cellStyle name="Normal 26 4 2 7 4 3" xfId="35965" xr:uid="{2626A126-6AD2-4FBE-95A5-87432833829A}"/>
    <cellStyle name="Normal 26 4 2 7 5" xfId="35966" xr:uid="{C48B244E-1FC9-4CAA-A250-EB4B66AEB92A}"/>
    <cellStyle name="Normal 26 4 2 7 6" xfId="35967" xr:uid="{0EB03E31-68DE-4451-A12B-E547EDF87EC8}"/>
    <cellStyle name="Normal 26 4 2 8" xfId="35968" xr:uid="{42690D3C-A7F4-49F7-BED6-FE8FB3C64371}"/>
    <cellStyle name="Normal 26 4 2 8 2" xfId="35969" xr:uid="{8FD45A51-78C1-49B0-ABC2-0F0BCA7D22C5}"/>
    <cellStyle name="Normal 26 4 2 8 2 2" xfId="35970" xr:uid="{ED624892-F126-4CEB-83B9-099208F3D7CA}"/>
    <cellStyle name="Normal 26 4 2 8 2 2 2" xfId="35971" xr:uid="{2F452C6C-595B-429E-B1C1-EB0EDE4A6226}"/>
    <cellStyle name="Normal 26 4 2 8 2 3" xfId="35972" xr:uid="{8A30190F-D9A2-413A-A5BB-45BD0C8E8A7A}"/>
    <cellStyle name="Normal 26 4 2 8 3" xfId="35973" xr:uid="{0AF9567D-385D-4773-B8CC-80F9BDF78D3C}"/>
    <cellStyle name="Normal 26 4 2 8 3 2" xfId="35974" xr:uid="{B9CEFE4B-3EC6-4404-A2CF-E249AC868508}"/>
    <cellStyle name="Normal 26 4 2 8 4" xfId="35975" xr:uid="{D81365DB-DCE8-4CE0-949D-18DABB25137D}"/>
    <cellStyle name="Normal 26 4 2 9" xfId="35976" xr:uid="{BC2FB41D-5B21-4B69-8927-0EC644393E27}"/>
    <cellStyle name="Normal 26 4 2 9 2" xfId="35977" xr:uid="{56A0908B-464D-49E3-8004-96B69F95A191}"/>
    <cellStyle name="Normal 26 4 2 9 2 2" xfId="35978" xr:uid="{9737E6AA-6CF2-412B-94C5-0FEFAFF665DD}"/>
    <cellStyle name="Normal 26 4 2 9 3" xfId="35979" xr:uid="{B184479D-5303-41C2-AADC-59ADB91FD0FE}"/>
    <cellStyle name="Normal 26 4 3" xfId="35980" xr:uid="{EC081771-F922-4BED-BF78-1AAEF493144C}"/>
    <cellStyle name="Normal 26 4 3 2" xfId="35981" xr:uid="{4B928AB2-414C-4DD0-BE2D-1A1D26E59DC8}"/>
    <cellStyle name="Normal 26 4 3 2 2" xfId="35982" xr:uid="{667BFCEB-BCA2-4562-872A-24A4AC571D30}"/>
    <cellStyle name="Normal 26 4 3 2 2 2" xfId="35983" xr:uid="{CC70571B-630E-463F-8593-11F9CB136876}"/>
    <cellStyle name="Normal 26 4 3 2 2 2 2" xfId="35984" xr:uid="{F5069711-1A59-431C-913D-2DE65C4DF021}"/>
    <cellStyle name="Normal 26 4 3 2 2 2 2 2" xfId="35985" xr:uid="{4CDACCFF-232A-45A1-AB81-882AE2CD609F}"/>
    <cellStyle name="Normal 26 4 3 2 2 2 2 2 2" xfId="35986" xr:uid="{10535173-39F5-47C4-B11A-2E33EDF733D1}"/>
    <cellStyle name="Normal 26 4 3 2 2 2 2 2 2 2" xfId="35987" xr:uid="{F9A16910-6CDC-4898-8F43-E66861176906}"/>
    <cellStyle name="Normal 26 4 3 2 2 2 2 2 3" xfId="35988" xr:uid="{41DB159B-5A9A-4A62-9FE0-CC7451C38ADB}"/>
    <cellStyle name="Normal 26 4 3 2 2 2 2 3" xfId="35989" xr:uid="{711D4107-07DD-4066-9182-3AAC8ABFAD8A}"/>
    <cellStyle name="Normal 26 4 3 2 2 2 2 3 2" xfId="35990" xr:uid="{000A6AED-6201-4FFC-BB9B-7D7801D79E22}"/>
    <cellStyle name="Normal 26 4 3 2 2 2 2 4" xfId="35991" xr:uid="{E2D68591-02E9-413C-B70B-8D2B567ABD34}"/>
    <cellStyle name="Normal 26 4 3 2 2 2 3" xfId="35992" xr:uid="{400FCC6E-1F85-4083-9812-5DFF6FEC7FB2}"/>
    <cellStyle name="Normal 26 4 3 2 2 2 3 2" xfId="35993" xr:uid="{063E5686-DDC5-4807-A5C3-F49B97FFF2E3}"/>
    <cellStyle name="Normal 26 4 3 2 2 2 3 2 2" xfId="35994" xr:uid="{4A62231B-6C82-4AD2-9559-CAC34A2A7C6E}"/>
    <cellStyle name="Normal 26 4 3 2 2 2 3 3" xfId="35995" xr:uid="{59AC4745-CD98-4311-B8A0-0D8459C1C62B}"/>
    <cellStyle name="Normal 26 4 3 2 2 2 4" xfId="35996" xr:uid="{02B4E651-DBC4-4D3E-80F5-B2539BD66FCE}"/>
    <cellStyle name="Normal 26 4 3 2 2 2 4 2" xfId="35997" xr:uid="{F921E24D-DF75-49FD-BC54-3E2E0FA038CC}"/>
    <cellStyle name="Normal 26 4 3 2 2 2 4 3" xfId="35998" xr:uid="{0A9250EC-1E77-4EAC-AD75-D1EA0E26F77B}"/>
    <cellStyle name="Normal 26 4 3 2 2 2 5" xfId="35999" xr:uid="{EB854115-7E85-40AF-A62C-CFC3B85E4360}"/>
    <cellStyle name="Normal 26 4 3 2 2 2 6" xfId="36000" xr:uid="{328D6B72-1387-4042-8972-E8DF3B28CFB3}"/>
    <cellStyle name="Normal 26 4 3 2 2 3" xfId="36001" xr:uid="{12D72B87-1727-4AD0-B95C-41CF27678907}"/>
    <cellStyle name="Normal 26 4 3 2 2 3 2" xfId="36002" xr:uid="{D2C444C1-63AD-4548-948E-A99CABE52819}"/>
    <cellStyle name="Normal 26 4 3 2 2 3 2 2" xfId="36003" xr:uid="{903BDDAB-287A-4E31-B9DF-C4D94B88775C}"/>
    <cellStyle name="Normal 26 4 3 2 2 3 2 2 2" xfId="36004" xr:uid="{5241884D-476A-4CDD-9B26-CFD16D71BACC}"/>
    <cellStyle name="Normal 26 4 3 2 2 3 2 3" xfId="36005" xr:uid="{23DEF113-EE96-4427-BA90-FB72BC9CD96C}"/>
    <cellStyle name="Normal 26 4 3 2 2 3 3" xfId="36006" xr:uid="{87182638-8F31-4585-AC4B-FE4C72A1A87F}"/>
    <cellStyle name="Normal 26 4 3 2 2 3 3 2" xfId="36007" xr:uid="{28F27C77-83F1-4F9A-86D1-A584733705B9}"/>
    <cellStyle name="Normal 26 4 3 2 2 3 4" xfId="36008" xr:uid="{B4687625-7AA9-4FBC-92B0-5060538BD675}"/>
    <cellStyle name="Normal 26 4 3 2 2 4" xfId="36009" xr:uid="{66161F17-A6A2-45EF-A275-AF5A1C829C86}"/>
    <cellStyle name="Normal 26 4 3 2 2 4 2" xfId="36010" xr:uid="{2CAF1B9D-CE8C-4602-BF12-FF85E3923514}"/>
    <cellStyle name="Normal 26 4 3 2 2 4 2 2" xfId="36011" xr:uid="{95E5CF5C-14F7-446E-8276-D340FCA8B6BA}"/>
    <cellStyle name="Normal 26 4 3 2 2 4 3" xfId="36012" xr:uid="{C8E64447-D77C-4B0D-A683-51F07F17BDF5}"/>
    <cellStyle name="Normal 26 4 3 2 2 5" xfId="36013" xr:uid="{1209CCCE-511D-4E51-A10B-CBA9CC1F629C}"/>
    <cellStyle name="Normal 26 4 3 2 2 5 2" xfId="36014" xr:uid="{D7E369DF-2C77-4F13-9129-AD47E0BF7E2C}"/>
    <cellStyle name="Normal 26 4 3 2 2 5 3" xfId="36015" xr:uid="{7CC3BE8E-BA78-4EB2-B0FE-5C57661DFD97}"/>
    <cellStyle name="Normal 26 4 3 2 2 6" xfId="36016" xr:uid="{29E840A0-BFB5-474B-AF1A-D2F7BD31FC7F}"/>
    <cellStyle name="Normal 26 4 3 2 2 7" xfId="36017" xr:uid="{9DB41620-3A14-408F-9DD8-D80BE33BFE61}"/>
    <cellStyle name="Normal 26 4 3 2 3" xfId="36018" xr:uid="{5FB3EB35-DB6F-454C-A74E-00DB0EEA7E03}"/>
    <cellStyle name="Normal 26 4 3 2 3 2" xfId="36019" xr:uid="{0C055BF8-6BAD-4897-A282-68D51E411B50}"/>
    <cellStyle name="Normal 26 4 3 2 3 2 2" xfId="36020" xr:uid="{C0A69636-E7EA-4B3A-8337-61D7C7480429}"/>
    <cellStyle name="Normal 26 4 3 2 3 2 2 2" xfId="36021" xr:uid="{68CAE626-63DD-4E81-B6D2-5333CB7D5A9A}"/>
    <cellStyle name="Normal 26 4 3 2 3 2 2 2 2" xfId="36022" xr:uid="{FB63207F-9941-4C15-904B-DDB002FCF751}"/>
    <cellStyle name="Normal 26 4 3 2 3 2 2 3" xfId="36023" xr:uid="{2B2D5886-A2DE-419A-8CEA-43F6B47A27CC}"/>
    <cellStyle name="Normal 26 4 3 2 3 2 3" xfId="36024" xr:uid="{2AE38EBB-749D-4D63-9AB4-9061A8A4E04F}"/>
    <cellStyle name="Normal 26 4 3 2 3 2 3 2" xfId="36025" xr:uid="{C5EA83B4-1E6E-4E5B-8F2D-E8DB1E9BEAA3}"/>
    <cellStyle name="Normal 26 4 3 2 3 2 4" xfId="36026" xr:uid="{A8834815-945C-4044-826A-CD1BE5341A27}"/>
    <cellStyle name="Normal 26 4 3 2 3 3" xfId="36027" xr:uid="{969CF594-D3FF-45AD-A42A-BDC8F9C430EC}"/>
    <cellStyle name="Normal 26 4 3 2 3 3 2" xfId="36028" xr:uid="{A8E25242-E05A-4242-99F9-C6DAC3B63339}"/>
    <cellStyle name="Normal 26 4 3 2 3 3 2 2" xfId="36029" xr:uid="{0A69FD20-2FB4-47E7-9414-60CF53BB6E81}"/>
    <cellStyle name="Normal 26 4 3 2 3 3 3" xfId="36030" xr:uid="{C6B04C44-D053-4A75-B522-C0CD4D55B8C0}"/>
    <cellStyle name="Normal 26 4 3 2 3 4" xfId="36031" xr:uid="{92CA4E50-5436-438E-854B-AC8D825F5A95}"/>
    <cellStyle name="Normal 26 4 3 2 3 4 2" xfId="36032" xr:uid="{186A9009-797F-47E4-BD56-BF0C95802816}"/>
    <cellStyle name="Normal 26 4 3 2 3 4 3" xfId="36033" xr:uid="{05902BAE-6085-42C7-8082-7697F2886045}"/>
    <cellStyle name="Normal 26 4 3 2 3 5" xfId="36034" xr:uid="{280FA2D4-FD4F-40EB-9E25-50A7E5F842E7}"/>
    <cellStyle name="Normal 26 4 3 2 3 6" xfId="36035" xr:uid="{83C54FE9-821E-4C2D-9634-520233BE0EC6}"/>
    <cellStyle name="Normal 26 4 3 2 4" xfId="36036" xr:uid="{043D91B9-2929-4CD8-9075-207212091D99}"/>
    <cellStyle name="Normal 26 4 3 2 4 2" xfId="36037" xr:uid="{16FC05D8-9041-4C9C-AE97-C2FABB3A5B88}"/>
    <cellStyle name="Normal 26 4 3 2 4 2 2" xfId="36038" xr:uid="{9E2F72E0-202D-446D-ACAC-0F29FDF4C5FB}"/>
    <cellStyle name="Normal 26 4 3 2 4 2 2 2" xfId="36039" xr:uid="{2C37BAD8-6AA7-4C47-AC09-120146008778}"/>
    <cellStyle name="Normal 26 4 3 2 4 2 3" xfId="36040" xr:uid="{3EBC7AD4-1AE7-4670-9287-F78809B83321}"/>
    <cellStyle name="Normal 26 4 3 2 4 3" xfId="36041" xr:uid="{11FC5982-67D1-49C8-A284-0453B8FCC7F4}"/>
    <cellStyle name="Normal 26 4 3 2 4 3 2" xfId="36042" xr:uid="{45A899C9-FFD9-4C6A-8D30-5C181D97D279}"/>
    <cellStyle name="Normal 26 4 3 2 4 4" xfId="36043" xr:uid="{BCF8484C-4E5E-489D-8BCF-4693795393E9}"/>
    <cellStyle name="Normal 26 4 3 2 5" xfId="36044" xr:uid="{78F96CEB-DF88-479E-BF19-3670304AFE21}"/>
    <cellStyle name="Normal 26 4 3 2 5 2" xfId="36045" xr:uid="{7D0B4F25-6F04-4533-AFDE-C962AD174D97}"/>
    <cellStyle name="Normal 26 4 3 2 5 2 2" xfId="36046" xr:uid="{9607A49A-F9D7-454A-9B4E-7059192956FA}"/>
    <cellStyle name="Normal 26 4 3 2 5 3" xfId="36047" xr:uid="{9F1AB616-6AB2-4F20-9AFA-FC75A7CE6A48}"/>
    <cellStyle name="Normal 26 4 3 2 6" xfId="36048" xr:uid="{42D1A790-0FA1-40B7-993E-5280D8F34168}"/>
    <cellStyle name="Normal 26 4 3 2 6 2" xfId="36049" xr:uid="{257948DB-8210-4845-B8A7-EC8C1F52DBAE}"/>
    <cellStyle name="Normal 26 4 3 2 6 3" xfId="36050" xr:uid="{7ED4258D-2A0D-4528-B4DB-5470BE019AEA}"/>
    <cellStyle name="Normal 26 4 3 2 7" xfId="36051" xr:uid="{9E5B42DF-D6A0-4F50-A0D2-6609589AD5DD}"/>
    <cellStyle name="Normal 26 4 3 2 8" xfId="36052" xr:uid="{B8D16D73-5B51-46DA-880C-F48F7E5B7C2D}"/>
    <cellStyle name="Normal 26 4 3 3" xfId="36053" xr:uid="{9FC1A402-A25E-411E-9EBA-744A7E918CFA}"/>
    <cellStyle name="Normal 26 4 3 3 2" xfId="36054" xr:uid="{B8E58D51-19BD-4C6B-97B1-A8A4D5D5C54C}"/>
    <cellStyle name="Normal 26 4 3 3 2 2" xfId="36055" xr:uid="{CDC04CF9-FE79-46CA-9F16-41A5BF1BF2BA}"/>
    <cellStyle name="Normal 26 4 3 3 2 2 2" xfId="36056" xr:uid="{A544B531-7B8D-4DD3-AC50-E7C0F34CE765}"/>
    <cellStyle name="Normal 26 4 3 3 2 2 2 2" xfId="36057" xr:uid="{C425B1BD-3364-42B8-8EDD-9F236F569347}"/>
    <cellStyle name="Normal 26 4 3 3 2 2 2 2 2" xfId="36058" xr:uid="{BAFBE178-EF50-4295-9B95-8C13931ED9AA}"/>
    <cellStyle name="Normal 26 4 3 3 2 2 2 3" xfId="36059" xr:uid="{CA5BE417-0AB3-4D91-A2ED-5629F3C25D67}"/>
    <cellStyle name="Normal 26 4 3 3 2 2 3" xfId="36060" xr:uid="{75071838-D4BE-46CE-91A7-1CD97D6597B4}"/>
    <cellStyle name="Normal 26 4 3 3 2 2 3 2" xfId="36061" xr:uid="{7E1B0B8A-ED94-42BE-B6E3-63418BFE4ECF}"/>
    <cellStyle name="Normal 26 4 3 3 2 2 4" xfId="36062" xr:uid="{E67E154C-9A87-4611-BB21-63F1F1385C5D}"/>
    <cellStyle name="Normal 26 4 3 3 2 3" xfId="36063" xr:uid="{967C9BD1-C8DD-40A1-A903-E506D1E98FF7}"/>
    <cellStyle name="Normal 26 4 3 3 2 3 2" xfId="36064" xr:uid="{3A257742-9302-460C-826F-30DBB16A7CA8}"/>
    <cellStyle name="Normal 26 4 3 3 2 3 2 2" xfId="36065" xr:uid="{41F7A579-7B71-4BC6-997D-BE35666573BB}"/>
    <cellStyle name="Normal 26 4 3 3 2 3 3" xfId="36066" xr:uid="{B24DFB1E-E900-4F1F-8071-7DE3C82A749F}"/>
    <cellStyle name="Normal 26 4 3 3 2 4" xfId="36067" xr:uid="{F3AB4D16-7E62-4189-A27E-26BBA348DD55}"/>
    <cellStyle name="Normal 26 4 3 3 2 4 2" xfId="36068" xr:uid="{FD78AF58-3DBB-42B2-82A0-7CE5AE7B5D91}"/>
    <cellStyle name="Normal 26 4 3 3 2 4 3" xfId="36069" xr:uid="{06CAE421-3265-445D-B2F0-F061020B5878}"/>
    <cellStyle name="Normal 26 4 3 3 2 5" xfId="36070" xr:uid="{C74FFBCE-3625-47F5-959D-8DDCCEFF3778}"/>
    <cellStyle name="Normal 26 4 3 3 2 6" xfId="36071" xr:uid="{0FFBE413-DC2C-47B0-99A0-E6AAAA23556E}"/>
    <cellStyle name="Normal 26 4 3 3 3" xfId="36072" xr:uid="{7786AD86-B476-4FB8-B110-9AE8401B70F9}"/>
    <cellStyle name="Normal 26 4 3 3 3 2" xfId="36073" xr:uid="{C27EC279-C533-43A7-97EE-803F1F8015FF}"/>
    <cellStyle name="Normal 26 4 3 3 3 2 2" xfId="36074" xr:uid="{622A4BA3-4DC7-4F1C-94FF-31AFFA58DFF7}"/>
    <cellStyle name="Normal 26 4 3 3 3 2 2 2" xfId="36075" xr:uid="{7EFE469B-086C-4F4B-91C3-FB8B2377FC3E}"/>
    <cellStyle name="Normal 26 4 3 3 3 2 3" xfId="36076" xr:uid="{3534D0B5-F948-4FD1-863D-F38D653AB497}"/>
    <cellStyle name="Normal 26 4 3 3 3 3" xfId="36077" xr:uid="{E7D65F14-903D-4CAA-8C32-F2CD92F75989}"/>
    <cellStyle name="Normal 26 4 3 3 3 3 2" xfId="36078" xr:uid="{AFBCEEE2-5766-4BFB-ACC9-CE5014AB9034}"/>
    <cellStyle name="Normal 26 4 3 3 3 4" xfId="36079" xr:uid="{54BD3741-4577-49C8-B136-E43370C6218A}"/>
    <cellStyle name="Normal 26 4 3 3 4" xfId="36080" xr:uid="{480567B1-8918-48CB-B27D-461CACAEBB9B}"/>
    <cellStyle name="Normal 26 4 3 3 4 2" xfId="36081" xr:uid="{EFC0D0D0-150E-44DE-A413-595B11E27674}"/>
    <cellStyle name="Normal 26 4 3 3 4 2 2" xfId="36082" xr:uid="{1B6A6676-ABC9-49B9-8A84-BEAA3F6E0472}"/>
    <cellStyle name="Normal 26 4 3 3 4 3" xfId="36083" xr:uid="{9248D72C-4BBC-4D3D-A99E-CFB91ED78BBA}"/>
    <cellStyle name="Normal 26 4 3 3 5" xfId="36084" xr:uid="{3BAD19FA-1687-4A3E-BD99-3980807A8C4B}"/>
    <cellStyle name="Normal 26 4 3 3 5 2" xfId="36085" xr:uid="{3945CF4F-324B-440E-A4F9-7588F7C35356}"/>
    <cellStyle name="Normal 26 4 3 3 5 3" xfId="36086" xr:uid="{A9373954-C29C-4E91-9142-D576BF7F4DD0}"/>
    <cellStyle name="Normal 26 4 3 3 6" xfId="36087" xr:uid="{EFB79C18-4B15-4494-BC73-4B82A4E2723B}"/>
    <cellStyle name="Normal 26 4 3 3 7" xfId="36088" xr:uid="{56106623-8890-45D7-9757-87F26EF75491}"/>
    <cellStyle name="Normal 26 4 3 4" xfId="36089" xr:uid="{0BD89581-7331-4882-AE81-D962DE04ECEE}"/>
    <cellStyle name="Normal 26 4 3 4 2" xfId="36090" xr:uid="{D7A934F5-8988-462D-8616-E2230E0F3BD2}"/>
    <cellStyle name="Normal 26 4 3 4 2 2" xfId="36091" xr:uid="{55A959AE-D414-44BA-978D-85E430E3D1DF}"/>
    <cellStyle name="Normal 26 4 3 4 2 2 2" xfId="36092" xr:uid="{EED885D8-E70F-4393-97D7-060400B7E165}"/>
    <cellStyle name="Normal 26 4 3 4 2 2 2 2" xfId="36093" xr:uid="{D5FB94A5-F756-4CC9-A75E-A68BE2616AE5}"/>
    <cellStyle name="Normal 26 4 3 4 2 2 3" xfId="36094" xr:uid="{1E66762D-C5DC-4B0E-8E11-256B33C0BD02}"/>
    <cellStyle name="Normal 26 4 3 4 2 3" xfId="36095" xr:uid="{F1938CAD-B93F-4A77-8C6F-2399BF6EC83A}"/>
    <cellStyle name="Normal 26 4 3 4 2 3 2" xfId="36096" xr:uid="{5C2F55B4-8698-4CEE-8ADE-CA2F8FF1DC9C}"/>
    <cellStyle name="Normal 26 4 3 4 2 4" xfId="36097" xr:uid="{ADF1A44A-F54E-4404-A29F-77E8673C5306}"/>
    <cellStyle name="Normal 26 4 3 4 3" xfId="36098" xr:uid="{1F83C46C-1506-4A4C-B1D3-C5427AC5C7C2}"/>
    <cellStyle name="Normal 26 4 3 4 3 2" xfId="36099" xr:uid="{550D8DE1-8EE7-4DA2-9AAE-F26B7A58AA06}"/>
    <cellStyle name="Normal 26 4 3 4 3 2 2" xfId="36100" xr:uid="{E70298B4-E0CE-4E0A-826A-DC557010FB4A}"/>
    <cellStyle name="Normal 26 4 3 4 3 3" xfId="36101" xr:uid="{07214571-9B3A-4F37-9E6F-65C34486F4DA}"/>
    <cellStyle name="Normal 26 4 3 4 4" xfId="36102" xr:uid="{0B4433B6-570F-4F28-88E9-A7BBC8C06F70}"/>
    <cellStyle name="Normal 26 4 3 4 4 2" xfId="36103" xr:uid="{9377294F-E673-43E6-8313-784264BB917D}"/>
    <cellStyle name="Normal 26 4 3 4 4 3" xfId="36104" xr:uid="{BC86DD87-55E2-4547-B077-ACB34FD0A7F1}"/>
    <cellStyle name="Normal 26 4 3 4 5" xfId="36105" xr:uid="{CB441F74-6A39-4026-9EE4-7B1C96AE238A}"/>
    <cellStyle name="Normal 26 4 3 4 6" xfId="36106" xr:uid="{3310C766-5D7B-45AC-A9F9-0BFA50C08736}"/>
    <cellStyle name="Normal 26 4 3 5" xfId="36107" xr:uid="{22D5F1C8-C932-4827-8444-667C0978237E}"/>
    <cellStyle name="Normal 26 4 3 5 2" xfId="36108" xr:uid="{623F47C6-8D68-45E6-BAB8-9EA5FB4843B9}"/>
    <cellStyle name="Normal 26 4 3 5 2 2" xfId="36109" xr:uid="{C58F109B-7915-42E3-B1D3-FD9ECCFFCA3D}"/>
    <cellStyle name="Normal 26 4 3 5 2 2 2" xfId="36110" xr:uid="{C5B36CBA-D571-45E1-85E3-4D2C5669CF6A}"/>
    <cellStyle name="Normal 26 4 3 5 2 3" xfId="36111" xr:uid="{12E2E28F-325B-4A96-9D6F-117037C9C35F}"/>
    <cellStyle name="Normal 26 4 3 5 3" xfId="36112" xr:uid="{1428D980-4FBA-410E-B585-58AFE5D86B28}"/>
    <cellStyle name="Normal 26 4 3 5 3 2" xfId="36113" xr:uid="{C4FE8DCB-E91D-409E-A4A9-5635502712FD}"/>
    <cellStyle name="Normal 26 4 3 5 4" xfId="36114" xr:uid="{FD0E1E0A-8412-4F4E-92F7-28451F4B2F2A}"/>
    <cellStyle name="Normal 26 4 3 6" xfId="36115" xr:uid="{6254C640-03D0-4B77-BCB0-5F5E33524BF7}"/>
    <cellStyle name="Normal 26 4 3 6 2" xfId="36116" xr:uid="{A46F64DC-D4C0-4DFE-AD97-40170E2731CD}"/>
    <cellStyle name="Normal 26 4 3 6 2 2" xfId="36117" xr:uid="{23218860-FF7B-4239-B4CF-4F0E915785BA}"/>
    <cellStyle name="Normal 26 4 3 6 3" xfId="36118" xr:uid="{DC6C331D-08B6-4A4A-8185-DB457206D1D2}"/>
    <cellStyle name="Normal 26 4 3 7" xfId="36119" xr:uid="{03B06294-03D4-49CA-8056-D3C34F543391}"/>
    <cellStyle name="Normal 26 4 3 7 2" xfId="36120" xr:uid="{54AE68BE-5120-49AA-A626-D0127210D5EA}"/>
    <cellStyle name="Normal 26 4 3 7 3" xfId="36121" xr:uid="{8B141C8E-21FE-4024-A5F0-4279C57D4DE9}"/>
    <cellStyle name="Normal 26 4 3 8" xfId="36122" xr:uid="{90D199A3-94F4-439F-A6F3-1ED7478CBF6E}"/>
    <cellStyle name="Normal 26 4 3 9" xfId="36123" xr:uid="{0A1A7B70-9008-4A0F-8A62-E6459DD5D81B}"/>
    <cellStyle name="Normal 26 4 4" xfId="36124" xr:uid="{14EF0754-D683-4EE4-8461-EC4F3220FA6F}"/>
    <cellStyle name="Normal 26 4 4 2" xfId="36125" xr:uid="{40A4D75B-59C8-485A-8539-19EE2A885A4E}"/>
    <cellStyle name="Normal 26 4 4 2 2" xfId="36126" xr:uid="{536BB94C-696A-486F-9E7C-AEC3432B3A34}"/>
    <cellStyle name="Normal 26 4 4 2 2 2" xfId="36127" xr:uid="{DBD6F2F1-61DE-4ADC-9355-546F8498DDF8}"/>
    <cellStyle name="Normal 26 4 4 2 2 2 2" xfId="36128" xr:uid="{8B86C0E6-8AC2-4F91-8695-AFA474478E2C}"/>
    <cellStyle name="Normal 26 4 4 2 2 2 2 2" xfId="36129" xr:uid="{92ED4249-4D04-4CEF-B2B8-C63C94EBA93B}"/>
    <cellStyle name="Normal 26 4 4 2 2 2 2 2 2" xfId="36130" xr:uid="{B8822D84-FAE5-4D68-9CC9-4E4EA40C8AD7}"/>
    <cellStyle name="Normal 26 4 4 2 2 2 2 2 2 2" xfId="36131" xr:uid="{D2D878CF-4B6E-4EA2-866B-0BEC3953C4EC}"/>
    <cellStyle name="Normal 26 4 4 2 2 2 2 2 3" xfId="36132" xr:uid="{9B6D8EC3-B812-424A-BD0F-23D2613BD714}"/>
    <cellStyle name="Normal 26 4 4 2 2 2 2 3" xfId="36133" xr:uid="{DDC53780-363F-4DC4-A53D-9DD0A0897F08}"/>
    <cellStyle name="Normal 26 4 4 2 2 2 2 3 2" xfId="36134" xr:uid="{7B552078-3A77-4A6F-9871-EC1A7CF09107}"/>
    <cellStyle name="Normal 26 4 4 2 2 2 2 4" xfId="36135" xr:uid="{78F29E8F-45A4-48A1-9457-84F5C62B91B9}"/>
    <cellStyle name="Normal 26 4 4 2 2 2 3" xfId="36136" xr:uid="{50DF1727-59FE-4D2B-8205-6A62F4106D82}"/>
    <cellStyle name="Normal 26 4 4 2 2 2 3 2" xfId="36137" xr:uid="{E8C704EE-83BE-43CD-AC89-8394A168409F}"/>
    <cellStyle name="Normal 26 4 4 2 2 2 3 2 2" xfId="36138" xr:uid="{165EA868-6F59-4DE2-84FE-7C49E23FAA1E}"/>
    <cellStyle name="Normal 26 4 4 2 2 2 3 3" xfId="36139" xr:uid="{4DB0F7E7-2759-4B0B-AEAE-2B0C22CFBDA3}"/>
    <cellStyle name="Normal 26 4 4 2 2 2 4" xfId="36140" xr:uid="{9A0ACB1C-8760-40E9-8EF1-03034C132719}"/>
    <cellStyle name="Normal 26 4 4 2 2 2 4 2" xfId="36141" xr:uid="{CEDFB661-FD5C-4908-9255-04E8A08A06A8}"/>
    <cellStyle name="Normal 26 4 4 2 2 2 4 3" xfId="36142" xr:uid="{A4A38546-6602-4D37-90C5-8A0B82A044B8}"/>
    <cellStyle name="Normal 26 4 4 2 2 2 5" xfId="36143" xr:uid="{0D3931BA-42FA-4DF6-837E-231369427E04}"/>
    <cellStyle name="Normal 26 4 4 2 2 2 6" xfId="36144" xr:uid="{065903E3-BC5E-46AF-A5B8-5D91ABADA54F}"/>
    <cellStyle name="Normal 26 4 4 2 2 3" xfId="36145" xr:uid="{9B4F150C-38F0-42C3-8E6A-334DE46D17AF}"/>
    <cellStyle name="Normal 26 4 4 2 2 3 2" xfId="36146" xr:uid="{FFB7D9D4-B2FC-4F6B-8803-FA339135D39E}"/>
    <cellStyle name="Normal 26 4 4 2 2 3 2 2" xfId="36147" xr:uid="{E311EDE3-8368-48E8-B8A8-36A47D019919}"/>
    <cellStyle name="Normal 26 4 4 2 2 3 2 2 2" xfId="36148" xr:uid="{531D469F-265C-4DFB-A7F6-6C5A9EB5D7D0}"/>
    <cellStyle name="Normal 26 4 4 2 2 3 2 3" xfId="36149" xr:uid="{2F2B4FBE-D2BA-4A60-A3B6-0D24788EB6A7}"/>
    <cellStyle name="Normal 26 4 4 2 2 3 3" xfId="36150" xr:uid="{109C26F3-83C2-4785-8CF4-5A5ED34DAAAD}"/>
    <cellStyle name="Normal 26 4 4 2 2 3 3 2" xfId="36151" xr:uid="{20C53653-A4F5-48D0-8F00-37045F142A64}"/>
    <cellStyle name="Normal 26 4 4 2 2 3 4" xfId="36152" xr:uid="{551F1BB7-648B-483A-9621-8CD06FAB59A1}"/>
    <cellStyle name="Normal 26 4 4 2 2 4" xfId="36153" xr:uid="{E8660180-D489-4423-BC17-2F66087147FE}"/>
    <cellStyle name="Normal 26 4 4 2 2 4 2" xfId="36154" xr:uid="{69D011BD-E5D6-4405-8736-860F4626DB15}"/>
    <cellStyle name="Normal 26 4 4 2 2 4 2 2" xfId="36155" xr:uid="{BAF9155E-0029-4C71-B7CB-B70154F14426}"/>
    <cellStyle name="Normal 26 4 4 2 2 4 3" xfId="36156" xr:uid="{710504A7-37C5-440C-9067-D49B035DFED4}"/>
    <cellStyle name="Normal 26 4 4 2 2 5" xfId="36157" xr:uid="{760C8C6B-1584-4D56-AD48-D95306C4D447}"/>
    <cellStyle name="Normal 26 4 4 2 2 5 2" xfId="36158" xr:uid="{7B2D7E19-8970-45F0-89E2-E3F29A3BD9A3}"/>
    <cellStyle name="Normal 26 4 4 2 2 5 3" xfId="36159" xr:uid="{93591302-BFB2-4484-9FEC-6C0145CDB8ED}"/>
    <cellStyle name="Normal 26 4 4 2 2 6" xfId="36160" xr:uid="{856156AC-16CA-4E57-90E2-25595BAFA422}"/>
    <cellStyle name="Normal 26 4 4 2 2 7" xfId="36161" xr:uid="{55CD6F22-26E4-45D4-903E-8C4D23F63507}"/>
    <cellStyle name="Normal 26 4 4 2 3" xfId="36162" xr:uid="{BD4C373E-5ABD-4E97-A5BF-727AD25DB1D8}"/>
    <cellStyle name="Normal 26 4 4 2 3 2" xfId="36163" xr:uid="{9943B3C4-24BB-45EB-8E69-2F806715DEEC}"/>
    <cellStyle name="Normal 26 4 4 2 3 2 2" xfId="36164" xr:uid="{5B0FA4FC-DA0F-4557-AD71-69FFDDC52C41}"/>
    <cellStyle name="Normal 26 4 4 2 3 2 2 2" xfId="36165" xr:uid="{331397A7-E187-47C7-86A5-76D76E26CA0A}"/>
    <cellStyle name="Normal 26 4 4 2 3 2 2 2 2" xfId="36166" xr:uid="{EF0CEF69-CDC4-4A03-AEBD-AD30C7C67B31}"/>
    <cellStyle name="Normal 26 4 4 2 3 2 2 3" xfId="36167" xr:uid="{65235924-626F-4F36-B6BF-E7B5D75F9B3D}"/>
    <cellStyle name="Normal 26 4 4 2 3 2 3" xfId="36168" xr:uid="{1347FF5B-0B61-42D4-9060-2F3E0853E7C8}"/>
    <cellStyle name="Normal 26 4 4 2 3 2 3 2" xfId="36169" xr:uid="{6008FDD3-D96A-43A7-B712-1CED008A1860}"/>
    <cellStyle name="Normal 26 4 4 2 3 2 4" xfId="36170" xr:uid="{71E2602C-4CE0-4B47-952F-50C8F0E771C7}"/>
    <cellStyle name="Normal 26 4 4 2 3 3" xfId="36171" xr:uid="{5C0F3B56-3C9B-405D-809C-76E10610E09F}"/>
    <cellStyle name="Normal 26 4 4 2 3 3 2" xfId="36172" xr:uid="{E6DB5461-1454-4E21-B24E-18522F7CB598}"/>
    <cellStyle name="Normal 26 4 4 2 3 3 2 2" xfId="36173" xr:uid="{F20036E6-EA56-4A33-B9BB-03EA0A2B2532}"/>
    <cellStyle name="Normal 26 4 4 2 3 3 3" xfId="36174" xr:uid="{15BD641B-B08F-432A-9AFD-E46E71BB0C51}"/>
    <cellStyle name="Normal 26 4 4 2 3 4" xfId="36175" xr:uid="{C6764BBC-3C7E-480C-83A5-FF2BA5C56252}"/>
    <cellStyle name="Normal 26 4 4 2 3 4 2" xfId="36176" xr:uid="{D6BEA989-1FEF-478F-82A7-316E5BE76EF0}"/>
    <cellStyle name="Normal 26 4 4 2 3 4 3" xfId="36177" xr:uid="{B870F8D7-31BB-49AB-B91C-4161E7C94706}"/>
    <cellStyle name="Normal 26 4 4 2 3 5" xfId="36178" xr:uid="{831B9CC1-8372-4257-8B36-38DB720CFD89}"/>
    <cellStyle name="Normal 26 4 4 2 3 6" xfId="36179" xr:uid="{1EA1A1CE-A6B6-40F0-AE18-162C9E1DC9E6}"/>
    <cellStyle name="Normal 26 4 4 2 4" xfId="36180" xr:uid="{376A90B4-3C70-48F5-8BEE-0FF8AE0AFF3B}"/>
    <cellStyle name="Normal 26 4 4 2 4 2" xfId="36181" xr:uid="{9BC13B60-ECE9-44AC-99F6-AA70751B9331}"/>
    <cellStyle name="Normal 26 4 4 2 4 2 2" xfId="36182" xr:uid="{BE07F062-9430-4BB1-8400-4AB06927543B}"/>
    <cellStyle name="Normal 26 4 4 2 4 2 2 2" xfId="36183" xr:uid="{87AC2E77-6C47-4E09-A4D7-FB81AC614142}"/>
    <cellStyle name="Normal 26 4 4 2 4 2 3" xfId="36184" xr:uid="{976919DD-8C6C-49F3-B54D-548211ADB700}"/>
    <cellStyle name="Normal 26 4 4 2 4 3" xfId="36185" xr:uid="{F9D63E6C-5FCE-4D20-A05C-AC26C6C92808}"/>
    <cellStyle name="Normal 26 4 4 2 4 3 2" xfId="36186" xr:uid="{B270EB69-8D82-4D1F-A0FE-79B208048465}"/>
    <cellStyle name="Normal 26 4 4 2 4 4" xfId="36187" xr:uid="{0857B37C-E27B-4BC4-8572-CEE6FF853098}"/>
    <cellStyle name="Normal 26 4 4 2 5" xfId="36188" xr:uid="{565C08A4-3823-4722-BCCA-ECE665FAE11E}"/>
    <cellStyle name="Normal 26 4 4 2 5 2" xfId="36189" xr:uid="{1DC891E2-E21D-42BD-A776-DE1B472FDD08}"/>
    <cellStyle name="Normal 26 4 4 2 5 2 2" xfId="36190" xr:uid="{44CD5AE7-A16D-49A0-ADCD-44BDDEFBD87A}"/>
    <cellStyle name="Normal 26 4 4 2 5 3" xfId="36191" xr:uid="{E7835DAD-9A71-45C8-9126-4E977A70DE8A}"/>
    <cellStyle name="Normal 26 4 4 2 6" xfId="36192" xr:uid="{28E40CAD-6715-43B5-BDEB-73B1F395DF87}"/>
    <cellStyle name="Normal 26 4 4 2 6 2" xfId="36193" xr:uid="{C71C5F21-B3AD-4EC2-8608-AE6DAF443462}"/>
    <cellStyle name="Normal 26 4 4 2 6 3" xfId="36194" xr:uid="{93AF8D8D-AED5-4F6D-8994-3C04CD6290F1}"/>
    <cellStyle name="Normal 26 4 4 2 7" xfId="36195" xr:uid="{B3BC9668-4FF6-4FD0-A926-7D4A80F6025C}"/>
    <cellStyle name="Normal 26 4 4 2 8" xfId="36196" xr:uid="{776468B1-EE2D-48BA-9C33-C4337460FA2A}"/>
    <cellStyle name="Normal 26 4 4 3" xfId="36197" xr:uid="{11D34EF6-ECFC-4737-8A82-A429C4793DE7}"/>
    <cellStyle name="Normal 26 4 4 3 2" xfId="36198" xr:uid="{E1BFF28F-43AD-443D-BA5D-A266A2F398DC}"/>
    <cellStyle name="Normal 26 4 4 3 2 2" xfId="36199" xr:uid="{263755FB-7C13-45D8-9F27-16F5193D92C2}"/>
    <cellStyle name="Normal 26 4 4 3 2 2 2" xfId="36200" xr:uid="{3C7FFCA6-FD66-435D-ADCA-B463A31C0E18}"/>
    <cellStyle name="Normal 26 4 4 3 2 2 2 2" xfId="36201" xr:uid="{846BDF9A-3377-4F62-A4AD-AEEEEED6A856}"/>
    <cellStyle name="Normal 26 4 4 3 2 2 2 2 2" xfId="36202" xr:uid="{76B3ED1C-26A0-4D16-81F9-688AA689123B}"/>
    <cellStyle name="Normal 26 4 4 3 2 2 2 3" xfId="36203" xr:uid="{C17C93CE-D6C3-498B-ACCD-C7F7C6B65A5A}"/>
    <cellStyle name="Normal 26 4 4 3 2 2 3" xfId="36204" xr:uid="{0203D2D3-9E34-4A8C-9250-B05923AA2C5D}"/>
    <cellStyle name="Normal 26 4 4 3 2 2 3 2" xfId="36205" xr:uid="{892AECE0-203B-4411-9871-DC52A03FD54E}"/>
    <cellStyle name="Normal 26 4 4 3 2 2 4" xfId="36206" xr:uid="{6CDF8879-AB77-4D80-A0C4-3A690F47031D}"/>
    <cellStyle name="Normal 26 4 4 3 2 3" xfId="36207" xr:uid="{B0C9FA5D-D493-4760-BBA1-FC9228433C94}"/>
    <cellStyle name="Normal 26 4 4 3 2 3 2" xfId="36208" xr:uid="{6897A13B-0F5D-4E1C-B570-1BBD0CC12545}"/>
    <cellStyle name="Normal 26 4 4 3 2 3 2 2" xfId="36209" xr:uid="{568CD7C1-4D60-4D47-B933-80991C0AE0D4}"/>
    <cellStyle name="Normal 26 4 4 3 2 3 3" xfId="36210" xr:uid="{3B612540-E529-4CFD-8CB8-7EDA5CE535C9}"/>
    <cellStyle name="Normal 26 4 4 3 2 4" xfId="36211" xr:uid="{0154AFD1-7879-4FA3-A43B-62B7BC218C4A}"/>
    <cellStyle name="Normal 26 4 4 3 2 4 2" xfId="36212" xr:uid="{C4686DC3-C1E3-481F-B82E-4872391C1A7F}"/>
    <cellStyle name="Normal 26 4 4 3 2 4 3" xfId="36213" xr:uid="{B4FCCB22-96BF-470D-8C26-3597F9DD0FD5}"/>
    <cellStyle name="Normal 26 4 4 3 2 5" xfId="36214" xr:uid="{F0920E56-057E-4350-878E-EF4F5859A7E4}"/>
    <cellStyle name="Normal 26 4 4 3 2 6" xfId="36215" xr:uid="{7162B497-E49A-4824-B8BB-7CBFD6C5F36E}"/>
    <cellStyle name="Normal 26 4 4 3 3" xfId="36216" xr:uid="{86F3F506-914F-44C3-AFFD-296BCF2DE349}"/>
    <cellStyle name="Normal 26 4 4 3 3 2" xfId="36217" xr:uid="{980FC326-C46C-4082-9BBD-0870DDFA2464}"/>
    <cellStyle name="Normal 26 4 4 3 3 2 2" xfId="36218" xr:uid="{6DEF2C8C-BA92-46A5-B128-CB7E46CAAEA2}"/>
    <cellStyle name="Normal 26 4 4 3 3 2 2 2" xfId="36219" xr:uid="{FC56E266-1171-41BE-A7D1-561137AA32CD}"/>
    <cellStyle name="Normal 26 4 4 3 3 2 3" xfId="36220" xr:uid="{F288F53F-A6AE-47C5-B0A1-7C31A0E8AFC7}"/>
    <cellStyle name="Normal 26 4 4 3 3 3" xfId="36221" xr:uid="{1FACB701-C424-4C85-BDB7-772E1B21F6CC}"/>
    <cellStyle name="Normal 26 4 4 3 3 3 2" xfId="36222" xr:uid="{1464BBB6-85CB-47BB-9C8C-5FBB584AED73}"/>
    <cellStyle name="Normal 26 4 4 3 3 4" xfId="36223" xr:uid="{B81ABC27-207C-4B4F-B3AD-E92563EC86C7}"/>
    <cellStyle name="Normal 26 4 4 3 4" xfId="36224" xr:uid="{25C15F89-D9D8-4496-874A-208AC73D8243}"/>
    <cellStyle name="Normal 26 4 4 3 4 2" xfId="36225" xr:uid="{382425B6-4837-42F1-9341-56C0A19E124E}"/>
    <cellStyle name="Normal 26 4 4 3 4 2 2" xfId="36226" xr:uid="{3C7FE2C5-AA19-4BA5-82CD-870116526539}"/>
    <cellStyle name="Normal 26 4 4 3 4 3" xfId="36227" xr:uid="{98E7E55A-D9C1-4F98-ADD4-B630A5E6F48F}"/>
    <cellStyle name="Normal 26 4 4 3 5" xfId="36228" xr:uid="{BDAB320F-8A7B-45B3-B6E8-3BF57726CEB1}"/>
    <cellStyle name="Normal 26 4 4 3 5 2" xfId="36229" xr:uid="{1663F0C9-0FE3-4BE7-A10A-0BC4FF18FFA7}"/>
    <cellStyle name="Normal 26 4 4 3 5 3" xfId="36230" xr:uid="{602CF46B-B941-423F-B25C-11A91FCCEDBA}"/>
    <cellStyle name="Normal 26 4 4 3 6" xfId="36231" xr:uid="{DE6AED4D-F2C1-44D7-AA23-B19C0B273F60}"/>
    <cellStyle name="Normal 26 4 4 3 7" xfId="36232" xr:uid="{1F210B8D-2A61-494B-BC7B-6B603096CAD0}"/>
    <cellStyle name="Normal 26 4 4 4" xfId="36233" xr:uid="{528EE253-0AD2-4C02-9FF3-440168DD9172}"/>
    <cellStyle name="Normal 26 4 4 4 2" xfId="36234" xr:uid="{6BE9872A-3BCD-4A7B-9DA6-9CB555075B59}"/>
    <cellStyle name="Normal 26 4 4 4 2 2" xfId="36235" xr:uid="{348F99DD-5749-4156-90FF-79360F1E6FE2}"/>
    <cellStyle name="Normal 26 4 4 4 2 2 2" xfId="36236" xr:uid="{B42B9222-9B6F-4B79-A542-E5285AD3CD5C}"/>
    <cellStyle name="Normal 26 4 4 4 2 2 2 2" xfId="36237" xr:uid="{37D99CF7-E577-4AA2-BBB9-95311F05BC0A}"/>
    <cellStyle name="Normal 26 4 4 4 2 2 3" xfId="36238" xr:uid="{9A39AC3D-A289-4967-921A-B8B50C1DCC9A}"/>
    <cellStyle name="Normal 26 4 4 4 2 3" xfId="36239" xr:uid="{0B0367AC-9DE2-4A76-9B79-2321A8D3E292}"/>
    <cellStyle name="Normal 26 4 4 4 2 3 2" xfId="36240" xr:uid="{BF9B3BA6-91AD-4BD3-A303-E1ED7565519C}"/>
    <cellStyle name="Normal 26 4 4 4 2 4" xfId="36241" xr:uid="{ACA965A8-3AD6-4F99-B32F-6E09ABDCAB24}"/>
    <cellStyle name="Normal 26 4 4 4 3" xfId="36242" xr:uid="{7A44C84F-A240-4312-B442-F083C91A5130}"/>
    <cellStyle name="Normal 26 4 4 4 3 2" xfId="36243" xr:uid="{E39DEAE1-4463-4F2A-9696-BEDA8A2F1E48}"/>
    <cellStyle name="Normal 26 4 4 4 3 2 2" xfId="36244" xr:uid="{CD4405E8-D369-45FB-85A8-C07C23416023}"/>
    <cellStyle name="Normal 26 4 4 4 3 3" xfId="36245" xr:uid="{6A35480C-8F2F-4428-AF15-B958D1365FB5}"/>
    <cellStyle name="Normal 26 4 4 4 4" xfId="36246" xr:uid="{0C9E4398-3C38-413D-8147-E42352CCDCA5}"/>
    <cellStyle name="Normal 26 4 4 4 4 2" xfId="36247" xr:uid="{4F243318-8B06-460A-B251-A6555F46F967}"/>
    <cellStyle name="Normal 26 4 4 4 4 3" xfId="36248" xr:uid="{7D6D4652-EC56-4F29-A17B-0D7EA98B1FED}"/>
    <cellStyle name="Normal 26 4 4 4 5" xfId="36249" xr:uid="{D0A057A1-3BF4-49B2-9C5B-B2138578D593}"/>
    <cellStyle name="Normal 26 4 4 4 6" xfId="36250" xr:uid="{09B4D544-F37A-4100-A708-AA94AD3124EA}"/>
    <cellStyle name="Normal 26 4 4 5" xfId="36251" xr:uid="{3A7134A1-4AA6-4826-A530-4FDFAB8FBCD4}"/>
    <cellStyle name="Normal 26 4 4 5 2" xfId="36252" xr:uid="{64BAD742-E88C-4287-B073-B3EE04D55A4D}"/>
    <cellStyle name="Normal 26 4 4 5 2 2" xfId="36253" xr:uid="{100BCB8F-3E82-4486-B643-BBB82A92FBBD}"/>
    <cellStyle name="Normal 26 4 4 5 2 2 2" xfId="36254" xr:uid="{8C3A50A2-40D7-4599-821D-7594E4B84C73}"/>
    <cellStyle name="Normal 26 4 4 5 2 3" xfId="36255" xr:uid="{5C5E8E42-6417-4039-A8A1-50FF9CD8E402}"/>
    <cellStyle name="Normal 26 4 4 5 3" xfId="36256" xr:uid="{DC992E15-F724-4FB7-8136-9BA602D8779C}"/>
    <cellStyle name="Normal 26 4 4 5 3 2" xfId="36257" xr:uid="{4A252FB4-408D-45DA-8576-94BDD679607D}"/>
    <cellStyle name="Normal 26 4 4 5 4" xfId="36258" xr:uid="{679CF757-E888-4B18-A069-5F6AEB8996E6}"/>
    <cellStyle name="Normal 26 4 4 6" xfId="36259" xr:uid="{E83F784E-2BF2-4840-95A0-28F3EAB188A7}"/>
    <cellStyle name="Normal 26 4 4 6 2" xfId="36260" xr:uid="{B1632017-996C-4ED3-8E78-C485305DCF6B}"/>
    <cellStyle name="Normal 26 4 4 6 2 2" xfId="36261" xr:uid="{FCB33B2B-975F-4A4A-AA55-0EACA3CA3F83}"/>
    <cellStyle name="Normal 26 4 4 6 3" xfId="36262" xr:uid="{2B3A1AA1-D14E-4B3E-B8D5-B3FEF3A9B484}"/>
    <cellStyle name="Normal 26 4 4 7" xfId="36263" xr:uid="{A2168FC9-95C2-499B-B5E8-73AB04CB723E}"/>
    <cellStyle name="Normal 26 4 4 7 2" xfId="36264" xr:uid="{392F634C-F5E8-4145-AA29-1B6B8F1EBB0D}"/>
    <cellStyle name="Normal 26 4 4 7 3" xfId="36265" xr:uid="{7C3F6164-F582-46BE-9DE2-CC6E261A2F21}"/>
    <cellStyle name="Normal 26 4 4 8" xfId="36266" xr:uid="{71E4E4B5-50D9-4144-AD24-B8D590184189}"/>
    <cellStyle name="Normal 26 4 4 9" xfId="36267" xr:uid="{AF2E65DA-2706-407F-9125-54EB7989FF82}"/>
    <cellStyle name="Normal 26 4 5" xfId="36268" xr:uid="{E1A93E57-30FF-40EA-A113-C59DB482E3BC}"/>
    <cellStyle name="Normal 26 4 5 2" xfId="36269" xr:uid="{DCE7D5C6-92E3-44B3-BA31-EF48E1856719}"/>
    <cellStyle name="Normal 26 4 5 2 2" xfId="36270" xr:uid="{4DA2B56A-4A72-4FF6-B0F4-20655BB90095}"/>
    <cellStyle name="Normal 26 4 5 2 2 2" xfId="36271" xr:uid="{6B9F27BE-DBE2-44C9-BF19-8264ECB1227F}"/>
    <cellStyle name="Normal 26 4 5 2 2 2 2" xfId="36272" xr:uid="{151AFDA4-4A5A-45F2-A4C3-3728C352BC21}"/>
    <cellStyle name="Normal 26 4 5 2 2 2 2 2" xfId="36273" xr:uid="{2DE65A1A-BF2F-4B63-A7E1-EA943AFC388E}"/>
    <cellStyle name="Normal 26 4 5 2 2 2 2 2 2" xfId="36274" xr:uid="{7DB9F042-7BE9-415A-A234-FFBDDE8C1F32}"/>
    <cellStyle name="Normal 26 4 5 2 2 2 2 2 2 2" xfId="36275" xr:uid="{FD933F9C-1C92-4C39-BF48-0938B04CEF5E}"/>
    <cellStyle name="Normal 26 4 5 2 2 2 2 2 3" xfId="36276" xr:uid="{46B59C1C-6DB2-41AB-9FBE-B12A3F2C91DD}"/>
    <cellStyle name="Normal 26 4 5 2 2 2 2 3" xfId="36277" xr:uid="{4003EA31-77CE-47A6-88DF-E26972194195}"/>
    <cellStyle name="Normal 26 4 5 2 2 2 2 3 2" xfId="36278" xr:uid="{E835A928-9AD9-4DF1-8D5F-21B538CC3CC7}"/>
    <cellStyle name="Normal 26 4 5 2 2 2 2 4" xfId="36279" xr:uid="{081901BF-20E5-4291-9A4E-DDB39F97E138}"/>
    <cellStyle name="Normal 26 4 5 2 2 2 3" xfId="36280" xr:uid="{3668D53A-D4AB-4AD5-829A-3B8198E31324}"/>
    <cellStyle name="Normal 26 4 5 2 2 2 3 2" xfId="36281" xr:uid="{FA5D8EBB-061D-43D1-9DA9-E2D54F541EEF}"/>
    <cellStyle name="Normal 26 4 5 2 2 2 3 2 2" xfId="36282" xr:uid="{B550B571-7A7B-49E0-9A00-41BE047DA4CD}"/>
    <cellStyle name="Normal 26 4 5 2 2 2 3 3" xfId="36283" xr:uid="{A4039736-75C4-4BA3-B510-F40CCF026907}"/>
    <cellStyle name="Normal 26 4 5 2 2 2 4" xfId="36284" xr:uid="{A0FD98A0-81A0-4A0F-B6C1-EC72A00ECB7B}"/>
    <cellStyle name="Normal 26 4 5 2 2 2 4 2" xfId="36285" xr:uid="{E0A26EC1-85E3-47AD-9D4C-18BF57FF1A58}"/>
    <cellStyle name="Normal 26 4 5 2 2 2 4 3" xfId="36286" xr:uid="{F3A1366B-FC04-41B5-BA9A-28201148D48E}"/>
    <cellStyle name="Normal 26 4 5 2 2 2 5" xfId="36287" xr:uid="{1361277B-3AAD-4BB8-9F2D-ACDAF48C93A1}"/>
    <cellStyle name="Normal 26 4 5 2 2 2 6" xfId="36288" xr:uid="{20930A85-2D1A-4AE5-9BDD-4336B4CE5163}"/>
    <cellStyle name="Normal 26 4 5 2 2 3" xfId="36289" xr:uid="{F2E64AF7-002F-41D0-9F25-0AE783E7646B}"/>
    <cellStyle name="Normal 26 4 5 2 2 3 2" xfId="36290" xr:uid="{798692A5-6C09-46A5-AAA0-D412C40D3384}"/>
    <cellStyle name="Normal 26 4 5 2 2 3 2 2" xfId="36291" xr:uid="{F0592DDD-AC88-4D79-AA62-2A178B370BB2}"/>
    <cellStyle name="Normal 26 4 5 2 2 3 2 2 2" xfId="36292" xr:uid="{B604A785-144E-4A5F-883F-F818B0D3E6A0}"/>
    <cellStyle name="Normal 26 4 5 2 2 3 2 3" xfId="36293" xr:uid="{A9D2DFAC-A4E5-4CA4-B6DF-3FAD89E3B095}"/>
    <cellStyle name="Normal 26 4 5 2 2 3 3" xfId="36294" xr:uid="{2E1E2848-38B8-4318-B467-E6890A6F2729}"/>
    <cellStyle name="Normal 26 4 5 2 2 3 3 2" xfId="36295" xr:uid="{6ABF1862-2854-4DEC-AF09-FD7D5021608B}"/>
    <cellStyle name="Normal 26 4 5 2 2 3 4" xfId="36296" xr:uid="{E2612339-426E-4319-A296-3628BB6457F6}"/>
    <cellStyle name="Normal 26 4 5 2 2 4" xfId="36297" xr:uid="{14B2FA1E-4D13-4CAB-BA92-A0B9195123A9}"/>
    <cellStyle name="Normal 26 4 5 2 2 4 2" xfId="36298" xr:uid="{78FA52CE-96DC-479A-87B3-36AF7A315DDC}"/>
    <cellStyle name="Normal 26 4 5 2 2 4 2 2" xfId="36299" xr:uid="{E52E2497-6068-455B-A3E8-FCFDA974991B}"/>
    <cellStyle name="Normal 26 4 5 2 2 4 3" xfId="36300" xr:uid="{08E79F47-1622-4B64-AF01-DDF24505E2B0}"/>
    <cellStyle name="Normal 26 4 5 2 2 5" xfId="36301" xr:uid="{1D9239E2-C1D9-46D0-8AED-0810B2723E44}"/>
    <cellStyle name="Normal 26 4 5 2 2 5 2" xfId="36302" xr:uid="{6ACBA89B-BA5E-460D-9473-85C31C23CB48}"/>
    <cellStyle name="Normal 26 4 5 2 2 5 3" xfId="36303" xr:uid="{5106BE7A-BCC6-4284-8A23-14587FC45E45}"/>
    <cellStyle name="Normal 26 4 5 2 2 6" xfId="36304" xr:uid="{C7ABDA4A-C4B5-4B0E-BB41-E8069193FA02}"/>
    <cellStyle name="Normal 26 4 5 2 2 7" xfId="36305" xr:uid="{A562C930-2D09-4679-898F-5E220C3DBD35}"/>
    <cellStyle name="Normal 26 4 5 2 3" xfId="36306" xr:uid="{4A84E32E-ECAD-4A3A-9DCB-E839C38F3EFD}"/>
    <cellStyle name="Normal 26 4 5 2 3 2" xfId="36307" xr:uid="{577D1212-4088-4088-9F8E-1B085AC63D78}"/>
    <cellStyle name="Normal 26 4 5 2 3 2 2" xfId="36308" xr:uid="{AEE52FEE-C492-4DCA-BC3D-7C351A89BDED}"/>
    <cellStyle name="Normal 26 4 5 2 3 2 2 2" xfId="36309" xr:uid="{C346EDB8-3DC0-423A-8BEE-35996E556B3F}"/>
    <cellStyle name="Normal 26 4 5 2 3 2 2 2 2" xfId="36310" xr:uid="{1EC76531-0328-4080-BA4C-3D1305C40BBC}"/>
    <cellStyle name="Normal 26 4 5 2 3 2 2 3" xfId="36311" xr:uid="{95230E5E-51AA-458A-B680-0FFBA4D6E181}"/>
    <cellStyle name="Normal 26 4 5 2 3 2 3" xfId="36312" xr:uid="{5E8A3D2A-AB5F-46D8-82F2-79D7A81EC9D2}"/>
    <cellStyle name="Normal 26 4 5 2 3 2 3 2" xfId="36313" xr:uid="{9492A618-3323-42E0-972F-2F114C97FCEA}"/>
    <cellStyle name="Normal 26 4 5 2 3 2 4" xfId="36314" xr:uid="{7F82B6C9-877E-4B8C-A0CA-63FD2D504568}"/>
    <cellStyle name="Normal 26 4 5 2 3 3" xfId="36315" xr:uid="{FA8A27ED-4159-4FEA-A5DC-E0A66B1C4177}"/>
    <cellStyle name="Normal 26 4 5 2 3 3 2" xfId="36316" xr:uid="{649E06B6-7A45-4B8E-92E5-E385247FE75A}"/>
    <cellStyle name="Normal 26 4 5 2 3 3 2 2" xfId="36317" xr:uid="{4CB98F7E-D50C-4556-B91A-E6324A11608E}"/>
    <cellStyle name="Normal 26 4 5 2 3 3 3" xfId="36318" xr:uid="{CF424929-63CB-4883-A062-E2E3B4BB1CD1}"/>
    <cellStyle name="Normal 26 4 5 2 3 4" xfId="36319" xr:uid="{A0EBBF53-9655-4BFB-8B53-AB4FC6FF37FD}"/>
    <cellStyle name="Normal 26 4 5 2 3 4 2" xfId="36320" xr:uid="{2F2BE04F-B7B4-43AD-9C8F-17B5B75984FA}"/>
    <cellStyle name="Normal 26 4 5 2 3 4 3" xfId="36321" xr:uid="{BBF88F78-1B64-4A6E-A842-F78EB9CBF78B}"/>
    <cellStyle name="Normal 26 4 5 2 3 5" xfId="36322" xr:uid="{07EB546F-8C29-4D6A-8C8E-55AF80A249FF}"/>
    <cellStyle name="Normal 26 4 5 2 3 6" xfId="36323" xr:uid="{5A2D9867-A50D-4418-9D31-5F2B365CFA9C}"/>
    <cellStyle name="Normal 26 4 5 2 4" xfId="36324" xr:uid="{2E090EFA-F30D-433E-BEAE-46BE48D88087}"/>
    <cellStyle name="Normal 26 4 5 2 4 2" xfId="36325" xr:uid="{66308C14-82E3-4F90-A555-DB57F44959F0}"/>
    <cellStyle name="Normal 26 4 5 2 4 2 2" xfId="36326" xr:uid="{E46349F9-B5E0-4C61-92D6-0D06D46602C1}"/>
    <cellStyle name="Normal 26 4 5 2 4 2 2 2" xfId="36327" xr:uid="{B95CBDBF-D446-475C-AE47-9AD6489F3A47}"/>
    <cellStyle name="Normal 26 4 5 2 4 2 3" xfId="36328" xr:uid="{DFE65A6C-E293-4CDA-86C0-AB85E7D7893F}"/>
    <cellStyle name="Normal 26 4 5 2 4 3" xfId="36329" xr:uid="{2987B366-925A-4ACE-83BE-54A281CADB72}"/>
    <cellStyle name="Normal 26 4 5 2 4 3 2" xfId="36330" xr:uid="{11553240-652D-4E22-8A8E-118AD78501C4}"/>
    <cellStyle name="Normal 26 4 5 2 4 4" xfId="36331" xr:uid="{9B163857-D42A-4FDA-818C-78CB41513566}"/>
    <cellStyle name="Normal 26 4 5 2 5" xfId="36332" xr:uid="{DFC08569-D03A-4CD3-81FB-F501D8EB3C4C}"/>
    <cellStyle name="Normal 26 4 5 2 5 2" xfId="36333" xr:uid="{31BF2E06-C8E6-4792-ABDA-CC26B49DF80F}"/>
    <cellStyle name="Normal 26 4 5 2 5 2 2" xfId="36334" xr:uid="{981DB97A-5C04-4816-8854-CEF0DF1BF031}"/>
    <cellStyle name="Normal 26 4 5 2 5 3" xfId="36335" xr:uid="{E008D5ED-A6F1-4990-977B-EE777C9ED699}"/>
    <cellStyle name="Normal 26 4 5 2 6" xfId="36336" xr:uid="{F7DD41A1-5D1A-42D2-B33D-3AA354BAB6D9}"/>
    <cellStyle name="Normal 26 4 5 2 6 2" xfId="36337" xr:uid="{975CBB22-4BC5-4DB9-99C2-02D85997D3E2}"/>
    <cellStyle name="Normal 26 4 5 2 6 3" xfId="36338" xr:uid="{F489D8DB-AA34-41B6-9EA4-3020F2B5C2B1}"/>
    <cellStyle name="Normal 26 4 5 2 7" xfId="36339" xr:uid="{1F3234EE-E564-4002-B506-278711FB3F7A}"/>
    <cellStyle name="Normal 26 4 5 2 8" xfId="36340" xr:uid="{B23C04CB-2D21-4A5E-864E-4AE84ABF5246}"/>
    <cellStyle name="Normal 26 4 5 3" xfId="36341" xr:uid="{C1C9ED15-B78F-4C2A-89AA-FCA7BD5429EB}"/>
    <cellStyle name="Normal 26 4 5 3 2" xfId="36342" xr:uid="{548F33EA-E98F-4E03-934F-B4F30C191A19}"/>
    <cellStyle name="Normal 26 4 5 3 2 2" xfId="36343" xr:uid="{CBA55018-9F13-47C9-B47F-E5D5FE9FE3AA}"/>
    <cellStyle name="Normal 26 4 5 3 2 2 2" xfId="36344" xr:uid="{F7DD9B25-8962-440F-A557-64E55C6AA5BB}"/>
    <cellStyle name="Normal 26 4 5 3 2 2 2 2" xfId="36345" xr:uid="{59716F13-7EBE-47AC-97FF-AE1226799229}"/>
    <cellStyle name="Normal 26 4 5 3 2 2 2 2 2" xfId="36346" xr:uid="{7248F55C-09EB-4DF9-8EB3-58AACB4F3249}"/>
    <cellStyle name="Normal 26 4 5 3 2 2 2 3" xfId="36347" xr:uid="{E741C5ED-F88B-4595-86E5-EE13E2AE24AE}"/>
    <cellStyle name="Normal 26 4 5 3 2 2 3" xfId="36348" xr:uid="{ED7E952B-72F9-4B3E-99A6-F8116CB19E79}"/>
    <cellStyle name="Normal 26 4 5 3 2 2 3 2" xfId="36349" xr:uid="{F527E1B7-921C-45E5-BA5D-874DEC0FD109}"/>
    <cellStyle name="Normal 26 4 5 3 2 2 4" xfId="36350" xr:uid="{D98759BF-816C-432E-BE50-F4A086477952}"/>
    <cellStyle name="Normal 26 4 5 3 2 3" xfId="36351" xr:uid="{0648855E-B28F-4451-9637-5E80F0E0170C}"/>
    <cellStyle name="Normal 26 4 5 3 2 3 2" xfId="36352" xr:uid="{3FD328D3-4F2D-44AB-BEBB-A0305A6D7FAE}"/>
    <cellStyle name="Normal 26 4 5 3 2 3 2 2" xfId="36353" xr:uid="{F75270B2-FFB6-4A84-B308-C339950AF373}"/>
    <cellStyle name="Normal 26 4 5 3 2 3 3" xfId="36354" xr:uid="{E7424DDD-D252-4836-8DE3-4522D795F259}"/>
    <cellStyle name="Normal 26 4 5 3 2 4" xfId="36355" xr:uid="{0961E682-B393-4EF1-988B-67BFA70F227B}"/>
    <cellStyle name="Normal 26 4 5 3 2 4 2" xfId="36356" xr:uid="{DC026114-4576-46DE-B2E1-48EBCF5057A8}"/>
    <cellStyle name="Normal 26 4 5 3 2 4 3" xfId="36357" xr:uid="{91C23C2A-6B1C-4059-86FF-EF4FC9AE781E}"/>
    <cellStyle name="Normal 26 4 5 3 2 5" xfId="36358" xr:uid="{EA04A9FF-101A-4A3B-B060-5E463A968F1E}"/>
    <cellStyle name="Normal 26 4 5 3 2 6" xfId="36359" xr:uid="{D6F3D4B8-AB0B-4F3E-968F-CFA7BD6BC182}"/>
    <cellStyle name="Normal 26 4 5 3 3" xfId="36360" xr:uid="{0853C187-FA8A-4300-9BFB-1E14D87E3D12}"/>
    <cellStyle name="Normal 26 4 5 3 3 2" xfId="36361" xr:uid="{140BF081-0BA5-4E00-B367-539A5A581D17}"/>
    <cellStyle name="Normal 26 4 5 3 3 2 2" xfId="36362" xr:uid="{D69F112F-EFA5-47A6-B2EF-7211D12074B7}"/>
    <cellStyle name="Normal 26 4 5 3 3 2 2 2" xfId="36363" xr:uid="{A4CB3AC3-9E9F-4532-B858-D17ABE5B7C61}"/>
    <cellStyle name="Normal 26 4 5 3 3 2 3" xfId="36364" xr:uid="{BE24A489-D053-49CF-967C-ADCE71323ACF}"/>
    <cellStyle name="Normal 26 4 5 3 3 3" xfId="36365" xr:uid="{C1219224-D9DC-4BED-A36E-AF0253554352}"/>
    <cellStyle name="Normal 26 4 5 3 3 3 2" xfId="36366" xr:uid="{AD09998F-B715-4493-B52F-D53950D59BCF}"/>
    <cellStyle name="Normal 26 4 5 3 3 4" xfId="36367" xr:uid="{9DF5C649-9AF0-42DD-92AB-B096CC3901A3}"/>
    <cellStyle name="Normal 26 4 5 3 4" xfId="36368" xr:uid="{BD99191A-0867-481A-8A6B-78D8510D1733}"/>
    <cellStyle name="Normal 26 4 5 3 4 2" xfId="36369" xr:uid="{83172AB4-A16F-480E-8DC2-B4132FBD94B9}"/>
    <cellStyle name="Normal 26 4 5 3 4 2 2" xfId="36370" xr:uid="{2819704A-899F-4039-A9A9-CED4E214F536}"/>
    <cellStyle name="Normal 26 4 5 3 4 3" xfId="36371" xr:uid="{B7DB25D5-A70D-42C2-BB46-50C2A0A2BA48}"/>
    <cellStyle name="Normal 26 4 5 3 5" xfId="36372" xr:uid="{4AB79CE9-856E-4800-ADD1-0E5E778CFD6C}"/>
    <cellStyle name="Normal 26 4 5 3 5 2" xfId="36373" xr:uid="{D834EBBD-A3C8-4E46-B161-713C88C7FA52}"/>
    <cellStyle name="Normal 26 4 5 3 5 3" xfId="36374" xr:uid="{38F5DAD3-1454-4563-BA3B-F76E928E7366}"/>
    <cellStyle name="Normal 26 4 5 3 6" xfId="36375" xr:uid="{D83917DF-E889-4A06-96F4-1D5BAA193C95}"/>
    <cellStyle name="Normal 26 4 5 3 7" xfId="36376" xr:uid="{360C0B6C-A0FB-4921-99AA-358633BED22E}"/>
    <cellStyle name="Normal 26 4 5 4" xfId="36377" xr:uid="{F64D09F3-CEB7-44CD-9310-B0E36EE50776}"/>
    <cellStyle name="Normal 26 4 5 4 2" xfId="36378" xr:uid="{E5132C0F-4CD9-4368-87C4-754B32D3DDEC}"/>
    <cellStyle name="Normal 26 4 5 4 2 2" xfId="36379" xr:uid="{95B6B36B-E778-46AE-857A-A106069F6833}"/>
    <cellStyle name="Normal 26 4 5 4 2 2 2" xfId="36380" xr:uid="{66C33D76-C3F3-4A64-A263-5A7CBB0037AE}"/>
    <cellStyle name="Normal 26 4 5 4 2 2 2 2" xfId="36381" xr:uid="{93B1D201-07A5-49CB-89CD-99547CE7AA7A}"/>
    <cellStyle name="Normal 26 4 5 4 2 2 3" xfId="36382" xr:uid="{6CCDF7D5-CC01-4FA1-B541-27CAA6361912}"/>
    <cellStyle name="Normal 26 4 5 4 2 3" xfId="36383" xr:uid="{11C3372A-193E-4E9B-A5B9-6F45BA998BFB}"/>
    <cellStyle name="Normal 26 4 5 4 2 3 2" xfId="36384" xr:uid="{A93ECCCD-C8A3-493C-8B6B-149C257E3F2E}"/>
    <cellStyle name="Normal 26 4 5 4 2 4" xfId="36385" xr:uid="{066AE878-B90B-4C80-9F32-9654B4E4D590}"/>
    <cellStyle name="Normal 26 4 5 4 3" xfId="36386" xr:uid="{626D12DE-3774-4992-8315-3F0EEA7AC5D5}"/>
    <cellStyle name="Normal 26 4 5 4 3 2" xfId="36387" xr:uid="{A749BD69-E5E9-4FF8-9B36-DD200E9FB61B}"/>
    <cellStyle name="Normal 26 4 5 4 3 2 2" xfId="36388" xr:uid="{AB63BB05-BC0B-45C6-AC9D-152C3FD3485F}"/>
    <cellStyle name="Normal 26 4 5 4 3 3" xfId="36389" xr:uid="{D96D2F2E-D76D-4967-8F54-BB7CDB01D265}"/>
    <cellStyle name="Normal 26 4 5 4 4" xfId="36390" xr:uid="{85F3F31F-E020-47D2-B688-646D11FE8556}"/>
    <cellStyle name="Normal 26 4 5 4 4 2" xfId="36391" xr:uid="{A0065D3B-D028-49DE-81E5-90F99F4EFEC7}"/>
    <cellStyle name="Normal 26 4 5 4 4 3" xfId="36392" xr:uid="{BA309C21-0A79-43B4-B995-90B28AAB0B69}"/>
    <cellStyle name="Normal 26 4 5 4 5" xfId="36393" xr:uid="{6B13894D-7608-40EA-A92C-EA47E862CFC7}"/>
    <cellStyle name="Normal 26 4 5 4 6" xfId="36394" xr:uid="{04C0ED5B-49BB-498C-A414-D070DE633A34}"/>
    <cellStyle name="Normal 26 4 5 5" xfId="36395" xr:uid="{9C0F6E93-0077-4936-AD39-BA5465A16FA5}"/>
    <cellStyle name="Normal 26 4 5 5 2" xfId="36396" xr:uid="{4EA10F0C-E768-4FEC-833D-6819A9897F56}"/>
    <cellStyle name="Normal 26 4 5 5 2 2" xfId="36397" xr:uid="{EB93DB84-920D-45B3-BEF5-C4C0D20793B4}"/>
    <cellStyle name="Normal 26 4 5 5 2 2 2" xfId="36398" xr:uid="{7F8C3BA9-E4DE-45FD-AF87-569F71263188}"/>
    <cellStyle name="Normal 26 4 5 5 2 3" xfId="36399" xr:uid="{8663250A-04DE-45D2-A685-CD86D5BE9782}"/>
    <cellStyle name="Normal 26 4 5 5 3" xfId="36400" xr:uid="{D388FCC1-75F2-433F-80F7-2614654A8821}"/>
    <cellStyle name="Normal 26 4 5 5 3 2" xfId="36401" xr:uid="{DE74DAA8-01AE-42BD-B5FC-931E9496ADAD}"/>
    <cellStyle name="Normal 26 4 5 5 4" xfId="36402" xr:uid="{43F7294E-2660-4B96-B4C4-072A3BEB1297}"/>
    <cellStyle name="Normal 26 4 5 6" xfId="36403" xr:uid="{9E615E08-EB98-4993-8934-A672FABBA49A}"/>
    <cellStyle name="Normal 26 4 5 6 2" xfId="36404" xr:uid="{1BF255F3-5A8E-42C1-B60B-E8DDA3CD9C0A}"/>
    <cellStyle name="Normal 26 4 5 6 2 2" xfId="36405" xr:uid="{4AF1D4EC-1E96-46DD-BDBC-26119C1B2F74}"/>
    <cellStyle name="Normal 26 4 5 6 3" xfId="36406" xr:uid="{A3F63266-9A14-471B-B9CB-327B50D3B014}"/>
    <cellStyle name="Normal 26 4 5 7" xfId="36407" xr:uid="{5CE80018-A6F3-4BB0-8A71-F27B2D1893FC}"/>
    <cellStyle name="Normal 26 4 5 7 2" xfId="36408" xr:uid="{F878EB7D-48E0-41C3-8CA0-913CF62EBBDD}"/>
    <cellStyle name="Normal 26 4 5 7 3" xfId="36409" xr:uid="{58F43603-161C-401D-B029-468DFF0EE79B}"/>
    <cellStyle name="Normal 26 4 5 8" xfId="36410" xr:uid="{6519BF98-9B66-4ED5-9B4D-F3B095AB8C27}"/>
    <cellStyle name="Normal 26 4 5 9" xfId="36411" xr:uid="{739952AE-E9CF-4E8B-A522-F1995B4EE53E}"/>
    <cellStyle name="Normal 26 4 6" xfId="36412" xr:uid="{B48DFC19-3B2D-4A79-8D10-6E7F685B78F4}"/>
    <cellStyle name="Normal 26 4 6 2" xfId="36413" xr:uid="{13D263CB-8811-49B1-B693-F93AD4B15A3E}"/>
    <cellStyle name="Normal 26 4 6 2 2" xfId="36414" xr:uid="{76D5590A-80D6-4AD1-8AF7-66AEE6973AA1}"/>
    <cellStyle name="Normal 26 4 6 2 2 2" xfId="36415" xr:uid="{18C43ED2-7CD1-4226-AC8D-751AC89D78DF}"/>
    <cellStyle name="Normal 26 4 6 2 2 2 2" xfId="36416" xr:uid="{C59090A6-1102-41C1-AD01-EE7BB4A10978}"/>
    <cellStyle name="Normal 26 4 6 2 2 2 2 2" xfId="36417" xr:uid="{DC4F751C-4A3D-45C0-88C1-BFEF53182A66}"/>
    <cellStyle name="Normal 26 4 6 2 2 2 2 2 2" xfId="36418" xr:uid="{DA0A41CC-1A14-43E2-A950-5A2AF9EE5D92}"/>
    <cellStyle name="Normal 26 4 6 2 2 2 2 3" xfId="36419" xr:uid="{F29FE666-7804-4231-96C9-414310677DDB}"/>
    <cellStyle name="Normal 26 4 6 2 2 2 3" xfId="36420" xr:uid="{771B7D67-0E8E-4CC5-86D9-6F1924C70D3C}"/>
    <cellStyle name="Normal 26 4 6 2 2 2 3 2" xfId="36421" xr:uid="{72FDC7B0-02B7-4427-A375-45D3814AF272}"/>
    <cellStyle name="Normal 26 4 6 2 2 2 4" xfId="36422" xr:uid="{DD16F14E-BFB4-4D32-B5C9-8A57CE5925D4}"/>
    <cellStyle name="Normal 26 4 6 2 2 3" xfId="36423" xr:uid="{45C0A95B-C1DD-4D36-BA12-1420D754E173}"/>
    <cellStyle name="Normal 26 4 6 2 2 3 2" xfId="36424" xr:uid="{580B2338-CF28-4E68-9A2B-427F0C60DF36}"/>
    <cellStyle name="Normal 26 4 6 2 2 3 2 2" xfId="36425" xr:uid="{B32AAD7F-473D-4275-A62D-0D252B933F96}"/>
    <cellStyle name="Normal 26 4 6 2 2 3 3" xfId="36426" xr:uid="{F73997CD-4574-4EC3-9141-FD83279B7E87}"/>
    <cellStyle name="Normal 26 4 6 2 2 4" xfId="36427" xr:uid="{F50A79F7-A42D-44EB-8A09-326BD392D34B}"/>
    <cellStyle name="Normal 26 4 6 2 2 4 2" xfId="36428" xr:uid="{D32A8BA6-1EA4-4866-A9CD-02EED58F7BDC}"/>
    <cellStyle name="Normal 26 4 6 2 2 4 3" xfId="36429" xr:uid="{ED0ECB92-B641-4A02-B971-27E02552192C}"/>
    <cellStyle name="Normal 26 4 6 2 2 5" xfId="36430" xr:uid="{D1A61B15-603C-4A27-9AFD-132110921253}"/>
    <cellStyle name="Normal 26 4 6 2 2 6" xfId="36431" xr:uid="{BC633532-F96B-4B3D-A063-2660018D675E}"/>
    <cellStyle name="Normal 26 4 6 2 3" xfId="36432" xr:uid="{2842F18C-C01D-4332-BDC6-B51141A15B6F}"/>
    <cellStyle name="Normal 26 4 6 2 3 2" xfId="36433" xr:uid="{E098626A-DFE3-4A44-8857-EFFB495B3053}"/>
    <cellStyle name="Normal 26 4 6 2 3 2 2" xfId="36434" xr:uid="{25E9269E-CC0B-41E7-B510-605A0C06323B}"/>
    <cellStyle name="Normal 26 4 6 2 3 2 2 2" xfId="36435" xr:uid="{4BBF272C-3F97-4161-867C-3020AC26B78C}"/>
    <cellStyle name="Normal 26 4 6 2 3 2 3" xfId="36436" xr:uid="{62885DCE-A909-47FD-9B54-7A36E370E099}"/>
    <cellStyle name="Normal 26 4 6 2 3 3" xfId="36437" xr:uid="{C0805A3A-7C82-4325-87FB-FB63432C74BC}"/>
    <cellStyle name="Normal 26 4 6 2 3 3 2" xfId="36438" xr:uid="{94AEB33D-94B6-4709-9E19-31892F9E6A01}"/>
    <cellStyle name="Normal 26 4 6 2 3 4" xfId="36439" xr:uid="{DF30FD00-2F52-4D6A-B049-C9F78D830A3F}"/>
    <cellStyle name="Normal 26 4 6 2 4" xfId="36440" xr:uid="{A9710D42-F787-4CD5-8881-D9851C89577E}"/>
    <cellStyle name="Normal 26 4 6 2 4 2" xfId="36441" xr:uid="{6B8967A7-3CB7-4379-97F6-F057A52830BA}"/>
    <cellStyle name="Normal 26 4 6 2 4 2 2" xfId="36442" xr:uid="{7944EDD5-57EC-422F-83A6-C535C5619935}"/>
    <cellStyle name="Normal 26 4 6 2 4 3" xfId="36443" xr:uid="{D977F976-EC01-4647-B08E-7C9F123C436C}"/>
    <cellStyle name="Normal 26 4 6 2 5" xfId="36444" xr:uid="{5A0D8F6A-AD3E-4E38-ACB4-714EAC88B392}"/>
    <cellStyle name="Normal 26 4 6 2 5 2" xfId="36445" xr:uid="{25ED74E5-6C9A-4ADF-8DB4-66CDCCA8AE8B}"/>
    <cellStyle name="Normal 26 4 6 2 5 3" xfId="36446" xr:uid="{840D581B-8B9B-489A-9283-25D2C421179E}"/>
    <cellStyle name="Normal 26 4 6 2 6" xfId="36447" xr:uid="{D2279376-7C38-42FA-A342-493E3C27C903}"/>
    <cellStyle name="Normal 26 4 6 2 7" xfId="36448" xr:uid="{B9C801E8-0854-456B-9B72-78C615DB3300}"/>
    <cellStyle name="Normal 26 4 6 3" xfId="36449" xr:uid="{036B33EB-5E2D-418A-B4D3-D27DB3C5B201}"/>
    <cellStyle name="Normal 26 4 6 3 2" xfId="36450" xr:uid="{418A2A15-024B-45C4-833A-E3F29A201280}"/>
    <cellStyle name="Normal 26 4 6 3 2 2" xfId="36451" xr:uid="{4C2740F4-4673-474F-A8CA-99D2BA32A3A6}"/>
    <cellStyle name="Normal 26 4 6 3 2 2 2" xfId="36452" xr:uid="{F7630AF1-6FDA-405B-BFDF-B2387EF0E0DF}"/>
    <cellStyle name="Normal 26 4 6 3 2 2 2 2" xfId="36453" xr:uid="{EE13A010-083A-427A-8FB9-6330ABDCE9EF}"/>
    <cellStyle name="Normal 26 4 6 3 2 2 3" xfId="36454" xr:uid="{5083FC78-CB92-443C-AD3E-E13D8517390F}"/>
    <cellStyle name="Normal 26 4 6 3 2 3" xfId="36455" xr:uid="{0C764616-6DE2-44F2-B398-99D1A7308EE1}"/>
    <cellStyle name="Normal 26 4 6 3 2 3 2" xfId="36456" xr:uid="{E82EFD3C-9C10-496B-ABD5-3A46D529A169}"/>
    <cellStyle name="Normal 26 4 6 3 2 4" xfId="36457" xr:uid="{D9DA1B49-FEC1-4DC0-A9E4-9075D12DF961}"/>
    <cellStyle name="Normal 26 4 6 3 3" xfId="36458" xr:uid="{01C896B6-B79D-4436-9FBF-62A3D3248F8F}"/>
    <cellStyle name="Normal 26 4 6 3 3 2" xfId="36459" xr:uid="{92C6A518-E931-4E89-B551-0B8EF54237DF}"/>
    <cellStyle name="Normal 26 4 6 3 3 2 2" xfId="36460" xr:uid="{6ECBAAC2-6EC6-49C3-A635-FFF60D63F7AB}"/>
    <cellStyle name="Normal 26 4 6 3 3 3" xfId="36461" xr:uid="{582B8D55-26EE-4229-84DD-A1D192F1577B}"/>
    <cellStyle name="Normal 26 4 6 3 4" xfId="36462" xr:uid="{C4BF6085-C83A-47E6-9567-29548C9B9444}"/>
    <cellStyle name="Normal 26 4 6 3 4 2" xfId="36463" xr:uid="{A908746D-3F5B-4188-81B6-03229A622226}"/>
    <cellStyle name="Normal 26 4 6 3 4 3" xfId="36464" xr:uid="{E75408BF-476E-4045-A2B7-F738E5CE5DDF}"/>
    <cellStyle name="Normal 26 4 6 3 5" xfId="36465" xr:uid="{2D529AD9-D211-43A4-943F-02629C96EAAE}"/>
    <cellStyle name="Normal 26 4 6 3 6" xfId="36466" xr:uid="{C8A0A0DC-32CE-4483-BCFE-AB63C3A9AC94}"/>
    <cellStyle name="Normal 26 4 6 4" xfId="36467" xr:uid="{28E0E825-694B-4A40-9D7B-43876376A78A}"/>
    <cellStyle name="Normal 26 4 6 4 2" xfId="36468" xr:uid="{D30A4BEC-C673-45B2-BFED-564D40A7F1A0}"/>
    <cellStyle name="Normal 26 4 6 4 2 2" xfId="36469" xr:uid="{5002FC77-660E-42C5-8D07-F06C4C2AE48D}"/>
    <cellStyle name="Normal 26 4 6 4 2 2 2" xfId="36470" xr:uid="{43B1DE91-11F7-491F-B30E-305048EA4C4E}"/>
    <cellStyle name="Normal 26 4 6 4 2 3" xfId="36471" xr:uid="{48A4FA4E-9CB5-4976-8469-2873B51C6040}"/>
    <cellStyle name="Normal 26 4 6 4 3" xfId="36472" xr:uid="{E47F0010-162B-4914-B463-5DDCCF54F57E}"/>
    <cellStyle name="Normal 26 4 6 4 3 2" xfId="36473" xr:uid="{A6AA3636-C577-40B7-86B6-E879BB4581CD}"/>
    <cellStyle name="Normal 26 4 6 4 4" xfId="36474" xr:uid="{17E9077C-25C1-4533-810E-C5DBADA162BB}"/>
    <cellStyle name="Normal 26 4 6 5" xfId="36475" xr:uid="{68237CAD-4487-4035-A727-75EB8D4CBC06}"/>
    <cellStyle name="Normal 26 4 6 5 2" xfId="36476" xr:uid="{E5C1C7FE-41DE-4BA3-9FC4-143AA1AED294}"/>
    <cellStyle name="Normal 26 4 6 5 2 2" xfId="36477" xr:uid="{66DAE23E-C750-4893-99A7-874C9130CAF6}"/>
    <cellStyle name="Normal 26 4 6 5 3" xfId="36478" xr:uid="{2248636A-57F8-4DD2-AA01-99AAFDA7010C}"/>
    <cellStyle name="Normal 26 4 6 6" xfId="36479" xr:uid="{1D5590B7-E4B1-4F08-936A-1820FA13F999}"/>
    <cellStyle name="Normal 26 4 6 6 2" xfId="36480" xr:uid="{2E50924D-8FB5-4694-857F-47DAAB209482}"/>
    <cellStyle name="Normal 26 4 6 6 3" xfId="36481" xr:uid="{62E4E030-7133-483F-AAE9-2ECAB61E6E7B}"/>
    <cellStyle name="Normal 26 4 6 7" xfId="36482" xr:uid="{9EEFDF2F-B1D8-437E-B0F7-FC26C6A94F95}"/>
    <cellStyle name="Normal 26 4 6 8" xfId="36483" xr:uid="{EAD060DD-470E-4031-A62C-FAEB30C847C6}"/>
    <cellStyle name="Normal 26 4 7" xfId="36484" xr:uid="{9D714D21-14AB-4188-8D45-51EAAF65E179}"/>
    <cellStyle name="Normal 26 4 7 2" xfId="36485" xr:uid="{092731C4-7DFD-424D-8896-A6024DF35F8F}"/>
    <cellStyle name="Normal 26 4 7 2 2" xfId="36486" xr:uid="{DC14B65C-A467-453C-82CA-01D5D7164D4D}"/>
    <cellStyle name="Normal 26 4 7 2 2 2" xfId="36487" xr:uid="{258EC279-2215-4896-855E-AFFD611D2190}"/>
    <cellStyle name="Normal 26 4 7 2 2 2 2" xfId="36488" xr:uid="{B68145A5-559B-4E2A-8FD5-E88C1507CB7E}"/>
    <cellStyle name="Normal 26 4 7 2 2 2 2 2" xfId="36489" xr:uid="{2F62239B-CB8A-4985-8E2B-BEB820B8C8A8}"/>
    <cellStyle name="Normal 26 4 7 2 2 2 3" xfId="36490" xr:uid="{8A3E8CA0-3229-4F1D-87B9-99B7C2D8EAE6}"/>
    <cellStyle name="Normal 26 4 7 2 2 3" xfId="36491" xr:uid="{083C0B99-5108-4892-B789-D3A9B75E877B}"/>
    <cellStyle name="Normal 26 4 7 2 2 3 2" xfId="36492" xr:uid="{2AE5F145-104E-4378-B2BE-5BAB5BCA186E}"/>
    <cellStyle name="Normal 26 4 7 2 2 4" xfId="36493" xr:uid="{36F74301-C1EE-4A9B-B4E6-948473DBE740}"/>
    <cellStyle name="Normal 26 4 7 2 3" xfId="36494" xr:uid="{412F7884-52CF-4534-B90E-CA38773753AA}"/>
    <cellStyle name="Normal 26 4 7 2 3 2" xfId="36495" xr:uid="{3DD6A838-529B-48FE-80A3-B0F5A5316AF6}"/>
    <cellStyle name="Normal 26 4 7 2 3 2 2" xfId="36496" xr:uid="{CDB4DA04-1B84-4517-9D7B-B424346D1256}"/>
    <cellStyle name="Normal 26 4 7 2 3 3" xfId="36497" xr:uid="{89F5001A-56AE-4E12-A83D-6E367B31EDC3}"/>
    <cellStyle name="Normal 26 4 7 2 4" xfId="36498" xr:uid="{B29E3C92-DBB6-40BF-8EEF-15559D320F5A}"/>
    <cellStyle name="Normal 26 4 7 2 4 2" xfId="36499" xr:uid="{9C96B6CA-A69C-4855-95E1-FC3187676377}"/>
    <cellStyle name="Normal 26 4 7 2 4 3" xfId="36500" xr:uid="{E656BBDF-4D5F-4880-962D-47664D4CD8ED}"/>
    <cellStyle name="Normal 26 4 7 2 5" xfId="36501" xr:uid="{D4F831B2-0CF5-452A-8544-CDE3F8FD6A79}"/>
    <cellStyle name="Normal 26 4 7 2 6" xfId="36502" xr:uid="{E66B4716-A1B2-4DD4-90B7-63D69BEDBA99}"/>
    <cellStyle name="Normal 26 4 7 3" xfId="36503" xr:uid="{2C79C90D-717E-4FDE-BE2B-6B80C5EC7A90}"/>
    <cellStyle name="Normal 26 4 7 3 2" xfId="36504" xr:uid="{F9572CD6-C522-41DB-9B9B-E1E278BDDC8B}"/>
    <cellStyle name="Normal 26 4 7 3 2 2" xfId="36505" xr:uid="{8564063C-A325-493B-AFF2-BB338A8442DA}"/>
    <cellStyle name="Normal 26 4 7 3 2 2 2" xfId="36506" xr:uid="{87F37112-49FC-484B-A249-0FEFB8B70857}"/>
    <cellStyle name="Normal 26 4 7 3 2 3" xfId="36507" xr:uid="{50E322C8-97FE-42EA-8A61-09DAA6DF5882}"/>
    <cellStyle name="Normal 26 4 7 3 3" xfId="36508" xr:uid="{7864E71B-90E7-4C8F-8C28-7AA26BF4AB36}"/>
    <cellStyle name="Normal 26 4 7 3 3 2" xfId="36509" xr:uid="{01924104-D99E-4F95-969A-730EEA1C8C53}"/>
    <cellStyle name="Normal 26 4 7 3 4" xfId="36510" xr:uid="{24F226F3-6D17-4F51-8CA1-A46F1C7543C9}"/>
    <cellStyle name="Normal 26 4 7 4" xfId="36511" xr:uid="{646CECF1-3D2C-44F1-9B6D-19A63BA98860}"/>
    <cellStyle name="Normal 26 4 7 4 2" xfId="36512" xr:uid="{1E33EE5D-9184-4970-B2FC-2046FFDCF29F}"/>
    <cellStyle name="Normal 26 4 7 4 2 2" xfId="36513" xr:uid="{9FCCC812-595C-468D-919A-EA6897DD54CF}"/>
    <cellStyle name="Normal 26 4 7 4 3" xfId="36514" xr:uid="{E48C761F-CB5D-47FA-A187-4B795D7DF093}"/>
    <cellStyle name="Normal 26 4 7 5" xfId="36515" xr:uid="{944B7C3B-D1C8-4ED0-B81E-344B6F9413FE}"/>
    <cellStyle name="Normal 26 4 7 5 2" xfId="36516" xr:uid="{59217A4A-F2D8-4F8E-854A-4A11F40381D5}"/>
    <cellStyle name="Normal 26 4 7 5 3" xfId="36517" xr:uid="{C09A4ACC-4987-4289-B101-37EC9AC4FBC3}"/>
    <cellStyle name="Normal 26 4 7 6" xfId="36518" xr:uid="{B0B49A8B-7C51-4381-86FC-E2D5C9207CD2}"/>
    <cellStyle name="Normal 26 4 7 7" xfId="36519" xr:uid="{8403E4EE-D0FB-45ED-87E6-101301700C29}"/>
    <cellStyle name="Normal 26 4 8" xfId="36520" xr:uid="{158D6B93-87E3-4336-93DC-B63459E44CFE}"/>
    <cellStyle name="Normal 26 4 8 2" xfId="36521" xr:uid="{CD5080E4-AB53-4636-9805-6E85F3CC45A2}"/>
    <cellStyle name="Normal 26 4 8 2 2" xfId="36522" xr:uid="{EF88394B-32EB-46DF-923E-E7370C8D1CAE}"/>
    <cellStyle name="Normal 26 4 8 2 2 2" xfId="36523" xr:uid="{7C08BDE9-9505-4903-88E0-FBCE95980A4A}"/>
    <cellStyle name="Normal 26 4 8 2 2 2 2" xfId="36524" xr:uid="{7EA0754D-E3EF-4C71-866E-058A4C9AA850}"/>
    <cellStyle name="Normal 26 4 8 2 2 3" xfId="36525" xr:uid="{CA750151-D06B-4FBE-8627-507FEC49E3C6}"/>
    <cellStyle name="Normal 26 4 8 2 3" xfId="36526" xr:uid="{86990CCE-4D2D-40A6-B7BF-7554111CA942}"/>
    <cellStyle name="Normal 26 4 8 2 3 2" xfId="36527" xr:uid="{3BBC2813-8292-4136-A8C9-14D7F62D5FBA}"/>
    <cellStyle name="Normal 26 4 8 2 4" xfId="36528" xr:uid="{9A276D30-C0C6-4BE6-B300-81A14E164272}"/>
    <cellStyle name="Normal 26 4 8 3" xfId="36529" xr:uid="{1F2D8E05-2C6C-4404-AB47-F4CC043C80A0}"/>
    <cellStyle name="Normal 26 4 8 3 2" xfId="36530" xr:uid="{7663CED5-B9B4-4079-BE27-ADEFB92E9097}"/>
    <cellStyle name="Normal 26 4 8 3 2 2" xfId="36531" xr:uid="{76AC3B47-4B3B-4FC7-A7E1-B9DA882F5063}"/>
    <cellStyle name="Normal 26 4 8 3 3" xfId="36532" xr:uid="{23BC21F8-D8A1-4CC2-945D-809A94704ECB}"/>
    <cellStyle name="Normal 26 4 8 4" xfId="36533" xr:uid="{F1F9EF8A-91EC-49C8-B381-73C8DF88434E}"/>
    <cellStyle name="Normal 26 4 8 4 2" xfId="36534" xr:uid="{52BFF6AE-2780-45EF-9CC1-39E0BB07DFB3}"/>
    <cellStyle name="Normal 26 4 8 4 3" xfId="36535" xr:uid="{577D5B3C-B7BD-4AF4-9979-7ABA6046E323}"/>
    <cellStyle name="Normal 26 4 8 5" xfId="36536" xr:uid="{A1ACD73C-6EE7-469C-B3B1-204489B57E58}"/>
    <cellStyle name="Normal 26 4 8 6" xfId="36537" xr:uid="{D329D832-CA3E-48C8-845C-DDEDC63FA1FA}"/>
    <cellStyle name="Normal 26 4 9" xfId="36538" xr:uid="{D98813F3-1F7E-4452-AD1D-A07AE2D7DF0A}"/>
    <cellStyle name="Normal 26 4 9 2" xfId="36539" xr:uid="{50379D20-C049-4A2B-88D2-2C00F0AF1A9A}"/>
    <cellStyle name="Normal 26 4 9 2 2" xfId="36540" xr:uid="{AF5EA98D-7744-44FB-9A07-C2DC9602ED3D}"/>
    <cellStyle name="Normal 26 4 9 2 2 2" xfId="36541" xr:uid="{AFE6F503-3404-45A2-89C9-2FF641DC81CB}"/>
    <cellStyle name="Normal 26 4 9 2 3" xfId="36542" xr:uid="{5A242353-7670-45A5-8DF3-5A2E403781FB}"/>
    <cellStyle name="Normal 26 4 9 3" xfId="36543" xr:uid="{FA69C394-9853-47A9-B937-E01CFA9588C3}"/>
    <cellStyle name="Normal 26 4 9 3 2" xfId="36544" xr:uid="{1694F880-4E0C-418E-9DF6-47A4EFBE6F3F}"/>
    <cellStyle name="Normal 26 4 9 4" xfId="36545" xr:uid="{958526C3-0D72-421D-B7A3-D7452A3BB121}"/>
    <cellStyle name="Normal 26 5" xfId="36546" xr:uid="{0190C4D7-5D0C-421A-B88E-492A4802DAD4}"/>
    <cellStyle name="Normal 26 5 10" xfId="36547" xr:uid="{1C1C1FE5-A3C1-4D0F-BA5B-019FDE790771}"/>
    <cellStyle name="Normal 26 5 10 2" xfId="36548" xr:uid="{0AFB0D0B-6CEA-4F96-9E81-9257609B5347}"/>
    <cellStyle name="Normal 26 5 10 3" xfId="36549" xr:uid="{CE5B345E-5B43-449B-82D6-B7264124B985}"/>
    <cellStyle name="Normal 26 5 11" xfId="36550" xr:uid="{BC511796-8F3F-4F7E-8A81-0537695D8DD7}"/>
    <cellStyle name="Normal 26 5 12" xfId="36551" xr:uid="{CB82E397-17A9-4193-A324-338D953D2BA3}"/>
    <cellStyle name="Normal 26 5 2" xfId="36552" xr:uid="{CC6776A3-37C3-4654-B700-01CF73128D94}"/>
    <cellStyle name="Normal 26 5 2 2" xfId="36553" xr:uid="{4EB10CD1-AFFE-45DC-AF7F-4FA3406E442D}"/>
    <cellStyle name="Normal 26 5 2 2 2" xfId="36554" xr:uid="{8AF41A02-9A33-4DB8-8768-EC2C80531F72}"/>
    <cellStyle name="Normal 26 5 2 2 2 2" xfId="36555" xr:uid="{1282B24E-5693-4C34-AA9D-E08BF0BF7F7D}"/>
    <cellStyle name="Normal 26 5 2 2 2 2 2" xfId="36556" xr:uid="{9808D5F4-E0DF-4D35-BD04-4AE21336BB6B}"/>
    <cellStyle name="Normal 26 5 2 2 2 2 2 2" xfId="36557" xr:uid="{7EC2155F-8F8B-4433-802D-109700E3F595}"/>
    <cellStyle name="Normal 26 5 2 2 2 2 2 2 2" xfId="36558" xr:uid="{D36071F4-F2A0-4775-86F0-67B953FF2AF7}"/>
    <cellStyle name="Normal 26 5 2 2 2 2 2 2 2 2" xfId="36559" xr:uid="{8977BF65-CA34-4FE1-A0C1-15F0844E5894}"/>
    <cellStyle name="Normal 26 5 2 2 2 2 2 2 3" xfId="36560" xr:uid="{28E34321-8311-4D38-8F0E-1CC19909CD6E}"/>
    <cellStyle name="Normal 26 5 2 2 2 2 2 3" xfId="36561" xr:uid="{2F5809DB-F4FD-4E08-94D8-526AC5123188}"/>
    <cellStyle name="Normal 26 5 2 2 2 2 2 3 2" xfId="36562" xr:uid="{CD790C10-6060-4DF4-A89F-CF39ACA61266}"/>
    <cellStyle name="Normal 26 5 2 2 2 2 2 4" xfId="36563" xr:uid="{92ABCD38-4831-4146-B1ED-3405A26EF27E}"/>
    <cellStyle name="Normal 26 5 2 2 2 2 3" xfId="36564" xr:uid="{3188A1CE-F15E-4CB4-8769-F95F009CCC74}"/>
    <cellStyle name="Normal 26 5 2 2 2 2 3 2" xfId="36565" xr:uid="{D9E7ACB2-107A-43CA-AFA0-4C9B3CECB03E}"/>
    <cellStyle name="Normal 26 5 2 2 2 2 3 2 2" xfId="36566" xr:uid="{1CE609E1-2B96-451F-A9C6-BEF135F845C2}"/>
    <cellStyle name="Normal 26 5 2 2 2 2 3 3" xfId="36567" xr:uid="{79687746-DF1A-4542-A2BC-A95BE5F85B8E}"/>
    <cellStyle name="Normal 26 5 2 2 2 2 4" xfId="36568" xr:uid="{5226BF25-4F5F-431C-8FB4-E4FAEE2B3B24}"/>
    <cellStyle name="Normal 26 5 2 2 2 2 4 2" xfId="36569" xr:uid="{B60992A5-234C-4BD1-93FB-F49954BB0318}"/>
    <cellStyle name="Normal 26 5 2 2 2 2 4 3" xfId="36570" xr:uid="{C3AF7822-0C88-45E9-AB00-48DE943CFB4F}"/>
    <cellStyle name="Normal 26 5 2 2 2 2 5" xfId="36571" xr:uid="{5E5EA47D-A2BB-4096-9F8A-FA351B00C8DC}"/>
    <cellStyle name="Normal 26 5 2 2 2 2 6" xfId="36572" xr:uid="{0C620EFD-0BF5-4B50-9303-1A72BF96636E}"/>
    <cellStyle name="Normal 26 5 2 2 2 3" xfId="36573" xr:uid="{B1C1B3A5-0583-443E-9ACA-046DA97B9BD2}"/>
    <cellStyle name="Normal 26 5 2 2 2 3 2" xfId="36574" xr:uid="{44A26738-BB03-4CF6-8C40-BFBD9A60F916}"/>
    <cellStyle name="Normal 26 5 2 2 2 3 2 2" xfId="36575" xr:uid="{B43BC115-8765-4198-971F-79DBB9A4482E}"/>
    <cellStyle name="Normal 26 5 2 2 2 3 2 2 2" xfId="36576" xr:uid="{6EA3B0C6-2576-4646-840E-CC1392E43252}"/>
    <cellStyle name="Normal 26 5 2 2 2 3 2 3" xfId="36577" xr:uid="{4744E4D1-A7B9-4AF3-B768-F63C73116829}"/>
    <cellStyle name="Normal 26 5 2 2 2 3 3" xfId="36578" xr:uid="{67194012-187D-4FF4-8AF9-1DDF27CB8EC8}"/>
    <cellStyle name="Normal 26 5 2 2 2 3 3 2" xfId="36579" xr:uid="{9F892BA0-7159-4B84-BF7A-6610D40D5012}"/>
    <cellStyle name="Normal 26 5 2 2 2 3 4" xfId="36580" xr:uid="{AF1B7149-9F1E-4E38-9A4B-A510E88CBE38}"/>
    <cellStyle name="Normal 26 5 2 2 2 4" xfId="36581" xr:uid="{C709E2AE-B95F-4113-AB0A-3CACE6B21453}"/>
    <cellStyle name="Normal 26 5 2 2 2 4 2" xfId="36582" xr:uid="{2AED861B-97B3-4CC7-89ED-AB249DA87AE2}"/>
    <cellStyle name="Normal 26 5 2 2 2 4 2 2" xfId="36583" xr:uid="{A905DF1D-02DA-4A46-9B73-FDC6B60342B4}"/>
    <cellStyle name="Normal 26 5 2 2 2 4 3" xfId="36584" xr:uid="{3ACD3A61-A478-43CE-9F4A-49648B833C0A}"/>
    <cellStyle name="Normal 26 5 2 2 2 5" xfId="36585" xr:uid="{6C4082F8-CFE6-4280-9D9A-5E52FEEB96F7}"/>
    <cellStyle name="Normal 26 5 2 2 2 5 2" xfId="36586" xr:uid="{68A35118-D5C5-41D9-A422-FD2FD6CD9DD3}"/>
    <cellStyle name="Normal 26 5 2 2 2 5 3" xfId="36587" xr:uid="{BF519376-814F-4946-AE33-EF3530E9B648}"/>
    <cellStyle name="Normal 26 5 2 2 2 6" xfId="36588" xr:uid="{8021B85C-B99A-4C11-A74C-CA560DB340E5}"/>
    <cellStyle name="Normal 26 5 2 2 2 7" xfId="36589" xr:uid="{59AEBC63-198E-4F8A-86A5-E70B8453E722}"/>
    <cellStyle name="Normal 26 5 2 2 3" xfId="36590" xr:uid="{C4C9E5C4-99B1-4521-BBC9-83EF8BE12B30}"/>
    <cellStyle name="Normal 26 5 2 2 3 2" xfId="36591" xr:uid="{1DA85CD5-2685-4B06-B028-8BD4627B285F}"/>
    <cellStyle name="Normal 26 5 2 2 3 2 2" xfId="36592" xr:uid="{77571741-0223-420E-8DC4-B3498B39F58B}"/>
    <cellStyle name="Normal 26 5 2 2 3 2 2 2" xfId="36593" xr:uid="{A23C1DCA-C353-4EC7-BE2E-C1BC051302E4}"/>
    <cellStyle name="Normal 26 5 2 2 3 2 2 2 2" xfId="36594" xr:uid="{C391FADA-4EA0-4470-9809-7E9474A6336F}"/>
    <cellStyle name="Normal 26 5 2 2 3 2 2 3" xfId="36595" xr:uid="{39C655E2-B64C-4B40-9F56-F11DC70D45B5}"/>
    <cellStyle name="Normal 26 5 2 2 3 2 3" xfId="36596" xr:uid="{23BE4DDC-A985-4A26-AE40-8B237823DBFF}"/>
    <cellStyle name="Normal 26 5 2 2 3 2 3 2" xfId="36597" xr:uid="{7916F4F8-3414-402D-A910-0749C797A310}"/>
    <cellStyle name="Normal 26 5 2 2 3 2 4" xfId="36598" xr:uid="{F823F29C-AFE4-4FC9-8F5C-7E2ABED12061}"/>
    <cellStyle name="Normal 26 5 2 2 3 3" xfId="36599" xr:uid="{8E0DD384-2576-4632-BF7F-0E2133F13F48}"/>
    <cellStyle name="Normal 26 5 2 2 3 3 2" xfId="36600" xr:uid="{F78B4752-E2DE-4687-85FA-4ADDF70CB00F}"/>
    <cellStyle name="Normal 26 5 2 2 3 3 2 2" xfId="36601" xr:uid="{FA4DE044-335E-4EC6-988C-A354C1764D2E}"/>
    <cellStyle name="Normal 26 5 2 2 3 3 3" xfId="36602" xr:uid="{9B324B46-4E3C-400B-A2A8-9E6636EA7970}"/>
    <cellStyle name="Normal 26 5 2 2 3 4" xfId="36603" xr:uid="{4D783D88-D81D-4CBF-9269-CA2B5F8466E2}"/>
    <cellStyle name="Normal 26 5 2 2 3 4 2" xfId="36604" xr:uid="{C9A77106-7401-41F6-993F-1F1D631C4E7D}"/>
    <cellStyle name="Normal 26 5 2 2 3 4 3" xfId="36605" xr:uid="{7942FE73-3C9A-453C-88F2-7C820642DB11}"/>
    <cellStyle name="Normal 26 5 2 2 3 5" xfId="36606" xr:uid="{06AB6F6E-C71D-421E-983E-87FF4839FDA2}"/>
    <cellStyle name="Normal 26 5 2 2 3 6" xfId="36607" xr:uid="{97CDDC58-1669-42C8-9765-FDE5177B1A83}"/>
    <cellStyle name="Normal 26 5 2 2 4" xfId="36608" xr:uid="{D8C229C6-F8EF-4569-A22C-39877704FED1}"/>
    <cellStyle name="Normal 26 5 2 2 4 2" xfId="36609" xr:uid="{31C00F25-ABC9-456C-BA7D-0C0BCABBB8B7}"/>
    <cellStyle name="Normal 26 5 2 2 4 2 2" xfId="36610" xr:uid="{9D0089DB-298A-4A16-9CEB-763BB82DD051}"/>
    <cellStyle name="Normal 26 5 2 2 4 2 2 2" xfId="36611" xr:uid="{66C6DCC1-56F8-47FA-8227-C036879310F9}"/>
    <cellStyle name="Normal 26 5 2 2 4 2 3" xfId="36612" xr:uid="{68A18743-BBE3-4F45-8EEC-34420E2DDA8E}"/>
    <cellStyle name="Normal 26 5 2 2 4 3" xfId="36613" xr:uid="{EDF4DFFC-4C01-4D29-9704-E3F8831AD19D}"/>
    <cellStyle name="Normal 26 5 2 2 4 3 2" xfId="36614" xr:uid="{93E96901-2010-4BEF-B4E4-2C5261A6F853}"/>
    <cellStyle name="Normal 26 5 2 2 4 4" xfId="36615" xr:uid="{107B9998-A6BF-4615-B223-0601D6222AD3}"/>
    <cellStyle name="Normal 26 5 2 2 5" xfId="36616" xr:uid="{422144E6-A6BF-49C3-A8AE-AA084FDE149F}"/>
    <cellStyle name="Normal 26 5 2 2 5 2" xfId="36617" xr:uid="{DD41B38C-5896-4770-819E-F404D8FEA4FB}"/>
    <cellStyle name="Normal 26 5 2 2 5 2 2" xfId="36618" xr:uid="{74717034-D077-437D-82A8-FEA67E42B976}"/>
    <cellStyle name="Normal 26 5 2 2 5 3" xfId="36619" xr:uid="{43576999-1F81-4239-886A-5B22D49A02F4}"/>
    <cellStyle name="Normal 26 5 2 2 6" xfId="36620" xr:uid="{DFC0FD84-D2FC-4DCE-BABB-FF0C2A5E2B1E}"/>
    <cellStyle name="Normal 26 5 2 2 6 2" xfId="36621" xr:uid="{E5FEAFB2-E0E8-4FD8-BEB3-68395784719E}"/>
    <cellStyle name="Normal 26 5 2 2 6 3" xfId="36622" xr:uid="{E5831FC5-7C8E-4C91-A76C-EF3EBBDA670B}"/>
    <cellStyle name="Normal 26 5 2 2 7" xfId="36623" xr:uid="{3BA10C55-1F0D-49E8-AEF5-7920AE4F686A}"/>
    <cellStyle name="Normal 26 5 2 2 8" xfId="36624" xr:uid="{B336FDB6-1678-49D5-ABB6-83F7C3ACF474}"/>
    <cellStyle name="Normal 26 5 2 3" xfId="36625" xr:uid="{24D46094-B26D-4DEE-9A6D-075E4B041E26}"/>
    <cellStyle name="Normal 26 5 2 3 2" xfId="36626" xr:uid="{30FFF2BA-93A3-4B88-B3CE-0BACCCE7AD9E}"/>
    <cellStyle name="Normal 26 5 2 3 2 2" xfId="36627" xr:uid="{063C0706-8035-454D-BFBC-72ACA8C4FEF6}"/>
    <cellStyle name="Normal 26 5 2 3 2 2 2" xfId="36628" xr:uid="{F6570B1F-56F4-4A4D-9577-25591DC59890}"/>
    <cellStyle name="Normal 26 5 2 3 2 2 2 2" xfId="36629" xr:uid="{B2CF300B-48AE-4520-8722-146AFA5ADFBD}"/>
    <cellStyle name="Normal 26 5 2 3 2 2 2 2 2" xfId="36630" xr:uid="{7CD58FD4-38F9-4D36-A738-449475F4BBA4}"/>
    <cellStyle name="Normal 26 5 2 3 2 2 2 3" xfId="36631" xr:uid="{099B4F5D-6069-454D-95C4-4828D52183F0}"/>
    <cellStyle name="Normal 26 5 2 3 2 2 3" xfId="36632" xr:uid="{21DB35F4-A219-4E64-AC83-A89EDEC71B2C}"/>
    <cellStyle name="Normal 26 5 2 3 2 2 3 2" xfId="36633" xr:uid="{C89BE344-CB3A-40D5-AAE4-A29CD584AD1A}"/>
    <cellStyle name="Normal 26 5 2 3 2 2 4" xfId="36634" xr:uid="{879CED7D-778D-4E76-BC1A-2FA7BCDDC074}"/>
    <cellStyle name="Normal 26 5 2 3 2 3" xfId="36635" xr:uid="{76A3089D-FDE8-4982-B05C-8FBC8B3E5055}"/>
    <cellStyle name="Normal 26 5 2 3 2 3 2" xfId="36636" xr:uid="{8653ABC6-AE9E-4341-A5A8-9FF5F5DEC4E6}"/>
    <cellStyle name="Normal 26 5 2 3 2 3 2 2" xfId="36637" xr:uid="{4440111C-6FC9-4A01-80FD-2D229EBD3F7B}"/>
    <cellStyle name="Normal 26 5 2 3 2 3 3" xfId="36638" xr:uid="{73D5D19C-8B5E-4DAA-AD71-9B971B99687A}"/>
    <cellStyle name="Normal 26 5 2 3 2 4" xfId="36639" xr:uid="{7E997C6F-9011-4920-B3F9-F8510F41F08B}"/>
    <cellStyle name="Normal 26 5 2 3 2 4 2" xfId="36640" xr:uid="{2E2A6FD0-EDCE-41ED-8E47-B30C314F0D80}"/>
    <cellStyle name="Normal 26 5 2 3 2 4 3" xfId="36641" xr:uid="{AD694689-EADB-4273-A5BC-44F756F80B69}"/>
    <cellStyle name="Normal 26 5 2 3 2 5" xfId="36642" xr:uid="{A5BC45E8-336A-4D1D-A91B-096267C87B5D}"/>
    <cellStyle name="Normal 26 5 2 3 2 6" xfId="36643" xr:uid="{9BC59955-6868-43AB-9392-CD741C1CACC3}"/>
    <cellStyle name="Normal 26 5 2 3 3" xfId="36644" xr:uid="{E8A1998B-453A-4CC7-B806-FE0806EE5ED7}"/>
    <cellStyle name="Normal 26 5 2 3 3 2" xfId="36645" xr:uid="{D0CDA4F6-953C-405C-AA3D-D314F7F6B837}"/>
    <cellStyle name="Normal 26 5 2 3 3 2 2" xfId="36646" xr:uid="{FA4A583E-7FCF-4971-9B2C-AE4BB4D2384A}"/>
    <cellStyle name="Normal 26 5 2 3 3 2 2 2" xfId="36647" xr:uid="{D5B993F2-0354-4C58-BE76-0CF775AB542C}"/>
    <cellStyle name="Normal 26 5 2 3 3 2 3" xfId="36648" xr:uid="{2D967D99-0A09-42C0-A5BD-C61B0B7F8F07}"/>
    <cellStyle name="Normal 26 5 2 3 3 3" xfId="36649" xr:uid="{EDC26E8F-3C12-4137-BC36-17F9B9A3DA70}"/>
    <cellStyle name="Normal 26 5 2 3 3 3 2" xfId="36650" xr:uid="{D99F1BB1-5AA0-4D74-B849-B0A1DB851F8D}"/>
    <cellStyle name="Normal 26 5 2 3 3 4" xfId="36651" xr:uid="{451081AA-ACF3-469D-8E9B-7FFAC61D878D}"/>
    <cellStyle name="Normal 26 5 2 3 4" xfId="36652" xr:uid="{DAE83ED5-481A-49CB-979C-9FB8F22EF5E5}"/>
    <cellStyle name="Normal 26 5 2 3 4 2" xfId="36653" xr:uid="{F3540FC2-3269-4141-BD90-BD7E911EDF5D}"/>
    <cellStyle name="Normal 26 5 2 3 4 2 2" xfId="36654" xr:uid="{AEC1782C-7AE2-4538-9F2B-E982C5B29F7B}"/>
    <cellStyle name="Normal 26 5 2 3 4 3" xfId="36655" xr:uid="{053077B6-DA3A-4881-A4B7-7D78EA2E4A15}"/>
    <cellStyle name="Normal 26 5 2 3 5" xfId="36656" xr:uid="{8E4013DE-07CA-40BB-BD48-24431E2637C4}"/>
    <cellStyle name="Normal 26 5 2 3 5 2" xfId="36657" xr:uid="{3B42B03D-FA19-4843-BEE8-8A88EF84A943}"/>
    <cellStyle name="Normal 26 5 2 3 5 3" xfId="36658" xr:uid="{7B8D85BB-07B7-4529-B1F5-1187824DB0A6}"/>
    <cellStyle name="Normal 26 5 2 3 6" xfId="36659" xr:uid="{6918BA67-B157-4E14-9FE9-9D4FB53B2875}"/>
    <cellStyle name="Normal 26 5 2 3 7" xfId="36660" xr:uid="{18052581-085E-4E0F-80C2-36DB5D2EF269}"/>
    <cellStyle name="Normal 26 5 2 4" xfId="36661" xr:uid="{C6FCE96F-141A-48E3-975D-B11CF1F8B754}"/>
    <cellStyle name="Normal 26 5 2 4 2" xfId="36662" xr:uid="{2638025B-F9C4-481C-8435-13E6BA904589}"/>
    <cellStyle name="Normal 26 5 2 4 2 2" xfId="36663" xr:uid="{F3BFBECD-08CD-4818-A2D6-E891D5E91626}"/>
    <cellStyle name="Normal 26 5 2 4 2 2 2" xfId="36664" xr:uid="{8A1FF938-7A40-4ECB-93F2-D1818ADC0DB6}"/>
    <cellStyle name="Normal 26 5 2 4 2 2 2 2" xfId="36665" xr:uid="{72DDF33F-6569-4A30-A3ED-04DEAB5E3BD5}"/>
    <cellStyle name="Normal 26 5 2 4 2 2 3" xfId="36666" xr:uid="{5D6012B1-001E-4223-8B84-AAC1DACCF55C}"/>
    <cellStyle name="Normal 26 5 2 4 2 3" xfId="36667" xr:uid="{165FE05E-5D80-44BA-9E01-E2E8F2E9DCF3}"/>
    <cellStyle name="Normal 26 5 2 4 2 3 2" xfId="36668" xr:uid="{9369AA37-84D5-4027-82D1-4B1DF557AC8A}"/>
    <cellStyle name="Normal 26 5 2 4 2 4" xfId="36669" xr:uid="{374176C6-858D-4A99-98C9-3B8F4B43B1ED}"/>
    <cellStyle name="Normal 26 5 2 4 3" xfId="36670" xr:uid="{14A3FA0C-83E7-4E0E-A32C-D0F440F77AB7}"/>
    <cellStyle name="Normal 26 5 2 4 3 2" xfId="36671" xr:uid="{C761E9BD-53BD-4D6A-AE51-0250F1419939}"/>
    <cellStyle name="Normal 26 5 2 4 3 2 2" xfId="36672" xr:uid="{259B73AA-AEA6-48A1-826B-6D5B245D3C66}"/>
    <cellStyle name="Normal 26 5 2 4 3 3" xfId="36673" xr:uid="{F5600B8F-074D-47CA-9BE1-5B7F6861E699}"/>
    <cellStyle name="Normal 26 5 2 4 4" xfId="36674" xr:uid="{D35906C9-DE78-4E39-B11A-7AF90289462A}"/>
    <cellStyle name="Normal 26 5 2 4 4 2" xfId="36675" xr:uid="{FFBCC383-EDEC-4B2A-A08B-3A9491CC9289}"/>
    <cellStyle name="Normal 26 5 2 4 4 3" xfId="36676" xr:uid="{4FEF362B-D6CD-4BA3-B9B2-2C611B7268FC}"/>
    <cellStyle name="Normal 26 5 2 4 5" xfId="36677" xr:uid="{EB97AB30-68F6-4AA8-8D4C-C0548580EC49}"/>
    <cellStyle name="Normal 26 5 2 4 6" xfId="36678" xr:uid="{2AECFEEF-4117-4E38-88CF-BD98A4D7F76E}"/>
    <cellStyle name="Normal 26 5 2 5" xfId="36679" xr:uid="{4A554D32-DFF4-4EE3-B93C-8BA6AF88E703}"/>
    <cellStyle name="Normal 26 5 2 5 2" xfId="36680" xr:uid="{913DF825-F17B-49B0-8F25-3B3AD15DB342}"/>
    <cellStyle name="Normal 26 5 2 5 2 2" xfId="36681" xr:uid="{F35AF9E2-B5DB-4E55-AE1B-32953711CCFD}"/>
    <cellStyle name="Normal 26 5 2 5 2 2 2" xfId="36682" xr:uid="{77C6778F-B6F9-40D8-9D75-8D33789B3528}"/>
    <cellStyle name="Normal 26 5 2 5 2 3" xfId="36683" xr:uid="{DA6A1013-1287-4129-A9DA-85023E8EDDBB}"/>
    <cellStyle name="Normal 26 5 2 5 3" xfId="36684" xr:uid="{9661DFA0-AD15-4BB1-865E-A6F90C7C62BC}"/>
    <cellStyle name="Normal 26 5 2 5 3 2" xfId="36685" xr:uid="{598C173B-54EE-4456-8C00-FB46C7075AEB}"/>
    <cellStyle name="Normal 26 5 2 5 4" xfId="36686" xr:uid="{86711561-D40B-4BDB-B097-F306C0482035}"/>
    <cellStyle name="Normal 26 5 2 6" xfId="36687" xr:uid="{112DCA09-02C3-45C4-A03D-DBBCCBFC4541}"/>
    <cellStyle name="Normal 26 5 2 6 2" xfId="36688" xr:uid="{79F26950-5503-48BF-B01B-3D9D04AA479F}"/>
    <cellStyle name="Normal 26 5 2 6 2 2" xfId="36689" xr:uid="{956A19E2-EB7D-41C6-9A85-A58D1EE1BC17}"/>
    <cellStyle name="Normal 26 5 2 6 3" xfId="36690" xr:uid="{678FC50A-69C5-4AE1-A9FF-0FEDC5D0FEAE}"/>
    <cellStyle name="Normal 26 5 2 7" xfId="36691" xr:uid="{8429D98B-91F1-41C0-876F-6BF25E46BDE9}"/>
    <cellStyle name="Normal 26 5 2 7 2" xfId="36692" xr:uid="{9474B3DF-990D-4723-A496-C0DEB39E381C}"/>
    <cellStyle name="Normal 26 5 2 7 3" xfId="36693" xr:uid="{1DFF03E4-A420-4092-B980-325FADD374D4}"/>
    <cellStyle name="Normal 26 5 2 8" xfId="36694" xr:uid="{444B0525-F224-4051-A919-6FA2724B8188}"/>
    <cellStyle name="Normal 26 5 2 9" xfId="36695" xr:uid="{115DF374-F9E8-4769-8D4E-F77049AD042E}"/>
    <cellStyle name="Normal 26 5 3" xfId="36696" xr:uid="{EE7BE59C-5E5C-4CFA-A2F5-7E435D088C30}"/>
    <cellStyle name="Normal 26 5 3 2" xfId="36697" xr:uid="{520DDB5C-3201-4193-8179-2048F6950B58}"/>
    <cellStyle name="Normal 26 5 3 2 2" xfId="36698" xr:uid="{8209CA0E-44CC-40E1-A323-9796C6FE8851}"/>
    <cellStyle name="Normal 26 5 3 2 2 2" xfId="36699" xr:uid="{23131281-FACD-4510-96D7-805FBFCD327E}"/>
    <cellStyle name="Normal 26 5 3 2 2 2 2" xfId="36700" xr:uid="{21D51EDA-C829-43E4-97E9-A17D5EA6AF1C}"/>
    <cellStyle name="Normal 26 5 3 2 2 2 2 2" xfId="36701" xr:uid="{EBC351B7-A7E9-42F4-8C04-607C9FCD0A0D}"/>
    <cellStyle name="Normal 26 5 3 2 2 2 2 2 2" xfId="36702" xr:uid="{0BCB7B62-9E7C-485C-928A-FDFD190C6547}"/>
    <cellStyle name="Normal 26 5 3 2 2 2 2 2 2 2" xfId="36703" xr:uid="{DE5D7FDF-6448-4B99-BBD7-5504305C218B}"/>
    <cellStyle name="Normal 26 5 3 2 2 2 2 2 3" xfId="36704" xr:uid="{6C30B252-C2A0-4EC4-867C-1BE2A0DD144F}"/>
    <cellStyle name="Normal 26 5 3 2 2 2 2 3" xfId="36705" xr:uid="{DB6E20B7-8CB9-4D75-9D82-C6431B0BACAB}"/>
    <cellStyle name="Normal 26 5 3 2 2 2 2 3 2" xfId="36706" xr:uid="{A3DE4A8F-4D38-4D06-9684-74C45440D189}"/>
    <cellStyle name="Normal 26 5 3 2 2 2 2 4" xfId="36707" xr:uid="{A39CBE2D-E316-4B6C-B639-2994C13E289F}"/>
    <cellStyle name="Normal 26 5 3 2 2 2 3" xfId="36708" xr:uid="{D1E8AAEC-FBA2-4EC5-BF2C-5CC3932A95D2}"/>
    <cellStyle name="Normal 26 5 3 2 2 2 3 2" xfId="36709" xr:uid="{7F34CC5C-3417-4BB6-BCAA-ABCDCE7B3F54}"/>
    <cellStyle name="Normal 26 5 3 2 2 2 3 2 2" xfId="36710" xr:uid="{E5D6D1D1-6D9B-4E5F-8962-240519124F16}"/>
    <cellStyle name="Normal 26 5 3 2 2 2 3 3" xfId="36711" xr:uid="{A51EC9E5-9C76-4305-916E-A530869E0DF7}"/>
    <cellStyle name="Normal 26 5 3 2 2 2 4" xfId="36712" xr:uid="{C027ABE0-0A4D-4E50-82E5-DC14B6DAE1E9}"/>
    <cellStyle name="Normal 26 5 3 2 2 2 4 2" xfId="36713" xr:uid="{4F16BDAA-50EB-45C5-8F71-D9E18E015016}"/>
    <cellStyle name="Normal 26 5 3 2 2 2 4 3" xfId="36714" xr:uid="{DA865E02-9DD7-48E8-B081-6E0FF64EDC2C}"/>
    <cellStyle name="Normal 26 5 3 2 2 2 5" xfId="36715" xr:uid="{F041BC73-B3A7-4BDB-998D-BFC05DF9E416}"/>
    <cellStyle name="Normal 26 5 3 2 2 2 6" xfId="36716" xr:uid="{B930BE59-5659-45B5-ACFD-57D290205555}"/>
    <cellStyle name="Normal 26 5 3 2 2 3" xfId="36717" xr:uid="{026A2651-8862-4343-88A5-9E7C68A623BD}"/>
    <cellStyle name="Normal 26 5 3 2 2 3 2" xfId="36718" xr:uid="{6261FFB2-82A5-4709-97F1-D8098574FBBD}"/>
    <cellStyle name="Normal 26 5 3 2 2 3 2 2" xfId="36719" xr:uid="{8E7549DD-0F84-42B9-8C9F-A29FB6385A46}"/>
    <cellStyle name="Normal 26 5 3 2 2 3 2 2 2" xfId="36720" xr:uid="{460808C5-E227-4F36-848E-792D06D08BBF}"/>
    <cellStyle name="Normal 26 5 3 2 2 3 2 3" xfId="36721" xr:uid="{9014A6C2-0103-4DB1-AE49-830C0BD5104C}"/>
    <cellStyle name="Normal 26 5 3 2 2 3 3" xfId="36722" xr:uid="{798A2A65-A0DA-443E-BB64-38A31976FCC3}"/>
    <cellStyle name="Normal 26 5 3 2 2 3 3 2" xfId="36723" xr:uid="{4E467B0B-222B-4898-9C98-E101361AB531}"/>
    <cellStyle name="Normal 26 5 3 2 2 3 4" xfId="36724" xr:uid="{1A02246F-EA46-433C-B53F-84CC0373AF53}"/>
    <cellStyle name="Normal 26 5 3 2 2 4" xfId="36725" xr:uid="{0AF5DCB3-3ECE-4FEE-B80D-5A28B02FEB4C}"/>
    <cellStyle name="Normal 26 5 3 2 2 4 2" xfId="36726" xr:uid="{71778B76-8026-44BC-A030-11A93D244EB6}"/>
    <cellStyle name="Normal 26 5 3 2 2 4 2 2" xfId="36727" xr:uid="{F469CAF8-E1BE-468E-A492-DE83C61D3FF9}"/>
    <cellStyle name="Normal 26 5 3 2 2 4 3" xfId="36728" xr:uid="{0CA43750-C341-4408-A692-C66364241AB8}"/>
    <cellStyle name="Normal 26 5 3 2 2 5" xfId="36729" xr:uid="{B3B2D0C3-D966-4053-8D9A-368620A7FB29}"/>
    <cellStyle name="Normal 26 5 3 2 2 5 2" xfId="36730" xr:uid="{537BB2CF-E797-41DA-92F6-69FAC04B925E}"/>
    <cellStyle name="Normal 26 5 3 2 2 5 3" xfId="36731" xr:uid="{0C00612F-3AE2-4224-95E7-90BDFCBF87C9}"/>
    <cellStyle name="Normal 26 5 3 2 2 6" xfId="36732" xr:uid="{B7181689-4B8B-45FE-BA98-177DDC72435F}"/>
    <cellStyle name="Normal 26 5 3 2 2 7" xfId="36733" xr:uid="{5A9023EA-97E8-45F7-9AF1-486C3E6B7F6C}"/>
    <cellStyle name="Normal 26 5 3 2 3" xfId="36734" xr:uid="{EEB9AA08-9F28-4D5D-8235-EBE4624357E3}"/>
    <cellStyle name="Normal 26 5 3 2 3 2" xfId="36735" xr:uid="{FCC0BA86-19D8-466D-BE30-6EE23F9B2239}"/>
    <cellStyle name="Normal 26 5 3 2 3 2 2" xfId="36736" xr:uid="{7A5A0A96-D0BF-4367-BCC4-3B09077E3BD3}"/>
    <cellStyle name="Normal 26 5 3 2 3 2 2 2" xfId="36737" xr:uid="{7B7F51A4-DEFA-4CCC-8E0C-67FE57EAB387}"/>
    <cellStyle name="Normal 26 5 3 2 3 2 2 2 2" xfId="36738" xr:uid="{4E0EFE5B-B633-4E92-9709-0C8BD765E7ED}"/>
    <cellStyle name="Normal 26 5 3 2 3 2 2 3" xfId="36739" xr:uid="{DFC91404-114E-4EC1-8897-5F45C477A81A}"/>
    <cellStyle name="Normal 26 5 3 2 3 2 3" xfId="36740" xr:uid="{44394D12-1AAD-461D-9601-F6737617DFFA}"/>
    <cellStyle name="Normal 26 5 3 2 3 2 3 2" xfId="36741" xr:uid="{5F2B1F5F-90B7-4367-8B46-ED64D96FA63D}"/>
    <cellStyle name="Normal 26 5 3 2 3 2 4" xfId="36742" xr:uid="{971B3673-49F6-4A58-8C40-E08F44B83C16}"/>
    <cellStyle name="Normal 26 5 3 2 3 3" xfId="36743" xr:uid="{DFC51332-32AA-455A-9660-E9FEF9A9DEA0}"/>
    <cellStyle name="Normal 26 5 3 2 3 3 2" xfId="36744" xr:uid="{5C0C799D-38B4-48E1-879A-7FF806AEBC87}"/>
    <cellStyle name="Normal 26 5 3 2 3 3 2 2" xfId="36745" xr:uid="{DC4715F5-D67C-4BAC-9FFC-EB34051F3D81}"/>
    <cellStyle name="Normal 26 5 3 2 3 3 3" xfId="36746" xr:uid="{21855E3F-261B-4BCD-B0C2-C488E4664622}"/>
    <cellStyle name="Normal 26 5 3 2 3 4" xfId="36747" xr:uid="{C78C58BF-58AF-4CD3-BB9C-B0B72A4961B3}"/>
    <cellStyle name="Normal 26 5 3 2 3 4 2" xfId="36748" xr:uid="{23F791FB-A6C8-4031-B12D-02E153542293}"/>
    <cellStyle name="Normal 26 5 3 2 3 4 3" xfId="36749" xr:uid="{1A37E15C-CEE6-42D2-8500-EBC126D19662}"/>
    <cellStyle name="Normal 26 5 3 2 3 5" xfId="36750" xr:uid="{E1D92930-386D-4278-B1EC-FAE257A19954}"/>
    <cellStyle name="Normal 26 5 3 2 3 6" xfId="36751" xr:uid="{DA324F32-7F01-48A0-8BBF-46DF85036CF9}"/>
    <cellStyle name="Normal 26 5 3 2 4" xfId="36752" xr:uid="{93D7EF47-0DB3-4A24-B8CB-6C30622F0622}"/>
    <cellStyle name="Normal 26 5 3 2 4 2" xfId="36753" xr:uid="{4BFE44DF-D9A8-40BE-8868-66C4DA8D085B}"/>
    <cellStyle name="Normal 26 5 3 2 4 2 2" xfId="36754" xr:uid="{3288C9FC-9034-4A3C-B128-A620AB0B0D4A}"/>
    <cellStyle name="Normal 26 5 3 2 4 2 2 2" xfId="36755" xr:uid="{798CAA56-225C-427E-8CA7-C65AC006095C}"/>
    <cellStyle name="Normal 26 5 3 2 4 2 3" xfId="36756" xr:uid="{028EF11F-E549-4B07-A159-FCC10185D5F2}"/>
    <cellStyle name="Normal 26 5 3 2 4 3" xfId="36757" xr:uid="{A178E744-5BEB-40CC-87B6-AE129E0CC725}"/>
    <cellStyle name="Normal 26 5 3 2 4 3 2" xfId="36758" xr:uid="{126AE751-6E4B-4367-A89F-D3AB2341DB4F}"/>
    <cellStyle name="Normal 26 5 3 2 4 4" xfId="36759" xr:uid="{AD81CDCA-6672-47C5-9D91-43C74CEC59AE}"/>
    <cellStyle name="Normal 26 5 3 2 5" xfId="36760" xr:uid="{ECF3674D-D3C0-410A-A3B4-8489D9A617AB}"/>
    <cellStyle name="Normal 26 5 3 2 5 2" xfId="36761" xr:uid="{8B98632D-6DBF-41E3-8DD6-E6385AD9B4E9}"/>
    <cellStyle name="Normal 26 5 3 2 5 2 2" xfId="36762" xr:uid="{811934E6-7903-4DB1-B350-36BDE5AA9691}"/>
    <cellStyle name="Normal 26 5 3 2 5 3" xfId="36763" xr:uid="{D3565D3B-3B2C-43DD-AFB6-DBD4F5DA5B6F}"/>
    <cellStyle name="Normal 26 5 3 2 6" xfId="36764" xr:uid="{03886D70-2597-4BDE-993D-1DE0BEB60881}"/>
    <cellStyle name="Normal 26 5 3 2 6 2" xfId="36765" xr:uid="{204E5E8D-1157-4766-B5C6-4AA3EBE8A26C}"/>
    <cellStyle name="Normal 26 5 3 2 6 3" xfId="36766" xr:uid="{D75B485F-A293-4A51-9719-A5E7C1F20B0A}"/>
    <cellStyle name="Normal 26 5 3 2 7" xfId="36767" xr:uid="{C53C7B45-1DFB-47D9-8385-079D088793A5}"/>
    <cellStyle name="Normal 26 5 3 2 8" xfId="36768" xr:uid="{0D292F1A-953A-40BB-B2E6-1967AC90C154}"/>
    <cellStyle name="Normal 26 5 3 3" xfId="36769" xr:uid="{434B2AC1-1489-42A0-9084-E99B53B54960}"/>
    <cellStyle name="Normal 26 5 3 3 2" xfId="36770" xr:uid="{7168F0CF-910C-43B9-ACEF-D0291C7C4811}"/>
    <cellStyle name="Normal 26 5 3 3 2 2" xfId="36771" xr:uid="{56831722-8352-406A-B047-01CA885DC586}"/>
    <cellStyle name="Normal 26 5 3 3 2 2 2" xfId="36772" xr:uid="{4CA6D659-1A39-49DA-BCF0-4F7EADC50974}"/>
    <cellStyle name="Normal 26 5 3 3 2 2 2 2" xfId="36773" xr:uid="{E8B66BBF-971A-4DF0-ADC8-F89EEEAC1E8A}"/>
    <cellStyle name="Normal 26 5 3 3 2 2 2 2 2" xfId="36774" xr:uid="{4B021A20-2D24-41B1-A99E-4B4D2A9F0B14}"/>
    <cellStyle name="Normal 26 5 3 3 2 2 2 3" xfId="36775" xr:uid="{465E57CE-8C73-4D32-9D38-0DBE263D4713}"/>
    <cellStyle name="Normal 26 5 3 3 2 2 3" xfId="36776" xr:uid="{D48EF28B-F7F0-4305-AFFD-C95A81F6C1CB}"/>
    <cellStyle name="Normal 26 5 3 3 2 2 3 2" xfId="36777" xr:uid="{45CC8129-0919-46B2-A8C4-11B3B34E4061}"/>
    <cellStyle name="Normal 26 5 3 3 2 2 4" xfId="36778" xr:uid="{484318B6-E5AE-422A-B1E8-7BA37F1F3E62}"/>
    <cellStyle name="Normal 26 5 3 3 2 3" xfId="36779" xr:uid="{F7CAE46C-6948-4C58-BD49-04186B8EA931}"/>
    <cellStyle name="Normal 26 5 3 3 2 3 2" xfId="36780" xr:uid="{9DD7C419-FD91-4FAA-B051-5D6482B1310D}"/>
    <cellStyle name="Normal 26 5 3 3 2 3 2 2" xfId="36781" xr:uid="{D3D0C803-88A7-48D5-80FE-F68CAB252653}"/>
    <cellStyle name="Normal 26 5 3 3 2 3 3" xfId="36782" xr:uid="{99844A30-F041-48A6-8647-3CAB65766F7B}"/>
    <cellStyle name="Normal 26 5 3 3 2 4" xfId="36783" xr:uid="{3B972CDC-ED15-43F8-A481-0093686B8786}"/>
    <cellStyle name="Normal 26 5 3 3 2 4 2" xfId="36784" xr:uid="{BF3B64CD-44DE-430E-9A4C-45AB4F3B378F}"/>
    <cellStyle name="Normal 26 5 3 3 2 4 3" xfId="36785" xr:uid="{D7ACB113-5343-475C-9C57-8BDE7FC3ACC2}"/>
    <cellStyle name="Normal 26 5 3 3 2 5" xfId="36786" xr:uid="{0DCD1EC6-0BDF-4628-8B38-3C34A27A759C}"/>
    <cellStyle name="Normal 26 5 3 3 2 6" xfId="36787" xr:uid="{E7C4CAD7-E265-44EC-84E6-D86F36345769}"/>
    <cellStyle name="Normal 26 5 3 3 3" xfId="36788" xr:uid="{2CEE80CF-D19C-4C5F-9874-CBF60FB7FA74}"/>
    <cellStyle name="Normal 26 5 3 3 3 2" xfId="36789" xr:uid="{FAA12663-D831-4A73-83A9-53370000F124}"/>
    <cellStyle name="Normal 26 5 3 3 3 2 2" xfId="36790" xr:uid="{1189FC0C-58D9-4276-AFC0-D510269B6E25}"/>
    <cellStyle name="Normal 26 5 3 3 3 2 2 2" xfId="36791" xr:uid="{6407FF29-48DC-4CBE-A031-9BA7526F887F}"/>
    <cellStyle name="Normal 26 5 3 3 3 2 3" xfId="36792" xr:uid="{3DF8C6FF-CA00-45BA-A7FE-FC5E40505160}"/>
    <cellStyle name="Normal 26 5 3 3 3 3" xfId="36793" xr:uid="{2F9AB580-CEC0-4B44-A2AF-7097A927FDFF}"/>
    <cellStyle name="Normal 26 5 3 3 3 3 2" xfId="36794" xr:uid="{AB975B2A-CB1B-4D65-9B64-456728C5C345}"/>
    <cellStyle name="Normal 26 5 3 3 3 4" xfId="36795" xr:uid="{15164364-FA4C-4F9D-B57C-6990670211E3}"/>
    <cellStyle name="Normal 26 5 3 3 4" xfId="36796" xr:uid="{B5C3A343-7E4E-49E4-9CE3-3946661649D7}"/>
    <cellStyle name="Normal 26 5 3 3 4 2" xfId="36797" xr:uid="{DC7E1DCD-5587-4707-AD21-3BD249CF7273}"/>
    <cellStyle name="Normal 26 5 3 3 4 2 2" xfId="36798" xr:uid="{B8C3AF1E-F3B9-4DD0-8FC0-F7D25A394157}"/>
    <cellStyle name="Normal 26 5 3 3 4 3" xfId="36799" xr:uid="{D84943BA-BD37-4868-84E7-97CE4DCF5F91}"/>
    <cellStyle name="Normal 26 5 3 3 5" xfId="36800" xr:uid="{A3A0BB08-727D-4E1F-80E2-6013771971DE}"/>
    <cellStyle name="Normal 26 5 3 3 5 2" xfId="36801" xr:uid="{15240847-B470-4FC9-9F1A-D7B3C8C2CBBB}"/>
    <cellStyle name="Normal 26 5 3 3 5 3" xfId="36802" xr:uid="{938ACE5B-8E7A-41FA-AEE2-EB81DCA601F5}"/>
    <cellStyle name="Normal 26 5 3 3 6" xfId="36803" xr:uid="{C5019917-BCF0-4EB1-8896-BFB16097A1AB}"/>
    <cellStyle name="Normal 26 5 3 3 7" xfId="36804" xr:uid="{D8A07348-17D9-4E5B-9E82-FD7BF8F72663}"/>
    <cellStyle name="Normal 26 5 3 4" xfId="36805" xr:uid="{A26625EE-BDB7-4F8C-B0CD-4A94BC21E603}"/>
    <cellStyle name="Normal 26 5 3 4 2" xfId="36806" xr:uid="{354DFD7F-D1B3-4370-9CF2-F9C947B9265C}"/>
    <cellStyle name="Normal 26 5 3 4 2 2" xfId="36807" xr:uid="{BC32CB36-AEF1-4CFC-8DC6-5CDB70E1CB9E}"/>
    <cellStyle name="Normal 26 5 3 4 2 2 2" xfId="36808" xr:uid="{78BEBAE9-9EE8-4A86-AD5A-1AB0615936EA}"/>
    <cellStyle name="Normal 26 5 3 4 2 2 2 2" xfId="36809" xr:uid="{332977F1-9F5A-49F6-B7AF-B5DD0C303377}"/>
    <cellStyle name="Normal 26 5 3 4 2 2 3" xfId="36810" xr:uid="{19A0FDFA-A394-4E92-A6B4-527883610438}"/>
    <cellStyle name="Normal 26 5 3 4 2 3" xfId="36811" xr:uid="{EC8B43C4-DFC5-412F-AE31-CB716FB3A7B3}"/>
    <cellStyle name="Normal 26 5 3 4 2 3 2" xfId="36812" xr:uid="{06E9465A-0579-444B-8B09-C0B286F7F0E8}"/>
    <cellStyle name="Normal 26 5 3 4 2 4" xfId="36813" xr:uid="{508B0F75-305D-462D-B613-81B8DA46233B}"/>
    <cellStyle name="Normal 26 5 3 4 3" xfId="36814" xr:uid="{9FA68E77-A7BE-4DCB-AB62-C99B28C82EFA}"/>
    <cellStyle name="Normal 26 5 3 4 3 2" xfId="36815" xr:uid="{82D83B50-8970-425D-A71C-6531FC96942E}"/>
    <cellStyle name="Normal 26 5 3 4 3 2 2" xfId="36816" xr:uid="{3747148A-AC51-48F8-BF14-C049C21D5189}"/>
    <cellStyle name="Normal 26 5 3 4 3 3" xfId="36817" xr:uid="{47B1F119-3A5D-4576-8DDD-4137D1249E4B}"/>
    <cellStyle name="Normal 26 5 3 4 4" xfId="36818" xr:uid="{54B5F7B0-90C5-4FB5-AFC6-CDFD6BC46CC3}"/>
    <cellStyle name="Normal 26 5 3 4 4 2" xfId="36819" xr:uid="{BD6615D8-AFBB-4D9F-B141-8ADEBC8047F4}"/>
    <cellStyle name="Normal 26 5 3 4 4 3" xfId="36820" xr:uid="{72F754E6-0B0F-4CCC-A991-68ED00705F70}"/>
    <cellStyle name="Normal 26 5 3 4 5" xfId="36821" xr:uid="{1BFE13ED-2EAF-4BAD-BA7E-B68C16A722C9}"/>
    <cellStyle name="Normal 26 5 3 4 6" xfId="36822" xr:uid="{3A5500B5-5296-445E-8518-9D4AFE69C513}"/>
    <cellStyle name="Normal 26 5 3 5" xfId="36823" xr:uid="{A6A78277-F705-4A2D-BABD-A70E979EB67B}"/>
    <cellStyle name="Normal 26 5 3 5 2" xfId="36824" xr:uid="{DE749F58-D895-42F1-8863-2506ACB0C762}"/>
    <cellStyle name="Normal 26 5 3 5 2 2" xfId="36825" xr:uid="{52A3B53E-EE2F-4A0B-8FE8-0A962FC99541}"/>
    <cellStyle name="Normal 26 5 3 5 2 2 2" xfId="36826" xr:uid="{7622E24F-1292-4313-9E1D-55BC0EAEE499}"/>
    <cellStyle name="Normal 26 5 3 5 2 3" xfId="36827" xr:uid="{85DEA24B-1E0E-429C-B147-0DFA43899E35}"/>
    <cellStyle name="Normal 26 5 3 5 3" xfId="36828" xr:uid="{8A22E1FC-68B5-45CA-BDED-193D65CD3BC8}"/>
    <cellStyle name="Normal 26 5 3 5 3 2" xfId="36829" xr:uid="{065DA3FD-A2CB-442D-8222-6D6B0488F688}"/>
    <cellStyle name="Normal 26 5 3 5 4" xfId="36830" xr:uid="{5B3D3226-4FD9-4A52-8C26-5CE3263621A3}"/>
    <cellStyle name="Normal 26 5 3 6" xfId="36831" xr:uid="{C37E15A9-8C0A-4371-A149-640BBF085C42}"/>
    <cellStyle name="Normal 26 5 3 6 2" xfId="36832" xr:uid="{7CC167DF-1D92-4D38-ABA4-CD6D39F201C0}"/>
    <cellStyle name="Normal 26 5 3 6 2 2" xfId="36833" xr:uid="{110116FA-0122-49D2-9C9E-2C1BDAC40441}"/>
    <cellStyle name="Normal 26 5 3 6 3" xfId="36834" xr:uid="{C7894157-2414-45EB-B77E-01D2AD93D922}"/>
    <cellStyle name="Normal 26 5 3 7" xfId="36835" xr:uid="{487417E6-46C0-4527-967C-E10BA7FFF82A}"/>
    <cellStyle name="Normal 26 5 3 7 2" xfId="36836" xr:uid="{7F0A9CA2-76F3-4AAE-9DF2-2C042A77C408}"/>
    <cellStyle name="Normal 26 5 3 7 3" xfId="36837" xr:uid="{7D145A08-A570-4775-9C68-B639E436DF5D}"/>
    <cellStyle name="Normal 26 5 3 8" xfId="36838" xr:uid="{CF1A854C-9D4D-4D57-BB59-7C6893494E8C}"/>
    <cellStyle name="Normal 26 5 3 9" xfId="36839" xr:uid="{428FDC38-0F7E-4983-B3FA-580DE32262E5}"/>
    <cellStyle name="Normal 26 5 4" xfId="36840" xr:uid="{001EC9C2-2C7D-44B2-9320-3D4828C40E2F}"/>
    <cellStyle name="Normal 26 5 4 2" xfId="36841" xr:uid="{E2619E42-23A1-4B5E-AFF0-0E23D0BDBACE}"/>
    <cellStyle name="Normal 26 5 4 2 2" xfId="36842" xr:uid="{03F939C1-46AD-4D33-B4E8-2BE2BB1C1720}"/>
    <cellStyle name="Normal 26 5 4 2 2 2" xfId="36843" xr:uid="{7264F1F5-4781-46AD-BD9F-DD5594962126}"/>
    <cellStyle name="Normal 26 5 4 2 2 2 2" xfId="36844" xr:uid="{C1A3939E-6890-4CD7-9033-B5BB58980F50}"/>
    <cellStyle name="Normal 26 5 4 2 2 2 2 2" xfId="36845" xr:uid="{DDF7D836-D45B-481E-801F-D9D56DE33559}"/>
    <cellStyle name="Normal 26 5 4 2 2 2 2 2 2" xfId="36846" xr:uid="{2D0DA073-1169-4707-BD9C-A31C41E93610}"/>
    <cellStyle name="Normal 26 5 4 2 2 2 2 2 2 2" xfId="36847" xr:uid="{C40007A8-59A8-4F38-B66B-5DC178DA7D58}"/>
    <cellStyle name="Normal 26 5 4 2 2 2 2 2 3" xfId="36848" xr:uid="{4130429D-C13C-417A-BFD0-18E60519D31C}"/>
    <cellStyle name="Normal 26 5 4 2 2 2 2 3" xfId="36849" xr:uid="{9BC53280-C8BE-4BC4-89D7-CD7DA7C0317B}"/>
    <cellStyle name="Normal 26 5 4 2 2 2 2 3 2" xfId="36850" xr:uid="{2B1F14C0-285C-4C0C-875E-A14F87B55CD7}"/>
    <cellStyle name="Normal 26 5 4 2 2 2 2 4" xfId="36851" xr:uid="{38702CB3-F9EB-41EF-89FF-4162C42FF8B3}"/>
    <cellStyle name="Normal 26 5 4 2 2 2 3" xfId="36852" xr:uid="{C70D5EAE-91B6-4F98-A5A1-7B5B1B88821A}"/>
    <cellStyle name="Normal 26 5 4 2 2 2 3 2" xfId="36853" xr:uid="{6EFD988A-C844-45A9-9723-0BE5DD333FF8}"/>
    <cellStyle name="Normal 26 5 4 2 2 2 3 2 2" xfId="36854" xr:uid="{2D2CEFD9-70F5-4A8A-9B82-F673D18D0B59}"/>
    <cellStyle name="Normal 26 5 4 2 2 2 3 3" xfId="36855" xr:uid="{8C627326-1749-4F6B-87A5-2DE71ABF12AB}"/>
    <cellStyle name="Normal 26 5 4 2 2 2 4" xfId="36856" xr:uid="{EC89A2DB-E8AC-4A93-B316-78675AB58C11}"/>
    <cellStyle name="Normal 26 5 4 2 2 2 4 2" xfId="36857" xr:uid="{73139DE8-6D95-4558-96A8-97B405E878B7}"/>
    <cellStyle name="Normal 26 5 4 2 2 2 4 3" xfId="36858" xr:uid="{D6C5DEE1-11F8-4A61-A676-4ED02F03053D}"/>
    <cellStyle name="Normal 26 5 4 2 2 2 5" xfId="36859" xr:uid="{4CEB7FA9-9A42-4009-A56F-3746AEC29C1B}"/>
    <cellStyle name="Normal 26 5 4 2 2 2 6" xfId="36860" xr:uid="{4B71CB2F-9ECA-4110-A3D4-6101D00A2C8C}"/>
    <cellStyle name="Normal 26 5 4 2 2 3" xfId="36861" xr:uid="{21AB0E99-560C-40C9-9E4A-C667E26A4C24}"/>
    <cellStyle name="Normal 26 5 4 2 2 3 2" xfId="36862" xr:uid="{13348A85-3D48-4126-A0AE-ED97396E1F6A}"/>
    <cellStyle name="Normal 26 5 4 2 2 3 2 2" xfId="36863" xr:uid="{E38A3573-377C-473C-A033-A19C660A4745}"/>
    <cellStyle name="Normal 26 5 4 2 2 3 2 2 2" xfId="36864" xr:uid="{E7095632-071A-49F6-8474-AB564A4F12A6}"/>
    <cellStyle name="Normal 26 5 4 2 2 3 2 3" xfId="36865" xr:uid="{F9992076-DE89-4FA7-AB07-A0E6D57D0181}"/>
    <cellStyle name="Normal 26 5 4 2 2 3 3" xfId="36866" xr:uid="{CAAFF488-D2EC-458F-B06A-B381AC4319B0}"/>
    <cellStyle name="Normal 26 5 4 2 2 3 3 2" xfId="36867" xr:uid="{FCC4226D-9C04-4C91-A68C-838AF9DA7710}"/>
    <cellStyle name="Normal 26 5 4 2 2 3 4" xfId="36868" xr:uid="{2395C552-74ED-40D3-AED9-6F8451576C2F}"/>
    <cellStyle name="Normal 26 5 4 2 2 4" xfId="36869" xr:uid="{C22100FB-3500-4E1A-B824-A659EB48F47B}"/>
    <cellStyle name="Normal 26 5 4 2 2 4 2" xfId="36870" xr:uid="{BCED841A-C8E2-4DA7-92AC-0D192E31D7A7}"/>
    <cellStyle name="Normal 26 5 4 2 2 4 2 2" xfId="36871" xr:uid="{9B43EF27-196C-49A9-BDFD-E477E446BD0A}"/>
    <cellStyle name="Normal 26 5 4 2 2 4 3" xfId="36872" xr:uid="{5C353783-589B-4499-8656-8881146473EE}"/>
    <cellStyle name="Normal 26 5 4 2 2 5" xfId="36873" xr:uid="{38107546-2A50-4D63-913E-5CAE0F2FD36D}"/>
    <cellStyle name="Normal 26 5 4 2 2 5 2" xfId="36874" xr:uid="{7F1B7241-0E17-4CD6-B755-194B5C6C7E68}"/>
    <cellStyle name="Normal 26 5 4 2 2 5 3" xfId="36875" xr:uid="{F939ED9E-8D31-42A8-80D3-FE53D670BF9D}"/>
    <cellStyle name="Normal 26 5 4 2 2 6" xfId="36876" xr:uid="{11715CF4-E535-44CA-8D1C-81ECC7448117}"/>
    <cellStyle name="Normal 26 5 4 2 2 7" xfId="36877" xr:uid="{4016981A-A1BF-41D6-A4F8-48A18CDC1567}"/>
    <cellStyle name="Normal 26 5 4 2 3" xfId="36878" xr:uid="{62E444EC-B2B6-49B0-8B2B-6E96AC50B520}"/>
    <cellStyle name="Normal 26 5 4 2 3 2" xfId="36879" xr:uid="{794D9593-B418-4906-82E3-C231801B8748}"/>
    <cellStyle name="Normal 26 5 4 2 3 2 2" xfId="36880" xr:uid="{62EDDBA0-8ED3-4C7C-8720-12648A15DE3C}"/>
    <cellStyle name="Normal 26 5 4 2 3 2 2 2" xfId="36881" xr:uid="{FAF654FB-CBB9-439E-8254-B0C9025B7EC5}"/>
    <cellStyle name="Normal 26 5 4 2 3 2 2 2 2" xfId="36882" xr:uid="{D685C783-2F38-4124-B1A8-C4215849E4F5}"/>
    <cellStyle name="Normal 26 5 4 2 3 2 2 3" xfId="36883" xr:uid="{AC76DDA7-FDDE-407F-BE59-9E80D5BB5B11}"/>
    <cellStyle name="Normal 26 5 4 2 3 2 3" xfId="36884" xr:uid="{9F5EA6F5-4065-4DE7-A0F3-7BFFED890A66}"/>
    <cellStyle name="Normal 26 5 4 2 3 2 3 2" xfId="36885" xr:uid="{A339A665-A7D3-4660-BE0B-2201EED65C6B}"/>
    <cellStyle name="Normal 26 5 4 2 3 2 4" xfId="36886" xr:uid="{CE205DCD-D2E5-41F9-8A6E-02FCB5574CCE}"/>
    <cellStyle name="Normal 26 5 4 2 3 3" xfId="36887" xr:uid="{BADB0A95-EE6C-491C-9CFD-F1576225BD06}"/>
    <cellStyle name="Normal 26 5 4 2 3 3 2" xfId="36888" xr:uid="{DFA37A84-6510-40E3-AF9D-AE6183AB12EB}"/>
    <cellStyle name="Normal 26 5 4 2 3 3 2 2" xfId="36889" xr:uid="{72FF46A4-3D81-4E29-9C8D-02A4315AAA41}"/>
    <cellStyle name="Normal 26 5 4 2 3 3 3" xfId="36890" xr:uid="{AB4AB0FE-4CA5-4144-9E7D-C25226D75D50}"/>
    <cellStyle name="Normal 26 5 4 2 3 4" xfId="36891" xr:uid="{53E5E7B8-3C59-448D-8047-E25759FF454F}"/>
    <cellStyle name="Normal 26 5 4 2 3 4 2" xfId="36892" xr:uid="{C1019DAF-3EFA-429F-8807-ABDF83E4CF29}"/>
    <cellStyle name="Normal 26 5 4 2 3 4 3" xfId="36893" xr:uid="{7A4511CB-54DD-4E10-995F-B2CCE5CF3A53}"/>
    <cellStyle name="Normal 26 5 4 2 3 5" xfId="36894" xr:uid="{F3988574-CC68-437A-90D0-0C6BC78C0284}"/>
    <cellStyle name="Normal 26 5 4 2 3 6" xfId="36895" xr:uid="{EC5629A0-8101-4221-A6D9-4332DFA34AAC}"/>
    <cellStyle name="Normal 26 5 4 2 4" xfId="36896" xr:uid="{832E7818-8E18-4CC6-AB84-80D29D1E1BBD}"/>
    <cellStyle name="Normal 26 5 4 2 4 2" xfId="36897" xr:uid="{8E13FCC9-8FA9-494B-AE2B-F087353E49DB}"/>
    <cellStyle name="Normal 26 5 4 2 4 2 2" xfId="36898" xr:uid="{98600C4A-9550-4A50-8206-D806E4C26822}"/>
    <cellStyle name="Normal 26 5 4 2 4 2 2 2" xfId="36899" xr:uid="{B0E47DDB-3AEB-4814-ADC1-34968D090C6F}"/>
    <cellStyle name="Normal 26 5 4 2 4 2 3" xfId="36900" xr:uid="{9221272F-98ED-4365-B9C8-C3A006EC1A5A}"/>
    <cellStyle name="Normal 26 5 4 2 4 3" xfId="36901" xr:uid="{FDE13CCF-3E3A-46F3-8C15-D36C32E19717}"/>
    <cellStyle name="Normal 26 5 4 2 4 3 2" xfId="36902" xr:uid="{41703794-2CB9-49DB-9066-F2369F2BF3A4}"/>
    <cellStyle name="Normal 26 5 4 2 4 4" xfId="36903" xr:uid="{A6FFDA41-E541-470E-AB38-BCA814DCB41D}"/>
    <cellStyle name="Normal 26 5 4 2 5" xfId="36904" xr:uid="{659A0758-AB06-4194-A438-CF312C4B1F3F}"/>
    <cellStyle name="Normal 26 5 4 2 5 2" xfId="36905" xr:uid="{92DF915F-7A2D-416A-B87D-2B73BE30EABD}"/>
    <cellStyle name="Normal 26 5 4 2 5 2 2" xfId="36906" xr:uid="{3E3A66BB-7C5C-45E4-9D24-9B0697F6F5D4}"/>
    <cellStyle name="Normal 26 5 4 2 5 3" xfId="36907" xr:uid="{62AA9E2E-EB0F-427A-AF46-543C37AF6C4B}"/>
    <cellStyle name="Normal 26 5 4 2 6" xfId="36908" xr:uid="{4EFB2988-BD1F-42FF-984D-C5BBE4AB9DAD}"/>
    <cellStyle name="Normal 26 5 4 2 6 2" xfId="36909" xr:uid="{15492780-3D28-438D-B574-615B7A5EAEE1}"/>
    <cellStyle name="Normal 26 5 4 2 6 3" xfId="36910" xr:uid="{14EC61ED-6CB3-4D81-BAD6-606ECA3E6F08}"/>
    <cellStyle name="Normal 26 5 4 2 7" xfId="36911" xr:uid="{7E5A5B14-BF67-45F5-9480-58A164250203}"/>
    <cellStyle name="Normal 26 5 4 2 8" xfId="36912" xr:uid="{1AE672E4-AA07-4316-8EFC-2E879145DDC8}"/>
    <cellStyle name="Normal 26 5 4 3" xfId="36913" xr:uid="{8FB6071E-7F63-44E7-83E9-8673117406C8}"/>
    <cellStyle name="Normal 26 5 4 3 2" xfId="36914" xr:uid="{656CAF76-2BB0-478D-B408-30CC2FD82D8B}"/>
    <cellStyle name="Normal 26 5 4 3 2 2" xfId="36915" xr:uid="{31E09E40-325B-455C-BB2D-4CBFAF758AEC}"/>
    <cellStyle name="Normal 26 5 4 3 2 2 2" xfId="36916" xr:uid="{5D018F71-DD0E-40BC-A701-BD0503061785}"/>
    <cellStyle name="Normal 26 5 4 3 2 2 2 2" xfId="36917" xr:uid="{16DD5E7C-C025-458B-B7D5-07DACC6FF371}"/>
    <cellStyle name="Normal 26 5 4 3 2 2 2 2 2" xfId="36918" xr:uid="{F6D941AD-A865-4BE3-862E-C7B3E7F802CC}"/>
    <cellStyle name="Normal 26 5 4 3 2 2 2 3" xfId="36919" xr:uid="{99A6853B-49D3-429C-8CA5-23EE810C683D}"/>
    <cellStyle name="Normal 26 5 4 3 2 2 3" xfId="36920" xr:uid="{C2C7892A-8091-4FC4-A831-F183E1AB1212}"/>
    <cellStyle name="Normal 26 5 4 3 2 2 3 2" xfId="36921" xr:uid="{37A93B6A-488B-4FE8-81C5-FD0A2DAD09C9}"/>
    <cellStyle name="Normal 26 5 4 3 2 2 4" xfId="36922" xr:uid="{F8E430FC-AA4C-4CD7-8698-EB514E1A1FF0}"/>
    <cellStyle name="Normal 26 5 4 3 2 3" xfId="36923" xr:uid="{15602C21-FDC6-496D-8F37-A8ABB328767B}"/>
    <cellStyle name="Normal 26 5 4 3 2 3 2" xfId="36924" xr:uid="{DBD9FE58-2A6D-4264-84E3-F183F4DEAB2B}"/>
    <cellStyle name="Normal 26 5 4 3 2 3 2 2" xfId="36925" xr:uid="{68A0ADD2-BF21-40DF-AC34-37F578784880}"/>
    <cellStyle name="Normal 26 5 4 3 2 3 3" xfId="36926" xr:uid="{B98A7597-C8D5-4FC1-96B8-C9559BC4303C}"/>
    <cellStyle name="Normal 26 5 4 3 2 4" xfId="36927" xr:uid="{6844DF59-AB32-47F9-B820-0D954353A435}"/>
    <cellStyle name="Normal 26 5 4 3 2 4 2" xfId="36928" xr:uid="{F3C86BC2-7DBC-4086-BB90-7387384EF4CB}"/>
    <cellStyle name="Normal 26 5 4 3 2 4 3" xfId="36929" xr:uid="{4D8173B3-0661-4199-B459-BA5BB3028DFF}"/>
    <cellStyle name="Normal 26 5 4 3 2 5" xfId="36930" xr:uid="{12C2F64F-9D9A-4E62-92CF-C936316BFBAD}"/>
    <cellStyle name="Normal 26 5 4 3 2 6" xfId="36931" xr:uid="{8DDF8513-E1B6-4CDD-AA1E-A6873ADB14CE}"/>
    <cellStyle name="Normal 26 5 4 3 3" xfId="36932" xr:uid="{BFE1BD18-D48D-4468-B7B1-35E181D62671}"/>
    <cellStyle name="Normal 26 5 4 3 3 2" xfId="36933" xr:uid="{A1F619C4-5780-4D8C-B8DB-F356C0E82C5D}"/>
    <cellStyle name="Normal 26 5 4 3 3 2 2" xfId="36934" xr:uid="{D1B4049F-70BC-46FD-91CA-313D198CC174}"/>
    <cellStyle name="Normal 26 5 4 3 3 2 2 2" xfId="36935" xr:uid="{821AA169-D836-45A5-A804-93DB856753FF}"/>
    <cellStyle name="Normal 26 5 4 3 3 2 3" xfId="36936" xr:uid="{FFE60412-4D2E-45DD-B21D-1E0F15C08409}"/>
    <cellStyle name="Normal 26 5 4 3 3 3" xfId="36937" xr:uid="{ADB07880-501F-48AC-875A-49E9654D716E}"/>
    <cellStyle name="Normal 26 5 4 3 3 3 2" xfId="36938" xr:uid="{FE5F592B-F68D-46AA-B4E4-C19FBB5A9138}"/>
    <cellStyle name="Normal 26 5 4 3 3 4" xfId="36939" xr:uid="{7E5C5A50-C4F0-4D8D-B3EE-DE14D9D1C2AA}"/>
    <cellStyle name="Normal 26 5 4 3 4" xfId="36940" xr:uid="{C341E677-A387-4F3B-AD35-DAC65AAB3B4B}"/>
    <cellStyle name="Normal 26 5 4 3 4 2" xfId="36941" xr:uid="{DF161DB7-4BAF-4087-ABC8-434D9C38A74F}"/>
    <cellStyle name="Normal 26 5 4 3 4 2 2" xfId="36942" xr:uid="{4183588F-8792-49D4-B842-8518008C9171}"/>
    <cellStyle name="Normal 26 5 4 3 4 3" xfId="36943" xr:uid="{3605856B-2899-40AE-A55A-9CF639F5DC34}"/>
    <cellStyle name="Normal 26 5 4 3 5" xfId="36944" xr:uid="{E7450381-EFC7-464E-8131-68EE44B5011D}"/>
    <cellStyle name="Normal 26 5 4 3 5 2" xfId="36945" xr:uid="{EA82D270-69D5-4C46-8FAE-ED7674E637DC}"/>
    <cellStyle name="Normal 26 5 4 3 5 3" xfId="36946" xr:uid="{85977E1E-68CF-413A-BAB0-2F0825B98C2A}"/>
    <cellStyle name="Normal 26 5 4 3 6" xfId="36947" xr:uid="{5B81094D-182A-46E2-95E5-0CD3BE92E650}"/>
    <cellStyle name="Normal 26 5 4 3 7" xfId="36948" xr:uid="{4F4C8DE6-1A07-466C-9039-70008F19EE8B}"/>
    <cellStyle name="Normal 26 5 4 4" xfId="36949" xr:uid="{C456E8DB-12C3-48A3-98D4-AB9C4892F471}"/>
    <cellStyle name="Normal 26 5 4 4 2" xfId="36950" xr:uid="{82839FF4-6764-4C00-96A5-4A36639209C3}"/>
    <cellStyle name="Normal 26 5 4 4 2 2" xfId="36951" xr:uid="{5A036E4A-0F53-4D79-B1A7-84C652F94278}"/>
    <cellStyle name="Normal 26 5 4 4 2 2 2" xfId="36952" xr:uid="{8D96AEA1-8282-412F-9E11-3283D3CB9751}"/>
    <cellStyle name="Normal 26 5 4 4 2 2 2 2" xfId="36953" xr:uid="{FBDFCF68-C528-4E9C-AE98-6238456CF260}"/>
    <cellStyle name="Normal 26 5 4 4 2 2 3" xfId="36954" xr:uid="{FFB52E2C-C038-4346-8949-4B082F6FCF35}"/>
    <cellStyle name="Normal 26 5 4 4 2 3" xfId="36955" xr:uid="{1B23B94A-164D-4E85-AF58-B9E4BCB6ACED}"/>
    <cellStyle name="Normal 26 5 4 4 2 3 2" xfId="36956" xr:uid="{1C650C39-B5A9-4EF5-9BF4-4B721A5FE9C8}"/>
    <cellStyle name="Normal 26 5 4 4 2 4" xfId="36957" xr:uid="{7641E18D-5688-47EB-9E21-014561C781B8}"/>
    <cellStyle name="Normal 26 5 4 4 3" xfId="36958" xr:uid="{A948FA17-AD24-4AF9-A764-F81B7AF697B6}"/>
    <cellStyle name="Normal 26 5 4 4 3 2" xfId="36959" xr:uid="{4530F620-AFA2-4658-A341-41848E42923F}"/>
    <cellStyle name="Normal 26 5 4 4 3 2 2" xfId="36960" xr:uid="{B5CE2D31-ACC3-4120-ABFA-EFF30FC7131A}"/>
    <cellStyle name="Normal 26 5 4 4 3 3" xfId="36961" xr:uid="{3254A7AC-982C-4087-83C1-31E716A69034}"/>
    <cellStyle name="Normal 26 5 4 4 4" xfId="36962" xr:uid="{2F820EEE-E506-49EC-9424-94CED989F32C}"/>
    <cellStyle name="Normal 26 5 4 4 4 2" xfId="36963" xr:uid="{8D308524-BED4-4FED-9FEF-3D62474DE7ED}"/>
    <cellStyle name="Normal 26 5 4 4 4 3" xfId="36964" xr:uid="{57C6DB4D-6893-421D-8AFD-E20275E3434A}"/>
    <cellStyle name="Normal 26 5 4 4 5" xfId="36965" xr:uid="{D6EC8F5C-15D8-41EA-AF16-3DD761D9A395}"/>
    <cellStyle name="Normal 26 5 4 4 6" xfId="36966" xr:uid="{5E1E0F0B-76BB-4576-98B2-36EB7FDA7A62}"/>
    <cellStyle name="Normal 26 5 4 5" xfId="36967" xr:uid="{E97D300B-AF88-403D-82CC-1C66BD302C28}"/>
    <cellStyle name="Normal 26 5 4 5 2" xfId="36968" xr:uid="{80DAB46F-D738-4806-A356-6737AD45B559}"/>
    <cellStyle name="Normal 26 5 4 5 2 2" xfId="36969" xr:uid="{2AABA703-E32F-4A54-A460-B9789CA69E52}"/>
    <cellStyle name="Normal 26 5 4 5 2 2 2" xfId="36970" xr:uid="{76E7DA79-FC1B-4E7F-AA2E-E61862880FBD}"/>
    <cellStyle name="Normal 26 5 4 5 2 3" xfId="36971" xr:uid="{267A55C0-D555-4926-AAAE-75A66881B1CB}"/>
    <cellStyle name="Normal 26 5 4 5 3" xfId="36972" xr:uid="{C5216E24-E53D-4775-8ADB-6D6CCAFE7C61}"/>
    <cellStyle name="Normal 26 5 4 5 3 2" xfId="36973" xr:uid="{98940FE5-F2DA-44C2-8DE5-2BFF2829CC71}"/>
    <cellStyle name="Normal 26 5 4 5 4" xfId="36974" xr:uid="{B45A62A7-2A76-4270-AD02-BA2C6422821C}"/>
    <cellStyle name="Normal 26 5 4 6" xfId="36975" xr:uid="{D2172A0C-54A9-4622-8340-601843C0A9AF}"/>
    <cellStyle name="Normal 26 5 4 6 2" xfId="36976" xr:uid="{656E5B2F-CD5C-4456-89DF-48B1A86CFFCA}"/>
    <cellStyle name="Normal 26 5 4 6 2 2" xfId="36977" xr:uid="{43029281-5353-49D7-87A2-3E3162279D3A}"/>
    <cellStyle name="Normal 26 5 4 6 3" xfId="36978" xr:uid="{BFCF18D7-4026-45B2-9ED8-FA9629040D25}"/>
    <cellStyle name="Normal 26 5 4 7" xfId="36979" xr:uid="{2280E8EA-69E2-4318-982A-4CA572114611}"/>
    <cellStyle name="Normal 26 5 4 7 2" xfId="36980" xr:uid="{D85C83A9-16E8-4F40-AA4E-50DB9C19E8D1}"/>
    <cellStyle name="Normal 26 5 4 7 3" xfId="36981" xr:uid="{333111E0-31DB-4EC7-944E-7367191C7531}"/>
    <cellStyle name="Normal 26 5 4 8" xfId="36982" xr:uid="{E00449BD-2704-4BC6-8910-EAB740DE1E20}"/>
    <cellStyle name="Normal 26 5 4 9" xfId="36983" xr:uid="{567FD607-7DD0-46DF-96B7-1139677F9039}"/>
    <cellStyle name="Normal 26 5 5" xfId="36984" xr:uid="{F3F67A21-FA1E-427D-A87D-B60F4ED9D628}"/>
    <cellStyle name="Normal 26 5 5 2" xfId="36985" xr:uid="{EBA14F7B-E410-4B2F-A85E-9051660DE6F6}"/>
    <cellStyle name="Normal 26 5 5 2 2" xfId="36986" xr:uid="{811728FE-C857-4C28-9B86-7624114A220A}"/>
    <cellStyle name="Normal 26 5 5 2 2 2" xfId="36987" xr:uid="{13BE9A88-2D9E-42F4-8CDE-396C2830832C}"/>
    <cellStyle name="Normal 26 5 5 2 2 2 2" xfId="36988" xr:uid="{AEE62465-688D-4182-8DC6-FCA26A7C7719}"/>
    <cellStyle name="Normal 26 5 5 2 2 2 2 2" xfId="36989" xr:uid="{C0BF325A-FF95-48F3-A59A-B3908CEF4663}"/>
    <cellStyle name="Normal 26 5 5 2 2 2 2 2 2" xfId="36990" xr:uid="{55F7B3BF-19CD-4F47-8606-A3839C0736ED}"/>
    <cellStyle name="Normal 26 5 5 2 2 2 2 3" xfId="36991" xr:uid="{F0BFFF75-3E70-4004-B3D0-2F9B99C54D72}"/>
    <cellStyle name="Normal 26 5 5 2 2 2 3" xfId="36992" xr:uid="{8DEAF6CA-1DDC-4288-AC96-4409BBC194F1}"/>
    <cellStyle name="Normal 26 5 5 2 2 2 3 2" xfId="36993" xr:uid="{53A72074-476A-442E-9A56-BB2DB4231C6E}"/>
    <cellStyle name="Normal 26 5 5 2 2 2 4" xfId="36994" xr:uid="{574E007B-E48B-437F-9516-89ACED46C66A}"/>
    <cellStyle name="Normal 26 5 5 2 2 3" xfId="36995" xr:uid="{79518577-6E18-4723-AACE-075B3AB86660}"/>
    <cellStyle name="Normal 26 5 5 2 2 3 2" xfId="36996" xr:uid="{F814B085-7042-492F-93C5-999EB52B9055}"/>
    <cellStyle name="Normal 26 5 5 2 2 3 2 2" xfId="36997" xr:uid="{24088672-7DAA-49F7-9639-0E35BC915903}"/>
    <cellStyle name="Normal 26 5 5 2 2 3 3" xfId="36998" xr:uid="{6E9DF60A-C48A-4F1B-A9D2-8CA6BEECDEA6}"/>
    <cellStyle name="Normal 26 5 5 2 2 4" xfId="36999" xr:uid="{E9C49717-8C11-4CC3-BFF6-559FBD5F3C67}"/>
    <cellStyle name="Normal 26 5 5 2 2 4 2" xfId="37000" xr:uid="{BB49FA6F-2290-438D-99DB-DDB1E3BA586E}"/>
    <cellStyle name="Normal 26 5 5 2 2 4 3" xfId="37001" xr:uid="{47A02438-3BC5-4CAE-934B-EDA6C9BF51F7}"/>
    <cellStyle name="Normal 26 5 5 2 2 5" xfId="37002" xr:uid="{10772D84-ACAD-4829-AC41-488DF0FC4AB5}"/>
    <cellStyle name="Normal 26 5 5 2 2 6" xfId="37003" xr:uid="{51C7AF58-8A78-4AA3-9961-2F4A4BA65DDD}"/>
    <cellStyle name="Normal 26 5 5 2 3" xfId="37004" xr:uid="{B55C5B78-EC4F-4068-A7F2-469F39FEAE44}"/>
    <cellStyle name="Normal 26 5 5 2 3 2" xfId="37005" xr:uid="{8B3ECA76-4649-4229-B6C5-EBF026D90D9F}"/>
    <cellStyle name="Normal 26 5 5 2 3 2 2" xfId="37006" xr:uid="{FFD8FD99-5033-492D-B8DA-B69104E4AA17}"/>
    <cellStyle name="Normal 26 5 5 2 3 2 2 2" xfId="37007" xr:uid="{DB190942-4BFD-411C-8248-4F1C938325FF}"/>
    <cellStyle name="Normal 26 5 5 2 3 2 3" xfId="37008" xr:uid="{2393F2BA-70D8-4A27-86DD-72A4EBC3E39C}"/>
    <cellStyle name="Normal 26 5 5 2 3 3" xfId="37009" xr:uid="{FDEDB9C0-02A0-4A11-BBAA-F543FDC77B17}"/>
    <cellStyle name="Normal 26 5 5 2 3 3 2" xfId="37010" xr:uid="{6E6BCAC9-B9DE-431A-882F-7A4298E1CA53}"/>
    <cellStyle name="Normal 26 5 5 2 3 4" xfId="37011" xr:uid="{DA29760A-972F-443F-A64A-E31363556C2A}"/>
    <cellStyle name="Normal 26 5 5 2 4" xfId="37012" xr:uid="{1EB4B521-A542-4448-BCA3-DCBA622D0EB3}"/>
    <cellStyle name="Normal 26 5 5 2 4 2" xfId="37013" xr:uid="{A2800E9A-F147-48D5-88C8-61FEEDFF9139}"/>
    <cellStyle name="Normal 26 5 5 2 4 2 2" xfId="37014" xr:uid="{9B7D8E31-05CC-4E36-B2EC-1B36617B3152}"/>
    <cellStyle name="Normal 26 5 5 2 4 3" xfId="37015" xr:uid="{2D55417C-DA93-4509-9D2B-65CC0B852A18}"/>
    <cellStyle name="Normal 26 5 5 2 5" xfId="37016" xr:uid="{89E026E8-E9A2-4DE0-BAA2-9522D9E16955}"/>
    <cellStyle name="Normal 26 5 5 2 5 2" xfId="37017" xr:uid="{FD70B803-051A-48DE-9941-26E629FE1EF5}"/>
    <cellStyle name="Normal 26 5 5 2 5 3" xfId="37018" xr:uid="{411B866B-FE3D-4DA7-9C53-87138F39A38C}"/>
    <cellStyle name="Normal 26 5 5 2 6" xfId="37019" xr:uid="{DF731A12-72EA-4A9A-8C29-A7B0E60AD1FA}"/>
    <cellStyle name="Normal 26 5 5 2 7" xfId="37020" xr:uid="{053775FA-0D07-4BE1-BE2E-1CD704F06817}"/>
    <cellStyle name="Normal 26 5 5 3" xfId="37021" xr:uid="{24170492-0D57-4450-AA64-CD85B58209D2}"/>
    <cellStyle name="Normal 26 5 5 3 2" xfId="37022" xr:uid="{BB48C354-5A97-4D6C-A07A-3B4A56C5F6DE}"/>
    <cellStyle name="Normal 26 5 5 3 2 2" xfId="37023" xr:uid="{2F7F8BF5-FE49-4A2E-9746-7CFA6FE3A620}"/>
    <cellStyle name="Normal 26 5 5 3 2 2 2" xfId="37024" xr:uid="{696DF872-2EBA-481A-B0AF-FB44F8EB0FB1}"/>
    <cellStyle name="Normal 26 5 5 3 2 2 2 2" xfId="37025" xr:uid="{C7ECEFA8-CAA1-4484-B68A-3C411F24EF4D}"/>
    <cellStyle name="Normal 26 5 5 3 2 2 3" xfId="37026" xr:uid="{ABBE8B99-00DF-4775-B0B0-0A34D20E3E38}"/>
    <cellStyle name="Normal 26 5 5 3 2 3" xfId="37027" xr:uid="{987D6136-6695-4472-B9FE-7478825D1C02}"/>
    <cellStyle name="Normal 26 5 5 3 2 3 2" xfId="37028" xr:uid="{B3D0F22A-E7BF-473C-B417-C9F3DAE77CC5}"/>
    <cellStyle name="Normal 26 5 5 3 2 4" xfId="37029" xr:uid="{76270C6A-9E44-48E5-83FF-4F08069C7841}"/>
    <cellStyle name="Normal 26 5 5 3 3" xfId="37030" xr:uid="{215BB493-0091-497D-8FC2-D9325417931B}"/>
    <cellStyle name="Normal 26 5 5 3 3 2" xfId="37031" xr:uid="{41CBFEDE-0540-4C04-9B9F-4FD38E313A27}"/>
    <cellStyle name="Normal 26 5 5 3 3 2 2" xfId="37032" xr:uid="{D4334F2D-3454-412A-A294-E81757DBADED}"/>
    <cellStyle name="Normal 26 5 5 3 3 3" xfId="37033" xr:uid="{2403903C-E19A-4210-B04D-E51C8C2293B9}"/>
    <cellStyle name="Normal 26 5 5 3 4" xfId="37034" xr:uid="{0065EF01-96CB-4B20-BCE3-08A5CD6F4703}"/>
    <cellStyle name="Normal 26 5 5 3 4 2" xfId="37035" xr:uid="{98A0CAEA-6DE2-4E61-9A6D-DADC01DEFFCE}"/>
    <cellStyle name="Normal 26 5 5 3 4 3" xfId="37036" xr:uid="{E815E9CA-3093-4F57-B88E-99CD2548C7D5}"/>
    <cellStyle name="Normal 26 5 5 3 5" xfId="37037" xr:uid="{69AD47F8-9F9C-4CF8-8210-CE3AAB50C5ED}"/>
    <cellStyle name="Normal 26 5 5 3 6" xfId="37038" xr:uid="{F7F82619-D166-4EE1-A215-A296A1D7CA73}"/>
    <cellStyle name="Normal 26 5 5 4" xfId="37039" xr:uid="{1288BB67-D923-4454-A83E-A54CEB1AF049}"/>
    <cellStyle name="Normal 26 5 5 4 2" xfId="37040" xr:uid="{491BD808-6FC4-449A-9523-FEE6E765433A}"/>
    <cellStyle name="Normal 26 5 5 4 2 2" xfId="37041" xr:uid="{210526A4-BD34-4CFB-84CB-4C00ABFBB164}"/>
    <cellStyle name="Normal 26 5 5 4 2 2 2" xfId="37042" xr:uid="{E4CFA2C6-9EEE-4A94-A7A5-DC0EBF891144}"/>
    <cellStyle name="Normal 26 5 5 4 2 3" xfId="37043" xr:uid="{FD13B960-28C4-46CD-A126-E4BEFC55A4E9}"/>
    <cellStyle name="Normal 26 5 5 4 3" xfId="37044" xr:uid="{E12322B6-60E1-4BB5-9115-8A34C0E1DE54}"/>
    <cellStyle name="Normal 26 5 5 4 3 2" xfId="37045" xr:uid="{C91DDF9C-6AC4-4CFD-B627-3E625F7D2F1D}"/>
    <cellStyle name="Normal 26 5 5 4 4" xfId="37046" xr:uid="{9D303F37-9736-470C-BC29-102221C43A15}"/>
    <cellStyle name="Normal 26 5 5 5" xfId="37047" xr:uid="{D9A3BE9D-900D-441D-ADEC-3BB4163AB7BF}"/>
    <cellStyle name="Normal 26 5 5 5 2" xfId="37048" xr:uid="{1F5D7545-7D8A-49E0-A73F-FA6541B721EF}"/>
    <cellStyle name="Normal 26 5 5 5 2 2" xfId="37049" xr:uid="{1A6D2BA1-AF32-4CC3-A198-A2D4B9B46697}"/>
    <cellStyle name="Normal 26 5 5 5 3" xfId="37050" xr:uid="{0FAB437B-EE2C-4B21-81B8-49C275607414}"/>
    <cellStyle name="Normal 26 5 5 6" xfId="37051" xr:uid="{BD7F2567-D253-404B-9CFE-2EEFFD49BB44}"/>
    <cellStyle name="Normal 26 5 5 6 2" xfId="37052" xr:uid="{4901FC74-0EF3-44DB-9209-0610F1E0969C}"/>
    <cellStyle name="Normal 26 5 5 6 3" xfId="37053" xr:uid="{A36B29D2-CF75-490A-BF9B-2E24A678DF6A}"/>
    <cellStyle name="Normal 26 5 5 7" xfId="37054" xr:uid="{5B02C5E0-065E-4AD1-AF7A-4832516D3A72}"/>
    <cellStyle name="Normal 26 5 5 8" xfId="37055" xr:uid="{E6026C01-E778-431E-845A-A09A9416091F}"/>
    <cellStyle name="Normal 26 5 6" xfId="37056" xr:uid="{FC0F68B1-D868-4EE7-B9E0-F7D1E1E38BAD}"/>
    <cellStyle name="Normal 26 5 6 2" xfId="37057" xr:uid="{03B5D82B-1CC3-47F7-BFF1-98924AA56944}"/>
    <cellStyle name="Normal 26 5 6 2 2" xfId="37058" xr:uid="{22FE33CE-F86B-4F8E-BB00-023275E98247}"/>
    <cellStyle name="Normal 26 5 6 2 2 2" xfId="37059" xr:uid="{E547E02D-D17F-4D3E-8BBB-E15AD138AEC9}"/>
    <cellStyle name="Normal 26 5 6 2 2 2 2" xfId="37060" xr:uid="{AD9C9996-691A-403D-9DDC-991B9408FADF}"/>
    <cellStyle name="Normal 26 5 6 2 2 2 2 2" xfId="37061" xr:uid="{B808C917-08EE-4F6D-88F6-730DB3DC87E9}"/>
    <cellStyle name="Normal 26 5 6 2 2 2 3" xfId="37062" xr:uid="{746F5AAE-333F-4F3A-A494-423328E71035}"/>
    <cellStyle name="Normal 26 5 6 2 2 3" xfId="37063" xr:uid="{B2DD8CA0-4F26-4F6C-8D25-A56A58ACF4A9}"/>
    <cellStyle name="Normal 26 5 6 2 2 3 2" xfId="37064" xr:uid="{D8041890-1C09-4892-95FD-794BAD43C11C}"/>
    <cellStyle name="Normal 26 5 6 2 2 4" xfId="37065" xr:uid="{479C898C-BF31-417D-9038-6EEFA910702D}"/>
    <cellStyle name="Normal 26 5 6 2 3" xfId="37066" xr:uid="{5F7ACC7F-7CC2-46EE-A036-8277286E6018}"/>
    <cellStyle name="Normal 26 5 6 2 3 2" xfId="37067" xr:uid="{F3B6E17A-76B3-4EC4-B6CC-E29F22297569}"/>
    <cellStyle name="Normal 26 5 6 2 3 2 2" xfId="37068" xr:uid="{EF7DB799-FE55-4D93-84D3-57ED2F4A6E2F}"/>
    <cellStyle name="Normal 26 5 6 2 3 3" xfId="37069" xr:uid="{EAF361C5-0C3B-4859-8E9E-285DF2C54135}"/>
    <cellStyle name="Normal 26 5 6 2 4" xfId="37070" xr:uid="{5646414C-0977-4D9B-89B2-BD61ECCF427E}"/>
    <cellStyle name="Normal 26 5 6 2 4 2" xfId="37071" xr:uid="{B00D278F-5EC9-4C86-A948-6748DC9D4F08}"/>
    <cellStyle name="Normal 26 5 6 2 4 3" xfId="37072" xr:uid="{B3B13847-558E-4CFB-89E6-7327DCC0C277}"/>
    <cellStyle name="Normal 26 5 6 2 5" xfId="37073" xr:uid="{3B86ED17-9B2A-4A40-985F-E863F727E418}"/>
    <cellStyle name="Normal 26 5 6 2 6" xfId="37074" xr:uid="{608753F5-916A-4A32-8853-C6DEEFAF7E00}"/>
    <cellStyle name="Normal 26 5 6 3" xfId="37075" xr:uid="{DC870382-4702-4731-AEE5-B2825D709CEA}"/>
    <cellStyle name="Normal 26 5 6 3 2" xfId="37076" xr:uid="{BA4339BD-74CD-42A7-8825-2CBB5802B5EB}"/>
    <cellStyle name="Normal 26 5 6 3 2 2" xfId="37077" xr:uid="{B1CD1865-B692-4C3F-9B05-3C6DCDF63129}"/>
    <cellStyle name="Normal 26 5 6 3 2 2 2" xfId="37078" xr:uid="{ACFAC6CC-69FA-401A-80EE-573767B3A667}"/>
    <cellStyle name="Normal 26 5 6 3 2 3" xfId="37079" xr:uid="{2FD96338-E4AE-4FF0-94BE-FEF3E8DD658E}"/>
    <cellStyle name="Normal 26 5 6 3 3" xfId="37080" xr:uid="{EC3042B3-15C8-42CD-85F7-2C2CAF9D4B4F}"/>
    <cellStyle name="Normal 26 5 6 3 3 2" xfId="37081" xr:uid="{6A941204-3B4D-4606-BDC5-09C859068F6E}"/>
    <cellStyle name="Normal 26 5 6 3 4" xfId="37082" xr:uid="{98EA6306-0590-4A56-A16F-97E0C6C78A63}"/>
    <cellStyle name="Normal 26 5 6 4" xfId="37083" xr:uid="{A304A424-182E-48C3-83D9-58818602DA9F}"/>
    <cellStyle name="Normal 26 5 6 4 2" xfId="37084" xr:uid="{DC09D0E3-35FF-4EDE-8D93-04251C3DC5AF}"/>
    <cellStyle name="Normal 26 5 6 4 2 2" xfId="37085" xr:uid="{3E8C387B-54B5-423D-982F-EB4B79B3AAA3}"/>
    <cellStyle name="Normal 26 5 6 4 3" xfId="37086" xr:uid="{0016F345-250C-4674-9597-7A7301C087C2}"/>
    <cellStyle name="Normal 26 5 6 5" xfId="37087" xr:uid="{ACBB97E8-1B3F-41B4-92BB-F5EFD769A4E4}"/>
    <cellStyle name="Normal 26 5 6 5 2" xfId="37088" xr:uid="{50818202-3D9F-4DCC-815F-DFE6320C7126}"/>
    <cellStyle name="Normal 26 5 6 5 3" xfId="37089" xr:uid="{6998D877-B494-4523-B464-F1906B127C8D}"/>
    <cellStyle name="Normal 26 5 6 6" xfId="37090" xr:uid="{3CAC3AC0-CB28-4685-B114-54E5122AA72F}"/>
    <cellStyle name="Normal 26 5 6 7" xfId="37091" xr:uid="{1C4E4C63-441A-479C-ACA8-B3BD46E869B3}"/>
    <cellStyle name="Normal 26 5 7" xfId="37092" xr:uid="{00640E7A-CDDD-4277-A588-93F4C5FA74E3}"/>
    <cellStyle name="Normal 26 5 7 2" xfId="37093" xr:uid="{FC5A733F-324A-4FBE-9A39-E2013B015F09}"/>
    <cellStyle name="Normal 26 5 7 2 2" xfId="37094" xr:uid="{D05C0488-B51F-4337-BF22-B7ACFF0839C3}"/>
    <cellStyle name="Normal 26 5 7 2 2 2" xfId="37095" xr:uid="{07BE1A5F-2E9D-49AF-9BFB-0CBB0323C186}"/>
    <cellStyle name="Normal 26 5 7 2 2 2 2" xfId="37096" xr:uid="{F8E2F8EC-F242-4DD0-A4BC-B4957621BED0}"/>
    <cellStyle name="Normal 26 5 7 2 2 3" xfId="37097" xr:uid="{EDFA0F4C-AE00-432D-A17B-826D40C21AC3}"/>
    <cellStyle name="Normal 26 5 7 2 3" xfId="37098" xr:uid="{2B1DE7B2-5C68-480F-B025-CD9E797F7901}"/>
    <cellStyle name="Normal 26 5 7 2 3 2" xfId="37099" xr:uid="{A61C4924-E735-43CF-8C92-A7C6BDA3C83A}"/>
    <cellStyle name="Normal 26 5 7 2 4" xfId="37100" xr:uid="{1B967596-A90F-4EE3-BCED-2FF1DF88B6A1}"/>
    <cellStyle name="Normal 26 5 7 3" xfId="37101" xr:uid="{3A09FEFF-BCCF-4DBC-AB83-B21FBBF8CE5B}"/>
    <cellStyle name="Normal 26 5 7 3 2" xfId="37102" xr:uid="{F8701180-E807-47A7-92C2-04F5630D1C42}"/>
    <cellStyle name="Normal 26 5 7 3 2 2" xfId="37103" xr:uid="{9E060CCB-26EA-4CD7-BE0B-475D848D4BA8}"/>
    <cellStyle name="Normal 26 5 7 3 3" xfId="37104" xr:uid="{1743AD51-73AC-423E-BA62-0CF507E73EDC}"/>
    <cellStyle name="Normal 26 5 7 4" xfId="37105" xr:uid="{0F20E9E9-9F25-45EA-8DBC-55F5AA9AF12F}"/>
    <cellStyle name="Normal 26 5 7 4 2" xfId="37106" xr:uid="{9FA2B5C2-34C8-4640-B83C-B03D3D491A71}"/>
    <cellStyle name="Normal 26 5 7 4 3" xfId="37107" xr:uid="{F6A262FC-EABF-4FCF-BD0A-6060B335486F}"/>
    <cellStyle name="Normal 26 5 7 5" xfId="37108" xr:uid="{88703710-0FD4-4DFE-ADE7-60A57B917360}"/>
    <cellStyle name="Normal 26 5 7 6" xfId="37109" xr:uid="{612F651B-B0AE-433B-93E5-566F2828F65D}"/>
    <cellStyle name="Normal 26 5 8" xfId="37110" xr:uid="{AF8067E3-6509-43CD-8FF7-0A7ADB1C93AB}"/>
    <cellStyle name="Normal 26 5 8 2" xfId="37111" xr:uid="{9C1A5B82-02D5-417A-9980-4E0FDF562701}"/>
    <cellStyle name="Normal 26 5 8 2 2" xfId="37112" xr:uid="{D1B8C5B2-1EB3-490F-893D-2B87930C582C}"/>
    <cellStyle name="Normal 26 5 8 2 2 2" xfId="37113" xr:uid="{25AD06AE-A775-401F-B0B7-10320CA0D2BB}"/>
    <cellStyle name="Normal 26 5 8 2 3" xfId="37114" xr:uid="{FDCB67DE-4CD8-4BFB-B9DE-7FE79683F836}"/>
    <cellStyle name="Normal 26 5 8 3" xfId="37115" xr:uid="{D932FCFF-E6D6-49F5-AA88-D1575554A50F}"/>
    <cellStyle name="Normal 26 5 8 3 2" xfId="37116" xr:uid="{4DDF5365-3EA8-4008-944E-F2836125A190}"/>
    <cellStyle name="Normal 26 5 8 4" xfId="37117" xr:uid="{C8257473-EA8A-4DEF-94E9-12F2DE045794}"/>
    <cellStyle name="Normal 26 5 9" xfId="37118" xr:uid="{AA6098D5-3684-4345-9515-362B9A9F9EC8}"/>
    <cellStyle name="Normal 26 5 9 2" xfId="37119" xr:uid="{C2104AD9-A556-4617-891D-7F7EDF7F2C91}"/>
    <cellStyle name="Normal 26 5 9 2 2" xfId="37120" xr:uid="{0C9AF87F-8392-4008-A398-C2C6C240179D}"/>
    <cellStyle name="Normal 26 5 9 3" xfId="37121" xr:uid="{E9F8DD40-B362-4700-B4D3-DE2EC327C17C}"/>
    <cellStyle name="Normal 26 6" xfId="37122" xr:uid="{7A7F6201-2919-4028-B4F5-218EDF911A39}"/>
    <cellStyle name="Normal 26 6 2" xfId="37123" xr:uid="{066F7010-32AC-46EF-AAAD-2936F6577A31}"/>
    <cellStyle name="Normal 26 6 2 2" xfId="37124" xr:uid="{E600C573-968B-40ED-934E-98C7C2D19DB4}"/>
    <cellStyle name="Normal 26 6 2 2 2" xfId="37125" xr:uid="{F41582EF-57A4-4476-B69F-6B16F5CA8FF2}"/>
    <cellStyle name="Normal 26 6 2 2 2 2" xfId="37126" xr:uid="{5BD0B3C2-E67B-4A18-A5DE-33EAC4157B8A}"/>
    <cellStyle name="Normal 26 6 2 2 2 2 2" xfId="37127" xr:uid="{B03050E2-90D8-42CF-9EF1-1C1C1A1C2CB6}"/>
    <cellStyle name="Normal 26 6 2 2 2 2 2 2" xfId="37128" xr:uid="{3ABFE918-53FF-47E5-BAC7-61B34AEBAA5D}"/>
    <cellStyle name="Normal 26 6 2 2 2 2 2 2 2" xfId="37129" xr:uid="{D57183DD-0B90-4916-B5CB-41F10FA6BD9F}"/>
    <cellStyle name="Normal 26 6 2 2 2 2 2 3" xfId="37130" xr:uid="{F593334B-4E0C-4064-BBA7-30EE93EEEED2}"/>
    <cellStyle name="Normal 26 6 2 2 2 2 3" xfId="37131" xr:uid="{7F7F660C-79ED-43B0-A4DE-AB07A45C3408}"/>
    <cellStyle name="Normal 26 6 2 2 2 2 3 2" xfId="37132" xr:uid="{D4336F97-D280-4DE7-94A1-F9F7A88A3673}"/>
    <cellStyle name="Normal 26 6 2 2 2 2 4" xfId="37133" xr:uid="{DA150D27-982F-471B-8E08-9935F9C570E6}"/>
    <cellStyle name="Normal 26 6 2 2 2 3" xfId="37134" xr:uid="{11B6C9D8-EF9A-433D-9B0A-327A739F077E}"/>
    <cellStyle name="Normal 26 6 2 2 2 3 2" xfId="37135" xr:uid="{AD890E45-ADED-47C4-AEF2-4CEF94EEBA27}"/>
    <cellStyle name="Normal 26 6 2 2 2 3 2 2" xfId="37136" xr:uid="{2A35A3FE-32C8-4092-96D4-6E40915CB765}"/>
    <cellStyle name="Normal 26 6 2 2 2 3 3" xfId="37137" xr:uid="{7E370326-8290-4728-9917-1C08459C8F7F}"/>
    <cellStyle name="Normal 26 6 2 2 2 4" xfId="37138" xr:uid="{376AA552-1221-4853-9C19-28A73CD0D11C}"/>
    <cellStyle name="Normal 26 6 2 2 2 4 2" xfId="37139" xr:uid="{4864C23F-6F14-4728-A64B-C5920911195A}"/>
    <cellStyle name="Normal 26 6 2 2 2 4 3" xfId="37140" xr:uid="{37AD352B-F326-4A73-96F4-BACDB322174A}"/>
    <cellStyle name="Normal 26 6 2 2 2 5" xfId="37141" xr:uid="{7D13EBCD-620F-4889-A804-1E448574F80C}"/>
    <cellStyle name="Normal 26 6 2 2 2 6" xfId="37142" xr:uid="{F17546B8-E077-4C10-AF16-190F08471D71}"/>
    <cellStyle name="Normal 26 6 2 2 3" xfId="37143" xr:uid="{6A216F1C-762E-48E8-B7BB-483DB3D105E0}"/>
    <cellStyle name="Normal 26 6 2 2 3 2" xfId="37144" xr:uid="{DDAED082-581A-47BC-8B8B-9BB8139C432D}"/>
    <cellStyle name="Normal 26 6 2 2 3 2 2" xfId="37145" xr:uid="{56AFAF02-6926-44C7-9FC2-AF12896B8890}"/>
    <cellStyle name="Normal 26 6 2 2 3 2 2 2" xfId="37146" xr:uid="{40F651DC-EBEF-46CC-9FB6-5443A526BE50}"/>
    <cellStyle name="Normal 26 6 2 2 3 2 3" xfId="37147" xr:uid="{8236CE08-3933-4E48-B709-2AC0A43360EA}"/>
    <cellStyle name="Normal 26 6 2 2 3 3" xfId="37148" xr:uid="{18D04EB8-6DFF-4163-8B44-4860756EF96E}"/>
    <cellStyle name="Normal 26 6 2 2 3 3 2" xfId="37149" xr:uid="{E94141BF-554A-419E-A82B-D2F31F6A2E7D}"/>
    <cellStyle name="Normal 26 6 2 2 3 4" xfId="37150" xr:uid="{F35B7B05-02A1-4C9B-B7CD-E6122212FA94}"/>
    <cellStyle name="Normal 26 6 2 2 4" xfId="37151" xr:uid="{B05951CE-EEDB-44A5-ACEA-F11176E74107}"/>
    <cellStyle name="Normal 26 6 2 2 4 2" xfId="37152" xr:uid="{14EE6D91-1900-45B8-BCDB-CCD009EC6B85}"/>
    <cellStyle name="Normal 26 6 2 2 4 2 2" xfId="37153" xr:uid="{77CB3D2E-2989-4490-9B43-B866D847E444}"/>
    <cellStyle name="Normal 26 6 2 2 4 3" xfId="37154" xr:uid="{7ECF42C1-73A1-46CF-B8F6-A2078C606A22}"/>
    <cellStyle name="Normal 26 6 2 2 5" xfId="37155" xr:uid="{F3D88944-618F-46DC-8DDA-D9713CFFE514}"/>
    <cellStyle name="Normal 26 6 2 2 5 2" xfId="37156" xr:uid="{5AF474AA-EEB2-4E0A-B1BC-1EC54AAD0E8D}"/>
    <cellStyle name="Normal 26 6 2 2 5 3" xfId="37157" xr:uid="{8F63A843-2C2E-47C6-90ED-A4BB790E9077}"/>
    <cellStyle name="Normal 26 6 2 2 6" xfId="37158" xr:uid="{9938CC92-3052-4374-8653-48A1692C0A69}"/>
    <cellStyle name="Normal 26 6 2 2 7" xfId="37159" xr:uid="{0920BD4D-333D-4B25-AEFC-A209D2B1E990}"/>
    <cellStyle name="Normal 26 6 2 3" xfId="37160" xr:uid="{E07FDBE1-B5AE-4C96-9E9A-064BB2F3F8B8}"/>
    <cellStyle name="Normal 26 6 2 3 2" xfId="37161" xr:uid="{76E395F2-FBB7-4CFB-AAF8-85B43D9D15DC}"/>
    <cellStyle name="Normal 26 6 2 3 2 2" xfId="37162" xr:uid="{005A0981-3188-46BB-A353-8181E9F3E9BC}"/>
    <cellStyle name="Normal 26 6 2 3 2 2 2" xfId="37163" xr:uid="{8D4BA573-22DD-4003-8469-179EFAF226DA}"/>
    <cellStyle name="Normal 26 6 2 3 2 2 2 2" xfId="37164" xr:uid="{0F288BA0-8B33-404A-91C1-18B260221BA7}"/>
    <cellStyle name="Normal 26 6 2 3 2 2 3" xfId="37165" xr:uid="{1CAE7C32-90C8-40F6-AC49-671E680DA4A2}"/>
    <cellStyle name="Normal 26 6 2 3 2 3" xfId="37166" xr:uid="{1114DEC8-4BCF-4BFC-BB67-97A9A60FDA17}"/>
    <cellStyle name="Normal 26 6 2 3 2 3 2" xfId="37167" xr:uid="{6FAAED14-4FB5-48B5-BBA7-486FF086D3D1}"/>
    <cellStyle name="Normal 26 6 2 3 2 4" xfId="37168" xr:uid="{95FB4936-A919-468D-BA5B-E4A2536E07A7}"/>
    <cellStyle name="Normal 26 6 2 3 3" xfId="37169" xr:uid="{E8BCBDE7-0DF8-4F0F-AABF-1F8B51314A7B}"/>
    <cellStyle name="Normal 26 6 2 3 3 2" xfId="37170" xr:uid="{D182EF30-8EA0-4AE5-BE69-9C9C099C5A6D}"/>
    <cellStyle name="Normal 26 6 2 3 3 2 2" xfId="37171" xr:uid="{741BBF6F-50CC-48BE-BFB4-3959F53DFFEC}"/>
    <cellStyle name="Normal 26 6 2 3 3 3" xfId="37172" xr:uid="{CB10C142-A0E7-40E4-90B4-B8C53BE5C2FA}"/>
    <cellStyle name="Normal 26 6 2 3 4" xfId="37173" xr:uid="{B0698510-70F4-4489-8020-841420AA1A18}"/>
    <cellStyle name="Normal 26 6 2 3 4 2" xfId="37174" xr:uid="{F9256CDF-0D15-4751-8A66-BDB500860141}"/>
    <cellStyle name="Normal 26 6 2 3 4 3" xfId="37175" xr:uid="{A75BEC1E-F282-474D-8CA9-89EDDFF5632A}"/>
    <cellStyle name="Normal 26 6 2 3 5" xfId="37176" xr:uid="{CD0F9EBC-8EDB-4029-8470-81B623F3684B}"/>
    <cellStyle name="Normal 26 6 2 3 6" xfId="37177" xr:uid="{0B6A745E-BF0B-4D26-BC8C-936B05F9E69A}"/>
    <cellStyle name="Normal 26 6 2 4" xfId="37178" xr:uid="{3BF49848-A262-435E-99BF-4229E58A167D}"/>
    <cellStyle name="Normal 26 6 2 4 2" xfId="37179" xr:uid="{84E3046C-6139-4994-9A63-4113BD91E855}"/>
    <cellStyle name="Normal 26 6 2 4 2 2" xfId="37180" xr:uid="{EA23DED7-B883-4F3D-9B2D-2B32CA24A2F8}"/>
    <cellStyle name="Normal 26 6 2 4 2 2 2" xfId="37181" xr:uid="{DF0DC406-381D-4F22-A78E-E9C1E80C1B73}"/>
    <cellStyle name="Normal 26 6 2 4 2 3" xfId="37182" xr:uid="{04E6F764-1773-4802-B244-FAA05A809917}"/>
    <cellStyle name="Normal 26 6 2 4 3" xfId="37183" xr:uid="{02D2CE70-1CEC-48CE-86EA-0CDC0254904C}"/>
    <cellStyle name="Normal 26 6 2 4 3 2" xfId="37184" xr:uid="{D21BFE00-18B7-4306-959C-576996428485}"/>
    <cellStyle name="Normal 26 6 2 4 4" xfId="37185" xr:uid="{8564B7BD-379B-4464-B688-38A7296F45FD}"/>
    <cellStyle name="Normal 26 6 2 5" xfId="37186" xr:uid="{C60428C7-1DFA-4A4D-B0F6-047C25F2B010}"/>
    <cellStyle name="Normal 26 6 2 5 2" xfId="37187" xr:uid="{5DCF1393-1F9B-404A-858E-B98A4B3643A7}"/>
    <cellStyle name="Normal 26 6 2 5 2 2" xfId="37188" xr:uid="{E136AAFE-BE54-41F1-95A8-D7681BBF7F25}"/>
    <cellStyle name="Normal 26 6 2 5 3" xfId="37189" xr:uid="{A898ECAD-EC08-4CBE-9313-5AFE74F31252}"/>
    <cellStyle name="Normal 26 6 2 6" xfId="37190" xr:uid="{557BF4C8-A9EF-4A63-8936-51156129C156}"/>
    <cellStyle name="Normal 26 6 2 6 2" xfId="37191" xr:uid="{C06F7AE6-4860-4026-898B-E5E1959D9817}"/>
    <cellStyle name="Normal 26 6 2 6 3" xfId="37192" xr:uid="{05A21997-4752-4C9A-8559-36186030F086}"/>
    <cellStyle name="Normal 26 6 2 7" xfId="37193" xr:uid="{DE29D296-2435-4DFA-93A9-AD6AB61ED7AD}"/>
    <cellStyle name="Normal 26 6 2 8" xfId="37194" xr:uid="{8AC74297-453C-4092-97BA-4E5599B4117F}"/>
    <cellStyle name="Normal 26 6 3" xfId="37195" xr:uid="{884413D2-EDC6-497F-8973-E4558AA532D6}"/>
    <cellStyle name="Normal 26 6 3 2" xfId="37196" xr:uid="{36B98054-8AB6-43A0-8CE1-F87B26C985FD}"/>
    <cellStyle name="Normal 26 6 3 2 2" xfId="37197" xr:uid="{57ABF849-4418-4DCC-A93F-49322C1ECBD5}"/>
    <cellStyle name="Normal 26 6 3 2 2 2" xfId="37198" xr:uid="{B59B0DB1-975C-4358-95C5-9263FBB6A934}"/>
    <cellStyle name="Normal 26 6 3 2 2 2 2" xfId="37199" xr:uid="{E8EB7615-1B0F-4CAE-BA34-DE9F574C9028}"/>
    <cellStyle name="Normal 26 6 3 2 2 2 2 2" xfId="37200" xr:uid="{A46C7368-54DA-4018-BB76-0DFBB6645853}"/>
    <cellStyle name="Normal 26 6 3 2 2 2 3" xfId="37201" xr:uid="{6BA0C1D3-1389-486A-96F9-A7D02E949638}"/>
    <cellStyle name="Normal 26 6 3 2 2 3" xfId="37202" xr:uid="{51D9BE51-6186-451A-B3D0-DB91F6BDDD38}"/>
    <cellStyle name="Normal 26 6 3 2 2 3 2" xfId="37203" xr:uid="{2057C5FF-9947-4C76-864F-2F79C8C5E9BD}"/>
    <cellStyle name="Normal 26 6 3 2 2 4" xfId="37204" xr:uid="{77945E96-1D2D-44E6-9F79-E0E195E468AB}"/>
    <cellStyle name="Normal 26 6 3 2 3" xfId="37205" xr:uid="{2986CB33-04A1-43B4-A74B-FD47F227BBB3}"/>
    <cellStyle name="Normal 26 6 3 2 3 2" xfId="37206" xr:uid="{43A7C525-CB10-4C18-A420-264D2F033EC7}"/>
    <cellStyle name="Normal 26 6 3 2 3 2 2" xfId="37207" xr:uid="{A44CC94C-1333-4598-9328-B513BA45D6AD}"/>
    <cellStyle name="Normal 26 6 3 2 3 3" xfId="37208" xr:uid="{BC555C55-762F-4C22-8456-29B41A14A430}"/>
    <cellStyle name="Normal 26 6 3 2 4" xfId="37209" xr:uid="{7EC60E9F-3F12-4CB3-BCBB-BDA9CB6C9E43}"/>
    <cellStyle name="Normal 26 6 3 2 4 2" xfId="37210" xr:uid="{965808B0-D7FC-42EF-8C5A-310A81380CCD}"/>
    <cellStyle name="Normal 26 6 3 2 4 3" xfId="37211" xr:uid="{88CD50C6-9C5C-4861-AF0D-10A333B1DFA7}"/>
    <cellStyle name="Normal 26 6 3 2 5" xfId="37212" xr:uid="{C97A49DE-1590-4629-905D-3B0EBA78C2A1}"/>
    <cellStyle name="Normal 26 6 3 2 6" xfId="37213" xr:uid="{4BCFD112-3550-4C59-9A25-BDE0C23ACC13}"/>
    <cellStyle name="Normal 26 6 3 3" xfId="37214" xr:uid="{476876AD-4D44-41CB-AD3F-2833425DAB01}"/>
    <cellStyle name="Normal 26 6 3 3 2" xfId="37215" xr:uid="{12CB92BF-6E56-44C0-84F3-AB06C9DE5EF8}"/>
    <cellStyle name="Normal 26 6 3 3 2 2" xfId="37216" xr:uid="{23EDAF4A-1025-45DA-BB57-9B1BE0F8C97D}"/>
    <cellStyle name="Normal 26 6 3 3 2 2 2" xfId="37217" xr:uid="{7B6D68C4-AA7F-4A09-BBED-85C7F7E3F0F8}"/>
    <cellStyle name="Normal 26 6 3 3 2 3" xfId="37218" xr:uid="{5125B969-2677-4DA9-ADC0-CA1D7F262BF0}"/>
    <cellStyle name="Normal 26 6 3 3 3" xfId="37219" xr:uid="{A26C83AE-560D-4B75-A5A1-C1854FB0B0A6}"/>
    <cellStyle name="Normal 26 6 3 3 3 2" xfId="37220" xr:uid="{B2A0B2F7-27F3-4A63-AD9B-E6E3D593E183}"/>
    <cellStyle name="Normal 26 6 3 3 4" xfId="37221" xr:uid="{0E43B22B-CFA3-4527-83AA-7CD61AD54D59}"/>
    <cellStyle name="Normal 26 6 3 4" xfId="37222" xr:uid="{2B24A926-3268-4468-89A7-9C95A528E11C}"/>
    <cellStyle name="Normal 26 6 3 4 2" xfId="37223" xr:uid="{FEB3B110-A0BA-4035-BD40-A76889763A1A}"/>
    <cellStyle name="Normal 26 6 3 4 2 2" xfId="37224" xr:uid="{BC665E7A-0160-4F1F-A9B7-8241F61B948A}"/>
    <cellStyle name="Normal 26 6 3 4 3" xfId="37225" xr:uid="{81FF239F-E24A-487E-866B-97987EB038F4}"/>
    <cellStyle name="Normal 26 6 3 5" xfId="37226" xr:uid="{59CD99EC-A160-4872-ACE1-AD118F7A5962}"/>
    <cellStyle name="Normal 26 6 3 5 2" xfId="37227" xr:uid="{CA6234FD-9E1F-4B60-8541-1A5C7E553E33}"/>
    <cellStyle name="Normal 26 6 3 5 3" xfId="37228" xr:uid="{2F8E5954-B047-465B-BFB8-5B32D5F8F600}"/>
    <cellStyle name="Normal 26 6 3 6" xfId="37229" xr:uid="{01DF5B38-D9D3-4E18-B145-096EAD8F39E1}"/>
    <cellStyle name="Normal 26 6 3 7" xfId="37230" xr:uid="{07FD2129-FB94-46A7-99D1-F39A7BC4B52C}"/>
    <cellStyle name="Normal 26 6 4" xfId="37231" xr:uid="{CCC541C7-77E9-4A93-8AA7-0133437BB984}"/>
    <cellStyle name="Normal 26 6 4 2" xfId="37232" xr:uid="{05813EDA-6F81-4C1A-99D9-06FAFEFB0DA8}"/>
    <cellStyle name="Normal 26 6 4 2 2" xfId="37233" xr:uid="{05570C92-A026-40AF-9435-CEAEBF5479F4}"/>
    <cellStyle name="Normal 26 6 4 2 2 2" xfId="37234" xr:uid="{58E4BDAF-78FF-474A-BAEE-C20F917E0B94}"/>
    <cellStyle name="Normal 26 6 4 2 2 2 2" xfId="37235" xr:uid="{A9939326-DD48-4A75-A161-1029067192B4}"/>
    <cellStyle name="Normal 26 6 4 2 2 3" xfId="37236" xr:uid="{0E0E127F-A18B-41F0-9AE8-FD0096DA0007}"/>
    <cellStyle name="Normal 26 6 4 2 3" xfId="37237" xr:uid="{BDCBFA1C-7A8A-42E7-9C27-5A38B199258F}"/>
    <cellStyle name="Normal 26 6 4 2 3 2" xfId="37238" xr:uid="{656FDA98-DB8C-403B-96C2-82D46FCED930}"/>
    <cellStyle name="Normal 26 6 4 2 4" xfId="37239" xr:uid="{B7D56EAB-5FAF-4676-9DA6-1E4F9B4AE031}"/>
    <cellStyle name="Normal 26 6 4 3" xfId="37240" xr:uid="{FBEC4CFC-778A-43C6-A297-662154C1C387}"/>
    <cellStyle name="Normal 26 6 4 3 2" xfId="37241" xr:uid="{4E825004-A11F-4C9B-83BD-2104912A4D73}"/>
    <cellStyle name="Normal 26 6 4 3 2 2" xfId="37242" xr:uid="{768D5400-E74C-41A8-AF63-F8EA53B77835}"/>
    <cellStyle name="Normal 26 6 4 3 3" xfId="37243" xr:uid="{CD5F1D98-3F69-492A-BA2D-F46BA152D774}"/>
    <cellStyle name="Normal 26 6 4 4" xfId="37244" xr:uid="{AC553A28-0D97-4B41-AC8C-36C2FED091E6}"/>
    <cellStyle name="Normal 26 6 4 4 2" xfId="37245" xr:uid="{CD248214-6090-472B-9AB3-E8F0F697DA3A}"/>
    <cellStyle name="Normal 26 6 4 4 3" xfId="37246" xr:uid="{D008A683-C548-4093-BADF-6DBA46F8AEB9}"/>
    <cellStyle name="Normal 26 6 4 5" xfId="37247" xr:uid="{075E8DAC-882B-4403-B1CA-342787C0FB4F}"/>
    <cellStyle name="Normal 26 6 4 6" xfId="37248" xr:uid="{858A5992-BDEA-4E48-BA3C-0E0A3B2ADF51}"/>
    <cellStyle name="Normal 26 6 5" xfId="37249" xr:uid="{D7DDE4F6-C8A6-48CA-A673-1152A07E60BF}"/>
    <cellStyle name="Normal 26 6 5 2" xfId="37250" xr:uid="{4DF24E87-7B47-442F-BFAF-A51DF2C07498}"/>
    <cellStyle name="Normal 26 6 5 2 2" xfId="37251" xr:uid="{A2EB1372-05CC-481B-BA4C-B00B32F98F2D}"/>
    <cellStyle name="Normal 26 6 5 2 2 2" xfId="37252" xr:uid="{A00A76B5-9C23-4EA9-B606-B160C772D70F}"/>
    <cellStyle name="Normal 26 6 5 2 3" xfId="37253" xr:uid="{56F16A87-5B72-43E2-98DD-369939387221}"/>
    <cellStyle name="Normal 26 6 5 3" xfId="37254" xr:uid="{4B2127F8-6E58-4093-B337-41AC34C11158}"/>
    <cellStyle name="Normal 26 6 5 3 2" xfId="37255" xr:uid="{41DC6453-DC3F-4374-86D0-A5664E8A45FF}"/>
    <cellStyle name="Normal 26 6 5 4" xfId="37256" xr:uid="{89A6518C-D9E8-4DED-9E5A-06549574C541}"/>
    <cellStyle name="Normal 26 6 6" xfId="37257" xr:uid="{463964C9-B43B-4FD7-BC38-40711E2F33B9}"/>
    <cellStyle name="Normal 26 6 6 2" xfId="37258" xr:uid="{087B9883-55FF-4CE2-BB29-EAF5D2DF6A60}"/>
    <cellStyle name="Normal 26 6 6 2 2" xfId="37259" xr:uid="{9B6134FA-77F1-41A3-BE81-F5095F8A8C4B}"/>
    <cellStyle name="Normal 26 6 6 3" xfId="37260" xr:uid="{29C2254A-E404-495F-811A-C75C3BD1A2D6}"/>
    <cellStyle name="Normal 26 6 7" xfId="37261" xr:uid="{19ADDE0F-DE33-4166-8373-3B718AB8BBEB}"/>
    <cellStyle name="Normal 26 6 7 2" xfId="37262" xr:uid="{7C9CA7BB-6702-4043-B613-6EAF1E5B8D67}"/>
    <cellStyle name="Normal 26 6 7 3" xfId="37263" xr:uid="{48221759-162A-4690-96E2-5CAA12B62A12}"/>
    <cellStyle name="Normal 26 6 8" xfId="37264" xr:uid="{131EF11E-5276-4A62-8E62-2CE6C6B51399}"/>
    <cellStyle name="Normal 26 6 9" xfId="37265" xr:uid="{335039BB-D090-4CBB-9CB8-8334E0D57D35}"/>
    <cellStyle name="Normal 26 7" xfId="37266" xr:uid="{534CA1AD-FD5C-40DD-9D77-03FB915C3A62}"/>
    <cellStyle name="Normal 26 7 2" xfId="37267" xr:uid="{10FA2EAD-5356-4EA8-9564-79282EA3D061}"/>
    <cellStyle name="Normal 26 7 2 2" xfId="37268" xr:uid="{C805F753-33E0-41A2-BFF8-073BE2FD77D8}"/>
    <cellStyle name="Normal 26 7 2 2 2" xfId="37269" xr:uid="{92F28D68-5193-4C59-B5E3-B1005362C97E}"/>
    <cellStyle name="Normal 26 7 2 2 2 2" xfId="37270" xr:uid="{AB1B2CC2-2EE9-493D-86EF-246B7ACE1807}"/>
    <cellStyle name="Normal 26 7 2 2 2 2 2" xfId="37271" xr:uid="{E95D6000-F14A-4DD2-A419-20F740336EB4}"/>
    <cellStyle name="Normal 26 7 2 2 2 2 2 2" xfId="37272" xr:uid="{10D1505A-E370-4AD7-B898-8A328D6A7E9C}"/>
    <cellStyle name="Normal 26 7 2 2 2 2 2 2 2" xfId="37273" xr:uid="{566984B4-EA4A-419C-807E-9CD6E77F5ED6}"/>
    <cellStyle name="Normal 26 7 2 2 2 2 2 3" xfId="37274" xr:uid="{0F812686-B982-48BB-9699-428977E21715}"/>
    <cellStyle name="Normal 26 7 2 2 2 2 3" xfId="37275" xr:uid="{65EA6459-425E-4A9A-8610-425F67C8B965}"/>
    <cellStyle name="Normal 26 7 2 2 2 2 3 2" xfId="37276" xr:uid="{8887BE8E-EEEC-49A1-AC1C-4A7666B7CB55}"/>
    <cellStyle name="Normal 26 7 2 2 2 2 4" xfId="37277" xr:uid="{84C11916-77E5-41E8-B7A5-DC89757BAE0C}"/>
    <cellStyle name="Normal 26 7 2 2 2 3" xfId="37278" xr:uid="{0193832D-5BCF-44C2-8E30-6B26A450D8F6}"/>
    <cellStyle name="Normal 26 7 2 2 2 3 2" xfId="37279" xr:uid="{AF760571-B336-4148-B2FB-C7137C46B160}"/>
    <cellStyle name="Normal 26 7 2 2 2 3 2 2" xfId="37280" xr:uid="{6637B265-7AF7-4753-8446-7EDAB3EFED58}"/>
    <cellStyle name="Normal 26 7 2 2 2 3 3" xfId="37281" xr:uid="{09743948-59C6-4E02-8DFC-50E18FA6D6F9}"/>
    <cellStyle name="Normal 26 7 2 2 2 4" xfId="37282" xr:uid="{0CE40E1E-1264-4027-889E-39AF00B7D348}"/>
    <cellStyle name="Normal 26 7 2 2 2 4 2" xfId="37283" xr:uid="{BBE47FE0-5A59-4F59-9B4D-86ED5E3100DA}"/>
    <cellStyle name="Normal 26 7 2 2 2 4 3" xfId="37284" xr:uid="{1ACB735D-5AE1-4910-85B5-2B41DB0C9374}"/>
    <cellStyle name="Normal 26 7 2 2 2 5" xfId="37285" xr:uid="{B25EC952-D932-4E7D-9A12-B273A31A3C6B}"/>
    <cellStyle name="Normal 26 7 2 2 2 6" xfId="37286" xr:uid="{D65CEE14-EAC6-4BA9-9210-5CE2DE5FB1C5}"/>
    <cellStyle name="Normal 26 7 2 2 3" xfId="37287" xr:uid="{FBDAE72A-1230-4C58-BED5-9E3920EEE22B}"/>
    <cellStyle name="Normal 26 7 2 2 3 2" xfId="37288" xr:uid="{24E12266-A6C7-4BC3-B0BC-9720179358E4}"/>
    <cellStyle name="Normal 26 7 2 2 3 2 2" xfId="37289" xr:uid="{3165C61D-BF99-4435-8409-5DADD9D13F40}"/>
    <cellStyle name="Normal 26 7 2 2 3 2 2 2" xfId="37290" xr:uid="{183F3AEE-29B7-4BB1-9707-0C46CB1F7D92}"/>
    <cellStyle name="Normal 26 7 2 2 3 2 3" xfId="37291" xr:uid="{821A3F92-F15F-4DF9-A39E-E34C281D976D}"/>
    <cellStyle name="Normal 26 7 2 2 3 3" xfId="37292" xr:uid="{00C4E7E9-8BF6-4594-B0AC-DAC5D98B4DA3}"/>
    <cellStyle name="Normal 26 7 2 2 3 3 2" xfId="37293" xr:uid="{3A0F19E7-465F-4D85-9005-F1A65664B949}"/>
    <cellStyle name="Normal 26 7 2 2 3 4" xfId="37294" xr:uid="{346DDABE-92C3-450A-85A9-CEF2451568CF}"/>
    <cellStyle name="Normal 26 7 2 2 4" xfId="37295" xr:uid="{66BECC2D-A85F-4531-9A2D-F2102124A72B}"/>
    <cellStyle name="Normal 26 7 2 2 4 2" xfId="37296" xr:uid="{A87693FE-3FEE-472A-ACFA-DF0096294DD5}"/>
    <cellStyle name="Normal 26 7 2 2 4 2 2" xfId="37297" xr:uid="{07D88CE9-DA38-4599-8F15-C9422279FD88}"/>
    <cellStyle name="Normal 26 7 2 2 4 3" xfId="37298" xr:uid="{88AC2990-15B3-4AAD-9BD5-B4B4CB1BC649}"/>
    <cellStyle name="Normal 26 7 2 2 5" xfId="37299" xr:uid="{1BEFD06F-78C6-41AB-B2BB-559070B0180E}"/>
    <cellStyle name="Normal 26 7 2 2 5 2" xfId="37300" xr:uid="{51D394FB-9505-4CEC-B30C-2318186B12AB}"/>
    <cellStyle name="Normal 26 7 2 2 5 3" xfId="37301" xr:uid="{A62CE2CD-1D82-42D8-BB9B-DDDC4DC6573F}"/>
    <cellStyle name="Normal 26 7 2 2 6" xfId="37302" xr:uid="{C55D151A-20C0-4FC5-9049-957FABC54FB5}"/>
    <cellStyle name="Normal 26 7 2 2 7" xfId="37303" xr:uid="{2918DC5F-88F5-4032-BFCF-0AA79A90F25D}"/>
    <cellStyle name="Normal 26 7 2 3" xfId="37304" xr:uid="{A8CFA86E-FDCD-4431-8FA6-655E23863BB4}"/>
    <cellStyle name="Normal 26 7 2 3 2" xfId="37305" xr:uid="{29E95ADD-DC5B-4030-8BD0-8ECA54622C1A}"/>
    <cellStyle name="Normal 26 7 2 3 2 2" xfId="37306" xr:uid="{54582DAF-63C1-4884-B394-8022FD0977F1}"/>
    <cellStyle name="Normal 26 7 2 3 2 2 2" xfId="37307" xr:uid="{0F712FBC-AB4E-474E-81CD-638BEDFEFECC}"/>
    <cellStyle name="Normal 26 7 2 3 2 2 2 2" xfId="37308" xr:uid="{7F92DCC1-7D9C-4906-952D-66190E8E5F93}"/>
    <cellStyle name="Normal 26 7 2 3 2 2 3" xfId="37309" xr:uid="{46879DEC-EC48-43A6-B7C7-E4EA0D8361F5}"/>
    <cellStyle name="Normal 26 7 2 3 2 3" xfId="37310" xr:uid="{8E5FA9BE-BB19-4BAE-AE03-82624004E433}"/>
    <cellStyle name="Normal 26 7 2 3 2 3 2" xfId="37311" xr:uid="{248D93C9-85C7-409F-B182-4E25287F22FF}"/>
    <cellStyle name="Normal 26 7 2 3 2 4" xfId="37312" xr:uid="{F40A5486-994E-41E8-A56C-87ADAD16647F}"/>
    <cellStyle name="Normal 26 7 2 3 3" xfId="37313" xr:uid="{8F13D01C-99B8-49F4-97CB-F35863BEB782}"/>
    <cellStyle name="Normal 26 7 2 3 3 2" xfId="37314" xr:uid="{2CECAD71-7D8E-43A7-8440-683841E978E7}"/>
    <cellStyle name="Normal 26 7 2 3 3 2 2" xfId="37315" xr:uid="{0EB92D58-D4E0-4EA7-8254-FCDABA0E2446}"/>
    <cellStyle name="Normal 26 7 2 3 3 3" xfId="37316" xr:uid="{468B41F2-A757-492D-8B62-374AF69CC952}"/>
    <cellStyle name="Normal 26 7 2 3 4" xfId="37317" xr:uid="{AD44FEC8-E586-426C-8AB4-C1932AD92B41}"/>
    <cellStyle name="Normal 26 7 2 3 4 2" xfId="37318" xr:uid="{C38758C3-6ACD-4846-98F5-CF0918598147}"/>
    <cellStyle name="Normal 26 7 2 3 4 3" xfId="37319" xr:uid="{C9E6EDB4-F94A-4926-AFFF-5FD54B6860C6}"/>
    <cellStyle name="Normal 26 7 2 3 5" xfId="37320" xr:uid="{B8C7FE29-CD6E-424A-BB4F-BD6F7C8D8171}"/>
    <cellStyle name="Normal 26 7 2 3 6" xfId="37321" xr:uid="{42512F21-B7EF-4C39-B798-ED90A6603D5A}"/>
    <cellStyle name="Normal 26 7 2 4" xfId="37322" xr:uid="{A4108E6B-36A7-4929-A749-9045E0259D0B}"/>
    <cellStyle name="Normal 26 7 2 4 2" xfId="37323" xr:uid="{DAF495D5-FECD-461F-9E6E-C9595D351166}"/>
    <cellStyle name="Normal 26 7 2 4 2 2" xfId="37324" xr:uid="{5112103B-BA28-4D29-8909-517226003866}"/>
    <cellStyle name="Normal 26 7 2 4 2 2 2" xfId="37325" xr:uid="{F62417FD-5D84-45B4-BBC2-B7DC26715145}"/>
    <cellStyle name="Normal 26 7 2 4 2 3" xfId="37326" xr:uid="{D3F7CE22-2990-40A0-8600-FFC4580043FB}"/>
    <cellStyle name="Normal 26 7 2 4 3" xfId="37327" xr:uid="{1976EAFD-9AF0-4091-AD33-AE56AC86E691}"/>
    <cellStyle name="Normal 26 7 2 4 3 2" xfId="37328" xr:uid="{D7497BF9-77A4-49C1-9BC3-DEEE9849920D}"/>
    <cellStyle name="Normal 26 7 2 4 4" xfId="37329" xr:uid="{DD889F5D-50BB-4F41-B604-B699FE1FF225}"/>
    <cellStyle name="Normal 26 7 2 5" xfId="37330" xr:uid="{95871287-E903-4669-8D6A-BB7C255404A4}"/>
    <cellStyle name="Normal 26 7 2 5 2" xfId="37331" xr:uid="{38547CA6-FAF6-458A-A229-7A754945EA56}"/>
    <cellStyle name="Normal 26 7 2 5 2 2" xfId="37332" xr:uid="{F3CA4635-67BC-458A-B848-F154B775DD1E}"/>
    <cellStyle name="Normal 26 7 2 5 3" xfId="37333" xr:uid="{5005CF59-E7C3-44CF-9A7A-9D515ED75B70}"/>
    <cellStyle name="Normal 26 7 2 6" xfId="37334" xr:uid="{713C2F0E-F168-4A0B-AE86-A18D58CE6DF0}"/>
    <cellStyle name="Normal 26 7 2 6 2" xfId="37335" xr:uid="{1448FEA9-850C-4FDC-8FBD-6B78F6F63560}"/>
    <cellStyle name="Normal 26 7 2 6 3" xfId="37336" xr:uid="{6B969B58-9DA6-4F96-A0BE-170ED8CCFEA9}"/>
    <cellStyle name="Normal 26 7 2 7" xfId="37337" xr:uid="{82BB2D45-6BD8-43A6-BAB1-F519D43E2126}"/>
    <cellStyle name="Normal 26 7 2 8" xfId="37338" xr:uid="{BF661532-BC52-4DE4-BFC4-F25E0483FDD7}"/>
    <cellStyle name="Normal 26 7 3" xfId="37339" xr:uid="{037A8750-5F0E-4FEB-9303-A6B264C761C3}"/>
    <cellStyle name="Normal 26 7 3 2" xfId="37340" xr:uid="{66133ADB-CD06-4746-9F8A-DE7D885B9B45}"/>
    <cellStyle name="Normal 26 7 3 2 2" xfId="37341" xr:uid="{1FFFE10A-60D6-4799-AE58-3DCFB678E84D}"/>
    <cellStyle name="Normal 26 7 3 2 2 2" xfId="37342" xr:uid="{100A9259-5BB6-430E-90D6-CAEE05A5A3C2}"/>
    <cellStyle name="Normal 26 7 3 2 2 2 2" xfId="37343" xr:uid="{929A46F6-3154-4C43-A0B0-65E584A84763}"/>
    <cellStyle name="Normal 26 7 3 2 2 2 2 2" xfId="37344" xr:uid="{41BDE6BF-B208-47B3-9843-E1AC949FB21E}"/>
    <cellStyle name="Normal 26 7 3 2 2 2 3" xfId="37345" xr:uid="{436E1865-DD46-45EF-B7A6-30140A0A3D8C}"/>
    <cellStyle name="Normal 26 7 3 2 2 3" xfId="37346" xr:uid="{008FD7C3-B58E-4058-9685-FE4BDB6B94CA}"/>
    <cellStyle name="Normal 26 7 3 2 2 3 2" xfId="37347" xr:uid="{EBB672D5-1C25-4224-B5BD-A1010EA1CC1C}"/>
    <cellStyle name="Normal 26 7 3 2 2 4" xfId="37348" xr:uid="{9280E0A3-EF66-4FF6-8937-DDFD5C9CEA2F}"/>
    <cellStyle name="Normal 26 7 3 2 3" xfId="37349" xr:uid="{B26E3646-732A-494F-AAA7-C32231F385A0}"/>
    <cellStyle name="Normal 26 7 3 2 3 2" xfId="37350" xr:uid="{DEAA2BCA-F5FB-4D3F-A766-10A152642C86}"/>
    <cellStyle name="Normal 26 7 3 2 3 2 2" xfId="37351" xr:uid="{D6BF2FA2-68A1-4618-8CC7-110A626D34F7}"/>
    <cellStyle name="Normal 26 7 3 2 3 3" xfId="37352" xr:uid="{9C2851BF-B674-449E-A8AE-B2A8CA2D1C1D}"/>
    <cellStyle name="Normal 26 7 3 2 4" xfId="37353" xr:uid="{790B21E5-F7EB-4399-A126-3DBCEEBE8A77}"/>
    <cellStyle name="Normal 26 7 3 2 4 2" xfId="37354" xr:uid="{3FBFF612-0DA5-459B-AB86-F9BC077A2FFF}"/>
    <cellStyle name="Normal 26 7 3 2 4 3" xfId="37355" xr:uid="{F9A8E105-D742-4A67-BCB9-917A8B3649E8}"/>
    <cellStyle name="Normal 26 7 3 2 5" xfId="37356" xr:uid="{19CDC7D8-44B8-46FE-B40E-1EE8662AB054}"/>
    <cellStyle name="Normal 26 7 3 2 6" xfId="37357" xr:uid="{CF8C3E38-20B2-4640-8FDA-23F0A178B504}"/>
    <cellStyle name="Normal 26 7 3 3" xfId="37358" xr:uid="{8AF2C01C-46E8-4627-B68D-AC63EDD3FA1D}"/>
    <cellStyle name="Normal 26 7 3 3 2" xfId="37359" xr:uid="{ACC07DF9-2307-4D89-9179-214E9EF50615}"/>
    <cellStyle name="Normal 26 7 3 3 2 2" xfId="37360" xr:uid="{BA70C9C0-CA38-4772-80E9-AD02A962BDC6}"/>
    <cellStyle name="Normal 26 7 3 3 2 2 2" xfId="37361" xr:uid="{86C1F625-52E6-4772-8F8D-1C07370B4D08}"/>
    <cellStyle name="Normal 26 7 3 3 2 3" xfId="37362" xr:uid="{EF419B26-333C-4DB6-B9B1-D9ADD0682393}"/>
    <cellStyle name="Normal 26 7 3 3 3" xfId="37363" xr:uid="{80A0AC3A-CEC5-47BA-8AF0-0C2BF6C24F44}"/>
    <cellStyle name="Normal 26 7 3 3 3 2" xfId="37364" xr:uid="{FC1A11F8-70EB-4D7C-A5F5-668969AFCAC6}"/>
    <cellStyle name="Normal 26 7 3 3 4" xfId="37365" xr:uid="{3F8F5E2F-CA3F-4B51-9CF1-86BFFDCB0ED2}"/>
    <cellStyle name="Normal 26 7 3 4" xfId="37366" xr:uid="{DF1D337C-3E22-4B9A-9B1B-524981C1DA79}"/>
    <cellStyle name="Normal 26 7 3 4 2" xfId="37367" xr:uid="{CB58558E-815B-406E-B7B7-FF8DA2FA056D}"/>
    <cellStyle name="Normal 26 7 3 4 2 2" xfId="37368" xr:uid="{B64B3900-341D-44A2-AE30-02DA0ACB1AC8}"/>
    <cellStyle name="Normal 26 7 3 4 3" xfId="37369" xr:uid="{2064BD67-3C00-48D6-AFFC-F378BCB42E53}"/>
    <cellStyle name="Normal 26 7 3 5" xfId="37370" xr:uid="{D29C1D4E-9267-4826-9362-CDEB8B2545DA}"/>
    <cellStyle name="Normal 26 7 3 5 2" xfId="37371" xr:uid="{1FD091CF-ED0F-4289-9C69-45823019A86D}"/>
    <cellStyle name="Normal 26 7 3 5 3" xfId="37372" xr:uid="{1B4F4435-E068-4AC7-AEE9-EB58509B2E16}"/>
    <cellStyle name="Normal 26 7 3 6" xfId="37373" xr:uid="{93B3E3F0-FCA7-4B25-9541-3A34F84EF192}"/>
    <cellStyle name="Normal 26 7 3 7" xfId="37374" xr:uid="{BAEDB240-A61B-44C8-B57F-E4A802ECC198}"/>
    <cellStyle name="Normal 26 7 4" xfId="37375" xr:uid="{86ABB056-7E3F-4231-80F6-B4248A821F87}"/>
    <cellStyle name="Normal 26 7 4 2" xfId="37376" xr:uid="{4CFA2C1E-66F5-4F1B-837B-8167E17FBEEB}"/>
    <cellStyle name="Normal 26 7 4 2 2" xfId="37377" xr:uid="{0E64209A-C0ED-43F1-B882-3D8E98E5D302}"/>
    <cellStyle name="Normal 26 7 4 2 2 2" xfId="37378" xr:uid="{18175E8B-DD42-4D0F-B4B6-F68C7BC25701}"/>
    <cellStyle name="Normal 26 7 4 2 2 2 2" xfId="37379" xr:uid="{3E42454E-EE0A-4971-99EE-0FFA7F6A85A3}"/>
    <cellStyle name="Normal 26 7 4 2 2 3" xfId="37380" xr:uid="{223D5AE7-3B2F-4022-891B-83E80A462C09}"/>
    <cellStyle name="Normal 26 7 4 2 3" xfId="37381" xr:uid="{288F4E40-ADAC-44A2-BB95-14EC9984DA79}"/>
    <cellStyle name="Normal 26 7 4 2 3 2" xfId="37382" xr:uid="{C8A6F592-3F31-4CE4-BB47-76B36A9A3056}"/>
    <cellStyle name="Normal 26 7 4 2 4" xfId="37383" xr:uid="{E9780244-9F3D-42F6-B046-59615CB7F573}"/>
    <cellStyle name="Normal 26 7 4 3" xfId="37384" xr:uid="{3765B66E-CEA8-4F7C-A7B4-2928590DD0B0}"/>
    <cellStyle name="Normal 26 7 4 3 2" xfId="37385" xr:uid="{704BDE2F-0F67-48AB-8498-E695DF68B01C}"/>
    <cellStyle name="Normal 26 7 4 3 2 2" xfId="37386" xr:uid="{B12F411E-3020-4AEF-B263-5E332F1E3046}"/>
    <cellStyle name="Normal 26 7 4 3 3" xfId="37387" xr:uid="{23FC81E1-7DF7-465B-B076-90BCB5D6FE36}"/>
    <cellStyle name="Normal 26 7 4 4" xfId="37388" xr:uid="{544A9357-8F41-487E-BEB4-F4407E1A0FED}"/>
    <cellStyle name="Normal 26 7 4 4 2" xfId="37389" xr:uid="{EE8D228C-B4F8-4EDD-922D-ADD4B197C4FF}"/>
    <cellStyle name="Normal 26 7 4 4 3" xfId="37390" xr:uid="{66B972E9-E499-4FFE-AA83-A90DE843AB61}"/>
    <cellStyle name="Normal 26 7 4 5" xfId="37391" xr:uid="{86E92076-0E2C-427F-BFF7-7D6026D8AEFB}"/>
    <cellStyle name="Normal 26 7 4 6" xfId="37392" xr:uid="{6BE7C0C5-93D0-42C2-8E7C-D8DFDDA99B44}"/>
    <cellStyle name="Normal 26 7 5" xfId="37393" xr:uid="{4ABED261-9E7B-4354-96D3-222821789266}"/>
    <cellStyle name="Normal 26 7 5 2" xfId="37394" xr:uid="{8B9DFC4A-9707-4616-AA55-3582BCB2BBFA}"/>
    <cellStyle name="Normal 26 7 5 2 2" xfId="37395" xr:uid="{909C029D-AFED-4D14-A7B4-2C2ABE3E4D8E}"/>
    <cellStyle name="Normal 26 7 5 2 2 2" xfId="37396" xr:uid="{B265C370-F39C-4B30-B5DE-4A5DD3169558}"/>
    <cellStyle name="Normal 26 7 5 2 3" xfId="37397" xr:uid="{8C23B4DD-EBFB-4FBC-B92F-921A63742932}"/>
    <cellStyle name="Normal 26 7 5 3" xfId="37398" xr:uid="{40024E8E-5956-4932-8DD0-1223BFA99BA8}"/>
    <cellStyle name="Normal 26 7 5 3 2" xfId="37399" xr:uid="{D0B1F0C3-E1F6-43D6-A025-42A8CC7F6482}"/>
    <cellStyle name="Normal 26 7 5 4" xfId="37400" xr:uid="{B67CB257-3116-4F0F-B05C-8BD268C7D356}"/>
    <cellStyle name="Normal 26 7 6" xfId="37401" xr:uid="{60DB2B42-62B4-4F72-A52A-F2D8EFFC8D5F}"/>
    <cellStyle name="Normal 26 7 6 2" xfId="37402" xr:uid="{601E650F-B82F-4977-979D-0BADB2ED1440}"/>
    <cellStyle name="Normal 26 7 6 2 2" xfId="37403" xr:uid="{94536ED1-AEF4-4CDB-9AE4-EAE0007A4699}"/>
    <cellStyle name="Normal 26 7 6 3" xfId="37404" xr:uid="{BA340D43-603F-4806-A020-386207994B0C}"/>
    <cellStyle name="Normal 26 7 7" xfId="37405" xr:uid="{8A0587EF-458F-4FF1-AEE6-83312F147B01}"/>
    <cellStyle name="Normal 26 7 7 2" xfId="37406" xr:uid="{A35162D0-D777-417A-A670-47F5C75DA056}"/>
    <cellStyle name="Normal 26 7 7 3" xfId="37407" xr:uid="{6D314B54-2F5B-4481-B04F-9828DE108E33}"/>
    <cellStyle name="Normal 26 7 8" xfId="37408" xr:uid="{0C3759BB-E40C-41DE-AD3E-23AC846DC70F}"/>
    <cellStyle name="Normal 26 7 9" xfId="37409" xr:uid="{E6969AC3-6A61-458D-9509-BD18CEBCB1BC}"/>
    <cellStyle name="Normal 26 8" xfId="37410" xr:uid="{7A06392B-0F3F-48EC-A894-E18E8CF4601A}"/>
    <cellStyle name="Normal 26 8 2" xfId="37411" xr:uid="{DE60B3F6-2A07-4D4B-9B34-A9CD2E61A9D0}"/>
    <cellStyle name="Normal 26 8 2 2" xfId="37412" xr:uid="{FF5AAC1F-D5CF-4328-AD95-6922295ADC6D}"/>
    <cellStyle name="Normal 26 8 2 2 2" xfId="37413" xr:uid="{F4292330-61FD-4804-9216-B0AAEE9D04E3}"/>
    <cellStyle name="Normal 26 8 2 2 2 2" xfId="37414" xr:uid="{42EE25E4-DEDF-4E55-A3D0-8FDFFEC36592}"/>
    <cellStyle name="Normal 26 8 2 2 2 2 2" xfId="37415" xr:uid="{04A839E1-C42C-46AB-93A1-8B972682173A}"/>
    <cellStyle name="Normal 26 8 2 2 2 2 2 2" xfId="37416" xr:uid="{ED6B8066-777C-4DAC-95A4-8C96CF28B3B7}"/>
    <cellStyle name="Normal 26 8 2 2 2 2 2 2 2" xfId="37417" xr:uid="{F12FBCB7-0762-41EF-900E-83C922392814}"/>
    <cellStyle name="Normal 26 8 2 2 2 2 2 3" xfId="37418" xr:uid="{D8EA2841-675C-44B4-8429-41DE261D9C02}"/>
    <cellStyle name="Normal 26 8 2 2 2 2 3" xfId="37419" xr:uid="{CA695F94-7BB8-4B10-AC93-E1305BDADB0A}"/>
    <cellStyle name="Normal 26 8 2 2 2 2 3 2" xfId="37420" xr:uid="{6793C48C-2F88-484C-BCD5-7513BED1BA28}"/>
    <cellStyle name="Normal 26 8 2 2 2 2 4" xfId="37421" xr:uid="{CCDF4BF2-6E4C-449C-9778-997D32685B74}"/>
    <cellStyle name="Normal 26 8 2 2 2 3" xfId="37422" xr:uid="{0219571A-3CC1-40DC-BF0E-D965D8492738}"/>
    <cellStyle name="Normal 26 8 2 2 2 3 2" xfId="37423" xr:uid="{5113F244-666E-4475-827C-043BBA74C5D4}"/>
    <cellStyle name="Normal 26 8 2 2 2 3 2 2" xfId="37424" xr:uid="{C1C50CF6-712E-4602-8F69-280FF78F0E88}"/>
    <cellStyle name="Normal 26 8 2 2 2 3 3" xfId="37425" xr:uid="{069E3D8F-A823-4EDA-88A6-D964D02D5833}"/>
    <cellStyle name="Normal 26 8 2 2 2 4" xfId="37426" xr:uid="{D7835124-2D10-476E-9CEE-92E16B5D0FE2}"/>
    <cellStyle name="Normal 26 8 2 2 2 4 2" xfId="37427" xr:uid="{0F7341E7-B1F4-419A-BDBC-A48891847511}"/>
    <cellStyle name="Normal 26 8 2 2 2 4 3" xfId="37428" xr:uid="{F905B6EF-7BB0-43C0-88C9-CF89B64936A9}"/>
    <cellStyle name="Normal 26 8 2 2 2 5" xfId="37429" xr:uid="{D26AE6BD-0682-447F-B235-2ABCF5918D28}"/>
    <cellStyle name="Normal 26 8 2 2 2 6" xfId="37430" xr:uid="{EFDDD344-B226-40FA-B50B-A01E06681D55}"/>
    <cellStyle name="Normal 26 8 2 2 3" xfId="37431" xr:uid="{54243A7C-9EC9-41E5-8E78-3BFA739D558E}"/>
    <cellStyle name="Normal 26 8 2 2 3 2" xfId="37432" xr:uid="{57D9D61F-2F3D-4ED9-9731-2156BAE60E3D}"/>
    <cellStyle name="Normal 26 8 2 2 3 2 2" xfId="37433" xr:uid="{8F1612C2-2ED1-4030-94B4-F39CC8CE97D6}"/>
    <cellStyle name="Normal 26 8 2 2 3 2 2 2" xfId="37434" xr:uid="{65F19BDE-B0DD-4D5B-ADBE-42EA974FB193}"/>
    <cellStyle name="Normal 26 8 2 2 3 2 3" xfId="37435" xr:uid="{06BA397B-A9A2-42EC-8667-0B2EF3378D02}"/>
    <cellStyle name="Normal 26 8 2 2 3 3" xfId="37436" xr:uid="{022AD6AA-62F2-428B-BD09-17B81C1B4EC8}"/>
    <cellStyle name="Normal 26 8 2 2 3 3 2" xfId="37437" xr:uid="{25D6BF48-2C90-43DA-B4D1-2DFF74E67B24}"/>
    <cellStyle name="Normal 26 8 2 2 3 4" xfId="37438" xr:uid="{451CA98B-FB6D-4EDE-9D99-2F6EAA33BA82}"/>
    <cellStyle name="Normal 26 8 2 2 4" xfId="37439" xr:uid="{C657DB7F-B66F-4817-9BC6-226AAD256124}"/>
    <cellStyle name="Normal 26 8 2 2 4 2" xfId="37440" xr:uid="{911E1AE4-3D74-4211-9478-A445877B58BF}"/>
    <cellStyle name="Normal 26 8 2 2 4 2 2" xfId="37441" xr:uid="{7F64B130-5E9C-43FF-A152-A094DE3EB54D}"/>
    <cellStyle name="Normal 26 8 2 2 4 3" xfId="37442" xr:uid="{2305561D-56D0-4610-83D1-2751734C7170}"/>
    <cellStyle name="Normal 26 8 2 2 5" xfId="37443" xr:uid="{841B658B-DC46-4C7A-A215-B4D591242959}"/>
    <cellStyle name="Normal 26 8 2 2 5 2" xfId="37444" xr:uid="{56F104FA-6A40-40B1-A98C-927A264076CD}"/>
    <cellStyle name="Normal 26 8 2 2 5 3" xfId="37445" xr:uid="{C2537DFA-4C84-492B-9BFF-A3308A28180C}"/>
    <cellStyle name="Normal 26 8 2 2 6" xfId="37446" xr:uid="{BAC25B3C-FA32-44DA-9582-B336B6C11492}"/>
    <cellStyle name="Normal 26 8 2 2 7" xfId="37447" xr:uid="{611C0ADF-F66D-417D-938A-778CF16543AF}"/>
    <cellStyle name="Normal 26 8 2 3" xfId="37448" xr:uid="{F5024968-18CF-4C16-842A-1F3A3783E749}"/>
    <cellStyle name="Normal 26 8 2 3 2" xfId="37449" xr:uid="{77EE3AE8-A6D5-46CB-AAEB-7BDAE93FA11C}"/>
    <cellStyle name="Normal 26 8 2 3 2 2" xfId="37450" xr:uid="{22BE48CC-A869-47E8-9B37-C645FF342E53}"/>
    <cellStyle name="Normal 26 8 2 3 2 2 2" xfId="37451" xr:uid="{4351AE4E-7B7A-4788-AC9D-602C7E04E81D}"/>
    <cellStyle name="Normal 26 8 2 3 2 2 2 2" xfId="37452" xr:uid="{EF2E682C-058B-42DB-837C-B1A43DCEB7EA}"/>
    <cellStyle name="Normal 26 8 2 3 2 2 3" xfId="37453" xr:uid="{9FF39771-9A9E-469C-9ECC-7F8B46DBB23D}"/>
    <cellStyle name="Normal 26 8 2 3 2 3" xfId="37454" xr:uid="{FCFB41C0-B740-4FE1-A01E-5064C3C10F49}"/>
    <cellStyle name="Normal 26 8 2 3 2 3 2" xfId="37455" xr:uid="{39BAFD15-EC37-4684-8B6E-E7D9BEE33B23}"/>
    <cellStyle name="Normal 26 8 2 3 2 4" xfId="37456" xr:uid="{D27C31B1-6EA4-430F-9C7C-A32BDD1D3B16}"/>
    <cellStyle name="Normal 26 8 2 3 3" xfId="37457" xr:uid="{C6465398-0066-485A-9536-E8769A528BE8}"/>
    <cellStyle name="Normal 26 8 2 3 3 2" xfId="37458" xr:uid="{E4C00186-D24E-4297-A127-538610216E13}"/>
    <cellStyle name="Normal 26 8 2 3 3 2 2" xfId="37459" xr:uid="{1E8F268E-64CC-4A35-941A-3C39616E82F3}"/>
    <cellStyle name="Normal 26 8 2 3 3 3" xfId="37460" xr:uid="{6EAF41F0-0B45-47FA-AFF8-F692D15CD583}"/>
    <cellStyle name="Normal 26 8 2 3 4" xfId="37461" xr:uid="{CF225218-6BDF-4B11-97C0-BB450175E726}"/>
    <cellStyle name="Normal 26 8 2 3 4 2" xfId="37462" xr:uid="{E6B4ED84-95CD-4AA0-A877-E3EDE8A649EC}"/>
    <cellStyle name="Normal 26 8 2 3 4 3" xfId="37463" xr:uid="{F55E3F06-6F84-44A3-B914-958569CA1F70}"/>
    <cellStyle name="Normal 26 8 2 3 5" xfId="37464" xr:uid="{80DA88DA-5AC7-49CD-8AD5-F79BD952355F}"/>
    <cellStyle name="Normal 26 8 2 3 6" xfId="37465" xr:uid="{F3BDC937-085C-40E3-B503-C4AF961C7197}"/>
    <cellStyle name="Normal 26 8 2 4" xfId="37466" xr:uid="{188D9B36-59FB-42A6-94E3-F602D6114B16}"/>
    <cellStyle name="Normal 26 8 2 4 2" xfId="37467" xr:uid="{D5C6CEE1-CF0D-4418-994C-5DD538AB63BF}"/>
    <cellStyle name="Normal 26 8 2 4 2 2" xfId="37468" xr:uid="{DFF27D9F-96D3-440B-9A06-B6D3475D6A4A}"/>
    <cellStyle name="Normal 26 8 2 4 2 2 2" xfId="37469" xr:uid="{5F8DDE7F-4505-4F17-A796-34B757E6AACE}"/>
    <cellStyle name="Normal 26 8 2 4 2 3" xfId="37470" xr:uid="{F4F5A192-268F-4633-AADB-CA168DAE1B6D}"/>
    <cellStyle name="Normal 26 8 2 4 3" xfId="37471" xr:uid="{CB020322-70C7-4209-8421-3A56A897E9E0}"/>
    <cellStyle name="Normal 26 8 2 4 3 2" xfId="37472" xr:uid="{A837681F-810E-4512-B046-B39EE4DA408A}"/>
    <cellStyle name="Normal 26 8 2 4 4" xfId="37473" xr:uid="{50F7D994-164D-4114-8AF6-4C37309202FE}"/>
    <cellStyle name="Normal 26 8 2 5" xfId="37474" xr:uid="{406E701B-97EA-4DEB-A2C5-90940393C666}"/>
    <cellStyle name="Normal 26 8 2 5 2" xfId="37475" xr:uid="{874DBA2A-3689-41B3-8F50-B6BBE4AE924A}"/>
    <cellStyle name="Normal 26 8 2 5 2 2" xfId="37476" xr:uid="{D77D6D00-06D8-412C-BDB7-3108F8A76E26}"/>
    <cellStyle name="Normal 26 8 2 5 3" xfId="37477" xr:uid="{CBC4CD98-7129-48F4-8B82-56DC9F1DD375}"/>
    <cellStyle name="Normal 26 8 2 6" xfId="37478" xr:uid="{B2C5FCB7-28E5-409A-BDF2-B7DDEC63C265}"/>
    <cellStyle name="Normal 26 8 2 6 2" xfId="37479" xr:uid="{D7E4146E-465A-43A5-BC4A-C20E4699F19B}"/>
    <cellStyle name="Normal 26 8 2 6 3" xfId="37480" xr:uid="{12C8DB05-2330-48DB-A993-542D0E577CF8}"/>
    <cellStyle name="Normal 26 8 2 7" xfId="37481" xr:uid="{55580586-083D-42F2-9E33-415170B28AA0}"/>
    <cellStyle name="Normal 26 8 2 8" xfId="37482" xr:uid="{134E5EBD-DB21-4AA7-A15A-8BD6D0D266B8}"/>
    <cellStyle name="Normal 26 8 3" xfId="37483" xr:uid="{26B0E8C1-6A78-4715-A082-7168D9382BC8}"/>
    <cellStyle name="Normal 26 8 3 2" xfId="37484" xr:uid="{20ED62A5-F94A-4A3C-BD4A-1C43EAC8960D}"/>
    <cellStyle name="Normal 26 8 3 2 2" xfId="37485" xr:uid="{2A4E6658-6154-47F1-A5C4-6BE00319AFBA}"/>
    <cellStyle name="Normal 26 8 3 2 2 2" xfId="37486" xr:uid="{8C929B25-4A9B-48C4-960B-F20832F919AC}"/>
    <cellStyle name="Normal 26 8 3 2 2 2 2" xfId="37487" xr:uid="{29810203-3B7C-458C-B5E4-95CF930E0EC6}"/>
    <cellStyle name="Normal 26 8 3 2 2 2 2 2" xfId="37488" xr:uid="{D06A79E4-4BBB-4520-8BCB-F162909741E6}"/>
    <cellStyle name="Normal 26 8 3 2 2 2 3" xfId="37489" xr:uid="{B67C110D-35ED-4C05-8831-301A03B24B15}"/>
    <cellStyle name="Normal 26 8 3 2 2 3" xfId="37490" xr:uid="{CD7AE196-99DC-45E8-8B12-4B86259F7FE8}"/>
    <cellStyle name="Normal 26 8 3 2 2 3 2" xfId="37491" xr:uid="{4EC3F42C-9544-406B-BF0C-B6FB7A2F46F2}"/>
    <cellStyle name="Normal 26 8 3 2 2 4" xfId="37492" xr:uid="{162C712B-C124-442D-A452-DD0415F68EDC}"/>
    <cellStyle name="Normal 26 8 3 2 3" xfId="37493" xr:uid="{589F4399-FA11-4914-B3DB-866124F2EC6F}"/>
    <cellStyle name="Normal 26 8 3 2 3 2" xfId="37494" xr:uid="{7DD3F30F-66FD-4AF2-A9C6-41C994F275EA}"/>
    <cellStyle name="Normal 26 8 3 2 3 2 2" xfId="37495" xr:uid="{E80EE32A-2061-4FD1-8E16-ADEC0E9EFFA7}"/>
    <cellStyle name="Normal 26 8 3 2 3 3" xfId="37496" xr:uid="{762AD232-5DFA-481B-B45E-AEC204766A57}"/>
    <cellStyle name="Normal 26 8 3 2 4" xfId="37497" xr:uid="{C5920199-2194-4852-B404-3B7157BF0AF6}"/>
    <cellStyle name="Normal 26 8 3 2 4 2" xfId="37498" xr:uid="{63C78650-216D-478A-8A7C-78D0C8306AE4}"/>
    <cellStyle name="Normal 26 8 3 2 4 3" xfId="37499" xr:uid="{5715A086-F753-4158-A4B3-32A1093550AE}"/>
    <cellStyle name="Normal 26 8 3 2 5" xfId="37500" xr:uid="{A6DA1A35-4E38-4D75-B682-A3EF852F0BEE}"/>
    <cellStyle name="Normal 26 8 3 2 6" xfId="37501" xr:uid="{79E0DA60-E201-4EBF-A218-800F366B32D1}"/>
    <cellStyle name="Normal 26 8 3 3" xfId="37502" xr:uid="{31DDF2F6-3DF8-4696-BD7F-4887903BA1FC}"/>
    <cellStyle name="Normal 26 8 3 3 2" xfId="37503" xr:uid="{8DCCC617-3E82-43B5-B8C8-F16345C69F01}"/>
    <cellStyle name="Normal 26 8 3 3 2 2" xfId="37504" xr:uid="{A672AC3D-8684-47B8-B5AB-5B9F96FDCF1F}"/>
    <cellStyle name="Normal 26 8 3 3 2 2 2" xfId="37505" xr:uid="{857369B4-5E55-474B-B56F-ABB1F1EEE0CF}"/>
    <cellStyle name="Normal 26 8 3 3 2 3" xfId="37506" xr:uid="{38E1DB71-B81D-478D-9FC0-6680C566F5ED}"/>
    <cellStyle name="Normal 26 8 3 3 3" xfId="37507" xr:uid="{C208D552-515C-412D-AC03-80865CE468B8}"/>
    <cellStyle name="Normal 26 8 3 3 3 2" xfId="37508" xr:uid="{70AA54F8-F175-41DA-90E8-F0982E240A3D}"/>
    <cellStyle name="Normal 26 8 3 3 4" xfId="37509" xr:uid="{076E1695-5D76-4AD6-9809-F6185F1040BF}"/>
    <cellStyle name="Normal 26 8 3 4" xfId="37510" xr:uid="{C873F77E-5219-4B6A-86C2-2A90E4208DFF}"/>
    <cellStyle name="Normal 26 8 3 4 2" xfId="37511" xr:uid="{7029F6AA-D116-4FF0-931B-0CEFFF8AFF5E}"/>
    <cellStyle name="Normal 26 8 3 4 2 2" xfId="37512" xr:uid="{FE33970A-8232-4A4F-B4E0-DB1A4C989575}"/>
    <cellStyle name="Normal 26 8 3 4 3" xfId="37513" xr:uid="{E3C87EA1-C096-4043-9751-92C5FAAAF5F4}"/>
    <cellStyle name="Normal 26 8 3 5" xfId="37514" xr:uid="{C810DF6E-479B-4DDC-8EBB-E218818EFF34}"/>
    <cellStyle name="Normal 26 8 3 5 2" xfId="37515" xr:uid="{5B201E8B-BBD3-4954-A2E2-A5BC05A9C443}"/>
    <cellStyle name="Normal 26 8 3 5 3" xfId="37516" xr:uid="{FDFA03D4-DA85-4FB8-9396-B8500FB89133}"/>
    <cellStyle name="Normal 26 8 3 6" xfId="37517" xr:uid="{9CC718D7-6BE6-4B68-BE2D-4BD21338334E}"/>
    <cellStyle name="Normal 26 8 3 7" xfId="37518" xr:uid="{B94E1D95-CFDB-48EB-B25E-2F6452DA6749}"/>
    <cellStyle name="Normal 26 8 4" xfId="37519" xr:uid="{13AD55A2-7FB2-48E1-A7A8-35622173E2D9}"/>
    <cellStyle name="Normal 26 8 4 2" xfId="37520" xr:uid="{D73215EB-8C82-4E6A-BDB2-647D1048EC2C}"/>
    <cellStyle name="Normal 26 8 4 2 2" xfId="37521" xr:uid="{DD95CFE9-FAF1-4F62-B7E0-E23A3893E29C}"/>
    <cellStyle name="Normal 26 8 4 2 2 2" xfId="37522" xr:uid="{181800B0-6D2F-4663-BDA4-987488C26E24}"/>
    <cellStyle name="Normal 26 8 4 2 2 2 2" xfId="37523" xr:uid="{3399BC97-AFE4-44ED-8B4C-1AEFC0D16E87}"/>
    <cellStyle name="Normal 26 8 4 2 2 3" xfId="37524" xr:uid="{7AE80F73-275F-4C97-B7C1-313EDBF0A5EE}"/>
    <cellStyle name="Normal 26 8 4 2 3" xfId="37525" xr:uid="{190B5AA0-4E98-4A47-94C9-859BC7971326}"/>
    <cellStyle name="Normal 26 8 4 2 3 2" xfId="37526" xr:uid="{5FB98B1F-DA10-4E04-B337-95EC5A1F42DE}"/>
    <cellStyle name="Normal 26 8 4 2 4" xfId="37527" xr:uid="{249DEB48-7DDA-43DF-A716-A38FCE9EAE71}"/>
    <cellStyle name="Normal 26 8 4 3" xfId="37528" xr:uid="{DFF70086-4EE0-4093-B0C7-64879B7C69D0}"/>
    <cellStyle name="Normal 26 8 4 3 2" xfId="37529" xr:uid="{66629124-6B25-46E5-AEEB-FEB333671C75}"/>
    <cellStyle name="Normal 26 8 4 3 2 2" xfId="37530" xr:uid="{6EFCA021-93D5-405C-A773-882E621BF19D}"/>
    <cellStyle name="Normal 26 8 4 3 3" xfId="37531" xr:uid="{8A869795-352D-4404-8E4F-316631244711}"/>
    <cellStyle name="Normal 26 8 4 4" xfId="37532" xr:uid="{8AACB118-5E69-49E7-90B7-B8296CF37318}"/>
    <cellStyle name="Normal 26 8 4 4 2" xfId="37533" xr:uid="{74C4849E-FF93-4399-87DE-C86702B61F68}"/>
    <cellStyle name="Normal 26 8 4 4 3" xfId="37534" xr:uid="{B5125B64-70D6-44BC-BB7E-978E5B70DE37}"/>
    <cellStyle name="Normal 26 8 4 5" xfId="37535" xr:uid="{2D03E18C-EE5F-4C89-A70C-F8CE10F9BF8D}"/>
    <cellStyle name="Normal 26 8 4 6" xfId="37536" xr:uid="{0267D3DA-33EF-4DE8-8471-A127E683DFB4}"/>
    <cellStyle name="Normal 26 8 5" xfId="37537" xr:uid="{BD531D5F-8981-4100-AD77-FA9BF934BF89}"/>
    <cellStyle name="Normal 26 8 5 2" xfId="37538" xr:uid="{95F9BA33-F1BE-4843-81BA-7E8C1C107315}"/>
    <cellStyle name="Normal 26 8 5 2 2" xfId="37539" xr:uid="{AF3778F4-206C-4057-AA30-5AEADEA7FF52}"/>
    <cellStyle name="Normal 26 8 5 2 2 2" xfId="37540" xr:uid="{6CBFA0F5-B734-4C64-A39F-1E408868CCD0}"/>
    <cellStyle name="Normal 26 8 5 2 3" xfId="37541" xr:uid="{115CA383-AEDD-4EE9-BAC8-7212761CC835}"/>
    <cellStyle name="Normal 26 8 5 3" xfId="37542" xr:uid="{421ACAFE-F6C1-431F-8E9F-E2E6D4E0FF9F}"/>
    <cellStyle name="Normal 26 8 5 3 2" xfId="37543" xr:uid="{A47FBE5A-3A4D-4254-A995-2FDA92052481}"/>
    <cellStyle name="Normal 26 8 5 4" xfId="37544" xr:uid="{D821D106-EEF8-4F3B-8D81-CDFA70FA0A4F}"/>
    <cellStyle name="Normal 26 8 6" xfId="37545" xr:uid="{17BF20D1-2BD9-4D01-A3AD-46BF7F649618}"/>
    <cellStyle name="Normal 26 8 6 2" xfId="37546" xr:uid="{6F3A2319-D78E-4CE9-94F6-CA3B2D24BFD7}"/>
    <cellStyle name="Normal 26 8 6 2 2" xfId="37547" xr:uid="{4B14847C-A4CB-44F7-8FC2-13BBBAA79368}"/>
    <cellStyle name="Normal 26 8 6 3" xfId="37548" xr:uid="{A3B0F408-0142-4ABD-8D8E-4513296BDA04}"/>
    <cellStyle name="Normal 26 8 7" xfId="37549" xr:uid="{BCF5792B-6273-43EA-AB32-2037CB8A4828}"/>
    <cellStyle name="Normal 26 8 7 2" xfId="37550" xr:uid="{CD64E676-6474-409A-91BA-15B9CF4DD634}"/>
    <cellStyle name="Normal 26 8 7 3" xfId="37551" xr:uid="{9283F85A-B857-4546-AC49-389CDE56A59E}"/>
    <cellStyle name="Normal 26 8 8" xfId="37552" xr:uid="{E4FB1D66-14CA-4CC7-BC08-A9B95A5F507D}"/>
    <cellStyle name="Normal 26 8 9" xfId="37553" xr:uid="{BD97D7F8-5D85-4D39-AFAD-817FC680C017}"/>
    <cellStyle name="Normal 26 9" xfId="37554" xr:uid="{69188812-733A-40AA-8F11-C251F412F6F2}"/>
    <cellStyle name="Normal 26 9 2" xfId="37555" xr:uid="{1D2B7373-DE55-4A53-9236-A8EC25440C43}"/>
    <cellStyle name="Normal 26 9 2 2" xfId="37556" xr:uid="{4AC1F5E9-A58B-455C-8388-03B77F8737FB}"/>
    <cellStyle name="Normal 26 9 2 2 2" xfId="37557" xr:uid="{D9E8B674-578F-4428-BAF8-1C526A2D76B0}"/>
    <cellStyle name="Normal 26 9 2 2 2 2" xfId="37558" xr:uid="{51450F8F-ED29-491D-801F-822860F99212}"/>
    <cellStyle name="Normal 26 9 2 2 2 2 2" xfId="37559" xr:uid="{42D95DCF-4A83-4752-82E0-3F9F3532BBCA}"/>
    <cellStyle name="Normal 26 9 2 2 2 2 2 2" xfId="37560" xr:uid="{69E5389C-990B-4277-81A8-C02F76493A6A}"/>
    <cellStyle name="Normal 26 9 2 2 2 2 3" xfId="37561" xr:uid="{BDFBAA76-E065-4913-8555-6CC4C219C3F6}"/>
    <cellStyle name="Normal 26 9 2 2 2 3" xfId="37562" xr:uid="{26C9771B-2A72-4E8F-8229-3F4ED80DEB79}"/>
    <cellStyle name="Normal 26 9 2 2 2 3 2" xfId="37563" xr:uid="{A7A953AE-576D-4EFC-9613-F3AD49EEB63F}"/>
    <cellStyle name="Normal 26 9 2 2 2 4" xfId="37564" xr:uid="{E06CBF06-DFD9-4283-AC48-E495604CF6E3}"/>
    <cellStyle name="Normal 26 9 2 2 3" xfId="37565" xr:uid="{6012AF69-1211-4A32-9A21-F7EE164F73D8}"/>
    <cellStyle name="Normal 26 9 2 2 3 2" xfId="37566" xr:uid="{4BC6D649-451D-470A-AD94-D93ED3B75FC5}"/>
    <cellStyle name="Normal 26 9 2 2 3 2 2" xfId="37567" xr:uid="{254C45AF-2D36-4C24-B053-5A55385D0E86}"/>
    <cellStyle name="Normal 26 9 2 2 3 3" xfId="37568" xr:uid="{329D365C-607B-471D-89E7-6EC980154058}"/>
    <cellStyle name="Normal 26 9 2 2 4" xfId="37569" xr:uid="{5C23F58E-C5CD-458E-8818-2170E451E5B1}"/>
    <cellStyle name="Normal 26 9 2 2 4 2" xfId="37570" xr:uid="{1C020D30-1752-4F10-BE3F-8BB93775A2FF}"/>
    <cellStyle name="Normal 26 9 2 2 4 3" xfId="37571" xr:uid="{D94CCDA7-F4EF-4097-8C4C-1E411A87B791}"/>
    <cellStyle name="Normal 26 9 2 2 5" xfId="37572" xr:uid="{694D0DD4-B67C-4146-8624-851951E8F5A8}"/>
    <cellStyle name="Normal 26 9 2 2 6" xfId="37573" xr:uid="{2A5F7318-B34A-4F9D-B0B8-62CDE0FE178F}"/>
    <cellStyle name="Normal 26 9 2 3" xfId="37574" xr:uid="{D74104DB-4DE5-4D05-9C9F-A20285E01420}"/>
    <cellStyle name="Normal 26 9 2 3 2" xfId="37575" xr:uid="{CF9B953D-B653-42A9-B85D-81A9801AF3FE}"/>
    <cellStyle name="Normal 26 9 2 3 2 2" xfId="37576" xr:uid="{F32AE6C7-66EC-434F-A9BF-C4AF0993152F}"/>
    <cellStyle name="Normal 26 9 2 3 2 2 2" xfId="37577" xr:uid="{2CC9A617-DB5B-481C-B821-410B14327F2C}"/>
    <cellStyle name="Normal 26 9 2 3 2 3" xfId="37578" xr:uid="{1696A811-A579-4203-8593-A0CDD3FC918A}"/>
    <cellStyle name="Normal 26 9 2 3 3" xfId="37579" xr:uid="{8126AAB7-EBC5-4D6A-90BA-43808AF001B3}"/>
    <cellStyle name="Normal 26 9 2 3 3 2" xfId="37580" xr:uid="{D41CD9D9-BEC4-42EB-8633-77F40816DB0C}"/>
    <cellStyle name="Normal 26 9 2 3 4" xfId="37581" xr:uid="{402ADB66-84B4-4E1E-A290-77A879C388C8}"/>
    <cellStyle name="Normal 26 9 2 4" xfId="37582" xr:uid="{9D5D0230-F597-4D62-9720-FEB7667B643A}"/>
    <cellStyle name="Normal 26 9 2 4 2" xfId="37583" xr:uid="{B2A593B0-5B3B-47BC-8D87-A0E5D6EA25CE}"/>
    <cellStyle name="Normal 26 9 2 4 2 2" xfId="37584" xr:uid="{98B68C1E-FC9E-46D0-87FF-F71A49D9A4FB}"/>
    <cellStyle name="Normal 26 9 2 4 3" xfId="37585" xr:uid="{8A06281E-F161-4C3F-8230-828C727854E7}"/>
    <cellStyle name="Normal 26 9 2 5" xfId="37586" xr:uid="{4FBE7A6F-3723-4E4D-BC15-94D94E7D2C04}"/>
    <cellStyle name="Normal 26 9 2 5 2" xfId="37587" xr:uid="{178FC339-596C-4886-B9BB-A7CE1BB0B376}"/>
    <cellStyle name="Normal 26 9 2 5 3" xfId="37588" xr:uid="{421885AF-A22D-4EF6-8720-F22F2DC5FA49}"/>
    <cellStyle name="Normal 26 9 2 6" xfId="37589" xr:uid="{F9BD9176-A157-4411-B3A8-FC63B72C2B1C}"/>
    <cellStyle name="Normal 26 9 2 7" xfId="37590" xr:uid="{0176C835-2623-40E0-8862-06E8F35FC10D}"/>
    <cellStyle name="Normal 26 9 3" xfId="37591" xr:uid="{B1790391-AD85-42F4-85DF-4F8C1C51A0AD}"/>
    <cellStyle name="Normal 26 9 3 2" xfId="37592" xr:uid="{095D7475-C325-44DD-8568-259CDE4F1F84}"/>
    <cellStyle name="Normal 26 9 3 2 2" xfId="37593" xr:uid="{3D3573FB-ED68-4295-ABD5-23DF90BBE1BE}"/>
    <cellStyle name="Normal 26 9 3 2 2 2" xfId="37594" xr:uid="{27AB7A46-A6C4-4C92-B761-2E64BB8AACBD}"/>
    <cellStyle name="Normal 26 9 3 2 2 2 2" xfId="37595" xr:uid="{0CAAE372-2E6F-48FD-89E3-3F33DA006973}"/>
    <cellStyle name="Normal 26 9 3 2 2 3" xfId="37596" xr:uid="{3E0315ED-26D8-4762-B43D-6B4EC6659C17}"/>
    <cellStyle name="Normal 26 9 3 2 3" xfId="37597" xr:uid="{82BE6DAF-B23C-487D-A4B9-208A2393DD4B}"/>
    <cellStyle name="Normal 26 9 3 2 3 2" xfId="37598" xr:uid="{FB0543EC-6436-450E-87B8-BD7CD86094D2}"/>
    <cellStyle name="Normal 26 9 3 2 4" xfId="37599" xr:uid="{BE416355-ACC5-46E1-A571-D3B7A309EAE5}"/>
    <cellStyle name="Normal 26 9 3 3" xfId="37600" xr:uid="{BA62F285-CFDE-49F7-B64F-D276D1951B8E}"/>
    <cellStyle name="Normal 26 9 3 3 2" xfId="37601" xr:uid="{A7FBC7CB-E261-47FF-8327-0C7B883EBA1B}"/>
    <cellStyle name="Normal 26 9 3 3 2 2" xfId="37602" xr:uid="{42DF815D-5782-43F5-8D67-4F2C2B8E6B0E}"/>
    <cellStyle name="Normal 26 9 3 3 3" xfId="37603" xr:uid="{DF552B6B-FD88-4F13-8834-DCD454E5D21B}"/>
    <cellStyle name="Normal 26 9 3 4" xfId="37604" xr:uid="{1138EB6B-C707-4EA3-8D6A-B788EAD7EF09}"/>
    <cellStyle name="Normal 26 9 3 4 2" xfId="37605" xr:uid="{08125326-0F46-4B6A-83D5-CA2E3513033D}"/>
    <cellStyle name="Normal 26 9 3 4 3" xfId="37606" xr:uid="{5888CC04-AF87-4F5E-B5FC-4F0668643641}"/>
    <cellStyle name="Normal 26 9 3 5" xfId="37607" xr:uid="{650F44ED-EB7C-4C86-BF0E-2844E706C386}"/>
    <cellStyle name="Normal 26 9 3 6" xfId="37608" xr:uid="{8BBB4AD3-20CC-4DB3-81A9-092E590F0154}"/>
    <cellStyle name="Normal 26 9 4" xfId="37609" xr:uid="{50DBF090-1030-4107-8A6E-FF682353F04D}"/>
    <cellStyle name="Normal 26 9 4 2" xfId="37610" xr:uid="{7030A6ED-22A0-48FD-9E5F-25BD80B8A724}"/>
    <cellStyle name="Normal 26 9 4 2 2" xfId="37611" xr:uid="{2E770AAE-3707-4623-8860-1054B2768A6E}"/>
    <cellStyle name="Normal 26 9 4 2 2 2" xfId="37612" xr:uid="{E2569AE4-2756-41F6-A6B4-69C7386BBF03}"/>
    <cellStyle name="Normal 26 9 4 2 3" xfId="37613" xr:uid="{2998766D-D730-458E-9D8D-9C5C0330F766}"/>
    <cellStyle name="Normal 26 9 4 3" xfId="37614" xr:uid="{1889D11A-50D7-4C11-A210-8AB9B415A5FB}"/>
    <cellStyle name="Normal 26 9 4 3 2" xfId="37615" xr:uid="{46A24EEB-FD8A-450B-B144-F3F0364F7FF3}"/>
    <cellStyle name="Normal 26 9 4 4" xfId="37616" xr:uid="{F3EF0503-F362-49F5-BF8B-7DB3830FB6F2}"/>
    <cellStyle name="Normal 26 9 5" xfId="37617" xr:uid="{E03E51F1-92BF-49F6-B6C6-564531117D10}"/>
    <cellStyle name="Normal 26 9 5 2" xfId="37618" xr:uid="{F07C2C2B-E625-41BF-9602-ED95D684B241}"/>
    <cellStyle name="Normal 26 9 5 2 2" xfId="37619" xr:uid="{0C215663-02D2-49EA-8C1A-97EB8FBFE01C}"/>
    <cellStyle name="Normal 26 9 5 3" xfId="37620" xr:uid="{F18B4EF3-44E3-4C72-9D52-E2DA00F918B0}"/>
    <cellStyle name="Normal 26 9 6" xfId="37621" xr:uid="{A2AE5A9C-1735-41F8-869A-F7E91438FEF1}"/>
    <cellStyle name="Normal 26 9 6 2" xfId="37622" xr:uid="{AC264D17-000C-4A18-9CAF-DD1F9A918279}"/>
    <cellStyle name="Normal 26 9 6 3" xfId="37623" xr:uid="{4DC52888-EF0A-46FC-B263-DF0E3F549F80}"/>
    <cellStyle name="Normal 26 9 7" xfId="37624" xr:uid="{E297D9F6-5910-45E1-A33A-83F70FB43A21}"/>
    <cellStyle name="Normal 26 9 8" xfId="37625" xr:uid="{6DFA319B-5F16-49D5-8871-893F5893B7CF}"/>
    <cellStyle name="Normal 260" xfId="37626" xr:uid="{5106D298-2C6A-4C8A-AF93-8E7C11821169}"/>
    <cellStyle name="Normal 260 2" xfId="37627" xr:uid="{66DEC0C6-2339-4D55-8E79-34EDE610BBEF}"/>
    <cellStyle name="Normal 261" xfId="37628" xr:uid="{A0BFE8CE-B6B2-4123-8251-8F9D9A712492}"/>
    <cellStyle name="Normal 261 2" xfId="37629" xr:uid="{C0F17E70-1BB3-4F17-A09D-1A244016BFF5}"/>
    <cellStyle name="Normal 262" xfId="37630" xr:uid="{ABFC0402-9F83-4AF6-B143-B13A16F4E8D7}"/>
    <cellStyle name="Normal 262 2" xfId="37631" xr:uid="{E9B32451-30C8-4D93-A065-31C73ED7CF74}"/>
    <cellStyle name="Normal 263" xfId="37632" xr:uid="{15CE6417-CE3A-4593-AC12-4F46FC0BB108}"/>
    <cellStyle name="Normal 263 2" xfId="37633" xr:uid="{6AA71349-1D21-46B0-A99F-A48F8DD51F53}"/>
    <cellStyle name="Normal 264" xfId="37634" xr:uid="{5D848F2E-D81D-490E-80B4-1751FCF896B2}"/>
    <cellStyle name="Normal 264 2" xfId="37635" xr:uid="{0F32B9FC-5B37-4E66-A325-E2F81154CDB6}"/>
    <cellStyle name="Normal 265" xfId="37636" xr:uid="{66E16680-3DD7-49A8-9C7F-50F7C22062AB}"/>
    <cellStyle name="Normal 265 2" xfId="37637" xr:uid="{5AD18EC4-DC69-4D79-9F49-0334852641CB}"/>
    <cellStyle name="Normal 266" xfId="37638" xr:uid="{D79112C9-1441-48B8-BD91-05FF6968EDD4}"/>
    <cellStyle name="Normal 266 2" xfId="37639" xr:uid="{56631994-19AE-446B-AAD2-5824F4DA73F9}"/>
    <cellStyle name="Normal 267" xfId="37640" xr:uid="{D272BBDF-B46D-47B7-B4D4-C9069D9E36A0}"/>
    <cellStyle name="Normal 267 2" xfId="37641" xr:uid="{8ADA619D-8D31-4428-A3DE-8E18F5A22774}"/>
    <cellStyle name="Normal 268" xfId="37642" xr:uid="{F9624546-F9F2-4597-91FD-9748DF3E4E4B}"/>
    <cellStyle name="Normal 269" xfId="37643" xr:uid="{17C5204F-34F7-4CD3-A072-9E62179244BE}"/>
    <cellStyle name="Normal 27" xfId="37644" xr:uid="{299C3280-E487-4735-B7AD-8F67B7E04628}"/>
    <cellStyle name="Normal 27 2" xfId="37645" xr:uid="{3D6CD793-5FD6-4BEC-814E-776CF721284C}"/>
    <cellStyle name="Normal 270" xfId="37646" xr:uid="{BA6A1696-A9BA-4A6F-A279-CF999BB7B7A5}"/>
    <cellStyle name="Normal 270 2" xfId="37647" xr:uid="{FB64C49E-FF62-47D9-B124-3F69AAEF3B9D}"/>
    <cellStyle name="Normal 271" xfId="37648" xr:uid="{3F5F64D5-971D-421A-BC22-A3E1ABBCADFB}"/>
    <cellStyle name="Normal 271 2" xfId="37649" xr:uid="{A458C7C4-309D-4430-9548-515D891DA790}"/>
    <cellStyle name="Normal 272" xfId="37650" xr:uid="{06802BA7-A0E0-4467-8FA0-F97B7494848B}"/>
    <cellStyle name="Normal 272 2" xfId="37651" xr:uid="{8276623A-0707-4BFA-9858-53B08433D688}"/>
    <cellStyle name="Normal 273" xfId="42625" xr:uid="{771F640F-57FB-467D-9222-2A6898994C81}"/>
    <cellStyle name="Normal 274" xfId="37652" xr:uid="{CFE04BBF-221C-4035-A0B1-495C172A3404}"/>
    <cellStyle name="Normal 275" xfId="42626" xr:uid="{55FF0857-00DD-4717-9A65-AE44A3381B13}"/>
    <cellStyle name="Normal 276" xfId="42627" xr:uid="{9F322A97-6E66-4F46-90E8-7F083F14E604}"/>
    <cellStyle name="Normal 277" xfId="42628" xr:uid="{75000552-92BE-4574-8208-C232D5233596}"/>
    <cellStyle name="Normal 278" xfId="37653" xr:uid="{E9EFF24F-02CD-4896-9488-90F201DD4846}"/>
    <cellStyle name="Normal 278 2" xfId="37654" xr:uid="{A07191A2-AAA4-4AE7-AC5E-2326FADC3600}"/>
    <cellStyle name="Normal 279" xfId="42629" xr:uid="{A9CAE957-6C86-4765-B40E-B68F1B9E790A}"/>
    <cellStyle name="Normal 28" xfId="37655" xr:uid="{3888A7D1-6765-4334-BC31-FF8E771E44F7}"/>
    <cellStyle name="Normal 28 2" xfId="37656" xr:uid="{C35ACF8B-E2E5-4BEF-A563-52E2E7051B1E}"/>
    <cellStyle name="Normal 280" xfId="42630" xr:uid="{E64A12C3-E383-46AA-B15F-CC19A4DFB69F}"/>
    <cellStyle name="Normal 281" xfId="42631" xr:uid="{60129871-F049-431C-91E2-04A7C0D1635B}"/>
    <cellStyle name="Normal 282" xfId="42632" xr:uid="{397495BF-6E31-459F-9AEF-A495AADBFE6D}"/>
    <cellStyle name="Normal 283" xfId="42633" xr:uid="{B48EAC10-1278-40A9-A2B6-9A5AED7C0B26}"/>
    <cellStyle name="Normal 284" xfId="42634" xr:uid="{AE9409BE-9871-44EC-ACF3-4008EABC716A}"/>
    <cellStyle name="Normal 285" xfId="42635" xr:uid="{B0A85740-4067-4322-AF28-9ABB638FE2ED}"/>
    <cellStyle name="Normal 286" xfId="42636" xr:uid="{F7B08192-4CF1-43C3-876F-D0FA041CB6DA}"/>
    <cellStyle name="Normal 287" xfId="37657" xr:uid="{C78096E9-22DA-45B9-9B21-D80511182445}"/>
    <cellStyle name="Normal 287 2" xfId="37658" xr:uid="{0A050761-0BFD-4E33-97AB-A43D2B8CB33D}"/>
    <cellStyle name="Normal 288" xfId="37659" xr:uid="{44235D29-9C58-469D-A2CA-D01B6DB84E3C}"/>
    <cellStyle name="Normal 288 2" xfId="37660" xr:uid="{3453DB29-3F11-4BA9-B7F4-A4539EFEC5C8}"/>
    <cellStyle name="Normal 289" xfId="37661" xr:uid="{FCEFBE53-90A4-40A6-A1AB-FA904B6BEE0D}"/>
    <cellStyle name="Normal 289 2" xfId="37662" xr:uid="{5112CCDC-2770-49FA-BD2B-C53B16577D54}"/>
    <cellStyle name="Normal 29" xfId="37663" xr:uid="{2484BB56-1176-49F3-9EF0-CDCDE873DA2D}"/>
    <cellStyle name="Normal 29 2" xfId="37664" xr:uid="{63F24E46-1BE8-4597-AE36-8640755337F0}"/>
    <cellStyle name="Normal 290" xfId="37665" xr:uid="{09F7F6AC-88AA-438D-BC48-342AFE7BD960}"/>
    <cellStyle name="Normal 290 2" xfId="37666" xr:uid="{19EB09F5-02AA-46CF-B308-4E9CD841CCEE}"/>
    <cellStyle name="Normal 291" xfId="37667" xr:uid="{AC6638D0-4A0A-4102-A441-61E9384A2984}"/>
    <cellStyle name="Normal 291 2" xfId="37668" xr:uid="{CCCB61CA-CE4E-4A7E-951F-00B19C41554D}"/>
    <cellStyle name="Normal 292" xfId="42637" xr:uid="{A6B59C77-D377-43BB-B538-F3A3B03A5148}"/>
    <cellStyle name="Normal 293" xfId="42638" xr:uid="{96733BB6-F135-4F54-BDCA-B11DDEB92CBF}"/>
    <cellStyle name="Normal 294" xfId="42639" xr:uid="{764AB670-1D03-4735-92FE-8F26E6B0E23C}"/>
    <cellStyle name="Normal 295" xfId="42640" xr:uid="{288C748A-91BE-417A-9788-D61F1D97EED0}"/>
    <cellStyle name="Normal 296" xfId="42641" xr:uid="{97C89AC5-9BF5-4A25-A82D-B3689F3CA0EA}"/>
    <cellStyle name="Normal 297" xfId="42642" xr:uid="{1BF4D81E-7B06-43D8-91F1-64FA8053814E}"/>
    <cellStyle name="Normal 298" xfId="42643" xr:uid="{CA6ED8F5-287D-443E-B47E-10F2C0CE5CC8}"/>
    <cellStyle name="Normal 299" xfId="42644" xr:uid="{EEF70705-AC20-4CA8-B4DD-D50CDD5358AD}"/>
    <cellStyle name="Normal 3" xfId="14" xr:uid="{00000000-0005-0000-0000-00000C000000}"/>
    <cellStyle name="Normal 3 10" xfId="37669" xr:uid="{5A2CC012-D104-4E1B-8534-40B6892042EE}"/>
    <cellStyle name="Normal 3 10 2" xfId="37670" xr:uid="{272FA9A3-BD1E-4E05-AA1A-1E6A9E622709}"/>
    <cellStyle name="Normal 3 10 2 2" xfId="37671" xr:uid="{E14FCE75-3C21-40E8-8F52-20968E9C6E3A}"/>
    <cellStyle name="Normal 3 10 3" xfId="37672" xr:uid="{7E1415B2-53BF-4EE2-A097-E1D5948DE7AD}"/>
    <cellStyle name="Normal 3 11" xfId="37673" xr:uid="{A102191E-9636-4B06-A562-6E1F3D04C440}"/>
    <cellStyle name="Normal 3 11 2" xfId="37674" xr:uid="{1C21849E-E921-48B2-8A05-F7D88AB9F0A3}"/>
    <cellStyle name="Normal 3 11 3" xfId="37675" xr:uid="{0F7DBB20-F3B1-42F4-BAA8-8E5FED9261F7}"/>
    <cellStyle name="Normal 3 12" xfId="37676" xr:uid="{FFA1B57F-957B-475C-9568-1E9877D292B0}"/>
    <cellStyle name="Normal 3 12 2" xfId="37677" xr:uid="{87A70871-D3AE-47A4-B813-C04003133DB5}"/>
    <cellStyle name="Normal 3 13" xfId="37678" xr:uid="{D08E713C-C505-4E93-B19E-F7F47CF30585}"/>
    <cellStyle name="Normal 3 13 2" xfId="37679" xr:uid="{714E9015-48D5-4F6B-9894-F780870AD0A4}"/>
    <cellStyle name="Normal 3 14" xfId="37680" xr:uid="{274F6236-C554-49A9-BA84-B67D1B146131}"/>
    <cellStyle name="Normal 3 14 2" xfId="37681" xr:uid="{F157522F-1848-4F99-AB3D-0B5C7077D545}"/>
    <cellStyle name="Normal 3 15" xfId="37682" xr:uid="{366F0628-7E10-47CA-9A85-285CC6FF0C43}"/>
    <cellStyle name="Normal 3 15 2" xfId="37683" xr:uid="{55322294-694A-4553-9342-402F627BFFF8}"/>
    <cellStyle name="Normal 3 16" xfId="37684" xr:uid="{C3DD66CE-9FE6-4A08-92BC-883DB09AEBF1}"/>
    <cellStyle name="Normal 3 17" xfId="37685" xr:uid="{54C66FE4-99F0-49D5-9EC3-79AD84AC4581}"/>
    <cellStyle name="Normal 3 18" xfId="37686" xr:uid="{F368A020-6F82-4A91-8D25-23C5638F8D6E}"/>
    <cellStyle name="Normal 3 19" xfId="37687" xr:uid="{5CF0B721-E81F-4534-B3BD-49751B28DCEA}"/>
    <cellStyle name="Normal 3 2" xfId="37688" xr:uid="{C4C8E549-738C-47DE-A1CC-417E8C37F30B}"/>
    <cellStyle name="Normal 3 2 2" xfId="37689" xr:uid="{4157F21A-309C-4596-ADB2-DA378FF38408}"/>
    <cellStyle name="Normal 3 2 2 2" xfId="37690" xr:uid="{A9387136-8573-42AF-9424-60FCF595DC69}"/>
    <cellStyle name="Normal 3 2 3" xfId="37691" xr:uid="{E32D8C02-B9FB-478C-8252-1851C9A3FF1F}"/>
    <cellStyle name="Normal 3 2 3 2" xfId="37692" xr:uid="{2BFFBAEF-278F-4CA7-B3E6-17C93EDAF34E}"/>
    <cellStyle name="Normal 3 2 3 2 2" xfId="37693" xr:uid="{50A56D39-E677-4D07-B8AA-8E343E96614C}"/>
    <cellStyle name="Normal 3 2 3 2 2 2" xfId="37694" xr:uid="{FFB06DD5-FC10-408D-AAD2-3B73EE8A0A48}"/>
    <cellStyle name="Normal 3 2 3 2 2 2 2" xfId="37695" xr:uid="{3842F4A6-01E4-4661-B465-D4FB66841C96}"/>
    <cellStyle name="Normal 3 2 3 2 2 3" xfId="37696" xr:uid="{6DEB664C-4C99-444F-9779-41647EAF8E4D}"/>
    <cellStyle name="Normal 3 2 3 2 3" xfId="37697" xr:uid="{B8678D34-95D1-4607-8438-A55A2CCD6B25}"/>
    <cellStyle name="Normal 3 2 3 2 3 2" xfId="37698" xr:uid="{3FA09338-4CDC-4FFC-8995-C8BB1FC8CC7C}"/>
    <cellStyle name="Normal 3 2 3 2 4" xfId="37699" xr:uid="{8BEB001E-4B88-48DD-8067-E42BE8952348}"/>
    <cellStyle name="Normal 3 2 3 3" xfId="37700" xr:uid="{2F845FCB-1CAE-406E-A49C-B028E70D8589}"/>
    <cellStyle name="Normal 3 2 3 3 2" xfId="37701" xr:uid="{9B317025-96B7-4C10-B2A2-C20E16BF8FF9}"/>
    <cellStyle name="Normal 3 2 3 3 2 2" xfId="37702" xr:uid="{2E69A154-D8DE-4FE7-9503-FD93FB4E120D}"/>
    <cellStyle name="Normal 3 2 3 3 3" xfId="37703" xr:uid="{2AC53805-7241-4641-A9D6-759B9392C569}"/>
    <cellStyle name="Normal 3 2 3 4" xfId="37704" xr:uid="{032D3917-C30B-43A6-863B-9DA20289CB66}"/>
    <cellStyle name="Normal 3 2 3 4 2" xfId="37705" xr:uid="{F3299EDD-A4E9-4458-9523-F2AC004D79E2}"/>
    <cellStyle name="Normal 3 2 3 4 3" xfId="37706" xr:uid="{3D0E7CD8-8D4C-4BEA-98CF-8F53CA779D6B}"/>
    <cellStyle name="Normal 3 2 3 5" xfId="37707" xr:uid="{7FD423DC-70F3-496C-A427-985B0822005C}"/>
    <cellStyle name="Normal 3 2 3 6" xfId="37708" xr:uid="{200C34E1-51E2-40F8-9365-2B8D59325267}"/>
    <cellStyle name="Normal 3 2 4" xfId="37709" xr:uid="{3A4FDDC1-3CC4-46F8-A0DE-1E2C67065B2E}"/>
    <cellStyle name="Normal 3 2 4 2" xfId="37710" xr:uid="{FBBDF40F-A3BA-44D7-B42A-B4201CEC4B2A}"/>
    <cellStyle name="Normal 3 2 4 2 2" xfId="37711" xr:uid="{358DCB4D-6B1A-4F27-AE00-764D790CB110}"/>
    <cellStyle name="Normal 3 2 4 2 2 2" xfId="37712" xr:uid="{B7FB81D6-DF8C-4A15-9338-E006B35878E2}"/>
    <cellStyle name="Normal 3 2 4 2 2 2 2" xfId="37713" xr:uid="{E7D5530D-60FC-4BA5-A3B3-B46217ACC4F3}"/>
    <cellStyle name="Normal 3 2 4 2 2 3" xfId="37714" xr:uid="{354E3990-9604-4DE8-A760-85556F2551C8}"/>
    <cellStyle name="Normal 3 2 4 2 3" xfId="37715" xr:uid="{84737B4E-09CF-4B3A-991D-D2675DAA95CF}"/>
    <cellStyle name="Normal 3 2 4 2 3 2" xfId="37716" xr:uid="{7A670B8D-1D30-493B-83F3-F79397F99E35}"/>
    <cellStyle name="Normal 3 2 4 2 4" xfId="37717" xr:uid="{E9E07F38-9380-48AD-965B-CA87659CAF81}"/>
    <cellStyle name="Normal 3 2 4 3" xfId="37718" xr:uid="{D79744E2-72CB-42FE-AAB3-0DA550DC8535}"/>
    <cellStyle name="Normal 3 2 4 3 2" xfId="37719" xr:uid="{1581C813-16E6-4859-A927-80FB4DC9E2A3}"/>
    <cellStyle name="Normal 3 2 4 3 2 2" xfId="37720" xr:uid="{390B3339-77E7-4CD8-B94F-07394AEEA7EE}"/>
    <cellStyle name="Normal 3 2 4 3 3" xfId="37721" xr:uid="{D6F0F27B-23CD-45C1-B8E9-9AF7E4101F37}"/>
    <cellStyle name="Normal 3 2 4 4" xfId="37722" xr:uid="{E949A086-B37F-4059-9E4F-C2ABAE1270C8}"/>
    <cellStyle name="Normal 3 2 4 4 2" xfId="37723" xr:uid="{C8FBE121-CF28-4B15-9FCE-3AD6BF908BF5}"/>
    <cellStyle name="Normal 3 2 4 4 3" xfId="37724" xr:uid="{8CEE2838-76AE-4010-B85E-DD774DC6F46A}"/>
    <cellStyle name="Normal 3 2 4 5" xfId="37725" xr:uid="{7E3DD5BE-C4CA-4F49-A79B-FC026FDEFC3A}"/>
    <cellStyle name="Normal 3 2 4 6" xfId="37726" xr:uid="{EA33D1C0-9E3F-4A05-8591-B584048ADCD3}"/>
    <cellStyle name="Normal 3 2 5" xfId="37727" xr:uid="{20648269-42D8-4EFB-8626-A7EB932F19DD}"/>
    <cellStyle name="Normal 3 2 6" xfId="37728" xr:uid="{77244ACB-26F7-4F3E-83E2-07C8CFAA1780}"/>
    <cellStyle name="Normal 3 2 7" xfId="37729" xr:uid="{5B93871D-B770-4B39-A01F-8F2BCA867718}"/>
    <cellStyle name="Normal 3 20" xfId="37730" xr:uid="{4FB80AAB-AB8E-48F0-900B-FED1B39622DF}"/>
    <cellStyle name="Normal 3 21" xfId="37731" xr:uid="{DA298757-38D1-4159-989C-57AC80CAC7D8}"/>
    <cellStyle name="Normal 3 22" xfId="37732" xr:uid="{61171917-07E4-49FF-998C-C50357738C3A}"/>
    <cellStyle name="Normal 3 23" xfId="37733" xr:uid="{816A41B4-6E94-4AE3-9F5E-3B2E948C2270}"/>
    <cellStyle name="Normal 3 24" xfId="37734" xr:uid="{B2FF8235-7BAE-4B7A-9E6D-60035FD77467}"/>
    <cellStyle name="Normal 3 25" xfId="15" xr:uid="{B1C965B3-09B6-4FEE-A404-AF53B3C93605}"/>
    <cellStyle name="Normal 3 3" xfId="37735" xr:uid="{82550BB7-4529-425F-BC10-83100F98C2EB}"/>
    <cellStyle name="Normal 3 3 10" xfId="37736" xr:uid="{3B425671-82B5-42B9-BC49-CE13AB9831C3}"/>
    <cellStyle name="Normal 3 3 2" xfId="37737" xr:uid="{35ED9A93-6139-4117-80D7-2BF2B952B579}"/>
    <cellStyle name="Normal 3 3 2 2" xfId="37738" xr:uid="{333D9D13-D784-4D44-B9A3-9CA3D471C992}"/>
    <cellStyle name="Normal 3 3 3" xfId="37739" xr:uid="{430D40E7-AB86-44E4-8D78-CEECAFF5A2E6}"/>
    <cellStyle name="Normal 3 3 4" xfId="37740" xr:uid="{7F5F4805-EDDF-4E06-8D94-659F6573C0BB}"/>
    <cellStyle name="Normal 3 3 4 2" xfId="37741" xr:uid="{5ACB1835-6487-4659-854D-224B9AE4C2D7}"/>
    <cellStyle name="Normal 3 3 5" xfId="37742" xr:uid="{9554373F-E709-44BC-BE53-903CB21A80C5}"/>
    <cellStyle name="Normal 3 3 5 2" xfId="37743" xr:uid="{BBAB7974-1DE9-40F3-A9D7-C5CDAF9BE735}"/>
    <cellStyle name="Normal 3 3 6" xfId="37744" xr:uid="{E78A4313-7973-4DC6-B630-549D6DE20BA9}"/>
    <cellStyle name="Normal 3 3 6 2" xfId="37745" xr:uid="{D44A45EB-2FE2-4D84-BADF-D33E46FAE9A8}"/>
    <cellStyle name="Normal 3 3 7" xfId="37746" xr:uid="{D519968D-A82B-48FE-83BA-0FE4574689B8}"/>
    <cellStyle name="Normal 3 3 8" xfId="37747" xr:uid="{DE5605AE-3388-422F-981B-B4CAC24F4A29}"/>
    <cellStyle name="Normal 3 3 9" xfId="37748" xr:uid="{3BF2FA70-40DF-4863-AB64-D4BA2B4FF239}"/>
    <cellStyle name="Normal 3 4" xfId="37749" xr:uid="{51FAF55C-1838-4526-9CC9-CBB31F18DC97}"/>
    <cellStyle name="Normal 3 4 2" xfId="37750" xr:uid="{7F5CB43E-60FB-4F06-8098-8EA13E185E57}"/>
    <cellStyle name="Normal 3 5" xfId="37751" xr:uid="{C6F3FC6C-235F-4CD9-8703-C6AAECBF4D4B}"/>
    <cellStyle name="Normal 3 5 2" xfId="37752" xr:uid="{79F3A14A-8A99-400E-9C59-6E53B76EE65D}"/>
    <cellStyle name="Normal 3 6" xfId="37753" xr:uid="{CD421CD7-E86D-4E45-8190-953354A60E46}"/>
    <cellStyle name="Normal 3 6 2" xfId="37754" xr:uid="{C1C7CE38-87E9-4A70-ABB2-0C60520319F5}"/>
    <cellStyle name="Normal 3 7" xfId="37755" xr:uid="{DBA2CD49-55BD-4ED0-BB3E-82EDBD0BC7CF}"/>
    <cellStyle name="Normal 3 8" xfId="37756" xr:uid="{420A8787-8B51-4FD6-8732-00B2E9D34D0F}"/>
    <cellStyle name="Normal 3 8 2" xfId="37757" xr:uid="{F6906ED3-B223-4A2B-96AB-03C821BDC421}"/>
    <cellStyle name="Normal 3 8 2 2" xfId="37758" xr:uid="{52E8FE58-6D9E-4224-96E4-2AA5868C66FE}"/>
    <cellStyle name="Normal 3 8 2 2 2" xfId="37759" xr:uid="{3046F30B-DF97-49D5-ADE9-197B0A71D24A}"/>
    <cellStyle name="Normal 3 8 2 2 2 2" xfId="37760" xr:uid="{C0B4BEE0-5C8F-4AB2-95EA-9EB255D05EEC}"/>
    <cellStyle name="Normal 3 8 2 2 3" xfId="37761" xr:uid="{D96FA61E-DF86-46C7-8F4E-F42A69B89F3C}"/>
    <cellStyle name="Normal 3 8 2 3" xfId="37762" xr:uid="{26E8E1F7-0B36-4D68-BBFE-59E86EFB3104}"/>
    <cellStyle name="Normal 3 8 2 3 2" xfId="37763" xr:uid="{D579B5D9-6A59-4E3A-A30F-D36F44FEC879}"/>
    <cellStyle name="Normal 3 8 2 4" xfId="37764" xr:uid="{E27A5AFF-3689-43A2-AF8E-8A10D159E81F}"/>
    <cellStyle name="Normal 3 8 3" xfId="37765" xr:uid="{20A448CD-A650-48F7-B485-3211961419E9}"/>
    <cellStyle name="Normal 3 8 3 2" xfId="37766" xr:uid="{CB308DEA-9458-4C63-A233-8E00729647F1}"/>
    <cellStyle name="Normal 3 8 3 2 2" xfId="37767" xr:uid="{D136A703-5B36-4C9D-BCBF-DDD0A0839A0F}"/>
    <cellStyle name="Normal 3 8 3 3" xfId="37768" xr:uid="{E4678F14-5302-47A3-A073-25F4149C10C7}"/>
    <cellStyle name="Normal 3 8 4" xfId="37769" xr:uid="{82EC7CF1-4239-4803-B4DC-EA00FEF0F908}"/>
    <cellStyle name="Normal 3 8 4 2" xfId="37770" xr:uid="{90F19A19-6357-47D6-B84F-161EBCD4BB7C}"/>
    <cellStyle name="Normal 3 8 4 3" xfId="37771" xr:uid="{1C6AB772-5239-49C5-9587-FACCAB12F0C8}"/>
    <cellStyle name="Normal 3 8 5" xfId="37772" xr:uid="{B57D35F4-107E-4049-A49A-6CBE6E997508}"/>
    <cellStyle name="Normal 3 8 6" xfId="37773" xr:uid="{37FEA170-B400-4199-AFFC-411F15EE7AF9}"/>
    <cellStyle name="Normal 3 9" xfId="37774" xr:uid="{5B67D397-DE70-4DAD-8BFF-F13CCE02F4D3}"/>
    <cellStyle name="Normal 3 9 2" xfId="37775" xr:uid="{056B0139-CF50-4EAE-9905-6769E7D4A5E2}"/>
    <cellStyle name="Normal 3 9 2 2" xfId="37776" xr:uid="{094CF58E-B8ED-47DC-896A-2E393EFF00B4}"/>
    <cellStyle name="Normal 3 9 2 2 2" xfId="37777" xr:uid="{033EC778-3130-473C-A0C9-216B6713EFCB}"/>
    <cellStyle name="Normal 3 9 2 3" xfId="37778" xr:uid="{9CD3FF1A-1C4B-416C-9401-91876EB86A80}"/>
    <cellStyle name="Normal 3 9 3" xfId="37779" xr:uid="{FA784C31-A72B-476F-A196-988E8FA38192}"/>
    <cellStyle name="Normal 3 9 3 2" xfId="37780" xr:uid="{34BEFC4E-2A6E-44AE-9917-59102BD9F5BF}"/>
    <cellStyle name="Normal 3 9 4" xfId="37781" xr:uid="{A1BE1384-0490-4F0B-83B9-F4719A0050CF}"/>
    <cellStyle name="Normal 30" xfId="37782" xr:uid="{E0E6EDD9-9377-4C61-9381-A56F08C21830}"/>
    <cellStyle name="Normal 30 2" xfId="37783" xr:uid="{B03EDE02-FB64-4D81-BFE4-81BCE2042AAE}"/>
    <cellStyle name="Normal 300" xfId="42645" xr:uid="{4985FB32-103A-4091-9A03-86740E06F3B3}"/>
    <cellStyle name="Normal 301" xfId="42646" xr:uid="{3FE48549-2435-41A3-8C76-CA9A5317A047}"/>
    <cellStyle name="Normal 302" xfId="42647" xr:uid="{FC93965A-2388-49B2-BC6F-1863078D3EA8}"/>
    <cellStyle name="Normal 303" xfId="42648" xr:uid="{1B5D4129-5235-4EA6-8756-CE23B076042F}"/>
    <cellStyle name="Normal 304" xfId="42649" xr:uid="{B75385C0-9D1E-4768-B3B4-A6A96F62354E}"/>
    <cellStyle name="Normal 305" xfId="42650" xr:uid="{682DC805-ED05-4993-8AC6-DDA09BA8499F}"/>
    <cellStyle name="Normal 306" xfId="42651" xr:uid="{B5013FEB-DC86-4736-A29B-87267ACB228B}"/>
    <cellStyle name="Normal 307" xfId="42652" xr:uid="{9789C976-C3AC-4505-B66D-BDE4F3F0D568}"/>
    <cellStyle name="Normal 308" xfId="42653" xr:uid="{AFC2B42F-4912-4FCB-A1F8-F6032379EBAD}"/>
    <cellStyle name="Normal 309" xfId="42654" xr:uid="{0C6A54D7-06E0-4FD9-BC49-D93208C411C5}"/>
    <cellStyle name="Normal 31" xfId="37784" xr:uid="{4FC7376E-639B-4D3E-90F5-ADBA97A40BC7}"/>
    <cellStyle name="Normal 31 2" xfId="37785" xr:uid="{B6472817-1876-43AD-ADF3-FAF34E72945A}"/>
    <cellStyle name="Normal 310" xfId="42655" xr:uid="{CEE1A80B-C667-49B0-AD08-9F75CC855EB9}"/>
    <cellStyle name="Normal 311" xfId="42656" xr:uid="{A75C5CB7-4ABD-4B4F-BFC7-CC0824709391}"/>
    <cellStyle name="Normal 312" xfId="42657" xr:uid="{344A7E0B-07EF-48FA-878E-7B3C60E5D3C3}"/>
    <cellStyle name="Normal 313" xfId="42658" xr:uid="{D15C636B-1BAA-400E-B734-1217A4CA818F}"/>
    <cellStyle name="Normal 314" xfId="42659" xr:uid="{C280586C-7C31-4C50-B2BE-5FB690215ACC}"/>
    <cellStyle name="Normal 315" xfId="42660" xr:uid="{AFEC895A-7AAF-4478-A970-4A5740084316}"/>
    <cellStyle name="Normal 316" xfId="42661" xr:uid="{565166D9-137B-49AB-B1E0-27C66D857195}"/>
    <cellStyle name="Normal 317" xfId="42662" xr:uid="{CC2113D9-A098-4782-A759-6D702DE59B09}"/>
    <cellStyle name="Normal 318" xfId="42663" xr:uid="{273F5701-89C2-4C00-ADEB-3F9A75EAD969}"/>
    <cellStyle name="Normal 319" xfId="42664" xr:uid="{475F84CD-D700-4F9A-855A-E5A6FFF8DDAE}"/>
    <cellStyle name="Normal 32" xfId="37786" xr:uid="{6F3AE5D1-F391-4D69-8185-8FA5D5A7FD1C}"/>
    <cellStyle name="Normal 32 2" xfId="37787" xr:uid="{A235F28C-B075-4C5A-BC7E-0AA2D3063059}"/>
    <cellStyle name="Normal 320" xfId="42665" xr:uid="{16A6CC2A-3CDE-4DC1-97F9-1672B1C3BCB2}"/>
    <cellStyle name="Normal 321" xfId="42666" xr:uid="{5F111E2F-C4E8-44B4-90E6-FB76C93A8444}"/>
    <cellStyle name="Normal 322" xfId="42667" xr:uid="{132440C6-E4D5-46A2-BF29-6AB323A4056D}"/>
    <cellStyle name="Normal 323" xfId="42668" xr:uid="{225E5A14-73C8-4823-BD94-4E5E4E531A91}"/>
    <cellStyle name="Normal 324" xfId="42669" xr:uid="{DB540E62-1E82-4609-A56F-353DCD52598C}"/>
    <cellStyle name="Normal 325" xfId="42670" xr:uid="{FABD0E0F-E00B-4AF8-AA79-C8445C7D3BD8}"/>
    <cellStyle name="Normal 326" xfId="42671" xr:uid="{DBE8877D-9FD7-4DDC-8636-118DEB12BD7C}"/>
    <cellStyle name="Normal 327" xfId="42672" xr:uid="{9FB0779D-5323-41A1-9EE8-76EEA865E110}"/>
    <cellStyle name="Normal 328" xfId="42673" xr:uid="{FC455BE2-AB40-4631-AED4-F7FE26FD2630}"/>
    <cellStyle name="Normal 329" xfId="42674" xr:uid="{A2F0B100-729D-4560-8277-413970D0C559}"/>
    <cellStyle name="Normal 33" xfId="37788" xr:uid="{E4C32A22-8310-4BCE-8335-6A87DAE2A77B}"/>
    <cellStyle name="Normal 33 2" xfId="37789" xr:uid="{8BCFE020-8498-47AB-B9A6-03E89F0CC9E2}"/>
    <cellStyle name="Normal 330" xfId="42675" xr:uid="{5AB1371A-BDD7-4438-813E-3CB8B9251D66}"/>
    <cellStyle name="Normal 331" xfId="42676" xr:uid="{535D5511-924D-4164-8E08-CDF4AB65AC41}"/>
    <cellStyle name="Normal 332" xfId="42677" xr:uid="{4B80DAD5-30B3-4A5C-96FC-844444CBB0A9}"/>
    <cellStyle name="Normal 333" xfId="42678" xr:uid="{A018194E-9133-4D91-982F-4424AC3041CF}"/>
    <cellStyle name="Normal 334" xfId="42679" xr:uid="{71A1FA06-5782-4809-94FF-A5F5B63681A5}"/>
    <cellStyle name="Normal 335" xfId="42680" xr:uid="{DDA9F343-183F-4FC4-A4D2-2808C2DF12D3}"/>
    <cellStyle name="Normal 336" xfId="42681" xr:uid="{AC17E126-3D74-4008-BB2B-496FAF9A8F43}"/>
    <cellStyle name="Normal 337" xfId="42682" xr:uid="{093D231B-EA30-4D5D-81F1-9945D08AA378}"/>
    <cellStyle name="Normal 338" xfId="42683" xr:uid="{D219C66C-311F-4BCE-A996-4E88D430CEC8}"/>
    <cellStyle name="Normal 339" xfId="42684" xr:uid="{DC335304-9915-4AFE-9FC7-BC8966BB59AC}"/>
    <cellStyle name="Normal 34" xfId="37790" xr:uid="{AA2A743E-F820-4837-AD62-0911C9210E68}"/>
    <cellStyle name="Normal 34 2" xfId="37791" xr:uid="{5BC3A7FE-4DB2-400E-92B6-A7910433C185}"/>
    <cellStyle name="Normal 340" xfId="42685" xr:uid="{F491B4FC-B791-4980-89F3-4F5AF2AA112C}"/>
    <cellStyle name="Normal 341" xfId="42686" xr:uid="{0FFDFD85-FEB4-4D9D-BE17-0F4BBF335408}"/>
    <cellStyle name="Normal 342" xfId="42687" xr:uid="{E1E89A32-5317-43AB-B636-2C552B092361}"/>
    <cellStyle name="Normal 343" xfId="42688" xr:uid="{D6E1A067-1261-4AE4-9704-EB0637E100F9}"/>
    <cellStyle name="Normal 344" xfId="42689" xr:uid="{9EBDD5D2-E2AD-4749-9FFC-16A2176BE1FD}"/>
    <cellStyle name="Normal 345" xfId="42690" xr:uid="{5C403496-398F-4253-99A8-9806694F8807}"/>
    <cellStyle name="Normal 346" xfId="42691" xr:uid="{9A588B4E-4C85-4D82-BC43-D4D8842D8D6E}"/>
    <cellStyle name="Normal 347" xfId="42692" xr:uid="{BA342C5C-393D-4095-90B8-9E163795E6C0}"/>
    <cellStyle name="Normal 348" xfId="42693" xr:uid="{4D02F1B4-F4C4-4C09-A456-568D561DDAA2}"/>
    <cellStyle name="Normal 349" xfId="42694" xr:uid="{83075670-DE41-4A0A-AB93-A313586450E7}"/>
    <cellStyle name="Normal 35" xfId="37792" xr:uid="{2EB8CD94-8FDA-43C0-8FC2-512DFED41E14}"/>
    <cellStyle name="Normal 35 2" xfId="37793" xr:uid="{E58D5DF2-AC6F-4B84-BB1A-0019C615154B}"/>
    <cellStyle name="Normal 350" xfId="42695" xr:uid="{536FC422-E9BC-430A-B44D-EA178A98AACE}"/>
    <cellStyle name="Normal 351" xfId="42696" xr:uid="{82CFE6F8-3DAD-43E1-9349-40456EFD43CC}"/>
    <cellStyle name="Normal 352" xfId="42697" xr:uid="{9D9D0672-0DE0-4AEC-A56B-63E6B9F39904}"/>
    <cellStyle name="Normal 353" xfId="42698" xr:uid="{29EAFCE1-49F5-43D2-A00B-D51A36C89FF6}"/>
    <cellStyle name="Normal 354" xfId="42699" xr:uid="{05564473-C698-4E7F-82B4-2721D7A25642}"/>
    <cellStyle name="Normal 355" xfId="42700" xr:uid="{08B52763-6E57-4523-B933-FA7087086745}"/>
    <cellStyle name="Normal 356" xfId="42701" xr:uid="{910300C5-AF00-4530-864B-D6AD9689A8F3}"/>
    <cellStyle name="Normal 357" xfId="42702" xr:uid="{F5E54554-D674-45A9-BECD-6AE949271CC0}"/>
    <cellStyle name="Normal 358" xfId="42703" xr:uid="{498E1697-1593-4875-B838-476CD561DFF3}"/>
    <cellStyle name="Normal 359" xfId="42704" xr:uid="{CD4CBBA2-A005-4722-BDF2-302194D2B7AF}"/>
    <cellStyle name="Normal 36" xfId="37794" xr:uid="{ED5B4F25-C03B-489E-84F4-AD11974D6B59}"/>
    <cellStyle name="Normal 36 2" xfId="37795" xr:uid="{FA1C04FE-A261-4E7E-B915-FEFCF4A9FAC2}"/>
    <cellStyle name="Normal 360" xfId="42705" xr:uid="{6F2C4F81-816E-4798-848E-85B2A11E0CD1}"/>
    <cellStyle name="Normal 361" xfId="42706" xr:uid="{B2E17B16-88E7-4736-A4DF-AD44E038A7BD}"/>
    <cellStyle name="Normal 362" xfId="42707" xr:uid="{C46EA795-DD9D-4EC0-B3CF-E77FE259F687}"/>
    <cellStyle name="Normal 363" xfId="42708" xr:uid="{C74FEEB2-7969-4DD3-A6E6-B24A71597022}"/>
    <cellStyle name="Normal 364" xfId="42709" xr:uid="{80AEF79E-EA77-4DBC-8A1B-C641AC263CF5}"/>
    <cellStyle name="Normal 365" xfId="42710" xr:uid="{3182D839-38AF-4829-A634-E95426530F58}"/>
    <cellStyle name="Normal 366" xfId="42711" xr:uid="{76CC178D-5E1E-43EA-9E98-A1A5490D59D3}"/>
    <cellStyle name="Normal 367" xfId="42712" xr:uid="{28102488-671C-4E8E-80F3-1DB9297641B4}"/>
    <cellStyle name="Normal 368" xfId="42713" xr:uid="{5111D2CE-811A-4ECB-9229-CB4BC694F2C2}"/>
    <cellStyle name="Normal 369" xfId="42714" xr:uid="{484C9520-22E2-43AE-B611-ED88CF9DB07E}"/>
    <cellStyle name="Normal 37" xfId="37796" xr:uid="{006EB520-3B80-4FD2-BC46-B76A13209A0D}"/>
    <cellStyle name="Normal 37 2" xfId="37797" xr:uid="{3B7CCA75-D9FE-4BD8-8AE4-467B593B2A94}"/>
    <cellStyle name="Normal 370" xfId="42715" xr:uid="{31DD9F47-C8DA-4744-BA96-36FA06D13D3E}"/>
    <cellStyle name="Normal 371" xfId="42716" xr:uid="{34C151B9-E44D-4537-899A-0A89A66FF6F8}"/>
    <cellStyle name="Normal 372" xfId="42717" xr:uid="{C8D40C97-752D-4446-9E41-18F4622793C4}"/>
    <cellStyle name="Normal 373" xfId="42718" xr:uid="{0DDA3930-BE5D-49E6-9C7A-0CBCDF1DC570}"/>
    <cellStyle name="Normal 374" xfId="42719" xr:uid="{595EC902-09DC-45BC-8C23-CA5CC1A0FEE9}"/>
    <cellStyle name="Normal 375" xfId="42720" xr:uid="{DCAB0325-A24E-4A2C-8A52-70B192047F4D}"/>
    <cellStyle name="Normal 376" xfId="42721" xr:uid="{8042F9E6-B569-421D-9115-1D6AC9D5658F}"/>
    <cellStyle name="Normal 377" xfId="42722" xr:uid="{2E4CB6C9-AB7D-44BC-A19C-A2A1315F224E}"/>
    <cellStyle name="Normal 378" xfId="42723" xr:uid="{29B2B6E9-A124-4440-BAAC-DCF72A71486D}"/>
    <cellStyle name="Normal 379" xfId="42724" xr:uid="{2D4C6D39-859C-4502-AC70-396FFA00CA1E}"/>
    <cellStyle name="Normal 38" xfId="37798" xr:uid="{3890E7AB-5B1D-4614-88AE-6291994408B7}"/>
    <cellStyle name="Normal 38 2" xfId="37799" xr:uid="{888F96A3-E7C8-43D7-98CE-9D4D7EC00694}"/>
    <cellStyle name="Normal 380" xfId="42725" xr:uid="{F74BE56B-47AF-48E0-AF30-C229F94094C0}"/>
    <cellStyle name="Normal 381" xfId="42726" xr:uid="{61109880-2A98-449E-8BFF-9EB1B3B964F3}"/>
    <cellStyle name="Normal 382" xfId="42727" xr:uid="{903FFA79-CB93-430B-BBD9-A89EAA2147C5}"/>
    <cellStyle name="Normal 383" xfId="42728" xr:uid="{87D5A37D-4832-450A-99E6-40A46E5BA5DB}"/>
    <cellStyle name="Normal 39" xfId="37800" xr:uid="{FEFAE878-FC34-4FBE-9696-BA773EA6D02A}"/>
    <cellStyle name="Normal 39 2" xfId="37801" xr:uid="{9B41ACEC-6127-43D6-AB44-2D0169D90738}"/>
    <cellStyle name="Normal 4" xfId="37802" xr:uid="{C3FD6A48-006A-4FF4-B1D0-B4EC114F0586}"/>
    <cellStyle name="Normal 4 10" xfId="37803" xr:uid="{B954624D-9081-472C-9F32-2A117AEF5519}"/>
    <cellStyle name="Normal 4 11" xfId="37804" xr:uid="{1B680CE8-719D-422B-B813-8EECD4F9DC58}"/>
    <cellStyle name="Normal 4 12" xfId="37805" xr:uid="{BB2E39A1-8B57-4D60-97B0-3361E4915AE6}"/>
    <cellStyle name="Normal 4 13" xfId="37806" xr:uid="{E6EF42A6-A7AF-4A2A-9D56-6F5ED63D1F48}"/>
    <cellStyle name="Normal 4 14" xfId="37807" xr:uid="{5644A9BC-3549-47BE-A004-BB8A5115BE2F}"/>
    <cellStyle name="Normal 4 15" xfId="37808" xr:uid="{6E23D32D-EE06-4A97-BDD8-64D994FDDD6D}"/>
    <cellStyle name="Normal 4 2" xfId="37809" xr:uid="{62FEDB11-1222-46C4-B635-BCCC07CBAAE4}"/>
    <cellStyle name="Normal 4 2 10" xfId="37810" xr:uid="{1DB12B4A-CF3E-42CF-9EBD-8864728D9E9F}"/>
    <cellStyle name="Normal 4 2 11" xfId="37811" xr:uid="{F13CA48B-A6A5-437D-BA1B-510EAA75C914}"/>
    <cellStyle name="Normal 4 2 2" xfId="37812" xr:uid="{39E657C3-3107-4EB5-95D5-756B5344E678}"/>
    <cellStyle name="Normal 4 2 2 2" xfId="37813" xr:uid="{D309C8D5-857E-4FFD-B2F1-9A5F852821C1}"/>
    <cellStyle name="Normal 4 2 2 2 2" xfId="37814" xr:uid="{27666EE9-1775-472D-ACAB-844CCA8CB86F}"/>
    <cellStyle name="Normal 4 2 2 2 2 2" xfId="37815" xr:uid="{2655F959-BBA5-4E52-B7E2-C41E05ADC043}"/>
    <cellStyle name="Normal 4 2 2 2 2 2 2" xfId="37816" xr:uid="{E6E7D5DE-BC2E-4120-BF32-5E748E057057}"/>
    <cellStyle name="Normal 4 2 2 2 2 2 2 2" xfId="37817" xr:uid="{1A87E16E-8CC4-4BAA-90DA-EC3731E833D5}"/>
    <cellStyle name="Normal 4 2 2 2 2 2 2 2 2" xfId="37818" xr:uid="{673A6C2F-7929-4E4C-B8BE-CECA1E4F34A0}"/>
    <cellStyle name="Normal 4 2 2 2 2 2 2 3" xfId="37819" xr:uid="{07F56CC3-3905-42E3-BD5B-40571A27A959}"/>
    <cellStyle name="Normal 4 2 2 2 2 2 3" xfId="37820" xr:uid="{7F4F2E28-9D50-4B7E-80E6-4FD16F461FDC}"/>
    <cellStyle name="Normal 4 2 2 2 2 2 3 2" xfId="37821" xr:uid="{4E9624FA-FEB3-476F-94D4-7C3FC29B7B9F}"/>
    <cellStyle name="Normal 4 2 2 2 2 2 4" xfId="37822" xr:uid="{94814E5C-5262-46AB-A52B-9B68A2B24394}"/>
    <cellStyle name="Normal 4 2 2 2 2 3" xfId="37823" xr:uid="{1D47626B-B887-46B6-989E-84BEC4343618}"/>
    <cellStyle name="Normal 4 2 2 2 2 3 2" xfId="37824" xr:uid="{737FE794-ACC6-4B3D-B315-6BE6B05C2892}"/>
    <cellStyle name="Normal 4 2 2 2 2 3 2 2" xfId="37825" xr:uid="{11C6F772-2680-4861-903F-6E21A6775108}"/>
    <cellStyle name="Normal 4 2 2 2 2 3 3" xfId="37826" xr:uid="{1DD70242-299A-4096-BFC9-647EE8CAC23B}"/>
    <cellStyle name="Normal 4 2 2 2 2 4" xfId="37827" xr:uid="{8AA232A8-2FAD-4ECB-9DD0-F30D9D90C974}"/>
    <cellStyle name="Normal 4 2 2 2 2 4 2" xfId="37828" xr:uid="{83E8429B-80D6-43A2-AADE-BE5EC5D2632B}"/>
    <cellStyle name="Normal 4 2 2 2 2 4 3" xfId="37829" xr:uid="{8BBF0390-C377-4FE8-AB12-F347BC846AFA}"/>
    <cellStyle name="Normal 4 2 2 2 2 5" xfId="37830" xr:uid="{1F8D12EF-A79B-421F-990F-E144420A5974}"/>
    <cellStyle name="Normal 4 2 2 2 2 6" xfId="37831" xr:uid="{CF4ECEF4-B942-490A-9E51-87FDA5240654}"/>
    <cellStyle name="Normal 4 2 2 2 3" xfId="37832" xr:uid="{6F3DD2A7-ED03-487B-8838-F1A56EC6E12B}"/>
    <cellStyle name="Normal 4 2 2 2 3 2" xfId="37833" xr:uid="{AEE2DA02-09E8-43FD-958C-A5E6FAFFF76B}"/>
    <cellStyle name="Normal 4 2 2 2 3 2 2" xfId="37834" xr:uid="{469E8866-9539-4ABB-9BAB-ABEF9D21739B}"/>
    <cellStyle name="Normal 4 2 2 2 3 2 2 2" xfId="37835" xr:uid="{CFBC46FE-B115-41E6-B6A2-A8A6955A43D1}"/>
    <cellStyle name="Normal 4 2 2 2 3 2 3" xfId="37836" xr:uid="{C4C0E28D-EC5B-492F-AA33-63AC2BEB0526}"/>
    <cellStyle name="Normal 4 2 2 2 3 3" xfId="37837" xr:uid="{E0F58BC5-AAE8-41C9-8ADF-03AD9A495625}"/>
    <cellStyle name="Normal 4 2 2 2 3 3 2" xfId="37838" xr:uid="{DB27C74A-911C-4CB5-8B70-D9D6A66F048E}"/>
    <cellStyle name="Normal 4 2 2 2 3 4" xfId="37839" xr:uid="{6571F053-CA13-4796-ADDE-D1340A953EDB}"/>
    <cellStyle name="Normal 4 2 2 2 4" xfId="37840" xr:uid="{3E4B1B2F-5C34-4AE8-B5FC-9B0A4D08D6F9}"/>
    <cellStyle name="Normal 4 2 2 2 4 2" xfId="37841" xr:uid="{93059B36-6535-4A4D-8EB1-BAFB16B46A70}"/>
    <cellStyle name="Normal 4 2 2 2 4 2 2" xfId="37842" xr:uid="{C5B379DF-D1CD-498B-AEEE-2032242B039E}"/>
    <cellStyle name="Normal 4 2 2 2 4 3" xfId="37843" xr:uid="{991242CC-8AC7-423C-A25C-B37394754AB8}"/>
    <cellStyle name="Normal 4 2 2 2 5" xfId="37844" xr:uid="{957B5B63-917F-4EAA-AF15-975AE173CA95}"/>
    <cellStyle name="Normal 4 2 2 2 5 2" xfId="37845" xr:uid="{F0EF2C29-21BA-4057-81C0-E1DB90902D0C}"/>
    <cellStyle name="Normal 4 2 2 2 5 3" xfId="37846" xr:uid="{5CC8CA59-0A68-46AE-BB5B-C3435C9BF0DF}"/>
    <cellStyle name="Normal 4 2 2 2 6" xfId="37847" xr:uid="{3101F345-E26E-4501-8E00-AB14952676D8}"/>
    <cellStyle name="Normal 4 2 2 2 7" xfId="37848" xr:uid="{EC2B173E-8DB1-4E35-9F8B-9FAA088D7CC7}"/>
    <cellStyle name="Normal 4 2 2 3" xfId="37849" xr:uid="{14C73EFB-CD2F-4120-9BED-E131C45A30AC}"/>
    <cellStyle name="Normal 4 2 2 3 2" xfId="37850" xr:uid="{2255708D-7C15-4340-9FAD-956CC40D0039}"/>
    <cellStyle name="Normal 4 2 2 3 2 2" xfId="37851" xr:uid="{B3B1D1C6-45CA-4DAE-A2EF-E71EC7C6B17D}"/>
    <cellStyle name="Normal 4 2 2 3 2 2 2" xfId="37852" xr:uid="{B9022706-D163-4FF2-A0E2-CED6306EF03B}"/>
    <cellStyle name="Normal 4 2 2 3 2 2 2 2" xfId="37853" xr:uid="{2C73A6C2-2DB7-41F4-8758-86108ED9AC75}"/>
    <cellStyle name="Normal 4 2 2 3 2 2 3" xfId="37854" xr:uid="{FE3A4C3B-CAC3-48CA-924C-F465907621DA}"/>
    <cellStyle name="Normal 4 2 2 3 2 3" xfId="37855" xr:uid="{D0A2EC62-669A-4016-9BD3-E0D315DF24C5}"/>
    <cellStyle name="Normal 4 2 2 3 2 3 2" xfId="37856" xr:uid="{2E62B52B-7E83-4868-B9F4-6EB76142BF55}"/>
    <cellStyle name="Normal 4 2 2 3 2 4" xfId="37857" xr:uid="{12EF2FFB-1612-4CEB-A7AD-D438380925E2}"/>
    <cellStyle name="Normal 4 2 2 3 3" xfId="37858" xr:uid="{5FCC1CDE-18B5-41EF-B227-90A861A1B789}"/>
    <cellStyle name="Normal 4 2 2 3 3 2" xfId="37859" xr:uid="{530E33FA-8E30-449B-B1C3-6CF8F9A66454}"/>
    <cellStyle name="Normal 4 2 2 3 3 2 2" xfId="37860" xr:uid="{7CB4E608-74FE-43A7-922E-A9AB6EA86989}"/>
    <cellStyle name="Normal 4 2 2 3 3 3" xfId="37861" xr:uid="{8486B58F-1E7A-4708-82EB-CA636B3C4215}"/>
    <cellStyle name="Normal 4 2 2 3 4" xfId="37862" xr:uid="{8CD9CC9D-3591-48FB-BAE4-73DC1BCB433B}"/>
    <cellStyle name="Normal 4 2 2 3 4 2" xfId="37863" xr:uid="{7A3C25B2-A12C-48CB-8D71-C1F6E2442EBD}"/>
    <cellStyle name="Normal 4 2 2 3 4 3" xfId="37864" xr:uid="{0ECB427A-F942-4C96-BE6E-D4E722C0E7CB}"/>
    <cellStyle name="Normal 4 2 2 3 5" xfId="37865" xr:uid="{C4456A18-58AA-4460-B91C-7900B3DF9F0B}"/>
    <cellStyle name="Normal 4 2 2 3 6" xfId="37866" xr:uid="{50FB5238-80A3-4AF4-8679-8395ACAAF71F}"/>
    <cellStyle name="Normal 4 2 2 4" xfId="37867" xr:uid="{5514D137-FB21-40B4-8814-AB678BF60AFD}"/>
    <cellStyle name="Normal 4 2 2 4 2" xfId="37868" xr:uid="{947593CC-8E0B-48BA-B9E9-7962EDB4AD01}"/>
    <cellStyle name="Normal 4 2 2 4 2 2" xfId="37869" xr:uid="{24EE1CA8-C2E7-40D8-BDF1-C9851CC1D961}"/>
    <cellStyle name="Normal 4 2 2 4 2 2 2" xfId="37870" xr:uid="{419DD8B1-5C37-471D-825D-FCDCB3E2D625}"/>
    <cellStyle name="Normal 4 2 2 4 2 3" xfId="37871" xr:uid="{8E8883D0-A662-41E2-9FE6-ED2BB94FEB71}"/>
    <cellStyle name="Normal 4 2 2 4 3" xfId="37872" xr:uid="{CC9A2EB1-6AEF-4289-8CE3-7AE1FCC0C3F0}"/>
    <cellStyle name="Normal 4 2 2 4 3 2" xfId="37873" xr:uid="{76FE61FF-12BA-40F8-B564-78BFA76DF6F3}"/>
    <cellStyle name="Normal 4 2 2 4 4" xfId="37874" xr:uid="{B7F51C15-3A8E-4F9B-9ACE-FBF8320D7D8A}"/>
    <cellStyle name="Normal 4 2 2 5" xfId="37875" xr:uid="{88831451-A7A4-46FB-9B2A-50298345412F}"/>
    <cellStyle name="Normal 4 2 2 5 2" xfId="37876" xr:uid="{11331B8A-8F04-4625-9B76-4E4AA437E283}"/>
    <cellStyle name="Normal 4 2 2 5 2 2" xfId="37877" xr:uid="{E966CDF8-A3B9-44CF-9A7A-CF41786B5110}"/>
    <cellStyle name="Normal 4 2 2 5 3" xfId="37878" xr:uid="{6CB5F034-0C45-456F-A25D-EE80E1EBB752}"/>
    <cellStyle name="Normal 4 2 2 6" xfId="37879" xr:uid="{25DEB584-ED3D-4EE7-8926-FEC12C40131B}"/>
    <cellStyle name="Normal 4 2 2 6 2" xfId="37880" xr:uid="{268250F9-8D3E-4E6C-AC89-6B725228B52B}"/>
    <cellStyle name="Normal 4 2 2 6 3" xfId="37881" xr:uid="{1BA84BC0-3431-4668-9CE8-F6267C65BB9B}"/>
    <cellStyle name="Normal 4 2 2 7" xfId="37882" xr:uid="{440E9D32-1C3B-4B4B-8E70-C1772C3558BA}"/>
    <cellStyle name="Normal 4 2 2 8" xfId="37883" xr:uid="{C780C74E-CFA2-42AE-80E7-80EE50D55F35}"/>
    <cellStyle name="Normal 4 2 3" xfId="37884" xr:uid="{AAFF52B7-B986-48F7-BA44-1EA142C4915E}"/>
    <cellStyle name="Normal 4 2 3 2" xfId="37885" xr:uid="{1C7402FE-3BFA-4DD9-9FA8-29B5AF3BCDFB}"/>
    <cellStyle name="Normal 4 2 3 2 2" xfId="37886" xr:uid="{9DDF8904-7953-4E59-A458-5A31D775955B}"/>
    <cellStyle name="Normal 4 2 3 2 2 2" xfId="37887" xr:uid="{EB533C50-D56E-4F56-9DC9-DC92306DF071}"/>
    <cellStyle name="Normal 4 2 3 2 2 2 2" xfId="37888" xr:uid="{90ED764A-C8D4-47C3-BAF8-CFE49B2ADBD3}"/>
    <cellStyle name="Normal 4 2 3 2 2 2 2 2" xfId="37889" xr:uid="{EDCC5DCC-50B6-40ED-97E6-54FB9DADB01B}"/>
    <cellStyle name="Normal 4 2 3 2 2 2 3" xfId="37890" xr:uid="{ABC369B1-6368-4E80-B65E-99EEDAF125A2}"/>
    <cellStyle name="Normal 4 2 3 2 2 3" xfId="37891" xr:uid="{6E49854A-2B97-493D-B239-BEA41DABCA91}"/>
    <cellStyle name="Normal 4 2 3 2 2 3 2" xfId="37892" xr:uid="{8BAB67AA-3D35-40DA-8EED-D5CD66BF5BBA}"/>
    <cellStyle name="Normal 4 2 3 2 2 4" xfId="37893" xr:uid="{A8BC4C4C-FBFF-41D2-B4E0-1A2D5900423D}"/>
    <cellStyle name="Normal 4 2 3 2 3" xfId="37894" xr:uid="{C5582C1B-B888-44B5-B6F1-0E2E8B14016C}"/>
    <cellStyle name="Normal 4 2 3 2 3 2" xfId="37895" xr:uid="{BC3A01F3-7852-46C9-BE73-D7759C340FA5}"/>
    <cellStyle name="Normal 4 2 3 2 3 2 2" xfId="37896" xr:uid="{A8C5E3FA-78C0-4888-BD6C-176CA8C20A85}"/>
    <cellStyle name="Normal 4 2 3 2 3 3" xfId="37897" xr:uid="{85F45B1B-C366-44C2-BF1A-8B658F1B62A3}"/>
    <cellStyle name="Normal 4 2 3 2 4" xfId="37898" xr:uid="{5CB92758-C149-4AA0-B1FB-026BCDE27C8D}"/>
    <cellStyle name="Normal 4 2 3 2 4 2" xfId="37899" xr:uid="{B9705A72-714D-4E7A-BE32-BFC93BBD0D6F}"/>
    <cellStyle name="Normal 4 2 3 2 4 3" xfId="37900" xr:uid="{E81F2F42-E3E7-40C2-82AA-9966B0D08187}"/>
    <cellStyle name="Normal 4 2 3 2 5" xfId="37901" xr:uid="{A79C07D3-79DE-488D-980D-51408344EB5E}"/>
    <cellStyle name="Normal 4 2 3 2 6" xfId="37902" xr:uid="{119D1E68-8DC6-4574-B3F4-6A77D756475B}"/>
    <cellStyle name="Normal 4 2 3 3" xfId="37903" xr:uid="{788B0206-4B3A-4B90-B6F2-58385CE3F73F}"/>
    <cellStyle name="Normal 4 2 3 3 2" xfId="37904" xr:uid="{62E3A673-6E02-45EF-A80F-2E8C7EB076F5}"/>
    <cellStyle name="Normal 4 2 3 3 2 2" xfId="37905" xr:uid="{0F5734DD-02C1-4B2E-BACF-F7F695F6CA0E}"/>
    <cellStyle name="Normal 4 2 3 3 2 2 2" xfId="37906" xr:uid="{12BC4427-FF8B-4FD2-9C7D-CA7C45E6F095}"/>
    <cellStyle name="Normal 4 2 3 3 2 3" xfId="37907" xr:uid="{3C900CB6-3C20-4DB3-8EBE-90111FE021C4}"/>
    <cellStyle name="Normal 4 2 3 3 3" xfId="37908" xr:uid="{E025AF41-21FA-46B5-B3FD-F54DCE350C88}"/>
    <cellStyle name="Normal 4 2 3 3 3 2" xfId="37909" xr:uid="{8ABD022E-F4A9-48C8-8965-D784DB6CB802}"/>
    <cellStyle name="Normal 4 2 3 3 4" xfId="37910" xr:uid="{E5F6DB38-0ED1-4551-B07E-3599C5218729}"/>
    <cellStyle name="Normal 4 2 3 4" xfId="37911" xr:uid="{1D9A4EE7-C710-47D7-93DD-703F4E36F29A}"/>
    <cellStyle name="Normal 4 2 3 4 2" xfId="37912" xr:uid="{E1C7AC35-D74A-4BE4-BB26-A452222E1C85}"/>
    <cellStyle name="Normal 4 2 3 4 2 2" xfId="37913" xr:uid="{B3A23C7C-D75E-4F01-83F4-0475F2D8C7DB}"/>
    <cellStyle name="Normal 4 2 3 4 3" xfId="37914" xr:uid="{B665E893-1834-445D-8E0F-E8CDB9AB04CC}"/>
    <cellStyle name="Normal 4 2 3 5" xfId="37915" xr:uid="{C1AFA513-5CEB-4FD0-80AC-04014C36189D}"/>
    <cellStyle name="Normal 4 2 3 5 2" xfId="37916" xr:uid="{A4DB95D4-F66E-4E38-97BA-9BC081315244}"/>
    <cellStyle name="Normal 4 2 3 5 3" xfId="37917" xr:uid="{B2FAA3CA-86BD-446E-89F5-AF200265E7CC}"/>
    <cellStyle name="Normal 4 2 3 6" xfId="37918" xr:uid="{8FFF6225-74A7-4A7A-8A73-EDDCF330B9B7}"/>
    <cellStyle name="Normal 4 2 3 7" xfId="37919" xr:uid="{372E8BAD-8749-4CC8-BAD7-278A2A5ABEAC}"/>
    <cellStyle name="Normal 4 2 4" xfId="37920" xr:uid="{C4388073-97E0-4C19-A72D-207A683D663C}"/>
    <cellStyle name="Normal 4 2 4 2" xfId="37921" xr:uid="{6F36DAA5-C8E4-473D-AE59-8F21E0396E53}"/>
    <cellStyle name="Normal 4 2 4 2 2" xfId="37922" xr:uid="{3D178B23-ACFA-4E85-B5CD-6FC29308A585}"/>
    <cellStyle name="Normal 4 2 4 2 2 2" xfId="37923" xr:uid="{2284BC37-7DDB-4DD5-BD74-F24BAEA4A322}"/>
    <cellStyle name="Normal 4 2 4 2 2 2 2" xfId="37924" xr:uid="{A99B0046-6C19-4C15-992C-C9761FEEEC20}"/>
    <cellStyle name="Normal 4 2 4 2 2 3" xfId="37925" xr:uid="{3B3FD13E-F9A4-4DDA-92EB-94023D699F70}"/>
    <cellStyle name="Normal 4 2 4 2 3" xfId="37926" xr:uid="{51307075-CCFE-468A-B268-1BD98EC3EF3F}"/>
    <cellStyle name="Normal 4 2 4 2 3 2" xfId="37927" xr:uid="{BA542186-3A4A-45F1-A165-F40FD73DA3E1}"/>
    <cellStyle name="Normal 4 2 4 2 4" xfId="37928" xr:uid="{7997D87B-D474-4AA9-A7CC-AB1593B0D12E}"/>
    <cellStyle name="Normal 4 2 4 3" xfId="37929" xr:uid="{ED47EE7B-1BE7-405B-95B4-C4FA0B9BF05F}"/>
    <cellStyle name="Normal 4 2 4 3 2" xfId="37930" xr:uid="{C0A04319-8F38-4DCF-B01A-F3CBE58382B0}"/>
    <cellStyle name="Normal 4 2 4 3 2 2" xfId="37931" xr:uid="{73F84B96-BB81-4AC5-93E6-72C03AC7A5D9}"/>
    <cellStyle name="Normal 4 2 4 3 3" xfId="37932" xr:uid="{7B7C37E7-E2D9-4D1B-8429-7EB8F004D4D6}"/>
    <cellStyle name="Normal 4 2 4 4" xfId="37933" xr:uid="{80BF72CB-3B63-44CF-AF2F-51AB90D2D60D}"/>
    <cellStyle name="Normal 4 2 4 4 2" xfId="37934" xr:uid="{8BFAE5CC-5D7B-459B-884E-9620B4C88CB9}"/>
    <cellStyle name="Normal 4 2 4 4 3" xfId="37935" xr:uid="{0B3D6111-5088-4CAC-B04E-94FC660CB59B}"/>
    <cellStyle name="Normal 4 2 4 5" xfId="37936" xr:uid="{FF0EA566-89F6-414B-98DF-8BCAEB5220E9}"/>
    <cellStyle name="Normal 4 2 4 6" xfId="37937" xr:uid="{EC3E38B0-54B7-4A20-B7C1-447783937C55}"/>
    <cellStyle name="Normal 4 2 5" xfId="37938" xr:uid="{934A2E76-94A0-46BE-95BD-655EBAE6E4C3}"/>
    <cellStyle name="Normal 4 2 5 2" xfId="37939" xr:uid="{5AC92712-505B-4B9C-91AD-4B64EBC7DAC3}"/>
    <cellStyle name="Normal 4 2 5 2 2" xfId="37940" xr:uid="{710FBE21-3AC5-48F0-AB0C-C72BA388787C}"/>
    <cellStyle name="Normal 4 2 5 2 2 2" xfId="37941" xr:uid="{48926CEE-FE7D-42E6-AC7D-91045BE30CF0}"/>
    <cellStyle name="Normal 4 2 5 2 3" xfId="37942" xr:uid="{5FF15014-8714-4972-A08E-5C6919062835}"/>
    <cellStyle name="Normal 4 2 5 3" xfId="37943" xr:uid="{E291B6F7-B5FF-42D2-92E9-1DFF4FCEF7D6}"/>
    <cellStyle name="Normal 4 2 5 3 2" xfId="37944" xr:uid="{00D92026-4FEA-4298-B0A9-085473455974}"/>
    <cellStyle name="Normal 4 2 5 4" xfId="37945" xr:uid="{0D62AF21-3B0C-4025-858C-7DB62D11C00C}"/>
    <cellStyle name="Normal 4 2 6" xfId="37946" xr:uid="{D95DFC89-BDC2-4AE4-8AE7-5B46D3DF4763}"/>
    <cellStyle name="Normal 4 2 6 2" xfId="37947" xr:uid="{E7DB6436-F603-41F4-897C-382AA9297FC8}"/>
    <cellStyle name="Normal 4 2 6 2 2" xfId="37948" xr:uid="{C23ACA4A-CFD8-42CD-8E81-F489D2A63FA4}"/>
    <cellStyle name="Normal 4 2 6 3" xfId="37949" xr:uid="{985526D0-B6A1-4343-A890-74F1EDF55A66}"/>
    <cellStyle name="Normal 4 2 7" xfId="37950" xr:uid="{04AC35FC-39BB-4F78-A198-7CF9BE969720}"/>
    <cellStyle name="Normal 4 2 8" xfId="37951" xr:uid="{B473A7A0-B180-4500-9802-3ED5C5738A6F}"/>
    <cellStyle name="Normal 4 2 8 2" xfId="37952" xr:uid="{8A11AE80-643C-4A04-8CD4-F27347873BD2}"/>
    <cellStyle name="Normal 4 2 8 3" xfId="37953" xr:uid="{CB6D4290-1393-49D3-A89D-64F9566A51AB}"/>
    <cellStyle name="Normal 4 2 9" xfId="37954" xr:uid="{BDA16764-86AC-4FB9-8FA2-E0A113E30C32}"/>
    <cellStyle name="Normal 4 3" xfId="37955" xr:uid="{4642A9C3-F496-426C-BB4F-E6603E91E172}"/>
    <cellStyle name="Normal 4 3 2" xfId="37956" xr:uid="{EC9AF281-58EA-4154-8CE4-FF638C17E441}"/>
    <cellStyle name="Normal 4 3 3" xfId="37957" xr:uid="{5F232949-29C6-4D7A-8F6D-CB2F0731E8AA}"/>
    <cellStyle name="Normal 4 4" xfId="37958" xr:uid="{3616678F-25BA-47AF-9AB2-9DC1AF2FCF43}"/>
    <cellStyle name="Normal 4 4 2" xfId="37959" xr:uid="{86A603D9-A503-49D8-B36F-B1DB7E8CD795}"/>
    <cellStyle name="Normal 4 4 2 2" xfId="37960" xr:uid="{D32E619F-39B9-43B7-8F79-74D7A607EAF0}"/>
    <cellStyle name="Normal 4 4 2 2 2" xfId="37961" xr:uid="{033184A1-6015-4196-9BC3-2290CE5AB4B3}"/>
    <cellStyle name="Normal 4 4 2 3" xfId="37962" xr:uid="{A2DE241D-6E3D-4CC9-B585-79EE47647526}"/>
    <cellStyle name="Normal 4 4 3" xfId="37963" xr:uid="{14F8129A-9B44-4E30-8627-0122EF9CDE92}"/>
    <cellStyle name="Normal 4 4 3 2" xfId="37964" xr:uid="{2DE1F84B-BBBD-4821-94AB-2F6DA2E42427}"/>
    <cellStyle name="Normal 4 4 4" xfId="37965" xr:uid="{06329395-F124-4E94-BF6C-928879ABC528}"/>
    <cellStyle name="Normal 4 5" xfId="37966" xr:uid="{5C32DBAA-23B9-40D8-BED2-55E411669B8D}"/>
    <cellStyle name="Normal 4 5 2" xfId="37967" xr:uid="{BFE6A9DB-97B6-4FBB-97C2-88E06655E6BD}"/>
    <cellStyle name="Normal 4 5 2 2" xfId="37968" xr:uid="{F715B6DC-7333-424F-8F46-CF78C6728B35}"/>
    <cellStyle name="Normal 4 5 3" xfId="37969" xr:uid="{B6192A87-AE65-40F9-B6DC-E9D32DB0E956}"/>
    <cellStyle name="Normal 4 6" xfId="37970" xr:uid="{51B688E5-D0AC-47D8-98EB-B56291277E88}"/>
    <cellStyle name="Normal 4 6 2" xfId="37971" xr:uid="{F12AC2D5-BCE4-4283-BF91-C268D7840CCB}"/>
    <cellStyle name="Normal 4 6 3" xfId="37972" xr:uid="{1C563083-DE13-4109-B766-BC4B085D609B}"/>
    <cellStyle name="Normal 4 7" xfId="37973" xr:uid="{B7955C3A-C21D-40F2-B295-5280209F8773}"/>
    <cellStyle name="Normal 4 7 2" xfId="37974" xr:uid="{2A621F7A-20C9-4700-A1E7-A78297A0BBC4}"/>
    <cellStyle name="Normal 4 8" xfId="37975" xr:uid="{00871971-1A73-47EE-B347-26BC5B5249F5}"/>
    <cellStyle name="Normal 4 9" xfId="37976" xr:uid="{21C8538B-5910-47B4-B54A-0CAA7B240CB7}"/>
    <cellStyle name="Normal 4_HR Blueprint Philips BE v0 7_worksheet" xfId="37977" xr:uid="{2F84EBE1-0E3B-45A1-B0DE-E985F284D7D6}"/>
    <cellStyle name="Normal 40" xfId="37978" xr:uid="{1191F075-E7E5-4B8E-AF3B-7F898E4E76B8}"/>
    <cellStyle name="Normal 40 2" xfId="37979" xr:uid="{B1C1129D-CBC9-4711-AA57-D893F5C310E8}"/>
    <cellStyle name="Normal 41" xfId="37980" xr:uid="{079F2541-8CD7-4363-A5B1-D8C76F2DFECD}"/>
    <cellStyle name="Normal 41 2" xfId="37981" xr:uid="{C2B0CF34-6803-4D17-BC93-0F0146D5C6ED}"/>
    <cellStyle name="Normal 42" xfId="37982" xr:uid="{870056A9-F3EA-4C92-8CA4-869380EB7CBF}"/>
    <cellStyle name="Normal 42 2" xfId="37983" xr:uid="{3FE5B867-7147-4D22-A921-DBC6ABD0A611}"/>
    <cellStyle name="Normal 43" xfId="37984" xr:uid="{DA0DC5B8-1236-48D6-9C3F-B30A36498341}"/>
    <cellStyle name="Normal 43 10" xfId="37985" xr:uid="{A2296564-7F42-4E6E-93A7-229B9C929C55}"/>
    <cellStyle name="Normal 43 10 2" xfId="37986" xr:uid="{9CEDE7D4-666D-4A50-962C-0671E3953136}"/>
    <cellStyle name="Normal 43 10 2 2" xfId="37987" xr:uid="{7E28897B-D5B6-40DF-962E-2EAB6718C7B9}"/>
    <cellStyle name="Normal 43 10 3" xfId="37988" xr:uid="{13AD9746-9F6E-41A6-A909-26F3B5712DBC}"/>
    <cellStyle name="Normal 43 11" xfId="37989" xr:uid="{3E9A9261-9765-466C-8049-69122E576541}"/>
    <cellStyle name="Normal 43 11 2" xfId="37990" xr:uid="{8523DACB-E44D-4AF6-B568-76CDD97EC44B}"/>
    <cellStyle name="Normal 43 11 3" xfId="37991" xr:uid="{AB5957BE-8BE3-49F1-9ECC-23D43209B9A3}"/>
    <cellStyle name="Normal 43 12" xfId="37992" xr:uid="{16CB56CD-29AC-4979-AE88-EDFAAA4F48B5}"/>
    <cellStyle name="Normal 43 13" xfId="37993" xr:uid="{F53BD483-EADB-41B0-B6CB-9DCE9935714B}"/>
    <cellStyle name="Normal 43 2" xfId="37994" xr:uid="{885B1167-42EB-426E-B687-C08FA2CA000B}"/>
    <cellStyle name="Normal 43 2 10" xfId="37995" xr:uid="{22A6AAA3-B3A1-4A46-B72B-5996CA995600}"/>
    <cellStyle name="Normal 43 2 10 2" xfId="37996" xr:uid="{F9E50804-2C50-406D-863E-F3FFB57D1B27}"/>
    <cellStyle name="Normal 43 2 10 3" xfId="37997" xr:uid="{A7D760E2-468B-42D1-AB15-CA0E664A8ECE}"/>
    <cellStyle name="Normal 43 2 11" xfId="37998" xr:uid="{AF47974A-6470-4940-80E5-6EB2807941A6}"/>
    <cellStyle name="Normal 43 2 12" xfId="37999" xr:uid="{FE50857B-C55C-4FC5-9879-15C9DDEA77E2}"/>
    <cellStyle name="Normal 43 2 2" xfId="38000" xr:uid="{66E055DE-1B4E-4F63-9153-1FFDACD9CB64}"/>
    <cellStyle name="Normal 43 2 2 2" xfId="38001" xr:uid="{C70CE734-76B7-4C3F-BBBD-5B5CB2A2833C}"/>
    <cellStyle name="Normal 43 2 2 2 2" xfId="38002" xr:uid="{900E003C-19AB-483D-83E9-ECE530A915AA}"/>
    <cellStyle name="Normal 43 2 2 2 2 2" xfId="38003" xr:uid="{626D2C4A-87A8-44D1-BCCB-B1A67E494E99}"/>
    <cellStyle name="Normal 43 2 2 2 2 2 2" xfId="38004" xr:uid="{4053EB7F-962E-4EDE-87CD-74BE85920233}"/>
    <cellStyle name="Normal 43 2 2 2 2 2 2 2" xfId="38005" xr:uid="{04E00AB1-B94E-4A71-91C4-D3B622369EDE}"/>
    <cellStyle name="Normal 43 2 2 2 2 2 2 2 2" xfId="38006" xr:uid="{5E0946FF-1655-4CA2-95DC-E790E3A7116C}"/>
    <cellStyle name="Normal 43 2 2 2 2 2 2 2 2 2" xfId="38007" xr:uid="{DF62AEB8-5462-48AC-97BE-99D01E9CFC5E}"/>
    <cellStyle name="Normal 43 2 2 2 2 2 2 2 3" xfId="38008" xr:uid="{73746CB8-74DB-45A1-BE1A-E2B8B175D365}"/>
    <cellStyle name="Normal 43 2 2 2 2 2 2 3" xfId="38009" xr:uid="{B6045E80-55BC-4CEA-BDBF-4EAFEBC41107}"/>
    <cellStyle name="Normal 43 2 2 2 2 2 2 3 2" xfId="38010" xr:uid="{026C4479-FE08-4C09-BB21-33CD9AB9E215}"/>
    <cellStyle name="Normal 43 2 2 2 2 2 2 4" xfId="38011" xr:uid="{BC9EC429-8B0D-4FDD-8D86-A100BA9B380D}"/>
    <cellStyle name="Normal 43 2 2 2 2 2 3" xfId="38012" xr:uid="{252D9B8E-A251-4020-B8CD-5B8FA5BAB578}"/>
    <cellStyle name="Normal 43 2 2 2 2 2 3 2" xfId="38013" xr:uid="{81E50492-08F2-48B5-BFA0-B9605443FE52}"/>
    <cellStyle name="Normal 43 2 2 2 2 2 3 2 2" xfId="38014" xr:uid="{B1B4CCFD-0B7A-4D5E-B187-9A47E9112B7A}"/>
    <cellStyle name="Normal 43 2 2 2 2 2 3 3" xfId="38015" xr:uid="{F6BD558A-594C-44CA-AE68-0000816BA12D}"/>
    <cellStyle name="Normal 43 2 2 2 2 2 4" xfId="38016" xr:uid="{9464A5A2-8234-4B90-BCBB-750B489F7336}"/>
    <cellStyle name="Normal 43 2 2 2 2 2 4 2" xfId="38017" xr:uid="{9A752412-8E21-4235-988A-E97EF7073CD1}"/>
    <cellStyle name="Normal 43 2 2 2 2 2 4 3" xfId="38018" xr:uid="{526D61D7-5E58-429F-A95E-86BE4EE9ED11}"/>
    <cellStyle name="Normal 43 2 2 2 2 2 5" xfId="38019" xr:uid="{EA3C9745-F270-4C3D-ADC5-207CC679CC15}"/>
    <cellStyle name="Normal 43 2 2 2 2 2 6" xfId="38020" xr:uid="{B70FE0BF-6255-49D0-8F5A-88E745149CA3}"/>
    <cellStyle name="Normal 43 2 2 2 2 3" xfId="38021" xr:uid="{0D24C0A9-81C2-4225-80A1-AC4C29CBE3D0}"/>
    <cellStyle name="Normal 43 2 2 2 2 3 2" xfId="38022" xr:uid="{C44B007E-767F-4348-B44A-FCA8F268DC1D}"/>
    <cellStyle name="Normal 43 2 2 2 2 3 2 2" xfId="38023" xr:uid="{9891BFF9-9A5A-489E-B0CE-EAEDCC44967D}"/>
    <cellStyle name="Normal 43 2 2 2 2 3 2 2 2" xfId="38024" xr:uid="{54402CFE-6D71-45A8-B257-99E003E7B3C2}"/>
    <cellStyle name="Normal 43 2 2 2 2 3 2 3" xfId="38025" xr:uid="{B427E597-5C65-49A4-A060-6E5DB6773854}"/>
    <cellStyle name="Normal 43 2 2 2 2 3 3" xfId="38026" xr:uid="{FFFC6979-307A-49A0-98DC-10F8F21D0713}"/>
    <cellStyle name="Normal 43 2 2 2 2 3 3 2" xfId="38027" xr:uid="{ADA4D43E-D40C-4726-9960-46900F9E8555}"/>
    <cellStyle name="Normal 43 2 2 2 2 3 4" xfId="38028" xr:uid="{ED4712F1-2E53-4F47-87E1-946595B09E7C}"/>
    <cellStyle name="Normal 43 2 2 2 2 4" xfId="38029" xr:uid="{41638E47-AE3C-49DC-884B-8B75D4EF8AB9}"/>
    <cellStyle name="Normal 43 2 2 2 2 4 2" xfId="38030" xr:uid="{A3260C70-0F73-4BA7-993B-D263BCC11937}"/>
    <cellStyle name="Normal 43 2 2 2 2 4 2 2" xfId="38031" xr:uid="{C5B2238C-83A5-45BF-B2C1-C360AD23EEBC}"/>
    <cellStyle name="Normal 43 2 2 2 2 4 3" xfId="38032" xr:uid="{47701247-5BB1-4320-8BA6-EA14E848B48A}"/>
    <cellStyle name="Normal 43 2 2 2 2 5" xfId="38033" xr:uid="{43A4909B-952F-4FD1-99E7-E57E36C76FA4}"/>
    <cellStyle name="Normal 43 2 2 2 2 5 2" xfId="38034" xr:uid="{1AF3FD6F-9899-431E-B74C-473E34FD28A3}"/>
    <cellStyle name="Normal 43 2 2 2 2 5 3" xfId="38035" xr:uid="{6F5E22EF-C37D-4167-AE67-0D482A14F88C}"/>
    <cellStyle name="Normal 43 2 2 2 2 6" xfId="38036" xr:uid="{63FA9502-F3A6-4914-8D03-D063E50BE623}"/>
    <cellStyle name="Normal 43 2 2 2 2 7" xfId="38037" xr:uid="{0A4B996E-74F9-4D12-B427-C406A657204D}"/>
    <cellStyle name="Normal 43 2 2 2 3" xfId="38038" xr:uid="{8B78034C-9BCB-487F-94E3-2516D70802A7}"/>
    <cellStyle name="Normal 43 2 2 2 3 2" xfId="38039" xr:uid="{05AC9EEF-C063-42D0-9B13-427283CA1701}"/>
    <cellStyle name="Normal 43 2 2 2 3 2 2" xfId="38040" xr:uid="{2A6E2464-D561-4F12-B3CE-6FAFEE7EEDFF}"/>
    <cellStyle name="Normal 43 2 2 2 3 2 2 2" xfId="38041" xr:uid="{4C362F87-839D-4631-AE43-F85DCB7BA81A}"/>
    <cellStyle name="Normal 43 2 2 2 3 2 2 2 2" xfId="38042" xr:uid="{B80132D7-249B-48CE-AEEC-7C0C9BB85A5A}"/>
    <cellStyle name="Normal 43 2 2 2 3 2 2 3" xfId="38043" xr:uid="{DD9B2630-8293-4F43-833A-E11A40618C4B}"/>
    <cellStyle name="Normal 43 2 2 2 3 2 3" xfId="38044" xr:uid="{70EA44DE-17D2-42B7-B3E4-D830DA233237}"/>
    <cellStyle name="Normal 43 2 2 2 3 2 3 2" xfId="38045" xr:uid="{D0DBB300-B220-4D36-AF7D-08A610089B48}"/>
    <cellStyle name="Normal 43 2 2 2 3 2 4" xfId="38046" xr:uid="{D7AC3B85-94CA-4B50-8086-4C49A7DE7E90}"/>
    <cellStyle name="Normal 43 2 2 2 3 3" xfId="38047" xr:uid="{5363AC40-5565-4481-89F9-F3600B2E7F48}"/>
    <cellStyle name="Normal 43 2 2 2 3 3 2" xfId="38048" xr:uid="{F18940FA-F334-4A03-BB19-C358A4B6C8F2}"/>
    <cellStyle name="Normal 43 2 2 2 3 3 2 2" xfId="38049" xr:uid="{2593B19F-FAFF-4AB7-B3D8-F7BF989D1A1C}"/>
    <cellStyle name="Normal 43 2 2 2 3 3 3" xfId="38050" xr:uid="{DCDDEE93-C158-4A26-98CB-F7EEC9EB2DBF}"/>
    <cellStyle name="Normal 43 2 2 2 3 4" xfId="38051" xr:uid="{A49540F7-8DD3-40C3-AE47-92948D77817B}"/>
    <cellStyle name="Normal 43 2 2 2 3 4 2" xfId="38052" xr:uid="{45FBECB5-6529-4C0D-A3A7-925CE7A36499}"/>
    <cellStyle name="Normal 43 2 2 2 3 4 3" xfId="38053" xr:uid="{D7214648-BB93-47B6-AE9E-B39224BF835E}"/>
    <cellStyle name="Normal 43 2 2 2 3 5" xfId="38054" xr:uid="{DF065490-C2D6-480B-9F64-1140E7DE96FB}"/>
    <cellStyle name="Normal 43 2 2 2 3 6" xfId="38055" xr:uid="{10CCE9C3-0A49-4B94-B457-870F58866BAA}"/>
    <cellStyle name="Normal 43 2 2 2 4" xfId="38056" xr:uid="{9DFE64FF-07BB-4F78-84AF-AE85A5E63B58}"/>
    <cellStyle name="Normal 43 2 2 2 4 2" xfId="38057" xr:uid="{4320E67D-74D3-4137-A428-E7BA11DCDD7B}"/>
    <cellStyle name="Normal 43 2 2 2 4 2 2" xfId="38058" xr:uid="{2D06C5FB-FFBE-4CA5-8BB4-4D273F6AE33C}"/>
    <cellStyle name="Normal 43 2 2 2 4 2 2 2" xfId="38059" xr:uid="{8626BEC2-B71D-48E3-BA4E-2D6320211F4E}"/>
    <cellStyle name="Normal 43 2 2 2 4 2 3" xfId="38060" xr:uid="{D190C6DC-DD1C-4D4A-949F-18441639AF4A}"/>
    <cellStyle name="Normal 43 2 2 2 4 3" xfId="38061" xr:uid="{2C128D01-4BA4-4F02-BC15-822B8716477C}"/>
    <cellStyle name="Normal 43 2 2 2 4 3 2" xfId="38062" xr:uid="{0A2BB0EC-6D3B-4E17-AEDA-EA535DDECE6E}"/>
    <cellStyle name="Normal 43 2 2 2 4 4" xfId="38063" xr:uid="{30DEB45C-B894-4D60-8081-B198C3A8F0C1}"/>
    <cellStyle name="Normal 43 2 2 2 5" xfId="38064" xr:uid="{FC41F713-3FD7-4AC1-AA70-25E0512CCFD3}"/>
    <cellStyle name="Normal 43 2 2 2 5 2" xfId="38065" xr:uid="{95AF0930-1682-4E11-8458-E7067237855B}"/>
    <cellStyle name="Normal 43 2 2 2 5 2 2" xfId="38066" xr:uid="{BBD00651-A829-4EFB-9321-011B4169D876}"/>
    <cellStyle name="Normal 43 2 2 2 5 3" xfId="38067" xr:uid="{5AC7A23E-2C4F-4FF9-A68E-30DDC0C25412}"/>
    <cellStyle name="Normal 43 2 2 2 6" xfId="38068" xr:uid="{6B793B77-597C-42F5-8878-6E9BE0958B74}"/>
    <cellStyle name="Normal 43 2 2 2 6 2" xfId="38069" xr:uid="{43BDF709-EE61-46B6-B303-F420F4745D91}"/>
    <cellStyle name="Normal 43 2 2 2 6 3" xfId="38070" xr:uid="{D995A0C0-F2BB-4267-921C-C1C420C3DE0C}"/>
    <cellStyle name="Normal 43 2 2 2 7" xfId="38071" xr:uid="{CB289409-F783-4B99-94F6-7EF9363F1C09}"/>
    <cellStyle name="Normal 43 2 2 2 8" xfId="38072" xr:uid="{9E23A60B-003C-4166-8DDC-A7DE6DFFA229}"/>
    <cellStyle name="Normal 43 2 2 3" xfId="38073" xr:uid="{6D472108-0040-4EB0-85DD-E033E53F09DF}"/>
    <cellStyle name="Normal 43 2 2 3 2" xfId="38074" xr:uid="{E76DC6B6-58E6-47EE-9523-D642BCE425F4}"/>
    <cellStyle name="Normal 43 2 2 3 2 2" xfId="38075" xr:uid="{382D021D-5427-40E0-9E37-6CC385040EFA}"/>
    <cellStyle name="Normal 43 2 2 3 2 2 2" xfId="38076" xr:uid="{FA5EAF45-307A-4007-9B78-7385C5CD3B42}"/>
    <cellStyle name="Normal 43 2 2 3 2 2 2 2" xfId="38077" xr:uid="{8C6E862A-B308-47F2-A162-172B54CA0ACE}"/>
    <cellStyle name="Normal 43 2 2 3 2 2 2 2 2" xfId="38078" xr:uid="{1CB0EB30-0F90-42BF-834E-1A197AD7C8ED}"/>
    <cellStyle name="Normal 43 2 2 3 2 2 2 3" xfId="38079" xr:uid="{ABE9442C-C386-4D2F-A083-50789AEB181A}"/>
    <cellStyle name="Normal 43 2 2 3 2 2 3" xfId="38080" xr:uid="{EA6D4C45-A81E-4A98-A2E6-D4561B41FC5E}"/>
    <cellStyle name="Normal 43 2 2 3 2 2 3 2" xfId="38081" xr:uid="{837CBF9F-4863-41F1-BCA6-A6615ECD8ABD}"/>
    <cellStyle name="Normal 43 2 2 3 2 2 4" xfId="38082" xr:uid="{58E43A8B-0560-4BFA-B3E2-34E2BD3AA982}"/>
    <cellStyle name="Normal 43 2 2 3 2 3" xfId="38083" xr:uid="{8835D171-16F6-4600-A7ED-B07CF344096F}"/>
    <cellStyle name="Normal 43 2 2 3 2 3 2" xfId="38084" xr:uid="{FD41A942-CF5B-49EF-9BD0-D88D7A9165C5}"/>
    <cellStyle name="Normal 43 2 2 3 2 3 2 2" xfId="38085" xr:uid="{BF89938A-7887-4211-8858-FC411FBEEDEE}"/>
    <cellStyle name="Normal 43 2 2 3 2 3 3" xfId="38086" xr:uid="{142D7A46-2E7A-44D3-8268-77EB46973FFD}"/>
    <cellStyle name="Normal 43 2 2 3 2 4" xfId="38087" xr:uid="{07324DA0-834A-4D2F-9769-B65362F43996}"/>
    <cellStyle name="Normal 43 2 2 3 2 4 2" xfId="38088" xr:uid="{09C85325-D035-4049-BB64-5C83833D62AA}"/>
    <cellStyle name="Normal 43 2 2 3 2 4 3" xfId="38089" xr:uid="{3AE984E2-B71F-45C6-A88A-CA5A05ACF701}"/>
    <cellStyle name="Normal 43 2 2 3 2 5" xfId="38090" xr:uid="{8B8CD4FF-5610-48B6-8094-14E308582B64}"/>
    <cellStyle name="Normal 43 2 2 3 2 6" xfId="38091" xr:uid="{4ECE069F-FC5B-4C67-BBA1-5FE868B27148}"/>
    <cellStyle name="Normal 43 2 2 3 3" xfId="38092" xr:uid="{5D8E6253-2031-4AAE-B167-2C8E31F4D1E4}"/>
    <cellStyle name="Normal 43 2 2 3 3 2" xfId="38093" xr:uid="{3B971766-4CAD-44B3-92C8-53E8CD40AF64}"/>
    <cellStyle name="Normal 43 2 2 3 3 2 2" xfId="38094" xr:uid="{6C817F10-C90B-4F1D-92DC-9D746DD2AD47}"/>
    <cellStyle name="Normal 43 2 2 3 3 2 2 2" xfId="38095" xr:uid="{B318B75A-93FE-4337-A33D-DF20F865204D}"/>
    <cellStyle name="Normal 43 2 2 3 3 2 3" xfId="38096" xr:uid="{508AFE0B-EE07-4FB5-9268-44EFE59781EF}"/>
    <cellStyle name="Normal 43 2 2 3 3 3" xfId="38097" xr:uid="{4EFCA340-D451-4E7A-9EB4-26B354CC0904}"/>
    <cellStyle name="Normal 43 2 2 3 3 3 2" xfId="38098" xr:uid="{B3FB1D4C-6B95-464D-A956-EE402AED0285}"/>
    <cellStyle name="Normal 43 2 2 3 3 4" xfId="38099" xr:uid="{1EED878E-69A8-4CD8-B3F2-223D1E49C02C}"/>
    <cellStyle name="Normal 43 2 2 3 4" xfId="38100" xr:uid="{7E69A9A0-0F90-4228-AA74-92CC397DB791}"/>
    <cellStyle name="Normal 43 2 2 3 4 2" xfId="38101" xr:uid="{59570602-C9AB-4532-BAC2-770924F56443}"/>
    <cellStyle name="Normal 43 2 2 3 4 2 2" xfId="38102" xr:uid="{5CE11FE4-6B2C-4EE3-8A19-81C9956DEDD9}"/>
    <cellStyle name="Normal 43 2 2 3 4 3" xfId="38103" xr:uid="{5E0F0C73-9FE5-4C40-B141-6E2A23E10E04}"/>
    <cellStyle name="Normal 43 2 2 3 5" xfId="38104" xr:uid="{C6D3F9D6-851F-43C2-BB50-361C5086BC82}"/>
    <cellStyle name="Normal 43 2 2 3 5 2" xfId="38105" xr:uid="{59FA3E0D-928D-41F4-927C-C7DA75A58557}"/>
    <cellStyle name="Normal 43 2 2 3 5 3" xfId="38106" xr:uid="{18C972AA-DC7F-4DC2-93C2-7A1063CBD7A9}"/>
    <cellStyle name="Normal 43 2 2 3 6" xfId="38107" xr:uid="{79F312A8-A20A-43F9-9E38-696D25395FB2}"/>
    <cellStyle name="Normal 43 2 2 3 7" xfId="38108" xr:uid="{E678AEBA-9553-4ED4-B576-8A3D881F8069}"/>
    <cellStyle name="Normal 43 2 2 4" xfId="38109" xr:uid="{7FD554A4-CBEF-4DAC-B396-600306808046}"/>
    <cellStyle name="Normal 43 2 2 4 2" xfId="38110" xr:uid="{FF87116D-F274-43E0-A91F-0A20628ADC47}"/>
    <cellStyle name="Normal 43 2 2 4 2 2" xfId="38111" xr:uid="{73947F3A-EE04-4FAB-90AE-352C7BF01569}"/>
    <cellStyle name="Normal 43 2 2 4 2 2 2" xfId="38112" xr:uid="{C5CB6A9C-C15E-485C-8A77-41A46A5803A1}"/>
    <cellStyle name="Normal 43 2 2 4 2 2 2 2" xfId="38113" xr:uid="{1F3ABFBC-33D0-45B6-A935-3A896368513E}"/>
    <cellStyle name="Normal 43 2 2 4 2 2 3" xfId="38114" xr:uid="{93AC7B49-E308-4543-9EA3-7C811B7038B2}"/>
    <cellStyle name="Normal 43 2 2 4 2 3" xfId="38115" xr:uid="{0D01A609-20AC-406D-84BB-E18C13E0C3FA}"/>
    <cellStyle name="Normal 43 2 2 4 2 3 2" xfId="38116" xr:uid="{D6941D48-AC73-4B1F-9937-6EF868A6146D}"/>
    <cellStyle name="Normal 43 2 2 4 2 4" xfId="38117" xr:uid="{CE14E444-722A-4081-9758-DE9B036B86E8}"/>
    <cellStyle name="Normal 43 2 2 4 3" xfId="38118" xr:uid="{6D57B604-B049-46D2-A0FC-05453559A628}"/>
    <cellStyle name="Normal 43 2 2 4 3 2" xfId="38119" xr:uid="{74601AC0-5449-435E-B82C-BCE8A2EF0E2E}"/>
    <cellStyle name="Normal 43 2 2 4 3 2 2" xfId="38120" xr:uid="{F67E1E36-133A-4F02-AF06-5A4266C42E2E}"/>
    <cellStyle name="Normal 43 2 2 4 3 3" xfId="38121" xr:uid="{97235BD2-4833-4D70-83C9-195AE5959B26}"/>
    <cellStyle name="Normal 43 2 2 4 4" xfId="38122" xr:uid="{443B5152-D889-4413-A61B-271C31C581C3}"/>
    <cellStyle name="Normal 43 2 2 4 4 2" xfId="38123" xr:uid="{7D45396C-F8CD-469C-B0C3-FB43A31A6112}"/>
    <cellStyle name="Normal 43 2 2 4 4 3" xfId="38124" xr:uid="{619F0AA9-449B-4C9E-BEBD-89EA57638333}"/>
    <cellStyle name="Normal 43 2 2 4 5" xfId="38125" xr:uid="{59186BDA-4106-42CC-B7DE-FFD5C482397A}"/>
    <cellStyle name="Normal 43 2 2 4 6" xfId="38126" xr:uid="{98896601-E81F-4E8F-BEB9-5339B05B7B8F}"/>
    <cellStyle name="Normal 43 2 2 5" xfId="38127" xr:uid="{16CE8F39-77F2-4D28-99A1-60E51C9CCAB4}"/>
    <cellStyle name="Normal 43 2 2 5 2" xfId="38128" xr:uid="{3923DE01-821B-4140-8840-765B50EFAE48}"/>
    <cellStyle name="Normal 43 2 2 5 2 2" xfId="38129" xr:uid="{F32D8913-28BB-49FB-BF9B-41B5B24862B7}"/>
    <cellStyle name="Normal 43 2 2 5 2 2 2" xfId="38130" xr:uid="{E0CE265D-6C2C-4D54-9E28-3EE402A9F8D5}"/>
    <cellStyle name="Normal 43 2 2 5 2 3" xfId="38131" xr:uid="{6DF67818-8337-43D9-976E-8D0D8CB668F5}"/>
    <cellStyle name="Normal 43 2 2 5 3" xfId="38132" xr:uid="{B706CEB7-68C3-4944-AD4D-A8E51E873BDA}"/>
    <cellStyle name="Normal 43 2 2 5 3 2" xfId="38133" xr:uid="{B25924F9-E93B-4535-AF16-78509FC1A563}"/>
    <cellStyle name="Normal 43 2 2 5 4" xfId="38134" xr:uid="{5DE9B49F-36A4-4331-872E-5914E8D0CC62}"/>
    <cellStyle name="Normal 43 2 2 6" xfId="38135" xr:uid="{B768F58F-E24A-431A-BABE-0974131DB59B}"/>
    <cellStyle name="Normal 43 2 2 6 2" xfId="38136" xr:uid="{05A745B2-2573-41DE-B245-48875FAE2413}"/>
    <cellStyle name="Normal 43 2 2 6 2 2" xfId="38137" xr:uid="{4377EFF2-2944-4E93-8677-12D3B22CA15F}"/>
    <cellStyle name="Normal 43 2 2 6 3" xfId="38138" xr:uid="{3BDC059A-BCCA-4F1E-8690-084A73DC9B3E}"/>
    <cellStyle name="Normal 43 2 2 7" xfId="38139" xr:uid="{2E9BED87-0825-4CD5-8104-6C8A9AD2A356}"/>
    <cellStyle name="Normal 43 2 2 7 2" xfId="38140" xr:uid="{759B29F4-2B94-41F2-9130-8C884EA6718C}"/>
    <cellStyle name="Normal 43 2 2 7 3" xfId="38141" xr:uid="{164FB1AD-4274-4AED-ADBF-C1460E8D6EFB}"/>
    <cellStyle name="Normal 43 2 2 8" xfId="38142" xr:uid="{55E6EA9B-D819-4C78-8114-84E468161A1B}"/>
    <cellStyle name="Normal 43 2 2 9" xfId="38143" xr:uid="{393277CE-FED4-4E63-AFAC-55C560871D17}"/>
    <cellStyle name="Normal 43 2 3" xfId="38144" xr:uid="{0AF785BA-9B7E-4F6B-9260-DB8479208F8A}"/>
    <cellStyle name="Normal 43 2 3 2" xfId="38145" xr:uid="{CE437951-AC20-43FC-AA9C-48A05FB365EE}"/>
    <cellStyle name="Normal 43 2 3 2 2" xfId="38146" xr:uid="{8B7BBC02-B3E0-409D-BE84-2F8C88F1683B}"/>
    <cellStyle name="Normal 43 2 3 2 2 2" xfId="38147" xr:uid="{F93F1B4E-3CC7-4168-8756-FCD69A34E0E7}"/>
    <cellStyle name="Normal 43 2 3 2 2 2 2" xfId="38148" xr:uid="{3D5A19B8-7E6E-4C45-8B4A-4277AE46041F}"/>
    <cellStyle name="Normal 43 2 3 2 2 2 2 2" xfId="38149" xr:uid="{A751665B-3609-4058-ADDB-C3B4FB37F7EA}"/>
    <cellStyle name="Normal 43 2 3 2 2 2 2 2 2" xfId="38150" xr:uid="{5192410D-8F26-4C20-8CE3-C35668C75390}"/>
    <cellStyle name="Normal 43 2 3 2 2 2 2 2 2 2" xfId="38151" xr:uid="{F942CA77-0B89-4275-9FE1-BD31646F7A77}"/>
    <cellStyle name="Normal 43 2 3 2 2 2 2 2 3" xfId="38152" xr:uid="{8216773B-74E4-40A0-911A-55E5734A51AF}"/>
    <cellStyle name="Normal 43 2 3 2 2 2 2 3" xfId="38153" xr:uid="{B53D599F-5F94-4FF2-8232-9F1A29A37ED1}"/>
    <cellStyle name="Normal 43 2 3 2 2 2 2 3 2" xfId="38154" xr:uid="{B25453F9-582C-4B11-A75F-F42B23451AAF}"/>
    <cellStyle name="Normal 43 2 3 2 2 2 2 4" xfId="38155" xr:uid="{D8293CBC-1A0D-481E-B2FA-F18F15C41687}"/>
    <cellStyle name="Normal 43 2 3 2 2 2 3" xfId="38156" xr:uid="{01BE1015-8BEB-4F41-9C41-654FF1A6B190}"/>
    <cellStyle name="Normal 43 2 3 2 2 2 3 2" xfId="38157" xr:uid="{7BB61069-7C5D-4C0C-AF2B-3728ED1DC674}"/>
    <cellStyle name="Normal 43 2 3 2 2 2 3 2 2" xfId="38158" xr:uid="{1EC0D600-911F-4A15-8D1D-B05836A795C5}"/>
    <cellStyle name="Normal 43 2 3 2 2 2 3 3" xfId="38159" xr:uid="{D90961CC-0A61-4CE9-A8D1-77982F470807}"/>
    <cellStyle name="Normal 43 2 3 2 2 2 4" xfId="38160" xr:uid="{188B19CD-538A-4FA1-A8D8-7A4C1D78A03C}"/>
    <cellStyle name="Normal 43 2 3 2 2 2 4 2" xfId="38161" xr:uid="{5CCB3CD9-B445-42B2-93CA-0CB5E3DF2F70}"/>
    <cellStyle name="Normal 43 2 3 2 2 2 4 3" xfId="38162" xr:uid="{5603A3ED-FCB1-423C-B707-7B10C7040D60}"/>
    <cellStyle name="Normal 43 2 3 2 2 2 5" xfId="38163" xr:uid="{B2ADB1F3-675B-48F6-8EF8-687471135597}"/>
    <cellStyle name="Normal 43 2 3 2 2 2 6" xfId="38164" xr:uid="{43075A93-F148-47D9-BBA8-1706D53F4C9F}"/>
    <cellStyle name="Normal 43 2 3 2 2 3" xfId="38165" xr:uid="{8059A5D0-D69F-42BF-973B-324411C6FA6D}"/>
    <cellStyle name="Normal 43 2 3 2 2 3 2" xfId="38166" xr:uid="{DDABBBDB-5365-49FB-A85F-46E605BE91E8}"/>
    <cellStyle name="Normal 43 2 3 2 2 3 2 2" xfId="38167" xr:uid="{59867FB0-BD1D-4A57-996A-B872FDD4883E}"/>
    <cellStyle name="Normal 43 2 3 2 2 3 2 2 2" xfId="38168" xr:uid="{B8DE9993-7875-42CF-8F82-F8106FC7CA69}"/>
    <cellStyle name="Normal 43 2 3 2 2 3 2 3" xfId="38169" xr:uid="{E3418F9F-1FD6-4616-9F55-81B0A22D2E3C}"/>
    <cellStyle name="Normal 43 2 3 2 2 3 3" xfId="38170" xr:uid="{BFA36B66-2AD9-4CA8-A433-01DA033B057D}"/>
    <cellStyle name="Normal 43 2 3 2 2 3 3 2" xfId="38171" xr:uid="{74B78EC2-08F7-45F5-9997-49E8BFE786C5}"/>
    <cellStyle name="Normal 43 2 3 2 2 3 4" xfId="38172" xr:uid="{C2F7C20F-2A3B-46A1-9193-B323BF58772C}"/>
    <cellStyle name="Normal 43 2 3 2 2 4" xfId="38173" xr:uid="{42DF8EFF-07C4-40F6-A31C-6BB0219E1517}"/>
    <cellStyle name="Normal 43 2 3 2 2 4 2" xfId="38174" xr:uid="{C25AB24D-348B-4E51-836D-D01F9EDEED1D}"/>
    <cellStyle name="Normal 43 2 3 2 2 4 2 2" xfId="38175" xr:uid="{4B020D59-9069-4E9B-AC9C-CDD9B05E5861}"/>
    <cellStyle name="Normal 43 2 3 2 2 4 3" xfId="38176" xr:uid="{E4AD7D18-5C9F-4921-9082-CCDC0EA97AA2}"/>
    <cellStyle name="Normal 43 2 3 2 2 5" xfId="38177" xr:uid="{B539EA9F-F9D8-44E6-8132-52D505393FB4}"/>
    <cellStyle name="Normal 43 2 3 2 2 5 2" xfId="38178" xr:uid="{3A069D35-395D-476B-B064-D68FC64C9AE6}"/>
    <cellStyle name="Normal 43 2 3 2 2 5 3" xfId="38179" xr:uid="{D8460BBE-E4F6-47EC-91BC-F153442277A1}"/>
    <cellStyle name="Normal 43 2 3 2 2 6" xfId="38180" xr:uid="{391528CD-2901-4528-A9E1-9484B8D3D95F}"/>
    <cellStyle name="Normal 43 2 3 2 2 7" xfId="38181" xr:uid="{1E881454-CF4E-40E5-B050-605525DCB516}"/>
    <cellStyle name="Normal 43 2 3 2 3" xfId="38182" xr:uid="{985F3470-62DF-43E1-8594-B396E9984C2A}"/>
    <cellStyle name="Normal 43 2 3 2 3 2" xfId="38183" xr:uid="{A71ABB1D-9A91-4400-AF44-63B7D2B35D62}"/>
    <cellStyle name="Normal 43 2 3 2 3 2 2" xfId="38184" xr:uid="{76406A20-927A-47C7-ABF0-03C53FC15A12}"/>
    <cellStyle name="Normal 43 2 3 2 3 2 2 2" xfId="38185" xr:uid="{13A949D4-BCC3-4395-B66A-2295FA3F9D7B}"/>
    <cellStyle name="Normal 43 2 3 2 3 2 2 2 2" xfId="38186" xr:uid="{905B55A1-05CA-4FA5-8440-2C60C50BA5D3}"/>
    <cellStyle name="Normal 43 2 3 2 3 2 2 3" xfId="38187" xr:uid="{D628A4D8-037E-48B1-961D-033123B3F17B}"/>
    <cellStyle name="Normal 43 2 3 2 3 2 3" xfId="38188" xr:uid="{BC76F023-9FDF-4629-9694-7E007C1F69DE}"/>
    <cellStyle name="Normal 43 2 3 2 3 2 3 2" xfId="38189" xr:uid="{650A9117-875B-4AE7-A180-7650F455B96D}"/>
    <cellStyle name="Normal 43 2 3 2 3 2 4" xfId="38190" xr:uid="{F17C96C7-B33D-4D5D-B771-858F293F7550}"/>
    <cellStyle name="Normal 43 2 3 2 3 3" xfId="38191" xr:uid="{86E66CF3-1C27-400F-8D2C-6D7F799F96B5}"/>
    <cellStyle name="Normal 43 2 3 2 3 3 2" xfId="38192" xr:uid="{3D1D8DAC-CA15-4FA9-BDAD-85748C5E0F7F}"/>
    <cellStyle name="Normal 43 2 3 2 3 3 2 2" xfId="38193" xr:uid="{AB78DAB6-E175-4C9B-8000-2C25E32A5776}"/>
    <cellStyle name="Normal 43 2 3 2 3 3 3" xfId="38194" xr:uid="{7EDFE0F8-ADC2-4968-AFEB-DEF51EBA13A1}"/>
    <cellStyle name="Normal 43 2 3 2 3 4" xfId="38195" xr:uid="{1B936161-3871-41C6-A585-930C2CEE9CA8}"/>
    <cellStyle name="Normal 43 2 3 2 3 4 2" xfId="38196" xr:uid="{0BA48617-4027-4F21-A9C9-824C4EABC1D1}"/>
    <cellStyle name="Normal 43 2 3 2 3 4 3" xfId="38197" xr:uid="{8C4ABE36-83BD-46D6-856E-548163B7E986}"/>
    <cellStyle name="Normal 43 2 3 2 3 5" xfId="38198" xr:uid="{982FF42D-175C-4DC5-88E9-AA4CE820B43A}"/>
    <cellStyle name="Normal 43 2 3 2 3 6" xfId="38199" xr:uid="{38AE28A7-3ACF-47E4-B7E0-C1109B975948}"/>
    <cellStyle name="Normal 43 2 3 2 4" xfId="38200" xr:uid="{20DA93EE-BA6F-46F6-9940-E61CB49F8D10}"/>
    <cellStyle name="Normal 43 2 3 2 4 2" xfId="38201" xr:uid="{481A1BCD-8123-4D06-9B7A-A5DB10E9F2FB}"/>
    <cellStyle name="Normal 43 2 3 2 4 2 2" xfId="38202" xr:uid="{C197652D-14AE-4C5E-9069-50B8474B6271}"/>
    <cellStyle name="Normal 43 2 3 2 4 2 2 2" xfId="38203" xr:uid="{5AE8D8D3-DB7F-4E8C-B47E-CF8B1379C2B4}"/>
    <cellStyle name="Normal 43 2 3 2 4 2 3" xfId="38204" xr:uid="{6598F9B4-7354-415C-BE66-63264478D2AD}"/>
    <cellStyle name="Normal 43 2 3 2 4 3" xfId="38205" xr:uid="{8757DABB-A59D-4E1F-9594-E6789069F3A0}"/>
    <cellStyle name="Normal 43 2 3 2 4 3 2" xfId="38206" xr:uid="{2D26BF00-D46D-43B1-84AC-FAE5B3725BF8}"/>
    <cellStyle name="Normal 43 2 3 2 4 4" xfId="38207" xr:uid="{8843493B-EAA6-46C9-B9D9-3CD509260437}"/>
    <cellStyle name="Normal 43 2 3 2 5" xfId="38208" xr:uid="{5A4A5CAA-4823-45E9-8ACF-DD55A384CAD6}"/>
    <cellStyle name="Normal 43 2 3 2 5 2" xfId="38209" xr:uid="{EAE1A97C-0EEC-4EA9-9E77-FE827824BB04}"/>
    <cellStyle name="Normal 43 2 3 2 5 2 2" xfId="38210" xr:uid="{BC99AAD0-0C9E-41D0-969F-E27EE6F0C1CF}"/>
    <cellStyle name="Normal 43 2 3 2 5 3" xfId="38211" xr:uid="{36358B7E-3969-45CB-8F70-66B462FF7A2B}"/>
    <cellStyle name="Normal 43 2 3 2 6" xfId="38212" xr:uid="{DFB1551A-C052-4882-BAF0-C436C16BC1D2}"/>
    <cellStyle name="Normal 43 2 3 2 6 2" xfId="38213" xr:uid="{090ED280-3A73-4155-AA20-AD9C1E74C185}"/>
    <cellStyle name="Normal 43 2 3 2 6 3" xfId="38214" xr:uid="{191E375D-0C45-4A92-B704-639201B43983}"/>
    <cellStyle name="Normal 43 2 3 2 7" xfId="38215" xr:uid="{0521FFBD-4566-403A-B8F9-02EAA8CD8F79}"/>
    <cellStyle name="Normal 43 2 3 2 8" xfId="38216" xr:uid="{EF485CCC-F942-4F90-9EFA-485D4E1FA433}"/>
    <cellStyle name="Normal 43 2 3 3" xfId="38217" xr:uid="{52E28A95-695C-42A8-8DA0-247267007D44}"/>
    <cellStyle name="Normal 43 2 3 3 2" xfId="38218" xr:uid="{443E47BC-93A3-48E3-95EA-81AA25F150DD}"/>
    <cellStyle name="Normal 43 2 3 3 2 2" xfId="38219" xr:uid="{AD25F9B0-99DF-4604-BB7D-F8181106F1DF}"/>
    <cellStyle name="Normal 43 2 3 3 2 2 2" xfId="38220" xr:uid="{22EB39C5-992A-48C8-A6B6-591280B34AFB}"/>
    <cellStyle name="Normal 43 2 3 3 2 2 2 2" xfId="38221" xr:uid="{705435A2-1428-447E-9CE0-5A9CD0EF3846}"/>
    <cellStyle name="Normal 43 2 3 3 2 2 2 2 2" xfId="38222" xr:uid="{7CBCAE53-9063-4774-BBFF-F1D7E399C8FA}"/>
    <cellStyle name="Normal 43 2 3 3 2 2 2 3" xfId="38223" xr:uid="{CCC9D2E0-72E4-4788-847C-563644F45B59}"/>
    <cellStyle name="Normal 43 2 3 3 2 2 3" xfId="38224" xr:uid="{7E6D6BE7-7B86-44EB-9751-1CDA9F52936C}"/>
    <cellStyle name="Normal 43 2 3 3 2 2 3 2" xfId="38225" xr:uid="{0B896621-8E76-474C-B854-7EE87CD6135D}"/>
    <cellStyle name="Normal 43 2 3 3 2 2 4" xfId="38226" xr:uid="{2C3CF83E-C83E-49DF-AD07-34966DCDC9FD}"/>
    <cellStyle name="Normal 43 2 3 3 2 3" xfId="38227" xr:uid="{56250A99-0F8D-42A5-A6AB-BC56792FCF92}"/>
    <cellStyle name="Normal 43 2 3 3 2 3 2" xfId="38228" xr:uid="{A36343B7-3D0E-4267-9BD9-CE13EADEC7F7}"/>
    <cellStyle name="Normal 43 2 3 3 2 3 2 2" xfId="38229" xr:uid="{F7446E69-829A-4F53-970C-8DC21943AA6C}"/>
    <cellStyle name="Normal 43 2 3 3 2 3 3" xfId="38230" xr:uid="{1C44DF8B-31B7-408C-A04B-6708AF9031DB}"/>
    <cellStyle name="Normal 43 2 3 3 2 4" xfId="38231" xr:uid="{57492A85-78D5-4A34-A62F-42652E34BB3B}"/>
    <cellStyle name="Normal 43 2 3 3 2 4 2" xfId="38232" xr:uid="{108646BF-5CE7-49D3-BA20-E14FEBCA36BF}"/>
    <cellStyle name="Normal 43 2 3 3 2 4 3" xfId="38233" xr:uid="{344036EE-6F5C-4FB0-A314-47659B86F462}"/>
    <cellStyle name="Normal 43 2 3 3 2 5" xfId="38234" xr:uid="{D5A1AD69-06FA-4240-B9D7-9078BD093E6F}"/>
    <cellStyle name="Normal 43 2 3 3 2 6" xfId="38235" xr:uid="{22F452E5-2750-496F-BF1D-230CEDEBBDBC}"/>
    <cellStyle name="Normal 43 2 3 3 3" xfId="38236" xr:uid="{E71D4637-7B4E-427E-95B9-6C2E63FA561D}"/>
    <cellStyle name="Normal 43 2 3 3 3 2" xfId="38237" xr:uid="{688008A5-7047-4014-A6AC-C2A35B3132E4}"/>
    <cellStyle name="Normal 43 2 3 3 3 2 2" xfId="38238" xr:uid="{BC58F5B6-4BAE-4198-8944-E2AF0EBD8D33}"/>
    <cellStyle name="Normal 43 2 3 3 3 2 2 2" xfId="38239" xr:uid="{BB089732-C26C-441E-BA52-A846062A470D}"/>
    <cellStyle name="Normal 43 2 3 3 3 2 3" xfId="38240" xr:uid="{524C04E7-36CA-436D-8B81-E2879EAF15C5}"/>
    <cellStyle name="Normal 43 2 3 3 3 3" xfId="38241" xr:uid="{29BF4D97-0596-45D7-A546-23AFE58AF3D0}"/>
    <cellStyle name="Normal 43 2 3 3 3 3 2" xfId="38242" xr:uid="{9FE6E885-CD77-4873-8D58-C0D01ABC4EA3}"/>
    <cellStyle name="Normal 43 2 3 3 3 4" xfId="38243" xr:uid="{3A98F59B-4C2E-4E32-93F2-C7A9F5714A12}"/>
    <cellStyle name="Normal 43 2 3 3 4" xfId="38244" xr:uid="{DA55DD24-A5B0-4923-BF6B-D949B4C97570}"/>
    <cellStyle name="Normal 43 2 3 3 4 2" xfId="38245" xr:uid="{B270C3FB-6205-4293-9FA3-17D8EB747457}"/>
    <cellStyle name="Normal 43 2 3 3 4 2 2" xfId="38246" xr:uid="{3E739951-5F0B-4D18-93AD-E57C489277C2}"/>
    <cellStyle name="Normal 43 2 3 3 4 3" xfId="38247" xr:uid="{CD1C1BA4-2CFF-499B-B231-AA6F51DE6633}"/>
    <cellStyle name="Normal 43 2 3 3 5" xfId="38248" xr:uid="{7AB6C0BF-163E-4E64-83D0-926751633987}"/>
    <cellStyle name="Normal 43 2 3 3 5 2" xfId="38249" xr:uid="{7A675CC8-2B81-4E2C-9E70-A5F3C5B990C0}"/>
    <cellStyle name="Normal 43 2 3 3 5 3" xfId="38250" xr:uid="{4D94CAA3-5BF3-40D2-9CF4-1462F5FD3FCC}"/>
    <cellStyle name="Normal 43 2 3 3 6" xfId="38251" xr:uid="{B6642DF7-5AF9-46DA-9061-A8ECA24826A9}"/>
    <cellStyle name="Normal 43 2 3 3 7" xfId="38252" xr:uid="{C2CEFC8B-9C8C-4221-BED9-0C59A65DB826}"/>
    <cellStyle name="Normal 43 2 3 4" xfId="38253" xr:uid="{A4D8F97A-BC22-47D2-B442-44C4294B6A95}"/>
    <cellStyle name="Normal 43 2 3 4 2" xfId="38254" xr:uid="{CD4A4AE5-6777-43A4-8243-B7ACAC297380}"/>
    <cellStyle name="Normal 43 2 3 4 2 2" xfId="38255" xr:uid="{1B913814-6CA8-4E0A-AB6A-12D390B6C026}"/>
    <cellStyle name="Normal 43 2 3 4 2 2 2" xfId="38256" xr:uid="{BD8EE852-B906-4A10-86CD-FFA067836B12}"/>
    <cellStyle name="Normal 43 2 3 4 2 2 2 2" xfId="38257" xr:uid="{B0EA5404-5F99-4CE4-A073-6805F72635DD}"/>
    <cellStyle name="Normal 43 2 3 4 2 2 3" xfId="38258" xr:uid="{4F2C784F-2335-4F88-B9AA-2E07AEF403DF}"/>
    <cellStyle name="Normal 43 2 3 4 2 3" xfId="38259" xr:uid="{FAC9CD23-65BC-4F69-95FA-6051CE5437BF}"/>
    <cellStyle name="Normal 43 2 3 4 2 3 2" xfId="38260" xr:uid="{C5E07679-70C8-4587-92D7-B05DEF36B7AA}"/>
    <cellStyle name="Normal 43 2 3 4 2 4" xfId="38261" xr:uid="{18B0FF83-7AB8-4EAB-B1D4-C60D64120CE5}"/>
    <cellStyle name="Normal 43 2 3 4 3" xfId="38262" xr:uid="{A9A6A168-833A-42FB-85E2-EE73D01A90F2}"/>
    <cellStyle name="Normal 43 2 3 4 3 2" xfId="38263" xr:uid="{D7A2A413-E233-4567-9A22-2112EB01262A}"/>
    <cellStyle name="Normal 43 2 3 4 3 2 2" xfId="38264" xr:uid="{9E1E4C3D-AFCD-4445-ABA4-E795D42C2014}"/>
    <cellStyle name="Normal 43 2 3 4 3 3" xfId="38265" xr:uid="{BB630136-3975-46F9-BC88-609A42FEBBD9}"/>
    <cellStyle name="Normal 43 2 3 4 4" xfId="38266" xr:uid="{43689AD1-8D91-4387-9835-F52210183923}"/>
    <cellStyle name="Normal 43 2 3 4 4 2" xfId="38267" xr:uid="{47B2567F-1BB7-4EB3-8885-BCBB73AE25D8}"/>
    <cellStyle name="Normal 43 2 3 4 4 3" xfId="38268" xr:uid="{F8D31CD9-CCD9-47A1-9165-C06A8EF78045}"/>
    <cellStyle name="Normal 43 2 3 4 5" xfId="38269" xr:uid="{64FC8AC6-F691-4A54-97C6-AC756D52E78A}"/>
    <cellStyle name="Normal 43 2 3 4 6" xfId="38270" xr:uid="{C7B214D6-6CAB-4D8B-B9C2-A3B2D69403EE}"/>
    <cellStyle name="Normal 43 2 3 5" xfId="38271" xr:uid="{AB38BC97-742A-4E4C-AA07-FC76DBEF3A85}"/>
    <cellStyle name="Normal 43 2 3 5 2" xfId="38272" xr:uid="{7B0D96EC-D9C2-4E42-A9EB-FBC81E684687}"/>
    <cellStyle name="Normal 43 2 3 5 2 2" xfId="38273" xr:uid="{25EAA3C4-BA2A-411B-95EF-E9B7B89E4801}"/>
    <cellStyle name="Normal 43 2 3 5 2 2 2" xfId="38274" xr:uid="{1ABCDCE8-C472-4D68-B4F8-362F43205C30}"/>
    <cellStyle name="Normal 43 2 3 5 2 3" xfId="38275" xr:uid="{9350CC44-4696-4260-B520-E039D34DB44D}"/>
    <cellStyle name="Normal 43 2 3 5 3" xfId="38276" xr:uid="{21FFDAD0-4C4F-438A-8A8D-AB15A0C4FEE2}"/>
    <cellStyle name="Normal 43 2 3 5 3 2" xfId="38277" xr:uid="{58EDC98F-C52C-49F1-9B9B-ABB63458C87F}"/>
    <cellStyle name="Normal 43 2 3 5 4" xfId="38278" xr:uid="{4A0F9A10-6CE5-44EB-A0A7-5AE183479C34}"/>
    <cellStyle name="Normal 43 2 3 6" xfId="38279" xr:uid="{19526DE5-AE70-4D69-AA68-EAC5C203D9B9}"/>
    <cellStyle name="Normal 43 2 3 6 2" xfId="38280" xr:uid="{BC04A559-9C55-4646-A161-0F0D73490F50}"/>
    <cellStyle name="Normal 43 2 3 6 2 2" xfId="38281" xr:uid="{2B556721-2C7A-4545-9B17-6BE3045E6FEE}"/>
    <cellStyle name="Normal 43 2 3 6 3" xfId="38282" xr:uid="{52136C0B-B4E8-4028-B688-E8A65241BC6A}"/>
    <cellStyle name="Normal 43 2 3 7" xfId="38283" xr:uid="{DB537C47-D180-496F-9571-59979692BF8F}"/>
    <cellStyle name="Normal 43 2 3 7 2" xfId="38284" xr:uid="{0C6A4350-9453-49BD-92BA-CC9819EA9A88}"/>
    <cellStyle name="Normal 43 2 3 7 3" xfId="38285" xr:uid="{57981D7A-1229-4D73-9EAF-512F33B4A732}"/>
    <cellStyle name="Normal 43 2 3 8" xfId="38286" xr:uid="{6D4B19C5-2C9F-440F-B31F-2BCF90D8BDD3}"/>
    <cellStyle name="Normal 43 2 3 9" xfId="38287" xr:uid="{87372DA4-3624-49F8-AD75-5B10D1000E30}"/>
    <cellStyle name="Normal 43 2 4" xfId="38288" xr:uid="{68BC62B7-D260-4778-844B-9235C03D1E8F}"/>
    <cellStyle name="Normal 43 2 4 2" xfId="38289" xr:uid="{F6482CFD-BAF6-4169-97C2-51DDA78F2264}"/>
    <cellStyle name="Normal 43 2 4 2 2" xfId="38290" xr:uid="{ACEC3236-7607-4BCF-A76A-996C9A6BF5C4}"/>
    <cellStyle name="Normal 43 2 4 2 2 2" xfId="38291" xr:uid="{AEA60F08-ACC4-4BD9-B3F8-5049FAD50D8A}"/>
    <cellStyle name="Normal 43 2 4 2 2 2 2" xfId="38292" xr:uid="{24D56EEC-ED70-4E3B-A5AD-B6CB915CBE0F}"/>
    <cellStyle name="Normal 43 2 4 2 2 2 2 2" xfId="38293" xr:uid="{FFDDD49A-EB80-431F-A5A6-946B4BCC6F2C}"/>
    <cellStyle name="Normal 43 2 4 2 2 2 2 2 2" xfId="38294" xr:uid="{B9E6E8ED-A1CE-4F28-A4AB-F76C1ACB81C3}"/>
    <cellStyle name="Normal 43 2 4 2 2 2 2 2 2 2" xfId="38295" xr:uid="{D00F531F-64FA-44EE-BD93-54816064C7C6}"/>
    <cellStyle name="Normal 43 2 4 2 2 2 2 2 3" xfId="38296" xr:uid="{109B66D9-3B35-40CF-A8C5-C145EC078A16}"/>
    <cellStyle name="Normal 43 2 4 2 2 2 2 3" xfId="38297" xr:uid="{3AA56046-B0DC-4D59-8F31-631EDB63C2D6}"/>
    <cellStyle name="Normal 43 2 4 2 2 2 2 3 2" xfId="38298" xr:uid="{4FF2B697-B7A8-423A-B5CB-9B5FFBC35F34}"/>
    <cellStyle name="Normal 43 2 4 2 2 2 2 4" xfId="38299" xr:uid="{D706E55C-ECF3-4806-925C-11E8BDD1628C}"/>
    <cellStyle name="Normal 43 2 4 2 2 2 3" xfId="38300" xr:uid="{818AB2D5-CDE0-471E-A847-7141BFFA626F}"/>
    <cellStyle name="Normal 43 2 4 2 2 2 3 2" xfId="38301" xr:uid="{108EA74F-439A-450E-BA6F-C449C9A5C89E}"/>
    <cellStyle name="Normal 43 2 4 2 2 2 3 2 2" xfId="38302" xr:uid="{C32F6151-F648-41A3-BCAC-73967D1D5C68}"/>
    <cellStyle name="Normal 43 2 4 2 2 2 3 3" xfId="38303" xr:uid="{E85A44F3-6157-43A9-BF87-C33D96B6D153}"/>
    <cellStyle name="Normal 43 2 4 2 2 2 4" xfId="38304" xr:uid="{0B86E85D-7D5C-441D-9379-6FFFC1540F3C}"/>
    <cellStyle name="Normal 43 2 4 2 2 2 4 2" xfId="38305" xr:uid="{DCD0A92F-6A8B-4D34-ACD5-794683BEE61B}"/>
    <cellStyle name="Normal 43 2 4 2 2 2 4 3" xfId="38306" xr:uid="{07A858E0-AC23-4641-91F5-E499084BBFAE}"/>
    <cellStyle name="Normal 43 2 4 2 2 2 5" xfId="38307" xr:uid="{AFEC3543-05B2-41BA-8FAA-79BD68AAACD9}"/>
    <cellStyle name="Normal 43 2 4 2 2 2 6" xfId="38308" xr:uid="{970F0B16-04E9-4343-AA7A-3D6F3CD6F491}"/>
    <cellStyle name="Normal 43 2 4 2 2 3" xfId="38309" xr:uid="{2564CCA7-0E37-405B-9625-987E981425FA}"/>
    <cellStyle name="Normal 43 2 4 2 2 3 2" xfId="38310" xr:uid="{00334499-5B71-4748-8591-C38999ECAA27}"/>
    <cellStyle name="Normal 43 2 4 2 2 3 2 2" xfId="38311" xr:uid="{06CE4710-1E42-45DA-97A9-BD95232724C7}"/>
    <cellStyle name="Normal 43 2 4 2 2 3 2 2 2" xfId="38312" xr:uid="{5E9C27D3-5094-428E-9D7A-0EE918A9C0CD}"/>
    <cellStyle name="Normal 43 2 4 2 2 3 2 3" xfId="38313" xr:uid="{5BDA244C-2E28-4F92-9BB7-CA7F0B63C0BD}"/>
    <cellStyle name="Normal 43 2 4 2 2 3 3" xfId="38314" xr:uid="{B29C9E32-606D-4153-BE94-30DB4CC077A0}"/>
    <cellStyle name="Normal 43 2 4 2 2 3 3 2" xfId="38315" xr:uid="{A0369E58-4F16-45C3-9206-C832803792A5}"/>
    <cellStyle name="Normal 43 2 4 2 2 3 4" xfId="38316" xr:uid="{D4D9DED3-532F-477D-93F6-30D9BA31ED38}"/>
    <cellStyle name="Normal 43 2 4 2 2 4" xfId="38317" xr:uid="{54C5D167-A889-43B7-B9E0-0387D5028CA0}"/>
    <cellStyle name="Normal 43 2 4 2 2 4 2" xfId="38318" xr:uid="{FFD68B26-E4AD-460B-8B90-7153B19CA742}"/>
    <cellStyle name="Normal 43 2 4 2 2 4 2 2" xfId="38319" xr:uid="{1330D876-7AAE-46ED-B191-61FB7D4BB459}"/>
    <cellStyle name="Normal 43 2 4 2 2 4 3" xfId="38320" xr:uid="{0A15277B-A686-4305-AB70-B6BB6EE656E8}"/>
    <cellStyle name="Normal 43 2 4 2 2 5" xfId="38321" xr:uid="{CDA1CC31-596A-4C8F-ACDD-A422186715D7}"/>
    <cellStyle name="Normal 43 2 4 2 2 5 2" xfId="38322" xr:uid="{054FED85-C3D2-4CBF-B3B4-C31ECE1E2A54}"/>
    <cellStyle name="Normal 43 2 4 2 2 5 3" xfId="38323" xr:uid="{7B07F515-4423-4A9A-9CE0-215E9B70F195}"/>
    <cellStyle name="Normal 43 2 4 2 2 6" xfId="38324" xr:uid="{BB6B35C7-B4BD-4ACA-85C7-5A8851A516AB}"/>
    <cellStyle name="Normal 43 2 4 2 2 7" xfId="38325" xr:uid="{47CC7426-5FB2-4C1B-B47B-B84E1F403ECB}"/>
    <cellStyle name="Normal 43 2 4 2 3" xfId="38326" xr:uid="{EE9A6E09-0554-47E6-B000-FB5DE925C2F4}"/>
    <cellStyle name="Normal 43 2 4 2 3 2" xfId="38327" xr:uid="{E0B07D77-4DE2-44EE-9EAC-E9E33A3E0B4B}"/>
    <cellStyle name="Normal 43 2 4 2 3 2 2" xfId="38328" xr:uid="{29BAE4D8-2D57-4F2F-B53F-47B35ED14ADF}"/>
    <cellStyle name="Normal 43 2 4 2 3 2 2 2" xfId="38329" xr:uid="{DCA89942-5C43-41CB-BE1E-B16E1E066DB0}"/>
    <cellStyle name="Normal 43 2 4 2 3 2 2 2 2" xfId="38330" xr:uid="{F2C6B4D4-023F-4225-9874-7366CE8942C1}"/>
    <cellStyle name="Normal 43 2 4 2 3 2 2 3" xfId="38331" xr:uid="{A2C6DD59-7539-4EEA-A5BF-8C7602FFE108}"/>
    <cellStyle name="Normal 43 2 4 2 3 2 3" xfId="38332" xr:uid="{69094CA2-DAF7-4543-B38C-9EDDAC385A8E}"/>
    <cellStyle name="Normal 43 2 4 2 3 2 3 2" xfId="38333" xr:uid="{59C59376-0D7E-4F68-B8A7-6610F0B7152F}"/>
    <cellStyle name="Normal 43 2 4 2 3 2 4" xfId="38334" xr:uid="{FA287029-C4E5-4A90-B360-AC39CA7BE732}"/>
    <cellStyle name="Normal 43 2 4 2 3 3" xfId="38335" xr:uid="{2AD82E97-DD7D-4185-8E2F-364E541D1E46}"/>
    <cellStyle name="Normal 43 2 4 2 3 3 2" xfId="38336" xr:uid="{6898806E-7C95-4F66-8B19-5C155AABD394}"/>
    <cellStyle name="Normal 43 2 4 2 3 3 2 2" xfId="38337" xr:uid="{44EABA44-5D84-45F1-B60E-FE6396ED4F70}"/>
    <cellStyle name="Normal 43 2 4 2 3 3 3" xfId="38338" xr:uid="{CD998701-A7C5-4503-8427-5D8C409DB72D}"/>
    <cellStyle name="Normal 43 2 4 2 3 4" xfId="38339" xr:uid="{646E637F-393A-4705-BD5C-E67399729102}"/>
    <cellStyle name="Normal 43 2 4 2 3 4 2" xfId="38340" xr:uid="{3A499C55-8511-4C5E-961D-E870E7DAC9F2}"/>
    <cellStyle name="Normal 43 2 4 2 3 4 3" xfId="38341" xr:uid="{E5D30F09-904A-4406-A791-B5D8D25B8D2E}"/>
    <cellStyle name="Normal 43 2 4 2 3 5" xfId="38342" xr:uid="{C19BFE9C-EC9C-459E-8710-4D622945D7A2}"/>
    <cellStyle name="Normal 43 2 4 2 3 6" xfId="38343" xr:uid="{9B858D9D-7663-49A7-9A2E-60B05D8A03BF}"/>
    <cellStyle name="Normal 43 2 4 2 4" xfId="38344" xr:uid="{FA50D112-9F15-45D1-9D82-E07C3E31E8C1}"/>
    <cellStyle name="Normal 43 2 4 2 4 2" xfId="38345" xr:uid="{942460AE-A164-42E4-B974-900ACA453409}"/>
    <cellStyle name="Normal 43 2 4 2 4 2 2" xfId="38346" xr:uid="{AB1C48B4-F474-4342-880E-389A26B498AD}"/>
    <cellStyle name="Normal 43 2 4 2 4 2 2 2" xfId="38347" xr:uid="{50454020-4728-4D5B-BA65-DBF9A617CF8B}"/>
    <cellStyle name="Normal 43 2 4 2 4 2 3" xfId="38348" xr:uid="{3CAF969F-EB2B-46C0-A135-BCC82EDEC2AF}"/>
    <cellStyle name="Normal 43 2 4 2 4 3" xfId="38349" xr:uid="{DDFDB7A3-D7B8-4465-8E18-FD80E1E6BEE9}"/>
    <cellStyle name="Normal 43 2 4 2 4 3 2" xfId="38350" xr:uid="{40C2D38C-6D6A-4822-BEE3-F33ECDC2B183}"/>
    <cellStyle name="Normal 43 2 4 2 4 4" xfId="38351" xr:uid="{25C0A0A4-6F51-4807-89AE-BDB0EF58A287}"/>
    <cellStyle name="Normal 43 2 4 2 5" xfId="38352" xr:uid="{B3FEAA45-DD78-468A-83F2-6FEF7E076801}"/>
    <cellStyle name="Normal 43 2 4 2 5 2" xfId="38353" xr:uid="{5B7846C6-3AE4-4E3D-8D7F-20AA8137D8CF}"/>
    <cellStyle name="Normal 43 2 4 2 5 2 2" xfId="38354" xr:uid="{D1DA3D44-A832-4A07-B199-10C99DD221D0}"/>
    <cellStyle name="Normal 43 2 4 2 5 3" xfId="38355" xr:uid="{A836E044-E292-4881-BE46-88FAD2B1F5CD}"/>
    <cellStyle name="Normal 43 2 4 2 6" xfId="38356" xr:uid="{0EED09E5-ADBF-462C-9171-CD50E51B5C9D}"/>
    <cellStyle name="Normal 43 2 4 2 6 2" xfId="38357" xr:uid="{FD28C9F9-AF46-47D6-B29E-9F2D0C68FADB}"/>
    <cellStyle name="Normal 43 2 4 2 6 3" xfId="38358" xr:uid="{BCF97685-27B2-41B5-A597-C19347244064}"/>
    <cellStyle name="Normal 43 2 4 2 7" xfId="38359" xr:uid="{A96B4250-5970-4316-882E-89226C7A3B68}"/>
    <cellStyle name="Normal 43 2 4 2 8" xfId="38360" xr:uid="{1F916702-9E33-450D-ACC2-3F0E89F743FF}"/>
    <cellStyle name="Normal 43 2 4 3" xfId="38361" xr:uid="{08B378F5-DB51-4C16-98AD-1E785F8070A5}"/>
    <cellStyle name="Normal 43 2 4 3 2" xfId="38362" xr:uid="{AF43D418-48AD-4429-BEFD-0BAEEA992FF7}"/>
    <cellStyle name="Normal 43 2 4 3 2 2" xfId="38363" xr:uid="{0B95F85A-B110-4991-B07E-FED0015FB9F1}"/>
    <cellStyle name="Normal 43 2 4 3 2 2 2" xfId="38364" xr:uid="{954D18D1-7B4F-4185-B6AF-EF75406FC61D}"/>
    <cellStyle name="Normal 43 2 4 3 2 2 2 2" xfId="38365" xr:uid="{81AD0EC5-C42B-4293-A250-5A16A5AF5EFC}"/>
    <cellStyle name="Normal 43 2 4 3 2 2 2 2 2" xfId="38366" xr:uid="{11208BFE-6F2D-442A-9F8F-950BACF5E452}"/>
    <cellStyle name="Normal 43 2 4 3 2 2 2 3" xfId="38367" xr:uid="{9DC0B8A8-FADC-4390-A26D-AC53AEB6424E}"/>
    <cellStyle name="Normal 43 2 4 3 2 2 3" xfId="38368" xr:uid="{609EC748-51E8-4A68-96B9-57F4D46E4FEA}"/>
    <cellStyle name="Normal 43 2 4 3 2 2 3 2" xfId="38369" xr:uid="{675146E9-E7F0-4741-8BAC-1B63C9DC327B}"/>
    <cellStyle name="Normal 43 2 4 3 2 2 4" xfId="38370" xr:uid="{9AAED7EA-936A-4403-BDC5-8E47CDC127EB}"/>
    <cellStyle name="Normal 43 2 4 3 2 3" xfId="38371" xr:uid="{D057BBB0-9A3B-4002-8E44-886713078B79}"/>
    <cellStyle name="Normal 43 2 4 3 2 3 2" xfId="38372" xr:uid="{172F1828-0562-4EE5-AEBA-AA96B1B5C421}"/>
    <cellStyle name="Normal 43 2 4 3 2 3 2 2" xfId="38373" xr:uid="{F53B9FE2-4FB1-427E-BF65-0FD91648994F}"/>
    <cellStyle name="Normal 43 2 4 3 2 3 3" xfId="38374" xr:uid="{17221A07-8F20-4171-A3F9-DF9519C4462C}"/>
    <cellStyle name="Normal 43 2 4 3 2 4" xfId="38375" xr:uid="{69476577-E215-460E-9D2A-39849F6C7832}"/>
    <cellStyle name="Normal 43 2 4 3 2 4 2" xfId="38376" xr:uid="{B94F4FE5-FCB4-492A-8928-09B9A57741CD}"/>
    <cellStyle name="Normal 43 2 4 3 2 4 3" xfId="38377" xr:uid="{BEBFFCBE-2E11-4457-BDC1-0616F4DA0B46}"/>
    <cellStyle name="Normal 43 2 4 3 2 5" xfId="38378" xr:uid="{772F4EB1-52FB-4595-BF60-EBF2238BE5D6}"/>
    <cellStyle name="Normal 43 2 4 3 2 6" xfId="38379" xr:uid="{563656BC-18A8-41D8-9438-074CB9FB605F}"/>
    <cellStyle name="Normal 43 2 4 3 3" xfId="38380" xr:uid="{684F65FA-24C8-4621-BAF5-07C0AC1281BD}"/>
    <cellStyle name="Normal 43 2 4 3 3 2" xfId="38381" xr:uid="{C3917E40-D754-4716-A36C-1B2889729F54}"/>
    <cellStyle name="Normal 43 2 4 3 3 2 2" xfId="38382" xr:uid="{2D3ABB60-4726-4E1E-8367-3A93E792F5F7}"/>
    <cellStyle name="Normal 43 2 4 3 3 2 2 2" xfId="38383" xr:uid="{F6342BD0-10C3-43C1-A644-CAEB7422AB39}"/>
    <cellStyle name="Normal 43 2 4 3 3 2 3" xfId="38384" xr:uid="{52C319F8-E053-4DC2-979E-9FAF8E5B93D0}"/>
    <cellStyle name="Normal 43 2 4 3 3 3" xfId="38385" xr:uid="{B39EBBBC-A21A-40F1-A74D-B0F338156147}"/>
    <cellStyle name="Normal 43 2 4 3 3 3 2" xfId="38386" xr:uid="{A4BD3CA8-AA61-4492-AC2B-9C5E13A496F1}"/>
    <cellStyle name="Normal 43 2 4 3 3 4" xfId="38387" xr:uid="{7BF578D8-33F1-4327-BB69-F7F626A32D28}"/>
    <cellStyle name="Normal 43 2 4 3 4" xfId="38388" xr:uid="{3BCBBC43-8701-4B40-9200-B40BB42BC53B}"/>
    <cellStyle name="Normal 43 2 4 3 4 2" xfId="38389" xr:uid="{FB2A5FF8-6B2F-4DB8-90E9-699EDF5D7184}"/>
    <cellStyle name="Normal 43 2 4 3 4 2 2" xfId="38390" xr:uid="{152BF142-4CBA-4683-94C9-587BAF4732CE}"/>
    <cellStyle name="Normal 43 2 4 3 4 3" xfId="38391" xr:uid="{83ADED10-CFF3-491B-9AAB-C86F7927B287}"/>
    <cellStyle name="Normal 43 2 4 3 5" xfId="38392" xr:uid="{B4BB3089-21F0-41EA-ACA0-7F5B2B1FB4EA}"/>
    <cellStyle name="Normal 43 2 4 3 5 2" xfId="38393" xr:uid="{A18AF888-5C91-4F37-B09F-BB073DE21F3D}"/>
    <cellStyle name="Normal 43 2 4 3 5 3" xfId="38394" xr:uid="{24479A91-3D7E-4D89-BE88-623974B6974F}"/>
    <cellStyle name="Normal 43 2 4 3 6" xfId="38395" xr:uid="{7443F5DF-7227-43A8-B070-41FF9D2904B8}"/>
    <cellStyle name="Normal 43 2 4 3 7" xfId="38396" xr:uid="{A8591AED-B1A8-4095-B8BD-742108965317}"/>
    <cellStyle name="Normal 43 2 4 4" xfId="38397" xr:uid="{1316A692-FBBD-4178-B494-30E23B88A1C5}"/>
    <cellStyle name="Normal 43 2 4 4 2" xfId="38398" xr:uid="{4572FA5F-525C-45E7-BD40-1385CFDDE670}"/>
    <cellStyle name="Normal 43 2 4 4 2 2" xfId="38399" xr:uid="{F4FBC823-72AB-40C3-90E2-C74BE2AF6639}"/>
    <cellStyle name="Normal 43 2 4 4 2 2 2" xfId="38400" xr:uid="{C8212073-C38F-45F0-8044-9C8E78F8A3EB}"/>
    <cellStyle name="Normal 43 2 4 4 2 2 2 2" xfId="38401" xr:uid="{EAC52D8F-D3FC-49CB-BA8B-98FAE882344C}"/>
    <cellStyle name="Normal 43 2 4 4 2 2 3" xfId="38402" xr:uid="{0D0E8710-C4F2-4F88-9F52-9F6B4E138112}"/>
    <cellStyle name="Normal 43 2 4 4 2 3" xfId="38403" xr:uid="{B478C136-8F2C-4744-B8B2-F83362ABE070}"/>
    <cellStyle name="Normal 43 2 4 4 2 3 2" xfId="38404" xr:uid="{2E441045-CE63-4C61-8F7F-8687135D2D0C}"/>
    <cellStyle name="Normal 43 2 4 4 2 4" xfId="38405" xr:uid="{12DBF3AE-7DBE-421A-9BCF-6EEF31157182}"/>
    <cellStyle name="Normal 43 2 4 4 3" xfId="38406" xr:uid="{B5430005-6834-4E93-8BF9-547812FE355D}"/>
    <cellStyle name="Normal 43 2 4 4 3 2" xfId="38407" xr:uid="{474A856D-6FDF-4752-92B1-9899A52502EF}"/>
    <cellStyle name="Normal 43 2 4 4 3 2 2" xfId="38408" xr:uid="{9E818C8B-B16E-4FA3-AB07-1E99280A7568}"/>
    <cellStyle name="Normal 43 2 4 4 3 3" xfId="38409" xr:uid="{5EAE4897-D291-4AEA-8B26-02F746DD7A71}"/>
    <cellStyle name="Normal 43 2 4 4 4" xfId="38410" xr:uid="{712BC87C-22C0-4670-8848-36B80090584D}"/>
    <cellStyle name="Normal 43 2 4 4 4 2" xfId="38411" xr:uid="{1EFB36BF-0D01-49DD-9AD7-0FE12CFBFA11}"/>
    <cellStyle name="Normal 43 2 4 4 4 3" xfId="38412" xr:uid="{E74283F1-F34A-474D-A9E8-68505B56E5BF}"/>
    <cellStyle name="Normal 43 2 4 4 5" xfId="38413" xr:uid="{A8982C82-41DA-4D3E-A39F-2A11C6BD5ABA}"/>
    <cellStyle name="Normal 43 2 4 4 6" xfId="38414" xr:uid="{81196B4E-4DB9-4FF7-B88D-727818289C50}"/>
    <cellStyle name="Normal 43 2 4 5" xfId="38415" xr:uid="{44162B72-6858-493C-B940-3F896E1B4528}"/>
    <cellStyle name="Normal 43 2 4 5 2" xfId="38416" xr:uid="{F9F32A64-B544-4E5D-B8CF-7ACED03E06F7}"/>
    <cellStyle name="Normal 43 2 4 5 2 2" xfId="38417" xr:uid="{50AA03A6-48B1-43B4-8DB7-C368065B7E80}"/>
    <cellStyle name="Normal 43 2 4 5 2 2 2" xfId="38418" xr:uid="{D37ECDE9-92E7-477E-8218-531EF9763725}"/>
    <cellStyle name="Normal 43 2 4 5 2 3" xfId="38419" xr:uid="{FBDDBB92-B305-41FD-B0A7-4F47AE712758}"/>
    <cellStyle name="Normal 43 2 4 5 3" xfId="38420" xr:uid="{82F37989-DAF4-4A03-8417-6A7D39776BF3}"/>
    <cellStyle name="Normal 43 2 4 5 3 2" xfId="38421" xr:uid="{052FF921-A841-476B-9A88-674FA2FF0E58}"/>
    <cellStyle name="Normal 43 2 4 5 4" xfId="38422" xr:uid="{85B4B855-3642-40B0-B479-38B9536BB23C}"/>
    <cellStyle name="Normal 43 2 4 6" xfId="38423" xr:uid="{2C514EF4-BA7B-4044-9CE1-957C98583DC7}"/>
    <cellStyle name="Normal 43 2 4 6 2" xfId="38424" xr:uid="{BA3A8298-30D9-401E-9FC8-31712019E48F}"/>
    <cellStyle name="Normal 43 2 4 6 2 2" xfId="38425" xr:uid="{FAAF4BA0-6821-43F4-8C61-2E17DA8B71AA}"/>
    <cellStyle name="Normal 43 2 4 6 3" xfId="38426" xr:uid="{41113A39-3406-4757-BD2D-374D016E343C}"/>
    <cellStyle name="Normal 43 2 4 7" xfId="38427" xr:uid="{DCB03BF7-E739-4CDA-B9D8-B975102AB54E}"/>
    <cellStyle name="Normal 43 2 4 7 2" xfId="38428" xr:uid="{BBABA20C-C83B-44B7-BBBF-683308C7882B}"/>
    <cellStyle name="Normal 43 2 4 7 3" xfId="38429" xr:uid="{87FF9F78-A0AF-46FF-AF49-B29C58D92D6F}"/>
    <cellStyle name="Normal 43 2 4 8" xfId="38430" xr:uid="{04549C7D-F37C-4153-BD46-19C0369C2024}"/>
    <cellStyle name="Normal 43 2 4 9" xfId="38431" xr:uid="{F1C1700B-7677-4FF3-9EDD-5F2FA19842EA}"/>
    <cellStyle name="Normal 43 2 5" xfId="38432" xr:uid="{D86B669C-DEFF-453D-BC2D-47FEF7261DD8}"/>
    <cellStyle name="Normal 43 2 5 2" xfId="38433" xr:uid="{88F34431-8831-49F1-B1D4-5633034E3F17}"/>
    <cellStyle name="Normal 43 2 5 2 2" xfId="38434" xr:uid="{DAA44A80-3627-4623-B86D-5BE46C84F594}"/>
    <cellStyle name="Normal 43 2 5 2 2 2" xfId="38435" xr:uid="{0268BB94-B717-49D0-A9FC-BDBF6D509979}"/>
    <cellStyle name="Normal 43 2 5 2 2 2 2" xfId="38436" xr:uid="{9E72BED7-1186-42C0-9AF5-C6D73DA74341}"/>
    <cellStyle name="Normal 43 2 5 2 2 2 2 2" xfId="38437" xr:uid="{A6B20957-9B44-4267-8ED4-C742D77FC092}"/>
    <cellStyle name="Normal 43 2 5 2 2 2 2 2 2" xfId="38438" xr:uid="{5EFF1146-E015-4DB9-BEE1-58082CF7DDB1}"/>
    <cellStyle name="Normal 43 2 5 2 2 2 2 3" xfId="38439" xr:uid="{0B519C35-2E89-4311-8E37-73B03297AE96}"/>
    <cellStyle name="Normal 43 2 5 2 2 2 3" xfId="38440" xr:uid="{F8E469A6-118E-4B2A-BAF2-665EB9A5AA88}"/>
    <cellStyle name="Normal 43 2 5 2 2 2 3 2" xfId="38441" xr:uid="{847A508E-37B0-4E7C-8869-35E14D4711B9}"/>
    <cellStyle name="Normal 43 2 5 2 2 2 4" xfId="38442" xr:uid="{189D591A-4BBD-4DAE-90D4-68971DD9D7A6}"/>
    <cellStyle name="Normal 43 2 5 2 2 3" xfId="38443" xr:uid="{574ED3CF-B431-4D65-9BB9-FC24E4714120}"/>
    <cellStyle name="Normal 43 2 5 2 2 3 2" xfId="38444" xr:uid="{BC6F7211-ED04-4326-BBFF-BB78A819C0C5}"/>
    <cellStyle name="Normal 43 2 5 2 2 3 2 2" xfId="38445" xr:uid="{8D280FDF-3093-48D0-ABC0-3E8D5DD730C6}"/>
    <cellStyle name="Normal 43 2 5 2 2 3 3" xfId="38446" xr:uid="{E3615712-B3A4-4882-BA4F-5108ECF90372}"/>
    <cellStyle name="Normal 43 2 5 2 2 4" xfId="38447" xr:uid="{03DA711E-7D69-4943-BB3B-F67B950D034C}"/>
    <cellStyle name="Normal 43 2 5 2 2 4 2" xfId="38448" xr:uid="{313B4DF5-533B-4962-BEFC-03A4D5148C74}"/>
    <cellStyle name="Normal 43 2 5 2 2 4 3" xfId="38449" xr:uid="{35408D25-1371-45CB-99FB-6F8B86CE0BB2}"/>
    <cellStyle name="Normal 43 2 5 2 2 5" xfId="38450" xr:uid="{9DC2AE3E-E980-4A33-B089-5AF6FAE02349}"/>
    <cellStyle name="Normal 43 2 5 2 2 6" xfId="38451" xr:uid="{841932F5-206F-4933-8498-7FEB432B6420}"/>
    <cellStyle name="Normal 43 2 5 2 3" xfId="38452" xr:uid="{2C14B4A9-006B-42C7-966B-A5C7FE7083ED}"/>
    <cellStyle name="Normal 43 2 5 2 3 2" xfId="38453" xr:uid="{507A6670-BC35-44C5-99E4-31259D6FDFBA}"/>
    <cellStyle name="Normal 43 2 5 2 3 2 2" xfId="38454" xr:uid="{626220CA-E3C0-4CF0-B767-67BAD08DC4EB}"/>
    <cellStyle name="Normal 43 2 5 2 3 2 2 2" xfId="38455" xr:uid="{F561BEC9-50AF-485D-AB20-538E46DA7BA6}"/>
    <cellStyle name="Normal 43 2 5 2 3 2 3" xfId="38456" xr:uid="{BEAC534B-718F-4FD5-83F9-7911802FF16B}"/>
    <cellStyle name="Normal 43 2 5 2 3 3" xfId="38457" xr:uid="{3688D2DB-0E1A-4319-BA0C-007292F5429E}"/>
    <cellStyle name="Normal 43 2 5 2 3 3 2" xfId="38458" xr:uid="{8E039377-A4D6-40D9-9821-2E9AD1B0FE62}"/>
    <cellStyle name="Normal 43 2 5 2 3 4" xfId="38459" xr:uid="{9F19ED0D-59D0-409C-8FD5-7CFD6EC84D93}"/>
    <cellStyle name="Normal 43 2 5 2 4" xfId="38460" xr:uid="{295138D6-96D6-4CBB-9529-B78CB8398B25}"/>
    <cellStyle name="Normal 43 2 5 2 4 2" xfId="38461" xr:uid="{685263DC-31FF-4DF3-A04F-09721C561DCB}"/>
    <cellStyle name="Normal 43 2 5 2 4 2 2" xfId="38462" xr:uid="{0C1B4F17-7D1D-401A-A564-9F12185D197A}"/>
    <cellStyle name="Normal 43 2 5 2 4 3" xfId="38463" xr:uid="{AFE7AC4B-8E76-4064-8828-ACB2A4199368}"/>
    <cellStyle name="Normal 43 2 5 2 5" xfId="38464" xr:uid="{E6CE8627-4FE0-4579-8014-CD47C94415CE}"/>
    <cellStyle name="Normal 43 2 5 2 5 2" xfId="38465" xr:uid="{0B2E5941-4973-4425-9B51-9A949A17BFBB}"/>
    <cellStyle name="Normal 43 2 5 2 5 3" xfId="38466" xr:uid="{19494E10-3DB6-4DFE-84F0-2B79E6A52FCE}"/>
    <cellStyle name="Normal 43 2 5 2 6" xfId="38467" xr:uid="{85218948-F904-49DB-8189-182B2EE1E67C}"/>
    <cellStyle name="Normal 43 2 5 2 7" xfId="38468" xr:uid="{AD07DD36-2CC8-4A42-A75D-E44618ABD155}"/>
    <cellStyle name="Normal 43 2 5 3" xfId="38469" xr:uid="{99EAAFDA-7DE8-4335-BD1F-D9985C8582A0}"/>
    <cellStyle name="Normal 43 2 5 3 2" xfId="38470" xr:uid="{16C2FE41-91D7-4ABC-B529-C9ADCDC7A29E}"/>
    <cellStyle name="Normal 43 2 5 3 2 2" xfId="38471" xr:uid="{B234FC76-4A0D-405F-BA82-8F423297ED15}"/>
    <cellStyle name="Normal 43 2 5 3 2 2 2" xfId="38472" xr:uid="{562314AA-3601-4AFF-A719-24069D5DBBB6}"/>
    <cellStyle name="Normal 43 2 5 3 2 2 2 2" xfId="38473" xr:uid="{9BFD9985-5B09-4D05-AD88-039DC440897A}"/>
    <cellStyle name="Normal 43 2 5 3 2 2 3" xfId="38474" xr:uid="{B70FA756-8965-415F-A12D-E53CAF552F09}"/>
    <cellStyle name="Normal 43 2 5 3 2 3" xfId="38475" xr:uid="{6D845787-1FF8-48BE-9432-C644A20CEE36}"/>
    <cellStyle name="Normal 43 2 5 3 2 3 2" xfId="38476" xr:uid="{E6E6ACB7-B5F8-478D-98E7-23B9CDA0D42A}"/>
    <cellStyle name="Normal 43 2 5 3 2 4" xfId="38477" xr:uid="{478B0B77-4798-4C52-A7AC-64C1810A4720}"/>
    <cellStyle name="Normal 43 2 5 3 3" xfId="38478" xr:uid="{97C0294E-D9A4-4122-81AD-73447C53BF04}"/>
    <cellStyle name="Normal 43 2 5 3 3 2" xfId="38479" xr:uid="{ECCCA0EE-1A6B-4C9F-8A66-D7237B65DF5D}"/>
    <cellStyle name="Normal 43 2 5 3 3 2 2" xfId="38480" xr:uid="{E009A0D5-3C8E-49D7-A14D-A7E6F20A1CD9}"/>
    <cellStyle name="Normal 43 2 5 3 3 3" xfId="38481" xr:uid="{DA2F51AF-0CDA-4B6F-9E38-0A6474274226}"/>
    <cellStyle name="Normal 43 2 5 3 4" xfId="38482" xr:uid="{4446C154-6BCA-40C7-A7D0-37DC7EC2A52D}"/>
    <cellStyle name="Normal 43 2 5 3 4 2" xfId="38483" xr:uid="{38ACF58A-0948-4E1B-B28E-CFAE437E837D}"/>
    <cellStyle name="Normal 43 2 5 3 4 3" xfId="38484" xr:uid="{835036D7-C50D-472E-8EC5-0FB80C7A8627}"/>
    <cellStyle name="Normal 43 2 5 3 5" xfId="38485" xr:uid="{6C4450E0-769A-42E2-A2A4-CD4C25D5B335}"/>
    <cellStyle name="Normal 43 2 5 3 6" xfId="38486" xr:uid="{8843593C-9FB4-4034-BE6B-2AC354EADAC0}"/>
    <cellStyle name="Normal 43 2 5 4" xfId="38487" xr:uid="{53F4C4CE-74DE-4BBA-9CA2-140AD6640B63}"/>
    <cellStyle name="Normal 43 2 5 4 2" xfId="38488" xr:uid="{222DA269-4273-4941-865E-18700CD177E6}"/>
    <cellStyle name="Normal 43 2 5 4 2 2" xfId="38489" xr:uid="{05D9A70C-8E4E-4E18-98FD-33EBC3346E04}"/>
    <cellStyle name="Normal 43 2 5 4 2 2 2" xfId="38490" xr:uid="{BCE07DA6-5C84-4C05-807B-0DAA7ABBAD2D}"/>
    <cellStyle name="Normal 43 2 5 4 2 3" xfId="38491" xr:uid="{22F82D78-5A30-4CB0-91F0-F0A50D33EE07}"/>
    <cellStyle name="Normal 43 2 5 4 3" xfId="38492" xr:uid="{9AF26C72-0099-4A58-BD02-0885DCEEC4EC}"/>
    <cellStyle name="Normal 43 2 5 4 3 2" xfId="38493" xr:uid="{854C9C14-A7F7-4C7E-B617-B9C9C1E1611C}"/>
    <cellStyle name="Normal 43 2 5 4 4" xfId="38494" xr:uid="{CABF1AAD-E721-4831-A5DF-620E54AAECF5}"/>
    <cellStyle name="Normal 43 2 5 5" xfId="38495" xr:uid="{6ADFCB40-914E-4EEC-B3A3-C117C9DD0479}"/>
    <cellStyle name="Normal 43 2 5 5 2" xfId="38496" xr:uid="{42C83378-9A3B-4813-B97A-0DC95A631097}"/>
    <cellStyle name="Normal 43 2 5 5 2 2" xfId="38497" xr:uid="{FBC5A51D-DF08-403E-9ADA-9DEFA5450A66}"/>
    <cellStyle name="Normal 43 2 5 5 3" xfId="38498" xr:uid="{E566E9B1-6CF9-4E4D-8A38-95A28848D239}"/>
    <cellStyle name="Normal 43 2 5 6" xfId="38499" xr:uid="{3B8D3C92-0FB3-4D03-9AF7-CC7519135BF0}"/>
    <cellStyle name="Normal 43 2 5 6 2" xfId="38500" xr:uid="{54E221FD-4CCC-4337-83AA-876CEFD81AF8}"/>
    <cellStyle name="Normal 43 2 5 6 3" xfId="38501" xr:uid="{2B345DF6-55A7-465C-92FE-CAADD59584C5}"/>
    <cellStyle name="Normal 43 2 5 7" xfId="38502" xr:uid="{29D42913-FDDE-4D76-844A-148EE33EB49D}"/>
    <cellStyle name="Normal 43 2 5 8" xfId="38503" xr:uid="{AB61962B-2DAD-4DB9-8F84-C28360AF10FF}"/>
    <cellStyle name="Normal 43 2 6" xfId="38504" xr:uid="{8BFF63B1-0D18-4754-AD6B-2DC8D2F66ACF}"/>
    <cellStyle name="Normal 43 2 6 2" xfId="38505" xr:uid="{FD18CFA2-5FBD-44EC-A539-8E6C7A974B52}"/>
    <cellStyle name="Normal 43 2 6 2 2" xfId="38506" xr:uid="{9EE4BCAC-C7FD-40AB-930C-E144C8DC128F}"/>
    <cellStyle name="Normal 43 2 6 2 2 2" xfId="38507" xr:uid="{CB73E042-CA91-4BB7-8A7C-AC3A070D3968}"/>
    <cellStyle name="Normal 43 2 6 2 2 2 2" xfId="38508" xr:uid="{03B8EFA3-60B1-4ACC-AEE2-0561BDCF21D9}"/>
    <cellStyle name="Normal 43 2 6 2 2 2 2 2" xfId="38509" xr:uid="{6A40A42F-DD40-45E2-BD35-BAEA91F6BF65}"/>
    <cellStyle name="Normal 43 2 6 2 2 2 3" xfId="38510" xr:uid="{353DC686-446B-49E1-A04F-D8FB43D84BB1}"/>
    <cellStyle name="Normal 43 2 6 2 2 3" xfId="38511" xr:uid="{1D698FA6-7552-407F-9415-AB0D714C915A}"/>
    <cellStyle name="Normal 43 2 6 2 2 3 2" xfId="38512" xr:uid="{757CA8BF-6B87-4FA7-8B0E-345B15794A1E}"/>
    <cellStyle name="Normal 43 2 6 2 2 4" xfId="38513" xr:uid="{9DDB7FE8-37A9-4B9B-A977-2810EC50E665}"/>
    <cellStyle name="Normal 43 2 6 2 3" xfId="38514" xr:uid="{0D545A9F-876C-47AD-8BD4-F999E38FFFAB}"/>
    <cellStyle name="Normal 43 2 6 2 3 2" xfId="38515" xr:uid="{5B3BD4ED-CA03-46A7-B876-5E6E17C7A9FA}"/>
    <cellStyle name="Normal 43 2 6 2 3 2 2" xfId="38516" xr:uid="{E51C74CC-471E-4836-AD11-46F6437DE8C9}"/>
    <cellStyle name="Normal 43 2 6 2 3 3" xfId="38517" xr:uid="{65F1C52B-91CF-47A6-834C-A65F90204F04}"/>
    <cellStyle name="Normal 43 2 6 2 4" xfId="38518" xr:uid="{D88F7CC2-ED8F-4658-B582-CC5E78A23FE4}"/>
    <cellStyle name="Normal 43 2 6 2 4 2" xfId="38519" xr:uid="{C3BED312-7086-4E40-827C-27A5D49F51F9}"/>
    <cellStyle name="Normal 43 2 6 2 4 3" xfId="38520" xr:uid="{3317D493-5C1D-411B-950B-2A6F5E20793B}"/>
    <cellStyle name="Normal 43 2 6 2 5" xfId="38521" xr:uid="{E20B899F-8774-427B-BFA9-34E6F15B6843}"/>
    <cellStyle name="Normal 43 2 6 2 6" xfId="38522" xr:uid="{F7D1DC3E-08DB-4466-B555-290CFB350D20}"/>
    <cellStyle name="Normal 43 2 6 3" xfId="38523" xr:uid="{769F5E1A-6042-4DDD-B59F-6EFB1A2132A8}"/>
    <cellStyle name="Normal 43 2 6 3 2" xfId="38524" xr:uid="{1BB0C793-CE33-4A13-840F-8E5DF4754DFD}"/>
    <cellStyle name="Normal 43 2 6 3 2 2" xfId="38525" xr:uid="{2221A019-07A1-44C6-8FE1-16E3D03738B3}"/>
    <cellStyle name="Normal 43 2 6 3 2 2 2" xfId="38526" xr:uid="{4AB9B2FA-CD12-4053-B958-7ED734F46C06}"/>
    <cellStyle name="Normal 43 2 6 3 2 3" xfId="38527" xr:uid="{E6DDB8DD-E209-4F7E-9E05-1A857D735D31}"/>
    <cellStyle name="Normal 43 2 6 3 3" xfId="38528" xr:uid="{C9B6D506-55D0-4735-B640-4015DC8F4A7F}"/>
    <cellStyle name="Normal 43 2 6 3 3 2" xfId="38529" xr:uid="{7D55079F-3636-4767-A0AC-6364F5531BF6}"/>
    <cellStyle name="Normal 43 2 6 3 4" xfId="38530" xr:uid="{0AF00550-10F1-45C7-AA3E-61C580519142}"/>
    <cellStyle name="Normal 43 2 6 4" xfId="38531" xr:uid="{06B1D5E4-4997-4E6C-8629-1E68A732A889}"/>
    <cellStyle name="Normal 43 2 6 4 2" xfId="38532" xr:uid="{8A7E0134-8893-4B51-83B3-CAE8611D005B}"/>
    <cellStyle name="Normal 43 2 6 4 2 2" xfId="38533" xr:uid="{1765BD01-F539-4FEB-A099-1EB2634E9E6D}"/>
    <cellStyle name="Normal 43 2 6 4 3" xfId="38534" xr:uid="{CC4057DC-0923-40B9-9EAA-0218CF3E8B68}"/>
    <cellStyle name="Normal 43 2 6 5" xfId="38535" xr:uid="{58F295AA-6FB1-47EA-B828-9B5F990B5594}"/>
    <cellStyle name="Normal 43 2 6 5 2" xfId="38536" xr:uid="{BD3C0873-8741-4F2A-8646-D2A4551F9640}"/>
    <cellStyle name="Normal 43 2 6 5 3" xfId="38537" xr:uid="{8EB430C1-2210-4C88-A7FF-8CC50C68E63E}"/>
    <cellStyle name="Normal 43 2 6 6" xfId="38538" xr:uid="{1CB83DF6-0F03-4A01-AE17-9E30617E7352}"/>
    <cellStyle name="Normal 43 2 6 7" xfId="38539" xr:uid="{39A78A6F-3723-4B8E-9DD6-E191E1B8F2EF}"/>
    <cellStyle name="Normal 43 2 7" xfId="38540" xr:uid="{BB8C5F94-B8A3-479B-BB02-CA08041C434D}"/>
    <cellStyle name="Normal 43 2 7 2" xfId="38541" xr:uid="{009123D9-7F93-412F-B6E4-5C0B126EDF16}"/>
    <cellStyle name="Normal 43 2 7 2 2" xfId="38542" xr:uid="{49EED047-436A-4FDB-8480-F8728C0F652C}"/>
    <cellStyle name="Normal 43 2 7 2 2 2" xfId="38543" xr:uid="{213BD30F-DF12-4E6E-9705-9BAE4927BE2F}"/>
    <cellStyle name="Normal 43 2 7 2 2 2 2" xfId="38544" xr:uid="{F27EC307-6837-4B72-BC33-30626204E562}"/>
    <cellStyle name="Normal 43 2 7 2 2 3" xfId="38545" xr:uid="{9B54C2A1-75EA-4286-A61C-4C0CC7ED476F}"/>
    <cellStyle name="Normal 43 2 7 2 3" xfId="38546" xr:uid="{705573A2-D088-461D-8BC1-F762D586B80F}"/>
    <cellStyle name="Normal 43 2 7 2 3 2" xfId="38547" xr:uid="{A58ADB45-DD21-49F4-950E-CF959B8746B6}"/>
    <cellStyle name="Normal 43 2 7 2 4" xfId="38548" xr:uid="{F0E5E8D4-4370-4D78-9B7D-5355E17BE38F}"/>
    <cellStyle name="Normal 43 2 7 3" xfId="38549" xr:uid="{9741A691-F6EA-4EF9-9E1D-08763A2ECA5A}"/>
    <cellStyle name="Normal 43 2 7 3 2" xfId="38550" xr:uid="{BC3EB2C0-36CA-4AF3-8F6B-15E9C354F6E4}"/>
    <cellStyle name="Normal 43 2 7 3 2 2" xfId="38551" xr:uid="{750C8297-5F24-41FE-812D-448113ED5E0A}"/>
    <cellStyle name="Normal 43 2 7 3 3" xfId="38552" xr:uid="{38880451-FCDA-4A55-99AB-B76F435B013E}"/>
    <cellStyle name="Normal 43 2 7 4" xfId="38553" xr:uid="{0DF9A4DD-4CD9-4CE0-A1D0-0CE7AAF4A7B8}"/>
    <cellStyle name="Normal 43 2 7 4 2" xfId="38554" xr:uid="{E5CD1D0D-2525-4CC1-8221-E253D2439B49}"/>
    <cellStyle name="Normal 43 2 7 4 3" xfId="38555" xr:uid="{F7C7FC2B-9288-49B1-873F-7FC9D4B80B57}"/>
    <cellStyle name="Normal 43 2 7 5" xfId="38556" xr:uid="{4298C46D-1C12-40DF-8103-038660C90D99}"/>
    <cellStyle name="Normal 43 2 7 6" xfId="38557" xr:uid="{0C5B0EB4-9690-4A5E-9ACF-DA3E10F48C7F}"/>
    <cellStyle name="Normal 43 2 8" xfId="38558" xr:uid="{98ED72B1-E647-4452-9BA7-0963FA0A2F08}"/>
    <cellStyle name="Normal 43 2 8 2" xfId="38559" xr:uid="{12EAB645-1741-44DF-BF4C-7B3C9D44CA4F}"/>
    <cellStyle name="Normal 43 2 8 2 2" xfId="38560" xr:uid="{FA3E125B-2E96-4E59-8714-D3F7E8CA8240}"/>
    <cellStyle name="Normal 43 2 8 2 2 2" xfId="38561" xr:uid="{6E05C87E-BBAF-4B88-945C-42D5C83DF8D9}"/>
    <cellStyle name="Normal 43 2 8 2 3" xfId="38562" xr:uid="{1F6E81BA-D2B1-402F-8BC4-34BF6819348D}"/>
    <cellStyle name="Normal 43 2 8 3" xfId="38563" xr:uid="{D0D7E023-6A9F-45DD-8820-3216E3BE45AB}"/>
    <cellStyle name="Normal 43 2 8 3 2" xfId="38564" xr:uid="{B2ECE4E5-FC8F-491D-BF07-2F957B8E3BB6}"/>
    <cellStyle name="Normal 43 2 8 4" xfId="38565" xr:uid="{C91A5B60-9F77-487F-B90D-3E1985C1FD5F}"/>
    <cellStyle name="Normal 43 2 9" xfId="38566" xr:uid="{1E4284B1-E9BF-4F3B-881C-1F2A3300D33C}"/>
    <cellStyle name="Normal 43 2 9 2" xfId="38567" xr:uid="{BCD8AFC2-681B-4623-9FA8-9A4AA7E454C7}"/>
    <cellStyle name="Normal 43 2 9 2 2" xfId="38568" xr:uid="{0C34410C-132E-49AE-AF9D-BE6CF1C254EC}"/>
    <cellStyle name="Normal 43 2 9 3" xfId="38569" xr:uid="{BDD39A93-8C75-47FC-8E70-06671F15AA85}"/>
    <cellStyle name="Normal 43 3" xfId="38570" xr:uid="{5F2F7EEE-9001-4B76-9379-4AFD52A4338F}"/>
    <cellStyle name="Normal 43 3 2" xfId="38571" xr:uid="{4FC6A468-507D-405A-ADA6-D4F39E8A9EEC}"/>
    <cellStyle name="Normal 43 3 2 2" xfId="38572" xr:uid="{322B5FF6-1362-4420-B074-EC8168FEDFE6}"/>
    <cellStyle name="Normal 43 3 2 2 2" xfId="38573" xr:uid="{0A76C33E-37C6-47F8-8F43-4D5E198DCEFC}"/>
    <cellStyle name="Normal 43 3 2 2 2 2" xfId="38574" xr:uid="{187BA4C5-FAB5-48F9-913A-0FF63F4F566F}"/>
    <cellStyle name="Normal 43 3 2 2 2 2 2" xfId="38575" xr:uid="{A5AEE12E-EE46-4EEC-88B1-9FA2201307EE}"/>
    <cellStyle name="Normal 43 3 2 2 2 2 2 2" xfId="38576" xr:uid="{FAA66A19-932C-4B87-9E93-E75047CD9B9D}"/>
    <cellStyle name="Normal 43 3 2 2 2 2 2 2 2" xfId="38577" xr:uid="{B384FBB6-539B-4AB5-AC11-3AA5B3C04A31}"/>
    <cellStyle name="Normal 43 3 2 2 2 2 2 3" xfId="38578" xr:uid="{37A5DA97-BA24-4B1D-9262-EDC9BC80F657}"/>
    <cellStyle name="Normal 43 3 2 2 2 2 3" xfId="38579" xr:uid="{212C3FB2-1520-4808-BA33-41B06C0ED031}"/>
    <cellStyle name="Normal 43 3 2 2 2 2 3 2" xfId="38580" xr:uid="{F38D0B71-3689-4B19-A29E-9645184F9163}"/>
    <cellStyle name="Normal 43 3 2 2 2 2 4" xfId="38581" xr:uid="{AAC8355F-31F5-4B7D-BEFB-B52CF38E05BD}"/>
    <cellStyle name="Normal 43 3 2 2 2 3" xfId="38582" xr:uid="{531CD9F2-7BCB-4D0C-BDE7-6A140EFAEAF8}"/>
    <cellStyle name="Normal 43 3 2 2 2 3 2" xfId="38583" xr:uid="{BE8432EB-E0F9-48FF-BA3F-A54E2ECC1C00}"/>
    <cellStyle name="Normal 43 3 2 2 2 3 2 2" xfId="38584" xr:uid="{1C9E765C-78EC-4CDF-B1F1-27439FA6EF1E}"/>
    <cellStyle name="Normal 43 3 2 2 2 3 3" xfId="38585" xr:uid="{23943FBB-9CEC-4E8F-9FF9-D53036B63D2E}"/>
    <cellStyle name="Normal 43 3 2 2 2 4" xfId="38586" xr:uid="{7FF71754-183A-4DE7-B002-FDA7F4D1523D}"/>
    <cellStyle name="Normal 43 3 2 2 2 4 2" xfId="38587" xr:uid="{5293B8BA-6E83-40C4-AC32-553C1D78FAC6}"/>
    <cellStyle name="Normal 43 3 2 2 2 4 3" xfId="38588" xr:uid="{A6073CD7-470F-4BE6-951D-794F4CD24964}"/>
    <cellStyle name="Normal 43 3 2 2 2 5" xfId="38589" xr:uid="{C37CACBF-1E61-4A1A-B85B-B8DC397549D7}"/>
    <cellStyle name="Normal 43 3 2 2 2 6" xfId="38590" xr:uid="{8B805C9C-D716-4BDB-A5EE-1FB1ED16D90D}"/>
    <cellStyle name="Normal 43 3 2 2 3" xfId="38591" xr:uid="{34566D6F-9136-40B5-8FF3-F0BF64E6BB63}"/>
    <cellStyle name="Normal 43 3 2 2 3 2" xfId="38592" xr:uid="{3068B9B1-DB31-4871-A50D-98749273EDCF}"/>
    <cellStyle name="Normal 43 3 2 2 3 2 2" xfId="38593" xr:uid="{6A00B916-BEF7-4EBE-865D-6D59CC12253B}"/>
    <cellStyle name="Normal 43 3 2 2 3 2 2 2" xfId="38594" xr:uid="{F8635D4F-6D95-46CF-9D45-6F16F9BB6AEA}"/>
    <cellStyle name="Normal 43 3 2 2 3 2 3" xfId="38595" xr:uid="{5DC61C2E-1182-4264-BCC4-4986C97DE5C9}"/>
    <cellStyle name="Normal 43 3 2 2 3 3" xfId="38596" xr:uid="{319FF692-80A6-427F-A6E0-196822E7D9EB}"/>
    <cellStyle name="Normal 43 3 2 2 3 3 2" xfId="38597" xr:uid="{CF254C08-5BC4-4831-B609-07B9996F7728}"/>
    <cellStyle name="Normal 43 3 2 2 3 4" xfId="38598" xr:uid="{6CEDFF25-3762-4D85-8E30-ECB99CF93012}"/>
    <cellStyle name="Normal 43 3 2 2 4" xfId="38599" xr:uid="{799752EC-1F9E-43F3-A8FA-A2EC5B460D56}"/>
    <cellStyle name="Normal 43 3 2 2 4 2" xfId="38600" xr:uid="{4D0A264F-8E62-49C5-B6C2-28A5E5897AF5}"/>
    <cellStyle name="Normal 43 3 2 2 4 2 2" xfId="38601" xr:uid="{A1353EE0-FDF1-44F9-8698-21F6D09122E6}"/>
    <cellStyle name="Normal 43 3 2 2 4 3" xfId="38602" xr:uid="{60120131-1152-45E8-8EC3-6F36D611111C}"/>
    <cellStyle name="Normal 43 3 2 2 5" xfId="38603" xr:uid="{7A0DFE15-B1F6-47D6-964E-9A3FBB8212BD}"/>
    <cellStyle name="Normal 43 3 2 2 5 2" xfId="38604" xr:uid="{F786FC02-C4FD-4609-BA0D-F98E366A942E}"/>
    <cellStyle name="Normal 43 3 2 2 5 3" xfId="38605" xr:uid="{51C79745-554D-42B9-A71B-D2E93674B891}"/>
    <cellStyle name="Normal 43 3 2 2 6" xfId="38606" xr:uid="{AA0619E2-9415-4E23-B224-4FA49699C75E}"/>
    <cellStyle name="Normal 43 3 2 2 7" xfId="38607" xr:uid="{2620FB90-BA7B-4BEB-B8A1-D0B52476B930}"/>
    <cellStyle name="Normal 43 3 2 3" xfId="38608" xr:uid="{75F52AAD-A0B8-437F-92D2-C1A3B961BFB9}"/>
    <cellStyle name="Normal 43 3 2 3 2" xfId="38609" xr:uid="{F9A09E8A-CDEE-44A3-8081-038850D9AC4D}"/>
    <cellStyle name="Normal 43 3 2 3 2 2" xfId="38610" xr:uid="{CD290901-FF26-4726-820F-4BA6C7ABDDF5}"/>
    <cellStyle name="Normal 43 3 2 3 2 2 2" xfId="38611" xr:uid="{70F96676-47A6-4183-B2E7-D7A5EFCA84C4}"/>
    <cellStyle name="Normal 43 3 2 3 2 2 2 2" xfId="38612" xr:uid="{C223C940-6160-4F3C-85F5-3F4E342129E5}"/>
    <cellStyle name="Normal 43 3 2 3 2 2 3" xfId="38613" xr:uid="{D9FDA93B-C520-4A27-AA25-9A6CE380A24E}"/>
    <cellStyle name="Normal 43 3 2 3 2 3" xfId="38614" xr:uid="{42F347A5-95FE-4DB8-95C7-397D24FA501B}"/>
    <cellStyle name="Normal 43 3 2 3 2 3 2" xfId="38615" xr:uid="{8096477D-68B0-4705-9027-2AD62BEBA696}"/>
    <cellStyle name="Normal 43 3 2 3 2 4" xfId="38616" xr:uid="{D20EA48C-7D93-4FF1-ADC6-6199580BFED9}"/>
    <cellStyle name="Normal 43 3 2 3 3" xfId="38617" xr:uid="{613B0830-F435-452D-94C7-89CDDDA0CE41}"/>
    <cellStyle name="Normal 43 3 2 3 3 2" xfId="38618" xr:uid="{BEED828B-E7C3-4698-8B87-AFB7E883D05D}"/>
    <cellStyle name="Normal 43 3 2 3 3 2 2" xfId="38619" xr:uid="{2D604778-421C-41C6-B16E-12F9C38F5571}"/>
    <cellStyle name="Normal 43 3 2 3 3 3" xfId="38620" xr:uid="{4DB65A9A-A24E-444B-976A-4690B2B31864}"/>
    <cellStyle name="Normal 43 3 2 3 4" xfId="38621" xr:uid="{03A94C73-716D-4604-A8BC-4E8B16854AEF}"/>
    <cellStyle name="Normal 43 3 2 3 4 2" xfId="38622" xr:uid="{EB0B29DA-7526-4D54-88DF-DCA0D4C2F5F0}"/>
    <cellStyle name="Normal 43 3 2 3 4 3" xfId="38623" xr:uid="{39002C2C-51CF-403C-8C33-B7BEFF83BFE5}"/>
    <cellStyle name="Normal 43 3 2 3 5" xfId="38624" xr:uid="{1AA9BF22-CD64-4540-AE5F-F216738BDC50}"/>
    <cellStyle name="Normal 43 3 2 3 6" xfId="38625" xr:uid="{16422435-C8C9-405E-8588-18A6B4DBA84D}"/>
    <cellStyle name="Normal 43 3 2 4" xfId="38626" xr:uid="{4048E209-5471-4FAD-874C-FB0249732639}"/>
    <cellStyle name="Normal 43 3 2 4 2" xfId="38627" xr:uid="{C965819B-5F04-410B-A64E-A242900C8B88}"/>
    <cellStyle name="Normal 43 3 2 4 2 2" xfId="38628" xr:uid="{4AECC1FB-E6A8-4242-BD23-2430C96CC128}"/>
    <cellStyle name="Normal 43 3 2 4 2 2 2" xfId="38629" xr:uid="{ACB994F1-2F2D-40E6-B6C2-92C033389B66}"/>
    <cellStyle name="Normal 43 3 2 4 2 3" xfId="38630" xr:uid="{9E76784A-D751-4722-A687-C68F9D1E120E}"/>
    <cellStyle name="Normal 43 3 2 4 3" xfId="38631" xr:uid="{D6DA47F7-D602-4CA4-A8EE-15AD6395C9AD}"/>
    <cellStyle name="Normal 43 3 2 4 3 2" xfId="38632" xr:uid="{D5EFA892-16A2-4ACD-8E70-B925EB7198B6}"/>
    <cellStyle name="Normal 43 3 2 4 4" xfId="38633" xr:uid="{879BAF25-949C-4655-BD18-D9F5F6465FFC}"/>
    <cellStyle name="Normal 43 3 2 5" xfId="38634" xr:uid="{251D7828-2421-46E3-BCE9-57CD21ACB789}"/>
    <cellStyle name="Normal 43 3 2 5 2" xfId="38635" xr:uid="{276068EE-B87C-4ABE-AB9F-AC11B0F870BC}"/>
    <cellStyle name="Normal 43 3 2 5 2 2" xfId="38636" xr:uid="{8009B829-F50D-45C0-B106-400562DED1D1}"/>
    <cellStyle name="Normal 43 3 2 5 3" xfId="38637" xr:uid="{E686BA87-339A-4666-833D-AB1DBB27D889}"/>
    <cellStyle name="Normal 43 3 2 6" xfId="38638" xr:uid="{D1EB264F-5969-4FC2-91BA-42C9288BC1DF}"/>
    <cellStyle name="Normal 43 3 2 6 2" xfId="38639" xr:uid="{7805683D-056F-4184-AE53-1664C4E80389}"/>
    <cellStyle name="Normal 43 3 2 6 3" xfId="38640" xr:uid="{2B0FEFA4-030A-40C4-8E99-BE0A29FE7A3E}"/>
    <cellStyle name="Normal 43 3 2 7" xfId="38641" xr:uid="{74997526-B388-4F62-BC20-58C0ECFD4CB3}"/>
    <cellStyle name="Normal 43 3 2 8" xfId="38642" xr:uid="{04B9907D-E022-4302-8A8C-9315301D7452}"/>
    <cellStyle name="Normal 43 3 3" xfId="38643" xr:uid="{A684F2A4-3799-42FE-9962-9B2C3C29D63C}"/>
    <cellStyle name="Normal 43 3 3 2" xfId="38644" xr:uid="{0958CD2D-146E-45BA-AABB-8C7019F92DBB}"/>
    <cellStyle name="Normal 43 3 3 2 2" xfId="38645" xr:uid="{AB182013-F0C4-45CE-A329-7B0F5D155861}"/>
    <cellStyle name="Normal 43 3 3 2 2 2" xfId="38646" xr:uid="{C5F861BC-4A1D-4721-936E-0151D67CAF44}"/>
    <cellStyle name="Normal 43 3 3 2 2 2 2" xfId="38647" xr:uid="{08BE2887-24C7-45CC-A9DE-CAD889ADDDF6}"/>
    <cellStyle name="Normal 43 3 3 2 2 2 2 2" xfId="38648" xr:uid="{B5B953AC-A4CC-4B94-89E1-87098B96E84C}"/>
    <cellStyle name="Normal 43 3 3 2 2 2 3" xfId="38649" xr:uid="{00A2B661-AC6F-4468-A832-1E104205DE2E}"/>
    <cellStyle name="Normal 43 3 3 2 2 3" xfId="38650" xr:uid="{A9BB7316-7A73-47E4-A4A6-0ACCE31CCACE}"/>
    <cellStyle name="Normal 43 3 3 2 2 3 2" xfId="38651" xr:uid="{CC20A335-5937-437E-9E61-ACA31DA5B82F}"/>
    <cellStyle name="Normal 43 3 3 2 2 4" xfId="38652" xr:uid="{C30322E4-560F-4B19-B07A-9DC999B5A66A}"/>
    <cellStyle name="Normal 43 3 3 2 3" xfId="38653" xr:uid="{317BF02B-2703-4A3C-89E1-C035D2EF13A5}"/>
    <cellStyle name="Normal 43 3 3 2 3 2" xfId="38654" xr:uid="{86CA1E82-B7EF-46DF-AC99-096141A92650}"/>
    <cellStyle name="Normal 43 3 3 2 3 2 2" xfId="38655" xr:uid="{264BE1FC-5A59-4BAD-AC92-65BCE50FF9A4}"/>
    <cellStyle name="Normal 43 3 3 2 3 3" xfId="38656" xr:uid="{2D7E6A15-0EB1-44C7-A9B3-91A982AD8692}"/>
    <cellStyle name="Normal 43 3 3 2 4" xfId="38657" xr:uid="{406DF24C-16B0-4B70-81EC-73FB9877362B}"/>
    <cellStyle name="Normal 43 3 3 2 4 2" xfId="38658" xr:uid="{2E77F223-E607-4B7A-B1B0-C3F7E0729044}"/>
    <cellStyle name="Normal 43 3 3 2 4 3" xfId="38659" xr:uid="{2F2202A8-8A56-4496-9AF5-3096825AC10D}"/>
    <cellStyle name="Normal 43 3 3 2 5" xfId="38660" xr:uid="{292DB0CD-0F32-4FE6-A3D4-CEBEF9CF4E0B}"/>
    <cellStyle name="Normal 43 3 3 2 6" xfId="38661" xr:uid="{869CB507-7176-4E50-98AE-B4D1B95C6802}"/>
    <cellStyle name="Normal 43 3 3 3" xfId="38662" xr:uid="{119833BA-AAC7-43C7-B6EB-E68A81715680}"/>
    <cellStyle name="Normal 43 3 3 3 2" xfId="38663" xr:uid="{5925FA66-C7E4-47A4-BE6E-6D4C79F41D55}"/>
    <cellStyle name="Normal 43 3 3 3 2 2" xfId="38664" xr:uid="{8E227419-B221-48AC-9672-714C092AF9AE}"/>
    <cellStyle name="Normal 43 3 3 3 2 2 2" xfId="38665" xr:uid="{00F1A63E-5D98-4D88-B91E-BD00EBAB2337}"/>
    <cellStyle name="Normal 43 3 3 3 2 3" xfId="38666" xr:uid="{1667DA26-0C65-4F4E-8627-40F556341EC2}"/>
    <cellStyle name="Normal 43 3 3 3 3" xfId="38667" xr:uid="{4360A0FB-B713-4FC1-AF4A-B12B2D9B8D53}"/>
    <cellStyle name="Normal 43 3 3 3 3 2" xfId="38668" xr:uid="{CAD3CB1A-C352-4F33-B147-1B9E219ABC4A}"/>
    <cellStyle name="Normal 43 3 3 3 4" xfId="38669" xr:uid="{4E062E7B-558E-4D99-AFE1-81C5F3BA7D12}"/>
    <cellStyle name="Normal 43 3 3 4" xfId="38670" xr:uid="{0A74FA53-A48B-4C33-B496-0231A7542059}"/>
    <cellStyle name="Normal 43 3 3 4 2" xfId="38671" xr:uid="{E3CC66AC-2853-413E-AB44-A98E7E04847D}"/>
    <cellStyle name="Normal 43 3 3 4 2 2" xfId="38672" xr:uid="{25599ACE-27AA-4287-8BB2-A93A0C16D3A2}"/>
    <cellStyle name="Normal 43 3 3 4 3" xfId="38673" xr:uid="{F1968F90-0BB8-4682-8416-A9F328E05EDB}"/>
    <cellStyle name="Normal 43 3 3 5" xfId="38674" xr:uid="{7667431C-3595-49C7-A66F-B6939AFA733E}"/>
    <cellStyle name="Normal 43 3 3 5 2" xfId="38675" xr:uid="{822BABD5-13DC-4EB1-AA4A-3165FCBDB9A1}"/>
    <cellStyle name="Normal 43 3 3 5 3" xfId="38676" xr:uid="{90419C8B-58D1-418F-A0A7-5451DED16D04}"/>
    <cellStyle name="Normal 43 3 3 6" xfId="38677" xr:uid="{B5B0A813-C0A7-45B5-9705-3B2700938355}"/>
    <cellStyle name="Normal 43 3 3 7" xfId="38678" xr:uid="{E767A271-FEB2-458A-9A18-0428E9A775DA}"/>
    <cellStyle name="Normal 43 3 4" xfId="38679" xr:uid="{2346A7B6-9D5B-4B59-92A4-6C358189E18A}"/>
    <cellStyle name="Normal 43 3 4 2" xfId="38680" xr:uid="{8C3C5738-D9DE-4009-9708-02C64EF41B90}"/>
    <cellStyle name="Normal 43 3 4 2 2" xfId="38681" xr:uid="{98B9C093-4128-4FA0-AB3D-31A2E4C675F0}"/>
    <cellStyle name="Normal 43 3 4 2 2 2" xfId="38682" xr:uid="{8223C3CB-33E7-4C29-981A-8DB74812F5B4}"/>
    <cellStyle name="Normal 43 3 4 2 2 2 2" xfId="38683" xr:uid="{4B93C0DD-C0AB-49A4-B21A-B1D25C97E1CB}"/>
    <cellStyle name="Normal 43 3 4 2 2 3" xfId="38684" xr:uid="{74707675-EFC7-4856-9526-51C3E8DC64BA}"/>
    <cellStyle name="Normal 43 3 4 2 3" xfId="38685" xr:uid="{2380CB13-234E-4895-A677-4775404E6D13}"/>
    <cellStyle name="Normal 43 3 4 2 3 2" xfId="38686" xr:uid="{C3A0CC4F-241B-427F-8561-C098628828E5}"/>
    <cellStyle name="Normal 43 3 4 2 4" xfId="38687" xr:uid="{854C9F47-5A8C-49FE-8962-E0F6119876ED}"/>
    <cellStyle name="Normal 43 3 4 3" xfId="38688" xr:uid="{DE092CCE-5649-4DA1-BEF3-36081722909F}"/>
    <cellStyle name="Normal 43 3 4 3 2" xfId="38689" xr:uid="{2145232C-0826-4C94-9C17-580AC7B03FCD}"/>
    <cellStyle name="Normal 43 3 4 3 2 2" xfId="38690" xr:uid="{48B46899-631E-494D-A6A0-A3F66F37131D}"/>
    <cellStyle name="Normal 43 3 4 3 3" xfId="38691" xr:uid="{424F73FA-0A53-45AD-BE7E-E91028B3101F}"/>
    <cellStyle name="Normal 43 3 4 4" xfId="38692" xr:uid="{37DBA2CD-98EC-4B08-A58B-090B6EB2705E}"/>
    <cellStyle name="Normal 43 3 4 4 2" xfId="38693" xr:uid="{BD986B47-46A7-4C5E-9F5A-94461BCA2BF8}"/>
    <cellStyle name="Normal 43 3 4 4 3" xfId="38694" xr:uid="{5489D86D-F7A6-4AB0-A14D-E8D7C8254035}"/>
    <cellStyle name="Normal 43 3 4 5" xfId="38695" xr:uid="{400CCC88-08F9-4123-A90E-B9EE049F0552}"/>
    <cellStyle name="Normal 43 3 4 6" xfId="38696" xr:uid="{C89A570B-84D8-4608-9B6C-7B0462F7127A}"/>
    <cellStyle name="Normal 43 3 5" xfId="38697" xr:uid="{F79D9E60-E1FA-4066-BD55-2CE43B826017}"/>
    <cellStyle name="Normal 43 3 5 2" xfId="38698" xr:uid="{7F092D81-DC85-472D-8888-AB99BB7D7AAD}"/>
    <cellStyle name="Normal 43 3 5 2 2" xfId="38699" xr:uid="{E2D75E45-330B-40C8-B30E-F4DEF5634E5D}"/>
    <cellStyle name="Normal 43 3 5 2 2 2" xfId="38700" xr:uid="{748CDC11-CF61-4EB1-9236-3D511CE5D221}"/>
    <cellStyle name="Normal 43 3 5 2 3" xfId="38701" xr:uid="{EF833252-E617-4164-9C9A-E904B4CB551F}"/>
    <cellStyle name="Normal 43 3 5 3" xfId="38702" xr:uid="{E26B988B-0F9C-4AE4-A7E3-FA1684CE1172}"/>
    <cellStyle name="Normal 43 3 5 3 2" xfId="38703" xr:uid="{C09B4922-D536-4741-9114-D54589D99E8F}"/>
    <cellStyle name="Normal 43 3 5 4" xfId="38704" xr:uid="{F7BA3D92-CB34-4B18-A329-A978939D5324}"/>
    <cellStyle name="Normal 43 3 6" xfId="38705" xr:uid="{B51CB43E-0B7D-42B5-B3BA-51322A3BF46C}"/>
    <cellStyle name="Normal 43 3 6 2" xfId="38706" xr:uid="{F2E5DCA3-1EA9-4F93-BE88-B0B18BFFCAA6}"/>
    <cellStyle name="Normal 43 3 6 2 2" xfId="38707" xr:uid="{2EA329C9-87D1-469D-9985-8A2C86724182}"/>
    <cellStyle name="Normal 43 3 6 3" xfId="38708" xr:uid="{BCE37DAC-EAAE-4684-9032-DC5673F85108}"/>
    <cellStyle name="Normal 43 3 7" xfId="38709" xr:uid="{EF33C62C-2721-43D6-B971-C647B97D1378}"/>
    <cellStyle name="Normal 43 3 7 2" xfId="38710" xr:uid="{0D8FEAD3-06F1-40CC-9077-FCA2B29C195E}"/>
    <cellStyle name="Normal 43 3 7 3" xfId="38711" xr:uid="{CC411B3C-5862-419E-862E-5C3819F3E5A9}"/>
    <cellStyle name="Normal 43 3 8" xfId="38712" xr:uid="{75BF0716-BA93-4BF5-9286-E78C81060989}"/>
    <cellStyle name="Normal 43 3 9" xfId="38713" xr:uid="{DF857A36-9054-43FA-AAE5-44EDD903C32C}"/>
    <cellStyle name="Normal 43 4" xfId="38714" xr:uid="{60E66E26-7622-4C27-AC97-5D30D4D05232}"/>
    <cellStyle name="Normal 43 4 2" xfId="38715" xr:uid="{85897CBA-542D-4F90-8B71-6E5B604D274B}"/>
    <cellStyle name="Normal 43 4 2 2" xfId="38716" xr:uid="{E1D61ACE-C9C2-4D99-81E9-C93BECFA14AC}"/>
    <cellStyle name="Normal 43 4 2 2 2" xfId="38717" xr:uid="{AACEB8AB-61F7-46E9-8381-CD19EC866D94}"/>
    <cellStyle name="Normal 43 4 2 2 2 2" xfId="38718" xr:uid="{640CAF7F-853B-4396-8709-5C48D7921C1B}"/>
    <cellStyle name="Normal 43 4 2 2 2 2 2" xfId="38719" xr:uid="{4C86C598-DC9E-4B40-A369-26085ED63289}"/>
    <cellStyle name="Normal 43 4 2 2 2 2 2 2" xfId="38720" xr:uid="{3946480C-5F2F-4350-B203-C87F6788AEAE}"/>
    <cellStyle name="Normal 43 4 2 2 2 2 2 2 2" xfId="38721" xr:uid="{124705F7-A911-4EE8-AE50-57880C946CB8}"/>
    <cellStyle name="Normal 43 4 2 2 2 2 2 3" xfId="38722" xr:uid="{61E92905-3C1B-4853-9922-53571CCBDED9}"/>
    <cellStyle name="Normal 43 4 2 2 2 2 3" xfId="38723" xr:uid="{9B4D25DB-C947-4E93-A09C-CB792B367318}"/>
    <cellStyle name="Normal 43 4 2 2 2 2 3 2" xfId="38724" xr:uid="{030A7575-B82C-4B00-A11A-A6E1D8FB4E9E}"/>
    <cellStyle name="Normal 43 4 2 2 2 2 4" xfId="38725" xr:uid="{4AB1D45F-FDE6-4848-B956-0B9F3A0EE9C5}"/>
    <cellStyle name="Normal 43 4 2 2 2 3" xfId="38726" xr:uid="{8D293C50-C3F0-45CD-A9E5-12F53361F02E}"/>
    <cellStyle name="Normal 43 4 2 2 2 3 2" xfId="38727" xr:uid="{D278BD6E-61A0-42FB-ACD9-E9FBC540E326}"/>
    <cellStyle name="Normal 43 4 2 2 2 3 2 2" xfId="38728" xr:uid="{50B88E17-3C00-40DD-84E8-22826B29DA7B}"/>
    <cellStyle name="Normal 43 4 2 2 2 3 3" xfId="38729" xr:uid="{D47AE32D-EBDC-43C7-A241-C5439AB1C67E}"/>
    <cellStyle name="Normal 43 4 2 2 2 4" xfId="38730" xr:uid="{04382FC5-12B5-479C-95EB-A4B3AEF9643D}"/>
    <cellStyle name="Normal 43 4 2 2 2 4 2" xfId="38731" xr:uid="{B6D17F9C-42FA-4601-88CF-D57C5C87E091}"/>
    <cellStyle name="Normal 43 4 2 2 2 4 3" xfId="38732" xr:uid="{3313CD8E-CB50-474D-8477-D6EF5A771F51}"/>
    <cellStyle name="Normal 43 4 2 2 2 5" xfId="38733" xr:uid="{C4307139-772B-4B6D-9B3C-5B77150B4C95}"/>
    <cellStyle name="Normal 43 4 2 2 2 6" xfId="38734" xr:uid="{C7205693-19A3-4CFA-8EE1-91437649D171}"/>
    <cellStyle name="Normal 43 4 2 2 3" xfId="38735" xr:uid="{FC8A1A18-9ACC-42B9-9BC7-8A867A0604FA}"/>
    <cellStyle name="Normal 43 4 2 2 3 2" xfId="38736" xr:uid="{167E6510-C27B-46F2-A5C5-937D4C36F829}"/>
    <cellStyle name="Normal 43 4 2 2 3 2 2" xfId="38737" xr:uid="{7FAF1F59-1A87-4330-BE46-0A28125BE727}"/>
    <cellStyle name="Normal 43 4 2 2 3 2 2 2" xfId="38738" xr:uid="{8F239088-48AF-4641-AF67-782F94A2DDCF}"/>
    <cellStyle name="Normal 43 4 2 2 3 2 3" xfId="38739" xr:uid="{11F71E18-EF51-4346-A302-B7AA3A532BCB}"/>
    <cellStyle name="Normal 43 4 2 2 3 3" xfId="38740" xr:uid="{DEEE1B4A-8080-496B-A89E-C24A0041CA11}"/>
    <cellStyle name="Normal 43 4 2 2 3 3 2" xfId="38741" xr:uid="{5183C44A-26FE-4BBD-85BD-F9A88426E326}"/>
    <cellStyle name="Normal 43 4 2 2 3 4" xfId="38742" xr:uid="{BDB4A3AB-ED43-4699-B80A-E4D1F6509516}"/>
    <cellStyle name="Normal 43 4 2 2 4" xfId="38743" xr:uid="{9CF938E0-1ED9-44C0-9FA7-B5F6F076DB46}"/>
    <cellStyle name="Normal 43 4 2 2 4 2" xfId="38744" xr:uid="{C7B7EEF9-F2D4-4C5B-A93A-EDDE27F935DA}"/>
    <cellStyle name="Normal 43 4 2 2 4 2 2" xfId="38745" xr:uid="{DAD66C3E-4120-42DD-A83A-4AA3A9298A31}"/>
    <cellStyle name="Normal 43 4 2 2 4 3" xfId="38746" xr:uid="{3F112371-A471-49EE-BB29-251AC61F07F1}"/>
    <cellStyle name="Normal 43 4 2 2 5" xfId="38747" xr:uid="{2ACE31AF-59E4-4610-A31A-DBCE7E6BF121}"/>
    <cellStyle name="Normal 43 4 2 2 5 2" xfId="38748" xr:uid="{616D8C82-81BF-48E8-B4BC-6DFA83F99004}"/>
    <cellStyle name="Normal 43 4 2 2 5 3" xfId="38749" xr:uid="{0EE061BC-54C6-4D1D-9AF9-D0D0923AA7E8}"/>
    <cellStyle name="Normal 43 4 2 2 6" xfId="38750" xr:uid="{04C07528-0854-439E-9A5E-7C557DE7BDD4}"/>
    <cellStyle name="Normal 43 4 2 2 7" xfId="38751" xr:uid="{95136657-6B5B-4E92-AF3F-657DB61E8E40}"/>
    <cellStyle name="Normal 43 4 2 3" xfId="38752" xr:uid="{D6D93343-5D0F-433A-AE86-7B0FEEE35F75}"/>
    <cellStyle name="Normal 43 4 2 3 2" xfId="38753" xr:uid="{3F159300-E20F-4C7D-BCB6-7B22FECF57BE}"/>
    <cellStyle name="Normal 43 4 2 3 2 2" xfId="38754" xr:uid="{E85B76AF-D6B9-4184-AA3C-69B54672D434}"/>
    <cellStyle name="Normal 43 4 2 3 2 2 2" xfId="38755" xr:uid="{044EBE5D-2485-459D-82D8-271EFD9852AE}"/>
    <cellStyle name="Normal 43 4 2 3 2 2 2 2" xfId="38756" xr:uid="{F0E6C35F-7F65-44BB-A241-F85599590CF0}"/>
    <cellStyle name="Normal 43 4 2 3 2 2 3" xfId="38757" xr:uid="{F5EED759-F330-4E74-9311-872F3C9CA342}"/>
    <cellStyle name="Normal 43 4 2 3 2 3" xfId="38758" xr:uid="{D43D4FD3-E41D-41BE-9748-521D8215782A}"/>
    <cellStyle name="Normal 43 4 2 3 2 3 2" xfId="38759" xr:uid="{D989EE39-0D21-42AC-B9CC-F86B5B10D7D4}"/>
    <cellStyle name="Normal 43 4 2 3 2 4" xfId="38760" xr:uid="{6D8A39A0-DE8A-4A96-BE33-B492D5BFF709}"/>
    <cellStyle name="Normal 43 4 2 3 3" xfId="38761" xr:uid="{469C3043-43BA-4228-8569-EBE2364B62FD}"/>
    <cellStyle name="Normal 43 4 2 3 3 2" xfId="38762" xr:uid="{2178B0DB-3E8D-43E6-B758-8C0C986B941B}"/>
    <cellStyle name="Normal 43 4 2 3 3 2 2" xfId="38763" xr:uid="{753CEB98-90D1-44E7-BD72-2C4871907D76}"/>
    <cellStyle name="Normal 43 4 2 3 3 3" xfId="38764" xr:uid="{2989F891-ECB0-4F6C-A82C-5805ABB23E8F}"/>
    <cellStyle name="Normal 43 4 2 3 4" xfId="38765" xr:uid="{40745B2A-D03B-4E63-A7B3-20EEDDC66827}"/>
    <cellStyle name="Normal 43 4 2 3 4 2" xfId="38766" xr:uid="{F97CFD30-92FB-4BF6-8093-98DF5240B039}"/>
    <cellStyle name="Normal 43 4 2 3 4 3" xfId="38767" xr:uid="{E9C3EABF-1122-474D-9C1E-50CEAF09519C}"/>
    <cellStyle name="Normal 43 4 2 3 5" xfId="38768" xr:uid="{2B907FA1-AA6A-450E-BDA6-EECB3FC06A24}"/>
    <cellStyle name="Normal 43 4 2 3 6" xfId="38769" xr:uid="{62854EBE-12AE-4A7D-8309-2121A631F5DD}"/>
    <cellStyle name="Normal 43 4 2 4" xfId="38770" xr:uid="{3788C7AB-0F99-4076-90C9-79FA1EC61F5F}"/>
    <cellStyle name="Normal 43 4 2 4 2" xfId="38771" xr:uid="{7EEDC3E2-7923-45BE-8745-00B35AF3E91C}"/>
    <cellStyle name="Normal 43 4 2 4 2 2" xfId="38772" xr:uid="{E0C5E3D1-6B7E-47D5-A0C3-9B797D5EC066}"/>
    <cellStyle name="Normal 43 4 2 4 2 2 2" xfId="38773" xr:uid="{4B2B0A42-6761-49F0-932E-FBD957D008B9}"/>
    <cellStyle name="Normal 43 4 2 4 2 3" xfId="38774" xr:uid="{D91FE1C2-0DCE-4717-BB8A-1E5BBBE659D0}"/>
    <cellStyle name="Normal 43 4 2 4 3" xfId="38775" xr:uid="{BDD034BE-1A3C-4841-BD30-36F6B5207D82}"/>
    <cellStyle name="Normal 43 4 2 4 3 2" xfId="38776" xr:uid="{FD3980AB-E4A2-4AD9-8E3E-95F428844343}"/>
    <cellStyle name="Normal 43 4 2 4 4" xfId="38777" xr:uid="{2A498531-3D8A-4825-8C02-7A67FFC09EED}"/>
    <cellStyle name="Normal 43 4 2 5" xfId="38778" xr:uid="{E41A22EB-8595-4DCA-AF14-525022244F19}"/>
    <cellStyle name="Normal 43 4 2 5 2" xfId="38779" xr:uid="{9A9C13D3-902E-48D4-B119-C9BF4AF330B9}"/>
    <cellStyle name="Normal 43 4 2 5 2 2" xfId="38780" xr:uid="{531EFBFB-39A2-47E1-885E-FDF8F0184A65}"/>
    <cellStyle name="Normal 43 4 2 5 3" xfId="38781" xr:uid="{97357308-0D7A-4528-91FE-D5A7C919B966}"/>
    <cellStyle name="Normal 43 4 2 6" xfId="38782" xr:uid="{9A9E93F9-D3B7-4D0B-942A-74DE973C0AC6}"/>
    <cellStyle name="Normal 43 4 2 6 2" xfId="38783" xr:uid="{57577841-2FA4-484B-9D41-D42ABC1A33D3}"/>
    <cellStyle name="Normal 43 4 2 6 3" xfId="38784" xr:uid="{D5D3BD37-27D1-4111-A16C-B204B4220314}"/>
    <cellStyle name="Normal 43 4 2 7" xfId="38785" xr:uid="{7052F5EC-03FF-49A3-B100-216E35C9D8BA}"/>
    <cellStyle name="Normal 43 4 2 8" xfId="38786" xr:uid="{8AB51D22-BF31-4465-B048-F386B81218AF}"/>
    <cellStyle name="Normal 43 4 3" xfId="38787" xr:uid="{3C55E2D7-C730-4422-8D54-6C9FD7B54EFA}"/>
    <cellStyle name="Normal 43 4 3 2" xfId="38788" xr:uid="{EE2D0F6F-19B6-4DFD-8B10-A053C814BCE7}"/>
    <cellStyle name="Normal 43 4 3 2 2" xfId="38789" xr:uid="{63A08365-5B49-46A2-AD0A-E7F8FF37EF5D}"/>
    <cellStyle name="Normal 43 4 3 2 2 2" xfId="38790" xr:uid="{EEF11436-CB6F-499D-BF46-2450BD6E8FF3}"/>
    <cellStyle name="Normal 43 4 3 2 2 2 2" xfId="38791" xr:uid="{BBD5F024-AE9F-4BC6-9D34-20963FC0FA5F}"/>
    <cellStyle name="Normal 43 4 3 2 2 2 2 2" xfId="38792" xr:uid="{ACCAA225-F994-41E6-80F6-96A55FCCD6E9}"/>
    <cellStyle name="Normal 43 4 3 2 2 2 3" xfId="38793" xr:uid="{6D9C7918-465B-4666-916C-69D6F58D1F92}"/>
    <cellStyle name="Normal 43 4 3 2 2 3" xfId="38794" xr:uid="{FEA818CB-944D-4BE2-B5D5-CB86FA3FF576}"/>
    <cellStyle name="Normal 43 4 3 2 2 3 2" xfId="38795" xr:uid="{F32406B4-6C50-4C1D-951F-F69EA6283668}"/>
    <cellStyle name="Normal 43 4 3 2 2 4" xfId="38796" xr:uid="{1B9656A1-028E-40EA-80C6-E16ED4402665}"/>
    <cellStyle name="Normal 43 4 3 2 3" xfId="38797" xr:uid="{696175C3-0407-4305-A8A4-C25B0291CA53}"/>
    <cellStyle name="Normal 43 4 3 2 3 2" xfId="38798" xr:uid="{2723502D-CD91-446C-B17C-BF66C02DE498}"/>
    <cellStyle name="Normal 43 4 3 2 3 2 2" xfId="38799" xr:uid="{97E377E6-C734-479D-B53E-5275AA441235}"/>
    <cellStyle name="Normal 43 4 3 2 3 3" xfId="38800" xr:uid="{27B11950-8D2E-47AE-8733-95C0B258E5C5}"/>
    <cellStyle name="Normal 43 4 3 2 4" xfId="38801" xr:uid="{EEF8CA9E-D824-4334-813E-4AAD127B6E20}"/>
    <cellStyle name="Normal 43 4 3 2 4 2" xfId="38802" xr:uid="{C7DC43AD-E257-4B7E-85EE-9878AADD8FA6}"/>
    <cellStyle name="Normal 43 4 3 2 4 3" xfId="38803" xr:uid="{8F9B362E-56C1-4F97-ADC1-3EA772E02591}"/>
    <cellStyle name="Normal 43 4 3 2 5" xfId="38804" xr:uid="{4A793DE1-2F4C-4703-8225-0621E6A6BCC4}"/>
    <cellStyle name="Normal 43 4 3 2 6" xfId="38805" xr:uid="{F21EFCF3-C72B-43A1-B0EA-946A5E73F158}"/>
    <cellStyle name="Normal 43 4 3 3" xfId="38806" xr:uid="{AAD3BBF2-9A79-43D5-BCCE-129939C7254D}"/>
    <cellStyle name="Normal 43 4 3 3 2" xfId="38807" xr:uid="{57DDD9FF-3830-4361-B0C6-C6D48D77A21F}"/>
    <cellStyle name="Normal 43 4 3 3 2 2" xfId="38808" xr:uid="{BD58E20A-C828-476E-8BAA-1B2B8B789A62}"/>
    <cellStyle name="Normal 43 4 3 3 2 2 2" xfId="38809" xr:uid="{1586A4F1-EE61-4C98-8821-C59E93E47714}"/>
    <cellStyle name="Normal 43 4 3 3 2 3" xfId="38810" xr:uid="{E05A4CC0-E1BE-41A0-982D-CEECA56AD39B}"/>
    <cellStyle name="Normal 43 4 3 3 3" xfId="38811" xr:uid="{4FF64EF9-318A-49B5-842D-FC04E8274E0F}"/>
    <cellStyle name="Normal 43 4 3 3 3 2" xfId="38812" xr:uid="{03B06AE2-45D7-4456-89D4-661137DD8DA7}"/>
    <cellStyle name="Normal 43 4 3 3 4" xfId="38813" xr:uid="{98DA4A1B-494D-46DC-98ED-834478E3DF4F}"/>
    <cellStyle name="Normal 43 4 3 4" xfId="38814" xr:uid="{123356D7-510D-4AA4-9DB3-6887F20A16F8}"/>
    <cellStyle name="Normal 43 4 3 4 2" xfId="38815" xr:uid="{80F70FE0-7FA4-4BEF-8CC8-78E0659EB155}"/>
    <cellStyle name="Normal 43 4 3 4 2 2" xfId="38816" xr:uid="{85515D93-7CB8-4FF2-BAF0-50F7ECFC4C50}"/>
    <cellStyle name="Normal 43 4 3 4 3" xfId="38817" xr:uid="{A7EEC536-D8A2-4727-831D-0FAADE0315A2}"/>
    <cellStyle name="Normal 43 4 3 5" xfId="38818" xr:uid="{F9F404D0-1530-4F7C-A24A-F99A6B9A8345}"/>
    <cellStyle name="Normal 43 4 3 5 2" xfId="38819" xr:uid="{19A4CF92-AFD7-4A99-9F5D-FE251389E8D7}"/>
    <cellStyle name="Normal 43 4 3 5 3" xfId="38820" xr:uid="{CCC24F96-23E9-4FA1-B7C1-B514AEE71AFA}"/>
    <cellStyle name="Normal 43 4 3 6" xfId="38821" xr:uid="{D8825DE5-CDC4-428E-BBF0-472B3C4C634B}"/>
    <cellStyle name="Normal 43 4 3 7" xfId="38822" xr:uid="{9A26C747-4D63-4EF8-B9F9-A1D52739578C}"/>
    <cellStyle name="Normal 43 4 4" xfId="38823" xr:uid="{0304C61E-ECB5-4DBE-816E-B06B18820F00}"/>
    <cellStyle name="Normal 43 4 4 2" xfId="38824" xr:uid="{15056B19-325D-4A8D-A5BB-982EAFE9B9ED}"/>
    <cellStyle name="Normal 43 4 4 2 2" xfId="38825" xr:uid="{146B0198-2046-4099-A5CE-884A454F0451}"/>
    <cellStyle name="Normal 43 4 4 2 2 2" xfId="38826" xr:uid="{5DE836B0-5D72-4D56-BE32-0A8219B45B95}"/>
    <cellStyle name="Normal 43 4 4 2 2 2 2" xfId="38827" xr:uid="{A2079920-70F1-419A-86BB-42AB6E1AB418}"/>
    <cellStyle name="Normal 43 4 4 2 2 3" xfId="38828" xr:uid="{6C8A09A8-8496-4F9F-B566-D74B3934A39C}"/>
    <cellStyle name="Normal 43 4 4 2 3" xfId="38829" xr:uid="{775D49B2-DA5F-4833-B247-C93A689B3B52}"/>
    <cellStyle name="Normal 43 4 4 2 3 2" xfId="38830" xr:uid="{99ED29A7-FC89-47AE-A628-F4D90D51976D}"/>
    <cellStyle name="Normal 43 4 4 2 4" xfId="38831" xr:uid="{B011D5F9-0C02-405B-B45E-3607109CE009}"/>
    <cellStyle name="Normal 43 4 4 3" xfId="38832" xr:uid="{493DEF39-B0B0-48F6-A6A1-6C2035981181}"/>
    <cellStyle name="Normal 43 4 4 3 2" xfId="38833" xr:uid="{726DF412-DDAD-4B50-A2ED-2A0995CC5723}"/>
    <cellStyle name="Normal 43 4 4 3 2 2" xfId="38834" xr:uid="{533E45A0-AEB8-4D57-9C22-DE61E88F2479}"/>
    <cellStyle name="Normal 43 4 4 3 3" xfId="38835" xr:uid="{762B37F5-4599-49B5-A550-5BEF96C5EF41}"/>
    <cellStyle name="Normal 43 4 4 4" xfId="38836" xr:uid="{1159D73B-1B83-4947-B11D-33305054C60D}"/>
    <cellStyle name="Normal 43 4 4 4 2" xfId="38837" xr:uid="{01783101-55FD-4059-9B8B-836A30CA52B7}"/>
    <cellStyle name="Normal 43 4 4 4 3" xfId="38838" xr:uid="{8B4E0602-9BFC-4DF4-AFDD-C3A7BA9CDED7}"/>
    <cellStyle name="Normal 43 4 4 5" xfId="38839" xr:uid="{412A7077-07DF-46A9-86CC-62695B2AD4F4}"/>
    <cellStyle name="Normal 43 4 4 6" xfId="38840" xr:uid="{88CB537A-530D-4D12-82DF-C0A03CBDC96B}"/>
    <cellStyle name="Normal 43 4 5" xfId="38841" xr:uid="{B2313008-787C-4B45-A38A-98EFE5A2E257}"/>
    <cellStyle name="Normal 43 4 5 2" xfId="38842" xr:uid="{812CB125-A6E5-4CCA-A0C5-60BD2029E75B}"/>
    <cellStyle name="Normal 43 4 5 2 2" xfId="38843" xr:uid="{2FFDC4EC-0BFE-4E38-83FB-EEB08027EC51}"/>
    <cellStyle name="Normal 43 4 5 2 2 2" xfId="38844" xr:uid="{88F2EB83-1546-42FD-8CA6-F13413BC5068}"/>
    <cellStyle name="Normal 43 4 5 2 3" xfId="38845" xr:uid="{A026A3A6-2BCD-47FC-A4BD-EFC222D8AA24}"/>
    <cellStyle name="Normal 43 4 5 3" xfId="38846" xr:uid="{F035A92F-E5CA-4F00-9ADD-187C15B37EC8}"/>
    <cellStyle name="Normal 43 4 5 3 2" xfId="38847" xr:uid="{43F76506-BD71-44F1-A8DB-5D4F369C5899}"/>
    <cellStyle name="Normal 43 4 5 4" xfId="38848" xr:uid="{96C3735E-5ACA-4BBD-9A28-F511975A248F}"/>
    <cellStyle name="Normal 43 4 6" xfId="38849" xr:uid="{D3B27DD2-7C26-4B7E-AB1F-20FFFEED3EB0}"/>
    <cellStyle name="Normal 43 4 6 2" xfId="38850" xr:uid="{11BDFED3-965B-471C-932D-279C08384E10}"/>
    <cellStyle name="Normal 43 4 6 2 2" xfId="38851" xr:uid="{4970C88F-DF82-49A5-A992-B4537C084EC6}"/>
    <cellStyle name="Normal 43 4 6 3" xfId="38852" xr:uid="{60FBB1AE-1E0A-4FC3-BFD3-72FB10310D9D}"/>
    <cellStyle name="Normal 43 4 7" xfId="38853" xr:uid="{F74CFC0D-1488-4CE3-998E-2048C52D82FF}"/>
    <cellStyle name="Normal 43 4 7 2" xfId="38854" xr:uid="{F002039F-4FE4-457B-AA7C-4ECC1816232D}"/>
    <cellStyle name="Normal 43 4 7 3" xfId="38855" xr:uid="{C9A24EEF-2F4C-4431-B292-A6D8AF70EE56}"/>
    <cellStyle name="Normal 43 4 8" xfId="38856" xr:uid="{ABA943C6-0ED6-4ECB-980B-02D0CC71F6C7}"/>
    <cellStyle name="Normal 43 4 9" xfId="38857" xr:uid="{D961D7AB-B524-46BC-A2AA-0926ED102890}"/>
    <cellStyle name="Normal 43 5" xfId="38858" xr:uid="{F507C091-B706-4A82-A65F-219A4CB88B8B}"/>
    <cellStyle name="Normal 43 5 2" xfId="38859" xr:uid="{2BF21D3E-B97F-45EB-9AD4-A79313BAE8B0}"/>
    <cellStyle name="Normal 43 5 2 2" xfId="38860" xr:uid="{B8848A3D-62F5-4699-A8D0-55D09BAC5489}"/>
    <cellStyle name="Normal 43 5 2 2 2" xfId="38861" xr:uid="{178AFDB9-95DF-4D81-9304-B795FE6359CC}"/>
    <cellStyle name="Normal 43 5 2 2 2 2" xfId="38862" xr:uid="{6FEB0B6F-952A-4F9B-9E41-01064979DBB6}"/>
    <cellStyle name="Normal 43 5 2 2 2 2 2" xfId="38863" xr:uid="{6E454326-6365-4F1B-A40C-6EF789476AB5}"/>
    <cellStyle name="Normal 43 5 2 2 2 2 2 2" xfId="38864" xr:uid="{ABC944E3-0E1F-4599-81DF-35E864349B70}"/>
    <cellStyle name="Normal 43 5 2 2 2 2 2 2 2" xfId="38865" xr:uid="{504B692E-BC09-4018-93EC-CAF2FE85035B}"/>
    <cellStyle name="Normal 43 5 2 2 2 2 2 3" xfId="38866" xr:uid="{0C825299-2720-40A1-A20D-821AD295816E}"/>
    <cellStyle name="Normal 43 5 2 2 2 2 3" xfId="38867" xr:uid="{A3D4972A-8C29-4D10-8BDE-47D5C182E5ED}"/>
    <cellStyle name="Normal 43 5 2 2 2 2 3 2" xfId="38868" xr:uid="{ACCD7FAA-F717-4777-B30D-C0282194788D}"/>
    <cellStyle name="Normal 43 5 2 2 2 2 4" xfId="38869" xr:uid="{0732A855-9AAD-4624-9F17-AAFAF87A6804}"/>
    <cellStyle name="Normal 43 5 2 2 2 3" xfId="38870" xr:uid="{E10397E0-ECAD-48A4-8D03-B3BADCFD06F4}"/>
    <cellStyle name="Normal 43 5 2 2 2 3 2" xfId="38871" xr:uid="{1EBEB555-F648-4744-B104-752E6E9CE6AC}"/>
    <cellStyle name="Normal 43 5 2 2 2 3 2 2" xfId="38872" xr:uid="{C7F93D5A-C4BB-4650-9AEB-74779EA9135A}"/>
    <cellStyle name="Normal 43 5 2 2 2 3 3" xfId="38873" xr:uid="{4EEF7CB5-BE1A-48FD-83F0-3BA482A7D869}"/>
    <cellStyle name="Normal 43 5 2 2 2 4" xfId="38874" xr:uid="{32FDE682-C6E4-4E0C-9DA7-7F86B8AB1A00}"/>
    <cellStyle name="Normal 43 5 2 2 2 4 2" xfId="38875" xr:uid="{0D2C947D-40CB-463B-915A-96D70BA9FE26}"/>
    <cellStyle name="Normal 43 5 2 2 2 4 3" xfId="38876" xr:uid="{16668970-B9F4-467D-BA83-8015A228D7D7}"/>
    <cellStyle name="Normal 43 5 2 2 2 5" xfId="38877" xr:uid="{566068B2-0FDA-4301-A1C5-AA74544D74EC}"/>
    <cellStyle name="Normal 43 5 2 2 2 6" xfId="38878" xr:uid="{9F4EAB5A-F374-4B13-AA50-BD08E62C7244}"/>
    <cellStyle name="Normal 43 5 2 2 3" xfId="38879" xr:uid="{0FA946FA-1E98-4FF4-9D12-2C6291592377}"/>
    <cellStyle name="Normal 43 5 2 2 3 2" xfId="38880" xr:uid="{F1C789B2-8963-4059-86A0-7670F7835981}"/>
    <cellStyle name="Normal 43 5 2 2 3 2 2" xfId="38881" xr:uid="{D7C279FF-7A9B-47E7-A915-AF6BCED800DF}"/>
    <cellStyle name="Normal 43 5 2 2 3 2 2 2" xfId="38882" xr:uid="{A5A36DC0-CB08-4B05-B68A-BB8E116B4588}"/>
    <cellStyle name="Normal 43 5 2 2 3 2 3" xfId="38883" xr:uid="{EC9E4CF1-3EFD-403C-B036-545C6AB89511}"/>
    <cellStyle name="Normal 43 5 2 2 3 3" xfId="38884" xr:uid="{C72F5446-FB4E-415B-8979-D551390D1A0C}"/>
    <cellStyle name="Normal 43 5 2 2 3 3 2" xfId="38885" xr:uid="{BFBCBBE7-0B69-4B60-B490-01BFE8881B18}"/>
    <cellStyle name="Normal 43 5 2 2 3 4" xfId="38886" xr:uid="{E660B34B-EBE1-4466-8471-94630B07C7F4}"/>
    <cellStyle name="Normal 43 5 2 2 4" xfId="38887" xr:uid="{A65F2D22-ACC0-4FF1-BB8C-67D90D456F7E}"/>
    <cellStyle name="Normal 43 5 2 2 4 2" xfId="38888" xr:uid="{349942DD-AD2C-49B1-BDDD-4F80194BD58E}"/>
    <cellStyle name="Normal 43 5 2 2 4 2 2" xfId="38889" xr:uid="{7AD65D65-D32E-49BB-A0B8-4F8C17B6D309}"/>
    <cellStyle name="Normal 43 5 2 2 4 3" xfId="38890" xr:uid="{B7309AAE-5E7B-4477-A68A-A63CBDCBC83A}"/>
    <cellStyle name="Normal 43 5 2 2 5" xfId="38891" xr:uid="{5A2863BC-2355-4EEB-87E1-392299AB7F46}"/>
    <cellStyle name="Normal 43 5 2 2 5 2" xfId="38892" xr:uid="{94BA2642-F95F-40A2-B456-E2D364457CDC}"/>
    <cellStyle name="Normal 43 5 2 2 5 3" xfId="38893" xr:uid="{003304DA-1686-472A-AAB5-0F9A54FB07E8}"/>
    <cellStyle name="Normal 43 5 2 2 6" xfId="38894" xr:uid="{4BCEC22C-C199-486A-9A60-4D3D2726BFBB}"/>
    <cellStyle name="Normal 43 5 2 2 7" xfId="38895" xr:uid="{26CD035E-2F96-4781-8DDC-636AE269557B}"/>
    <cellStyle name="Normal 43 5 2 3" xfId="38896" xr:uid="{0BD8C49C-C1B6-4A96-B155-F006C8DA2DDB}"/>
    <cellStyle name="Normal 43 5 2 3 2" xfId="38897" xr:uid="{7430899B-C723-4576-9695-F7CF86A2B4F6}"/>
    <cellStyle name="Normal 43 5 2 3 2 2" xfId="38898" xr:uid="{473AC689-B53C-4DB7-B32D-FC95BC43E137}"/>
    <cellStyle name="Normal 43 5 2 3 2 2 2" xfId="38899" xr:uid="{9748A2F1-F99E-4E6B-9ADB-D1722FD1F33F}"/>
    <cellStyle name="Normal 43 5 2 3 2 2 2 2" xfId="38900" xr:uid="{66A69570-2329-4931-A290-71254B2B2E66}"/>
    <cellStyle name="Normal 43 5 2 3 2 2 3" xfId="38901" xr:uid="{D3C19CE5-0AE4-4690-836D-F65F6BBE0744}"/>
    <cellStyle name="Normal 43 5 2 3 2 3" xfId="38902" xr:uid="{FA1799B8-EBD0-4978-9862-51BE8DF1300B}"/>
    <cellStyle name="Normal 43 5 2 3 2 3 2" xfId="38903" xr:uid="{CD38CA0F-E9CA-4ACC-ABD1-F821B7B984AC}"/>
    <cellStyle name="Normal 43 5 2 3 2 4" xfId="38904" xr:uid="{FAD36600-E6AC-4358-A2B5-211CF9BCCB5F}"/>
    <cellStyle name="Normal 43 5 2 3 3" xfId="38905" xr:uid="{94322FAB-9F0D-4888-90C5-FF7871E367C4}"/>
    <cellStyle name="Normal 43 5 2 3 3 2" xfId="38906" xr:uid="{F614381F-945C-467A-BA4B-37B15ED5A46E}"/>
    <cellStyle name="Normal 43 5 2 3 3 2 2" xfId="38907" xr:uid="{15A32E1E-694F-4DB1-9ED1-5A86BC1CBAC6}"/>
    <cellStyle name="Normal 43 5 2 3 3 3" xfId="38908" xr:uid="{89EEDB54-3BFF-4120-8EAE-38F820195FCF}"/>
    <cellStyle name="Normal 43 5 2 3 4" xfId="38909" xr:uid="{F33789FF-096F-4B42-92DF-2D9E252F07D8}"/>
    <cellStyle name="Normal 43 5 2 3 4 2" xfId="38910" xr:uid="{17A1A292-9F77-4C57-ACED-CD8D1A3BF1F4}"/>
    <cellStyle name="Normal 43 5 2 3 4 3" xfId="38911" xr:uid="{D735EB7C-498F-42E2-9A34-4AF83B3F168C}"/>
    <cellStyle name="Normal 43 5 2 3 5" xfId="38912" xr:uid="{202F15B6-BBFE-4857-8A36-36AB51ADE8AB}"/>
    <cellStyle name="Normal 43 5 2 3 6" xfId="38913" xr:uid="{E709419A-0A0E-4F82-938E-060FFBFDCC98}"/>
    <cellStyle name="Normal 43 5 2 4" xfId="38914" xr:uid="{91C5A76A-6AC5-48E1-B612-930871006411}"/>
    <cellStyle name="Normal 43 5 2 4 2" xfId="38915" xr:uid="{7A81D2B2-5147-426B-8FEA-6E136143818B}"/>
    <cellStyle name="Normal 43 5 2 4 2 2" xfId="38916" xr:uid="{71B687DF-84D8-4553-8668-5ED4B5DDCA6A}"/>
    <cellStyle name="Normal 43 5 2 4 2 2 2" xfId="38917" xr:uid="{D0C90E38-FCAC-4CBB-B06B-384C7FC203E9}"/>
    <cellStyle name="Normal 43 5 2 4 2 3" xfId="38918" xr:uid="{9550C137-D57C-454C-8A6A-831F6AF8B5F9}"/>
    <cellStyle name="Normal 43 5 2 4 3" xfId="38919" xr:uid="{340D1AE3-9603-40AB-8DAD-E14B72D921CA}"/>
    <cellStyle name="Normal 43 5 2 4 3 2" xfId="38920" xr:uid="{BD99120F-E798-4A03-9059-7AF5F43F8775}"/>
    <cellStyle name="Normal 43 5 2 4 4" xfId="38921" xr:uid="{CD157659-85C9-4790-816E-6437FBA7AF07}"/>
    <cellStyle name="Normal 43 5 2 5" xfId="38922" xr:uid="{00F852E4-A26A-4E11-846D-10DB2E5A33FA}"/>
    <cellStyle name="Normal 43 5 2 5 2" xfId="38923" xr:uid="{19D55ED5-1FAB-4C9C-B3B8-33865BCF4B33}"/>
    <cellStyle name="Normal 43 5 2 5 2 2" xfId="38924" xr:uid="{07A3C0EB-B396-4549-89E3-4391F1097536}"/>
    <cellStyle name="Normal 43 5 2 5 3" xfId="38925" xr:uid="{9EE0E122-F9E3-4CF0-ADDB-DCAAFCC1E74D}"/>
    <cellStyle name="Normal 43 5 2 6" xfId="38926" xr:uid="{534CACA7-8575-4ABD-9289-82863CDD6E4A}"/>
    <cellStyle name="Normal 43 5 2 6 2" xfId="38927" xr:uid="{072DAE04-E292-47E3-B15C-F0C5E7E939B0}"/>
    <cellStyle name="Normal 43 5 2 6 3" xfId="38928" xr:uid="{C6D76ED5-9A90-4F2F-BB6A-EA07EA02FE35}"/>
    <cellStyle name="Normal 43 5 2 7" xfId="38929" xr:uid="{93E478BA-8407-4391-B682-4247B9DEC765}"/>
    <cellStyle name="Normal 43 5 2 8" xfId="38930" xr:uid="{85C806D5-F2B2-4CBC-8AC7-1271496982E2}"/>
    <cellStyle name="Normal 43 5 3" xfId="38931" xr:uid="{08F4D6C2-F668-4DD8-8C0F-0A5EB467A0DB}"/>
    <cellStyle name="Normal 43 5 3 2" xfId="38932" xr:uid="{766AEB68-BCBA-455D-9FC8-F9AADBF8CAA2}"/>
    <cellStyle name="Normal 43 5 3 2 2" xfId="38933" xr:uid="{74CB43DA-76A4-423E-9570-87DA8A291CC8}"/>
    <cellStyle name="Normal 43 5 3 2 2 2" xfId="38934" xr:uid="{E28CFE38-1E41-4939-9FCA-671D5AEDA5A3}"/>
    <cellStyle name="Normal 43 5 3 2 2 2 2" xfId="38935" xr:uid="{9207E350-E9A7-4871-96C3-D496715C0723}"/>
    <cellStyle name="Normal 43 5 3 2 2 2 2 2" xfId="38936" xr:uid="{B96F71E5-71F4-450C-A73F-0D3457C0E3B4}"/>
    <cellStyle name="Normal 43 5 3 2 2 2 3" xfId="38937" xr:uid="{6C2AC0EA-302E-4ED2-93EF-5DFC21FF4B7B}"/>
    <cellStyle name="Normal 43 5 3 2 2 3" xfId="38938" xr:uid="{0B3F78F1-BE4B-419D-8C89-3EC7C6DEE56A}"/>
    <cellStyle name="Normal 43 5 3 2 2 3 2" xfId="38939" xr:uid="{02286CDD-3275-42E5-ACB3-8889823E08F5}"/>
    <cellStyle name="Normal 43 5 3 2 2 4" xfId="38940" xr:uid="{9B77D5A2-D65D-42BD-BF5A-9C6D19E5B085}"/>
    <cellStyle name="Normal 43 5 3 2 3" xfId="38941" xr:uid="{6CE2C4CD-A746-4857-A9C4-3FAE0221A97C}"/>
    <cellStyle name="Normal 43 5 3 2 3 2" xfId="38942" xr:uid="{FDCC603C-0F87-4BAC-869E-30C013770431}"/>
    <cellStyle name="Normal 43 5 3 2 3 2 2" xfId="38943" xr:uid="{1E8DECAF-9784-4AF4-A9E8-7BADC79CDBCE}"/>
    <cellStyle name="Normal 43 5 3 2 3 3" xfId="38944" xr:uid="{D633C1BC-8E57-46C3-B20C-51E185AA668A}"/>
    <cellStyle name="Normal 43 5 3 2 4" xfId="38945" xr:uid="{7E12BB5E-0245-4B76-80A3-ABB34A36779E}"/>
    <cellStyle name="Normal 43 5 3 2 4 2" xfId="38946" xr:uid="{FE6B4C70-74AA-4BB9-8AD5-30A5D885C608}"/>
    <cellStyle name="Normal 43 5 3 2 4 3" xfId="38947" xr:uid="{CB6F94CA-7901-48ED-AC7C-4CE2C0B32068}"/>
    <cellStyle name="Normal 43 5 3 2 5" xfId="38948" xr:uid="{9516FF94-2FE5-4594-8433-DDC86B44D8FA}"/>
    <cellStyle name="Normal 43 5 3 2 6" xfId="38949" xr:uid="{C4F16CBF-1542-409F-B2AC-55407F84EF5F}"/>
    <cellStyle name="Normal 43 5 3 3" xfId="38950" xr:uid="{662F0F43-E7B4-440A-9709-584F0E20B659}"/>
    <cellStyle name="Normal 43 5 3 3 2" xfId="38951" xr:uid="{65C82B40-D928-4D03-B05F-4F9639231547}"/>
    <cellStyle name="Normal 43 5 3 3 2 2" xfId="38952" xr:uid="{14404654-5C6E-401B-BAA1-442AE95DC949}"/>
    <cellStyle name="Normal 43 5 3 3 2 2 2" xfId="38953" xr:uid="{109E7013-DC81-4D39-B905-2A11649C0E25}"/>
    <cellStyle name="Normal 43 5 3 3 2 3" xfId="38954" xr:uid="{1F2B3C6C-8D41-4AB0-BACA-ECC92D8563C8}"/>
    <cellStyle name="Normal 43 5 3 3 3" xfId="38955" xr:uid="{3E72093F-F6D8-4F73-9114-87E57DBF6B6D}"/>
    <cellStyle name="Normal 43 5 3 3 3 2" xfId="38956" xr:uid="{D2305C69-4AA6-4F25-9BB2-B7D5AA30F9CD}"/>
    <cellStyle name="Normal 43 5 3 3 4" xfId="38957" xr:uid="{8A4A1660-6691-4082-B18D-DA1E1C0233AD}"/>
    <cellStyle name="Normal 43 5 3 4" xfId="38958" xr:uid="{B6EC5C71-17C4-4FA4-9C2A-D4CF9CA6E088}"/>
    <cellStyle name="Normal 43 5 3 4 2" xfId="38959" xr:uid="{7DAC4F08-62D3-4DF9-A56E-511FD056FCD6}"/>
    <cellStyle name="Normal 43 5 3 4 2 2" xfId="38960" xr:uid="{8D8F61AA-2D02-4E7D-8EED-57884F378548}"/>
    <cellStyle name="Normal 43 5 3 4 3" xfId="38961" xr:uid="{D5F039AC-EBC4-46BE-9A57-F70ADB1B0F70}"/>
    <cellStyle name="Normal 43 5 3 5" xfId="38962" xr:uid="{ADD68446-63A9-4E74-90B6-476EAD93830D}"/>
    <cellStyle name="Normal 43 5 3 5 2" xfId="38963" xr:uid="{9ADB0269-45A3-4E66-8B5C-87201C32EE93}"/>
    <cellStyle name="Normal 43 5 3 5 3" xfId="38964" xr:uid="{B044CFDF-74B3-47EA-98D1-8E8216B0750E}"/>
    <cellStyle name="Normal 43 5 3 6" xfId="38965" xr:uid="{B2100687-0F3D-4AB5-A2D7-4E6CE55F4D56}"/>
    <cellStyle name="Normal 43 5 3 7" xfId="38966" xr:uid="{C7801226-1E41-49AD-947C-96CD7BC82A7C}"/>
    <cellStyle name="Normal 43 5 4" xfId="38967" xr:uid="{9CE77E39-89F0-4456-A82E-E7736DE06DD1}"/>
    <cellStyle name="Normal 43 5 4 2" xfId="38968" xr:uid="{F2E2B29B-C8A7-4407-9538-F2EF7D2B4CCA}"/>
    <cellStyle name="Normal 43 5 4 2 2" xfId="38969" xr:uid="{7120519E-68AA-459D-8B79-BB3E7F08CF12}"/>
    <cellStyle name="Normal 43 5 4 2 2 2" xfId="38970" xr:uid="{06DDDE91-C59D-4438-8744-7C1C75DFCBE4}"/>
    <cellStyle name="Normal 43 5 4 2 2 2 2" xfId="38971" xr:uid="{58B89912-2FE2-4BC2-8540-C9182624C2E6}"/>
    <cellStyle name="Normal 43 5 4 2 2 3" xfId="38972" xr:uid="{A1F5DD5C-13BE-4901-8386-BEE35AB05F58}"/>
    <cellStyle name="Normal 43 5 4 2 3" xfId="38973" xr:uid="{D1126003-6899-4DD4-9324-4644ACE5D44F}"/>
    <cellStyle name="Normal 43 5 4 2 3 2" xfId="38974" xr:uid="{002D4FFE-12D1-4F5C-A0A0-367CE6EF844C}"/>
    <cellStyle name="Normal 43 5 4 2 4" xfId="38975" xr:uid="{EE89669A-41B2-4FEA-80C6-5158051D1266}"/>
    <cellStyle name="Normal 43 5 4 3" xfId="38976" xr:uid="{EB474A2C-75DF-4E70-8009-3F521E4F3594}"/>
    <cellStyle name="Normal 43 5 4 3 2" xfId="38977" xr:uid="{190C445C-59B3-4843-AF96-6C2E2A0F29AC}"/>
    <cellStyle name="Normal 43 5 4 3 2 2" xfId="38978" xr:uid="{29815D91-3249-4116-AD0C-D7AFBB0D98D3}"/>
    <cellStyle name="Normal 43 5 4 3 3" xfId="38979" xr:uid="{C4ECB976-5E9A-49D8-82BA-4D950B0BBD20}"/>
    <cellStyle name="Normal 43 5 4 4" xfId="38980" xr:uid="{635C6529-B099-40EE-8030-D3D62FC9E5E8}"/>
    <cellStyle name="Normal 43 5 4 4 2" xfId="38981" xr:uid="{30D53F48-C773-41F3-A731-9FB3E32C9C5C}"/>
    <cellStyle name="Normal 43 5 4 4 3" xfId="38982" xr:uid="{969B44B0-4ECE-4917-BA7B-A992DBA929FC}"/>
    <cellStyle name="Normal 43 5 4 5" xfId="38983" xr:uid="{2300158B-E348-43C6-B1B8-E77B7518AB68}"/>
    <cellStyle name="Normal 43 5 4 6" xfId="38984" xr:uid="{61C31F0A-037E-4FA2-AEB1-160C87DBE7F0}"/>
    <cellStyle name="Normal 43 5 5" xfId="38985" xr:uid="{703BEDDF-41AB-422C-AE68-5317533E84B5}"/>
    <cellStyle name="Normal 43 5 5 2" xfId="38986" xr:uid="{22027B5C-0E65-4F01-AA6E-1512EEDC43B1}"/>
    <cellStyle name="Normal 43 5 5 2 2" xfId="38987" xr:uid="{74563081-E856-4F78-A8CC-9DF0A46C182C}"/>
    <cellStyle name="Normal 43 5 5 2 2 2" xfId="38988" xr:uid="{2CC2C5F5-A359-45F0-AB51-95A19F114D09}"/>
    <cellStyle name="Normal 43 5 5 2 3" xfId="38989" xr:uid="{F9CC5C47-9810-4A3C-8EFE-7AF418BBA716}"/>
    <cellStyle name="Normal 43 5 5 3" xfId="38990" xr:uid="{AA44F4A6-84F8-472F-99C0-358A84B07A30}"/>
    <cellStyle name="Normal 43 5 5 3 2" xfId="38991" xr:uid="{9B2F9AB6-1A85-4EDA-B602-6E758F1C5C2D}"/>
    <cellStyle name="Normal 43 5 5 4" xfId="38992" xr:uid="{C7B2BD12-4081-411D-A620-06CA6B4ED5B9}"/>
    <cellStyle name="Normal 43 5 6" xfId="38993" xr:uid="{B2F35591-1D26-4AE4-A818-B5DAB8666C7A}"/>
    <cellStyle name="Normal 43 5 6 2" xfId="38994" xr:uid="{51F8501B-2DB4-441D-94D6-EF57EFA8CAC8}"/>
    <cellStyle name="Normal 43 5 6 2 2" xfId="38995" xr:uid="{9F3CD096-8DD5-4120-BBE0-5E61E59110E6}"/>
    <cellStyle name="Normal 43 5 6 3" xfId="38996" xr:uid="{37623DB5-C876-4AB9-846A-A5A4A682B042}"/>
    <cellStyle name="Normal 43 5 7" xfId="38997" xr:uid="{03F122EB-9719-45CD-BF02-C912EC0DF98C}"/>
    <cellStyle name="Normal 43 5 7 2" xfId="38998" xr:uid="{BBF8DEE5-0E68-4795-B081-607748C08E0B}"/>
    <cellStyle name="Normal 43 5 7 3" xfId="38999" xr:uid="{C360A534-1F4C-4F88-9E45-FE379357F1C6}"/>
    <cellStyle name="Normal 43 5 8" xfId="39000" xr:uid="{445316AF-0BCD-461C-9255-AA8343A10916}"/>
    <cellStyle name="Normal 43 5 9" xfId="39001" xr:uid="{31B0A95D-FE16-4662-94C2-5AEEAEE95AA4}"/>
    <cellStyle name="Normal 43 6" xfId="39002" xr:uid="{40E49931-A2DE-42AB-BF39-39E95F4A2D60}"/>
    <cellStyle name="Normal 43 6 2" xfId="39003" xr:uid="{E503B8B2-CBEA-4FE2-935E-726A081889D6}"/>
    <cellStyle name="Normal 43 6 2 2" xfId="39004" xr:uid="{1B7BD684-BC75-4F79-9084-C406B9DAC693}"/>
    <cellStyle name="Normal 43 6 2 2 2" xfId="39005" xr:uid="{57588B72-A187-47FC-8BE8-6811CC247174}"/>
    <cellStyle name="Normal 43 6 2 2 2 2" xfId="39006" xr:uid="{D83AD40D-A355-4B52-8F51-46F17FA48FE7}"/>
    <cellStyle name="Normal 43 6 2 2 2 2 2" xfId="39007" xr:uid="{3554C8D1-B466-4012-BBE9-EE6A72FAA21E}"/>
    <cellStyle name="Normal 43 6 2 2 2 2 2 2" xfId="39008" xr:uid="{4EC5B5B6-E5E5-450E-AB86-1D976FC7A143}"/>
    <cellStyle name="Normal 43 6 2 2 2 2 3" xfId="39009" xr:uid="{5F0122E5-1351-4B64-B5D9-0C72080E9A51}"/>
    <cellStyle name="Normal 43 6 2 2 2 3" xfId="39010" xr:uid="{8775597E-26C1-42AB-9B61-CDAB53B18C88}"/>
    <cellStyle name="Normal 43 6 2 2 2 3 2" xfId="39011" xr:uid="{E545943A-6682-40EB-8E61-31FD73A2EE53}"/>
    <cellStyle name="Normal 43 6 2 2 2 4" xfId="39012" xr:uid="{55FE220D-6E31-4875-B078-9AB7EBA8A3B5}"/>
    <cellStyle name="Normal 43 6 2 2 3" xfId="39013" xr:uid="{9A097227-6BF6-4B89-B0A0-C1F4B1824E81}"/>
    <cellStyle name="Normal 43 6 2 2 3 2" xfId="39014" xr:uid="{B88A7AEF-2F36-4760-B9EB-D86246EFF389}"/>
    <cellStyle name="Normal 43 6 2 2 3 2 2" xfId="39015" xr:uid="{1FBC7589-8A99-4553-B41E-C3343F4DAD4F}"/>
    <cellStyle name="Normal 43 6 2 2 3 3" xfId="39016" xr:uid="{C6BFFE1F-4E57-49BA-B666-2AD598764E23}"/>
    <cellStyle name="Normal 43 6 2 2 4" xfId="39017" xr:uid="{BA66A7EB-D6B0-4341-9395-DD4C4690753E}"/>
    <cellStyle name="Normal 43 6 2 2 4 2" xfId="39018" xr:uid="{9A557820-297B-4B88-A487-97689C331165}"/>
    <cellStyle name="Normal 43 6 2 2 4 3" xfId="39019" xr:uid="{8E6E5EA3-DA30-436C-98F0-2F9D5B092C19}"/>
    <cellStyle name="Normal 43 6 2 2 5" xfId="39020" xr:uid="{BD7379A0-FB0C-4A5D-988A-C0A26FB0BA56}"/>
    <cellStyle name="Normal 43 6 2 2 6" xfId="39021" xr:uid="{956036DE-8F2C-4F08-88C4-8E4232251DE1}"/>
    <cellStyle name="Normal 43 6 2 3" xfId="39022" xr:uid="{9E1BFBDE-45E0-4990-A90B-E5500FC6794C}"/>
    <cellStyle name="Normal 43 6 2 3 2" xfId="39023" xr:uid="{CD131BF5-45BC-4398-966D-8CDB75273192}"/>
    <cellStyle name="Normal 43 6 2 3 2 2" xfId="39024" xr:uid="{A0A12D3A-DE64-4E8C-8BF6-E5192C4FBA3E}"/>
    <cellStyle name="Normal 43 6 2 3 2 2 2" xfId="39025" xr:uid="{AF9C2BBD-1B0D-4A3D-B7F2-0119C95D034E}"/>
    <cellStyle name="Normal 43 6 2 3 2 3" xfId="39026" xr:uid="{2B6A141E-7A5C-4B3A-B0C5-0CF44EE28015}"/>
    <cellStyle name="Normal 43 6 2 3 3" xfId="39027" xr:uid="{5FA72B7F-ED29-430C-AD05-32E1512DAE2A}"/>
    <cellStyle name="Normal 43 6 2 3 3 2" xfId="39028" xr:uid="{43D4C2D5-559C-4F61-9D62-65D54EADD7DE}"/>
    <cellStyle name="Normal 43 6 2 3 4" xfId="39029" xr:uid="{7F04143C-CC5C-40A3-98D4-809E2E3B9CEB}"/>
    <cellStyle name="Normal 43 6 2 4" xfId="39030" xr:uid="{94E1088B-3AE6-4682-8C03-E16B09A62F82}"/>
    <cellStyle name="Normal 43 6 2 4 2" xfId="39031" xr:uid="{16C9EE67-8804-4CDC-92BA-BBCE0F8FB6A8}"/>
    <cellStyle name="Normal 43 6 2 4 2 2" xfId="39032" xr:uid="{540D6BCE-592D-4A02-9D3C-1ECF8F3C840E}"/>
    <cellStyle name="Normal 43 6 2 4 3" xfId="39033" xr:uid="{A1740F44-A746-467B-B941-9E148DA94B0B}"/>
    <cellStyle name="Normal 43 6 2 5" xfId="39034" xr:uid="{CE7F55B6-702D-4F8F-B133-DF31C7DCAB3A}"/>
    <cellStyle name="Normal 43 6 2 5 2" xfId="39035" xr:uid="{1FABF7BA-8134-42B1-BB5F-6FE249CD45EE}"/>
    <cellStyle name="Normal 43 6 2 5 3" xfId="39036" xr:uid="{A801F89B-03C6-46EC-A343-6BBE6610ECCA}"/>
    <cellStyle name="Normal 43 6 2 6" xfId="39037" xr:uid="{F01F20AC-ECF8-4EF9-BFAE-1943442A5BAF}"/>
    <cellStyle name="Normal 43 6 2 7" xfId="39038" xr:uid="{A21EFB4F-D8F2-4043-BD63-36C93AE6D0AF}"/>
    <cellStyle name="Normal 43 6 3" xfId="39039" xr:uid="{44ED80E4-7EE7-4599-9FAB-560338BA6838}"/>
    <cellStyle name="Normal 43 6 3 2" xfId="39040" xr:uid="{9520C12F-F3ED-4B39-8B16-ECD2AAC8AB30}"/>
    <cellStyle name="Normal 43 6 3 2 2" xfId="39041" xr:uid="{A1C6943A-185D-44E6-B152-1CFCF6F97428}"/>
    <cellStyle name="Normal 43 6 3 2 2 2" xfId="39042" xr:uid="{9E92504C-B311-4189-8AA8-0C973D1C740B}"/>
    <cellStyle name="Normal 43 6 3 2 2 2 2" xfId="39043" xr:uid="{8AB52185-E074-4B88-AE58-0170E35C9AFE}"/>
    <cellStyle name="Normal 43 6 3 2 2 3" xfId="39044" xr:uid="{91078928-FB3D-4875-AEB8-A7AE61B7D567}"/>
    <cellStyle name="Normal 43 6 3 2 3" xfId="39045" xr:uid="{80A13685-824E-4E4D-9055-75E138FF3D41}"/>
    <cellStyle name="Normal 43 6 3 2 3 2" xfId="39046" xr:uid="{AB4CC571-3626-4F2C-B3DD-8C601C775901}"/>
    <cellStyle name="Normal 43 6 3 2 4" xfId="39047" xr:uid="{61FE3D6E-CF66-4140-B575-64B090AC1AC2}"/>
    <cellStyle name="Normal 43 6 3 3" xfId="39048" xr:uid="{1B4E4245-4BEE-4B81-BB42-805C937BCAD6}"/>
    <cellStyle name="Normal 43 6 3 3 2" xfId="39049" xr:uid="{BCEDFC1A-464D-49E3-BAB3-7849AE4E134D}"/>
    <cellStyle name="Normal 43 6 3 3 2 2" xfId="39050" xr:uid="{789B4DE5-A921-4D97-9D6A-95B9E9435776}"/>
    <cellStyle name="Normal 43 6 3 3 3" xfId="39051" xr:uid="{31540194-D189-4571-9FA3-09712242F329}"/>
    <cellStyle name="Normal 43 6 3 4" xfId="39052" xr:uid="{930E02E4-8915-448F-934E-7CFC2C3FE102}"/>
    <cellStyle name="Normal 43 6 3 4 2" xfId="39053" xr:uid="{D71A455E-E9B1-4582-A6E2-D2AA739C8AB0}"/>
    <cellStyle name="Normal 43 6 3 4 3" xfId="39054" xr:uid="{9F480664-9AE3-4B97-ABA9-BD300C8BE791}"/>
    <cellStyle name="Normal 43 6 3 5" xfId="39055" xr:uid="{C58534D3-4529-43EA-A243-30E607EF2B01}"/>
    <cellStyle name="Normal 43 6 3 6" xfId="39056" xr:uid="{652EBBE5-C585-4778-A694-FE74C2B9E025}"/>
    <cellStyle name="Normal 43 6 4" xfId="39057" xr:uid="{7601A4AC-760E-4C92-9FD8-227109BCD4C7}"/>
    <cellStyle name="Normal 43 6 4 2" xfId="39058" xr:uid="{5FED92C1-BB88-4C8E-8A0F-D1B6182766B6}"/>
    <cellStyle name="Normal 43 6 4 2 2" xfId="39059" xr:uid="{DABD5F88-5542-486E-88C7-5CB85635E72F}"/>
    <cellStyle name="Normal 43 6 4 2 2 2" xfId="39060" xr:uid="{93B435D8-F817-4F93-BD7E-8DED9364BD5B}"/>
    <cellStyle name="Normal 43 6 4 2 3" xfId="39061" xr:uid="{A9A2CA84-BA12-473D-A1B0-5274FF06981C}"/>
    <cellStyle name="Normal 43 6 4 3" xfId="39062" xr:uid="{2E839309-DBFE-4B9D-992E-C495FA5B31C3}"/>
    <cellStyle name="Normal 43 6 4 3 2" xfId="39063" xr:uid="{F0F7D3BE-33C1-4AA5-B8AD-0C8AEEF3091C}"/>
    <cellStyle name="Normal 43 6 4 4" xfId="39064" xr:uid="{4AA67FB7-4EDC-4DD0-A066-E8944A561E72}"/>
    <cellStyle name="Normal 43 6 5" xfId="39065" xr:uid="{3E0500AB-C8D0-4CA1-AF56-F82C27E7164D}"/>
    <cellStyle name="Normal 43 6 5 2" xfId="39066" xr:uid="{035E9C39-E3A4-4B7F-8934-37FAD22A61B0}"/>
    <cellStyle name="Normal 43 6 5 2 2" xfId="39067" xr:uid="{3AECF605-39AB-4470-870E-4FE0234EA78A}"/>
    <cellStyle name="Normal 43 6 5 3" xfId="39068" xr:uid="{6AA651CC-41A8-4FF4-A52B-25191C0E38DA}"/>
    <cellStyle name="Normal 43 6 6" xfId="39069" xr:uid="{93981106-12AC-4F69-A90B-732FD35BF101}"/>
    <cellStyle name="Normal 43 6 6 2" xfId="39070" xr:uid="{E8BF63E3-FDB1-4BD6-BA84-E8A1B5F96AC3}"/>
    <cellStyle name="Normal 43 6 6 3" xfId="39071" xr:uid="{95C089F5-63A1-4D36-BE7A-177186591D73}"/>
    <cellStyle name="Normal 43 6 7" xfId="39072" xr:uid="{E028C4A5-BF42-42B2-B67E-D732202AC075}"/>
    <cellStyle name="Normal 43 6 8" xfId="39073" xr:uid="{E605D9EF-E9D4-4A46-B67F-0365056B25C0}"/>
    <cellStyle name="Normal 43 7" xfId="39074" xr:uid="{1049A5C3-36FC-4EFA-A88E-18D03146AA45}"/>
    <cellStyle name="Normal 43 7 2" xfId="39075" xr:uid="{FBA63468-9F07-4551-A810-9AF0B42908E9}"/>
    <cellStyle name="Normal 43 7 2 2" xfId="39076" xr:uid="{702DE34B-315F-4E1C-8052-5CCB85639F00}"/>
    <cellStyle name="Normal 43 7 2 2 2" xfId="39077" xr:uid="{F08427CF-C60E-4B32-BC02-9321B98195DC}"/>
    <cellStyle name="Normal 43 7 2 2 2 2" xfId="39078" xr:uid="{7512E26D-081C-4EF9-957D-02EC189AF9AF}"/>
    <cellStyle name="Normal 43 7 2 2 2 2 2" xfId="39079" xr:uid="{D60B5202-7F27-40B0-8EE5-EDEF64E960DF}"/>
    <cellStyle name="Normal 43 7 2 2 2 3" xfId="39080" xr:uid="{08085A49-4978-458F-B0E3-1E4639034144}"/>
    <cellStyle name="Normal 43 7 2 2 3" xfId="39081" xr:uid="{39D49BB0-E428-479B-AD03-7265AA81B78E}"/>
    <cellStyle name="Normal 43 7 2 2 3 2" xfId="39082" xr:uid="{87C9CFF3-81F2-4618-A762-A29E9A3820EF}"/>
    <cellStyle name="Normal 43 7 2 2 4" xfId="39083" xr:uid="{AFD14790-EE6E-4707-8DC6-11E2434A0D10}"/>
    <cellStyle name="Normal 43 7 2 3" xfId="39084" xr:uid="{D4FD1522-4C68-4C75-BF51-BF6319F83D3D}"/>
    <cellStyle name="Normal 43 7 2 3 2" xfId="39085" xr:uid="{05D641CC-A5C4-456D-B4EF-661BE98E682A}"/>
    <cellStyle name="Normal 43 7 2 3 2 2" xfId="39086" xr:uid="{6C811608-D8E5-4367-B621-44A760ABDF8E}"/>
    <cellStyle name="Normal 43 7 2 3 3" xfId="39087" xr:uid="{72DB0F79-64C2-45D0-9D7A-C50BEC018067}"/>
    <cellStyle name="Normal 43 7 2 4" xfId="39088" xr:uid="{B1140EDF-6C7D-4506-9D2B-0F8CFCB38615}"/>
    <cellStyle name="Normal 43 7 2 4 2" xfId="39089" xr:uid="{ED8E6896-42EB-4E19-8E70-F5DBECFA849C}"/>
    <cellStyle name="Normal 43 7 2 4 3" xfId="39090" xr:uid="{4CA80C1F-F7FE-415F-9031-A00E3013541E}"/>
    <cellStyle name="Normal 43 7 2 5" xfId="39091" xr:uid="{423625CB-49CD-476F-8C03-ADA009387FD6}"/>
    <cellStyle name="Normal 43 7 2 6" xfId="39092" xr:uid="{457CBD94-90D0-486E-88C7-89D3A55594A6}"/>
    <cellStyle name="Normal 43 7 3" xfId="39093" xr:uid="{1E818738-E1A8-4BA4-8362-E3EA2A3B387B}"/>
    <cellStyle name="Normal 43 7 3 2" xfId="39094" xr:uid="{8E9B82FC-CC81-4223-8AA5-31D748184637}"/>
    <cellStyle name="Normal 43 7 3 2 2" xfId="39095" xr:uid="{E5E35098-8441-4806-8B15-A281122E1BA5}"/>
    <cellStyle name="Normal 43 7 3 2 2 2" xfId="39096" xr:uid="{6ABB58C4-60F4-4FAB-A7F6-E76677781243}"/>
    <cellStyle name="Normal 43 7 3 2 3" xfId="39097" xr:uid="{C6400349-7991-4804-BB25-6786F8214B4B}"/>
    <cellStyle name="Normal 43 7 3 3" xfId="39098" xr:uid="{C492993A-8A67-441B-811B-80161FE2EF6D}"/>
    <cellStyle name="Normal 43 7 3 3 2" xfId="39099" xr:uid="{1154A736-779B-4436-AA2E-7D34ECE46F57}"/>
    <cellStyle name="Normal 43 7 3 4" xfId="39100" xr:uid="{CA8C7F88-FD8E-459B-878C-F2112C696919}"/>
    <cellStyle name="Normal 43 7 4" xfId="39101" xr:uid="{4A388706-A468-4425-96D1-37BC294FD2D7}"/>
    <cellStyle name="Normal 43 7 4 2" xfId="39102" xr:uid="{A8925E30-793E-4346-92FD-021302412F96}"/>
    <cellStyle name="Normal 43 7 4 2 2" xfId="39103" xr:uid="{A3B0C7AA-E495-4F39-8C01-77918A4884E2}"/>
    <cellStyle name="Normal 43 7 4 3" xfId="39104" xr:uid="{D2BF3B93-9116-4C0E-A929-26D2CBEC9E8D}"/>
    <cellStyle name="Normal 43 7 5" xfId="39105" xr:uid="{5E9F9CCB-A812-4E65-8592-731A58937172}"/>
    <cellStyle name="Normal 43 7 5 2" xfId="39106" xr:uid="{401E8629-EDCC-451B-8561-8C7EE31BF981}"/>
    <cellStyle name="Normal 43 7 5 3" xfId="39107" xr:uid="{FE628202-CB66-42F8-9634-09802D1BD6B9}"/>
    <cellStyle name="Normal 43 7 6" xfId="39108" xr:uid="{10E85C4D-B9A5-4802-8474-F2FE44184522}"/>
    <cellStyle name="Normal 43 7 7" xfId="39109" xr:uid="{2FB0E3AD-A2A0-4A43-B277-0250A7DD8DE6}"/>
    <cellStyle name="Normal 43 8" xfId="39110" xr:uid="{F9F2B1CB-E4D6-4EDC-AA78-DA91A9A3221A}"/>
    <cellStyle name="Normal 43 8 2" xfId="39111" xr:uid="{75294EBE-6E75-41EF-B332-65C87D630F05}"/>
    <cellStyle name="Normal 43 8 2 2" xfId="39112" xr:uid="{3C7DC3AA-7D53-4D4C-8500-563A0C683E25}"/>
    <cellStyle name="Normal 43 8 2 2 2" xfId="39113" xr:uid="{DD26A931-02B1-48B0-B3D5-E86BC9C6BE80}"/>
    <cellStyle name="Normal 43 8 2 2 2 2" xfId="39114" xr:uid="{B8810BB1-C5A3-4FD5-9EB4-09E07FE1249B}"/>
    <cellStyle name="Normal 43 8 2 2 3" xfId="39115" xr:uid="{15063F1A-227F-40C7-841C-A031A5DDF38E}"/>
    <cellStyle name="Normal 43 8 2 3" xfId="39116" xr:uid="{E2DE4A03-2DD4-409F-A191-FE2D6E1070F4}"/>
    <cellStyle name="Normal 43 8 2 3 2" xfId="39117" xr:uid="{C9BE65A5-E311-487E-836A-8999DBE601B6}"/>
    <cellStyle name="Normal 43 8 2 4" xfId="39118" xr:uid="{1D4F875B-D98E-4D42-9F11-4B311791021C}"/>
    <cellStyle name="Normal 43 8 3" xfId="39119" xr:uid="{2F7CD8D9-1179-4DF4-9BFA-E61F4246F09E}"/>
    <cellStyle name="Normal 43 8 3 2" xfId="39120" xr:uid="{89C96CC8-BE34-4057-BD50-B30A945CC6F6}"/>
    <cellStyle name="Normal 43 8 3 2 2" xfId="39121" xr:uid="{735AD1B0-2A89-43E2-B85A-CA432B035EA2}"/>
    <cellStyle name="Normal 43 8 3 3" xfId="39122" xr:uid="{BF0F343A-5285-4456-A5B4-5DFD93E4B413}"/>
    <cellStyle name="Normal 43 8 4" xfId="39123" xr:uid="{E8716CFB-5AAC-454D-99C0-583A0CE7C2D7}"/>
    <cellStyle name="Normal 43 8 4 2" xfId="39124" xr:uid="{93289E49-C3A8-4894-B62D-D57B41D26197}"/>
    <cellStyle name="Normal 43 8 4 3" xfId="39125" xr:uid="{1A94FB11-6719-4374-933C-A0C709B13633}"/>
    <cellStyle name="Normal 43 8 5" xfId="39126" xr:uid="{1C5C017E-94FD-40D4-818C-7DC2892DBBBE}"/>
    <cellStyle name="Normal 43 8 6" xfId="39127" xr:uid="{5071BCC9-B09A-4466-AD48-5707E8870C0C}"/>
    <cellStyle name="Normal 43 9" xfId="39128" xr:uid="{CD359B87-2E00-45B9-BC5D-472A92152673}"/>
    <cellStyle name="Normal 43 9 2" xfId="39129" xr:uid="{534BC704-A2A1-4327-BBDA-19DA351FB6CA}"/>
    <cellStyle name="Normal 43 9 2 2" xfId="39130" xr:uid="{62897E5E-252E-4E79-8884-AB42D7999D42}"/>
    <cellStyle name="Normal 43 9 2 2 2" xfId="39131" xr:uid="{D180D2BB-A2EE-4DF4-8EA9-60FC3F387272}"/>
    <cellStyle name="Normal 43 9 2 3" xfId="39132" xr:uid="{35C421B1-A943-4C7D-A748-FF2EA5D20BAA}"/>
    <cellStyle name="Normal 43 9 3" xfId="39133" xr:uid="{F979D345-61A4-4480-BD72-C1BAD18CD177}"/>
    <cellStyle name="Normal 43 9 3 2" xfId="39134" xr:uid="{B9FB37C8-D357-4F1B-8584-2729F77B435A}"/>
    <cellStyle name="Normal 43 9 4" xfId="39135" xr:uid="{F330433B-6F4C-49DF-9FD0-C409AFFEFE76}"/>
    <cellStyle name="Normal 44" xfId="39136" xr:uid="{F951CD47-88CB-4880-BFE7-6CEE82720713}"/>
    <cellStyle name="Normal 44 2" xfId="39137" xr:uid="{CB0F1DC7-6334-488F-A32C-782AD7F38482}"/>
    <cellStyle name="Normal 45" xfId="39138" xr:uid="{EB74C8AD-CA40-44E6-A9B4-3E9413F5F6D1}"/>
    <cellStyle name="Normal 45 2" xfId="39139" xr:uid="{694B4E9B-760B-41FA-BBBE-E04B50D4DDF1}"/>
    <cellStyle name="Normal 46" xfId="39140" xr:uid="{F9729848-FF95-41C9-82C9-1F1585436B3A}"/>
    <cellStyle name="Normal 46 2" xfId="39141" xr:uid="{06AB196B-3D3E-4242-B32F-2C99FE63E094}"/>
    <cellStyle name="Normal 47" xfId="39142" xr:uid="{39F8FA89-CF48-4649-87E4-89CD9BA9115A}"/>
    <cellStyle name="Normal 47 2" xfId="39143" xr:uid="{F70CD00C-DC9E-4418-B3E1-EE08AD32DDB2}"/>
    <cellStyle name="Normal 48" xfId="39144" xr:uid="{046C0A7D-EA6A-4E3F-A774-2ED4B30AADA7}"/>
    <cellStyle name="Normal 48 2" xfId="39145" xr:uid="{BECBF78D-3795-4A9E-9554-BB73A3985E50}"/>
    <cellStyle name="Normal 49" xfId="39146" xr:uid="{20CB4C8F-840C-4751-9742-D16F17A3EC63}"/>
    <cellStyle name="Normal 49 2" xfId="39147" xr:uid="{B7CCDAD6-F35C-4E99-A84C-F4F25446F62B}"/>
    <cellStyle name="Normal 5" xfId="39148" xr:uid="{B8F9AD18-BBD2-46D9-8252-CB6AB9C53900}"/>
    <cellStyle name="Normal 5 10" xfId="39149" xr:uid="{D897F3E7-E08D-4C25-88CF-3C048E087827}"/>
    <cellStyle name="Normal 5 10 2" xfId="39150" xr:uid="{1B6900AA-7BA8-48F3-A681-C810A53A3EC2}"/>
    <cellStyle name="Normal 5 10 3" xfId="39151" xr:uid="{45669DEB-5149-46B5-B3E2-024923C3B0CA}"/>
    <cellStyle name="Normal 5 11" xfId="39152" xr:uid="{867FC8D6-DC5F-4249-B500-34263F402659}"/>
    <cellStyle name="Normal 5 11 2" xfId="39153" xr:uid="{A397A3C4-7B58-43C9-8433-AB1FD7EAA3F8}"/>
    <cellStyle name="Normal 5 12" xfId="39154" xr:uid="{559AC68C-C711-4FB0-8BD4-EFFCE8DF7059}"/>
    <cellStyle name="Normal 5 13" xfId="39155" xr:uid="{146BE135-0D5A-47F0-9AEA-88B61B677D05}"/>
    <cellStyle name="Normal 5 14" xfId="39156" xr:uid="{257B5392-4A81-4919-9B36-3AE41D3D6CD5}"/>
    <cellStyle name="Normal 5 15" xfId="39157" xr:uid="{CD3853E0-CCA4-425E-A957-5C8945FB2D37}"/>
    <cellStyle name="Normal 5 2" xfId="39158" xr:uid="{AF37F53F-27DE-4AA5-9451-94DD65420E7D}"/>
    <cellStyle name="Normal 5 2 2" xfId="39159" xr:uid="{9AF8E87B-5222-41A7-9CD7-99DF85E716F6}"/>
    <cellStyle name="Normal 5 3" xfId="39160" xr:uid="{E1A63B5C-8157-4311-B3CF-7C1165683564}"/>
    <cellStyle name="Normal 5 3 2" xfId="39161" xr:uid="{E727069B-A106-4764-9C22-6EE7A974B5A1}"/>
    <cellStyle name="Normal 5 4" xfId="39162" xr:uid="{4C1CB773-C533-439A-BE91-0D1034B5E5E1}"/>
    <cellStyle name="Normal 5 4 2" xfId="39163" xr:uid="{B560CA0C-C87E-4613-8BF8-64D579238D55}"/>
    <cellStyle name="Normal 5 5" xfId="39164" xr:uid="{BD22F82B-BAEF-40DB-8E54-9882BE8F7030}"/>
    <cellStyle name="Normal 5 5 2" xfId="39165" xr:uid="{BC591156-9FD3-4E6E-A58E-745CB248DF19}"/>
    <cellStyle name="Normal 5 6" xfId="39166" xr:uid="{542BB34C-1F04-4A69-95D5-6C1AFCE23E2C}"/>
    <cellStyle name="Normal 5 6 2" xfId="39167" xr:uid="{10C15104-B289-4EA8-AEDD-366F33448053}"/>
    <cellStyle name="Normal 5 6 2 2" xfId="39168" xr:uid="{9350173B-9B36-4224-B0FC-10DF1F40A8FC}"/>
    <cellStyle name="Normal 5 6 2 2 2" xfId="39169" xr:uid="{AF2E0B38-ED3E-4FD6-94EB-28A9E319A00C}"/>
    <cellStyle name="Normal 5 6 2 2 2 2" xfId="39170" xr:uid="{6EBDA05B-953F-433B-80A0-C7BAF9834161}"/>
    <cellStyle name="Normal 5 6 2 2 2 2 2" xfId="39171" xr:uid="{7AF40C39-A647-4971-BF1E-0D4D7220368F}"/>
    <cellStyle name="Normal 5 6 2 2 2 2 2 2" xfId="39172" xr:uid="{D78626AC-B8FC-4C5C-9361-7DEA1CDAACE1}"/>
    <cellStyle name="Normal 5 6 2 2 2 2 2 2 2" xfId="39173" xr:uid="{1C2E603D-9456-46D3-ADA4-D0CDCB0D6767}"/>
    <cellStyle name="Normal 5 6 2 2 2 2 2 3" xfId="39174" xr:uid="{D4CE76D1-9F1B-4469-889E-2B1CD4B8B06B}"/>
    <cellStyle name="Normal 5 6 2 2 2 2 3" xfId="39175" xr:uid="{0A1288C0-3688-468C-8AB7-6B95E6196417}"/>
    <cellStyle name="Normal 5 6 2 2 2 2 3 2" xfId="39176" xr:uid="{06C4CE95-2E1F-45F9-A85D-46C3A10D7C61}"/>
    <cellStyle name="Normal 5 6 2 2 2 2 4" xfId="39177" xr:uid="{3F118665-4F1E-4C3C-BCE8-CDEAB7E6F425}"/>
    <cellStyle name="Normal 5 6 2 2 2 3" xfId="39178" xr:uid="{22F73107-EE8D-48CF-8C5F-4FE734F12A2E}"/>
    <cellStyle name="Normal 5 6 2 2 2 3 2" xfId="39179" xr:uid="{9B92FA8D-70BD-4F65-A36E-D728FF9B2F45}"/>
    <cellStyle name="Normal 5 6 2 2 2 3 2 2" xfId="39180" xr:uid="{E5D1A994-BD01-4F8F-9C52-7AC01FD5CD34}"/>
    <cellStyle name="Normal 5 6 2 2 2 3 3" xfId="39181" xr:uid="{2DA7243B-6AAD-4913-A97A-A4F76940B820}"/>
    <cellStyle name="Normal 5 6 2 2 2 4" xfId="39182" xr:uid="{A00F1C4A-089B-4D03-9673-FA7AEEB0BC8B}"/>
    <cellStyle name="Normal 5 6 2 2 2 4 2" xfId="39183" xr:uid="{8E19BD85-BBB0-4EBC-B609-B56042243598}"/>
    <cellStyle name="Normal 5 6 2 2 2 4 3" xfId="39184" xr:uid="{3FC0D5BC-3765-41FD-A548-70DBD19C52DD}"/>
    <cellStyle name="Normal 5 6 2 2 2 5" xfId="39185" xr:uid="{B2E397FC-7F53-4B01-88D3-36DD036E01FB}"/>
    <cellStyle name="Normal 5 6 2 2 2 6" xfId="39186" xr:uid="{FE866A11-3548-4F74-A3DC-3B257928D63E}"/>
    <cellStyle name="Normal 5 6 2 2 3" xfId="39187" xr:uid="{15FD89D5-F047-47DC-9279-93835D7193D8}"/>
    <cellStyle name="Normal 5 6 2 2 3 2" xfId="39188" xr:uid="{AC56A206-18C2-4967-A4CC-F11CBB3F0A11}"/>
    <cellStyle name="Normal 5 6 2 2 3 2 2" xfId="39189" xr:uid="{11311D72-B8D1-4B47-8529-DF59AEEC45EC}"/>
    <cellStyle name="Normal 5 6 2 2 3 2 2 2" xfId="39190" xr:uid="{4C7BC044-F530-49DB-B4CB-8D311278B6C1}"/>
    <cellStyle name="Normal 5 6 2 2 3 2 3" xfId="39191" xr:uid="{AFCD61C1-2298-4AF7-8017-E2D22394FEEC}"/>
    <cellStyle name="Normal 5 6 2 2 3 3" xfId="39192" xr:uid="{38219B4D-FF5F-4405-BE1D-0653DFAA7EDB}"/>
    <cellStyle name="Normal 5 6 2 2 3 3 2" xfId="39193" xr:uid="{473DABB8-6064-4834-9C85-56C3C6F7835E}"/>
    <cellStyle name="Normal 5 6 2 2 3 4" xfId="39194" xr:uid="{2E5E3AD0-B1A1-4532-AFE6-7D20DBE0CD06}"/>
    <cellStyle name="Normal 5 6 2 2 4" xfId="39195" xr:uid="{5131FF5F-C329-4252-A756-71D6AD213569}"/>
    <cellStyle name="Normal 5 6 2 2 4 2" xfId="39196" xr:uid="{174ACC62-2883-43D7-9757-1EBEB26DE392}"/>
    <cellStyle name="Normal 5 6 2 2 4 2 2" xfId="39197" xr:uid="{D53877DB-5AD1-4907-A3E4-215646581BEE}"/>
    <cellStyle name="Normal 5 6 2 2 4 3" xfId="39198" xr:uid="{161D3DB4-49E7-435D-BBF9-BB7F98995B36}"/>
    <cellStyle name="Normal 5 6 2 2 5" xfId="39199" xr:uid="{F46E1F0A-B81A-4430-AA54-EAA2A23E3182}"/>
    <cellStyle name="Normal 5 6 2 2 5 2" xfId="39200" xr:uid="{2BA823AA-7F80-488C-B3A6-40B4E6D94A07}"/>
    <cellStyle name="Normal 5 6 2 2 5 3" xfId="39201" xr:uid="{ED201703-D782-4E43-BB1C-65251E62FD22}"/>
    <cellStyle name="Normal 5 6 2 2 6" xfId="39202" xr:uid="{12D0FB4A-4179-4B84-BD39-C38EEC8F95C9}"/>
    <cellStyle name="Normal 5 6 2 2 7" xfId="39203" xr:uid="{B07FE691-7E9C-4DD9-8134-0814A42332A5}"/>
    <cellStyle name="Normal 5 6 2 3" xfId="39204" xr:uid="{1A4DB9D7-8258-4250-A416-8A7DDF5BCCD4}"/>
    <cellStyle name="Normal 5 6 2 3 2" xfId="39205" xr:uid="{0E3BE05B-51CA-4D15-ADD8-550129FADBF2}"/>
    <cellStyle name="Normal 5 6 2 3 2 2" xfId="39206" xr:uid="{DCF578EF-C8D9-4A5D-93B7-5384795F144E}"/>
    <cellStyle name="Normal 5 6 2 3 2 2 2" xfId="39207" xr:uid="{0CF225AF-DCD0-4CFC-B67D-535E5B776104}"/>
    <cellStyle name="Normal 5 6 2 3 2 2 2 2" xfId="39208" xr:uid="{5D78C89F-B418-4449-84CD-D523D1BA190F}"/>
    <cellStyle name="Normal 5 6 2 3 2 2 3" xfId="39209" xr:uid="{500D2F61-3F7C-428E-852B-E7A8953237C6}"/>
    <cellStyle name="Normal 5 6 2 3 2 3" xfId="39210" xr:uid="{450FC045-B572-4EA5-9663-F8AF506BC71C}"/>
    <cellStyle name="Normal 5 6 2 3 2 3 2" xfId="39211" xr:uid="{6B10994B-075A-48F3-A03D-6548C320FB6C}"/>
    <cellStyle name="Normal 5 6 2 3 2 4" xfId="39212" xr:uid="{FB37532E-E273-415A-B2B8-FCF386324A97}"/>
    <cellStyle name="Normal 5 6 2 3 3" xfId="39213" xr:uid="{8B1F6E4F-F777-4C11-9B2D-CBB40B134AA4}"/>
    <cellStyle name="Normal 5 6 2 3 3 2" xfId="39214" xr:uid="{A536386B-6986-4DC9-851E-DA69A3E81592}"/>
    <cellStyle name="Normal 5 6 2 3 3 2 2" xfId="39215" xr:uid="{C5E724D7-552E-4699-836A-5E5142C1FA14}"/>
    <cellStyle name="Normal 5 6 2 3 3 3" xfId="39216" xr:uid="{57B59ACE-58F9-4F2C-BE05-638015C38E0F}"/>
    <cellStyle name="Normal 5 6 2 3 4" xfId="39217" xr:uid="{D9686474-3DFA-4FA7-BA70-984CADD1A758}"/>
    <cellStyle name="Normal 5 6 2 3 4 2" xfId="39218" xr:uid="{C20DF870-7888-4D26-8669-125A72DC13ED}"/>
    <cellStyle name="Normal 5 6 2 3 4 3" xfId="39219" xr:uid="{BE4525D4-99AB-4488-A930-88A1B9CAC378}"/>
    <cellStyle name="Normal 5 6 2 3 5" xfId="39220" xr:uid="{9A137822-6EB5-43FF-9095-12A768D8C005}"/>
    <cellStyle name="Normal 5 6 2 3 6" xfId="39221" xr:uid="{131942B0-8606-4316-A607-2C24B89B5205}"/>
    <cellStyle name="Normal 5 6 2 4" xfId="39222" xr:uid="{D4D8FDF9-239B-4C93-81E7-0F0AE7A091D6}"/>
    <cellStyle name="Normal 5 6 2 4 2" xfId="39223" xr:uid="{4EB256F2-951A-492B-B641-E683165EBF8E}"/>
    <cellStyle name="Normal 5 6 2 4 2 2" xfId="39224" xr:uid="{AF483F5C-18DB-4EF2-90CC-CCB013494CCC}"/>
    <cellStyle name="Normal 5 6 2 4 2 2 2" xfId="39225" xr:uid="{A6EA9E13-4DC6-4E46-9C7C-CBA7A8C1E15F}"/>
    <cellStyle name="Normal 5 6 2 4 2 3" xfId="39226" xr:uid="{BA8F39F1-F320-4051-8CDD-6F72D41E5CC1}"/>
    <cellStyle name="Normal 5 6 2 4 3" xfId="39227" xr:uid="{1B3154CF-14E6-4117-8907-6560E0D7CEA7}"/>
    <cellStyle name="Normal 5 6 2 4 3 2" xfId="39228" xr:uid="{CC4E57BE-87CB-40C7-AE41-DE86BBC342E8}"/>
    <cellStyle name="Normal 5 6 2 4 4" xfId="39229" xr:uid="{25A71BFE-B6F2-4811-A5C7-45E2389C71D7}"/>
    <cellStyle name="Normal 5 6 2 5" xfId="39230" xr:uid="{F63CA3FB-E918-41F6-AA9D-0EA659987FDA}"/>
    <cellStyle name="Normal 5 6 2 5 2" xfId="39231" xr:uid="{7FCD111A-10A3-4F2F-8121-8013323C7312}"/>
    <cellStyle name="Normal 5 6 2 5 2 2" xfId="39232" xr:uid="{A85071BF-DDA6-4110-97E1-1D525D7B7066}"/>
    <cellStyle name="Normal 5 6 2 5 3" xfId="39233" xr:uid="{2C4A7BF6-9262-4D8A-8281-D27935934F61}"/>
    <cellStyle name="Normal 5 6 2 6" xfId="39234" xr:uid="{9F1067BC-E42C-40BC-9C96-D018E872FFFD}"/>
    <cellStyle name="Normal 5 6 2 6 2" xfId="39235" xr:uid="{4ABFEF43-F4EF-4BD9-BEDA-EB4223FC800F}"/>
    <cellStyle name="Normal 5 6 2 6 3" xfId="39236" xr:uid="{75552126-47C9-41A4-A85D-2B9954BCDC80}"/>
    <cellStyle name="Normal 5 6 2 7" xfId="39237" xr:uid="{896A0FFA-D4C8-43DA-A0A0-3D7F248359DA}"/>
    <cellStyle name="Normal 5 6 2 8" xfId="39238" xr:uid="{8E09BA58-9EA7-449C-B551-F260A79AF002}"/>
    <cellStyle name="Normal 5 6 3" xfId="39239" xr:uid="{869865F1-C8D9-4385-88F4-93509739AFF5}"/>
    <cellStyle name="Normal 5 6 3 2" xfId="39240" xr:uid="{03BA9993-53CE-4463-A5DA-26A7CCB94207}"/>
    <cellStyle name="Normal 5 6 3 2 2" xfId="39241" xr:uid="{73A7896B-3152-47F5-979B-E1C0923C0D19}"/>
    <cellStyle name="Normal 5 6 3 2 2 2" xfId="39242" xr:uid="{4659D6E2-3926-41C5-8413-05AA2F79CB88}"/>
    <cellStyle name="Normal 5 6 3 2 2 2 2" xfId="39243" xr:uid="{5B5D84C3-5B50-4F2B-A6CE-E95FBD663CC0}"/>
    <cellStyle name="Normal 5 6 3 2 2 2 2 2" xfId="39244" xr:uid="{FFBC8C9A-297B-4130-9871-2F02B0B1BF34}"/>
    <cellStyle name="Normal 5 6 3 2 2 2 3" xfId="39245" xr:uid="{49D39A8C-62BC-4802-B0BF-2B7FA083AB83}"/>
    <cellStyle name="Normal 5 6 3 2 2 3" xfId="39246" xr:uid="{CB044AEE-793C-458C-B60A-A8A53489D111}"/>
    <cellStyle name="Normal 5 6 3 2 2 3 2" xfId="39247" xr:uid="{3576FABC-DDDB-4BEF-984D-47B50C3ED4C9}"/>
    <cellStyle name="Normal 5 6 3 2 2 4" xfId="39248" xr:uid="{7C89D1BB-0F90-4E25-AF43-70FF5F34302D}"/>
    <cellStyle name="Normal 5 6 3 2 3" xfId="39249" xr:uid="{F67FA985-04F7-4B4B-9379-BA65B81368D6}"/>
    <cellStyle name="Normal 5 6 3 2 3 2" xfId="39250" xr:uid="{2178FD8D-9465-4B29-B516-1E559D1FD938}"/>
    <cellStyle name="Normal 5 6 3 2 3 2 2" xfId="39251" xr:uid="{E8CCEE41-B6B8-4BA8-88EF-E164C9034119}"/>
    <cellStyle name="Normal 5 6 3 2 3 3" xfId="39252" xr:uid="{EF7E93C3-9045-4B42-9A21-2DFFE86B956B}"/>
    <cellStyle name="Normal 5 6 3 2 4" xfId="39253" xr:uid="{6C3C5DE7-B1BE-490D-9951-AE12FCCD1F9D}"/>
    <cellStyle name="Normal 5 6 3 2 4 2" xfId="39254" xr:uid="{3F3917B7-DAAD-489F-BADE-08BC0F3577F7}"/>
    <cellStyle name="Normal 5 6 3 2 4 3" xfId="39255" xr:uid="{BE4C9009-E30F-42EA-BC9C-1F604BA7D56C}"/>
    <cellStyle name="Normal 5 6 3 2 5" xfId="39256" xr:uid="{CB9DFD76-6EE7-48F8-AA4A-0A494B8AC951}"/>
    <cellStyle name="Normal 5 6 3 2 6" xfId="39257" xr:uid="{198A9267-D22D-4649-A4FD-516D50EDF393}"/>
    <cellStyle name="Normal 5 6 3 3" xfId="39258" xr:uid="{A912F239-3FEF-46CE-B3E5-D32950F28920}"/>
    <cellStyle name="Normal 5 6 3 3 2" xfId="39259" xr:uid="{F3E09DD3-534E-427E-BB11-C5B93FA51BCB}"/>
    <cellStyle name="Normal 5 6 3 3 2 2" xfId="39260" xr:uid="{75E99055-C492-43DE-ACF1-B620CCEAE470}"/>
    <cellStyle name="Normal 5 6 3 3 2 2 2" xfId="39261" xr:uid="{1C7A0A81-8A9F-41EE-ACC3-55602BEB1453}"/>
    <cellStyle name="Normal 5 6 3 3 2 3" xfId="39262" xr:uid="{404014CB-CDBB-41BD-8481-72291C849BF4}"/>
    <cellStyle name="Normal 5 6 3 3 3" xfId="39263" xr:uid="{BC8B1BB4-FFBD-4FD0-9DA3-53D45EC20534}"/>
    <cellStyle name="Normal 5 6 3 3 3 2" xfId="39264" xr:uid="{7003AD10-A80A-449D-8984-8A0838A8FE49}"/>
    <cellStyle name="Normal 5 6 3 3 4" xfId="39265" xr:uid="{2F07C32C-CCC1-4DF9-9E97-7380870167ED}"/>
    <cellStyle name="Normal 5 6 3 4" xfId="39266" xr:uid="{FAE43A9D-972B-4556-8CDF-6AD5C39DDEE0}"/>
    <cellStyle name="Normal 5 6 3 4 2" xfId="39267" xr:uid="{E8A34681-6FA6-4005-90AE-C6CD63DB5C79}"/>
    <cellStyle name="Normal 5 6 3 4 2 2" xfId="39268" xr:uid="{B9EC5C17-10A0-46F3-893B-F583B765870D}"/>
    <cellStyle name="Normal 5 6 3 4 3" xfId="39269" xr:uid="{E93D9C92-263D-4C89-93A9-BF029CD32C6A}"/>
    <cellStyle name="Normal 5 6 3 5" xfId="39270" xr:uid="{D4BEFDC1-49C4-4CC5-A5B2-2081586F8D0A}"/>
    <cellStyle name="Normal 5 6 3 5 2" xfId="39271" xr:uid="{31F0D505-9A37-4214-9649-FDCDE6DA0F71}"/>
    <cellStyle name="Normal 5 6 3 5 3" xfId="39272" xr:uid="{BD3BF98F-8E01-46FD-95C3-4E39B93903A2}"/>
    <cellStyle name="Normal 5 6 3 6" xfId="39273" xr:uid="{9A77A0F2-843C-4CCF-9BE0-38CF244D7274}"/>
    <cellStyle name="Normal 5 6 3 7" xfId="39274" xr:uid="{17A235BC-DAC4-4E63-9D92-739E03768C3D}"/>
    <cellStyle name="Normal 5 6 4" xfId="39275" xr:uid="{F48C1142-D089-4315-826F-107BFF159193}"/>
    <cellStyle name="Normal 5 6 4 2" xfId="39276" xr:uid="{690D250F-93BA-4083-AE2A-63BC1CF14BA2}"/>
    <cellStyle name="Normal 5 6 4 2 2" xfId="39277" xr:uid="{B4B48529-5F44-4617-ABF8-17328BE53C5D}"/>
    <cellStyle name="Normal 5 6 4 2 2 2" xfId="39278" xr:uid="{6595AEDD-C64C-4010-8B65-9156A41611E8}"/>
    <cellStyle name="Normal 5 6 4 2 2 2 2" xfId="39279" xr:uid="{BB9A7563-1101-47E3-BD6A-A0705A7440BD}"/>
    <cellStyle name="Normal 5 6 4 2 2 3" xfId="39280" xr:uid="{F62DEDD5-F66A-40A6-B0E2-4D503DA204A5}"/>
    <cellStyle name="Normal 5 6 4 2 3" xfId="39281" xr:uid="{41006A19-B70D-420D-8D4A-FEBC715DBB31}"/>
    <cellStyle name="Normal 5 6 4 2 3 2" xfId="39282" xr:uid="{CA1D7DD3-4C3F-4D75-8E28-D376D7A7C80C}"/>
    <cellStyle name="Normal 5 6 4 2 4" xfId="39283" xr:uid="{5B1BC93A-25C1-4708-8490-D69B0CC403B1}"/>
    <cellStyle name="Normal 5 6 4 3" xfId="39284" xr:uid="{EDE32B91-312D-4007-BC0D-8187ED9C4B5A}"/>
    <cellStyle name="Normal 5 6 4 3 2" xfId="39285" xr:uid="{8B74DB86-7EB2-4AF7-B200-6DC5EE3320EC}"/>
    <cellStyle name="Normal 5 6 4 3 2 2" xfId="39286" xr:uid="{96BCCBA8-3053-49B9-ABA0-DEC21E8EE5CB}"/>
    <cellStyle name="Normal 5 6 4 3 3" xfId="39287" xr:uid="{B35103D2-FCBE-413E-82ED-ACA3617F4C4F}"/>
    <cellStyle name="Normal 5 6 4 4" xfId="39288" xr:uid="{0C7DB67C-FEA3-47F8-9B3E-5D0653BC6755}"/>
    <cellStyle name="Normal 5 6 4 4 2" xfId="39289" xr:uid="{748F9198-C15F-467F-AD62-18E8B51756E1}"/>
    <cellStyle name="Normal 5 6 4 4 3" xfId="39290" xr:uid="{51C37903-1524-4EC6-A3BD-3D15C509F518}"/>
    <cellStyle name="Normal 5 6 4 5" xfId="39291" xr:uid="{C0B95A4E-71AA-416A-9F11-1D775E51C92A}"/>
    <cellStyle name="Normal 5 6 4 6" xfId="39292" xr:uid="{B42D9471-616D-43F1-B3B6-9AAD8613F339}"/>
    <cellStyle name="Normal 5 6 5" xfId="39293" xr:uid="{F4310250-F577-49F7-8ED6-ECEA55E8F219}"/>
    <cellStyle name="Normal 5 6 5 2" xfId="39294" xr:uid="{D751B774-BCCC-4AD2-912B-51E37C885708}"/>
    <cellStyle name="Normal 5 6 5 2 2" xfId="39295" xr:uid="{B1DE4A43-75C6-4979-B6C3-C2043602D437}"/>
    <cellStyle name="Normal 5 6 5 2 2 2" xfId="39296" xr:uid="{D1F9A3CB-AEE7-4E4F-A9AA-2FA3FBA9CFFC}"/>
    <cellStyle name="Normal 5 6 5 2 3" xfId="39297" xr:uid="{32F246AE-AF3D-4F4B-9438-1C9EDF77DDD6}"/>
    <cellStyle name="Normal 5 6 5 3" xfId="39298" xr:uid="{598CAC2B-3CBE-4CF7-AD19-DDAAFDF7B0FA}"/>
    <cellStyle name="Normal 5 6 5 3 2" xfId="39299" xr:uid="{A3D001B6-742C-480F-8F96-1591BCA32BB8}"/>
    <cellStyle name="Normal 5 6 5 4" xfId="39300" xr:uid="{B4D78783-4901-4E64-AB78-8AFE398F4DD2}"/>
    <cellStyle name="Normal 5 6 6" xfId="39301" xr:uid="{6BA0DE89-02A5-4539-BC02-A30EDBD641BF}"/>
    <cellStyle name="Normal 5 6 6 2" xfId="39302" xr:uid="{3D3E6BD2-6FA9-4E5A-A63A-FF2848959C87}"/>
    <cellStyle name="Normal 5 6 6 2 2" xfId="39303" xr:uid="{D035970F-137D-41D5-9017-4B47724D11A7}"/>
    <cellStyle name="Normal 5 6 6 3" xfId="39304" xr:uid="{E7B2A684-23C9-47FC-8809-55E242D48751}"/>
    <cellStyle name="Normal 5 6 7" xfId="39305" xr:uid="{5CC1694D-EAF5-4760-B060-FB6922D7245B}"/>
    <cellStyle name="Normal 5 6 7 2" xfId="39306" xr:uid="{722F3E90-BE1C-46EF-B0B5-712815B04F29}"/>
    <cellStyle name="Normal 5 6 7 3" xfId="39307" xr:uid="{A6C3D8DE-6676-494C-95D5-ED00AB8D53AA}"/>
    <cellStyle name="Normal 5 6 8" xfId="39308" xr:uid="{2EA9E596-DBC7-4CDA-BBE4-B8B0E6AC2A5D}"/>
    <cellStyle name="Normal 5 6 9" xfId="39309" xr:uid="{D327744D-98C3-400E-9A67-9846FE36FBD8}"/>
    <cellStyle name="Normal 5 7" xfId="39310" xr:uid="{523F5622-1D6C-4A16-8C16-C01AC4FDFF9F}"/>
    <cellStyle name="Normal 5 7 2" xfId="39311" xr:uid="{44945DC6-257D-4E4D-AE12-3E5B46A2168C}"/>
    <cellStyle name="Normal 5 7 2 2" xfId="39312" xr:uid="{10760D09-3E0D-449A-BFDF-5CB686600773}"/>
    <cellStyle name="Normal 5 7 2 2 2" xfId="39313" xr:uid="{2252631D-2552-4777-873B-4BEC060ED38E}"/>
    <cellStyle name="Normal 5 7 2 3" xfId="39314" xr:uid="{21BCBBCD-EA9F-457A-B99A-BA1AB9AC7AC8}"/>
    <cellStyle name="Normal 5 7 3" xfId="39315" xr:uid="{5F82CD5F-13BC-474B-AA1D-ACF048AF06BB}"/>
    <cellStyle name="Normal 5 7 3 2" xfId="39316" xr:uid="{69A82481-EAB3-4CE2-B730-CE7635EEBBC6}"/>
    <cellStyle name="Normal 5 7 4" xfId="39317" xr:uid="{E9DA1C82-AB27-4BB0-9973-F665290F9275}"/>
    <cellStyle name="Normal 5 8" xfId="39318" xr:uid="{6D9213F1-1810-4647-89B9-5B3D73CFDA8A}"/>
    <cellStyle name="Normal 5 8 2" xfId="39319" xr:uid="{84E73A8C-17CE-4EE0-82AD-BECF4AF3AB63}"/>
    <cellStyle name="Normal 5 8 2 2" xfId="39320" xr:uid="{E607C8A7-02A3-4A27-A67B-2CDB7B174E2B}"/>
    <cellStyle name="Normal 5 8 3" xfId="39321" xr:uid="{306FCB14-B037-40AF-B173-01D5449627DF}"/>
    <cellStyle name="Normal 5 9" xfId="39322" xr:uid="{FA32E679-9E95-4F3F-B14F-1B7570108D91}"/>
    <cellStyle name="Normal 5 9 2" xfId="39323" xr:uid="{1672FB1B-1DA3-4FD7-896F-7A7EF6CC5E5D}"/>
    <cellStyle name="Normal 5 9 3" xfId="39324" xr:uid="{966DC97D-AD6E-437C-99EA-7EF0AE9E4B82}"/>
    <cellStyle name="Normal 50" xfId="39325" xr:uid="{7D401448-9122-4A24-8A33-8674398C1044}"/>
    <cellStyle name="Normal 50 2" xfId="39326" xr:uid="{EA602BE9-01C5-4335-8395-FBE7D1A7618C}"/>
    <cellStyle name="Normal 51" xfId="39327" xr:uid="{53B7F40D-610E-4004-8E49-26F98617E193}"/>
    <cellStyle name="Normal 51 2" xfId="39328" xr:uid="{6D8A54E5-4476-42A0-AB24-D8FB303BD210}"/>
    <cellStyle name="Normal 52" xfId="39329" xr:uid="{E4BB8A0C-49C0-414F-87CA-4E600E5CA992}"/>
    <cellStyle name="Normal 52 2" xfId="39330" xr:uid="{2A426371-F601-4AB5-9410-B7A49C560422}"/>
    <cellStyle name="Normal 53" xfId="39331" xr:uid="{A5683DA9-4FB6-4D26-AE61-7824DB817B18}"/>
    <cellStyle name="Normal 53 2" xfId="39332" xr:uid="{E77778BA-62E2-446F-87B9-D9E14063C12E}"/>
    <cellStyle name="Normal 54" xfId="39333" xr:uid="{D5EB11A8-8D06-44BC-A1BB-6C21F34806BB}"/>
    <cellStyle name="Normal 54 2" xfId="39334" xr:uid="{ACDFCE65-D804-4A8D-AE4B-46A566FF6A92}"/>
    <cellStyle name="Normal 55" xfId="39335" xr:uid="{E8DE2A52-AF53-4392-B0DB-43F3E84C4943}"/>
    <cellStyle name="Normal 55 2" xfId="39336" xr:uid="{5AF166F9-A036-4D11-99BF-C23ED28F260C}"/>
    <cellStyle name="Normal 56" xfId="39337" xr:uid="{1800B91C-6F4A-4D07-9DB6-A0EA9CEA3CFA}"/>
    <cellStyle name="Normal 56 2" xfId="39338" xr:uid="{2A33241F-A747-43B4-A2FE-4ECFAB2AA087}"/>
    <cellStyle name="Normal 57" xfId="39339" xr:uid="{AC7DA657-8FC5-400D-90E4-ECDEFBE3E991}"/>
    <cellStyle name="Normal 57 2" xfId="39340" xr:uid="{29409456-FFD6-4A0D-9B48-11B72889DFAD}"/>
    <cellStyle name="Normal 58" xfId="39341" xr:uid="{A2AC2779-8B06-4C83-83D9-442591CD5040}"/>
    <cellStyle name="Normal 58 2" xfId="39342" xr:uid="{283FFF47-C09E-4FD6-AC09-D3056AD03679}"/>
    <cellStyle name="Normal 59" xfId="39343" xr:uid="{CEB8D981-B7D5-4F48-A566-E936FE5B7522}"/>
    <cellStyle name="Normal 59 2" xfId="39344" xr:uid="{419E7539-EEEC-4E7B-81FD-9FEE47079299}"/>
    <cellStyle name="Normal 6" xfId="39345" xr:uid="{691A17A0-5A35-48C9-B9DC-6DAF246B2417}"/>
    <cellStyle name="Normal 6 2" xfId="39346" xr:uid="{C593BCBA-D278-4A74-B751-B484523CBBCB}"/>
    <cellStyle name="Normal 6 2 2" xfId="39347" xr:uid="{B53AEFF5-64CD-4C4C-87AC-F1FEF565BFC6}"/>
    <cellStyle name="Normal 6 2 3" xfId="39348" xr:uid="{18C772CF-DB73-4461-AF0E-6255B01BA6AD}"/>
    <cellStyle name="Normal 6 3" xfId="39349" xr:uid="{55A80E8D-A726-4361-8188-A3887BB36751}"/>
    <cellStyle name="Normal 6 3 2" xfId="39350" xr:uid="{5899448E-3CA7-441E-9299-23EB03A12096}"/>
    <cellStyle name="Normal 6 3 2 2" xfId="39351" xr:uid="{6C7F7642-8F12-4180-B54E-3EE09BD1451B}"/>
    <cellStyle name="Normal 6 3 2 2 2" xfId="39352" xr:uid="{ECD92BB3-A0AE-44D0-AF7E-491D344945BF}"/>
    <cellStyle name="Normal 6 3 2 3" xfId="39353" xr:uid="{D28402F4-2129-42CF-819B-DFA5D7296547}"/>
    <cellStyle name="Normal 6 3 3" xfId="39354" xr:uid="{4AAE8A5B-76F1-4068-9D64-3B6855A29888}"/>
    <cellStyle name="Normal 6 3 3 2" xfId="39355" xr:uid="{12095739-5088-4C98-B0F7-48E242433137}"/>
    <cellStyle name="Normal 6 3 4" xfId="39356" xr:uid="{EABA20A1-EFF2-4659-B43B-83BAFE237838}"/>
    <cellStyle name="Normal 6 4" xfId="39357" xr:uid="{D735B018-3AD4-410A-893F-2065A9299C5D}"/>
    <cellStyle name="Normal 6 4 2" xfId="39358" xr:uid="{F03EA7C3-5171-4853-ADA9-562BE6F009CB}"/>
    <cellStyle name="Normal 6 4 2 2" xfId="39359" xr:uid="{AAC1296C-D1D6-42EB-AED9-A1858F378572}"/>
    <cellStyle name="Normal 6 4 3" xfId="39360" xr:uid="{D0CF4234-0BB8-49E8-AE8F-0D5B919E68FD}"/>
    <cellStyle name="Normal 6 5" xfId="39361" xr:uid="{9689B5EC-BED1-4424-AAA2-384F78E4CE06}"/>
    <cellStyle name="Normal 6 5 2" xfId="39362" xr:uid="{3B6EAF1B-0400-4A27-871D-187DEFA0BAA3}"/>
    <cellStyle name="Normal 6 6" xfId="39363" xr:uid="{1408C4A7-7DAD-413F-BF48-94ACCFE9F7E1}"/>
    <cellStyle name="Normal 6 6 2" xfId="39364" xr:uid="{F86B7D19-BFFA-46D5-A059-E54564F8750D}"/>
    <cellStyle name="Normal 6 7" xfId="39365" xr:uid="{4B84D507-7A43-4CA4-8145-B3165C84F35C}"/>
    <cellStyle name="Normal 6 8" xfId="39366" xr:uid="{7E8DD59E-5C73-46AE-9461-1B2CBB1B88C5}"/>
    <cellStyle name="Normal 6 9" xfId="39367" xr:uid="{48E50175-FF80-4605-BA91-DCAB25E54629}"/>
    <cellStyle name="Normal 60" xfId="39368" xr:uid="{7368AC9F-8704-4B74-998A-563DD19E9CF9}"/>
    <cellStyle name="Normal 60 2" xfId="39369" xr:uid="{575DE33D-81F7-4393-AEFF-C9CFFEAF4D58}"/>
    <cellStyle name="Normal 61" xfId="39370" xr:uid="{F7999147-40FD-4853-91B8-16EAB08D9D12}"/>
    <cellStyle name="Normal 61 2" xfId="39371" xr:uid="{FE02DBE4-9131-4B9C-8653-BD3B18C42B63}"/>
    <cellStyle name="Normal 62" xfId="39372" xr:uid="{D50A2A3A-EFA2-40E2-9B7E-E91123312944}"/>
    <cellStyle name="Normal 62 2" xfId="39373" xr:uid="{34071839-E3CD-452B-9BA4-FAA10612BAAC}"/>
    <cellStyle name="Normal 63" xfId="39374" xr:uid="{2100BFA9-95AA-4AFF-8A57-0A2103487768}"/>
    <cellStyle name="Normal 63 2" xfId="39375" xr:uid="{1FC622DB-AAEC-4A1E-9D25-95BA1F1D6F1A}"/>
    <cellStyle name="Normal 64" xfId="39376" xr:uid="{ED6A974D-0ECB-4DA6-8559-41162A0595EC}"/>
    <cellStyle name="Normal 64 2" xfId="39377" xr:uid="{9A0F8699-0B69-4C27-B014-CDE4B63B84D7}"/>
    <cellStyle name="Normal 65" xfId="39378" xr:uid="{9940F168-B982-4CF8-A2D4-4A639501DA93}"/>
    <cellStyle name="Normal 65 2" xfId="39379" xr:uid="{93E2532C-1161-4B14-B9DA-6A7D20DC8EB2}"/>
    <cellStyle name="Normal 66" xfId="39380" xr:uid="{5BDF29B8-309A-45A0-86DF-180B7EA65C1B}"/>
    <cellStyle name="Normal 66 2" xfId="39381" xr:uid="{3FDD1E54-6CDB-4C17-93EF-78359E5E856F}"/>
    <cellStyle name="Normal 67" xfId="39382" xr:uid="{CBB8BFCD-03C3-4CB8-808C-65F7AB6D67B2}"/>
    <cellStyle name="Normal 67 2" xfId="39383" xr:uid="{B46F3478-4883-4D33-A0E0-3496B2147C6A}"/>
    <cellStyle name="Normal 68" xfId="39384" xr:uid="{4BDA27FE-6F25-4E01-9DC7-814CE2E15291}"/>
    <cellStyle name="Normal 68 2" xfId="39385" xr:uid="{B140E2EF-4F93-44F7-8E8D-82ED635CE570}"/>
    <cellStyle name="Normal 69" xfId="39386" xr:uid="{3D3D1EED-2835-429D-914D-244BA2D52F8F}"/>
    <cellStyle name="Normal 69 2" xfId="39387" xr:uid="{0AAD58EF-1235-4B98-A1FD-00016C17BB57}"/>
    <cellStyle name="Normal 7" xfId="39388" xr:uid="{EC248BCE-014B-401B-8908-8B2123F6A82E}"/>
    <cellStyle name="Normal 7 2" xfId="39389" xr:uid="{29A202DF-2702-49B0-B2CE-855E1134E9C6}"/>
    <cellStyle name="Normal 7 3" xfId="39390" xr:uid="{476A9317-1CCF-420B-BE68-17D8C792E23D}"/>
    <cellStyle name="Normal 7 3 2" xfId="39391" xr:uid="{3103B178-78FF-4803-9F78-FCDEF74239C5}"/>
    <cellStyle name="Normal 7 4" xfId="39392" xr:uid="{9186F089-6FB6-4575-93D6-38D1B526F174}"/>
    <cellStyle name="Normal 70" xfId="39393" xr:uid="{9DFB70EB-BB22-4198-BCF2-ED1224FDE40A}"/>
    <cellStyle name="Normal 70 2" xfId="39394" xr:uid="{F9248CFB-D80D-47B7-8CC2-422481041121}"/>
    <cellStyle name="Normal 71" xfId="39395" xr:uid="{E9997C57-5A22-4CAC-BFEE-2E54F0CC0DFB}"/>
    <cellStyle name="Normal 71 2" xfId="39396" xr:uid="{9658915F-3648-42DC-AE9E-B7C868159945}"/>
    <cellStyle name="Normal 72" xfId="39397" xr:uid="{1AAA5A39-D818-495C-AEA2-25003223EC33}"/>
    <cellStyle name="Normal 72 2" xfId="39398" xr:uid="{9F2ED1C0-F063-4F1B-AB0B-CF9B1D5436CA}"/>
    <cellStyle name="Normal 73" xfId="39399" xr:uid="{60D161B6-C56B-439F-8BAF-704D148D8088}"/>
    <cellStyle name="Normal 73 2" xfId="39400" xr:uid="{4F035F98-ACE0-460D-A6DA-1F04A91CCF32}"/>
    <cellStyle name="Normal 74" xfId="39401" xr:uid="{69488158-B34D-424D-B820-725155CC2571}"/>
    <cellStyle name="Normal 74 2" xfId="39402" xr:uid="{37697344-A082-4037-9887-EE2C50A0C4AE}"/>
    <cellStyle name="Normal 75" xfId="39403" xr:uid="{B7C772D9-AD2E-4377-B1E9-C838B0576422}"/>
    <cellStyle name="Normal 75 2" xfId="39404" xr:uid="{E914E91D-F9DF-4F42-8F4D-AB661321C931}"/>
    <cellStyle name="Normal 76" xfId="39405" xr:uid="{3813C490-7B7A-4052-A24C-00F3D58EB284}"/>
    <cellStyle name="Normal 76 2" xfId="39406" xr:uid="{27FEB0AF-06D7-4595-B0D3-7546D7220855}"/>
    <cellStyle name="Normal 77" xfId="39407" xr:uid="{496407A2-14B0-4917-A795-2E2BD9671C0C}"/>
    <cellStyle name="Normal 77 2" xfId="39408" xr:uid="{09665330-E403-4C6C-8056-C9CF3D0FDCE1}"/>
    <cellStyle name="Normal 78" xfId="39409" xr:uid="{ACD1321A-2A14-4D47-B35D-AE8FAB8EE152}"/>
    <cellStyle name="Normal 78 2" xfId="39410" xr:uid="{D416E953-6841-4D88-80D2-0D90713C4772}"/>
    <cellStyle name="Normal 79" xfId="39411" xr:uid="{631C3C0A-D682-4C47-8ECE-8D4B1528186C}"/>
    <cellStyle name="Normal 79 2" xfId="39412" xr:uid="{3536F993-2A0D-4AFE-940B-339AA64813A2}"/>
    <cellStyle name="Normal 8" xfId="39413" xr:uid="{E0EFC397-B17D-438F-9E76-C530E0570F2A}"/>
    <cellStyle name="Normal 8 2" xfId="39414" xr:uid="{BDEE6B5C-0F26-4625-B101-E8113DB174F1}"/>
    <cellStyle name="Normal 8 3" xfId="39415" xr:uid="{A35D8229-A5AF-4032-A229-849D7D4A7443}"/>
    <cellStyle name="Normal 80" xfId="39416" xr:uid="{ABD3E4B7-63F0-4AEC-8946-E492656470E5}"/>
    <cellStyle name="Normal 80 2" xfId="39417" xr:uid="{C359E703-4D46-4F94-905C-057B2761E5EA}"/>
    <cellStyle name="Normal 81" xfId="39418" xr:uid="{6A39258B-F50D-4721-A2EA-F0857D0D41B9}"/>
    <cellStyle name="Normal 81 2" xfId="39419" xr:uid="{9DE12927-E39E-41E9-99EE-9E78F0BDD50E}"/>
    <cellStyle name="Normal 82" xfId="39420" xr:uid="{190DE7A2-C368-425E-9D40-C2603494D18D}"/>
    <cellStyle name="Normal 82 2" xfId="39421" xr:uid="{B54781EC-AC49-44F1-99D0-010460891FAB}"/>
    <cellStyle name="Normal 83" xfId="39422" xr:uid="{B1211A4C-0721-4DCF-AB55-D2D30834FA8F}"/>
    <cellStyle name="Normal 83 2" xfId="39423" xr:uid="{33810B01-2842-4C83-84A9-9D07359391BE}"/>
    <cellStyle name="Normal 84" xfId="39424" xr:uid="{481E1E6F-8556-4AE9-9CC7-178C2FD5C4AF}"/>
    <cellStyle name="Normal 84 2" xfId="39425" xr:uid="{06CE814A-9A77-43FA-B33A-21288A68E544}"/>
    <cellStyle name="Normal 85" xfId="39426" xr:uid="{E86F657A-39FA-4C39-BCF9-1C50A2CC2DE4}"/>
    <cellStyle name="Normal 85 2" xfId="39427" xr:uid="{0DE337DD-3DBD-4E4E-9FBC-76BA94F35ACB}"/>
    <cellStyle name="Normal 86" xfId="39428" xr:uid="{C9A00C2E-7DAA-4F45-8562-CC95AFC2A04D}"/>
    <cellStyle name="Normal 86 2" xfId="39429" xr:uid="{EBD70DBC-438A-4DC0-AC88-BE24E3899AD0}"/>
    <cellStyle name="Normal 87" xfId="39430" xr:uid="{93BE60CE-A53E-4DF3-9F80-4348252318DD}"/>
    <cellStyle name="Normal 87 2" xfId="39431" xr:uid="{A96DA215-9FD8-4285-A80E-8238FCD43C8D}"/>
    <cellStyle name="Normal 88" xfId="39432" xr:uid="{C45F0764-68E0-4711-BFAB-E12EE9ED6BF3}"/>
    <cellStyle name="Normal 88 2" xfId="39433" xr:uid="{A416D4D2-E409-4C3E-8745-6B0380B372B7}"/>
    <cellStyle name="Normal 89" xfId="39434" xr:uid="{FFD561CB-55A3-429A-898C-67A94BA18668}"/>
    <cellStyle name="Normal 89 2" xfId="39435" xr:uid="{AFB1097E-8D1A-444E-A9FA-97351A540C55}"/>
    <cellStyle name="Normal 9" xfId="39436" xr:uid="{5189E17E-D5E9-4AE4-A736-04D6E42CB166}"/>
    <cellStyle name="Normal 9 10" xfId="39437" xr:uid="{E695193F-7C16-4D09-AA8B-1485A524E32A}"/>
    <cellStyle name="Normal 9 11" xfId="39438" xr:uid="{D8668130-13B8-4CA1-A9F4-89EFDD0D0030}"/>
    <cellStyle name="Normal 9 12" xfId="39439" xr:uid="{BEB864F0-DB0F-4A9F-9C90-CCB05C11AA94}"/>
    <cellStyle name="Normal 9 13" xfId="39440" xr:uid="{69EA666E-6025-478F-A9ED-71381C925987}"/>
    <cellStyle name="Normal 9 14" xfId="39441" xr:uid="{0EC80B86-B7DD-4A9E-B0F5-C7AC099E2430}"/>
    <cellStyle name="Normal 9 15" xfId="39442" xr:uid="{5F84D75A-D2F8-4104-9A8C-58B14F53FB81}"/>
    <cellStyle name="Normal 9 16" xfId="39443" xr:uid="{BE5E4A0E-1D8E-41F9-8280-C2EB309C1522}"/>
    <cellStyle name="Normal 9 17" xfId="39444" xr:uid="{56C61ACD-9641-45C1-9688-55FBF7D019F1}"/>
    <cellStyle name="Normal 9 18" xfId="39445" xr:uid="{DC4B10D3-8E54-4293-963B-CF984846A412}"/>
    <cellStyle name="Normal 9 19" xfId="39446" xr:uid="{811E4CD5-82F4-4ACF-9DD6-B3F71C535FD2}"/>
    <cellStyle name="Normal 9 2" xfId="39447" xr:uid="{1627F93E-1226-4A07-91C9-E3FD9B41F541}"/>
    <cellStyle name="Normal 9 2 2" xfId="39448" xr:uid="{2C3A4BF7-B487-4337-9125-3506762EA1FD}"/>
    <cellStyle name="Normal 9 2 3" xfId="39449" xr:uid="{E1E649B5-C780-4B62-AEAD-E99E7A51CEE8}"/>
    <cellStyle name="Normal 9 20" xfId="39450" xr:uid="{F0C33E78-B829-4697-BF9D-8ECF484D9483}"/>
    <cellStyle name="Normal 9 21" xfId="39451" xr:uid="{6B2D3DDE-570E-439C-AC70-A4AF6B8BF3EB}"/>
    <cellStyle name="Normal 9 22" xfId="39452" xr:uid="{4FB4C3E4-B439-4671-BFCA-3FB7D13EFF0F}"/>
    <cellStyle name="Normal 9 23" xfId="39453" xr:uid="{89C7E8A9-0C95-4370-B34E-842FB4034C5A}"/>
    <cellStyle name="Normal 9 24" xfId="39454" xr:uid="{0437DFC1-3618-433C-BA26-7E3963F18AC8}"/>
    <cellStyle name="Normal 9 25" xfId="39455" xr:uid="{44105EEA-2FEB-4B5C-9FF1-5D7F60AFF051}"/>
    <cellStyle name="Normal 9 26" xfId="39456" xr:uid="{C89FF259-35A4-4F0C-B0FC-277641AE8698}"/>
    <cellStyle name="Normal 9 27" xfId="39457" xr:uid="{59717EF6-F1BE-4669-82E3-5300DDA6225F}"/>
    <cellStyle name="Normal 9 28" xfId="39458" xr:uid="{1ABE0B90-6C5F-4F64-AB89-193DDB5DFD0F}"/>
    <cellStyle name="Normal 9 29" xfId="39459" xr:uid="{68B8F045-81C4-417E-A5DE-A5E47E7F41F1}"/>
    <cellStyle name="Normal 9 3" xfId="39460" xr:uid="{3EFF2438-2183-436E-A98E-7CA1071CADB1}"/>
    <cellStyle name="Normal 9 3 2" xfId="39461" xr:uid="{C077DAB4-1DA5-4D9C-B034-FBDC80740F32}"/>
    <cellStyle name="Normal 9 3 3" xfId="39462" xr:uid="{1F117BD9-4881-43F5-9B0B-AA585BD219C7}"/>
    <cellStyle name="Normal 9 30" xfId="39463" xr:uid="{E8CDC87A-0C36-45FB-84FA-F7B1716ECACB}"/>
    <cellStyle name="Normal 9 31" xfId="39464" xr:uid="{F9673F46-BC77-4E43-9B38-C75E31F9DCC0}"/>
    <cellStyle name="Normal 9 32" xfId="39465" xr:uid="{895D3DCD-50C2-45D6-B68C-EF14AF448F05}"/>
    <cellStyle name="Normal 9 33" xfId="39466" xr:uid="{B51A8BEC-4536-45FD-824B-0F550AAB41E1}"/>
    <cellStyle name="Normal 9 34" xfId="39467" xr:uid="{0902DB49-C15D-4033-8BDE-451F2FEB76E0}"/>
    <cellStyle name="Normal 9 35" xfId="39468" xr:uid="{B4D439B7-69AD-46CD-8612-5D3AEF0701B6}"/>
    <cellStyle name="Normal 9 35 2" xfId="39469" xr:uid="{78E20A25-3211-4D25-9CAC-43010D96CEFE}"/>
    <cellStyle name="Normal 9 36" xfId="39470" xr:uid="{10B00B61-8A72-47CA-A1EE-4C8F81B186FB}"/>
    <cellStyle name="Normal 9 36 2" xfId="39471" xr:uid="{96A69869-AC24-45B2-8261-57517A6E6780}"/>
    <cellStyle name="Normal 9 37" xfId="39472" xr:uid="{1E87D8D1-3EFF-4FF6-B248-98BB19EE67C5}"/>
    <cellStyle name="Normal 9 38" xfId="39473" xr:uid="{0BC9B0BE-CDA4-411F-AA5F-E23C1C1EA523}"/>
    <cellStyle name="Normal 9 39" xfId="39474" xr:uid="{978F763D-1B64-453B-A02D-786F95EAA640}"/>
    <cellStyle name="Normal 9 4" xfId="39475" xr:uid="{7D51ED20-D1EA-4279-8396-5C2AF679999B}"/>
    <cellStyle name="Normal 9 4 2" xfId="39476" xr:uid="{B02AF423-290D-4286-BF5A-18EA5988EA9D}"/>
    <cellStyle name="Normal 9 5" xfId="39477" xr:uid="{7DE486D6-3180-48AD-B8C6-5F207ED5753E}"/>
    <cellStyle name="Normal 9 5 2" xfId="39478" xr:uid="{73C50AAC-60FA-47D6-A394-1CBCC957EBAC}"/>
    <cellStyle name="Normal 9 6" xfId="39479" xr:uid="{8B24CFC7-A8D1-4457-8AFA-8C8397EC685A}"/>
    <cellStyle name="Normal 9 6 2" xfId="39480" xr:uid="{983B118C-F9C6-42FE-B84A-60A4193E0DDE}"/>
    <cellStyle name="Normal 9 6 2 2" xfId="39481" xr:uid="{35B8E958-041D-4D36-A797-AD59696B7677}"/>
    <cellStyle name="Normal 9 6 3" xfId="39482" xr:uid="{99ABAC97-E291-4E7B-B137-13F1E6166B53}"/>
    <cellStyle name="Normal 9 6 4" xfId="39483" xr:uid="{1A7D8ADA-9EA2-4507-AA59-054E49041622}"/>
    <cellStyle name="Normal 9 7" xfId="39484" xr:uid="{DC5B79FC-2DA6-414F-8371-A94B7ED031BE}"/>
    <cellStyle name="Normal 9 7 2" xfId="39485" xr:uid="{2DBFBD10-1525-44DA-9D19-ECDEC122F2B8}"/>
    <cellStyle name="Normal 9 7 2 2" xfId="39486" xr:uid="{EA19C26C-D31D-4596-9367-4B8B98319586}"/>
    <cellStyle name="Normal 9 7 3" xfId="39487" xr:uid="{4A665F2F-516C-434C-B900-51B819D8F0B8}"/>
    <cellStyle name="Normal 9 7 4" xfId="39488" xr:uid="{9D60A4BE-D549-4D9F-A1F3-8C9155A89AAA}"/>
    <cellStyle name="Normal 9 8" xfId="39489" xr:uid="{AB646D13-D0C3-491D-BBF6-543FD8EEEDCB}"/>
    <cellStyle name="Normal 9 8 2" xfId="39490" xr:uid="{D6DC2DC4-08CF-45D5-89C5-4CE7AEFA32A5}"/>
    <cellStyle name="Normal 9 8 3" xfId="39491" xr:uid="{E5B20F47-77DB-41A0-9311-688379C95FE6}"/>
    <cellStyle name="Normal 9 9" xfId="39492" xr:uid="{A2B92953-42C4-4F4C-90B5-F85658E60FC8}"/>
    <cellStyle name="Normal 90" xfId="39493" xr:uid="{DAAB74F8-EFAF-4C00-B3D8-9B3F1EDE6815}"/>
    <cellStyle name="Normal 90 2" xfId="39494" xr:uid="{DF66737C-76A8-4A86-B599-9A3E257F20AF}"/>
    <cellStyle name="Normal 91" xfId="39495" xr:uid="{F4A1EEDE-FAC9-4C0A-873D-0078F0BD77DD}"/>
    <cellStyle name="Normal 91 2" xfId="39496" xr:uid="{67135A37-28B5-41A8-8C99-F7CC70A07E83}"/>
    <cellStyle name="Normal 92" xfId="39497" xr:uid="{7B83C10F-DA94-4FB4-A498-054AEE0D1A6F}"/>
    <cellStyle name="Normal 92 2" xfId="39498" xr:uid="{BCBEBFE5-10F7-40F9-8F6F-796B211E8B9E}"/>
    <cellStyle name="Normal 93" xfId="39499" xr:uid="{0CEE013D-85C2-4EB5-9CD4-026619AF0220}"/>
    <cellStyle name="Normal 93 2" xfId="39500" xr:uid="{815CA738-0771-414C-8BCC-92A27914ABBD}"/>
    <cellStyle name="Normal 94" xfId="39501" xr:uid="{E1A26BF3-FC8E-4763-8B7A-5D6865CDDE6C}"/>
    <cellStyle name="Normal 94 2" xfId="39502" xr:uid="{7D019FA5-1186-451B-B3C5-1BAA46C7AACE}"/>
    <cellStyle name="Normal 95" xfId="39503" xr:uid="{087D402A-A34D-4119-82A7-4D9A4ECECC2E}"/>
    <cellStyle name="Normal 95 2" xfId="39504" xr:uid="{27BF79B6-7B53-4C73-9136-54FBD5AFF949}"/>
    <cellStyle name="Normal 96" xfId="39505" xr:uid="{1449313F-6B93-4B82-80E2-62E3B7A934B0}"/>
    <cellStyle name="Normal 96 2" xfId="39506" xr:uid="{D3A4CE90-B11D-4CEA-AFD2-991BFFD6F406}"/>
    <cellStyle name="Normal 97" xfId="39507" xr:uid="{3C5F2F49-1C63-4E21-B8AB-595B1F1B965A}"/>
    <cellStyle name="Normal 97 2" xfId="39508" xr:uid="{B6BF9BAD-C199-4935-A617-0695C6C9AE58}"/>
    <cellStyle name="Normal 98" xfId="39509" xr:uid="{D3F2375D-8134-4C24-9CD1-7740F3DAEE5C}"/>
    <cellStyle name="Normal 98 2" xfId="39510" xr:uid="{174F0B73-3F05-4CC3-8AC9-77B1C3E8E062}"/>
    <cellStyle name="Normal 99" xfId="39511" xr:uid="{8181FB98-1B56-4462-8B03-B16E4C2AC245}"/>
    <cellStyle name="Normal 99 2" xfId="39512" xr:uid="{9855E701-96DF-427B-AE55-F2376696336B}"/>
    <cellStyle name="Normal_Company" xfId="4" xr:uid="{00000000-0005-0000-0000-00000D000000}"/>
    <cellStyle name="Notas" xfId="39513" xr:uid="{9236E4A1-8442-4246-BAE5-D38C3642A9A4}"/>
    <cellStyle name="Notas 2" xfId="39514" xr:uid="{DB76B08F-0C0B-4ACD-AC0C-E9936F33CCB4}"/>
    <cellStyle name="Note 10" xfId="39515" xr:uid="{3FEA1656-EC57-43F9-AA92-2EA7B616A8E5}"/>
    <cellStyle name="Note 10 2" xfId="39516" xr:uid="{251F87B8-E76F-46B9-8A95-440916A62B2E}"/>
    <cellStyle name="Note 10 3" xfId="39517" xr:uid="{259BD931-1323-4AA7-A55E-393FFAB7D987}"/>
    <cellStyle name="Note 10 4" xfId="39518" xr:uid="{DBBF4D5C-669E-4162-8E04-32CEBC4B8CF9}"/>
    <cellStyle name="Note 10_Mapping GBS to HFM" xfId="39519" xr:uid="{33FE829C-0F8D-4C14-920D-B466334CE604}"/>
    <cellStyle name="Note 11" xfId="39520" xr:uid="{98F2A5CC-1650-4881-9C88-9441EF891F94}"/>
    <cellStyle name="Note 11 2" xfId="39521" xr:uid="{9B30267E-EF3B-4B39-AB8A-C524D24BB953}"/>
    <cellStyle name="Note 11 3" xfId="39522" xr:uid="{BC1F9EE9-1B09-4A3E-AF62-807B40EA8922}"/>
    <cellStyle name="Note 11 4" xfId="39523" xr:uid="{65A94E02-C761-4FFB-9936-734FEA73564F}"/>
    <cellStyle name="Note 11_Mapping GBS to HFM" xfId="39524" xr:uid="{3A95C909-D9F0-4189-BD2E-DDFB878F6AC6}"/>
    <cellStyle name="Note 12" xfId="39525" xr:uid="{92B478C5-65A5-43D4-95C4-6530B174335D}"/>
    <cellStyle name="Note 12 2" xfId="39526" xr:uid="{17276205-362E-4584-B971-E87DBCF97BC5}"/>
    <cellStyle name="Note 12 3" xfId="39527" xr:uid="{79EC0599-0061-4A4A-AAD7-C40C5C6D8E4B}"/>
    <cellStyle name="Note 12 4" xfId="39528" xr:uid="{9E046CCD-B028-4559-BFD8-67F0DB311841}"/>
    <cellStyle name="Note 12_Mapping GBS to HFM" xfId="39529" xr:uid="{8191233A-962F-49E0-9A5A-6C9777AF3BCD}"/>
    <cellStyle name="Note 13" xfId="39530" xr:uid="{E3CE9734-37E5-4176-BE8A-D98CDB910335}"/>
    <cellStyle name="Note 14" xfId="39531" xr:uid="{72155800-DB76-401C-9D6A-62D63F1EC73F}"/>
    <cellStyle name="Note 15" xfId="39532" xr:uid="{6C07B914-423A-4B79-93B2-6567F7DB33C5}"/>
    <cellStyle name="Note 16" xfId="39533" xr:uid="{EE12DE54-E151-4039-AF91-E6E18B98BEF6}"/>
    <cellStyle name="Note 17" xfId="39534" xr:uid="{64251D7E-80DB-4E94-9A0C-BA59C9CF3CE7}"/>
    <cellStyle name="Note 18" xfId="39535" xr:uid="{189D2E4F-07AF-4599-B599-8B52A01CF9D7}"/>
    <cellStyle name="Note 19" xfId="39536" xr:uid="{62867236-880B-4438-9090-CF144B37735A}"/>
    <cellStyle name="Note 2" xfId="39537" xr:uid="{82C4F0AC-9FA1-4864-82C5-CB172BB67DDC}"/>
    <cellStyle name="Note 2 10" xfId="39538" xr:uid="{63D99F02-95E6-4A54-A9FE-AFD869CDE8D7}"/>
    <cellStyle name="Note 2 11" xfId="39539" xr:uid="{DE18EAEC-24C5-4DA3-943A-84315B7EDF2F}"/>
    <cellStyle name="Note 2 12" xfId="39540" xr:uid="{9301F72E-6397-4D99-B0AB-56999010AC70}"/>
    <cellStyle name="Note 2 13" xfId="39541" xr:uid="{BB705A5C-3FFB-4087-97A8-08A99ED0A113}"/>
    <cellStyle name="Note 2 14" xfId="39542" xr:uid="{03F824E1-4A51-4DDE-8517-BD4874EF2702}"/>
    <cellStyle name="Note 2 15" xfId="39543" xr:uid="{1A0347C7-7DA0-40AC-9278-96D6E0CCA6ED}"/>
    <cellStyle name="Note 2 16" xfId="39544" xr:uid="{28D941FD-996A-4DF9-9D0D-5EFD66E1852C}"/>
    <cellStyle name="Note 2 17" xfId="39545" xr:uid="{C89D8051-9DC0-4D40-9A55-57B73055A73B}"/>
    <cellStyle name="Note 2 18" xfId="39546" xr:uid="{B98C0A35-AE9D-46F8-890B-E4CCA4E22917}"/>
    <cellStyle name="Note 2 19" xfId="39547" xr:uid="{765168D2-B64A-487D-8BB7-2B190A35BE86}"/>
    <cellStyle name="Note 2 2" xfId="39548" xr:uid="{0974F662-98F7-441D-B2CE-744F1659D1BB}"/>
    <cellStyle name="Note 2 2 10" xfId="39549" xr:uid="{BE842035-56C2-40F3-8518-77DFBCF7747C}"/>
    <cellStyle name="Note 2 2 11" xfId="39550" xr:uid="{82C37BCD-5C73-4C09-BA63-C66E05FA7B9C}"/>
    <cellStyle name="Note 2 2 12" xfId="39551" xr:uid="{B00EED6D-A09E-43A3-ACBD-49F8824F7E3D}"/>
    <cellStyle name="Note 2 2 13" xfId="39552" xr:uid="{D93C6A98-7797-4620-8000-446F01505F15}"/>
    <cellStyle name="Note 2 2 14" xfId="39553" xr:uid="{E4215734-4726-4866-9B0C-198947D6D3A6}"/>
    <cellStyle name="Note 2 2 15" xfId="39554" xr:uid="{72E2D557-11CF-402C-A704-5FE8BEA0756D}"/>
    <cellStyle name="Note 2 2 16" xfId="39555" xr:uid="{83C936EE-6D1B-48FE-82A2-2B18559B1C21}"/>
    <cellStyle name="Note 2 2 17" xfId="39556" xr:uid="{790AF9DF-0D51-4E9D-8235-1CB053EA45C4}"/>
    <cellStyle name="Note 2 2 18" xfId="39557" xr:uid="{81772DAA-1C2B-47AA-B66E-E263E0C40520}"/>
    <cellStyle name="Note 2 2 19" xfId="39558" xr:uid="{33E7C0D3-5D8C-49AD-8D88-7E96DBD78D44}"/>
    <cellStyle name="Note 2 2 2" xfId="39559" xr:uid="{984117C7-4633-4B54-9875-B06A0C4AD536}"/>
    <cellStyle name="Note 2 2 2 10" xfId="39560" xr:uid="{8C78B2DB-E4D4-4D8A-A1A9-8B9420BC1E20}"/>
    <cellStyle name="Note 2 2 2 11" xfId="39561" xr:uid="{5F7F4DB1-69BF-4321-9FA4-62E1EFE74776}"/>
    <cellStyle name="Note 2 2 2 12" xfId="39562" xr:uid="{8AB56EF7-99A7-4AC7-AA4A-562BE4F482A4}"/>
    <cellStyle name="Note 2 2 2 13" xfId="39563" xr:uid="{690DA967-A8FC-4D79-AD21-9D5F32B87F68}"/>
    <cellStyle name="Note 2 2 2 14" xfId="39564" xr:uid="{D7B2753E-7A0A-480E-A557-75C0C47A8E0C}"/>
    <cellStyle name="Note 2 2 2 15" xfId="39565" xr:uid="{97577558-2720-49DB-9B58-2DCF15538096}"/>
    <cellStyle name="Note 2 2 2 16" xfId="39566" xr:uid="{3D3940AE-897F-437C-85B8-C9168A98CA99}"/>
    <cellStyle name="Note 2 2 2 17" xfId="39567" xr:uid="{045DD892-72EC-4A23-8577-E202A5CF96BB}"/>
    <cellStyle name="Note 2 2 2 18" xfId="39568" xr:uid="{2D669D9A-5813-4385-A005-543A25E512F5}"/>
    <cellStyle name="Note 2 2 2 19" xfId="39569" xr:uid="{94F5A2C8-EAF9-4B4F-B98B-F68B658F4F45}"/>
    <cellStyle name="Note 2 2 2 2" xfId="39570" xr:uid="{310432EA-AC7B-4E3E-907F-9F3BF10B1A24}"/>
    <cellStyle name="Note 2 2 2 2 10" xfId="39571" xr:uid="{BD889A2F-0C18-45D6-A023-5B89B8095415}"/>
    <cellStyle name="Note 2 2 2 2 11" xfId="39572" xr:uid="{B3094841-9752-40A4-8FEC-37469B4C76CB}"/>
    <cellStyle name="Note 2 2 2 2 12" xfId="39573" xr:uid="{CA7302A6-3B51-4A4F-9FA3-1564DD6F875A}"/>
    <cellStyle name="Note 2 2 2 2 13" xfId="39574" xr:uid="{2AA632C5-9A8F-4FA9-9D20-8E34D325D69A}"/>
    <cellStyle name="Note 2 2 2 2 14" xfId="39575" xr:uid="{84BEA661-BF69-4E70-A9A2-C894389CC731}"/>
    <cellStyle name="Note 2 2 2 2 15" xfId="39576" xr:uid="{BBED4E9F-2C89-438A-919F-45972805689E}"/>
    <cellStyle name="Note 2 2 2 2 16" xfId="39577" xr:uid="{C1AC05A1-9454-4398-BD9D-AB57D62F529E}"/>
    <cellStyle name="Note 2 2 2 2 17" xfId="39578" xr:uid="{2322500A-BED9-4476-AC1A-48632A3DE9FF}"/>
    <cellStyle name="Note 2 2 2 2 18" xfId="39579" xr:uid="{B57A39D8-9493-427C-BFD4-F014EBEF1F46}"/>
    <cellStyle name="Note 2 2 2 2 19" xfId="39580" xr:uid="{5701121F-7CA3-4BBC-A687-403B26F967CA}"/>
    <cellStyle name="Note 2 2 2 2 2" xfId="39581" xr:uid="{8F123E94-DD8A-4827-90B3-DB15A0DAD3EB}"/>
    <cellStyle name="Note 2 2 2 2 2 10" xfId="39582" xr:uid="{A044CD7A-6441-4FF6-A08B-4D0CB6708637}"/>
    <cellStyle name="Note 2 2 2 2 2 11" xfId="39583" xr:uid="{873F5021-2E49-4EC8-BDE0-CEEA37878F9C}"/>
    <cellStyle name="Note 2 2 2 2 2 12" xfId="39584" xr:uid="{3FE945F9-4F72-48B8-A31F-5518F4093253}"/>
    <cellStyle name="Note 2 2 2 2 2 13" xfId="39585" xr:uid="{7BC1C2BF-2996-4C8F-9A40-2DD2DE09906B}"/>
    <cellStyle name="Note 2 2 2 2 2 14" xfId="39586" xr:uid="{E4EA1F20-BDF6-429F-85F3-E6294732B4D3}"/>
    <cellStyle name="Note 2 2 2 2 2 15" xfId="39587" xr:uid="{2512B45C-13CE-4BCA-9759-B8D585177DAA}"/>
    <cellStyle name="Note 2 2 2 2 2 16" xfId="39588" xr:uid="{41465214-1C97-4257-9457-314D206EFDFA}"/>
    <cellStyle name="Note 2 2 2 2 2 17" xfId="39589" xr:uid="{8C7966C9-6DD3-48CC-B7AC-52AF6CFE9980}"/>
    <cellStyle name="Note 2 2 2 2 2 18" xfId="39590" xr:uid="{DB895AFE-130C-4A68-B463-30D8A9BAE357}"/>
    <cellStyle name="Note 2 2 2 2 2 19" xfId="39591" xr:uid="{2F600B52-EE0E-4615-8123-7502BB95C439}"/>
    <cellStyle name="Note 2 2 2 2 2 2" xfId="39592" xr:uid="{FB44C456-8E2B-4CA8-9109-37422CC61751}"/>
    <cellStyle name="Note 2 2 2 2 2 20" xfId="39593" xr:uid="{D888BAB2-AA3A-4C71-9DE4-9C13965D4652}"/>
    <cellStyle name="Note 2 2 2 2 2 21" xfId="39594" xr:uid="{78E22D0E-8FD5-4B19-935D-17FF78ED7062}"/>
    <cellStyle name="Note 2 2 2 2 2 22" xfId="39595" xr:uid="{116198C8-D3A0-432D-A99C-A19883EB6EC0}"/>
    <cellStyle name="Note 2 2 2 2 2 3" xfId="39596" xr:uid="{68F7E50D-8C5F-4AB0-8754-38A678E3E267}"/>
    <cellStyle name="Note 2 2 2 2 2 4" xfId="39597" xr:uid="{DB13DD89-3F49-4DC1-822F-80345B59BEEB}"/>
    <cellStyle name="Note 2 2 2 2 2 5" xfId="39598" xr:uid="{2A1AD3A9-FF64-4129-9CC2-1BBC9437BCB4}"/>
    <cellStyle name="Note 2 2 2 2 2 6" xfId="39599" xr:uid="{B4837E0A-8EDC-4937-B1C7-7D5AF0BEC7C0}"/>
    <cellStyle name="Note 2 2 2 2 2 7" xfId="39600" xr:uid="{A6EE745C-89F0-4BB7-8D70-02EE612F1866}"/>
    <cellStyle name="Note 2 2 2 2 2 8" xfId="39601" xr:uid="{8516DC6C-071C-40E8-98BC-E032BE9BAFD0}"/>
    <cellStyle name="Note 2 2 2 2 2 9" xfId="39602" xr:uid="{F9820280-28C7-44D8-BB49-E2D867769F7B}"/>
    <cellStyle name="Note 2 2 2 2 20" xfId="39603" xr:uid="{6201E913-3078-4ADA-8F87-7D983D90D131}"/>
    <cellStyle name="Note 2 2 2 2 21" xfId="39604" xr:uid="{7A394E1A-7AEB-4A07-BB69-A08D96E1CBB3}"/>
    <cellStyle name="Note 2 2 2 2 22" xfId="39605" xr:uid="{EBEDDCAE-87C4-4510-AC07-733B8F988742}"/>
    <cellStyle name="Note 2 2 2 2 23" xfId="39606" xr:uid="{1689E316-2E9A-431B-9E27-1BB33EB441CE}"/>
    <cellStyle name="Note 2 2 2 2 3" xfId="39607" xr:uid="{15A2145A-D662-47A2-9126-4158A4974800}"/>
    <cellStyle name="Note 2 2 2 2 4" xfId="39608" xr:uid="{BB26115F-4012-41A6-9C24-11DDF5C44476}"/>
    <cellStyle name="Note 2 2 2 2 5" xfId="39609" xr:uid="{23DD6E5E-DB8D-41D8-8C43-DAD891AEEA9A}"/>
    <cellStyle name="Note 2 2 2 2 6" xfId="39610" xr:uid="{2A9066C2-2B07-4532-8782-E3E92E8DAA25}"/>
    <cellStyle name="Note 2 2 2 2 7" xfId="39611" xr:uid="{CE21B014-EE98-4676-9D7D-0C3135131BEC}"/>
    <cellStyle name="Note 2 2 2 2 8" xfId="39612" xr:uid="{D8FD85C7-851F-498E-BF97-3BBF203EAF98}"/>
    <cellStyle name="Note 2 2 2 2 9" xfId="39613" xr:uid="{C5D3F88A-4222-482A-BBC9-298071863A2E}"/>
    <cellStyle name="Note 2 2 2 20" xfId="39614" xr:uid="{96E1B5AB-D298-47FB-A407-067795278CF5}"/>
    <cellStyle name="Note 2 2 2 21" xfId="39615" xr:uid="{AFC1A7E7-8A8A-4CCC-B979-B2BFD23B8222}"/>
    <cellStyle name="Note 2 2 2 22" xfId="39616" xr:uid="{3ADAC867-BBB4-42A4-BE8C-9B88A4AA8838}"/>
    <cellStyle name="Note 2 2 2 23" xfId="39617" xr:uid="{F8D9BC0A-F435-4160-99CD-A0A285693CD3}"/>
    <cellStyle name="Note 2 2 2 24" xfId="39618" xr:uid="{5C3F61C3-CC07-49FB-A0BB-B6215499D7FD}"/>
    <cellStyle name="Note 2 2 2 3" xfId="39619" xr:uid="{E7EADCF5-939B-4EEB-83F8-137EC286F96C}"/>
    <cellStyle name="Note 2 2 2 3 10" xfId="39620" xr:uid="{DB9082CD-6EE4-45D2-9D08-CD8EE99F4A5A}"/>
    <cellStyle name="Note 2 2 2 3 11" xfId="39621" xr:uid="{5F9330E0-B58A-4CFF-97D8-CF027011B5F7}"/>
    <cellStyle name="Note 2 2 2 3 12" xfId="39622" xr:uid="{AFFF68F8-DD90-460F-BA11-7E65A023D61E}"/>
    <cellStyle name="Note 2 2 2 3 13" xfId="39623" xr:uid="{320926BC-A95E-4A94-AFB5-EB3351724A8F}"/>
    <cellStyle name="Note 2 2 2 3 14" xfId="39624" xr:uid="{D725AD7C-BA8B-4D17-8865-7C6284495CE3}"/>
    <cellStyle name="Note 2 2 2 3 15" xfId="39625" xr:uid="{22ECA607-2390-4F3B-B7C1-761E058840FE}"/>
    <cellStyle name="Note 2 2 2 3 16" xfId="39626" xr:uid="{00CD6816-2FB5-4B9A-8313-C633D05FBDAF}"/>
    <cellStyle name="Note 2 2 2 3 17" xfId="39627" xr:uid="{13EBD3DE-60A2-4584-A0A6-3C8BD5ADCB9E}"/>
    <cellStyle name="Note 2 2 2 3 18" xfId="39628" xr:uid="{4C85F512-8E03-4D8C-8A60-299BC8494615}"/>
    <cellStyle name="Note 2 2 2 3 19" xfId="39629" xr:uid="{C45B6EAA-05CA-4E57-BD05-80B251C09A58}"/>
    <cellStyle name="Note 2 2 2 3 2" xfId="39630" xr:uid="{5CE1F74D-4E1B-4B44-B01F-F75EAB92D77C}"/>
    <cellStyle name="Note 2 2 2 3 20" xfId="39631" xr:uid="{6ED64BE6-F81C-4753-BB8E-6A47944A8046}"/>
    <cellStyle name="Note 2 2 2 3 21" xfId="39632" xr:uid="{F202AE79-7F90-40C0-91D2-4A0490D3B949}"/>
    <cellStyle name="Note 2 2 2 3 22" xfId="39633" xr:uid="{3C74FE90-BB62-4842-ABF1-7C5ED6628166}"/>
    <cellStyle name="Note 2 2 2 3 3" xfId="39634" xr:uid="{6D44A13C-F216-464D-BD34-8AA53EB2EA2E}"/>
    <cellStyle name="Note 2 2 2 3 4" xfId="39635" xr:uid="{E2C5A6E4-4806-4DFE-8EC5-3053BD79C46E}"/>
    <cellStyle name="Note 2 2 2 3 5" xfId="39636" xr:uid="{2FED6A24-495F-4388-9FFE-0C3A5DAAA93C}"/>
    <cellStyle name="Note 2 2 2 3 6" xfId="39637" xr:uid="{CD5383E8-DEB1-4BB6-8AE4-70CB2332E1AB}"/>
    <cellStyle name="Note 2 2 2 3 7" xfId="39638" xr:uid="{8A0A597D-B96E-4987-93C6-29E819A9DFA5}"/>
    <cellStyle name="Note 2 2 2 3 8" xfId="39639" xr:uid="{3D46696A-AFE6-494D-9723-E773903E8D2B}"/>
    <cellStyle name="Note 2 2 2 3 9" xfId="39640" xr:uid="{EB1097F5-5BA2-4F20-A36B-4A4641EB6B69}"/>
    <cellStyle name="Note 2 2 2 4" xfId="39641" xr:uid="{8465E694-8D19-4044-8A76-4B46DC6C7095}"/>
    <cellStyle name="Note 2 2 2 5" xfId="39642" xr:uid="{379301C6-F181-4B95-A1F4-37287522DB44}"/>
    <cellStyle name="Note 2 2 2 6" xfId="39643" xr:uid="{0BBB1301-EBA1-4442-9E8B-ADB7A86493EB}"/>
    <cellStyle name="Note 2 2 2 7" xfId="39644" xr:uid="{0CA87A48-AF75-433B-97A7-06570A9A1B64}"/>
    <cellStyle name="Note 2 2 2 8" xfId="39645" xr:uid="{8D6E2B11-143D-463D-A67C-45DCF168515F}"/>
    <cellStyle name="Note 2 2 2 9" xfId="39646" xr:uid="{430FE71F-9743-4657-B96D-57AEDC437A89}"/>
    <cellStyle name="Note 2 2 20" xfId="39647" xr:uid="{C5B211D7-F8B3-4D9C-8FE5-BA169C5682DF}"/>
    <cellStyle name="Note 2 2 21" xfId="39648" xr:uid="{9CEAF95B-C373-482F-BF92-D7720AE9FC82}"/>
    <cellStyle name="Note 2 2 22" xfId="39649" xr:uid="{25A1DA4C-5A68-4A99-8FDC-AEB884113813}"/>
    <cellStyle name="Note 2 2 23" xfId="39650" xr:uid="{1601E170-AC92-4123-B20E-6CED70BC4919}"/>
    <cellStyle name="Note 2 2 24" xfId="39651" xr:uid="{D6907642-E2A6-4EEF-93EC-7C06947127CB}"/>
    <cellStyle name="Note 2 2 25" xfId="39652" xr:uid="{EC24F5EB-3DB7-4537-A346-C41781F6CE6F}"/>
    <cellStyle name="Note 2 2 26" xfId="39653" xr:uid="{E4577C52-5131-432A-AD28-6B3697C94B98}"/>
    <cellStyle name="Note 2 2 27" xfId="39654" xr:uid="{8F30A3F5-BFFC-49BA-B2F5-C1A309A720C9}"/>
    <cellStyle name="Note 2 2 28" xfId="39655" xr:uid="{5CF7238F-26CD-41C2-9B3B-406CCE762801}"/>
    <cellStyle name="Note 2 2 3" xfId="39656" xr:uid="{9269F0E2-8633-447B-BEAC-8A2B8F533E73}"/>
    <cellStyle name="Note 2 2 4" xfId="39657" xr:uid="{B000C68E-DCD9-4628-A318-0CDED3AD3DDB}"/>
    <cellStyle name="Note 2 2 5" xfId="39658" xr:uid="{195A02A7-AFE9-4F49-9337-8E649CD30DCD}"/>
    <cellStyle name="Note 2 2 5 10" xfId="39659" xr:uid="{36E87222-9AE6-447E-9A41-64B54795F2FB}"/>
    <cellStyle name="Note 2 2 5 11" xfId="39660" xr:uid="{AC2D2AB4-C4B2-4C55-9039-D42DC90EA761}"/>
    <cellStyle name="Note 2 2 5 12" xfId="39661" xr:uid="{18427938-FA5D-425E-A051-517E10727E11}"/>
    <cellStyle name="Note 2 2 5 13" xfId="39662" xr:uid="{9291BDFF-CF15-4D77-A355-E443131D8C25}"/>
    <cellStyle name="Note 2 2 5 14" xfId="39663" xr:uid="{8AEAF7A9-BC21-4619-A985-707E62B8A455}"/>
    <cellStyle name="Note 2 2 5 15" xfId="39664" xr:uid="{2BD36F00-CCEF-4BA6-B440-D56255C891F3}"/>
    <cellStyle name="Note 2 2 5 16" xfId="39665" xr:uid="{9A08FFBC-BE57-4508-948F-AD963AF11AF2}"/>
    <cellStyle name="Note 2 2 5 17" xfId="39666" xr:uid="{D081FC77-F68A-4F5E-A22F-EFACE3A9ABB6}"/>
    <cellStyle name="Note 2 2 5 18" xfId="39667" xr:uid="{8AD591CC-0BAF-4304-B9FD-0C3EB52F4FD5}"/>
    <cellStyle name="Note 2 2 5 19" xfId="39668" xr:uid="{979AAA19-5C33-4E35-A8B7-7BA7EAF87391}"/>
    <cellStyle name="Note 2 2 5 2" xfId="39669" xr:uid="{B899B241-2FD7-4A04-B128-538726D3B531}"/>
    <cellStyle name="Note 2 2 5 20" xfId="39670" xr:uid="{2C37483D-3CB2-4902-8467-DDEDAEFF6603}"/>
    <cellStyle name="Note 2 2 5 21" xfId="39671" xr:uid="{B822B34A-89B0-45B0-85B6-EB3DB3F590F9}"/>
    <cellStyle name="Note 2 2 5 22" xfId="39672" xr:uid="{37349435-700A-45AA-A566-C6877D3CEC5F}"/>
    <cellStyle name="Note 2 2 5 3" xfId="39673" xr:uid="{05E7BB1F-CEB2-4737-B572-B19E9F1A458B}"/>
    <cellStyle name="Note 2 2 5 4" xfId="39674" xr:uid="{0D1DF57A-879F-42BA-A4A4-13665B9B107E}"/>
    <cellStyle name="Note 2 2 5 5" xfId="39675" xr:uid="{0F367174-FBEF-47F9-B2B8-6D86D9AA29FA}"/>
    <cellStyle name="Note 2 2 5 6" xfId="39676" xr:uid="{8C298F4D-D843-42E8-BA8C-79D50488DFCF}"/>
    <cellStyle name="Note 2 2 5 7" xfId="39677" xr:uid="{25FAC862-3B24-4F91-885A-4938B4BE6BBA}"/>
    <cellStyle name="Note 2 2 5 8" xfId="39678" xr:uid="{2C47A56B-E4A3-4459-8B06-A9060895504E}"/>
    <cellStyle name="Note 2 2 5 9" xfId="39679" xr:uid="{4FE5C980-FDE3-4665-B784-0460F6E66CB0}"/>
    <cellStyle name="Note 2 2 6" xfId="39680" xr:uid="{4112A3C6-439C-4366-8BB4-F11DA47E3700}"/>
    <cellStyle name="Note 2 2 7" xfId="39681" xr:uid="{104204B7-BC83-4332-A06E-AE48B8C3B4D2}"/>
    <cellStyle name="Note 2 2 8" xfId="39682" xr:uid="{32D4060D-CF0B-4D18-B639-3E80EAD45E55}"/>
    <cellStyle name="Note 2 2 9" xfId="39683" xr:uid="{D0E4B863-67D8-48BA-8333-DF0B0406DC73}"/>
    <cellStyle name="Note 2 20" xfId="39684" xr:uid="{C7D3BF86-528E-481A-92DD-0DC995F242D1}"/>
    <cellStyle name="Note 2 21" xfId="39685" xr:uid="{A2C5A6D7-CBFC-4360-9C63-21E8661F4A46}"/>
    <cellStyle name="Note 2 22" xfId="39686" xr:uid="{59700440-D9D7-4992-8D21-DD7FBBCFAA9C}"/>
    <cellStyle name="Note 2 23" xfId="39687" xr:uid="{75C9D86A-D95E-4A83-9756-42F223CCEB81}"/>
    <cellStyle name="Note 2 24" xfId="39688" xr:uid="{E2FB36BB-7A12-4613-A870-241105CA8840}"/>
    <cellStyle name="Note 2 25" xfId="39689" xr:uid="{88235E93-689B-4D60-ABD6-E69EBCCD5D66}"/>
    <cellStyle name="Note 2 26" xfId="39690" xr:uid="{6DD1151E-5E65-48AF-BC27-A5DA74D359BF}"/>
    <cellStyle name="Note 2 27" xfId="39691" xr:uid="{6EDC5D96-9E48-486E-B44A-DB478418AF97}"/>
    <cellStyle name="Note 2 28" xfId="39692" xr:uid="{F810C48F-4368-4D64-B8A3-B236E5553878}"/>
    <cellStyle name="Note 2 29" xfId="39693" xr:uid="{AC6A1712-38F1-4869-9FBA-7873A7FB3B11}"/>
    <cellStyle name="Note 2 3" xfId="39694" xr:uid="{5662336F-8915-45F9-AA88-94AA860EB52D}"/>
    <cellStyle name="Note 2 30" xfId="39695" xr:uid="{FFCA5457-1132-4FEF-8C37-7E37853040EA}"/>
    <cellStyle name="Note 2 31" xfId="39696" xr:uid="{658129D6-64DC-462B-93DD-AC8B40556CD1}"/>
    <cellStyle name="Note 2 32" xfId="39697" xr:uid="{1C1388B2-160A-4428-9A6A-5ABB6B2376D3}"/>
    <cellStyle name="Note 2 33" xfId="39698" xr:uid="{7105187A-5611-452D-8CBE-A8901A80FC89}"/>
    <cellStyle name="Note 2 34" xfId="39699" xr:uid="{6EEFB210-1AA9-44DC-8971-366EF29CD137}"/>
    <cellStyle name="Note 2 35" xfId="39700" xr:uid="{07237B8F-5F34-4C13-B4A0-EBD1879D72FC}"/>
    <cellStyle name="Note 2 35 2" xfId="39701" xr:uid="{C12DF272-B931-4F15-9437-AC16593B4208}"/>
    <cellStyle name="Note 2 36" xfId="39702" xr:uid="{E1A020ED-1F09-4327-AF24-841E1B6B01C2}"/>
    <cellStyle name="Note 2 36 2" xfId="39703" xr:uid="{5B45C35E-A5DA-4990-B1CA-34EC0E0131FC}"/>
    <cellStyle name="Note 2 37" xfId="39704" xr:uid="{C5B67ABD-69C3-4A13-B6CD-EC54D5E2A8C4}"/>
    <cellStyle name="Note 2 37 2" xfId="39705" xr:uid="{7B21CA20-95CA-45AA-90B0-FF2B2058EF5D}"/>
    <cellStyle name="Note 2 38" xfId="39706" xr:uid="{1F5CCC12-4411-4C01-AF27-DA5B5610CD17}"/>
    <cellStyle name="Note 2 38 2" xfId="39707" xr:uid="{100C51F4-95A3-4DD5-94A9-8552CD36B593}"/>
    <cellStyle name="Note 2 39" xfId="39708" xr:uid="{2DD6E5CD-7EAE-4119-B6FC-031A058C9DC2}"/>
    <cellStyle name="Note 2 4" xfId="39709" xr:uid="{D2760AA5-8B9B-44B9-82A2-5AECEF4A338B}"/>
    <cellStyle name="Note 2 4 2" xfId="39710" xr:uid="{1B15599F-4D2A-4338-AB77-3243F473DDF1}"/>
    <cellStyle name="Note 2 40" xfId="39711" xr:uid="{C4586B9C-AC35-4F76-8AB9-269F15D462E4}"/>
    <cellStyle name="Note 2 41" xfId="39712" xr:uid="{377CDF4A-1287-493B-AF71-96C24AC056C8}"/>
    <cellStyle name="Note 2 42" xfId="39713" xr:uid="{1C24940F-8BE8-42E4-9F7D-4991DB94C17C}"/>
    <cellStyle name="Note 2 43" xfId="39714" xr:uid="{0CF85C9B-5368-4CB6-8693-2A8BBE90672A}"/>
    <cellStyle name="Note 2 44" xfId="39715" xr:uid="{DE39526B-EDB7-4ABA-A400-6317158C7516}"/>
    <cellStyle name="Note 2 45" xfId="39716" xr:uid="{BCAEBB51-72E6-47BC-BBC6-6DDBA0BD1EC6}"/>
    <cellStyle name="Note 2 46" xfId="39717" xr:uid="{49F48491-1E6A-4368-95D0-85A44E8BE609}"/>
    <cellStyle name="Note 2 5" xfId="39718" xr:uid="{C5FAF468-D304-4727-9614-77427DCF9A70}"/>
    <cellStyle name="Note 2 6" xfId="39719" xr:uid="{8FB857AD-2483-4DD1-AD8D-72C8D5A0B1A1}"/>
    <cellStyle name="Note 2 7" xfId="39720" xr:uid="{1A30179E-9B01-4144-BB2D-3BAB1B534EFE}"/>
    <cellStyle name="Note 2 7 10" xfId="39721" xr:uid="{F6D8FA01-63D5-410D-9E39-A5DB6591815E}"/>
    <cellStyle name="Note 2 7 11" xfId="39722" xr:uid="{AA699EE6-8CAE-4D1B-BD28-A9F1FBE857F3}"/>
    <cellStyle name="Note 2 7 12" xfId="39723" xr:uid="{3F9385CA-BDAC-4B26-8C04-E79323E13CE9}"/>
    <cellStyle name="Note 2 7 13" xfId="39724" xr:uid="{24C6D52C-38C5-4A18-8355-C32E1100FD35}"/>
    <cellStyle name="Note 2 7 14" xfId="39725" xr:uid="{0BE61047-BDFA-4D37-8AA8-8F0FE4230097}"/>
    <cellStyle name="Note 2 7 15" xfId="39726" xr:uid="{CF9E10B4-5203-4011-8A22-8B60A4CA4286}"/>
    <cellStyle name="Note 2 7 16" xfId="39727" xr:uid="{8F19A0A0-6C07-458E-AA55-341B08E1BA89}"/>
    <cellStyle name="Note 2 7 17" xfId="39728" xr:uid="{EB09B9E6-9AE9-4608-92C4-AE792A2CEC02}"/>
    <cellStyle name="Note 2 7 18" xfId="39729" xr:uid="{29AC9E44-A3BA-443D-A6D4-7F80B4FA421C}"/>
    <cellStyle name="Note 2 7 19" xfId="39730" xr:uid="{25E4A914-5694-45AF-A459-F042E38011BE}"/>
    <cellStyle name="Note 2 7 2" xfId="39731" xr:uid="{4C753F70-ED34-4CD7-A395-DC79FC626F54}"/>
    <cellStyle name="Note 2 7 2 10" xfId="39732" xr:uid="{B6DDD379-3910-49FF-8A48-D5FDC41D86A4}"/>
    <cellStyle name="Note 2 7 2 11" xfId="39733" xr:uid="{2D3ACCD7-A5BA-4C2B-B4A3-46DCF65CE2D1}"/>
    <cellStyle name="Note 2 7 2 12" xfId="39734" xr:uid="{2DA7E370-7774-468C-9D25-8BED692736D0}"/>
    <cellStyle name="Note 2 7 2 13" xfId="39735" xr:uid="{E786872D-D5BD-4E37-8784-D0C30AE3BBA8}"/>
    <cellStyle name="Note 2 7 2 14" xfId="39736" xr:uid="{517E119B-5E81-46B2-857A-769452F94451}"/>
    <cellStyle name="Note 2 7 2 15" xfId="39737" xr:uid="{9AF42C63-2F00-453C-AA3B-B78B9588722C}"/>
    <cellStyle name="Note 2 7 2 16" xfId="39738" xr:uid="{C6685136-0485-49B4-939D-FF80722C0FB8}"/>
    <cellStyle name="Note 2 7 2 17" xfId="39739" xr:uid="{D6C928F7-180E-43B3-8024-23FD2572EF1C}"/>
    <cellStyle name="Note 2 7 2 18" xfId="39740" xr:uid="{85F65108-23AE-4DC4-8D01-64451E6801B3}"/>
    <cellStyle name="Note 2 7 2 19" xfId="39741" xr:uid="{6FBFF088-73CF-485F-8C7C-82DD96AE21E1}"/>
    <cellStyle name="Note 2 7 2 2" xfId="39742" xr:uid="{18F9BEFF-9754-4035-AF94-444603DD7705}"/>
    <cellStyle name="Note 2 7 2 2 10" xfId="39743" xr:uid="{874AE9C5-C4F8-4E3C-AC54-386DD5C3D08D}"/>
    <cellStyle name="Note 2 7 2 2 11" xfId="39744" xr:uid="{2568A5FA-C195-4973-9F24-1E5BF1F95FB3}"/>
    <cellStyle name="Note 2 7 2 2 12" xfId="39745" xr:uid="{1975D172-AAE4-4B82-B964-C53E93631772}"/>
    <cellStyle name="Note 2 7 2 2 13" xfId="39746" xr:uid="{A66D7286-D778-43A7-9006-A8A7007722A6}"/>
    <cellStyle name="Note 2 7 2 2 14" xfId="39747" xr:uid="{99E0F8D6-6F84-41CD-B86D-A7BADFB93CC2}"/>
    <cellStyle name="Note 2 7 2 2 15" xfId="39748" xr:uid="{20530ACA-94F9-4D47-86E7-2CD96ACADAFD}"/>
    <cellStyle name="Note 2 7 2 2 16" xfId="39749" xr:uid="{9623E90E-BCC7-474B-8CDF-805F25EE0244}"/>
    <cellStyle name="Note 2 7 2 2 17" xfId="39750" xr:uid="{AECC1282-ECE8-4A34-A63C-65F32C09F94F}"/>
    <cellStyle name="Note 2 7 2 2 18" xfId="39751" xr:uid="{1FCBAD42-2CFB-4DBA-AC3D-6026D4664EEE}"/>
    <cellStyle name="Note 2 7 2 2 19" xfId="39752" xr:uid="{C5EC85C9-AF7F-4692-A80F-A498BDD08B7B}"/>
    <cellStyle name="Note 2 7 2 2 2" xfId="39753" xr:uid="{09984942-EBB6-4751-B5D7-8C0DC14C57D5}"/>
    <cellStyle name="Note 2 7 2 2 20" xfId="39754" xr:uid="{BE8D1725-D769-4B40-9EB6-F8747675D921}"/>
    <cellStyle name="Note 2 7 2 2 21" xfId="39755" xr:uid="{0532D40C-241D-4216-9CA2-C016AD69835C}"/>
    <cellStyle name="Note 2 7 2 2 22" xfId="39756" xr:uid="{98618BD7-5969-493B-A8FA-C41A45D48F48}"/>
    <cellStyle name="Note 2 7 2 2 3" xfId="39757" xr:uid="{E2C8E3A3-1FF4-436A-9A7F-0CAFBA7B7FED}"/>
    <cellStyle name="Note 2 7 2 2 4" xfId="39758" xr:uid="{F4B59334-1944-4A35-823F-E7361BAA776D}"/>
    <cellStyle name="Note 2 7 2 2 5" xfId="39759" xr:uid="{0AB49A78-DE14-40C7-9DAA-B2376913DD23}"/>
    <cellStyle name="Note 2 7 2 2 6" xfId="39760" xr:uid="{C2C56D85-23DE-49A6-ABB9-7CBBBC7C2BDB}"/>
    <cellStyle name="Note 2 7 2 2 7" xfId="39761" xr:uid="{C4AA13E3-B7E9-4A9F-89BA-D488A877538D}"/>
    <cellStyle name="Note 2 7 2 2 8" xfId="39762" xr:uid="{30D8D366-2850-4100-892C-A5974931B86E}"/>
    <cellStyle name="Note 2 7 2 2 9" xfId="39763" xr:uid="{E90857A7-BB9A-446E-95B4-817CD9D47E0A}"/>
    <cellStyle name="Note 2 7 2 20" xfId="39764" xr:uid="{D8F61461-BDC1-431C-85A8-BB89712F56CE}"/>
    <cellStyle name="Note 2 7 2 21" xfId="39765" xr:uid="{5B8406FC-0F6F-4F03-AD50-BEE6CFA697BF}"/>
    <cellStyle name="Note 2 7 2 22" xfId="39766" xr:uid="{D2D903AE-C301-42BA-B36E-BE04E4254ABC}"/>
    <cellStyle name="Note 2 7 2 23" xfId="39767" xr:uid="{F3BEB485-D472-44FF-B4B9-DF55E470D29A}"/>
    <cellStyle name="Note 2 7 2 3" xfId="39768" xr:uid="{F09AC2AF-DB31-4D56-9DB5-DE594C51E0C8}"/>
    <cellStyle name="Note 2 7 2 4" xfId="39769" xr:uid="{66A43790-4353-48E9-B25A-F19336076525}"/>
    <cellStyle name="Note 2 7 2 5" xfId="39770" xr:uid="{CDBF72F1-3329-4CB6-BA56-ADE15D709BED}"/>
    <cellStyle name="Note 2 7 2 6" xfId="39771" xr:uid="{5378E5D7-D0A1-422A-8851-8A51C0677FCA}"/>
    <cellStyle name="Note 2 7 2 7" xfId="39772" xr:uid="{26E461BE-A006-401B-94F7-C979AEC8C4A8}"/>
    <cellStyle name="Note 2 7 2 8" xfId="39773" xr:uid="{47D6FC78-2471-4A33-B66E-1DFFB753ECC9}"/>
    <cellStyle name="Note 2 7 2 9" xfId="39774" xr:uid="{21B1626C-0E65-44AA-B412-8972C867AF68}"/>
    <cellStyle name="Note 2 7 20" xfId="39775" xr:uid="{83F28D92-E8E6-43E7-BF95-99B8FE9420CD}"/>
    <cellStyle name="Note 2 7 21" xfId="39776" xr:uid="{B637F2F8-CF93-44BD-989A-A6AEA6E622A1}"/>
    <cellStyle name="Note 2 7 22" xfId="39777" xr:uid="{B38EA2AA-AFDD-447F-BE03-D0789FAE7607}"/>
    <cellStyle name="Note 2 7 23" xfId="39778" xr:uid="{D3213868-A149-42CD-A62B-EDBB69646780}"/>
    <cellStyle name="Note 2 7 3" xfId="39779" xr:uid="{876B4E67-83CA-4BFA-A8F1-2E3F0993348E}"/>
    <cellStyle name="Note 2 7 3 10" xfId="39780" xr:uid="{225B92FB-23B3-4C2F-B2A1-6284A6EF99BA}"/>
    <cellStyle name="Note 2 7 3 11" xfId="39781" xr:uid="{ECFE1E48-AC44-42B7-B939-09068B27EE23}"/>
    <cellStyle name="Note 2 7 3 12" xfId="39782" xr:uid="{709BFAC4-20E6-4531-A3E6-FA3D6C01BFFF}"/>
    <cellStyle name="Note 2 7 3 13" xfId="39783" xr:uid="{E002422C-5B94-4D1A-89BC-248FD93C2224}"/>
    <cellStyle name="Note 2 7 3 14" xfId="39784" xr:uid="{4B85B574-FFEC-4B14-91EB-ED29BAF3BE71}"/>
    <cellStyle name="Note 2 7 3 15" xfId="39785" xr:uid="{50A89A26-DE1F-4040-B1DC-B23B74275676}"/>
    <cellStyle name="Note 2 7 3 16" xfId="39786" xr:uid="{AFCBF095-3820-4468-A0FC-7575B26B301B}"/>
    <cellStyle name="Note 2 7 3 17" xfId="39787" xr:uid="{EA42E5AC-552D-4452-8E8D-B68C3E141590}"/>
    <cellStyle name="Note 2 7 3 18" xfId="39788" xr:uid="{0AC702CC-0592-4052-9829-F55A74407518}"/>
    <cellStyle name="Note 2 7 3 19" xfId="39789" xr:uid="{7AA01F4E-3DF2-4BC9-9FD3-C6738F39E473}"/>
    <cellStyle name="Note 2 7 3 2" xfId="39790" xr:uid="{501992AC-7CDB-4787-A35C-1096DF3BA59B}"/>
    <cellStyle name="Note 2 7 3 20" xfId="39791" xr:uid="{9EE0284C-C331-48C5-B8A4-06DCB742962C}"/>
    <cellStyle name="Note 2 7 3 21" xfId="39792" xr:uid="{0DA0F20A-233F-45D7-AF14-9D7EDF002002}"/>
    <cellStyle name="Note 2 7 3 22" xfId="39793" xr:uid="{4FA14E25-DC9A-4B0C-98CF-CA9EEED9184A}"/>
    <cellStyle name="Note 2 7 3 3" xfId="39794" xr:uid="{EC8DEAB5-9A57-4671-8F4F-8FC38946211A}"/>
    <cellStyle name="Note 2 7 3 4" xfId="39795" xr:uid="{36921709-F058-46A8-8984-F978E448B127}"/>
    <cellStyle name="Note 2 7 3 5" xfId="39796" xr:uid="{AC5CD619-3820-44F6-A6F6-68599DBB3865}"/>
    <cellStyle name="Note 2 7 3 6" xfId="39797" xr:uid="{1BBD6817-F05C-466E-A4EC-E1E59641A452}"/>
    <cellStyle name="Note 2 7 3 7" xfId="39798" xr:uid="{3259E2FB-BFFC-4A58-BEEA-619BAAFC6728}"/>
    <cellStyle name="Note 2 7 3 8" xfId="39799" xr:uid="{05A504FD-29E8-4A55-9FDB-D98249A804E9}"/>
    <cellStyle name="Note 2 7 3 9" xfId="39800" xr:uid="{96138991-9B05-4E9E-90AA-5214AC3F80D8}"/>
    <cellStyle name="Note 2 7 4" xfId="39801" xr:uid="{BAB9D4D4-8AE2-4753-812B-1F58BFC46AC4}"/>
    <cellStyle name="Note 2 7 5" xfId="39802" xr:uid="{557167E8-F77E-4C3A-90AC-68CA162A7361}"/>
    <cellStyle name="Note 2 7 6" xfId="39803" xr:uid="{864EC5D1-1E1E-4887-96C3-8A0F971E3A04}"/>
    <cellStyle name="Note 2 7 7" xfId="39804" xr:uid="{F9C855F3-9181-438B-B07E-8717C666EC09}"/>
    <cellStyle name="Note 2 7 8" xfId="39805" xr:uid="{3C4EDC80-9980-42A4-B1E2-B6D09A0CCB11}"/>
    <cellStyle name="Note 2 7 9" xfId="39806" xr:uid="{3A92C05E-DC29-48B9-8B52-672DF918E75A}"/>
    <cellStyle name="Note 2 8" xfId="39807" xr:uid="{9BB8D119-8E3E-4B66-A6C6-B50CAC4634AB}"/>
    <cellStyle name="Note 2 9" xfId="39808" xr:uid="{1E458682-73F0-4653-BAEB-31D7F1790103}"/>
    <cellStyle name="Note 2 9 10" xfId="39809" xr:uid="{F7A620F3-2946-4713-9EFE-2248337EA56A}"/>
    <cellStyle name="Note 2 9 11" xfId="39810" xr:uid="{7E73DB19-7C9C-4445-981F-CEE7A02E24FE}"/>
    <cellStyle name="Note 2 9 12" xfId="39811" xr:uid="{65CCD278-42DA-4357-B16D-617D63F2EDF6}"/>
    <cellStyle name="Note 2 9 13" xfId="39812" xr:uid="{6DA4C0C5-0738-46E4-A53C-0DC59D83135D}"/>
    <cellStyle name="Note 2 9 14" xfId="39813" xr:uid="{40310DDC-587D-4BE0-9CE6-AA0B260D03A4}"/>
    <cellStyle name="Note 2 9 15" xfId="39814" xr:uid="{D46F3888-6901-4BDD-AD52-F3689F0A5EB9}"/>
    <cellStyle name="Note 2 9 16" xfId="39815" xr:uid="{EFFFE22D-73E2-48AC-8303-4B323B209453}"/>
    <cellStyle name="Note 2 9 17" xfId="39816" xr:uid="{99E64014-C62D-4A2F-BB66-213AAE25E760}"/>
    <cellStyle name="Note 2 9 18" xfId="39817" xr:uid="{377AB236-7845-405C-ACF1-19328B3BA3EB}"/>
    <cellStyle name="Note 2 9 19" xfId="39818" xr:uid="{84891D57-31C8-4260-8916-976AD2775A7D}"/>
    <cellStyle name="Note 2 9 2" xfId="39819" xr:uid="{51A1C805-3B3F-42BC-BD78-8228AB7E9597}"/>
    <cellStyle name="Note 2 9 20" xfId="39820" xr:uid="{E8441F5D-5F1E-4DD4-BA62-850400B900E5}"/>
    <cellStyle name="Note 2 9 21" xfId="39821" xr:uid="{2A53C0F1-4530-4036-B982-A4805ABFF51F}"/>
    <cellStyle name="Note 2 9 22" xfId="39822" xr:uid="{A339873A-CCA6-4BEC-9E24-42A459D399A1}"/>
    <cellStyle name="Note 2 9 3" xfId="39823" xr:uid="{7B38407B-22BA-4270-A705-77026969095B}"/>
    <cellStyle name="Note 2 9 4" xfId="39824" xr:uid="{6122741A-9496-4A1B-BFC9-FF9B5F83E59B}"/>
    <cellStyle name="Note 2 9 5" xfId="39825" xr:uid="{6D31598B-7A33-44CB-A567-2036240B2206}"/>
    <cellStyle name="Note 2 9 6" xfId="39826" xr:uid="{BBCB2EF9-4588-496C-A367-98A4408038CB}"/>
    <cellStyle name="Note 2 9 7" xfId="39827" xr:uid="{E480987B-76BB-4609-B406-C369A7179F67}"/>
    <cellStyle name="Note 2 9 8" xfId="39828" xr:uid="{D9077322-6967-4EDF-A4A5-06317A62F91D}"/>
    <cellStyle name="Note 2 9 9" xfId="39829" xr:uid="{2652DFAA-3CC2-4907-8A8F-4CA4B793479C}"/>
    <cellStyle name="Note 2_Mapping GBS to HFM" xfId="39830" xr:uid="{6B1A8ADA-E8A5-4E79-83A0-178F19E77F6F}"/>
    <cellStyle name="Note 20" xfId="39831" xr:uid="{8D91F463-B90A-4534-8509-E1919CF7A332}"/>
    <cellStyle name="Note 21" xfId="39832" xr:uid="{C8E4B947-7103-43D7-B95F-9368D29B4D41}"/>
    <cellStyle name="Note 22" xfId="39833" xr:uid="{D519C57D-D38E-49BC-B614-3902A6CC6D16}"/>
    <cellStyle name="Note 23" xfId="39834" xr:uid="{7F431E06-1299-4811-AD03-772B5B58A90A}"/>
    <cellStyle name="Note 24" xfId="39835" xr:uid="{79503CEE-E864-4D9C-A2E7-2120BEF88F8B}"/>
    <cellStyle name="Note 25" xfId="39836" xr:uid="{4933A670-74E4-4609-AA34-065271241C8F}"/>
    <cellStyle name="Note 26" xfId="39837" xr:uid="{6B781A20-FC01-42F6-BB81-8EFFE41F7BFA}"/>
    <cellStyle name="Note 27" xfId="39838" xr:uid="{B2347AC9-E666-4B4A-B541-D27E4284216E}"/>
    <cellStyle name="Note 28" xfId="39839" xr:uid="{8881734C-78FE-4028-8BC8-3A0B5C3A8E5E}"/>
    <cellStyle name="Note 29" xfId="39840" xr:uid="{FBEA5122-D886-48D4-BD6B-6970A2628AE7}"/>
    <cellStyle name="Note 3" xfId="39841" xr:uid="{F11FF6B9-DEE8-4D8C-B443-E2296FDA20A9}"/>
    <cellStyle name="Note 3 10" xfId="39842" xr:uid="{9D418B5B-5785-446A-8B94-2C68EB883478}"/>
    <cellStyle name="Note 3 11" xfId="39843" xr:uid="{B6A71F46-FC8A-475C-A1A1-8A15B809ECCE}"/>
    <cellStyle name="Note 3 12" xfId="39844" xr:uid="{E689FA07-E3A4-4EA8-9D6E-523DCD4E84BC}"/>
    <cellStyle name="Note 3 13" xfId="39845" xr:uid="{EF3BE848-5122-42DC-A71A-B4F0B459D306}"/>
    <cellStyle name="Note 3 14" xfId="39846" xr:uid="{A800FD7E-00E9-4051-8887-CC033DC199BD}"/>
    <cellStyle name="Note 3 15" xfId="39847" xr:uid="{D397CF3C-22B1-4A35-B7D2-E387B0AD076C}"/>
    <cellStyle name="Note 3 16" xfId="39848" xr:uid="{96932AF0-F06F-4B66-81C6-67339460C64B}"/>
    <cellStyle name="Note 3 17" xfId="39849" xr:uid="{648B4294-D704-40A4-9A9F-8DA114097A63}"/>
    <cellStyle name="Note 3 18" xfId="39850" xr:uid="{16D05DA3-139E-4191-B8C2-2A92EDE3209F}"/>
    <cellStyle name="Note 3 19" xfId="39851" xr:uid="{AC96712E-9E48-48CC-8606-D971C3225A76}"/>
    <cellStyle name="Note 3 2" xfId="39852" xr:uid="{B76AF3B7-1865-418A-8624-CCB6FF5992AE}"/>
    <cellStyle name="Note 3 2 10" xfId="39853" xr:uid="{63774B3D-0057-4A92-9530-67C624E22B9E}"/>
    <cellStyle name="Note 3 2 11" xfId="39854" xr:uid="{AAE521B3-6F8A-4BE6-A506-8BA602D28068}"/>
    <cellStyle name="Note 3 2 12" xfId="39855" xr:uid="{8B2969B6-D511-4A5F-9ACF-CA7F4F6720ED}"/>
    <cellStyle name="Note 3 2 13" xfId="39856" xr:uid="{31882BCF-132A-48F7-B280-E2DB671625F6}"/>
    <cellStyle name="Note 3 2 14" xfId="39857" xr:uid="{DE2A346A-487F-4FB2-9C04-FCD105CB752F}"/>
    <cellStyle name="Note 3 2 15" xfId="39858" xr:uid="{EA65C99F-9DB3-4D9C-9C3A-3E3BC39FC682}"/>
    <cellStyle name="Note 3 2 16" xfId="39859" xr:uid="{0C1BA311-3E1E-41F6-9E31-78AE821A6051}"/>
    <cellStyle name="Note 3 2 17" xfId="39860" xr:uid="{4CEA5F04-9151-4B1E-A58A-1D3571B76000}"/>
    <cellStyle name="Note 3 2 18" xfId="39861" xr:uid="{485D9050-CE63-430B-B754-1B62713003EE}"/>
    <cellStyle name="Note 3 2 19" xfId="39862" xr:uid="{116B53F2-7CEE-434A-A07C-700B56D63FAF}"/>
    <cellStyle name="Note 3 2 2" xfId="39863" xr:uid="{66E8239C-B20C-4D9E-ADAC-E63AA0233AAE}"/>
    <cellStyle name="Note 3 2 2 10" xfId="39864" xr:uid="{3D9C5B40-D3AC-4949-B4F0-C41F410644FA}"/>
    <cellStyle name="Note 3 2 2 11" xfId="39865" xr:uid="{E1DE26A9-6E39-43EA-ACF4-69771A838271}"/>
    <cellStyle name="Note 3 2 2 12" xfId="39866" xr:uid="{E5F4A4CC-A491-4601-8D81-F251D0C6B1F6}"/>
    <cellStyle name="Note 3 2 2 13" xfId="39867" xr:uid="{5D564C10-36A8-4752-8618-16A8A5DA7E50}"/>
    <cellStyle name="Note 3 2 2 14" xfId="39868" xr:uid="{899C5309-7505-45A2-B3CB-A1580E9D9BCC}"/>
    <cellStyle name="Note 3 2 2 15" xfId="39869" xr:uid="{F73EB17B-46BC-4365-BB18-6B767E53D3FF}"/>
    <cellStyle name="Note 3 2 2 16" xfId="39870" xr:uid="{B904BF1A-6D2B-4F2A-9DEF-E37A09B372B1}"/>
    <cellStyle name="Note 3 2 2 17" xfId="39871" xr:uid="{A2F692CB-4244-4856-A85A-4F05DB9C45AC}"/>
    <cellStyle name="Note 3 2 2 18" xfId="39872" xr:uid="{201D43AB-5793-4AA8-8CE9-3BE91E910C0F}"/>
    <cellStyle name="Note 3 2 2 19" xfId="39873" xr:uid="{162302D7-C660-4BDE-B054-690FAC396FEF}"/>
    <cellStyle name="Note 3 2 2 2" xfId="39874" xr:uid="{0D4B1EBC-CB96-44E1-B7B3-4EBEDC4DD1F4}"/>
    <cellStyle name="Note 3 2 2 2 10" xfId="39875" xr:uid="{40DF6CDC-C773-427F-B977-D47D968139EB}"/>
    <cellStyle name="Note 3 2 2 2 11" xfId="39876" xr:uid="{DC659653-2EA8-4F88-B826-347A964D9A02}"/>
    <cellStyle name="Note 3 2 2 2 12" xfId="39877" xr:uid="{F83CC388-1259-41FC-91D4-35D794A3B7EF}"/>
    <cellStyle name="Note 3 2 2 2 13" xfId="39878" xr:uid="{BB6D3EEC-A787-4E9D-B8C1-C1C77294391D}"/>
    <cellStyle name="Note 3 2 2 2 14" xfId="39879" xr:uid="{AA32EA26-A912-465E-96AD-B39B2B2CD0F4}"/>
    <cellStyle name="Note 3 2 2 2 15" xfId="39880" xr:uid="{8677CAFC-A13A-40DC-A88B-22C314E41FC9}"/>
    <cellStyle name="Note 3 2 2 2 16" xfId="39881" xr:uid="{47AD3F20-4AEE-4D55-B0DF-4BFDE4FAFDD5}"/>
    <cellStyle name="Note 3 2 2 2 17" xfId="39882" xr:uid="{E0123728-C78A-453E-92B9-A9747ABA8B4E}"/>
    <cellStyle name="Note 3 2 2 2 18" xfId="39883" xr:uid="{BFEEB088-0EDB-468D-9D2D-AF49B759C2CF}"/>
    <cellStyle name="Note 3 2 2 2 19" xfId="39884" xr:uid="{0BF548E1-FD71-472D-BA3E-B5BA9E0116BF}"/>
    <cellStyle name="Note 3 2 2 2 2" xfId="39885" xr:uid="{1C83C80A-5514-42DE-96D9-5ED0916E09B7}"/>
    <cellStyle name="Note 3 2 2 2 2 10" xfId="39886" xr:uid="{2562DA5C-8AA0-419F-9410-778043EBAC91}"/>
    <cellStyle name="Note 3 2 2 2 2 11" xfId="39887" xr:uid="{C7C2BACB-DFED-4BE2-BC63-2A33FB76E198}"/>
    <cellStyle name="Note 3 2 2 2 2 12" xfId="39888" xr:uid="{21100BAA-6D6D-4753-B849-0056EC48FF32}"/>
    <cellStyle name="Note 3 2 2 2 2 13" xfId="39889" xr:uid="{A50CD1A2-B1DE-4E6D-84B5-43F2954391A3}"/>
    <cellStyle name="Note 3 2 2 2 2 14" xfId="39890" xr:uid="{BBF4D783-6281-4108-9937-8B59848DF5E6}"/>
    <cellStyle name="Note 3 2 2 2 2 15" xfId="39891" xr:uid="{69FB638E-09AE-475E-83A7-517B78B4E858}"/>
    <cellStyle name="Note 3 2 2 2 2 16" xfId="39892" xr:uid="{428196F0-ACB0-4777-B033-A41B333CBDB4}"/>
    <cellStyle name="Note 3 2 2 2 2 17" xfId="39893" xr:uid="{D4626344-3E17-42FF-8B64-759E414F7F65}"/>
    <cellStyle name="Note 3 2 2 2 2 18" xfId="39894" xr:uid="{2BD5F476-D237-49FC-A72D-7A08F02B469B}"/>
    <cellStyle name="Note 3 2 2 2 2 19" xfId="39895" xr:uid="{A8A13C83-CE9F-42E3-B731-D80F60A5009D}"/>
    <cellStyle name="Note 3 2 2 2 2 2" xfId="39896" xr:uid="{A8B3CC40-DDB0-4401-9157-AD4A75F0BE9E}"/>
    <cellStyle name="Note 3 2 2 2 2 20" xfId="39897" xr:uid="{C274BB7C-6ADC-4E0C-A4C2-711003FF82C6}"/>
    <cellStyle name="Note 3 2 2 2 2 21" xfId="39898" xr:uid="{B14B9915-2065-4FCD-995C-339240A4103F}"/>
    <cellStyle name="Note 3 2 2 2 2 22" xfId="39899" xr:uid="{1CB66BD7-EBB3-4A87-AC55-E04C0FCCD2FF}"/>
    <cellStyle name="Note 3 2 2 2 2 3" xfId="39900" xr:uid="{EF4AA7C4-8149-494A-B4D4-0BF658D9BD32}"/>
    <cellStyle name="Note 3 2 2 2 2 4" xfId="39901" xr:uid="{DE45E7A4-F964-409D-B9B1-01D303D8CA92}"/>
    <cellStyle name="Note 3 2 2 2 2 5" xfId="39902" xr:uid="{1A9274CA-CBE3-4DF4-B473-87F9F5484746}"/>
    <cellStyle name="Note 3 2 2 2 2 6" xfId="39903" xr:uid="{F58819FD-BDAB-47A7-A0C4-1B941B00FBDE}"/>
    <cellStyle name="Note 3 2 2 2 2 7" xfId="39904" xr:uid="{F73DF4BE-2471-42EF-AFD9-2337CA1CE81D}"/>
    <cellStyle name="Note 3 2 2 2 2 8" xfId="39905" xr:uid="{7E555F7A-85EB-45B6-BAFB-4956E25A4F4D}"/>
    <cellStyle name="Note 3 2 2 2 2 9" xfId="39906" xr:uid="{7CBA318D-2A98-4EA2-8C8B-E58F767BADFC}"/>
    <cellStyle name="Note 3 2 2 2 20" xfId="39907" xr:uid="{721E31EB-2F38-45C3-9B2A-14062444F70F}"/>
    <cellStyle name="Note 3 2 2 2 21" xfId="39908" xr:uid="{2F02F131-4657-4162-B690-C8D91671238F}"/>
    <cellStyle name="Note 3 2 2 2 22" xfId="39909" xr:uid="{C99D9481-44A4-4274-8F54-C451CF8E5858}"/>
    <cellStyle name="Note 3 2 2 2 23" xfId="39910" xr:uid="{2C78F62E-898A-4F79-AC73-98DFA96D0C8F}"/>
    <cellStyle name="Note 3 2 2 2 3" xfId="39911" xr:uid="{5DD5B37C-7956-412C-8B15-7344CEF08A1F}"/>
    <cellStyle name="Note 3 2 2 2 4" xfId="39912" xr:uid="{6BB7A64B-0A52-4A7A-80A2-4A5682FAF377}"/>
    <cellStyle name="Note 3 2 2 2 5" xfId="39913" xr:uid="{C478ECEE-25ED-41B4-A8A1-51B5D1912404}"/>
    <cellStyle name="Note 3 2 2 2 6" xfId="39914" xr:uid="{3CB1B07B-E68B-48D8-93E1-418CEBA91E99}"/>
    <cellStyle name="Note 3 2 2 2 7" xfId="39915" xr:uid="{32D16124-C0FF-4527-BA19-CDFCEB006684}"/>
    <cellStyle name="Note 3 2 2 2 8" xfId="39916" xr:uid="{6C3F106B-DAAD-4B14-9070-236FDF13E149}"/>
    <cellStyle name="Note 3 2 2 2 9" xfId="39917" xr:uid="{BA476ACD-7CC1-409E-93F4-7DBE03540288}"/>
    <cellStyle name="Note 3 2 2 20" xfId="39918" xr:uid="{F0B6CEC0-B7FA-4986-9D28-906A73B49B78}"/>
    <cellStyle name="Note 3 2 2 21" xfId="39919" xr:uid="{1A40E90A-6A0D-4FD2-BF5A-5697EA888172}"/>
    <cellStyle name="Note 3 2 2 22" xfId="39920" xr:uid="{7D62C386-107D-440D-8F1B-D57B6C840C66}"/>
    <cellStyle name="Note 3 2 2 23" xfId="39921" xr:uid="{E0E6811D-20E3-4EF9-9ECC-F87544808AAB}"/>
    <cellStyle name="Note 3 2 2 3" xfId="39922" xr:uid="{3BC8B009-BDF4-455A-92BE-530260E2840A}"/>
    <cellStyle name="Note 3 2 2 3 10" xfId="39923" xr:uid="{287E3BEF-9F4B-4498-BE20-2ECD37BFA573}"/>
    <cellStyle name="Note 3 2 2 3 11" xfId="39924" xr:uid="{2BF5DE8D-288C-45AC-A424-63E2A87DA87F}"/>
    <cellStyle name="Note 3 2 2 3 12" xfId="39925" xr:uid="{72C2B21C-BB57-4B5C-A953-55EB3115C9C0}"/>
    <cellStyle name="Note 3 2 2 3 13" xfId="39926" xr:uid="{FE7C7255-9F3D-4920-9B26-2CE9BBB950E8}"/>
    <cellStyle name="Note 3 2 2 3 14" xfId="39927" xr:uid="{05552EB7-36ED-4390-9831-0C3A182910FB}"/>
    <cellStyle name="Note 3 2 2 3 15" xfId="39928" xr:uid="{331563CC-50D6-4833-9416-BB8474F39167}"/>
    <cellStyle name="Note 3 2 2 3 16" xfId="39929" xr:uid="{21E422C4-DB7C-42A7-B9DB-15928CD52645}"/>
    <cellStyle name="Note 3 2 2 3 17" xfId="39930" xr:uid="{42A3BE07-E9FE-4D1D-989A-8D6F6CE6A836}"/>
    <cellStyle name="Note 3 2 2 3 18" xfId="39931" xr:uid="{3BA89E4E-EAF8-44F5-9D4B-EC3528DEAE42}"/>
    <cellStyle name="Note 3 2 2 3 19" xfId="39932" xr:uid="{8498C790-E809-4EA3-94CA-7297860BBF51}"/>
    <cellStyle name="Note 3 2 2 3 2" xfId="39933" xr:uid="{5147FEFF-E65F-447A-8A60-540F814235ED}"/>
    <cellStyle name="Note 3 2 2 3 20" xfId="39934" xr:uid="{51B083AE-8118-4302-AC47-146D93EB5E2B}"/>
    <cellStyle name="Note 3 2 2 3 21" xfId="39935" xr:uid="{40F3E233-F996-4407-93C9-1707E593C2BE}"/>
    <cellStyle name="Note 3 2 2 3 22" xfId="39936" xr:uid="{03F57446-3CFC-4C54-A914-3080C93EC195}"/>
    <cellStyle name="Note 3 2 2 3 3" xfId="39937" xr:uid="{F778C37C-E50C-401E-BC1C-4C2F7A4C0656}"/>
    <cellStyle name="Note 3 2 2 3 4" xfId="39938" xr:uid="{C5F2EA72-DFE3-459A-9185-377EF01955DA}"/>
    <cellStyle name="Note 3 2 2 3 5" xfId="39939" xr:uid="{5DD0AE9E-8AF9-48B9-8631-3412A7F11FF4}"/>
    <cellStyle name="Note 3 2 2 3 6" xfId="39940" xr:uid="{44279EDE-63D3-4768-A4F4-581FBDB3E544}"/>
    <cellStyle name="Note 3 2 2 3 7" xfId="39941" xr:uid="{B5A1C7DA-957A-4A4C-B20F-C734252FC93E}"/>
    <cellStyle name="Note 3 2 2 3 8" xfId="39942" xr:uid="{E09A4216-D3F5-4D0C-AA34-0F65FD8CB112}"/>
    <cellStyle name="Note 3 2 2 3 9" xfId="39943" xr:uid="{9B39BEEC-EAC8-45BA-8004-0988588EE471}"/>
    <cellStyle name="Note 3 2 2 4" xfId="39944" xr:uid="{BAD25BE4-4852-4307-9FAC-7D31254E141E}"/>
    <cellStyle name="Note 3 2 2 5" xfId="39945" xr:uid="{9585079B-C308-4CF9-AB41-1BAE1002C0CA}"/>
    <cellStyle name="Note 3 2 2 6" xfId="39946" xr:uid="{DDB5B060-6441-4E9E-B72B-440B125C77C4}"/>
    <cellStyle name="Note 3 2 2 7" xfId="39947" xr:uid="{F3E95178-AE02-4417-82E3-13EE1AC0A323}"/>
    <cellStyle name="Note 3 2 2 8" xfId="39948" xr:uid="{6834490C-E382-4968-8B4E-8009657BBE2F}"/>
    <cellStyle name="Note 3 2 2 9" xfId="39949" xr:uid="{F6069076-2317-4098-8C2F-194FE867FE85}"/>
    <cellStyle name="Note 3 2 20" xfId="39950" xr:uid="{71C4EE84-C9DF-4546-B504-E6365BC536A8}"/>
    <cellStyle name="Note 3 2 21" xfId="39951" xr:uid="{02AA26A7-B099-41EF-A470-9A403EFB53D7}"/>
    <cellStyle name="Note 3 2 22" xfId="39952" xr:uid="{0FD1EF08-BA8B-434E-ADBF-AB1F2571A579}"/>
    <cellStyle name="Note 3 2 23" xfId="39953" xr:uid="{E54CA5D8-6536-4CFB-BFF0-6F072AEFE2F3}"/>
    <cellStyle name="Note 3 2 24" xfId="39954" xr:uid="{F15A8367-6E98-4440-B297-9BAF62EA5999}"/>
    <cellStyle name="Note 3 2 25" xfId="39955" xr:uid="{E83444C7-AD6D-4756-AC90-7E0F26B2C5D1}"/>
    <cellStyle name="Note 3 2 26" xfId="39956" xr:uid="{FD73557C-9E2B-4A73-BEFA-B33125B23933}"/>
    <cellStyle name="Note 3 2 27" xfId="39957" xr:uid="{6F5D9896-9D02-486A-B9B5-29DF2C4AE044}"/>
    <cellStyle name="Note 3 2 3" xfId="39958" xr:uid="{506AED10-C2F9-4938-BFF3-D4C1AA44C05E}"/>
    <cellStyle name="Note 3 2 4" xfId="39959" xr:uid="{0FCAD581-2FCC-44C6-85A8-F74941BCCB88}"/>
    <cellStyle name="Note 3 2 5" xfId="39960" xr:uid="{A1E30ECA-5DE6-4413-AF97-A5972700B0CB}"/>
    <cellStyle name="Note 3 2 5 10" xfId="39961" xr:uid="{482A8C8B-BD5A-42C8-BCEF-E3EE4C3A6F2A}"/>
    <cellStyle name="Note 3 2 5 11" xfId="39962" xr:uid="{6AFAADF2-8AD8-48AC-AEB6-77F2BC1A4E29}"/>
    <cellStyle name="Note 3 2 5 12" xfId="39963" xr:uid="{A7877D59-2ADF-49DF-A70D-ED2F122E3A6C}"/>
    <cellStyle name="Note 3 2 5 13" xfId="39964" xr:uid="{C45F58EE-6C3C-4FF2-A6F5-7965C721AA91}"/>
    <cellStyle name="Note 3 2 5 14" xfId="39965" xr:uid="{496EB501-112C-4966-8A87-E0169BC68220}"/>
    <cellStyle name="Note 3 2 5 15" xfId="39966" xr:uid="{B51B77DE-435C-43E4-96D6-7A26DF88C452}"/>
    <cellStyle name="Note 3 2 5 16" xfId="39967" xr:uid="{9F30E2F8-4553-48B9-A5B3-5773F285F7C7}"/>
    <cellStyle name="Note 3 2 5 17" xfId="39968" xr:uid="{5B10058D-2E6E-4160-A051-405D1462ED75}"/>
    <cellStyle name="Note 3 2 5 18" xfId="39969" xr:uid="{59C1C79C-8958-4E7E-884A-525166CB4D5A}"/>
    <cellStyle name="Note 3 2 5 19" xfId="39970" xr:uid="{B2F5643A-B916-48EC-8930-305334248B26}"/>
    <cellStyle name="Note 3 2 5 2" xfId="39971" xr:uid="{18294E68-C44D-43A6-96A3-4139343C8FF6}"/>
    <cellStyle name="Note 3 2 5 20" xfId="39972" xr:uid="{7FCFEF46-DDBA-4C58-B7AB-DB273FDF0B74}"/>
    <cellStyle name="Note 3 2 5 21" xfId="39973" xr:uid="{DBF93A33-4806-4A2E-A1BF-152C47389B49}"/>
    <cellStyle name="Note 3 2 5 22" xfId="39974" xr:uid="{AA861928-74D7-4C99-A675-B8BF3F567111}"/>
    <cellStyle name="Note 3 2 5 3" xfId="39975" xr:uid="{2EFBE357-5D1B-4294-9274-2074BBF88256}"/>
    <cellStyle name="Note 3 2 5 4" xfId="39976" xr:uid="{F5E98E7B-C99F-47A4-B6CB-9F39AC7975C8}"/>
    <cellStyle name="Note 3 2 5 5" xfId="39977" xr:uid="{F153B299-B769-4579-82F7-836EE0935B4B}"/>
    <cellStyle name="Note 3 2 5 6" xfId="39978" xr:uid="{74E99FB0-EEF9-46F3-802D-8071EB2C9212}"/>
    <cellStyle name="Note 3 2 5 7" xfId="39979" xr:uid="{0A966E1F-5761-40AB-A7BD-98581D9E03FD}"/>
    <cellStyle name="Note 3 2 5 8" xfId="39980" xr:uid="{24D89794-F9FF-41A0-A4CB-7F902C65ADE8}"/>
    <cellStyle name="Note 3 2 5 9" xfId="39981" xr:uid="{85B03B4B-8CE5-479A-9B6D-8D3C370CCA61}"/>
    <cellStyle name="Note 3 2 6" xfId="39982" xr:uid="{5E11076C-8EC8-48D7-926D-5F5B7F700E1A}"/>
    <cellStyle name="Note 3 2 7" xfId="39983" xr:uid="{91278DCB-8D19-4148-94DA-574E7FD86F1A}"/>
    <cellStyle name="Note 3 2 8" xfId="39984" xr:uid="{757AD2E3-D3DA-4E08-B231-D4B0B86C91C7}"/>
    <cellStyle name="Note 3 2 9" xfId="39985" xr:uid="{6A6AFE72-A1A9-4FE1-B553-63D56B1F4FE8}"/>
    <cellStyle name="Note 3 20" xfId="39986" xr:uid="{C8ECAF50-36C9-431E-BC59-E5FBEED25EC1}"/>
    <cellStyle name="Note 3 21" xfId="39987" xr:uid="{86642310-6530-4338-B88C-A50C64D1971B}"/>
    <cellStyle name="Note 3 22" xfId="39988" xr:uid="{7480636E-D2FB-4714-BC7F-DA4AF7A326A0}"/>
    <cellStyle name="Note 3 23" xfId="39989" xr:uid="{1635B161-A93E-4CF7-AD45-B6E3EAF0CA45}"/>
    <cellStyle name="Note 3 24" xfId="39990" xr:uid="{7D091EEC-19CE-455A-AE9C-4AC93B9FF1E7}"/>
    <cellStyle name="Note 3 25" xfId="39991" xr:uid="{4A618A32-50C6-4C9E-9707-ADD4A058897D}"/>
    <cellStyle name="Note 3 26" xfId="39992" xr:uid="{15B9DC33-A8AC-4537-B7DE-FD343E7FAF1B}"/>
    <cellStyle name="Note 3 27" xfId="39993" xr:uid="{D89AA736-0488-404C-96CE-164DEE8BAB80}"/>
    <cellStyle name="Note 3 28" xfId="39994" xr:uid="{AC291565-4A07-434D-A638-685B669D3C66}"/>
    <cellStyle name="Note 3 29" xfId="39995" xr:uid="{961C75D5-B225-4F0C-B58E-DBB2CFBCB383}"/>
    <cellStyle name="Note 3 3" xfId="39996" xr:uid="{E8B3BA71-2F74-4C77-8E00-351E58911893}"/>
    <cellStyle name="Note 3 30" xfId="39997" xr:uid="{B60AA2B4-697D-43E0-8593-F95A6ED380AE}"/>
    <cellStyle name="Note 3 31" xfId="39998" xr:uid="{47BF141A-3676-4BA8-A26E-008778A1C4B8}"/>
    <cellStyle name="Note 3 32" xfId="39999" xr:uid="{B5711126-F754-4BCE-BD1D-3EA5F0C198D1}"/>
    <cellStyle name="Note 3 33" xfId="40000" xr:uid="{581B0087-93B3-473B-A35A-0BFC918E9835}"/>
    <cellStyle name="Note 3 34" xfId="40001" xr:uid="{95552188-21F9-4E8E-A605-CC7F1AF12299}"/>
    <cellStyle name="Note 3 35" xfId="40002" xr:uid="{8E60D989-F5BD-48F9-BED1-AEF20FE9F6C4}"/>
    <cellStyle name="Note 3 4" xfId="40003" xr:uid="{5FC37A60-B24F-4AC4-A6D6-42638BA4231A}"/>
    <cellStyle name="Note 3 5" xfId="40004" xr:uid="{03A97724-B845-463C-9E91-3A1C85042829}"/>
    <cellStyle name="Note 3 6" xfId="40005" xr:uid="{E43FE6E6-C7D5-4BCC-A4BF-8A64DC1EE61B}"/>
    <cellStyle name="Note 3 7" xfId="40006" xr:uid="{0F84FDFF-80CB-43BD-9412-339E0302340E}"/>
    <cellStyle name="Note 3 7 10" xfId="40007" xr:uid="{F0B581DD-2746-4669-8067-CA788199643E}"/>
    <cellStyle name="Note 3 7 11" xfId="40008" xr:uid="{AA6B5A68-0EE8-4DB8-A87D-6469A65A64FD}"/>
    <cellStyle name="Note 3 7 12" xfId="40009" xr:uid="{51B009F7-24B2-4C6D-A4BD-0D0B86905C09}"/>
    <cellStyle name="Note 3 7 13" xfId="40010" xr:uid="{E8327589-A2E7-4F65-80B3-146F7A75CB78}"/>
    <cellStyle name="Note 3 7 14" xfId="40011" xr:uid="{D6E5E2D3-1D0C-40B9-932F-6E64D332DF9E}"/>
    <cellStyle name="Note 3 7 15" xfId="40012" xr:uid="{7F3A235A-B2FB-417B-872F-8D6EFA70F6FB}"/>
    <cellStyle name="Note 3 7 16" xfId="40013" xr:uid="{D09665B9-1535-4993-B8F7-F9BB246BEE67}"/>
    <cellStyle name="Note 3 7 17" xfId="40014" xr:uid="{BFE59316-1FFD-443C-83FB-C64F73109A81}"/>
    <cellStyle name="Note 3 7 18" xfId="40015" xr:uid="{FFB78157-DEA5-400D-A544-BC87A2EA9F47}"/>
    <cellStyle name="Note 3 7 19" xfId="40016" xr:uid="{28A60A40-13AE-4AD3-B0D3-E53E6ABA430A}"/>
    <cellStyle name="Note 3 7 2" xfId="40017" xr:uid="{78D2B3A2-F09B-4CC9-9496-539E7EDBCA7C}"/>
    <cellStyle name="Note 3 7 2 10" xfId="40018" xr:uid="{054B272B-71BF-49EE-8FAE-11566E3FFA9F}"/>
    <cellStyle name="Note 3 7 2 11" xfId="40019" xr:uid="{A9AD999D-E568-41D4-8E92-55E605F6B9D5}"/>
    <cellStyle name="Note 3 7 2 12" xfId="40020" xr:uid="{532B2D9F-C095-44F7-8717-C3043B18D147}"/>
    <cellStyle name="Note 3 7 2 13" xfId="40021" xr:uid="{F7AB4931-4898-421A-B37B-0CF4AF7C4EF9}"/>
    <cellStyle name="Note 3 7 2 14" xfId="40022" xr:uid="{6E0C815B-7BFE-41E6-A641-E60B52664767}"/>
    <cellStyle name="Note 3 7 2 15" xfId="40023" xr:uid="{65AC658C-E636-45FE-8678-38AA4DA3E302}"/>
    <cellStyle name="Note 3 7 2 16" xfId="40024" xr:uid="{43BB47F4-3817-4C1C-B67D-E9E34E662285}"/>
    <cellStyle name="Note 3 7 2 17" xfId="40025" xr:uid="{332D3877-C026-4477-AAB2-1AC8000AACB6}"/>
    <cellStyle name="Note 3 7 2 18" xfId="40026" xr:uid="{533412D8-CCF2-453C-961F-A4D8D3C8A023}"/>
    <cellStyle name="Note 3 7 2 19" xfId="40027" xr:uid="{A2C8044D-F04A-42B5-9F9E-0B5FA03DC7FF}"/>
    <cellStyle name="Note 3 7 2 2" xfId="40028" xr:uid="{257EDC56-5D05-46FA-BDBA-FDCCCBB8F2E1}"/>
    <cellStyle name="Note 3 7 2 2 10" xfId="40029" xr:uid="{C71D8D2A-5EBB-4794-81CA-0482333BCC8E}"/>
    <cellStyle name="Note 3 7 2 2 11" xfId="40030" xr:uid="{47BDF5F9-69C1-449F-BB92-948F59961089}"/>
    <cellStyle name="Note 3 7 2 2 12" xfId="40031" xr:uid="{543F6473-80E7-4AA9-94BE-CF38B0CFC3B1}"/>
    <cellStyle name="Note 3 7 2 2 13" xfId="40032" xr:uid="{F39570C3-D6D7-47B4-8236-606150457B3D}"/>
    <cellStyle name="Note 3 7 2 2 14" xfId="40033" xr:uid="{EDEB0340-DC0A-43CC-A77C-C275638B5DAD}"/>
    <cellStyle name="Note 3 7 2 2 15" xfId="40034" xr:uid="{161A62F4-DE5E-4214-B9D6-490A9F267973}"/>
    <cellStyle name="Note 3 7 2 2 16" xfId="40035" xr:uid="{408A1B4B-000E-4DD1-813B-4FB7B59320C4}"/>
    <cellStyle name="Note 3 7 2 2 17" xfId="40036" xr:uid="{3FF2E3CF-2417-4E4B-9810-58858C398C09}"/>
    <cellStyle name="Note 3 7 2 2 18" xfId="40037" xr:uid="{61788B6A-AC1E-43A2-8067-AD67F799C32F}"/>
    <cellStyle name="Note 3 7 2 2 19" xfId="40038" xr:uid="{46F8A57D-DDE0-44C3-8FA0-E1664B931614}"/>
    <cellStyle name="Note 3 7 2 2 2" xfId="40039" xr:uid="{DA7F2B93-C18E-4BB7-8E82-45773B321B03}"/>
    <cellStyle name="Note 3 7 2 2 20" xfId="40040" xr:uid="{C2B1674E-78DE-4D2B-9FC9-68F385994A02}"/>
    <cellStyle name="Note 3 7 2 2 21" xfId="40041" xr:uid="{A67012D3-DB57-4E34-945D-1C146037985E}"/>
    <cellStyle name="Note 3 7 2 2 22" xfId="40042" xr:uid="{D1944627-14AC-4344-BF27-BD1C874BB937}"/>
    <cellStyle name="Note 3 7 2 2 3" xfId="40043" xr:uid="{D2727D7B-34D6-4F48-B5DB-1C3602D75EB6}"/>
    <cellStyle name="Note 3 7 2 2 4" xfId="40044" xr:uid="{8DE90FF6-0277-4161-8D18-6083B170A51F}"/>
    <cellStyle name="Note 3 7 2 2 5" xfId="40045" xr:uid="{768E19DF-DEC7-4B05-BC08-CDA3939F0C80}"/>
    <cellStyle name="Note 3 7 2 2 6" xfId="40046" xr:uid="{6046C568-BADD-4801-BB9B-40BEA6E43B96}"/>
    <cellStyle name="Note 3 7 2 2 7" xfId="40047" xr:uid="{E8040228-9B21-47E7-B709-C875898079B8}"/>
    <cellStyle name="Note 3 7 2 2 8" xfId="40048" xr:uid="{71AB7E8C-9DD0-4923-9588-60AB08415CB3}"/>
    <cellStyle name="Note 3 7 2 2 9" xfId="40049" xr:uid="{3044C2E5-9BDA-4246-B92C-0DBAB8BF4DAE}"/>
    <cellStyle name="Note 3 7 2 20" xfId="40050" xr:uid="{75FF7574-79B5-4316-A0EC-84B20B05F3A7}"/>
    <cellStyle name="Note 3 7 2 21" xfId="40051" xr:uid="{DCDD3A11-0500-4686-A90B-C8BC9C6AB26B}"/>
    <cellStyle name="Note 3 7 2 22" xfId="40052" xr:uid="{C4E3AA79-B3EC-41F8-B530-0F9C9D5ADB0D}"/>
    <cellStyle name="Note 3 7 2 23" xfId="40053" xr:uid="{77B0F774-EA1D-465C-A14C-3DAD2B1D346D}"/>
    <cellStyle name="Note 3 7 2 3" xfId="40054" xr:uid="{3A879BEA-E79C-47EF-B6F6-721C945411B0}"/>
    <cellStyle name="Note 3 7 2 4" xfId="40055" xr:uid="{DB36F9D8-2C8E-45D4-B632-60935C78798B}"/>
    <cellStyle name="Note 3 7 2 5" xfId="40056" xr:uid="{8B37EB18-B297-4D91-873A-5A238EE45F65}"/>
    <cellStyle name="Note 3 7 2 6" xfId="40057" xr:uid="{C1C3D069-10ED-4BAC-A05C-CCEA11153153}"/>
    <cellStyle name="Note 3 7 2 7" xfId="40058" xr:uid="{2C3D2A83-6E53-4770-A5F0-927B984FCF0E}"/>
    <cellStyle name="Note 3 7 2 8" xfId="40059" xr:uid="{460058ED-D132-4320-B8DE-B80D556F41DF}"/>
    <cellStyle name="Note 3 7 2 9" xfId="40060" xr:uid="{A1584AE3-7FE0-420C-BB26-1F0EFD16D2A0}"/>
    <cellStyle name="Note 3 7 20" xfId="40061" xr:uid="{4BB39214-6525-4291-AEB7-80487E04D04A}"/>
    <cellStyle name="Note 3 7 21" xfId="40062" xr:uid="{15E3EB08-8C9F-435E-BD4D-3AF8DC4A56AD}"/>
    <cellStyle name="Note 3 7 22" xfId="40063" xr:uid="{C96BEF89-1A0E-4B2D-A8D8-1CE005D3B9AC}"/>
    <cellStyle name="Note 3 7 23" xfId="40064" xr:uid="{5A453ADD-C911-4BC5-BF43-5BF1B48067E1}"/>
    <cellStyle name="Note 3 7 3" xfId="40065" xr:uid="{C6C00E1B-6B38-4613-AFDC-55D22A75CDD4}"/>
    <cellStyle name="Note 3 7 3 10" xfId="40066" xr:uid="{88D4855A-0B65-43BA-89F8-97B0170EB708}"/>
    <cellStyle name="Note 3 7 3 11" xfId="40067" xr:uid="{4FBE3153-4D95-4335-853B-5E9177B4002F}"/>
    <cellStyle name="Note 3 7 3 12" xfId="40068" xr:uid="{D30ADDE7-5CDF-4939-AD0C-0EF8DEFFCEC9}"/>
    <cellStyle name="Note 3 7 3 13" xfId="40069" xr:uid="{CB134FFA-573A-46AA-A918-BF746901BF7F}"/>
    <cellStyle name="Note 3 7 3 14" xfId="40070" xr:uid="{864B6392-1B50-4258-BBD8-4367E6B1E0EF}"/>
    <cellStyle name="Note 3 7 3 15" xfId="40071" xr:uid="{2E8A8CE0-E754-4732-8EFE-48C223FB9781}"/>
    <cellStyle name="Note 3 7 3 16" xfId="40072" xr:uid="{09DFAB88-15E4-412E-86D9-86250C7FBBA7}"/>
    <cellStyle name="Note 3 7 3 17" xfId="40073" xr:uid="{CBDDDC67-8BA5-4991-B559-26C00159CD94}"/>
    <cellStyle name="Note 3 7 3 18" xfId="40074" xr:uid="{04C5B999-07E1-430D-9400-52E910929470}"/>
    <cellStyle name="Note 3 7 3 19" xfId="40075" xr:uid="{41D394AE-A450-4195-825C-BF2A8622825F}"/>
    <cellStyle name="Note 3 7 3 2" xfId="40076" xr:uid="{653DDA32-1DE8-40C5-B134-309BC1253AC1}"/>
    <cellStyle name="Note 3 7 3 20" xfId="40077" xr:uid="{1D9DB12B-F7BE-44BA-8BD2-97392533413F}"/>
    <cellStyle name="Note 3 7 3 21" xfId="40078" xr:uid="{148AFD02-0860-4616-8278-61A46DA6A2B7}"/>
    <cellStyle name="Note 3 7 3 22" xfId="40079" xr:uid="{3E1F6B4F-12AD-4B35-9FB6-153AAE0DB8AF}"/>
    <cellStyle name="Note 3 7 3 3" xfId="40080" xr:uid="{73064293-616E-44CC-B64B-AB3C105C5E6B}"/>
    <cellStyle name="Note 3 7 3 4" xfId="40081" xr:uid="{C5DA641C-E07E-4BA0-8C39-CC26698F75FA}"/>
    <cellStyle name="Note 3 7 3 5" xfId="40082" xr:uid="{A0B3339B-4DB8-43D7-95F1-8A5237549E96}"/>
    <cellStyle name="Note 3 7 3 6" xfId="40083" xr:uid="{A9DF880B-9CD2-4F6A-A7B1-4237990D62B9}"/>
    <cellStyle name="Note 3 7 3 7" xfId="40084" xr:uid="{C547CA19-3B26-4D25-B980-0B097CD289E3}"/>
    <cellStyle name="Note 3 7 3 8" xfId="40085" xr:uid="{2AF96202-149A-4164-8D81-3C1E84AEF66A}"/>
    <cellStyle name="Note 3 7 3 9" xfId="40086" xr:uid="{A1862185-F11B-4C1D-A0EB-7951128ED987}"/>
    <cellStyle name="Note 3 7 4" xfId="40087" xr:uid="{CD79D118-8AA4-49AE-96CC-FA01DD5A6E7B}"/>
    <cellStyle name="Note 3 7 5" xfId="40088" xr:uid="{507810CB-A684-44BA-8C8E-04B18118BC08}"/>
    <cellStyle name="Note 3 7 6" xfId="40089" xr:uid="{5C60464B-5266-4227-A504-E0A15EF007C5}"/>
    <cellStyle name="Note 3 7 7" xfId="40090" xr:uid="{8121AD07-C20E-4175-BC73-16200F51C3EB}"/>
    <cellStyle name="Note 3 7 8" xfId="40091" xr:uid="{DEB3A137-C856-4710-A422-5324FC509475}"/>
    <cellStyle name="Note 3 7 9" xfId="40092" xr:uid="{580BFEEF-A9A1-475F-9499-1125F010E514}"/>
    <cellStyle name="Note 3 8" xfId="40093" xr:uid="{727D3F4B-78A5-4BBE-86E8-1F8662B0A694}"/>
    <cellStyle name="Note 3 9" xfId="40094" xr:uid="{4DDAEA38-34A1-48AA-AEA8-E5C1D4D80866}"/>
    <cellStyle name="Note 3 9 10" xfId="40095" xr:uid="{D82BAD9C-DB4C-4013-826E-B5B71D4C1CB9}"/>
    <cellStyle name="Note 3 9 11" xfId="40096" xr:uid="{F22FB3ED-C08D-4265-A1AD-1FF9E93718BE}"/>
    <cellStyle name="Note 3 9 12" xfId="40097" xr:uid="{62EA0EC1-86F6-41F0-9BA6-36F0CD040127}"/>
    <cellStyle name="Note 3 9 13" xfId="40098" xr:uid="{2CBF75A0-4735-4422-B254-2111AC3FBE17}"/>
    <cellStyle name="Note 3 9 14" xfId="40099" xr:uid="{92D1804F-CB4C-49D4-9BEE-76359713F7D3}"/>
    <cellStyle name="Note 3 9 15" xfId="40100" xr:uid="{7327BE45-87FE-4827-8C68-E34DA112EE06}"/>
    <cellStyle name="Note 3 9 16" xfId="40101" xr:uid="{8F355E1F-0EBE-4AEB-AEF6-798E8B407186}"/>
    <cellStyle name="Note 3 9 17" xfId="40102" xr:uid="{C2FC5635-4388-41D1-92D5-86CCC276CFBB}"/>
    <cellStyle name="Note 3 9 18" xfId="40103" xr:uid="{1CFA7167-6784-4101-AEE9-2BC593B8BDC6}"/>
    <cellStyle name="Note 3 9 19" xfId="40104" xr:uid="{5180B353-80FC-4333-9947-FECB21CBCF30}"/>
    <cellStyle name="Note 3 9 2" xfId="40105" xr:uid="{FF2AB85F-22E2-4F36-9F56-A31392E71823}"/>
    <cellStyle name="Note 3 9 20" xfId="40106" xr:uid="{96538910-2EB6-4A4D-A84F-6A2E4D6D4C44}"/>
    <cellStyle name="Note 3 9 21" xfId="40107" xr:uid="{3FD38391-08D0-417B-BC4D-A5F98E0AF215}"/>
    <cellStyle name="Note 3 9 22" xfId="40108" xr:uid="{F3448A9E-CC80-4D14-900B-6FE83CC3A232}"/>
    <cellStyle name="Note 3 9 3" xfId="40109" xr:uid="{0E8DDFD6-5D5F-4918-AA76-4CAC28CC19E2}"/>
    <cellStyle name="Note 3 9 4" xfId="40110" xr:uid="{F1DA0A83-D8F7-4004-B1FD-BC435FE80F47}"/>
    <cellStyle name="Note 3 9 5" xfId="40111" xr:uid="{2BBEE8AF-754B-497F-AC46-492FAE0218A0}"/>
    <cellStyle name="Note 3 9 6" xfId="40112" xr:uid="{8394B70B-5B4E-480C-A73E-9840832E5F54}"/>
    <cellStyle name="Note 3 9 7" xfId="40113" xr:uid="{CDCCE2CB-2091-404D-A859-07936CE077C8}"/>
    <cellStyle name="Note 3 9 8" xfId="40114" xr:uid="{A9C48722-115B-4A23-A84A-24FD0B9CAFE2}"/>
    <cellStyle name="Note 3 9 9" xfId="40115" xr:uid="{66C83E5A-18C0-4A64-84D4-7B1A27272B84}"/>
    <cellStyle name="Note 3_Mapping GBS to HFM" xfId="40116" xr:uid="{FC0F1C44-AEEF-456B-A605-32C176852212}"/>
    <cellStyle name="Note 30" xfId="40117" xr:uid="{F4E8C58E-7F2A-4F80-A7C8-AD51CEB0137B}"/>
    <cellStyle name="Note 31" xfId="40118" xr:uid="{647C5EE1-5E57-49A6-9204-400A06C8B128}"/>
    <cellStyle name="Note 32" xfId="40119" xr:uid="{3512CCC7-6034-4589-8E72-7A6D52B53BF7}"/>
    <cellStyle name="Note 33" xfId="40120" xr:uid="{C33AF4D4-F66E-4AFE-8FB4-67C5C6C8B888}"/>
    <cellStyle name="Note 34" xfId="40121" xr:uid="{D1DE8E9D-03DF-49E8-8A85-76B635EB2377}"/>
    <cellStyle name="Note 35" xfId="40122" xr:uid="{7E449C4B-6AC1-47AE-8CCC-D3DC035816A7}"/>
    <cellStyle name="Note 36" xfId="40123" xr:uid="{6E649E99-E913-4134-B808-8BFC3ADEB993}"/>
    <cellStyle name="Note 36 2" xfId="40124" xr:uid="{E08F5C40-9DF9-4C69-A1E4-3E504841B2E8}"/>
    <cellStyle name="Note 37" xfId="40125" xr:uid="{DB3EBC1A-3FA8-4A29-B72F-9597704EB214}"/>
    <cellStyle name="Note 37 2" xfId="40126" xr:uid="{D94C21EC-5266-4B88-9E22-E1DB7E4D8A96}"/>
    <cellStyle name="Note 38" xfId="40127" xr:uid="{57114603-153E-49C7-BC2A-8143D0173056}"/>
    <cellStyle name="Note 38 2" xfId="40128" xr:uid="{CB2F33FE-A325-402C-AC98-4373CB5BE48F}"/>
    <cellStyle name="Note 39" xfId="40129" xr:uid="{1E113101-AEB1-44E0-AF85-AF0189059762}"/>
    <cellStyle name="Note 4" xfId="40130" xr:uid="{9D69B376-0C6A-4EF0-A779-C736F155A595}"/>
    <cellStyle name="Note 4 10" xfId="40131" xr:uid="{460BF09F-1820-4113-A2C6-F4342B4F8C5A}"/>
    <cellStyle name="Note 4 11" xfId="40132" xr:uid="{FE785DBE-D9B2-49E6-8E9A-5CF82A88D89B}"/>
    <cellStyle name="Note 4 12" xfId="40133" xr:uid="{4E6E0FFE-F375-4119-A2CE-A7881CDE7CCC}"/>
    <cellStyle name="Note 4 13" xfId="40134" xr:uid="{BBA2DAA5-0FB8-40FB-A521-54F7ABE080D2}"/>
    <cellStyle name="Note 4 14" xfId="40135" xr:uid="{12ED9BA4-3478-4C3A-A024-4DD7BC7BF047}"/>
    <cellStyle name="Note 4 15" xfId="40136" xr:uid="{C79FFAB7-BA3F-4576-AB1E-1BC5577914ED}"/>
    <cellStyle name="Note 4 16" xfId="40137" xr:uid="{6B07EF3F-FCD1-4B0D-B852-378564A79043}"/>
    <cellStyle name="Note 4 17" xfId="40138" xr:uid="{4CB58B7C-8087-4BCC-BDDF-54415BCEE95A}"/>
    <cellStyle name="Note 4 18" xfId="40139" xr:uid="{30F69E4F-481B-4325-87FD-8975528A7DB0}"/>
    <cellStyle name="Note 4 19" xfId="40140" xr:uid="{4BCEFA64-49AA-4DC2-B251-1C012DF637E7}"/>
    <cellStyle name="Note 4 2" xfId="40141" xr:uid="{8E374544-AA99-4CBD-BE54-220EC70D42EC}"/>
    <cellStyle name="Note 4 2 10" xfId="40142" xr:uid="{7CEF09A7-6886-4FEF-AA48-E48FF5615D5D}"/>
    <cellStyle name="Note 4 2 11" xfId="40143" xr:uid="{29870C42-82BE-45AC-98DC-80D95000A6EA}"/>
    <cellStyle name="Note 4 2 12" xfId="40144" xr:uid="{5B2A2EA0-DA93-43D0-88DC-0A8B0F87A206}"/>
    <cellStyle name="Note 4 2 13" xfId="40145" xr:uid="{B7BBA83F-A998-4700-ABEA-B3C6A28FD59C}"/>
    <cellStyle name="Note 4 2 14" xfId="40146" xr:uid="{B9E05496-A1D7-41E1-A2A4-CE136E9B47DF}"/>
    <cellStyle name="Note 4 2 15" xfId="40147" xr:uid="{09F15826-DC1A-4B79-9C2E-4F551A36EC53}"/>
    <cellStyle name="Note 4 2 16" xfId="40148" xr:uid="{91786E69-C6EC-405C-9777-FE855D8B1C6E}"/>
    <cellStyle name="Note 4 2 17" xfId="40149" xr:uid="{BB027FD7-6A6E-437D-B23C-956B13BC67CA}"/>
    <cellStyle name="Note 4 2 18" xfId="40150" xr:uid="{778E7E22-13C8-4C27-BF1F-AB0A04070067}"/>
    <cellStyle name="Note 4 2 19" xfId="40151" xr:uid="{2DA0AF02-A9DB-4B8B-89E4-88A1EC5AB501}"/>
    <cellStyle name="Note 4 2 2" xfId="40152" xr:uid="{213DA046-A68F-4EBC-8A75-0FC130CCBDFC}"/>
    <cellStyle name="Note 4 2 2 10" xfId="40153" xr:uid="{813F9231-EF8B-46CA-AF7F-0C14961F06B9}"/>
    <cellStyle name="Note 4 2 2 11" xfId="40154" xr:uid="{CB986775-AF32-4225-A1DE-B913020A51F1}"/>
    <cellStyle name="Note 4 2 2 12" xfId="40155" xr:uid="{ACD36427-5000-4341-9F1A-C7BC0FD52D2E}"/>
    <cellStyle name="Note 4 2 2 13" xfId="40156" xr:uid="{634A9CE5-89F2-4440-8245-EE4B8EA6F587}"/>
    <cellStyle name="Note 4 2 2 14" xfId="40157" xr:uid="{7AD1E342-0D99-46A8-84D1-C5CAADF9D315}"/>
    <cellStyle name="Note 4 2 2 15" xfId="40158" xr:uid="{BDBD4A7B-3D47-40CB-9805-7865E0ECB82F}"/>
    <cellStyle name="Note 4 2 2 16" xfId="40159" xr:uid="{14818FBD-2F7C-4403-8648-D7447B6D14BC}"/>
    <cellStyle name="Note 4 2 2 17" xfId="40160" xr:uid="{392894CE-9E4B-471F-9CBD-164828CB376A}"/>
    <cellStyle name="Note 4 2 2 18" xfId="40161" xr:uid="{20B777F4-3DDC-4025-AE6D-E1F17D8E5D43}"/>
    <cellStyle name="Note 4 2 2 19" xfId="40162" xr:uid="{725D804B-0D55-4DDB-B08A-89C497BF4F25}"/>
    <cellStyle name="Note 4 2 2 2" xfId="40163" xr:uid="{443BA9CF-637A-442C-BE90-71FFBCDDC448}"/>
    <cellStyle name="Note 4 2 2 2 10" xfId="40164" xr:uid="{49EDAFE3-9F87-40AB-8C9C-43C372F7693D}"/>
    <cellStyle name="Note 4 2 2 2 11" xfId="40165" xr:uid="{108F12BD-C0F4-445A-85AB-DAFD89CC3D55}"/>
    <cellStyle name="Note 4 2 2 2 12" xfId="40166" xr:uid="{48B836C2-1C3D-4363-8C08-5A1FBE77D519}"/>
    <cellStyle name="Note 4 2 2 2 13" xfId="40167" xr:uid="{3E67F5C8-93F3-4D2C-90A7-110291730254}"/>
    <cellStyle name="Note 4 2 2 2 14" xfId="40168" xr:uid="{BFC817EF-EE44-4B5F-B3E9-FB0337A6E043}"/>
    <cellStyle name="Note 4 2 2 2 15" xfId="40169" xr:uid="{41E293DC-3AD5-4886-BA6A-0AE012A5EF15}"/>
    <cellStyle name="Note 4 2 2 2 16" xfId="40170" xr:uid="{7D279D90-8164-4C0E-88F8-08A9806C4CB3}"/>
    <cellStyle name="Note 4 2 2 2 17" xfId="40171" xr:uid="{C9E9E41C-031F-4F6F-85A1-56BF6D142C3F}"/>
    <cellStyle name="Note 4 2 2 2 18" xfId="40172" xr:uid="{3B513D06-561A-4B6B-9856-3A4C4A85D37F}"/>
    <cellStyle name="Note 4 2 2 2 19" xfId="40173" xr:uid="{4AFF928F-8A31-4EAF-995F-21869F498C4E}"/>
    <cellStyle name="Note 4 2 2 2 2" xfId="40174" xr:uid="{96B36388-0BDC-4370-981E-4DBAC131E906}"/>
    <cellStyle name="Note 4 2 2 2 2 10" xfId="40175" xr:uid="{C5FBA6AB-BEEE-4053-A454-BA019F690795}"/>
    <cellStyle name="Note 4 2 2 2 2 11" xfId="40176" xr:uid="{5145393A-41AD-4462-8369-8D4349F15483}"/>
    <cellStyle name="Note 4 2 2 2 2 12" xfId="40177" xr:uid="{1F6A9DF9-FC4E-4A1F-8467-9357E04A72B9}"/>
    <cellStyle name="Note 4 2 2 2 2 13" xfId="40178" xr:uid="{61CAC8A1-EFEA-40CF-A873-65FB70385FF1}"/>
    <cellStyle name="Note 4 2 2 2 2 14" xfId="40179" xr:uid="{B1AEC1A5-E3B8-45E7-9332-136012498738}"/>
    <cellStyle name="Note 4 2 2 2 2 15" xfId="40180" xr:uid="{A809495C-9DC8-4AED-956B-78C6DCDF1AE6}"/>
    <cellStyle name="Note 4 2 2 2 2 16" xfId="40181" xr:uid="{0B9AF53E-CF1F-4CB5-9CB8-7FD542B04FD1}"/>
    <cellStyle name="Note 4 2 2 2 2 17" xfId="40182" xr:uid="{BBB39AD3-76C0-4C9B-B114-4C43FD7ECE61}"/>
    <cellStyle name="Note 4 2 2 2 2 18" xfId="40183" xr:uid="{6FAF63EE-F0D8-465A-A898-96157D387834}"/>
    <cellStyle name="Note 4 2 2 2 2 19" xfId="40184" xr:uid="{5B40241C-F088-4298-9A13-161C864FC9B8}"/>
    <cellStyle name="Note 4 2 2 2 2 2" xfId="40185" xr:uid="{07DE90DD-EB05-4E65-9832-970137839C08}"/>
    <cellStyle name="Note 4 2 2 2 2 20" xfId="40186" xr:uid="{02B9F47A-7B71-4141-A5D9-2BD6023B1E09}"/>
    <cellStyle name="Note 4 2 2 2 2 21" xfId="40187" xr:uid="{AC19AF6A-3A4E-4621-82D7-EE0F4ACE61C5}"/>
    <cellStyle name="Note 4 2 2 2 2 22" xfId="40188" xr:uid="{96A9C9AE-1970-4271-AEE1-9809F632875C}"/>
    <cellStyle name="Note 4 2 2 2 2 3" xfId="40189" xr:uid="{87A0F21C-7D38-4679-AF3B-A1B8CD44DAD1}"/>
    <cellStyle name="Note 4 2 2 2 2 4" xfId="40190" xr:uid="{0DDAD92D-B1C7-4E1D-B114-FF3FF9975BC6}"/>
    <cellStyle name="Note 4 2 2 2 2 5" xfId="40191" xr:uid="{E6B4CF7C-8C01-4B7C-97E3-4CFF982DABF3}"/>
    <cellStyle name="Note 4 2 2 2 2 6" xfId="40192" xr:uid="{BA6AA5FE-8735-468D-A6C8-0C4D64A50D28}"/>
    <cellStyle name="Note 4 2 2 2 2 7" xfId="40193" xr:uid="{2E598628-3EED-44D6-B568-874E6EDEC93B}"/>
    <cellStyle name="Note 4 2 2 2 2 8" xfId="40194" xr:uid="{A5BFA50D-F163-46BF-AE83-5D97BB5DA464}"/>
    <cellStyle name="Note 4 2 2 2 2 9" xfId="40195" xr:uid="{23849B44-266C-449B-8E6C-623C4CD0935F}"/>
    <cellStyle name="Note 4 2 2 2 20" xfId="40196" xr:uid="{A927A99A-40EF-4DF6-BED2-982295595A51}"/>
    <cellStyle name="Note 4 2 2 2 21" xfId="40197" xr:uid="{C41AA000-7D2E-4D98-ADDB-CAF90D58E100}"/>
    <cellStyle name="Note 4 2 2 2 22" xfId="40198" xr:uid="{AC4EE693-3BDC-45BF-BE21-A6423742522B}"/>
    <cellStyle name="Note 4 2 2 2 23" xfId="40199" xr:uid="{733647E3-331A-4A26-B0F9-36BA93A93DF3}"/>
    <cellStyle name="Note 4 2 2 2 3" xfId="40200" xr:uid="{124EA51E-BCB6-440D-B0C2-490B83B488D2}"/>
    <cellStyle name="Note 4 2 2 2 4" xfId="40201" xr:uid="{37927E0C-D042-4CC5-BE4C-373B9E7B9480}"/>
    <cellStyle name="Note 4 2 2 2 5" xfId="40202" xr:uid="{D80E7168-6C5E-426F-9B6B-DC4968D71E79}"/>
    <cellStyle name="Note 4 2 2 2 6" xfId="40203" xr:uid="{C1D7FF62-345C-4790-8472-7F1F328F3A39}"/>
    <cellStyle name="Note 4 2 2 2 7" xfId="40204" xr:uid="{9445EDC1-EFDD-4D1C-BA1F-C2F10E2695FD}"/>
    <cellStyle name="Note 4 2 2 2 8" xfId="40205" xr:uid="{0272C4FE-4D82-4A2B-B5CC-99D2939D6171}"/>
    <cellStyle name="Note 4 2 2 2 9" xfId="40206" xr:uid="{6870F1E3-11FB-43A7-8963-2C1B53828E72}"/>
    <cellStyle name="Note 4 2 2 20" xfId="40207" xr:uid="{2160A297-E90F-4FCE-9F79-CB7FEE982380}"/>
    <cellStyle name="Note 4 2 2 21" xfId="40208" xr:uid="{D30E1C4A-769A-4B69-9287-9A4A42254BBD}"/>
    <cellStyle name="Note 4 2 2 22" xfId="40209" xr:uid="{318AF723-3606-4B39-BD68-E9657750EFD1}"/>
    <cellStyle name="Note 4 2 2 23" xfId="40210" xr:uid="{50E5DF10-0360-4235-AFFE-2B0EB36149D2}"/>
    <cellStyle name="Note 4 2 2 3" xfId="40211" xr:uid="{4A753825-AA61-4AF8-B54D-B6F257530573}"/>
    <cellStyle name="Note 4 2 2 3 10" xfId="40212" xr:uid="{93A5735C-CABE-4910-B8E5-A94E025AA821}"/>
    <cellStyle name="Note 4 2 2 3 11" xfId="40213" xr:uid="{32FC1986-EDAC-4A11-977D-B65AD4775268}"/>
    <cellStyle name="Note 4 2 2 3 12" xfId="40214" xr:uid="{9609C09A-5659-4103-94C1-7F0823B9A961}"/>
    <cellStyle name="Note 4 2 2 3 13" xfId="40215" xr:uid="{36ADF9F1-F273-42A8-B440-845A67184867}"/>
    <cellStyle name="Note 4 2 2 3 14" xfId="40216" xr:uid="{424179A4-5024-4906-952C-DFACF175F1A7}"/>
    <cellStyle name="Note 4 2 2 3 15" xfId="40217" xr:uid="{8BFEFAD4-13B8-4281-AFCB-827124909547}"/>
    <cellStyle name="Note 4 2 2 3 16" xfId="40218" xr:uid="{03D094F9-A0B4-4F79-82A6-3AC67B064D31}"/>
    <cellStyle name="Note 4 2 2 3 17" xfId="40219" xr:uid="{7940C5B8-4D67-489E-A3EA-9B1813885358}"/>
    <cellStyle name="Note 4 2 2 3 18" xfId="40220" xr:uid="{991DAC21-F2E6-46BD-BC72-90909FEEDED1}"/>
    <cellStyle name="Note 4 2 2 3 19" xfId="40221" xr:uid="{ECBAB145-54B0-4BB2-86E4-6343DFFE3EAF}"/>
    <cellStyle name="Note 4 2 2 3 2" xfId="40222" xr:uid="{D166D148-0341-4E01-900F-B3542863BCB3}"/>
    <cellStyle name="Note 4 2 2 3 20" xfId="40223" xr:uid="{44444A60-ABE3-42DE-9013-8A70A926775F}"/>
    <cellStyle name="Note 4 2 2 3 21" xfId="40224" xr:uid="{14339DB8-5596-4D23-8143-7BAE50A3AC47}"/>
    <cellStyle name="Note 4 2 2 3 22" xfId="40225" xr:uid="{968F8ADA-D66F-4C90-BB0D-F836EB59CE27}"/>
    <cellStyle name="Note 4 2 2 3 3" xfId="40226" xr:uid="{153E11B6-C96B-4A8A-B817-F91076BDCE09}"/>
    <cellStyle name="Note 4 2 2 3 4" xfId="40227" xr:uid="{2D8F14B4-52B8-4B06-8401-58ADADFF8FD4}"/>
    <cellStyle name="Note 4 2 2 3 5" xfId="40228" xr:uid="{8D4AEAB6-FC60-487A-B7F9-D1034BE9BD79}"/>
    <cellStyle name="Note 4 2 2 3 6" xfId="40229" xr:uid="{0ED411FC-381A-403C-A99B-C9EFE71E28D0}"/>
    <cellStyle name="Note 4 2 2 3 7" xfId="40230" xr:uid="{051CDE91-8557-4402-8C8A-A3D740BC812E}"/>
    <cellStyle name="Note 4 2 2 3 8" xfId="40231" xr:uid="{9BD24C2A-7081-4CD9-BEDF-7C11E791244A}"/>
    <cellStyle name="Note 4 2 2 3 9" xfId="40232" xr:uid="{CC087A1F-7DF7-47E5-BF06-C5B3DEB1CF31}"/>
    <cellStyle name="Note 4 2 2 4" xfId="40233" xr:uid="{1409BF85-E440-420E-80E1-86A38278C5AF}"/>
    <cellStyle name="Note 4 2 2 5" xfId="40234" xr:uid="{F085E1DB-564B-4066-BEF2-E7C6DBDAD50C}"/>
    <cellStyle name="Note 4 2 2 6" xfId="40235" xr:uid="{9FC1DAD2-7B08-4371-8FBA-A36589B3B23E}"/>
    <cellStyle name="Note 4 2 2 7" xfId="40236" xr:uid="{F859976E-5423-4615-9253-5BF760BBE687}"/>
    <cellStyle name="Note 4 2 2 8" xfId="40237" xr:uid="{BA92A85E-AC1F-43DE-B45F-D2D6C80A7045}"/>
    <cellStyle name="Note 4 2 2 9" xfId="40238" xr:uid="{9418BFE5-C3DC-47B3-A33C-78BD479114E5}"/>
    <cellStyle name="Note 4 2 20" xfId="40239" xr:uid="{3BA16A80-4AD3-4C03-AA8E-D01BED012303}"/>
    <cellStyle name="Note 4 2 21" xfId="40240" xr:uid="{06E4425E-A45F-4E0B-ACB1-FC225DBAF887}"/>
    <cellStyle name="Note 4 2 22" xfId="40241" xr:uid="{2BCD748C-5784-46AF-A61B-2585873E9751}"/>
    <cellStyle name="Note 4 2 23" xfId="40242" xr:uid="{F60931C7-4977-4B27-A483-962906365297}"/>
    <cellStyle name="Note 4 2 24" xfId="40243" xr:uid="{4C14B570-7F26-42D7-9453-8E681479BD72}"/>
    <cellStyle name="Note 4 2 25" xfId="40244" xr:uid="{AD2BF968-F83F-44D9-97FD-132E4DA17B00}"/>
    <cellStyle name="Note 4 2 26" xfId="40245" xr:uid="{2D0A9F18-5D7C-4EFC-9B1F-D03EDFA141BD}"/>
    <cellStyle name="Note 4 2 27" xfId="40246" xr:uid="{EA155693-EA54-4765-A5C0-C091AA4C7E09}"/>
    <cellStyle name="Note 4 2 3" xfId="40247" xr:uid="{C057E67C-A11D-448D-82A2-7D83F5E89C09}"/>
    <cellStyle name="Note 4 2 4" xfId="40248" xr:uid="{47B5E9D1-58A4-4C03-97F2-B2634AF7C04D}"/>
    <cellStyle name="Note 4 2 5" xfId="40249" xr:uid="{1BD3B5D9-7DC3-4118-8253-737EA14438A2}"/>
    <cellStyle name="Note 4 2 5 10" xfId="40250" xr:uid="{05B26DB0-B7FA-4BD2-95E2-7B3B6E8792E0}"/>
    <cellStyle name="Note 4 2 5 11" xfId="40251" xr:uid="{32A6F76D-39D2-4E4B-A48B-96F966530AC9}"/>
    <cellStyle name="Note 4 2 5 12" xfId="40252" xr:uid="{960F80EE-FB48-4C2A-8417-3B9D5431E63E}"/>
    <cellStyle name="Note 4 2 5 13" xfId="40253" xr:uid="{EA1D64FF-16D3-4A97-B5F5-A9DC74320DDB}"/>
    <cellStyle name="Note 4 2 5 14" xfId="40254" xr:uid="{182D4E4C-B695-4E1B-A1F0-ED658672ABD2}"/>
    <cellStyle name="Note 4 2 5 15" xfId="40255" xr:uid="{90C7CAE8-E03B-4B32-9898-C725D9CA3CC1}"/>
    <cellStyle name="Note 4 2 5 16" xfId="40256" xr:uid="{A865B157-BB55-4955-8FB8-F0CCF2103627}"/>
    <cellStyle name="Note 4 2 5 17" xfId="40257" xr:uid="{0E478435-68A0-465A-9D0C-2BFCFE7BEC15}"/>
    <cellStyle name="Note 4 2 5 18" xfId="40258" xr:uid="{E993D310-D314-4F56-A282-10A0D2DDD4E6}"/>
    <cellStyle name="Note 4 2 5 19" xfId="40259" xr:uid="{6E4C2EEE-705A-46A0-B5E5-D757137E174C}"/>
    <cellStyle name="Note 4 2 5 2" xfId="40260" xr:uid="{5C27BF43-C9AF-44A2-A631-416430EC993B}"/>
    <cellStyle name="Note 4 2 5 20" xfId="40261" xr:uid="{89465A8F-4251-4690-BF9B-C440F7EB469B}"/>
    <cellStyle name="Note 4 2 5 21" xfId="40262" xr:uid="{90F03BFF-89A6-473C-8A49-62889A0C3E12}"/>
    <cellStyle name="Note 4 2 5 22" xfId="40263" xr:uid="{DF6D3D66-7117-49D2-B61F-F8F638B61E33}"/>
    <cellStyle name="Note 4 2 5 3" xfId="40264" xr:uid="{8FC5F575-4A55-4029-AB5C-130521661FD1}"/>
    <cellStyle name="Note 4 2 5 4" xfId="40265" xr:uid="{6597DB85-10AD-4842-8E99-A73D504CCA6C}"/>
    <cellStyle name="Note 4 2 5 5" xfId="40266" xr:uid="{67E1FFFC-DD3D-4D60-86C2-5A3FE7847DCA}"/>
    <cellStyle name="Note 4 2 5 6" xfId="40267" xr:uid="{A9E63318-E46B-4EE8-AF71-DEBF27326D21}"/>
    <cellStyle name="Note 4 2 5 7" xfId="40268" xr:uid="{8E307676-FAF7-46C7-9662-82C7291FDF0B}"/>
    <cellStyle name="Note 4 2 5 8" xfId="40269" xr:uid="{3798411C-B26E-46F1-BCD7-6876B4EEC532}"/>
    <cellStyle name="Note 4 2 5 9" xfId="40270" xr:uid="{9A9B32A2-7606-4289-BB34-EE387CCA7998}"/>
    <cellStyle name="Note 4 2 6" xfId="40271" xr:uid="{CF1CB2B2-97AA-40E0-92AF-7F8EE8CDC259}"/>
    <cellStyle name="Note 4 2 7" xfId="40272" xr:uid="{674CED9D-FAC4-4A60-8B60-FE3C28C10355}"/>
    <cellStyle name="Note 4 2 8" xfId="40273" xr:uid="{73FBBCE5-BD48-45BA-B090-56C36C494902}"/>
    <cellStyle name="Note 4 2 9" xfId="40274" xr:uid="{80C7C55F-1D6E-4C54-A429-DA015A47B895}"/>
    <cellStyle name="Note 4 20" xfId="40275" xr:uid="{A74B0EC3-FABB-47AB-BF10-DAA72A96DF49}"/>
    <cellStyle name="Note 4 21" xfId="40276" xr:uid="{5D49F633-4041-4E94-8FB6-20EF4DE1B36C}"/>
    <cellStyle name="Note 4 22" xfId="40277" xr:uid="{C06DCBB3-FB7B-4602-A874-2B26E769B633}"/>
    <cellStyle name="Note 4 23" xfId="40278" xr:uid="{87236B09-43EA-4076-A13B-9C3CFE119919}"/>
    <cellStyle name="Note 4 24" xfId="40279" xr:uid="{9757AB15-2B04-46C6-9215-C30919FE90C6}"/>
    <cellStyle name="Note 4 25" xfId="40280" xr:uid="{4216CBC2-5D90-4939-8026-78E0004C8D4D}"/>
    <cellStyle name="Note 4 26" xfId="40281" xr:uid="{B8CC5BDB-97F5-4751-87FA-CD901C83115D}"/>
    <cellStyle name="Note 4 27" xfId="40282" xr:uid="{939708D7-9461-4716-AACC-4EE864860706}"/>
    <cellStyle name="Note 4 28" xfId="40283" xr:uid="{6409D518-A801-4973-A08A-B093A7B20764}"/>
    <cellStyle name="Note 4 29" xfId="40284" xr:uid="{1D5BA5A7-EBAE-41FB-AC38-FDC648355A48}"/>
    <cellStyle name="Note 4 3" xfId="40285" xr:uid="{E2023BF1-3402-474D-9EC2-4DF8BE3D94F0}"/>
    <cellStyle name="Note 4 30" xfId="40286" xr:uid="{48725B9F-13F5-4366-852F-EA7D93F1F491}"/>
    <cellStyle name="Note 4 31" xfId="40287" xr:uid="{43833A2E-F009-4353-92E3-8FABC1299BF3}"/>
    <cellStyle name="Note 4 32" xfId="40288" xr:uid="{F5F0C7E8-9EB3-4DE7-9910-1696CD9A67B6}"/>
    <cellStyle name="Note 4 33" xfId="40289" xr:uid="{B22DBC0E-D274-40A8-A12C-FBE270074295}"/>
    <cellStyle name="Note 4 34" xfId="40290" xr:uid="{83EBD103-99EC-4F69-A6D2-B36380B30BC9}"/>
    <cellStyle name="Note 4 4" xfId="40291" xr:uid="{5F337BFB-0511-4C56-BB10-2BFBE2871D91}"/>
    <cellStyle name="Note 4 5" xfId="40292" xr:uid="{B02741D9-9F51-4BB5-AF9A-BEEB2F26BC35}"/>
    <cellStyle name="Note 4 6" xfId="40293" xr:uid="{91DAB310-2A15-4F42-AE32-7B0A2A37AEB8}"/>
    <cellStyle name="Note 4 7" xfId="40294" xr:uid="{2E3859A0-D0D2-46DA-8136-3C5222C20B6E}"/>
    <cellStyle name="Note 4 7 10" xfId="40295" xr:uid="{A2A539BF-1C7B-478A-B0F3-055B1FAEAD05}"/>
    <cellStyle name="Note 4 7 11" xfId="40296" xr:uid="{322C4D9A-B036-49C4-94C9-6F98067A224A}"/>
    <cellStyle name="Note 4 7 12" xfId="40297" xr:uid="{7A4CEE51-D37D-4621-848B-994C9B68AD58}"/>
    <cellStyle name="Note 4 7 13" xfId="40298" xr:uid="{A49DC378-4664-43E8-A3D3-3BD00BBDCC3C}"/>
    <cellStyle name="Note 4 7 14" xfId="40299" xr:uid="{4DA47E59-7D0D-4C56-8FEC-F13D3564D2A4}"/>
    <cellStyle name="Note 4 7 15" xfId="40300" xr:uid="{2F588BF5-2D69-46E9-B834-2201DBF0C60E}"/>
    <cellStyle name="Note 4 7 16" xfId="40301" xr:uid="{ECF712F3-5965-4FB3-A606-8F12FA2EAAEB}"/>
    <cellStyle name="Note 4 7 17" xfId="40302" xr:uid="{9977828B-8455-49C4-B244-DD516A3C870C}"/>
    <cellStyle name="Note 4 7 18" xfId="40303" xr:uid="{DA1ED51E-813E-41A7-BA1D-9E02BF1413DE}"/>
    <cellStyle name="Note 4 7 19" xfId="40304" xr:uid="{FE6EF527-C9A4-47FE-A614-0EC6CE1C7F70}"/>
    <cellStyle name="Note 4 7 2" xfId="40305" xr:uid="{FD0C12F7-F80C-4F9B-9942-369B36C23254}"/>
    <cellStyle name="Note 4 7 2 10" xfId="40306" xr:uid="{A1739F36-9471-42B9-B5D3-4B52950D140C}"/>
    <cellStyle name="Note 4 7 2 11" xfId="40307" xr:uid="{8BB4A577-B0C8-4E70-BCFD-58901F06514D}"/>
    <cellStyle name="Note 4 7 2 12" xfId="40308" xr:uid="{5FCE2FA1-71AC-425A-BCE3-723AC43D2A9A}"/>
    <cellStyle name="Note 4 7 2 13" xfId="40309" xr:uid="{CBD9415B-DB1E-4E7F-84FE-A0987C217591}"/>
    <cellStyle name="Note 4 7 2 14" xfId="40310" xr:uid="{ECD4FCD0-8060-43CB-8DC1-94939FB0DAA5}"/>
    <cellStyle name="Note 4 7 2 15" xfId="40311" xr:uid="{F93C30C3-D2F8-4DAA-9B5F-A485B7A85BA7}"/>
    <cellStyle name="Note 4 7 2 16" xfId="40312" xr:uid="{99E28D07-A2D3-4D1D-8527-9CFB592CB85D}"/>
    <cellStyle name="Note 4 7 2 17" xfId="40313" xr:uid="{AE2ACF26-76D3-475E-8BFE-6BFEA5EBF9DC}"/>
    <cellStyle name="Note 4 7 2 18" xfId="40314" xr:uid="{9E277DE1-9A24-46A0-8554-A1F4CCE41D39}"/>
    <cellStyle name="Note 4 7 2 19" xfId="40315" xr:uid="{A4E221A7-0F70-466D-B9A8-F9F1D04AE288}"/>
    <cellStyle name="Note 4 7 2 2" xfId="40316" xr:uid="{D9A45EEA-2320-4784-8F1A-27F283424B66}"/>
    <cellStyle name="Note 4 7 2 2 10" xfId="40317" xr:uid="{0AE0F276-35E0-4A34-8B36-84385D8895C5}"/>
    <cellStyle name="Note 4 7 2 2 11" xfId="40318" xr:uid="{4C21890B-F579-4928-B24A-B0EF9B473281}"/>
    <cellStyle name="Note 4 7 2 2 12" xfId="40319" xr:uid="{66820AC0-E36A-4391-BEA8-2ED5F0CDEA69}"/>
    <cellStyle name="Note 4 7 2 2 13" xfId="40320" xr:uid="{EE2BB1B5-7362-498B-B62C-05B651110D48}"/>
    <cellStyle name="Note 4 7 2 2 14" xfId="40321" xr:uid="{8F5C9406-DE6E-4DA7-B7CD-B420DDA56177}"/>
    <cellStyle name="Note 4 7 2 2 15" xfId="40322" xr:uid="{2BC1EAD4-3E00-46C3-8709-3F5948F503CD}"/>
    <cellStyle name="Note 4 7 2 2 16" xfId="40323" xr:uid="{E87AAE34-4D95-424B-9CBD-62620902671E}"/>
    <cellStyle name="Note 4 7 2 2 17" xfId="40324" xr:uid="{5DCCA016-17BB-4792-9279-1180BF0CA087}"/>
    <cellStyle name="Note 4 7 2 2 18" xfId="40325" xr:uid="{72822592-993D-4E66-B3F1-32E7CBAE1677}"/>
    <cellStyle name="Note 4 7 2 2 19" xfId="40326" xr:uid="{89340903-1923-4D00-B712-559567E781FB}"/>
    <cellStyle name="Note 4 7 2 2 2" xfId="40327" xr:uid="{C7536A2F-FF71-4DF6-9935-D4745CFC7B99}"/>
    <cellStyle name="Note 4 7 2 2 20" xfId="40328" xr:uid="{6D6D77FC-2B85-4CCF-8721-F16BADE36581}"/>
    <cellStyle name="Note 4 7 2 2 21" xfId="40329" xr:uid="{06628C3E-58B5-4D36-BF15-F1A32BD6C347}"/>
    <cellStyle name="Note 4 7 2 2 22" xfId="40330" xr:uid="{E7D5416A-772F-422F-A3EC-FC9F3570CF8A}"/>
    <cellStyle name="Note 4 7 2 2 3" xfId="40331" xr:uid="{B97F3B91-0B89-4FD7-A2E7-D8DE3EBD161D}"/>
    <cellStyle name="Note 4 7 2 2 4" xfId="40332" xr:uid="{7E4E24AE-DA82-4120-AACA-DA92FD637C59}"/>
    <cellStyle name="Note 4 7 2 2 5" xfId="40333" xr:uid="{C5BC9104-A7B7-4FB0-B522-21A1933EDF3D}"/>
    <cellStyle name="Note 4 7 2 2 6" xfId="40334" xr:uid="{7D642A3C-123D-4C58-A350-DA17E2BF87D1}"/>
    <cellStyle name="Note 4 7 2 2 7" xfId="40335" xr:uid="{899CAED5-EC8E-4B1B-9E33-CDD559193C7D}"/>
    <cellStyle name="Note 4 7 2 2 8" xfId="40336" xr:uid="{E792950B-8EAB-4892-B3CA-BE648A5842C6}"/>
    <cellStyle name="Note 4 7 2 2 9" xfId="40337" xr:uid="{77C15951-8EE2-4B8B-85EC-EB134A9B2C4E}"/>
    <cellStyle name="Note 4 7 2 20" xfId="40338" xr:uid="{97411C41-6B72-4F53-BC9E-52C5D041705B}"/>
    <cellStyle name="Note 4 7 2 21" xfId="40339" xr:uid="{C52FE541-FE20-4AAA-8798-C13FDB6EE0B0}"/>
    <cellStyle name="Note 4 7 2 22" xfId="40340" xr:uid="{CAC5F029-8925-47D0-955D-E035706972DB}"/>
    <cellStyle name="Note 4 7 2 23" xfId="40341" xr:uid="{7EE500C0-DE5B-469B-A6C0-10D9DCCD89BE}"/>
    <cellStyle name="Note 4 7 2 3" xfId="40342" xr:uid="{08C76C29-62F2-4E67-8A3D-282200813432}"/>
    <cellStyle name="Note 4 7 2 4" xfId="40343" xr:uid="{9DB16544-D7F5-4CD1-B656-9773B3C2DFCA}"/>
    <cellStyle name="Note 4 7 2 5" xfId="40344" xr:uid="{7E226B15-92E6-4642-8033-B8D6CDD2FA23}"/>
    <cellStyle name="Note 4 7 2 6" xfId="40345" xr:uid="{01154CC1-EFB8-47BD-AED3-C2A0A7D57774}"/>
    <cellStyle name="Note 4 7 2 7" xfId="40346" xr:uid="{57E446BA-8405-42A1-8C5B-F1ACB454043B}"/>
    <cellStyle name="Note 4 7 2 8" xfId="40347" xr:uid="{6378BA8A-0B78-4C22-AF3C-FC29658A1741}"/>
    <cellStyle name="Note 4 7 2 9" xfId="40348" xr:uid="{2B45E679-24A2-4A4E-86DF-F47BC08C3930}"/>
    <cellStyle name="Note 4 7 20" xfId="40349" xr:uid="{D61D6E6D-F4DF-4A0F-8C63-52C71D422CC2}"/>
    <cellStyle name="Note 4 7 21" xfId="40350" xr:uid="{69C35F71-2B51-4C0B-9E54-DDCC68AC3FC5}"/>
    <cellStyle name="Note 4 7 22" xfId="40351" xr:uid="{C92D0D33-AE24-40C7-9170-A42B10D7F926}"/>
    <cellStyle name="Note 4 7 23" xfId="40352" xr:uid="{9351B8CF-27A1-4B1C-8F8C-26666F486232}"/>
    <cellStyle name="Note 4 7 3" xfId="40353" xr:uid="{112197C1-11B6-454D-AF91-B61E9B2D6507}"/>
    <cellStyle name="Note 4 7 3 10" xfId="40354" xr:uid="{763603DF-B26D-4914-B5E7-166EDA8F26F2}"/>
    <cellStyle name="Note 4 7 3 11" xfId="40355" xr:uid="{C00FDD32-4935-49FC-9ACB-84F8B852A2ED}"/>
    <cellStyle name="Note 4 7 3 12" xfId="40356" xr:uid="{94DD1576-22E7-4FE8-8859-7F6AC2A4C264}"/>
    <cellStyle name="Note 4 7 3 13" xfId="40357" xr:uid="{054F1775-AB11-4984-ABA1-C13D9B0CC24E}"/>
    <cellStyle name="Note 4 7 3 14" xfId="40358" xr:uid="{9EC8352D-9EDB-4107-8E06-D62DC8A354EE}"/>
    <cellStyle name="Note 4 7 3 15" xfId="40359" xr:uid="{815532C2-C74F-4C1C-86B2-8F62985BE2EB}"/>
    <cellStyle name="Note 4 7 3 16" xfId="40360" xr:uid="{EA64BCD2-6F48-4C9A-91E9-AD2BFF4AC62F}"/>
    <cellStyle name="Note 4 7 3 17" xfId="40361" xr:uid="{2337121D-7124-4BD5-8103-2CCBB5C12F3F}"/>
    <cellStyle name="Note 4 7 3 18" xfId="40362" xr:uid="{AB7A03A4-1599-4BC3-9FAB-419E9E890CF3}"/>
    <cellStyle name="Note 4 7 3 19" xfId="40363" xr:uid="{02CDFC93-AA5D-4047-9E04-9AE2F12C0C98}"/>
    <cellStyle name="Note 4 7 3 2" xfId="40364" xr:uid="{B9AD498A-CAE5-4DC9-8AD4-6FE08383224B}"/>
    <cellStyle name="Note 4 7 3 20" xfId="40365" xr:uid="{32F77148-7D30-4103-96DD-2134DA05D2C0}"/>
    <cellStyle name="Note 4 7 3 21" xfId="40366" xr:uid="{D22EFE8F-FD68-471E-BCA5-4341130F0548}"/>
    <cellStyle name="Note 4 7 3 22" xfId="40367" xr:uid="{81A7178B-A869-49CF-A4E0-188AE4189C35}"/>
    <cellStyle name="Note 4 7 3 3" xfId="40368" xr:uid="{35375844-A4C8-4C40-8059-48BB24C95731}"/>
    <cellStyle name="Note 4 7 3 4" xfId="40369" xr:uid="{6D3C03CE-92AA-401B-BA64-A4DEABCE0638}"/>
    <cellStyle name="Note 4 7 3 5" xfId="40370" xr:uid="{98AF5D08-D360-425F-9754-F355712ECCC3}"/>
    <cellStyle name="Note 4 7 3 6" xfId="40371" xr:uid="{9F436938-1214-4EE4-8C08-4B8879557C9D}"/>
    <cellStyle name="Note 4 7 3 7" xfId="40372" xr:uid="{A844C725-873D-47D4-B844-7620E8044C63}"/>
    <cellStyle name="Note 4 7 3 8" xfId="40373" xr:uid="{5884B0FC-A947-445D-912E-76B753F3CCFA}"/>
    <cellStyle name="Note 4 7 3 9" xfId="40374" xr:uid="{6D540D5A-1461-4BB4-A819-E29E5BB4AFE4}"/>
    <cellStyle name="Note 4 7 4" xfId="40375" xr:uid="{D3A43623-A32E-4FFD-BCC0-D435345A4966}"/>
    <cellStyle name="Note 4 7 5" xfId="40376" xr:uid="{8D17B3DF-A6D2-4EE3-8E79-FAA256BDBC65}"/>
    <cellStyle name="Note 4 7 6" xfId="40377" xr:uid="{BA0FC6AB-EC66-4DC7-9E39-219FB024B7A0}"/>
    <cellStyle name="Note 4 7 7" xfId="40378" xr:uid="{DA84FA60-2407-4BCC-A9D0-A74402C9E99B}"/>
    <cellStyle name="Note 4 7 8" xfId="40379" xr:uid="{897BEF7B-BAAF-4F1E-B924-E7DC3F010355}"/>
    <cellStyle name="Note 4 7 9" xfId="40380" xr:uid="{3FCF60FA-73CE-4C4C-A6F0-41530395DFBC}"/>
    <cellStyle name="Note 4 8" xfId="40381" xr:uid="{B17090AE-B459-4456-ACC8-C44607206DCF}"/>
    <cellStyle name="Note 4 9" xfId="40382" xr:uid="{5AD5D90B-B6A2-4557-9D42-48CE4F9C0DFB}"/>
    <cellStyle name="Note 4 9 10" xfId="40383" xr:uid="{DD77A6DE-BC8D-44AC-A8D2-5368A878C43D}"/>
    <cellStyle name="Note 4 9 11" xfId="40384" xr:uid="{0652C917-00E4-4799-8D69-3EB6D5680CA3}"/>
    <cellStyle name="Note 4 9 12" xfId="40385" xr:uid="{0F44D27C-8EF1-4334-A9A4-5A86C81ACEE8}"/>
    <cellStyle name="Note 4 9 13" xfId="40386" xr:uid="{538CE2E5-9909-4B98-B3A4-E323D5737FB6}"/>
    <cellStyle name="Note 4 9 14" xfId="40387" xr:uid="{AFBA9132-138F-4718-8C96-973145E6AA1E}"/>
    <cellStyle name="Note 4 9 15" xfId="40388" xr:uid="{8E516064-170F-41A8-8F07-7ECEFEAF08ED}"/>
    <cellStyle name="Note 4 9 16" xfId="40389" xr:uid="{49A46812-B843-4C66-B956-9FD8BCB09C52}"/>
    <cellStyle name="Note 4 9 17" xfId="40390" xr:uid="{B740503D-5CF2-43C4-97EA-AA9915157697}"/>
    <cellStyle name="Note 4 9 18" xfId="40391" xr:uid="{183DF341-BF2D-40ED-AF3E-60546266409F}"/>
    <cellStyle name="Note 4 9 19" xfId="40392" xr:uid="{425D48AB-0E88-49C0-BCBF-F7269357C966}"/>
    <cellStyle name="Note 4 9 2" xfId="40393" xr:uid="{6B49D175-675A-4D60-A957-83E6517062BE}"/>
    <cellStyle name="Note 4 9 20" xfId="40394" xr:uid="{EAC0D999-C418-4CBE-9AE9-15BFEC9036E5}"/>
    <cellStyle name="Note 4 9 21" xfId="40395" xr:uid="{E0427CAA-EF01-4DE1-A07C-B61B17B10A48}"/>
    <cellStyle name="Note 4 9 22" xfId="40396" xr:uid="{A32E90B7-3E65-4AAB-8F6D-E3B38A386E2B}"/>
    <cellStyle name="Note 4 9 3" xfId="40397" xr:uid="{96768922-FCA5-40CF-BDB5-0E6DC9C903FC}"/>
    <cellStyle name="Note 4 9 4" xfId="40398" xr:uid="{81CCEC95-5F35-4AC6-AA9F-725E85021F8B}"/>
    <cellStyle name="Note 4 9 5" xfId="40399" xr:uid="{06296CAB-E02B-441B-BB7B-F78910AC0FE8}"/>
    <cellStyle name="Note 4 9 6" xfId="40400" xr:uid="{C508FD7A-0D9B-4F7C-9772-94B4D2EB7A14}"/>
    <cellStyle name="Note 4 9 7" xfId="40401" xr:uid="{CEAA2B86-0C69-4BFC-9D5E-156B472E6ECB}"/>
    <cellStyle name="Note 4 9 8" xfId="40402" xr:uid="{EA690BD3-BEC8-4694-BEB6-3A4216AE847A}"/>
    <cellStyle name="Note 4 9 9" xfId="40403" xr:uid="{2F3AB6EB-7FE1-4558-AECC-861498457506}"/>
    <cellStyle name="Note 4_Mapping GBS to HFM" xfId="40404" xr:uid="{50A18A0A-3123-482D-94E2-DACA122BCB89}"/>
    <cellStyle name="Note 5" xfId="40405" xr:uid="{C6BE0AA4-B596-4034-B9BB-C91DB1234DB6}"/>
    <cellStyle name="Note 5 10" xfId="40406" xr:uid="{B378024F-F1D9-4589-B554-AB5BD4CBE5C3}"/>
    <cellStyle name="Note 5 10 2" xfId="40407" xr:uid="{0C45F34C-128F-479D-9E20-2ED777F97105}"/>
    <cellStyle name="Note 5 10 2 2" xfId="40408" xr:uid="{DF58A59C-DFDD-42F9-8B40-B35157A8CC2D}"/>
    <cellStyle name="Note 5 10 3" xfId="40409" xr:uid="{76F9ED68-5357-4633-B519-17B6EBB3C7DA}"/>
    <cellStyle name="Note 5 10 4" xfId="40410" xr:uid="{A273B503-37B3-4129-94A0-08AFDD3E2DEE}"/>
    <cellStyle name="Note 5 11" xfId="40411" xr:uid="{AE4A5781-7452-4568-843B-7702AFC2BA1C}"/>
    <cellStyle name="Note 5 11 2" xfId="40412" xr:uid="{DEF5FA54-B2EA-44FA-93F7-3259E79754ED}"/>
    <cellStyle name="Note 5 11 3" xfId="40413" xr:uid="{FB540340-3E3C-40D2-8835-8DFB0F232650}"/>
    <cellStyle name="Note 5 12" xfId="40414" xr:uid="{B43EDFA8-79A9-41DD-9E49-F7CC1A6117E7}"/>
    <cellStyle name="Note 5 12 2" xfId="40415" xr:uid="{23C35EC0-D6BB-4F59-8D75-2293B1CD4811}"/>
    <cellStyle name="Note 5 13" xfId="40416" xr:uid="{4F2F09BA-7901-4841-82FD-BB1D9E5793A5}"/>
    <cellStyle name="Note 5 14" xfId="40417" xr:uid="{E518AE70-BC9E-4908-BAC1-A2FB53EF31C9}"/>
    <cellStyle name="Note 5 15" xfId="40418" xr:uid="{8387A8DA-2B12-42F5-A2E2-C8C30FC43CD0}"/>
    <cellStyle name="Note 5 16" xfId="40419" xr:uid="{B82FF5F2-E238-4813-90FD-B5C8A06CB752}"/>
    <cellStyle name="Note 5 17" xfId="40420" xr:uid="{B0A64DD2-EC49-4ADE-B7F6-D5AF79B552C6}"/>
    <cellStyle name="Note 5 18" xfId="40421" xr:uid="{6DC2CEE1-5A5D-49AD-9431-50366154BA1E}"/>
    <cellStyle name="Note 5 19" xfId="40422" xr:uid="{5150B56E-C109-4B50-AE68-959E5A1DA053}"/>
    <cellStyle name="Note 5 2" xfId="40423" xr:uid="{F778BF03-B8D8-494A-981C-7D05CDC5FDE8}"/>
    <cellStyle name="Note 5 2 10" xfId="40424" xr:uid="{BB8EFC80-5382-49D5-9155-CAF3D7ECF39B}"/>
    <cellStyle name="Note 5 2 10 2" xfId="40425" xr:uid="{52488ECC-5141-4DC1-AA4D-23CF42FE0CEA}"/>
    <cellStyle name="Note 5 2 10 3" xfId="40426" xr:uid="{79CE604F-0B6C-4926-9A1D-8AE599762D1C}"/>
    <cellStyle name="Note 5 2 11" xfId="40427" xr:uid="{73DC4FD0-A362-4962-86D8-5809191A7A2D}"/>
    <cellStyle name="Note 5 2 11 2" xfId="40428" xr:uid="{7F21FF6D-9BD0-4F00-B165-0168A0EE6B1F}"/>
    <cellStyle name="Note 5 2 12" xfId="40429" xr:uid="{779443EF-F133-46A7-8875-703D813EB2C5}"/>
    <cellStyle name="Note 5 2 13" xfId="40430" xr:uid="{98897FA5-6991-42E2-ABDC-C416E25FB581}"/>
    <cellStyle name="Note 5 2 14" xfId="40431" xr:uid="{964DF5E8-E4F4-4F8C-9418-35981C154075}"/>
    <cellStyle name="Note 5 2 15" xfId="40432" xr:uid="{E46A321F-6277-42F4-8C02-9F1203DFFD5F}"/>
    <cellStyle name="Note 5 2 16" xfId="40433" xr:uid="{6D2A9DCF-54DD-4B60-BF3B-FAE89E813603}"/>
    <cellStyle name="Note 5 2 17" xfId="40434" xr:uid="{40DC62DB-7788-4CA7-9BB9-02B8F86EA9B8}"/>
    <cellStyle name="Note 5 2 18" xfId="40435" xr:uid="{E5CAA6C0-84B3-4E96-9FAE-F29BF9548946}"/>
    <cellStyle name="Note 5 2 19" xfId="40436" xr:uid="{1B78E32E-E4AF-4CEC-8FEF-198DA2842BD3}"/>
    <cellStyle name="Note 5 2 2" xfId="40437" xr:uid="{64328D2C-9DF3-42E7-8BAA-198D3EB519F3}"/>
    <cellStyle name="Note 5 2 2 10" xfId="40438" xr:uid="{A02BEE97-F4C6-47E1-A03B-09C19F231712}"/>
    <cellStyle name="Note 5 2 2 11" xfId="40439" xr:uid="{E761076A-F548-44E9-896F-447AF6179171}"/>
    <cellStyle name="Note 5 2 2 12" xfId="40440" xr:uid="{9868C962-E509-4B52-9234-CCA183B35BB7}"/>
    <cellStyle name="Note 5 2 2 13" xfId="40441" xr:uid="{E38C334B-17A5-4C92-871F-CE62131446E1}"/>
    <cellStyle name="Note 5 2 2 14" xfId="40442" xr:uid="{3B09EB8D-88DB-44B0-9913-6CAD708843AD}"/>
    <cellStyle name="Note 5 2 2 15" xfId="40443" xr:uid="{A7E7C574-E1B2-4BFC-84EC-F975DA02DF5F}"/>
    <cellStyle name="Note 5 2 2 16" xfId="40444" xr:uid="{3E6BFB4B-A5EB-4B91-A9CD-91CE216BD3A4}"/>
    <cellStyle name="Note 5 2 2 17" xfId="40445" xr:uid="{1405FFA7-1ADA-45A4-97B7-CC4D04180FA6}"/>
    <cellStyle name="Note 5 2 2 18" xfId="40446" xr:uid="{1C5BC16C-BE3D-4C45-80F3-BE90F3B6B37F}"/>
    <cellStyle name="Note 5 2 2 19" xfId="40447" xr:uid="{923B4694-B1AE-4BB9-8141-1FD7F3FA52D2}"/>
    <cellStyle name="Note 5 2 2 2" xfId="40448" xr:uid="{65E1D0F7-2571-4963-8D96-5AE1A1CDD1B1}"/>
    <cellStyle name="Note 5 2 2 2 10" xfId="40449" xr:uid="{8ACD671F-5791-42AA-BB86-C8B49CBB5BC4}"/>
    <cellStyle name="Note 5 2 2 2 11" xfId="40450" xr:uid="{3E130A69-1F2E-4B23-9D10-74EA77D48277}"/>
    <cellStyle name="Note 5 2 2 2 12" xfId="40451" xr:uid="{90829234-F089-4B30-B4E9-F0463C907F4C}"/>
    <cellStyle name="Note 5 2 2 2 13" xfId="40452" xr:uid="{419CF24C-0259-4708-B432-C95AC5111097}"/>
    <cellStyle name="Note 5 2 2 2 14" xfId="40453" xr:uid="{CD84B309-96B3-4096-BACA-7C48A5AC6CB7}"/>
    <cellStyle name="Note 5 2 2 2 15" xfId="40454" xr:uid="{37B07D8F-26D5-47A3-901F-A86072979BDF}"/>
    <cellStyle name="Note 5 2 2 2 16" xfId="40455" xr:uid="{1A913A56-5497-4E3C-ADC5-313E78E68B8B}"/>
    <cellStyle name="Note 5 2 2 2 17" xfId="40456" xr:uid="{7DA581B5-A211-48A5-9BFB-0DF7A6E76DA0}"/>
    <cellStyle name="Note 5 2 2 2 18" xfId="40457" xr:uid="{94AEE795-94BF-4B86-B9DA-4DFC5DB36D55}"/>
    <cellStyle name="Note 5 2 2 2 19" xfId="40458" xr:uid="{C0283BDB-1195-4926-973F-6967B6BC0D31}"/>
    <cellStyle name="Note 5 2 2 2 2" xfId="40459" xr:uid="{DBCE5FE8-C08C-46B4-A59B-CC45FCE6F609}"/>
    <cellStyle name="Note 5 2 2 2 2 10" xfId="40460" xr:uid="{318B187D-E879-44F3-A7F2-75E33C989524}"/>
    <cellStyle name="Note 5 2 2 2 2 11" xfId="40461" xr:uid="{A212EC55-EE1F-4BB3-A3D3-EFF0C908A315}"/>
    <cellStyle name="Note 5 2 2 2 2 12" xfId="40462" xr:uid="{D3A72FE9-AC78-4C21-B37E-A60D6FBDA697}"/>
    <cellStyle name="Note 5 2 2 2 2 13" xfId="40463" xr:uid="{D8C282D9-EACB-4E63-9084-A04B9C8132C5}"/>
    <cellStyle name="Note 5 2 2 2 2 14" xfId="40464" xr:uid="{A1E84C6C-9A5A-4C3F-9C36-0071968A4E74}"/>
    <cellStyle name="Note 5 2 2 2 2 15" xfId="40465" xr:uid="{3029F374-6528-4632-AE97-9C8C5F3109FA}"/>
    <cellStyle name="Note 5 2 2 2 2 16" xfId="40466" xr:uid="{E901C29E-A045-4A7A-A213-06045B2BB047}"/>
    <cellStyle name="Note 5 2 2 2 2 17" xfId="40467" xr:uid="{EDB01C93-BDDD-4431-83D9-450FF1F4F701}"/>
    <cellStyle name="Note 5 2 2 2 2 18" xfId="40468" xr:uid="{924B1E76-2C5C-4EFF-B4DC-7588FA9E856F}"/>
    <cellStyle name="Note 5 2 2 2 2 19" xfId="40469" xr:uid="{BC5F90E3-2E30-40C9-880A-8D14A66E72B8}"/>
    <cellStyle name="Note 5 2 2 2 2 2" xfId="40470" xr:uid="{C4590925-CCDC-499F-B058-EFF55A12A1E0}"/>
    <cellStyle name="Note 5 2 2 2 2 2 2" xfId="40471" xr:uid="{148871E1-CF82-4D5F-8C4F-2C57F2AF281C}"/>
    <cellStyle name="Note 5 2 2 2 2 2 2 2" xfId="40472" xr:uid="{BBF24D15-412A-4774-974C-2E42E81AC412}"/>
    <cellStyle name="Note 5 2 2 2 2 2 2 2 2" xfId="40473" xr:uid="{1731002D-BA87-4D32-8615-AA99BF696099}"/>
    <cellStyle name="Note 5 2 2 2 2 2 2 2 2 2" xfId="40474" xr:uid="{75D2E1A1-C948-4D24-B8DC-0A7C4F37C466}"/>
    <cellStyle name="Note 5 2 2 2 2 2 2 2 3" xfId="40475" xr:uid="{B9C4BAA8-04D3-441D-BE31-97BEDBDD0A13}"/>
    <cellStyle name="Note 5 2 2 2 2 2 2 3" xfId="40476" xr:uid="{20B39277-1A3B-43A6-94E2-0AF7E8DC463D}"/>
    <cellStyle name="Note 5 2 2 2 2 2 2 3 2" xfId="40477" xr:uid="{2C8A8B0B-F715-49F4-B160-B70F4A189EC9}"/>
    <cellStyle name="Note 5 2 2 2 2 2 2 4" xfId="40478" xr:uid="{F993B761-B22F-4840-8901-897FE8C859C9}"/>
    <cellStyle name="Note 5 2 2 2 2 2 3" xfId="40479" xr:uid="{4B872865-2AC6-4485-A947-FCC94F5612E4}"/>
    <cellStyle name="Note 5 2 2 2 2 2 3 2" xfId="40480" xr:uid="{BC515CD8-F139-43A3-8563-97EEFBC276B6}"/>
    <cellStyle name="Note 5 2 2 2 2 2 3 2 2" xfId="40481" xr:uid="{2B1578DB-76F0-458F-A22A-2CA0FBE2D2A5}"/>
    <cellStyle name="Note 5 2 2 2 2 2 3 3" xfId="40482" xr:uid="{919D8C03-7339-40EC-80A0-F7281948BCD5}"/>
    <cellStyle name="Note 5 2 2 2 2 2 4" xfId="40483" xr:uid="{9F2114EE-44F9-4606-A24E-A5B6B4ECE712}"/>
    <cellStyle name="Note 5 2 2 2 2 2 4 2" xfId="40484" xr:uid="{A9BFC735-C738-45A6-86FB-445B031B5AE2}"/>
    <cellStyle name="Note 5 2 2 2 2 2 4 3" xfId="40485" xr:uid="{73090811-78F7-4E71-9F99-EE762F5EBB56}"/>
    <cellStyle name="Note 5 2 2 2 2 2 5" xfId="40486" xr:uid="{A1DFC62D-CE67-4336-8491-DB75ACA009D5}"/>
    <cellStyle name="Note 5 2 2 2 2 2 5 2" xfId="40487" xr:uid="{9D7023D6-DAAD-4029-AE8B-287114C9CF5D}"/>
    <cellStyle name="Note 5 2 2 2 2 2 6" xfId="40488" xr:uid="{72EBD694-D751-421C-8631-F8ACA351625E}"/>
    <cellStyle name="Note 5 2 2 2 2 20" xfId="40489" xr:uid="{EBB37D41-C063-482E-A221-2B6BE8AFA1C9}"/>
    <cellStyle name="Note 5 2 2 2 2 21" xfId="40490" xr:uid="{A79B505D-19C8-48B2-843F-B3BF0DAF08CD}"/>
    <cellStyle name="Note 5 2 2 2 2 22" xfId="40491" xr:uid="{0BFDB3DC-DFB9-4AA6-A767-E179F102178A}"/>
    <cellStyle name="Note 5 2 2 2 2 23" xfId="40492" xr:uid="{F14D4F30-C101-4802-8A2A-D5F68617F9FE}"/>
    <cellStyle name="Note 5 2 2 2 2 24" xfId="40493" xr:uid="{803EEC81-D4FC-4413-8479-BB9FD182A447}"/>
    <cellStyle name="Note 5 2 2 2 2 25" xfId="40494" xr:uid="{65968A86-1DD6-4D48-9013-C2B24E93405A}"/>
    <cellStyle name="Note 5 2 2 2 2 3" xfId="40495" xr:uid="{AEE157ED-E40A-4E9D-8A8B-952B6FC761D3}"/>
    <cellStyle name="Note 5 2 2 2 2 3 2" xfId="40496" xr:uid="{317428C1-0569-42F7-80E0-B96A29ABFF78}"/>
    <cellStyle name="Note 5 2 2 2 2 3 2 2" xfId="40497" xr:uid="{14D5F350-999F-45C3-9C09-350B323FD343}"/>
    <cellStyle name="Note 5 2 2 2 2 3 2 2 2" xfId="40498" xr:uid="{29269547-5279-42E7-B954-A5EF7757AB78}"/>
    <cellStyle name="Note 5 2 2 2 2 3 2 3" xfId="40499" xr:uid="{1FDDC8BF-A891-4BE2-BD6C-F785C461BF39}"/>
    <cellStyle name="Note 5 2 2 2 2 3 3" xfId="40500" xr:uid="{1C4EC4BA-0502-4EFE-B155-093500F57911}"/>
    <cellStyle name="Note 5 2 2 2 2 3 3 2" xfId="40501" xr:uid="{40009656-514C-4D97-A399-C08FFB64A037}"/>
    <cellStyle name="Note 5 2 2 2 2 3 4" xfId="40502" xr:uid="{CEDCB415-A19C-4862-81CD-5578214F1ED1}"/>
    <cellStyle name="Note 5 2 2 2 2 3 5" xfId="40503" xr:uid="{93503195-FDF4-47A5-92E7-7C61459CB497}"/>
    <cellStyle name="Note 5 2 2 2 2 4" xfId="40504" xr:uid="{CC3EBF05-2CDA-46F9-A9D9-F543ADDDFCD0}"/>
    <cellStyle name="Note 5 2 2 2 2 4 2" xfId="40505" xr:uid="{DF2DD800-03E5-4445-A59B-D9D2AF7641B1}"/>
    <cellStyle name="Note 5 2 2 2 2 4 2 2" xfId="40506" xr:uid="{FF761FF9-50F4-4CCF-83C7-DDA0DA50E78F}"/>
    <cellStyle name="Note 5 2 2 2 2 4 3" xfId="40507" xr:uid="{FB655BDA-33F5-4894-A431-8D8D5BCB625E}"/>
    <cellStyle name="Note 5 2 2 2 2 4 4" xfId="40508" xr:uid="{5C18CC22-48CC-4955-A863-EAB07918BEAE}"/>
    <cellStyle name="Note 5 2 2 2 2 5" xfId="40509" xr:uid="{98643357-8773-49B6-BA59-B49BEF417615}"/>
    <cellStyle name="Note 5 2 2 2 2 5 2" xfId="40510" xr:uid="{3A970D04-7FD4-423A-AC76-4BD81E631C6B}"/>
    <cellStyle name="Note 5 2 2 2 2 5 3" xfId="40511" xr:uid="{197FF09C-D3F8-41A1-AA18-A5F7CEE4EEFD}"/>
    <cellStyle name="Note 5 2 2 2 2 6" xfId="40512" xr:uid="{8B53B2C4-2CD6-412D-9270-1F137681378B}"/>
    <cellStyle name="Note 5 2 2 2 2 6 2" xfId="40513" xr:uid="{D4A0C083-7DFE-46EF-89EE-AF89C9678483}"/>
    <cellStyle name="Note 5 2 2 2 2 7" xfId="40514" xr:uid="{14EAB044-5792-484C-90A1-1DC910A0B7FF}"/>
    <cellStyle name="Note 5 2 2 2 2 8" xfId="40515" xr:uid="{C6BF74F1-9739-4EBA-97BA-C9C1A9D21D50}"/>
    <cellStyle name="Note 5 2 2 2 2 9" xfId="40516" xr:uid="{55B848EA-FD5F-4E05-B96D-C88E55E13D6F}"/>
    <cellStyle name="Note 5 2 2 2 20" xfId="40517" xr:uid="{7984F19D-8502-4F68-A6A8-7D774F5393A1}"/>
    <cellStyle name="Note 5 2 2 2 21" xfId="40518" xr:uid="{0BF2CC37-DDB0-438C-AB32-B7A463C8155C}"/>
    <cellStyle name="Note 5 2 2 2 22" xfId="40519" xr:uid="{1D83385A-59C2-44BD-8BD9-44AED9ACE5C0}"/>
    <cellStyle name="Note 5 2 2 2 23" xfId="40520" xr:uid="{DB07D383-B8BE-4405-8EBD-161E6DA58557}"/>
    <cellStyle name="Note 5 2 2 2 24" xfId="40521" xr:uid="{EBE7BA3B-BB16-42A1-A8BB-CE06410067E4}"/>
    <cellStyle name="Note 5 2 2 2 25" xfId="40522" xr:uid="{6DAD3F76-2087-4C75-BC35-F1DEA87B10BF}"/>
    <cellStyle name="Note 5 2 2 2 26" xfId="40523" xr:uid="{DDF447FB-597E-4D5B-B00B-A6137B248432}"/>
    <cellStyle name="Note 5 2 2 2 3" xfId="40524" xr:uid="{7D89AECE-1DEB-429C-9F63-E29A32157D77}"/>
    <cellStyle name="Note 5 2 2 2 3 2" xfId="40525" xr:uid="{1F71FA38-5A80-422F-8541-353D70E5E11E}"/>
    <cellStyle name="Note 5 2 2 2 3 2 2" xfId="40526" xr:uid="{D66A1A3F-E13E-40CA-9DD6-DEE8003CD3AB}"/>
    <cellStyle name="Note 5 2 2 2 3 2 2 2" xfId="40527" xr:uid="{E7118E74-3908-440A-B034-45EC2B32FBEE}"/>
    <cellStyle name="Note 5 2 2 2 3 2 2 2 2" xfId="40528" xr:uid="{CCD71D1F-6E4B-4525-AE92-668D201957A9}"/>
    <cellStyle name="Note 5 2 2 2 3 2 2 3" xfId="40529" xr:uid="{FA77A58F-9A69-443C-8B1F-C8578ADF185D}"/>
    <cellStyle name="Note 5 2 2 2 3 2 3" xfId="40530" xr:uid="{EF068604-A11D-4654-A9A4-4215D26D204B}"/>
    <cellStyle name="Note 5 2 2 2 3 2 3 2" xfId="40531" xr:uid="{5B23C5D7-EBC4-4BD6-A427-C3630F36552D}"/>
    <cellStyle name="Note 5 2 2 2 3 2 4" xfId="40532" xr:uid="{9E77DE81-1278-4C6A-B47C-2F5B135CDFBA}"/>
    <cellStyle name="Note 5 2 2 2 3 3" xfId="40533" xr:uid="{751C0256-46BA-4DBB-BB0C-36CBBB7DE6BD}"/>
    <cellStyle name="Note 5 2 2 2 3 3 2" xfId="40534" xr:uid="{E0918D3F-9C90-4DE9-ACEB-B5A57E599131}"/>
    <cellStyle name="Note 5 2 2 2 3 3 2 2" xfId="40535" xr:uid="{41D5BE62-F9BF-4133-89FC-0A9BCD8C805B}"/>
    <cellStyle name="Note 5 2 2 2 3 3 3" xfId="40536" xr:uid="{A457BA1C-89E2-4B50-9071-B9557D640535}"/>
    <cellStyle name="Note 5 2 2 2 3 4" xfId="40537" xr:uid="{C0FE5ED4-378B-4081-834F-65AF5D6EBFFB}"/>
    <cellStyle name="Note 5 2 2 2 3 4 2" xfId="40538" xr:uid="{AFFCE7D3-794F-44C8-94A0-17DD47B5C29F}"/>
    <cellStyle name="Note 5 2 2 2 3 4 3" xfId="40539" xr:uid="{419E4F1D-3302-42F6-9155-844C827B0302}"/>
    <cellStyle name="Note 5 2 2 2 3 5" xfId="40540" xr:uid="{79CEB734-596A-444D-9057-C04477CB8BEE}"/>
    <cellStyle name="Note 5 2 2 2 3 5 2" xfId="40541" xr:uid="{3C44FA03-7158-46B0-B709-C43F2974BBB2}"/>
    <cellStyle name="Note 5 2 2 2 3 6" xfId="40542" xr:uid="{8E3DE2DC-1123-4010-9762-63BCEC714C7D}"/>
    <cellStyle name="Note 5 2 2 2 4" xfId="40543" xr:uid="{DD35587C-85CA-47D8-902E-A8A0174486C5}"/>
    <cellStyle name="Note 5 2 2 2 4 2" xfId="40544" xr:uid="{40057F10-B3DD-4103-A8F8-51BA5D9C0DB8}"/>
    <cellStyle name="Note 5 2 2 2 4 2 2" xfId="40545" xr:uid="{7BB30A07-F75B-4B99-A4D6-EFC9847EE54E}"/>
    <cellStyle name="Note 5 2 2 2 4 2 2 2" xfId="40546" xr:uid="{27CD8951-5D34-4D9D-8891-562B832B0595}"/>
    <cellStyle name="Note 5 2 2 2 4 2 3" xfId="40547" xr:uid="{76030904-2106-4841-8325-4CF7B53DEE22}"/>
    <cellStyle name="Note 5 2 2 2 4 3" xfId="40548" xr:uid="{4637FD4A-835A-450F-8E26-0501131B727D}"/>
    <cellStyle name="Note 5 2 2 2 4 3 2" xfId="40549" xr:uid="{641D2E34-2C20-49F3-B266-1CA8345E2B92}"/>
    <cellStyle name="Note 5 2 2 2 4 4" xfId="40550" xr:uid="{D0B75490-74ED-4D1B-A98B-F29A9F7B627E}"/>
    <cellStyle name="Note 5 2 2 2 4 5" xfId="40551" xr:uid="{80F904D4-3802-43EE-A67F-A5215AF35A1A}"/>
    <cellStyle name="Note 5 2 2 2 5" xfId="40552" xr:uid="{F992078D-F2E9-4EA8-AAA7-FC6DD7B4848B}"/>
    <cellStyle name="Note 5 2 2 2 5 2" xfId="40553" xr:uid="{4D6DE178-4781-4411-830F-C7A5037192E3}"/>
    <cellStyle name="Note 5 2 2 2 5 2 2" xfId="40554" xr:uid="{2F7E5F16-8577-4E24-A518-BF519171CA2F}"/>
    <cellStyle name="Note 5 2 2 2 5 3" xfId="40555" xr:uid="{85C33B8E-2D62-4781-8B2E-F70B8FF47669}"/>
    <cellStyle name="Note 5 2 2 2 5 4" xfId="40556" xr:uid="{CD332CCA-1159-423A-942E-FECD1B2EA4D2}"/>
    <cellStyle name="Note 5 2 2 2 6" xfId="40557" xr:uid="{9ECDFD91-4198-4B8E-8A63-A7C10E426FA0}"/>
    <cellStyle name="Note 5 2 2 2 6 2" xfId="40558" xr:uid="{213D1FFD-3DE0-4699-8A99-19006892803F}"/>
    <cellStyle name="Note 5 2 2 2 6 3" xfId="40559" xr:uid="{E335F0B4-4D66-42D3-90FF-995F6B8AEE15}"/>
    <cellStyle name="Note 5 2 2 2 7" xfId="40560" xr:uid="{5A0F9A55-5464-4281-980A-294508877B30}"/>
    <cellStyle name="Note 5 2 2 2 7 2" xfId="40561" xr:uid="{60E99043-F78F-43A2-AC4C-F122345D01BA}"/>
    <cellStyle name="Note 5 2 2 2 8" xfId="40562" xr:uid="{B3CB59A6-1FFB-4F28-98ED-7C9DC02482F0}"/>
    <cellStyle name="Note 5 2 2 2 9" xfId="40563" xr:uid="{8F728E16-C353-4663-B11B-DB926067E783}"/>
    <cellStyle name="Note 5 2 2 20" xfId="40564" xr:uid="{299C80C1-0125-459A-B2B3-B5865B6F3DB4}"/>
    <cellStyle name="Note 5 2 2 21" xfId="40565" xr:uid="{623C72BC-59AF-4EE8-8037-F17020F0E70F}"/>
    <cellStyle name="Note 5 2 2 22" xfId="40566" xr:uid="{103F2B4A-8F3C-43E5-98CA-C97F05992F1E}"/>
    <cellStyle name="Note 5 2 2 23" xfId="40567" xr:uid="{9AEC030B-B16A-40D9-8E33-8505FBA23116}"/>
    <cellStyle name="Note 5 2 2 24" xfId="40568" xr:uid="{5F2D135C-9610-4AE4-9BD2-96202E87248B}"/>
    <cellStyle name="Note 5 2 2 25" xfId="40569" xr:uid="{962A9AC5-FE3C-4267-AC21-D4A8FF9E0C41}"/>
    <cellStyle name="Note 5 2 2 26" xfId="40570" xr:uid="{7E4DB53D-9E87-4566-A650-3D8847B5F3C2}"/>
    <cellStyle name="Note 5 2 2 3" xfId="40571" xr:uid="{3D75EFAB-A374-4E41-BCEA-0CA81DBA79E3}"/>
    <cellStyle name="Note 5 2 2 3 10" xfId="40572" xr:uid="{0706A32E-639A-4EFD-BE6B-E2E3C5FA60F6}"/>
    <cellStyle name="Note 5 2 2 3 11" xfId="40573" xr:uid="{F6575688-1802-4251-8845-F3A912B4909E}"/>
    <cellStyle name="Note 5 2 2 3 12" xfId="40574" xr:uid="{3DC421A7-833C-4EE6-B628-0F1E98E7180E}"/>
    <cellStyle name="Note 5 2 2 3 13" xfId="40575" xr:uid="{9DF83EA2-9117-46B0-AD3C-0B4A4A1A9BFC}"/>
    <cellStyle name="Note 5 2 2 3 14" xfId="40576" xr:uid="{53ECC494-B224-4B06-90E8-77EB01336616}"/>
    <cellStyle name="Note 5 2 2 3 15" xfId="40577" xr:uid="{3332492C-0BCB-4EAC-93E6-1B807EB464FA}"/>
    <cellStyle name="Note 5 2 2 3 16" xfId="40578" xr:uid="{9B1D3B92-2955-4E80-A5C8-2D023DFA4D9E}"/>
    <cellStyle name="Note 5 2 2 3 17" xfId="40579" xr:uid="{13A03C9C-7A9A-4AE3-A4CE-36A0DEA5D8CE}"/>
    <cellStyle name="Note 5 2 2 3 18" xfId="40580" xr:uid="{8D90ED44-F048-4214-8E98-337FFEA1FAF0}"/>
    <cellStyle name="Note 5 2 2 3 19" xfId="40581" xr:uid="{7A830245-65E9-46CC-B474-7FD057B0F77B}"/>
    <cellStyle name="Note 5 2 2 3 2" xfId="40582" xr:uid="{767FD6F3-AE53-4844-A1D8-3BBD3ADB4043}"/>
    <cellStyle name="Note 5 2 2 3 2 2" xfId="40583" xr:uid="{434BFB75-0457-4B3B-B190-5898AC4DB656}"/>
    <cellStyle name="Note 5 2 2 3 2 2 2" xfId="40584" xr:uid="{1ECFC83A-36F3-45DD-9B27-2FA58904B5E6}"/>
    <cellStyle name="Note 5 2 2 3 2 2 2 2" xfId="40585" xr:uid="{B4535DA1-1168-42EB-84A8-194D01FF7F20}"/>
    <cellStyle name="Note 5 2 2 3 2 2 2 2 2" xfId="40586" xr:uid="{B691FAEB-DAC4-488D-ACE3-4FFC7286A049}"/>
    <cellStyle name="Note 5 2 2 3 2 2 2 3" xfId="40587" xr:uid="{A2066F3F-585A-4DCB-9DE1-2B5A73F4CB9F}"/>
    <cellStyle name="Note 5 2 2 3 2 2 3" xfId="40588" xr:uid="{4A5FA5EB-85DC-4495-9249-29B7D0C69BB1}"/>
    <cellStyle name="Note 5 2 2 3 2 2 3 2" xfId="40589" xr:uid="{78A00F7E-DAC4-4F30-9371-88E85694D5CB}"/>
    <cellStyle name="Note 5 2 2 3 2 2 4" xfId="40590" xr:uid="{50A4E171-E9E4-4C40-A4B8-7201A70F498D}"/>
    <cellStyle name="Note 5 2 2 3 2 3" xfId="40591" xr:uid="{F6683882-9BF6-42DD-9908-A5354A74C16F}"/>
    <cellStyle name="Note 5 2 2 3 2 3 2" xfId="40592" xr:uid="{6FEF69A4-541C-47A2-B8EC-26D0C7526297}"/>
    <cellStyle name="Note 5 2 2 3 2 3 2 2" xfId="40593" xr:uid="{A04732B5-7ABB-4A99-9BB3-4477113894A9}"/>
    <cellStyle name="Note 5 2 2 3 2 3 3" xfId="40594" xr:uid="{7D6046C7-596A-4A17-B58A-080359725045}"/>
    <cellStyle name="Note 5 2 2 3 2 4" xfId="40595" xr:uid="{F0E5EE79-6B69-4395-8BC9-0E912B9B089B}"/>
    <cellStyle name="Note 5 2 2 3 2 4 2" xfId="40596" xr:uid="{F31D20FE-134B-4E18-957D-EAAFAAD391B6}"/>
    <cellStyle name="Note 5 2 2 3 2 4 3" xfId="40597" xr:uid="{7E0886C0-6CB0-4B73-A9AB-E505B05BEB22}"/>
    <cellStyle name="Note 5 2 2 3 2 5" xfId="40598" xr:uid="{4221DB32-F12E-47F7-B5EC-F5F3F10DB0B7}"/>
    <cellStyle name="Note 5 2 2 3 2 5 2" xfId="40599" xr:uid="{BD8EA6F5-DF17-42EF-8F48-54F37402CF94}"/>
    <cellStyle name="Note 5 2 2 3 2 6" xfId="40600" xr:uid="{5D94C8B7-5B6F-4EFD-B7EB-6EF7DD32B948}"/>
    <cellStyle name="Note 5 2 2 3 20" xfId="40601" xr:uid="{A6356732-68CC-4101-9762-3285EA74B626}"/>
    <cellStyle name="Note 5 2 2 3 21" xfId="40602" xr:uid="{07A44944-1B65-4772-8DF7-0ED11ECE1F30}"/>
    <cellStyle name="Note 5 2 2 3 22" xfId="40603" xr:uid="{E6520998-3CAB-4A6E-AE71-5D545C20BC14}"/>
    <cellStyle name="Note 5 2 2 3 23" xfId="40604" xr:uid="{62B80035-B254-4FB0-9F9D-E2969FFB4A2F}"/>
    <cellStyle name="Note 5 2 2 3 24" xfId="40605" xr:uid="{FCE0A1B3-CA19-486D-90A1-6FF7F4F554C7}"/>
    <cellStyle name="Note 5 2 2 3 25" xfId="40606" xr:uid="{F2E616D5-2398-4055-8341-EC38A06805ED}"/>
    <cellStyle name="Note 5 2 2 3 3" xfId="40607" xr:uid="{C4C5E18F-992F-431B-9DF0-463B9D55CF80}"/>
    <cellStyle name="Note 5 2 2 3 3 2" xfId="40608" xr:uid="{09A2B1CF-18E8-4FBD-9F22-9E661AE0D04E}"/>
    <cellStyle name="Note 5 2 2 3 3 2 2" xfId="40609" xr:uid="{7E8CF493-3F1A-4DED-B9A9-E50C982710CC}"/>
    <cellStyle name="Note 5 2 2 3 3 2 2 2" xfId="40610" xr:uid="{DAF4C3FB-055E-426E-BA09-32A782B20306}"/>
    <cellStyle name="Note 5 2 2 3 3 2 3" xfId="40611" xr:uid="{B708EC6F-8A60-4248-8063-C66C62EAC528}"/>
    <cellStyle name="Note 5 2 2 3 3 3" xfId="40612" xr:uid="{DD0C24ED-9F0C-419D-869D-7473C9C46D81}"/>
    <cellStyle name="Note 5 2 2 3 3 3 2" xfId="40613" xr:uid="{B1C56425-013D-45F2-862B-202E2269CF84}"/>
    <cellStyle name="Note 5 2 2 3 3 4" xfId="40614" xr:uid="{54B2D2AA-E0C0-4A82-8566-67FDF1D5838C}"/>
    <cellStyle name="Note 5 2 2 3 3 5" xfId="40615" xr:uid="{83542B57-DC27-43FC-ACD7-9B25899D2158}"/>
    <cellStyle name="Note 5 2 2 3 4" xfId="40616" xr:uid="{0A84951A-749A-4DF4-8A24-9251F9DAF7C8}"/>
    <cellStyle name="Note 5 2 2 3 4 2" xfId="40617" xr:uid="{4470BEF5-F959-4309-856C-ED8794D7A8BC}"/>
    <cellStyle name="Note 5 2 2 3 4 2 2" xfId="40618" xr:uid="{07702EB6-F241-4B4F-8924-10B56FF16078}"/>
    <cellStyle name="Note 5 2 2 3 4 3" xfId="40619" xr:uid="{208C67A5-ADCF-4C3E-B7B0-060C12613F78}"/>
    <cellStyle name="Note 5 2 2 3 4 4" xfId="40620" xr:uid="{0A23C30C-5FC0-4E05-9785-D330213B4F28}"/>
    <cellStyle name="Note 5 2 2 3 5" xfId="40621" xr:uid="{AC65839E-97EC-4E52-86C5-14236B31016F}"/>
    <cellStyle name="Note 5 2 2 3 5 2" xfId="40622" xr:uid="{2F13FF53-9DB5-4E5B-8EA3-986A83B72BAF}"/>
    <cellStyle name="Note 5 2 2 3 5 3" xfId="40623" xr:uid="{6D984CC2-3BF2-4A72-9D0B-808853F11407}"/>
    <cellStyle name="Note 5 2 2 3 6" xfId="40624" xr:uid="{D4A09BCD-EEE7-4023-A164-97791FB62510}"/>
    <cellStyle name="Note 5 2 2 3 6 2" xfId="40625" xr:uid="{BBE3559C-76EB-4032-894A-0E350DF7CB37}"/>
    <cellStyle name="Note 5 2 2 3 7" xfId="40626" xr:uid="{5BFB6846-B21C-40CA-9194-FD5B7A4CFC2D}"/>
    <cellStyle name="Note 5 2 2 3 8" xfId="40627" xr:uid="{2A9C8CBF-22AC-47C6-B1CC-BCC042B0BFD1}"/>
    <cellStyle name="Note 5 2 2 3 9" xfId="40628" xr:uid="{1137409A-1101-4685-9E27-A4F091709F74}"/>
    <cellStyle name="Note 5 2 2 4" xfId="40629" xr:uid="{B5495C52-E725-46B5-BA38-79D43C9A4298}"/>
    <cellStyle name="Note 5 2 2 4 2" xfId="40630" xr:uid="{090EF841-7701-4C53-A32E-89E0307EE0C3}"/>
    <cellStyle name="Note 5 2 2 4 2 2" xfId="40631" xr:uid="{250E15D8-39C1-4451-AE3B-73CEDCA50659}"/>
    <cellStyle name="Note 5 2 2 4 2 2 2" xfId="40632" xr:uid="{BCD106F0-92F7-4DEC-9CC9-226C937C0FD6}"/>
    <cellStyle name="Note 5 2 2 4 2 2 2 2" xfId="40633" xr:uid="{0A3DD43E-8CF5-44F1-9512-80E9D7F1C4C4}"/>
    <cellStyle name="Note 5 2 2 4 2 2 3" xfId="40634" xr:uid="{4E7C5990-7F02-4970-85E7-893D1284D531}"/>
    <cellStyle name="Note 5 2 2 4 2 3" xfId="40635" xr:uid="{77984687-BCB3-453B-B630-97450B153F58}"/>
    <cellStyle name="Note 5 2 2 4 2 3 2" xfId="40636" xr:uid="{63016532-AA61-4E65-BDE4-2AC8E9590710}"/>
    <cellStyle name="Note 5 2 2 4 2 4" xfId="40637" xr:uid="{6B7FA837-312A-4329-9DBF-117AC393492A}"/>
    <cellStyle name="Note 5 2 2 4 3" xfId="40638" xr:uid="{52DB1D24-99FD-415A-B579-47B5B73D5D5F}"/>
    <cellStyle name="Note 5 2 2 4 3 2" xfId="40639" xr:uid="{E0950C48-8C92-495D-B662-7A44D5F18AAB}"/>
    <cellStyle name="Note 5 2 2 4 3 2 2" xfId="40640" xr:uid="{EF207C38-2433-427F-A110-2AA7AED87610}"/>
    <cellStyle name="Note 5 2 2 4 3 3" xfId="40641" xr:uid="{4F1F7DB2-779F-4769-ACDB-FD47B8B48558}"/>
    <cellStyle name="Note 5 2 2 4 4" xfId="40642" xr:uid="{D94B1492-DB41-4EBD-9B00-62A0461AB564}"/>
    <cellStyle name="Note 5 2 2 4 4 2" xfId="40643" xr:uid="{13F169DD-2F18-445C-93B2-2CD5C11CBE9F}"/>
    <cellStyle name="Note 5 2 2 4 4 3" xfId="40644" xr:uid="{C908ABD1-05FF-4D42-8FEB-80143AFF775B}"/>
    <cellStyle name="Note 5 2 2 4 5" xfId="40645" xr:uid="{B7EBE1ED-573F-4989-84D6-EAA733581C9F}"/>
    <cellStyle name="Note 5 2 2 4 5 2" xfId="40646" xr:uid="{248E3916-7B9E-44A1-943A-F45833B3B723}"/>
    <cellStyle name="Note 5 2 2 4 6" xfId="40647" xr:uid="{36EA5F2B-9769-4928-9112-1A6E816DFD44}"/>
    <cellStyle name="Note 5 2 2 5" xfId="40648" xr:uid="{2E5FB01F-1E53-4C57-BF98-A3BE2FD03137}"/>
    <cellStyle name="Note 5 2 2 5 2" xfId="40649" xr:uid="{526DB6EC-EC36-4794-93CC-E99FB3E19FFE}"/>
    <cellStyle name="Note 5 2 2 5 2 2" xfId="40650" xr:uid="{6DD78158-69AE-4CFA-AFE4-691FF1FBDC9D}"/>
    <cellStyle name="Note 5 2 2 5 2 2 2" xfId="40651" xr:uid="{FEF404FE-D654-437E-ABED-C68948B4227D}"/>
    <cellStyle name="Note 5 2 2 5 2 3" xfId="40652" xr:uid="{63B0F5F9-67D2-42DB-B62C-84A557B3698F}"/>
    <cellStyle name="Note 5 2 2 5 3" xfId="40653" xr:uid="{B0CF4187-DEDC-4AB7-9BBE-4527E5308E9C}"/>
    <cellStyle name="Note 5 2 2 5 3 2" xfId="40654" xr:uid="{678F83A3-EF43-4BB7-BD38-C868C68D463C}"/>
    <cellStyle name="Note 5 2 2 5 4" xfId="40655" xr:uid="{C830360E-2C25-47DA-B005-546688664155}"/>
    <cellStyle name="Note 5 2 2 5 5" xfId="40656" xr:uid="{F99DC45C-CACF-47A2-8D6B-AC2787890FCD}"/>
    <cellStyle name="Note 5 2 2 6" xfId="40657" xr:uid="{899146D6-60E8-40B6-847D-A3594A596BDB}"/>
    <cellStyle name="Note 5 2 2 6 2" xfId="40658" xr:uid="{4C9FDDD4-6CED-4058-9BC8-A0FF316E593B}"/>
    <cellStyle name="Note 5 2 2 6 2 2" xfId="40659" xr:uid="{0D3D2A0F-CD90-40D1-A330-A6C3A4BB7A2A}"/>
    <cellStyle name="Note 5 2 2 6 3" xfId="40660" xr:uid="{AA05F381-4769-4DB5-B435-2070E63F3CF3}"/>
    <cellStyle name="Note 5 2 2 6 4" xfId="40661" xr:uid="{8845B36D-87DB-4D48-8275-12D8EB6E102C}"/>
    <cellStyle name="Note 5 2 2 7" xfId="40662" xr:uid="{A7F535C0-7168-4EF7-8819-615BF09B76D0}"/>
    <cellStyle name="Note 5 2 2 7 2" xfId="40663" xr:uid="{FA176B98-9292-4C36-B3DA-416B68BF8506}"/>
    <cellStyle name="Note 5 2 2 7 3" xfId="40664" xr:uid="{770EE531-31DF-44C1-80F3-1F5BE4AC7699}"/>
    <cellStyle name="Note 5 2 2 8" xfId="40665" xr:uid="{13A493E2-7ECC-425C-8B82-2FAEB7F1410D}"/>
    <cellStyle name="Note 5 2 2 8 2" xfId="40666" xr:uid="{C539D7B6-D5E7-41EB-8445-014C095C4A09}"/>
    <cellStyle name="Note 5 2 2 9" xfId="40667" xr:uid="{0D2DCFB3-EFC2-446C-BD4E-1AF239B9F4D5}"/>
    <cellStyle name="Note 5 2 20" xfId="40668" xr:uid="{C96E9DB1-9177-47B9-86AC-6AEA1193FBFF}"/>
    <cellStyle name="Note 5 2 21" xfId="40669" xr:uid="{A13A95B6-7BFD-4AB2-B01F-82F26941E2B6}"/>
    <cellStyle name="Note 5 2 22" xfId="40670" xr:uid="{D8648C20-52CB-43DF-AB0B-6229ADCC08B2}"/>
    <cellStyle name="Note 5 2 23" xfId="40671" xr:uid="{BCE6D115-085A-414B-80CA-D4622A3356E7}"/>
    <cellStyle name="Note 5 2 24" xfId="40672" xr:uid="{A6FF126B-E8DE-47A9-AF17-EDC16C5FA971}"/>
    <cellStyle name="Note 5 2 25" xfId="40673" xr:uid="{47770594-F5E9-4FB4-8BC8-211B3FC876B0}"/>
    <cellStyle name="Note 5 2 26" xfId="40674" xr:uid="{455E8050-462A-43CB-94A5-795A7E3C2216}"/>
    <cellStyle name="Note 5 2 27" xfId="40675" xr:uid="{56D9B460-636A-498F-B6F2-8C17B29B1F0D}"/>
    <cellStyle name="Note 5 2 28" xfId="40676" xr:uid="{555845C9-67E9-496A-B684-596EC4DCBD35}"/>
    <cellStyle name="Note 5 2 29" xfId="40677" xr:uid="{0E90338D-B4C8-4C91-A704-6104547F9A4E}"/>
    <cellStyle name="Note 5 2 3" xfId="40678" xr:uid="{E88D970E-6546-4AF3-823D-A4C89E5B30B0}"/>
    <cellStyle name="Note 5 2 3 2" xfId="40679" xr:uid="{519D07D9-B46C-46E3-A0B6-0DF655192161}"/>
    <cellStyle name="Note 5 2 3 2 2" xfId="40680" xr:uid="{B30E83D7-A52B-45BA-AEC9-BDA267FC2A3D}"/>
    <cellStyle name="Note 5 2 3 2 2 2" xfId="40681" xr:uid="{38C809CF-00B1-4C25-8B3C-01C7977F1B5D}"/>
    <cellStyle name="Note 5 2 3 2 2 2 2" xfId="40682" xr:uid="{694B6878-7F5A-4B62-B454-82BB839EA6AD}"/>
    <cellStyle name="Note 5 2 3 2 2 2 2 2" xfId="40683" xr:uid="{C7BF3575-1B73-41A9-A1D5-E22C683CA42E}"/>
    <cellStyle name="Note 5 2 3 2 2 2 2 2 2" xfId="40684" xr:uid="{BE3D65AD-624E-4A25-97D2-8830DE7AB4F1}"/>
    <cellStyle name="Note 5 2 3 2 2 2 2 2 2 2" xfId="40685" xr:uid="{6C5F6AFC-7472-4B47-AE29-383D10A6A068}"/>
    <cellStyle name="Note 5 2 3 2 2 2 2 2 3" xfId="40686" xr:uid="{E1E02A89-4BE6-4597-8086-AC91BBA9330F}"/>
    <cellStyle name="Note 5 2 3 2 2 2 2 3" xfId="40687" xr:uid="{F6187554-4366-49A4-AB20-127395A3A07C}"/>
    <cellStyle name="Note 5 2 3 2 2 2 2 3 2" xfId="40688" xr:uid="{68EAC3DD-AE99-49C8-9099-A8654AB31294}"/>
    <cellStyle name="Note 5 2 3 2 2 2 2 4" xfId="40689" xr:uid="{924495AA-43F6-48C7-9F6B-6E1B0948C38D}"/>
    <cellStyle name="Note 5 2 3 2 2 2 3" xfId="40690" xr:uid="{741B82D2-63F4-4459-9010-8274FEDDD091}"/>
    <cellStyle name="Note 5 2 3 2 2 2 3 2" xfId="40691" xr:uid="{8F0E3F9D-C43A-48CB-9D61-0E8FE18CB544}"/>
    <cellStyle name="Note 5 2 3 2 2 2 3 2 2" xfId="40692" xr:uid="{70AA21B6-28FC-4B1E-8669-2537578ED88C}"/>
    <cellStyle name="Note 5 2 3 2 2 2 3 3" xfId="40693" xr:uid="{CCE12108-B387-4AA6-A155-97E4292CAD33}"/>
    <cellStyle name="Note 5 2 3 2 2 2 4" xfId="40694" xr:uid="{12AE9B92-4FBB-4C5D-B1CA-7551601CFFF2}"/>
    <cellStyle name="Note 5 2 3 2 2 2 4 2" xfId="40695" xr:uid="{7940AB55-5FA6-447F-8646-51CA7EE4E745}"/>
    <cellStyle name="Note 5 2 3 2 2 2 4 3" xfId="40696" xr:uid="{A14D8D46-F5E5-4266-8065-DA4DCF80A4C1}"/>
    <cellStyle name="Note 5 2 3 2 2 2 5" xfId="40697" xr:uid="{4E8332C4-E690-4779-B6B8-4B7E0250E671}"/>
    <cellStyle name="Note 5 2 3 2 2 2 6" xfId="40698" xr:uid="{22E0B917-B704-479F-A31C-D3E5665B6EDB}"/>
    <cellStyle name="Note 5 2 3 2 2 3" xfId="40699" xr:uid="{DEED2F55-72C9-46C3-8D3F-99D0CBBC0A5F}"/>
    <cellStyle name="Note 5 2 3 2 2 3 2" xfId="40700" xr:uid="{5339FE3F-765E-47EF-A093-5CB437926284}"/>
    <cellStyle name="Note 5 2 3 2 2 3 2 2" xfId="40701" xr:uid="{B01F73D0-B94D-4122-B8D5-ED6BA643A703}"/>
    <cellStyle name="Note 5 2 3 2 2 3 2 2 2" xfId="40702" xr:uid="{6E437740-221F-46A7-AE65-777BE37791C5}"/>
    <cellStyle name="Note 5 2 3 2 2 3 2 3" xfId="40703" xr:uid="{1C053E50-B9D2-4115-AA40-F12E124DD611}"/>
    <cellStyle name="Note 5 2 3 2 2 3 3" xfId="40704" xr:uid="{DBAB8870-0E2B-42FC-8ACE-8EA935166EFD}"/>
    <cellStyle name="Note 5 2 3 2 2 3 3 2" xfId="40705" xr:uid="{AF73E407-983D-402C-803A-5C84EB030B16}"/>
    <cellStyle name="Note 5 2 3 2 2 3 4" xfId="40706" xr:uid="{9AF18FF6-B835-448D-92C5-E58F29965344}"/>
    <cellStyle name="Note 5 2 3 2 2 4" xfId="40707" xr:uid="{6E112788-7D3F-4808-A03B-7BBD8A73BEDF}"/>
    <cellStyle name="Note 5 2 3 2 2 4 2" xfId="40708" xr:uid="{AE9B99F3-6690-4049-88CD-2B0993165CCA}"/>
    <cellStyle name="Note 5 2 3 2 2 4 2 2" xfId="40709" xr:uid="{934B6671-050A-468A-B3F3-E0168F2CFECB}"/>
    <cellStyle name="Note 5 2 3 2 2 4 3" xfId="40710" xr:uid="{008B8DCE-AE2A-4941-98A0-9DC94536A680}"/>
    <cellStyle name="Note 5 2 3 2 2 5" xfId="40711" xr:uid="{835C0259-1461-4DEC-A446-45BAA66C2CDE}"/>
    <cellStyle name="Note 5 2 3 2 2 5 2" xfId="40712" xr:uid="{A9793355-AAE5-4032-AC80-AA078BEEB791}"/>
    <cellStyle name="Note 5 2 3 2 2 5 3" xfId="40713" xr:uid="{B9094675-5041-44E6-B238-A7C98040E57C}"/>
    <cellStyle name="Note 5 2 3 2 2 6" xfId="40714" xr:uid="{BF165924-1C28-4F7E-9494-A6DDC7E64D8A}"/>
    <cellStyle name="Note 5 2 3 2 2 7" xfId="40715" xr:uid="{48D6D2A2-100C-4AD1-8482-D8F6F8E4C935}"/>
    <cellStyle name="Note 5 2 3 2 3" xfId="40716" xr:uid="{98864C88-1981-41AA-8D3D-71564CD4BF80}"/>
    <cellStyle name="Note 5 2 3 2 3 2" xfId="40717" xr:uid="{B1917516-CB39-430A-8366-D62FC181A14B}"/>
    <cellStyle name="Note 5 2 3 2 3 2 2" xfId="40718" xr:uid="{ED87CF11-FF16-4AF7-8625-9142B240ACB4}"/>
    <cellStyle name="Note 5 2 3 2 3 2 2 2" xfId="40719" xr:uid="{8228E771-0114-4EF9-975B-FA7E73C0102C}"/>
    <cellStyle name="Note 5 2 3 2 3 2 2 2 2" xfId="40720" xr:uid="{672588E7-28F5-4738-B076-80D52411B264}"/>
    <cellStyle name="Note 5 2 3 2 3 2 2 3" xfId="40721" xr:uid="{584CBEC9-0412-4E1D-807A-BCF8BFD5A7C2}"/>
    <cellStyle name="Note 5 2 3 2 3 2 3" xfId="40722" xr:uid="{89CD86CA-81C1-432E-BAC2-C1ACEF3774FC}"/>
    <cellStyle name="Note 5 2 3 2 3 2 3 2" xfId="40723" xr:uid="{86B44151-9322-42EB-9267-C500A20DED12}"/>
    <cellStyle name="Note 5 2 3 2 3 2 4" xfId="40724" xr:uid="{C1F08C96-3D1F-4830-8B53-D419FABA620A}"/>
    <cellStyle name="Note 5 2 3 2 3 3" xfId="40725" xr:uid="{5B1207B4-3194-45CB-8D21-7990B46FD733}"/>
    <cellStyle name="Note 5 2 3 2 3 3 2" xfId="40726" xr:uid="{1839E94E-5C2B-43B7-AF8C-7D4D31D3942B}"/>
    <cellStyle name="Note 5 2 3 2 3 3 2 2" xfId="40727" xr:uid="{33AECD5A-0E50-40A4-904F-10B3AB422032}"/>
    <cellStyle name="Note 5 2 3 2 3 3 3" xfId="40728" xr:uid="{891263BE-035D-456D-8061-0B80FDC1214D}"/>
    <cellStyle name="Note 5 2 3 2 3 4" xfId="40729" xr:uid="{A065B32C-C8EE-4BBF-AAF6-AC3D88ACC846}"/>
    <cellStyle name="Note 5 2 3 2 3 4 2" xfId="40730" xr:uid="{9DDB4208-E56E-4F4B-92D3-BE898B946EA4}"/>
    <cellStyle name="Note 5 2 3 2 3 4 3" xfId="40731" xr:uid="{7B3BE867-F913-4630-9F75-4D6D0EB6BFFD}"/>
    <cellStyle name="Note 5 2 3 2 3 5" xfId="40732" xr:uid="{6F0F42DB-FB4B-4CA4-AC91-77F8AE23505A}"/>
    <cellStyle name="Note 5 2 3 2 3 6" xfId="40733" xr:uid="{7BC1A5E2-8B2A-4930-A4B3-5C35E33F391F}"/>
    <cellStyle name="Note 5 2 3 2 4" xfId="40734" xr:uid="{491C03E5-0C3F-4C5C-9449-5ECA58FDECAC}"/>
    <cellStyle name="Note 5 2 3 2 4 2" xfId="40735" xr:uid="{F1008C81-4A81-41B3-9128-32EA39D965D1}"/>
    <cellStyle name="Note 5 2 3 2 4 2 2" xfId="40736" xr:uid="{8461B0DE-1745-49EF-AD5D-9E361E026BED}"/>
    <cellStyle name="Note 5 2 3 2 4 2 2 2" xfId="40737" xr:uid="{A258F1D5-8176-4CB6-AF88-C2A8456ECE53}"/>
    <cellStyle name="Note 5 2 3 2 4 2 3" xfId="40738" xr:uid="{171A15E0-7D32-48CF-AE8F-EEBB261FCC76}"/>
    <cellStyle name="Note 5 2 3 2 4 3" xfId="40739" xr:uid="{31E6091D-97A0-4149-9A8C-2AAA0A0F7499}"/>
    <cellStyle name="Note 5 2 3 2 4 3 2" xfId="40740" xr:uid="{F809DED2-4DC3-4B46-9810-4E26DDF0FFC6}"/>
    <cellStyle name="Note 5 2 3 2 4 4" xfId="40741" xr:uid="{9DEF6FC4-31B7-4F24-95C2-4B15B880F310}"/>
    <cellStyle name="Note 5 2 3 2 5" xfId="40742" xr:uid="{859D1CD8-9114-406D-8EB9-CF9309271421}"/>
    <cellStyle name="Note 5 2 3 2 5 2" xfId="40743" xr:uid="{8614F08A-0989-42DF-B051-C87E2F02EA37}"/>
    <cellStyle name="Note 5 2 3 2 5 2 2" xfId="40744" xr:uid="{0F9196D6-AF05-4DAE-A812-CE530B17FFA8}"/>
    <cellStyle name="Note 5 2 3 2 5 3" xfId="40745" xr:uid="{6027CEA6-831C-41C8-97D3-9A635F1A8F3E}"/>
    <cellStyle name="Note 5 2 3 2 6" xfId="40746" xr:uid="{D8ED8365-514F-4572-9B86-8A511C829243}"/>
    <cellStyle name="Note 5 2 3 2 6 2" xfId="40747" xr:uid="{4E83C355-7B1A-4065-BF10-29893A799FB9}"/>
    <cellStyle name="Note 5 2 3 2 6 3" xfId="40748" xr:uid="{3083765A-31F7-405B-AB4A-F2098D131990}"/>
    <cellStyle name="Note 5 2 3 2 7" xfId="40749" xr:uid="{281F95C7-D594-4AC0-BD6D-DBB2FF3B2F0C}"/>
    <cellStyle name="Note 5 2 3 2 8" xfId="40750" xr:uid="{833F8317-C822-467E-B631-6692C1CF9A4A}"/>
    <cellStyle name="Note 5 2 3 3" xfId="40751" xr:uid="{6CE99A33-E435-4F7F-B925-40C1DF3F4E4D}"/>
    <cellStyle name="Note 5 2 3 3 2" xfId="40752" xr:uid="{1E679928-F1BD-467F-9B98-D98EE83743A6}"/>
    <cellStyle name="Note 5 2 3 3 2 2" xfId="40753" xr:uid="{7C908C6C-17FD-41A7-A6BB-27F81C942F2F}"/>
    <cellStyle name="Note 5 2 3 3 2 2 2" xfId="40754" xr:uid="{27623916-69D5-4905-B559-229F8E341982}"/>
    <cellStyle name="Note 5 2 3 3 2 2 2 2" xfId="40755" xr:uid="{8048A7F3-4899-468A-9751-F2F917F1C3A0}"/>
    <cellStyle name="Note 5 2 3 3 2 2 2 2 2" xfId="40756" xr:uid="{C1693D9D-C448-4F0C-89DB-5AB8118E2559}"/>
    <cellStyle name="Note 5 2 3 3 2 2 2 3" xfId="40757" xr:uid="{8679B868-1E7E-414D-8AE1-8B344F4C695D}"/>
    <cellStyle name="Note 5 2 3 3 2 2 3" xfId="40758" xr:uid="{7A7794CF-D1A7-4BB9-9F71-70FE40B1C746}"/>
    <cellStyle name="Note 5 2 3 3 2 2 3 2" xfId="40759" xr:uid="{B18E58CB-FBBA-41C9-8E97-062FFAFDAD62}"/>
    <cellStyle name="Note 5 2 3 3 2 2 4" xfId="40760" xr:uid="{2E6F7970-00DE-469F-99BB-9D233C07FD4F}"/>
    <cellStyle name="Note 5 2 3 3 2 3" xfId="40761" xr:uid="{D567E3F2-E0ED-4AFC-B466-6FDF0C7D8E15}"/>
    <cellStyle name="Note 5 2 3 3 2 3 2" xfId="40762" xr:uid="{C6894480-CAD0-4FDA-B3CD-781AE2BE8B0B}"/>
    <cellStyle name="Note 5 2 3 3 2 3 2 2" xfId="40763" xr:uid="{35116E91-1DD3-4EC7-9A1C-D0FDD4134A66}"/>
    <cellStyle name="Note 5 2 3 3 2 3 3" xfId="40764" xr:uid="{060E840F-E6C3-4A8D-8DE4-49F9E85A6047}"/>
    <cellStyle name="Note 5 2 3 3 2 4" xfId="40765" xr:uid="{DF01AD58-ABA4-453D-B220-746CAFAAF542}"/>
    <cellStyle name="Note 5 2 3 3 2 4 2" xfId="40766" xr:uid="{EB08A938-5454-42FA-8C58-D71851698880}"/>
    <cellStyle name="Note 5 2 3 3 2 4 3" xfId="40767" xr:uid="{B9CB1262-248E-4CE5-9092-673FAD79A6C8}"/>
    <cellStyle name="Note 5 2 3 3 2 5" xfId="40768" xr:uid="{06C2D1DB-F460-404F-8798-946B09BC459F}"/>
    <cellStyle name="Note 5 2 3 3 2 6" xfId="40769" xr:uid="{204E5D1D-BE9F-4335-AC41-3C9FE23C76C6}"/>
    <cellStyle name="Note 5 2 3 3 3" xfId="40770" xr:uid="{AC471B2A-65D3-494E-B5BE-F1C54615443C}"/>
    <cellStyle name="Note 5 2 3 3 3 2" xfId="40771" xr:uid="{BBB58FFC-8719-469F-8A88-119C8FBA6D5B}"/>
    <cellStyle name="Note 5 2 3 3 3 2 2" xfId="40772" xr:uid="{4D81879D-7988-4F6E-955B-E01009DC86FF}"/>
    <cellStyle name="Note 5 2 3 3 3 2 2 2" xfId="40773" xr:uid="{4EC65BDB-CE79-4A4A-B332-D70B8ABC8A97}"/>
    <cellStyle name="Note 5 2 3 3 3 2 3" xfId="40774" xr:uid="{31CE45B0-4A76-4F12-96D9-1E5C7CD82625}"/>
    <cellStyle name="Note 5 2 3 3 3 3" xfId="40775" xr:uid="{304632C4-BEC9-48C3-AAE3-ED73B88F3A9F}"/>
    <cellStyle name="Note 5 2 3 3 3 3 2" xfId="40776" xr:uid="{8578A3F1-DDCE-415C-B0E5-CB5C70F026B9}"/>
    <cellStyle name="Note 5 2 3 3 3 4" xfId="40777" xr:uid="{91BFE44C-DB6B-468E-BE33-CD5B257DFE0E}"/>
    <cellStyle name="Note 5 2 3 3 4" xfId="40778" xr:uid="{BF719823-4B43-439D-8D03-768C41E959B3}"/>
    <cellStyle name="Note 5 2 3 3 4 2" xfId="40779" xr:uid="{9DD1BA90-CCEB-49EF-B3FA-5261B442142A}"/>
    <cellStyle name="Note 5 2 3 3 4 2 2" xfId="40780" xr:uid="{45AE035E-FDC9-44A6-AF4F-1ED0E68F99CF}"/>
    <cellStyle name="Note 5 2 3 3 4 3" xfId="40781" xr:uid="{711C735E-47BD-47AD-976A-4CB534677576}"/>
    <cellStyle name="Note 5 2 3 3 5" xfId="40782" xr:uid="{BEB7F878-A421-40A7-B9D0-CFB88A2460EA}"/>
    <cellStyle name="Note 5 2 3 3 5 2" xfId="40783" xr:uid="{952E1357-0A6C-41E0-834D-817792EC416D}"/>
    <cellStyle name="Note 5 2 3 3 5 3" xfId="40784" xr:uid="{F8C1F6DC-8E44-4D01-AD7F-631846B5F745}"/>
    <cellStyle name="Note 5 2 3 3 6" xfId="40785" xr:uid="{D34C2DC0-AE47-40AD-B699-12CD7A34DB85}"/>
    <cellStyle name="Note 5 2 3 3 7" xfId="40786" xr:uid="{D2A497E6-70BF-4D00-80A3-F902971F8BD1}"/>
    <cellStyle name="Note 5 2 3 4" xfId="40787" xr:uid="{2CBE3953-B59C-44D0-89C0-ACEF4F6CB8BB}"/>
    <cellStyle name="Note 5 2 3 4 2" xfId="40788" xr:uid="{296F2846-D449-4D13-A602-826D63751C8C}"/>
    <cellStyle name="Note 5 2 3 4 2 2" xfId="40789" xr:uid="{0F1410A7-1DAA-4640-B485-A854AAFAAB01}"/>
    <cellStyle name="Note 5 2 3 4 2 2 2" xfId="40790" xr:uid="{670B3A5B-7289-4BE6-A647-9CF6894CE311}"/>
    <cellStyle name="Note 5 2 3 4 2 2 2 2" xfId="40791" xr:uid="{AF99EE02-73BD-4ED2-9266-945AD9755556}"/>
    <cellStyle name="Note 5 2 3 4 2 2 3" xfId="40792" xr:uid="{1B2B1F34-36F1-4E00-BAF8-3344639F5491}"/>
    <cellStyle name="Note 5 2 3 4 2 3" xfId="40793" xr:uid="{A4812F3F-8580-46D5-9D32-11AC812425C5}"/>
    <cellStyle name="Note 5 2 3 4 2 3 2" xfId="40794" xr:uid="{405BACF4-A831-4D54-8B65-58B02A8D3FA3}"/>
    <cellStyle name="Note 5 2 3 4 2 4" xfId="40795" xr:uid="{D5993111-7355-4160-B1B7-67221727A035}"/>
    <cellStyle name="Note 5 2 3 4 3" xfId="40796" xr:uid="{01BA87DB-D5CB-426A-8FB7-7002061D05D6}"/>
    <cellStyle name="Note 5 2 3 4 3 2" xfId="40797" xr:uid="{9F3C24A2-8AA6-4684-9331-468FBBE2060C}"/>
    <cellStyle name="Note 5 2 3 4 3 2 2" xfId="40798" xr:uid="{8BB4AE94-6F4C-4E1D-93A6-CD46F4A1A847}"/>
    <cellStyle name="Note 5 2 3 4 3 3" xfId="40799" xr:uid="{E507A64A-7D29-490B-8487-A62037ED3BDD}"/>
    <cellStyle name="Note 5 2 3 4 4" xfId="40800" xr:uid="{B0226026-4098-4169-ACE9-04CE8C3E9F9D}"/>
    <cellStyle name="Note 5 2 3 4 4 2" xfId="40801" xr:uid="{E1410543-5F24-4E05-AB3D-2B2F4041B0C3}"/>
    <cellStyle name="Note 5 2 3 4 4 3" xfId="40802" xr:uid="{35022075-5221-4CCF-BBFB-A83F44F11AF5}"/>
    <cellStyle name="Note 5 2 3 4 5" xfId="40803" xr:uid="{C04F337C-789D-4673-87D1-23DD700C3AFD}"/>
    <cellStyle name="Note 5 2 3 4 6" xfId="40804" xr:uid="{F26F1153-DEAF-4978-B672-00B63B23FA1E}"/>
    <cellStyle name="Note 5 2 3 5" xfId="40805" xr:uid="{38F85896-3B51-46AB-84DE-7912DE953A1A}"/>
    <cellStyle name="Note 5 2 3 5 2" xfId="40806" xr:uid="{BE959714-3E3B-48A6-8BCB-AD44B9D897E1}"/>
    <cellStyle name="Note 5 2 3 5 2 2" xfId="40807" xr:uid="{595929CF-6C57-422E-9255-560520F06D08}"/>
    <cellStyle name="Note 5 2 3 5 2 2 2" xfId="40808" xr:uid="{257FB5F5-8BDC-4ECC-9EDB-68FB1852DD37}"/>
    <cellStyle name="Note 5 2 3 5 2 3" xfId="40809" xr:uid="{D90DA321-2A05-472D-B6FD-2E833876AF4B}"/>
    <cellStyle name="Note 5 2 3 5 3" xfId="40810" xr:uid="{2B00CFDB-308E-4FB2-A73B-A981F2EC969B}"/>
    <cellStyle name="Note 5 2 3 5 3 2" xfId="40811" xr:uid="{70B4CE99-4018-402E-90B8-E58121FCD1AC}"/>
    <cellStyle name="Note 5 2 3 5 4" xfId="40812" xr:uid="{4E8A571A-DC4A-4EC4-A675-8EE9338460E3}"/>
    <cellStyle name="Note 5 2 3 6" xfId="40813" xr:uid="{6F8E670F-F2BE-4D51-96CC-C29F031A0706}"/>
    <cellStyle name="Note 5 2 3 6 2" xfId="40814" xr:uid="{1BF00D86-C8A2-4D27-9D2C-62B03984EB66}"/>
    <cellStyle name="Note 5 2 3 6 2 2" xfId="40815" xr:uid="{66073C68-5176-4641-ABF4-B2C237739676}"/>
    <cellStyle name="Note 5 2 3 6 3" xfId="40816" xr:uid="{145D91C3-20F6-4982-9168-D97C0CF83948}"/>
    <cellStyle name="Note 5 2 3 7" xfId="40817" xr:uid="{DA5E8E57-4AC7-4549-98DB-51CAD63C29BA}"/>
    <cellStyle name="Note 5 2 3 7 2" xfId="40818" xr:uid="{F9960E48-9F2D-4FE6-BB70-A2FC222CC11F}"/>
    <cellStyle name="Note 5 2 3 7 3" xfId="40819" xr:uid="{55D12BA8-2043-44AC-8B28-E7DBEBE16910}"/>
    <cellStyle name="Note 5 2 3 8" xfId="40820" xr:uid="{423EB63D-32B9-4390-8051-9959721B1145}"/>
    <cellStyle name="Note 5 2 3 8 2" xfId="40821" xr:uid="{EE0B8B66-CBBC-4D50-82D9-17EBAC5CD2C9}"/>
    <cellStyle name="Note 5 2 3 9" xfId="40822" xr:uid="{A2BC02DC-A5EF-44FF-AF11-1666A8E7E8AF}"/>
    <cellStyle name="Note 5 2 4" xfId="40823" xr:uid="{6BD61888-6577-41F3-A0B6-39C707DD9D97}"/>
    <cellStyle name="Note 5 2 4 2" xfId="40824" xr:uid="{E2BCF011-9C11-4168-828A-B74ABF813726}"/>
    <cellStyle name="Note 5 2 4 2 2" xfId="40825" xr:uid="{C60284FC-C05A-41A9-A616-094081D368CF}"/>
    <cellStyle name="Note 5 2 4 2 2 2" xfId="40826" xr:uid="{D2327F7D-8558-45D8-A45D-F7EE36011507}"/>
    <cellStyle name="Note 5 2 4 2 2 2 2" xfId="40827" xr:uid="{FF16A28D-8F67-4FBC-A5C1-B7550C012544}"/>
    <cellStyle name="Note 5 2 4 2 2 2 2 2" xfId="40828" xr:uid="{760DEF03-0931-4641-B3ED-2515E5D57E1F}"/>
    <cellStyle name="Note 5 2 4 2 2 2 2 2 2" xfId="40829" xr:uid="{F9BC6330-D8DB-4E9E-B4B6-E432A0F3552C}"/>
    <cellStyle name="Note 5 2 4 2 2 2 2 2 2 2" xfId="40830" xr:uid="{D8E15228-DCFA-4F9D-B3C9-C3226C1A082E}"/>
    <cellStyle name="Note 5 2 4 2 2 2 2 2 3" xfId="40831" xr:uid="{B0A0BEA3-639D-46EE-8E36-ED6C9117814F}"/>
    <cellStyle name="Note 5 2 4 2 2 2 2 3" xfId="40832" xr:uid="{3E7C20A2-45A8-4FA0-9D8E-55F0F7A81BA8}"/>
    <cellStyle name="Note 5 2 4 2 2 2 2 3 2" xfId="40833" xr:uid="{215B005A-9456-4C77-8C29-3E977664FC4B}"/>
    <cellStyle name="Note 5 2 4 2 2 2 2 4" xfId="40834" xr:uid="{5D0F7796-341E-4948-8BF7-EBAAE2A8DE4D}"/>
    <cellStyle name="Note 5 2 4 2 2 2 3" xfId="40835" xr:uid="{1E2A353A-DF26-4D31-922D-196C5650B599}"/>
    <cellStyle name="Note 5 2 4 2 2 2 3 2" xfId="40836" xr:uid="{67428C17-2D93-4C7A-A038-EE707693889E}"/>
    <cellStyle name="Note 5 2 4 2 2 2 3 2 2" xfId="40837" xr:uid="{AEE4C5C1-1A8E-4470-9C76-16E7B813ADDE}"/>
    <cellStyle name="Note 5 2 4 2 2 2 3 3" xfId="40838" xr:uid="{B500FDFD-941C-4F42-8AAB-82C1A5FA463D}"/>
    <cellStyle name="Note 5 2 4 2 2 2 4" xfId="40839" xr:uid="{D8AAB1A7-0033-4D5F-AE4B-C836C80DADC3}"/>
    <cellStyle name="Note 5 2 4 2 2 2 4 2" xfId="40840" xr:uid="{2258E7CF-7247-4134-9CEE-529F399177C6}"/>
    <cellStyle name="Note 5 2 4 2 2 2 4 3" xfId="40841" xr:uid="{9D3146D3-1FB6-4BCC-BEA3-56F5D2E34766}"/>
    <cellStyle name="Note 5 2 4 2 2 2 5" xfId="40842" xr:uid="{F60E19BF-DA25-4117-9A72-62FBA289E953}"/>
    <cellStyle name="Note 5 2 4 2 2 2 6" xfId="40843" xr:uid="{431BCDD8-A857-47FF-8E64-2C8BB3A6D5BA}"/>
    <cellStyle name="Note 5 2 4 2 2 3" xfId="40844" xr:uid="{2038C1F9-E84F-4C0D-991F-F4BA10D13D8F}"/>
    <cellStyle name="Note 5 2 4 2 2 3 2" xfId="40845" xr:uid="{DBE2064A-E5B3-4513-87D4-34807ABCC309}"/>
    <cellStyle name="Note 5 2 4 2 2 3 2 2" xfId="40846" xr:uid="{38C51296-1C5C-4575-AA83-479D611B19D3}"/>
    <cellStyle name="Note 5 2 4 2 2 3 2 2 2" xfId="40847" xr:uid="{B9A55773-4914-46D5-8297-6FD8B35BA3BB}"/>
    <cellStyle name="Note 5 2 4 2 2 3 2 3" xfId="40848" xr:uid="{B9793FD9-0DD4-4F9F-A981-BE2D86EA1C91}"/>
    <cellStyle name="Note 5 2 4 2 2 3 3" xfId="40849" xr:uid="{1A3EB6BA-5E85-4521-B7BF-5205B5359DD5}"/>
    <cellStyle name="Note 5 2 4 2 2 3 3 2" xfId="40850" xr:uid="{C30A70C9-C38B-4882-92E0-33E84BBD75A8}"/>
    <cellStyle name="Note 5 2 4 2 2 3 4" xfId="40851" xr:uid="{CCF7B227-4AED-4002-B6B4-E1A53F485DA3}"/>
    <cellStyle name="Note 5 2 4 2 2 4" xfId="40852" xr:uid="{A3B00AD9-00E6-41B1-B712-B5B2715C8742}"/>
    <cellStyle name="Note 5 2 4 2 2 4 2" xfId="40853" xr:uid="{722EEB0F-09E1-462E-8972-5BBB914C6EE5}"/>
    <cellStyle name="Note 5 2 4 2 2 4 2 2" xfId="40854" xr:uid="{4593E9C3-17B8-4373-80F1-F92B2E0DFA06}"/>
    <cellStyle name="Note 5 2 4 2 2 4 3" xfId="40855" xr:uid="{917125FF-AF87-45E1-BDF5-9E492F55DC09}"/>
    <cellStyle name="Note 5 2 4 2 2 5" xfId="40856" xr:uid="{3C094DBE-E87B-49E4-9D80-74304E5E6AA4}"/>
    <cellStyle name="Note 5 2 4 2 2 5 2" xfId="40857" xr:uid="{4A7F67A6-F58F-4807-89EC-A67F117156C8}"/>
    <cellStyle name="Note 5 2 4 2 2 5 3" xfId="40858" xr:uid="{089FFC33-F875-4932-B95D-A42F7498E3CF}"/>
    <cellStyle name="Note 5 2 4 2 2 6" xfId="40859" xr:uid="{0EC0CD68-4F74-4111-ADCE-C0F1B97CCEFD}"/>
    <cellStyle name="Note 5 2 4 2 2 7" xfId="40860" xr:uid="{6375C4F9-49DB-4CBD-B1C9-E2DD99D174B2}"/>
    <cellStyle name="Note 5 2 4 2 3" xfId="40861" xr:uid="{F748E544-E5F6-4C9C-88B3-7E9A8B4C2A0D}"/>
    <cellStyle name="Note 5 2 4 2 3 2" xfId="40862" xr:uid="{CF883322-490E-48C0-A418-83D7735F0326}"/>
    <cellStyle name="Note 5 2 4 2 3 2 2" xfId="40863" xr:uid="{45839E54-A814-4782-B6A4-4D0E734075CF}"/>
    <cellStyle name="Note 5 2 4 2 3 2 2 2" xfId="40864" xr:uid="{862360EB-0761-47AE-BF37-752434D8C210}"/>
    <cellStyle name="Note 5 2 4 2 3 2 2 2 2" xfId="40865" xr:uid="{0E40E045-EE58-4736-B8D2-22CCC534180D}"/>
    <cellStyle name="Note 5 2 4 2 3 2 2 3" xfId="40866" xr:uid="{0F1FA7C4-6C1F-4A5D-B912-F63CC243114F}"/>
    <cellStyle name="Note 5 2 4 2 3 2 3" xfId="40867" xr:uid="{B610FA82-5CB7-4094-9E15-CA76E5A3C265}"/>
    <cellStyle name="Note 5 2 4 2 3 2 3 2" xfId="40868" xr:uid="{9224EEB0-D7FC-423C-9269-D9D1CD388FA2}"/>
    <cellStyle name="Note 5 2 4 2 3 2 4" xfId="40869" xr:uid="{4E506CB5-BC0C-4368-B0C7-974EBBCF78A4}"/>
    <cellStyle name="Note 5 2 4 2 3 3" xfId="40870" xr:uid="{5EA871A2-D5C2-4CBB-A25E-AB97FBCD0B87}"/>
    <cellStyle name="Note 5 2 4 2 3 3 2" xfId="40871" xr:uid="{8D66A7C2-9686-49C1-ACD3-A033A0633A8D}"/>
    <cellStyle name="Note 5 2 4 2 3 3 2 2" xfId="40872" xr:uid="{3E9EA325-DCB6-44F5-9010-A498A33233BC}"/>
    <cellStyle name="Note 5 2 4 2 3 3 3" xfId="40873" xr:uid="{DCF73187-BA32-40A9-A71F-8FB0F22377DA}"/>
    <cellStyle name="Note 5 2 4 2 3 4" xfId="40874" xr:uid="{C7B415CE-0857-4E29-BB98-AADABB9367E2}"/>
    <cellStyle name="Note 5 2 4 2 3 4 2" xfId="40875" xr:uid="{7BF71303-A913-4B5B-97C5-2AFA28215A29}"/>
    <cellStyle name="Note 5 2 4 2 3 4 3" xfId="40876" xr:uid="{961C573D-3796-422C-95E8-92425F160551}"/>
    <cellStyle name="Note 5 2 4 2 3 5" xfId="40877" xr:uid="{96FD8631-BD9F-4742-9734-2CB4B94FC095}"/>
    <cellStyle name="Note 5 2 4 2 3 6" xfId="40878" xr:uid="{7F7F4258-80CB-4377-8AFA-58C3424B5FDF}"/>
    <cellStyle name="Note 5 2 4 2 4" xfId="40879" xr:uid="{98DCA081-94AA-4D31-80F7-D588B4CB5FB0}"/>
    <cellStyle name="Note 5 2 4 2 4 2" xfId="40880" xr:uid="{B99BB8BE-8F74-4334-8AE4-44951D84DD32}"/>
    <cellStyle name="Note 5 2 4 2 4 2 2" xfId="40881" xr:uid="{55A878FA-F8FC-4CEF-9689-3615DABF1C7D}"/>
    <cellStyle name="Note 5 2 4 2 4 2 2 2" xfId="40882" xr:uid="{A46DDEB5-0C4D-48F5-95CF-7EE7E508DBDD}"/>
    <cellStyle name="Note 5 2 4 2 4 2 3" xfId="40883" xr:uid="{40E2A657-306A-4048-A151-B414C505274E}"/>
    <cellStyle name="Note 5 2 4 2 4 3" xfId="40884" xr:uid="{4ECEBA7C-297F-4F30-AFAA-ADE7DE50D478}"/>
    <cellStyle name="Note 5 2 4 2 4 3 2" xfId="40885" xr:uid="{C79314BE-D7DD-476C-8F0B-91E565107592}"/>
    <cellStyle name="Note 5 2 4 2 4 4" xfId="40886" xr:uid="{8DE8D527-85BE-41C8-BDE5-04BD2CE0167E}"/>
    <cellStyle name="Note 5 2 4 2 5" xfId="40887" xr:uid="{66347011-2510-49FB-8AD3-684F3EB76CD5}"/>
    <cellStyle name="Note 5 2 4 2 5 2" xfId="40888" xr:uid="{4C6B91E5-EB2C-4943-99DE-1F6CBE5E03B9}"/>
    <cellStyle name="Note 5 2 4 2 5 2 2" xfId="40889" xr:uid="{2430DE42-6412-4158-8AC4-BB59F5DF95F4}"/>
    <cellStyle name="Note 5 2 4 2 5 3" xfId="40890" xr:uid="{7948CC44-9E04-4292-9FDF-0A0DBA76255F}"/>
    <cellStyle name="Note 5 2 4 2 6" xfId="40891" xr:uid="{BA808DAB-34F7-4846-BE2A-7EEACBF3A5C2}"/>
    <cellStyle name="Note 5 2 4 2 6 2" xfId="40892" xr:uid="{6CBF859A-1923-4C22-9B2B-C2D41CEEAF3B}"/>
    <cellStyle name="Note 5 2 4 2 6 3" xfId="40893" xr:uid="{38E0DF28-922C-449F-8362-F664AF2EA12C}"/>
    <cellStyle name="Note 5 2 4 2 7" xfId="40894" xr:uid="{711198CC-E4B4-48B1-BB3E-177B12155BC1}"/>
    <cellStyle name="Note 5 2 4 2 8" xfId="40895" xr:uid="{43E6F1F5-5E7E-4FFD-A8C9-3A8EE3FE2ACE}"/>
    <cellStyle name="Note 5 2 4 3" xfId="40896" xr:uid="{7A05CC90-59AE-4DAC-A77E-507686930B7A}"/>
    <cellStyle name="Note 5 2 4 3 2" xfId="40897" xr:uid="{D5943684-2A70-4D81-B7CF-3C601F81C2E2}"/>
    <cellStyle name="Note 5 2 4 3 2 2" xfId="40898" xr:uid="{CCF4D8A0-AB7E-42E7-90CD-BE0FF8E4771D}"/>
    <cellStyle name="Note 5 2 4 3 2 2 2" xfId="40899" xr:uid="{2B4EEDEC-015F-4D70-820A-616898F10A33}"/>
    <cellStyle name="Note 5 2 4 3 2 2 2 2" xfId="40900" xr:uid="{B73907AB-C64F-49C4-A5B5-A324248DA387}"/>
    <cellStyle name="Note 5 2 4 3 2 2 2 2 2" xfId="40901" xr:uid="{987C451B-D8C7-42C9-95F8-14AFD5DE73F4}"/>
    <cellStyle name="Note 5 2 4 3 2 2 2 3" xfId="40902" xr:uid="{E4D6499C-DC98-4518-8BA0-5347CBD6FC23}"/>
    <cellStyle name="Note 5 2 4 3 2 2 3" xfId="40903" xr:uid="{33CB48D9-2960-4BC5-A296-F512A3A0D2A8}"/>
    <cellStyle name="Note 5 2 4 3 2 2 3 2" xfId="40904" xr:uid="{96D1BAE2-D920-4FD7-9ABC-B6A67348A985}"/>
    <cellStyle name="Note 5 2 4 3 2 2 4" xfId="40905" xr:uid="{5842912B-CF12-4FAD-90F9-EF4E1B093221}"/>
    <cellStyle name="Note 5 2 4 3 2 3" xfId="40906" xr:uid="{8599820B-8573-4DA7-98D0-066CBB953783}"/>
    <cellStyle name="Note 5 2 4 3 2 3 2" xfId="40907" xr:uid="{1F25CDFD-EA30-4862-975B-E50A8C06E2F6}"/>
    <cellStyle name="Note 5 2 4 3 2 3 2 2" xfId="40908" xr:uid="{D3DFB838-E061-412C-B8C8-7F5086BC69E1}"/>
    <cellStyle name="Note 5 2 4 3 2 3 3" xfId="40909" xr:uid="{2FAA3CA7-83B7-464A-8A63-C8CC89B7AFB1}"/>
    <cellStyle name="Note 5 2 4 3 2 4" xfId="40910" xr:uid="{4202B420-B25A-4891-8808-41B867736D57}"/>
    <cellStyle name="Note 5 2 4 3 2 4 2" xfId="40911" xr:uid="{DA2E7F72-4B72-49BB-8FD2-D1988E16F57D}"/>
    <cellStyle name="Note 5 2 4 3 2 4 3" xfId="40912" xr:uid="{175E0815-F5BC-4FE6-87CC-0608EF2026E9}"/>
    <cellStyle name="Note 5 2 4 3 2 5" xfId="40913" xr:uid="{41FDA570-EE01-4895-9B48-09C953EEA473}"/>
    <cellStyle name="Note 5 2 4 3 2 6" xfId="40914" xr:uid="{12E3949D-8BAE-4184-A002-0D7F58386910}"/>
    <cellStyle name="Note 5 2 4 3 3" xfId="40915" xr:uid="{E189DFF2-767B-40A2-B9B2-24010B955C4C}"/>
    <cellStyle name="Note 5 2 4 3 3 2" xfId="40916" xr:uid="{D233CF2F-526F-4198-9FAB-F0C0E673858B}"/>
    <cellStyle name="Note 5 2 4 3 3 2 2" xfId="40917" xr:uid="{C9481698-ACF7-4D65-941A-14ED937A4FF0}"/>
    <cellStyle name="Note 5 2 4 3 3 2 2 2" xfId="40918" xr:uid="{DE5162F6-86D7-44A2-A2F6-5678F8BFC1FC}"/>
    <cellStyle name="Note 5 2 4 3 3 2 3" xfId="40919" xr:uid="{5884C915-7E92-4156-AC77-6BF2FAD9A8A0}"/>
    <cellStyle name="Note 5 2 4 3 3 3" xfId="40920" xr:uid="{CD2A7D67-9D8D-4A1D-B3DA-4C2F79085349}"/>
    <cellStyle name="Note 5 2 4 3 3 3 2" xfId="40921" xr:uid="{8652D8C8-91C4-44E4-906D-D4253CCBA128}"/>
    <cellStyle name="Note 5 2 4 3 3 4" xfId="40922" xr:uid="{2E43546B-4FFF-46A8-BAAE-0383349E4F16}"/>
    <cellStyle name="Note 5 2 4 3 4" xfId="40923" xr:uid="{A8E6FCCB-7FE1-4F57-8FC8-9E99603AD732}"/>
    <cellStyle name="Note 5 2 4 3 4 2" xfId="40924" xr:uid="{CFB7B36F-2000-47D3-A02C-407510204583}"/>
    <cellStyle name="Note 5 2 4 3 4 2 2" xfId="40925" xr:uid="{8BD71CEC-6FFD-4A5A-B000-266BC5D1AA67}"/>
    <cellStyle name="Note 5 2 4 3 4 3" xfId="40926" xr:uid="{AC2C4A4D-D0CB-439D-9AC3-4E26DCE356E9}"/>
    <cellStyle name="Note 5 2 4 3 5" xfId="40927" xr:uid="{44A2D792-12EC-4493-9A1A-BA43AF44C150}"/>
    <cellStyle name="Note 5 2 4 3 5 2" xfId="40928" xr:uid="{C56793FE-58C3-4160-8647-C5043CAF03B2}"/>
    <cellStyle name="Note 5 2 4 3 5 3" xfId="40929" xr:uid="{A69D7E73-A0B8-4F8A-BC40-F411DD028674}"/>
    <cellStyle name="Note 5 2 4 3 6" xfId="40930" xr:uid="{D668F1F0-E1C9-422E-A89F-41ADE50AD14E}"/>
    <cellStyle name="Note 5 2 4 3 7" xfId="40931" xr:uid="{01FFFA9B-0992-425E-B9B1-5CC36912BACD}"/>
    <cellStyle name="Note 5 2 4 4" xfId="40932" xr:uid="{432CD66F-EC29-4D94-B008-B1C5DA111DC5}"/>
    <cellStyle name="Note 5 2 4 4 2" xfId="40933" xr:uid="{965BD7D1-F7DD-42DB-92F4-2A6333C3D6F7}"/>
    <cellStyle name="Note 5 2 4 4 2 2" xfId="40934" xr:uid="{A5EDABEC-FA8B-40EA-B3C6-D215EE9F57D8}"/>
    <cellStyle name="Note 5 2 4 4 2 2 2" xfId="40935" xr:uid="{0C33F03B-3AAE-4B55-B0A3-2078EB9898C1}"/>
    <cellStyle name="Note 5 2 4 4 2 2 2 2" xfId="40936" xr:uid="{EFB89074-8941-48CD-9277-CF89C395C5D0}"/>
    <cellStyle name="Note 5 2 4 4 2 2 3" xfId="40937" xr:uid="{31D8F5F5-7178-4460-871C-688D686EE91B}"/>
    <cellStyle name="Note 5 2 4 4 2 3" xfId="40938" xr:uid="{E88DD643-31B9-4E3B-807A-5F88983D462D}"/>
    <cellStyle name="Note 5 2 4 4 2 3 2" xfId="40939" xr:uid="{08E89146-746E-4818-8613-2BC98D52C873}"/>
    <cellStyle name="Note 5 2 4 4 2 4" xfId="40940" xr:uid="{D35F5C66-26B7-4B72-837D-FE6FDE33F290}"/>
    <cellStyle name="Note 5 2 4 4 3" xfId="40941" xr:uid="{B25165E2-5FD1-4565-A774-E9948BB36B00}"/>
    <cellStyle name="Note 5 2 4 4 3 2" xfId="40942" xr:uid="{1958B4AF-6BEF-456A-9EF2-8E6F3335E1E6}"/>
    <cellStyle name="Note 5 2 4 4 3 2 2" xfId="40943" xr:uid="{04AF58C2-F222-42FB-9F78-111A283964A5}"/>
    <cellStyle name="Note 5 2 4 4 3 3" xfId="40944" xr:uid="{30229C20-ED86-4897-BF7F-68DAE9C2B7D9}"/>
    <cellStyle name="Note 5 2 4 4 4" xfId="40945" xr:uid="{0348B962-DAD4-4ACD-9EF5-2C3F4C37A6A3}"/>
    <cellStyle name="Note 5 2 4 4 4 2" xfId="40946" xr:uid="{37EBE6AC-6B0B-416B-A63F-14E4C45D4B95}"/>
    <cellStyle name="Note 5 2 4 4 4 3" xfId="40947" xr:uid="{188E1012-3B9E-43CB-9DCB-8D0E465D3A55}"/>
    <cellStyle name="Note 5 2 4 4 5" xfId="40948" xr:uid="{EE6EB87D-C349-434F-88F9-AFD1EA6BAED2}"/>
    <cellStyle name="Note 5 2 4 4 6" xfId="40949" xr:uid="{EC9D9B56-9623-4799-B8C6-E99E743B0D24}"/>
    <cellStyle name="Note 5 2 4 5" xfId="40950" xr:uid="{2A8D2DAC-67EE-436E-8383-08E17E7E6C6D}"/>
    <cellStyle name="Note 5 2 4 5 2" xfId="40951" xr:uid="{8A8E1AC6-C53F-4F94-AFA1-630E4569FAD1}"/>
    <cellStyle name="Note 5 2 4 5 2 2" xfId="40952" xr:uid="{445DE6B6-8FC2-45F5-B04D-B53087ED0ECF}"/>
    <cellStyle name="Note 5 2 4 5 2 2 2" xfId="40953" xr:uid="{8B6EE4DD-B5C7-4E33-B706-EA443994E4BF}"/>
    <cellStyle name="Note 5 2 4 5 2 3" xfId="40954" xr:uid="{754B95F9-635C-44D8-82C9-ADB6AD4AE18B}"/>
    <cellStyle name="Note 5 2 4 5 3" xfId="40955" xr:uid="{C8872BA3-4887-4807-9DA5-F4E9AC627EC7}"/>
    <cellStyle name="Note 5 2 4 5 3 2" xfId="40956" xr:uid="{E0BD152A-AF62-445B-ADB4-8D818326222B}"/>
    <cellStyle name="Note 5 2 4 5 4" xfId="40957" xr:uid="{D508C9C1-F07E-4476-B862-5C818D15CDE5}"/>
    <cellStyle name="Note 5 2 4 6" xfId="40958" xr:uid="{81803289-6677-41B7-90F9-1DE239D1EB24}"/>
    <cellStyle name="Note 5 2 4 6 2" xfId="40959" xr:uid="{68D64301-C480-4470-ACB2-D1C7E54A0CA8}"/>
    <cellStyle name="Note 5 2 4 6 2 2" xfId="40960" xr:uid="{5FC221AA-0781-42A4-8379-98CAB8446793}"/>
    <cellStyle name="Note 5 2 4 6 3" xfId="40961" xr:uid="{C976631C-3A25-4D42-8DB3-3FD1BA8F6926}"/>
    <cellStyle name="Note 5 2 4 7" xfId="40962" xr:uid="{3F271154-BD24-45E4-A286-A093C62AF4D0}"/>
    <cellStyle name="Note 5 2 4 7 2" xfId="40963" xr:uid="{9232B118-6608-4A06-9C2D-315B782CFE14}"/>
    <cellStyle name="Note 5 2 4 7 3" xfId="40964" xr:uid="{35FBC0FC-8861-436C-B6AA-E175F08E635F}"/>
    <cellStyle name="Note 5 2 4 8" xfId="40965" xr:uid="{FAE04CB5-37FE-42A2-B522-F27202DEBA17}"/>
    <cellStyle name="Note 5 2 4 8 2" xfId="40966" xr:uid="{9D969E7A-B858-4C40-BD3D-24FE9B3E20C5}"/>
    <cellStyle name="Note 5 2 4 9" xfId="40967" xr:uid="{AB703679-BF75-4C1E-A141-E7195024320F}"/>
    <cellStyle name="Note 5 2 5" xfId="40968" xr:uid="{3627984C-42E6-4383-8A03-8535458ADAC2}"/>
    <cellStyle name="Note 5 2 5 10" xfId="40969" xr:uid="{EB1EA246-D27C-4E45-AA80-F69F6464C9A9}"/>
    <cellStyle name="Note 5 2 5 11" xfId="40970" xr:uid="{F4DAB11A-F012-42B8-9E9E-783604BA8C94}"/>
    <cellStyle name="Note 5 2 5 12" xfId="40971" xr:uid="{E75743A2-A282-47FC-9CB5-E051BD0E8782}"/>
    <cellStyle name="Note 5 2 5 13" xfId="40972" xr:uid="{347AD5A8-6E64-47A4-9C54-4C2FF98051D3}"/>
    <cellStyle name="Note 5 2 5 14" xfId="40973" xr:uid="{3425C5AA-6817-4426-B188-2D8A6C7DC762}"/>
    <cellStyle name="Note 5 2 5 15" xfId="40974" xr:uid="{9056A2C4-2F2A-4E75-9198-F96573BB4141}"/>
    <cellStyle name="Note 5 2 5 16" xfId="40975" xr:uid="{E6748662-4D10-45EA-95A4-EE17F52EA32D}"/>
    <cellStyle name="Note 5 2 5 17" xfId="40976" xr:uid="{850FB1F1-582A-4429-AF99-47B85A6B53F1}"/>
    <cellStyle name="Note 5 2 5 18" xfId="40977" xr:uid="{67DDD8DB-5309-4468-BF0D-09B6C73B5899}"/>
    <cellStyle name="Note 5 2 5 19" xfId="40978" xr:uid="{A727CCC7-A810-4F17-99C1-7BC9F51CA18E}"/>
    <cellStyle name="Note 5 2 5 2" xfId="40979" xr:uid="{C711701A-3230-489E-8716-1961E88DBB23}"/>
    <cellStyle name="Note 5 2 5 2 2" xfId="40980" xr:uid="{31B288B3-C857-41FC-822B-1E153749D532}"/>
    <cellStyle name="Note 5 2 5 2 2 2" xfId="40981" xr:uid="{81D3324D-6D84-4531-98D1-959C1E8ED5DB}"/>
    <cellStyle name="Note 5 2 5 2 2 2 2" xfId="40982" xr:uid="{3C6337D6-9AFC-429B-9CC4-8DAD26C3E08F}"/>
    <cellStyle name="Note 5 2 5 2 2 2 2 2" xfId="40983" xr:uid="{9C6593B8-3ED8-482E-B614-9D6A1B193960}"/>
    <cellStyle name="Note 5 2 5 2 2 2 2 2 2" xfId="40984" xr:uid="{5195177D-9DB5-48BD-9457-8570654FC151}"/>
    <cellStyle name="Note 5 2 5 2 2 2 2 3" xfId="40985" xr:uid="{FDDA6E02-A988-49E3-962B-A0F8C92137AB}"/>
    <cellStyle name="Note 5 2 5 2 2 2 3" xfId="40986" xr:uid="{20D47F26-3B99-49AB-8980-BF64588ECFAF}"/>
    <cellStyle name="Note 5 2 5 2 2 2 3 2" xfId="40987" xr:uid="{D06C7E24-0282-4A22-8D96-337B322AD365}"/>
    <cellStyle name="Note 5 2 5 2 2 2 4" xfId="40988" xr:uid="{95424551-1C27-46EB-82DD-070F11B34018}"/>
    <cellStyle name="Note 5 2 5 2 2 3" xfId="40989" xr:uid="{5F1205C8-8B48-4EE6-A54C-75A8668A6AB5}"/>
    <cellStyle name="Note 5 2 5 2 2 3 2" xfId="40990" xr:uid="{820426AB-AAB0-4D0A-AB66-87431DED6D35}"/>
    <cellStyle name="Note 5 2 5 2 2 3 2 2" xfId="40991" xr:uid="{306A6234-568B-4BC2-940D-898AD14C55D8}"/>
    <cellStyle name="Note 5 2 5 2 2 3 3" xfId="40992" xr:uid="{6AB6D8EA-D743-4A2B-9C77-9A6A091C2837}"/>
    <cellStyle name="Note 5 2 5 2 2 4" xfId="40993" xr:uid="{C648E5EF-63AC-48C0-AC88-4FD84DA9A0AD}"/>
    <cellStyle name="Note 5 2 5 2 2 4 2" xfId="40994" xr:uid="{FEB4B8B8-6AC6-467C-8FAD-69FE90A93A5E}"/>
    <cellStyle name="Note 5 2 5 2 2 4 3" xfId="40995" xr:uid="{F5FD325D-E781-41DA-B538-5294E5C708F2}"/>
    <cellStyle name="Note 5 2 5 2 2 5" xfId="40996" xr:uid="{0992DC16-C0C5-46F6-B5EA-D298DF44486F}"/>
    <cellStyle name="Note 5 2 5 2 2 6" xfId="40997" xr:uid="{DFC3E04B-A8F4-406E-9554-5326D2EA7094}"/>
    <cellStyle name="Note 5 2 5 2 3" xfId="40998" xr:uid="{30358D24-A67C-4DB8-B5E6-7C89EABA95BD}"/>
    <cellStyle name="Note 5 2 5 2 3 2" xfId="40999" xr:uid="{859981D0-F0F5-4F83-A764-2B132995889F}"/>
    <cellStyle name="Note 5 2 5 2 3 2 2" xfId="41000" xr:uid="{F95078F2-D0DC-4D50-B4AC-E4CABCC75CDB}"/>
    <cellStyle name="Note 5 2 5 2 3 2 2 2" xfId="41001" xr:uid="{65C9F8C2-14B0-4CB4-8D5E-0789040F937C}"/>
    <cellStyle name="Note 5 2 5 2 3 2 3" xfId="41002" xr:uid="{AAE3964F-7AAD-46FD-84B6-55C44AA63CA4}"/>
    <cellStyle name="Note 5 2 5 2 3 3" xfId="41003" xr:uid="{1E151D46-E53A-4C52-AA4A-C4B7A398B526}"/>
    <cellStyle name="Note 5 2 5 2 3 3 2" xfId="41004" xr:uid="{28C386C5-4A94-4255-A99A-C36D36986EF6}"/>
    <cellStyle name="Note 5 2 5 2 3 4" xfId="41005" xr:uid="{CAF26122-8848-478E-BE1A-3CD52109D396}"/>
    <cellStyle name="Note 5 2 5 2 4" xfId="41006" xr:uid="{658C6480-16BC-4004-90C7-E999112B2F48}"/>
    <cellStyle name="Note 5 2 5 2 4 2" xfId="41007" xr:uid="{6F6FFFAB-8A2A-4FB8-A18B-11DA7E52C46C}"/>
    <cellStyle name="Note 5 2 5 2 4 2 2" xfId="41008" xr:uid="{99D3E3F8-43A1-4DF6-8EC7-3ADC61BC7057}"/>
    <cellStyle name="Note 5 2 5 2 4 3" xfId="41009" xr:uid="{19054330-54FF-475E-B140-C650636DBC6F}"/>
    <cellStyle name="Note 5 2 5 2 5" xfId="41010" xr:uid="{0C75A280-5752-4789-B934-80CCBBBD5D1C}"/>
    <cellStyle name="Note 5 2 5 2 5 2" xfId="41011" xr:uid="{D9CB34A3-D9AC-4841-BB12-93F5378C78EA}"/>
    <cellStyle name="Note 5 2 5 2 5 3" xfId="41012" xr:uid="{302CC348-4060-4165-92BF-E0F12C9B764C}"/>
    <cellStyle name="Note 5 2 5 2 6" xfId="41013" xr:uid="{283B49D0-25CD-45CE-A7DB-52F49B232843}"/>
    <cellStyle name="Note 5 2 5 2 6 2" xfId="41014" xr:uid="{6C4033D8-9479-4F20-B7D9-282856A59403}"/>
    <cellStyle name="Note 5 2 5 2 7" xfId="41015" xr:uid="{EDCB0D22-E680-4251-829A-4EFB7D0D86B4}"/>
    <cellStyle name="Note 5 2 5 20" xfId="41016" xr:uid="{48A27D92-4CC9-4043-8656-73088BC5FEE8}"/>
    <cellStyle name="Note 5 2 5 21" xfId="41017" xr:uid="{5DEC88F9-99A1-4B4D-A554-33310B89A47D}"/>
    <cellStyle name="Note 5 2 5 22" xfId="41018" xr:uid="{E5380FE5-2088-4051-82C3-CEDECE9CE7CE}"/>
    <cellStyle name="Note 5 2 5 23" xfId="41019" xr:uid="{858D4AAF-9C54-4BCB-8FDA-4D4714060112}"/>
    <cellStyle name="Note 5 2 5 24" xfId="41020" xr:uid="{6DC8AD6D-2FE6-4767-A338-07A47A9304E6}"/>
    <cellStyle name="Note 5 2 5 25" xfId="41021" xr:uid="{135C1564-9B34-49FB-8644-4C6F4DBB724F}"/>
    <cellStyle name="Note 5 2 5 3" xfId="41022" xr:uid="{D4862D26-09EC-4DA7-8529-E9DA6DA7938C}"/>
    <cellStyle name="Note 5 2 5 3 2" xfId="41023" xr:uid="{D4E7CFF9-AB28-4CA8-9C3F-7F2B8E6572A4}"/>
    <cellStyle name="Note 5 2 5 3 2 2" xfId="41024" xr:uid="{0DD21603-8CBA-4912-BBFE-AC92A28A4527}"/>
    <cellStyle name="Note 5 2 5 3 2 2 2" xfId="41025" xr:uid="{D264F7AA-6638-4FDF-B87A-F134A2EEDDB5}"/>
    <cellStyle name="Note 5 2 5 3 2 2 2 2" xfId="41026" xr:uid="{2A8B1B0D-C058-4B52-BDC1-46557AA09D24}"/>
    <cellStyle name="Note 5 2 5 3 2 2 3" xfId="41027" xr:uid="{072B4795-B06F-4F76-A924-9BA339E8F260}"/>
    <cellStyle name="Note 5 2 5 3 2 3" xfId="41028" xr:uid="{1E15F385-34D1-4CF6-A76A-34FED1325A22}"/>
    <cellStyle name="Note 5 2 5 3 2 3 2" xfId="41029" xr:uid="{5F38669F-2B76-4343-96D0-C2E3448D49E3}"/>
    <cellStyle name="Note 5 2 5 3 2 4" xfId="41030" xr:uid="{ECCC665B-02B6-4300-8B96-B009C5F808EE}"/>
    <cellStyle name="Note 5 2 5 3 3" xfId="41031" xr:uid="{60ADBA77-BF58-4C7F-BF37-7A38741EEE4C}"/>
    <cellStyle name="Note 5 2 5 3 3 2" xfId="41032" xr:uid="{02B9A5E1-A56F-4CCB-BAAA-A461621672F4}"/>
    <cellStyle name="Note 5 2 5 3 3 2 2" xfId="41033" xr:uid="{93C4D632-A80D-4845-AA5D-FC5AF0E55528}"/>
    <cellStyle name="Note 5 2 5 3 3 3" xfId="41034" xr:uid="{DF1FAC6C-B623-4A0C-BCEA-2EDCDFB28837}"/>
    <cellStyle name="Note 5 2 5 3 4" xfId="41035" xr:uid="{D455537F-6116-4FE3-BC86-710A000EF7B4}"/>
    <cellStyle name="Note 5 2 5 3 4 2" xfId="41036" xr:uid="{D6AC724E-FE85-4710-8F1C-AB705DD1C6D5}"/>
    <cellStyle name="Note 5 2 5 3 4 3" xfId="41037" xr:uid="{64609B4D-6259-4C52-A4E0-BCAA51FEFF9C}"/>
    <cellStyle name="Note 5 2 5 3 5" xfId="41038" xr:uid="{E5AB2053-4A12-48C6-A8A0-69E2CB513F85}"/>
    <cellStyle name="Note 5 2 5 3 5 2" xfId="41039" xr:uid="{F56CD595-F25F-4A13-8E8A-CD6C4E9532F3}"/>
    <cellStyle name="Note 5 2 5 3 6" xfId="41040" xr:uid="{D8B8A31B-A69A-4406-B934-ADEA3388077D}"/>
    <cellStyle name="Note 5 2 5 4" xfId="41041" xr:uid="{6EF3BA8B-404B-4C25-AFF6-D63659619AA6}"/>
    <cellStyle name="Note 5 2 5 4 2" xfId="41042" xr:uid="{3019E479-8544-4792-B327-5FFF591B915A}"/>
    <cellStyle name="Note 5 2 5 4 2 2" xfId="41043" xr:uid="{CEEF2ADB-1126-418C-9A88-DE0B62F935D1}"/>
    <cellStyle name="Note 5 2 5 4 2 2 2" xfId="41044" xr:uid="{E0210A16-A70E-4E14-A884-65B6D97F4226}"/>
    <cellStyle name="Note 5 2 5 4 2 3" xfId="41045" xr:uid="{3BC8AA4B-B212-4326-A2AB-6D520B2A0E6D}"/>
    <cellStyle name="Note 5 2 5 4 3" xfId="41046" xr:uid="{8F1827C8-A7FC-46A6-8DFC-B1BE007FE9CB}"/>
    <cellStyle name="Note 5 2 5 4 3 2" xfId="41047" xr:uid="{CE2AE009-660F-4B5F-BD7D-26D698364BDD}"/>
    <cellStyle name="Note 5 2 5 4 4" xfId="41048" xr:uid="{18CD668F-EAEE-4D7C-9FF8-F1C88C291159}"/>
    <cellStyle name="Note 5 2 5 4 5" xfId="41049" xr:uid="{75AD67DB-0A75-4C81-953E-9FB1264E3B1B}"/>
    <cellStyle name="Note 5 2 5 5" xfId="41050" xr:uid="{862E2227-35EC-49CA-BFA8-A99FB58B12F2}"/>
    <cellStyle name="Note 5 2 5 5 2" xfId="41051" xr:uid="{0F317561-EBD2-4F80-A4AB-F71B7E0DC011}"/>
    <cellStyle name="Note 5 2 5 5 2 2" xfId="41052" xr:uid="{1EBC9029-AE2A-4382-A2C5-9C417E0D102E}"/>
    <cellStyle name="Note 5 2 5 5 3" xfId="41053" xr:uid="{83A5BD1C-5FD5-4168-9539-59072603E27D}"/>
    <cellStyle name="Note 5 2 5 5 4" xfId="41054" xr:uid="{3162D792-0559-4599-9E52-E64886844B4B}"/>
    <cellStyle name="Note 5 2 5 6" xfId="41055" xr:uid="{4456060D-3CD6-4BC9-A4A5-2B296EF86F89}"/>
    <cellStyle name="Note 5 2 5 6 2" xfId="41056" xr:uid="{BE6EAA7D-1884-4A11-A5A7-9760CA8330B7}"/>
    <cellStyle name="Note 5 2 5 6 3" xfId="41057" xr:uid="{2E7E9877-0A16-4613-970B-919CEA707DBA}"/>
    <cellStyle name="Note 5 2 5 7" xfId="41058" xr:uid="{5E3F9F79-0D9F-440C-9133-A86F6453F735}"/>
    <cellStyle name="Note 5 2 5 7 2" xfId="41059" xr:uid="{AF0828C5-E17E-4931-A8B1-B70A3781E694}"/>
    <cellStyle name="Note 5 2 5 8" xfId="41060" xr:uid="{E22193BC-0B78-4B5B-B830-D18A84B3B737}"/>
    <cellStyle name="Note 5 2 5 9" xfId="41061" xr:uid="{9827DF0E-2013-42F5-BA09-1B2F99F78599}"/>
    <cellStyle name="Note 5 2 6" xfId="41062" xr:uid="{44FB2AD7-0775-4B58-BEB5-2DB421D171D8}"/>
    <cellStyle name="Note 5 2 6 2" xfId="41063" xr:uid="{9F505B46-75DC-4465-8CCC-9C3B4573A6E1}"/>
    <cellStyle name="Note 5 2 6 2 2" xfId="41064" xr:uid="{938227F0-B9CA-4568-B4F2-E6D86F4371A8}"/>
    <cellStyle name="Note 5 2 6 2 2 2" xfId="41065" xr:uid="{D8B24C6B-84F2-4FF7-81E2-12AED4F268B4}"/>
    <cellStyle name="Note 5 2 6 2 2 2 2" xfId="41066" xr:uid="{37EAEC91-C8DF-4C1F-B966-B47D39569054}"/>
    <cellStyle name="Note 5 2 6 2 2 2 2 2" xfId="41067" xr:uid="{BB6DEC78-D43A-4E64-A2F5-E3F33C51FD3F}"/>
    <cellStyle name="Note 5 2 6 2 2 2 3" xfId="41068" xr:uid="{11C3A7BF-B1CD-448C-A4A0-75DB83E4949C}"/>
    <cellStyle name="Note 5 2 6 2 2 3" xfId="41069" xr:uid="{3C762C97-497D-4C57-87F9-C74F581EA0F9}"/>
    <cellStyle name="Note 5 2 6 2 2 3 2" xfId="41070" xr:uid="{4232F00B-BE79-47CE-ACDE-11DCC394B6C5}"/>
    <cellStyle name="Note 5 2 6 2 2 4" xfId="41071" xr:uid="{972B16A2-9542-4C99-9025-1FA685374A9E}"/>
    <cellStyle name="Note 5 2 6 2 3" xfId="41072" xr:uid="{031D7CA8-E8BE-4C41-9254-3E8D0BB6A8E8}"/>
    <cellStyle name="Note 5 2 6 2 3 2" xfId="41073" xr:uid="{935BFF6F-7A46-4C04-9E06-C1CBF306A417}"/>
    <cellStyle name="Note 5 2 6 2 3 2 2" xfId="41074" xr:uid="{FB04D140-AF8A-41A6-8715-050E7D56DE80}"/>
    <cellStyle name="Note 5 2 6 2 3 3" xfId="41075" xr:uid="{1FA008C2-4018-444C-AB2E-1B520DCB2BD8}"/>
    <cellStyle name="Note 5 2 6 2 4" xfId="41076" xr:uid="{EA561A14-C9A9-447C-8D2E-D7D7347D0C03}"/>
    <cellStyle name="Note 5 2 6 2 4 2" xfId="41077" xr:uid="{AF0A9606-D0AC-4F7F-AC46-4DC88E3E4022}"/>
    <cellStyle name="Note 5 2 6 2 4 3" xfId="41078" xr:uid="{B2E32720-36A1-4477-9E01-17FBF4AAC2CB}"/>
    <cellStyle name="Note 5 2 6 2 5" xfId="41079" xr:uid="{5BA24F7D-42AD-43AA-8A41-E4C252C340CB}"/>
    <cellStyle name="Note 5 2 6 2 6" xfId="41080" xr:uid="{9320954F-CB8D-476C-BB71-E3B20B03AAED}"/>
    <cellStyle name="Note 5 2 6 3" xfId="41081" xr:uid="{99C35AE2-9C64-44EB-9F84-4CC35904FCC0}"/>
    <cellStyle name="Note 5 2 6 3 2" xfId="41082" xr:uid="{C969D298-48B1-4192-9BB8-0234F73E363C}"/>
    <cellStyle name="Note 5 2 6 3 2 2" xfId="41083" xr:uid="{7E5A48B5-BCB5-461F-84DC-7BBF99840C8D}"/>
    <cellStyle name="Note 5 2 6 3 2 2 2" xfId="41084" xr:uid="{42897C2B-E425-4FA8-BAB7-FC892BA56F0B}"/>
    <cellStyle name="Note 5 2 6 3 2 3" xfId="41085" xr:uid="{45CCB9FD-1B41-4233-9E99-8FAD8B9275D4}"/>
    <cellStyle name="Note 5 2 6 3 3" xfId="41086" xr:uid="{5454FA8C-BB13-4D78-A6AD-7188113742FA}"/>
    <cellStyle name="Note 5 2 6 3 3 2" xfId="41087" xr:uid="{FD4D1848-1058-4E7D-8BAA-2C0290A24B4B}"/>
    <cellStyle name="Note 5 2 6 3 4" xfId="41088" xr:uid="{1274DB8B-7663-4BBE-8B52-A2DB6CE60F57}"/>
    <cellStyle name="Note 5 2 6 4" xfId="41089" xr:uid="{4642AF68-C3B2-40AB-AD6D-2E9A4E70E46B}"/>
    <cellStyle name="Note 5 2 6 4 2" xfId="41090" xr:uid="{C7B552DA-5D0D-4516-94C2-328271173B92}"/>
    <cellStyle name="Note 5 2 6 4 2 2" xfId="41091" xr:uid="{F6E750B4-015C-48D0-B4F5-9556E1CF2831}"/>
    <cellStyle name="Note 5 2 6 4 3" xfId="41092" xr:uid="{95953602-016C-4A7B-B28F-E78C86C56834}"/>
    <cellStyle name="Note 5 2 6 5" xfId="41093" xr:uid="{7B5174F4-7877-49D0-A5B2-C02C515FB2D0}"/>
    <cellStyle name="Note 5 2 6 5 2" xfId="41094" xr:uid="{7CC82B12-011A-48AE-9858-2DBA51159D8D}"/>
    <cellStyle name="Note 5 2 6 5 3" xfId="41095" xr:uid="{D6BDEE49-ED05-409D-874F-88E5F5BE9098}"/>
    <cellStyle name="Note 5 2 6 6" xfId="41096" xr:uid="{5C51A4BF-D708-4053-B66C-EB0A928AB6B3}"/>
    <cellStyle name="Note 5 2 6 6 2" xfId="41097" xr:uid="{655207FE-9234-402D-899B-80CABE6F2170}"/>
    <cellStyle name="Note 5 2 6 7" xfId="41098" xr:uid="{1E6A34E0-19A9-468F-9950-529E594E0C51}"/>
    <cellStyle name="Note 5 2 7" xfId="41099" xr:uid="{9B63759F-85AA-48B7-B96C-4D9775ECEC40}"/>
    <cellStyle name="Note 5 2 7 2" xfId="41100" xr:uid="{92952251-C12A-41B5-A80F-6225E8E964F6}"/>
    <cellStyle name="Note 5 2 7 2 2" xfId="41101" xr:uid="{46337113-06C3-4CAF-90EA-642201A7C9A7}"/>
    <cellStyle name="Note 5 2 7 2 2 2" xfId="41102" xr:uid="{BCA47D70-FAE1-4C82-B505-26C51AE111D7}"/>
    <cellStyle name="Note 5 2 7 2 2 2 2" xfId="41103" xr:uid="{3A2FD385-341C-417F-8FCB-B054DFEC4E65}"/>
    <cellStyle name="Note 5 2 7 2 2 3" xfId="41104" xr:uid="{9D6B11D8-D343-479A-802B-BA316537792D}"/>
    <cellStyle name="Note 5 2 7 2 3" xfId="41105" xr:uid="{B74EDC2A-BAB8-44CD-B5CB-EE7DBB0E8227}"/>
    <cellStyle name="Note 5 2 7 2 3 2" xfId="41106" xr:uid="{C428A884-A712-4AE7-A475-EB3F6887BBE3}"/>
    <cellStyle name="Note 5 2 7 2 4" xfId="41107" xr:uid="{C3AA81E2-5A6C-4E17-BF59-8B77A96C12F8}"/>
    <cellStyle name="Note 5 2 7 3" xfId="41108" xr:uid="{368FF45A-CDBE-4C65-AC6A-E9EF57EF0E85}"/>
    <cellStyle name="Note 5 2 7 3 2" xfId="41109" xr:uid="{18679D44-A5F2-4A7D-9304-39FE2296CD18}"/>
    <cellStyle name="Note 5 2 7 3 2 2" xfId="41110" xr:uid="{23D18C72-0240-4F31-96C3-276E8869AB61}"/>
    <cellStyle name="Note 5 2 7 3 3" xfId="41111" xr:uid="{6C0633E6-E6C5-4153-9051-245F9B34C0B2}"/>
    <cellStyle name="Note 5 2 7 4" xfId="41112" xr:uid="{7C2624FD-C7EE-4B4C-BC84-110BF4BEA1DC}"/>
    <cellStyle name="Note 5 2 7 4 2" xfId="41113" xr:uid="{4E5AB78F-80C9-4F83-A031-5617B5646CFB}"/>
    <cellStyle name="Note 5 2 7 4 3" xfId="41114" xr:uid="{6FA4229F-88C7-48B9-9E5D-1E1D386482E9}"/>
    <cellStyle name="Note 5 2 7 5" xfId="41115" xr:uid="{1ACF0451-C72C-4207-9566-25544717FE58}"/>
    <cellStyle name="Note 5 2 7 5 2" xfId="41116" xr:uid="{5C883522-AB43-4219-98F4-CF90B7759E03}"/>
    <cellStyle name="Note 5 2 7 6" xfId="41117" xr:uid="{A067E41E-C122-4D19-ACF0-ECC22BCBA32D}"/>
    <cellStyle name="Note 5 2 8" xfId="41118" xr:uid="{4DC99358-6A0B-4A3D-B2EE-A79F6C847D5C}"/>
    <cellStyle name="Note 5 2 8 2" xfId="41119" xr:uid="{0C22F02E-F3D3-4C1B-86E1-4A05B0D32DD7}"/>
    <cellStyle name="Note 5 2 8 2 2" xfId="41120" xr:uid="{5AC8F4D7-DA08-4D7E-A0F3-D5DA1370110F}"/>
    <cellStyle name="Note 5 2 8 2 2 2" xfId="41121" xr:uid="{29BA2FD3-D5D1-4530-9BB0-88B1F59FF867}"/>
    <cellStyle name="Note 5 2 8 2 3" xfId="41122" xr:uid="{94CB078D-6922-4CC4-AFAC-7BBE8C5B40E4}"/>
    <cellStyle name="Note 5 2 8 3" xfId="41123" xr:uid="{8AC51DCB-C4AD-4302-98DD-E35E3ABFB34A}"/>
    <cellStyle name="Note 5 2 8 3 2" xfId="41124" xr:uid="{FB1C5B47-645D-44EB-B7DC-3E55924F3CC3}"/>
    <cellStyle name="Note 5 2 8 4" xfId="41125" xr:uid="{9E9777DB-8FB3-41F0-BB61-BA75DBDC5769}"/>
    <cellStyle name="Note 5 2 8 5" xfId="41126" xr:uid="{253BCA5B-50C2-458A-B98B-612496E55B75}"/>
    <cellStyle name="Note 5 2 9" xfId="41127" xr:uid="{DDA9FCEE-C4F2-4EED-BB14-C5F718BBAF46}"/>
    <cellStyle name="Note 5 2 9 2" xfId="41128" xr:uid="{BCAB9CF5-9023-4525-8406-F972C2C269DE}"/>
    <cellStyle name="Note 5 2 9 2 2" xfId="41129" xr:uid="{65F5DFA5-F6AA-4086-93FF-C4010C86A736}"/>
    <cellStyle name="Note 5 2 9 3" xfId="41130" xr:uid="{18EAD4AC-5874-4FAC-9A39-DE2DDB90C061}"/>
    <cellStyle name="Note 5 2 9 4" xfId="41131" xr:uid="{3D36F48E-F45A-410F-B1EB-28B313DD2334}"/>
    <cellStyle name="Note 5 20" xfId="41132" xr:uid="{47167389-6909-4415-9F6E-8DA618D791AA}"/>
    <cellStyle name="Note 5 21" xfId="41133" xr:uid="{8296727A-C317-4EC2-975F-A7A31DE11E30}"/>
    <cellStyle name="Note 5 22" xfId="41134" xr:uid="{4E2AE081-DD69-4CAB-9F2F-A26D7A1B6FC7}"/>
    <cellStyle name="Note 5 23" xfId="41135" xr:uid="{DF98A87E-045D-4652-ADFF-ED99713B66EF}"/>
    <cellStyle name="Note 5 24" xfId="41136" xr:uid="{D8C2837E-3A63-45EA-9649-47BEECA7CB2C}"/>
    <cellStyle name="Note 5 25" xfId="41137" xr:uid="{DD84395E-3202-4461-A43D-CDDAEC998C51}"/>
    <cellStyle name="Note 5 26" xfId="41138" xr:uid="{2CF3C814-844D-4083-B7A6-267477745B71}"/>
    <cellStyle name="Note 5 27" xfId="41139" xr:uid="{2C550BCD-226F-4B94-9D3A-7D1145EEB20A}"/>
    <cellStyle name="Note 5 28" xfId="41140" xr:uid="{24C24CA1-9AE6-4CA7-ACB3-FB254F986402}"/>
    <cellStyle name="Note 5 29" xfId="41141" xr:uid="{16237D94-D338-41BA-A8B6-8473345A7964}"/>
    <cellStyle name="Note 5 3" xfId="41142" xr:uid="{C0873D86-FD33-4E44-ADE5-4C2EB2F89DEE}"/>
    <cellStyle name="Note 5 3 2" xfId="41143" xr:uid="{40516B28-0515-4A5F-89A1-C9EA8F8B4501}"/>
    <cellStyle name="Note 5 3 2 2" xfId="41144" xr:uid="{866B72A7-3032-4866-95DF-303AAE239A09}"/>
    <cellStyle name="Note 5 3 2 2 2" xfId="41145" xr:uid="{FD1FF1B0-5161-4C0B-A2B2-6BB92465FE1D}"/>
    <cellStyle name="Note 5 3 2 2 2 2" xfId="41146" xr:uid="{BBF3A1C8-B960-4679-AF7E-620705E7A0D7}"/>
    <cellStyle name="Note 5 3 2 2 2 2 2" xfId="41147" xr:uid="{67D300CA-F164-4090-850D-76442C354EFD}"/>
    <cellStyle name="Note 5 3 2 2 2 2 2 2" xfId="41148" xr:uid="{824363B0-BDBE-478C-AD5F-2A324CC6F075}"/>
    <cellStyle name="Note 5 3 2 2 2 2 2 2 2" xfId="41149" xr:uid="{360D2F9C-A745-42CA-A882-2DBCC41F2495}"/>
    <cellStyle name="Note 5 3 2 2 2 2 2 3" xfId="41150" xr:uid="{60D9C6B5-9852-4439-9F6A-C36D80700584}"/>
    <cellStyle name="Note 5 3 2 2 2 2 3" xfId="41151" xr:uid="{C93ADA1E-CB46-4FD9-A767-3B62D8D6A60A}"/>
    <cellStyle name="Note 5 3 2 2 2 2 3 2" xfId="41152" xr:uid="{60395996-AB0F-4B36-8246-B4C0B511A813}"/>
    <cellStyle name="Note 5 3 2 2 2 2 4" xfId="41153" xr:uid="{802B654D-64FA-4F20-9342-66332539FCBE}"/>
    <cellStyle name="Note 5 3 2 2 2 3" xfId="41154" xr:uid="{DABF0EAE-7BC9-4AC8-A997-A1F596BBBA27}"/>
    <cellStyle name="Note 5 3 2 2 2 3 2" xfId="41155" xr:uid="{87D76159-C795-4A87-AC33-0F5F0056D910}"/>
    <cellStyle name="Note 5 3 2 2 2 3 2 2" xfId="41156" xr:uid="{E8CC90C7-3B9C-452B-9682-07ECB3ED8FAA}"/>
    <cellStyle name="Note 5 3 2 2 2 3 3" xfId="41157" xr:uid="{A7C6EEBC-5CF4-42A1-9187-023A2BCBF563}"/>
    <cellStyle name="Note 5 3 2 2 2 4" xfId="41158" xr:uid="{FB1BEA9D-17F4-4D65-8C57-3E26ED641B82}"/>
    <cellStyle name="Note 5 3 2 2 2 4 2" xfId="41159" xr:uid="{ECFC0C5A-BB72-4D87-91F8-DF4625788CAA}"/>
    <cellStyle name="Note 5 3 2 2 2 4 3" xfId="41160" xr:uid="{6E73733C-FB01-465F-9E9E-B6EF7A4F2C4C}"/>
    <cellStyle name="Note 5 3 2 2 2 5" xfId="41161" xr:uid="{7ACB18E8-0BC5-456E-B949-1C3BB7AE4261}"/>
    <cellStyle name="Note 5 3 2 2 2 6" xfId="41162" xr:uid="{87BA67FE-6C2A-42F9-8A9B-EF33F397248C}"/>
    <cellStyle name="Note 5 3 2 2 3" xfId="41163" xr:uid="{AC7965D6-23B1-423A-8988-C64ED4458B89}"/>
    <cellStyle name="Note 5 3 2 2 3 2" xfId="41164" xr:uid="{69939FAA-8522-4832-B60D-185143FD0D4F}"/>
    <cellStyle name="Note 5 3 2 2 3 2 2" xfId="41165" xr:uid="{20456E7E-5A08-4D25-A7BE-D17148214658}"/>
    <cellStyle name="Note 5 3 2 2 3 2 2 2" xfId="41166" xr:uid="{1FCE05C8-4668-44EF-86A8-9AF8EDB2A05C}"/>
    <cellStyle name="Note 5 3 2 2 3 2 3" xfId="41167" xr:uid="{C791D1D8-37A0-4F95-8C5D-2C75F460C57E}"/>
    <cellStyle name="Note 5 3 2 2 3 3" xfId="41168" xr:uid="{6B32938A-39C7-49DC-BDFD-796759EED286}"/>
    <cellStyle name="Note 5 3 2 2 3 3 2" xfId="41169" xr:uid="{165F5D9C-A2F0-4BB5-8B59-8134C935A79D}"/>
    <cellStyle name="Note 5 3 2 2 3 4" xfId="41170" xr:uid="{36256B0D-135C-487F-B9F4-9B05401334B9}"/>
    <cellStyle name="Note 5 3 2 2 4" xfId="41171" xr:uid="{C03F5F60-0C00-4B0D-B421-3E1D9CF51B49}"/>
    <cellStyle name="Note 5 3 2 2 4 2" xfId="41172" xr:uid="{BF0E9819-390B-433E-BC5B-8B318051AB33}"/>
    <cellStyle name="Note 5 3 2 2 4 2 2" xfId="41173" xr:uid="{782CC4D1-278D-49C8-B3A0-403B4B8260C9}"/>
    <cellStyle name="Note 5 3 2 2 4 3" xfId="41174" xr:uid="{A6CD4AD7-9473-4EC4-AA5B-0140DB588013}"/>
    <cellStyle name="Note 5 3 2 2 5" xfId="41175" xr:uid="{6B3BAEAB-15AE-4FEF-8595-D4249E01CE0C}"/>
    <cellStyle name="Note 5 3 2 2 5 2" xfId="41176" xr:uid="{CE47FDE9-2891-4B9C-B399-055BE790482B}"/>
    <cellStyle name="Note 5 3 2 2 5 3" xfId="41177" xr:uid="{1DAF8C7F-FDD1-4D34-8CD2-8705662DDD6E}"/>
    <cellStyle name="Note 5 3 2 2 6" xfId="41178" xr:uid="{48214C31-B76C-4D4A-99D2-250590C1243E}"/>
    <cellStyle name="Note 5 3 2 2 7" xfId="41179" xr:uid="{AA878B3D-4950-4266-9AA3-14B2C16BB1CB}"/>
    <cellStyle name="Note 5 3 2 3" xfId="41180" xr:uid="{B9E8BCF1-1284-40F2-B160-EB2455E175BA}"/>
    <cellStyle name="Note 5 3 2 3 2" xfId="41181" xr:uid="{C326B1B0-670A-4900-AC8F-AC105B53965D}"/>
    <cellStyle name="Note 5 3 2 3 2 2" xfId="41182" xr:uid="{4276A755-0B70-4A87-8F45-932177E3CB07}"/>
    <cellStyle name="Note 5 3 2 3 2 2 2" xfId="41183" xr:uid="{09A8EDD5-C574-473B-AB64-2FC2C90E68F3}"/>
    <cellStyle name="Note 5 3 2 3 2 2 2 2" xfId="41184" xr:uid="{DB6153D6-7240-4F11-B9F8-A060EA819A4F}"/>
    <cellStyle name="Note 5 3 2 3 2 2 3" xfId="41185" xr:uid="{CF011377-3BF4-4950-999A-5B2DF3FBEFA6}"/>
    <cellStyle name="Note 5 3 2 3 2 3" xfId="41186" xr:uid="{4A832199-0A85-4963-B8F8-C6EE391A0EA3}"/>
    <cellStyle name="Note 5 3 2 3 2 3 2" xfId="41187" xr:uid="{51C1D0E7-A5F9-4884-B7FD-ACBF7938076D}"/>
    <cellStyle name="Note 5 3 2 3 2 4" xfId="41188" xr:uid="{0D12C297-E7BE-4973-BC02-D2E7CA874782}"/>
    <cellStyle name="Note 5 3 2 3 3" xfId="41189" xr:uid="{93823A8A-3D38-47D3-ACD6-B0747F604DDE}"/>
    <cellStyle name="Note 5 3 2 3 3 2" xfId="41190" xr:uid="{9ACD13B1-2639-492C-90C0-2C9DC667A4D5}"/>
    <cellStyle name="Note 5 3 2 3 3 2 2" xfId="41191" xr:uid="{B6AF5E83-40E5-46AD-A120-0A02EC97BC90}"/>
    <cellStyle name="Note 5 3 2 3 3 3" xfId="41192" xr:uid="{C5F98F47-4BA5-4489-91D1-19FBB33AEF0A}"/>
    <cellStyle name="Note 5 3 2 3 4" xfId="41193" xr:uid="{066AF777-1A1E-4CE1-9B1E-748CFA2D3AFE}"/>
    <cellStyle name="Note 5 3 2 3 4 2" xfId="41194" xr:uid="{6F1B25B5-B239-4C75-A9D8-E3C7EB356BB8}"/>
    <cellStyle name="Note 5 3 2 3 4 3" xfId="41195" xr:uid="{6C393B50-EBB2-4057-92AC-E31DED2AAB14}"/>
    <cellStyle name="Note 5 3 2 3 5" xfId="41196" xr:uid="{6365D0EA-E7EA-4876-BCCC-7E40C1ED0E55}"/>
    <cellStyle name="Note 5 3 2 3 6" xfId="41197" xr:uid="{764F3DD8-9431-48B2-ADA0-CCCF90DE1A5F}"/>
    <cellStyle name="Note 5 3 2 4" xfId="41198" xr:uid="{EFB0BA5B-F0F9-4368-B2FB-68E15C18CC7A}"/>
    <cellStyle name="Note 5 3 2 4 2" xfId="41199" xr:uid="{6929212D-8C3B-42A6-B1FC-49D3C47750BF}"/>
    <cellStyle name="Note 5 3 2 4 2 2" xfId="41200" xr:uid="{C43357D5-1715-484E-9AFA-258F17F5C125}"/>
    <cellStyle name="Note 5 3 2 4 2 2 2" xfId="41201" xr:uid="{6F39C624-DC85-4682-97BB-49546AA6E090}"/>
    <cellStyle name="Note 5 3 2 4 2 3" xfId="41202" xr:uid="{2B096D47-337B-4FD3-A748-CC64D76AFD1C}"/>
    <cellStyle name="Note 5 3 2 4 3" xfId="41203" xr:uid="{CFC75D42-515C-41D4-8FD0-0A97B74A2859}"/>
    <cellStyle name="Note 5 3 2 4 3 2" xfId="41204" xr:uid="{A4B8D634-9357-4FA9-8690-68E2BB8C9D2E}"/>
    <cellStyle name="Note 5 3 2 4 4" xfId="41205" xr:uid="{02F71C47-1225-4224-B96E-32D1A108CA96}"/>
    <cellStyle name="Note 5 3 2 5" xfId="41206" xr:uid="{0DDC315E-B7E7-4F4C-9CAA-0A26E5E99679}"/>
    <cellStyle name="Note 5 3 2 5 2" xfId="41207" xr:uid="{FA78847F-78D5-4F3F-B435-8085F25620B8}"/>
    <cellStyle name="Note 5 3 2 5 2 2" xfId="41208" xr:uid="{8E353D60-8D8D-4E0A-A613-EC8AB7DFFA64}"/>
    <cellStyle name="Note 5 3 2 5 3" xfId="41209" xr:uid="{6B5813B8-E1E3-4156-9DC6-9A5EBEBDAD34}"/>
    <cellStyle name="Note 5 3 2 6" xfId="41210" xr:uid="{07F7186B-FE5B-4A29-8749-89100BDDB55B}"/>
    <cellStyle name="Note 5 3 2 6 2" xfId="41211" xr:uid="{BBE80E17-A2E0-423D-A4F3-E7A9063120B2}"/>
    <cellStyle name="Note 5 3 2 6 3" xfId="41212" xr:uid="{2AED91E3-FABE-40FD-85CA-74A42E1FAD44}"/>
    <cellStyle name="Note 5 3 2 7" xfId="41213" xr:uid="{CAB67F49-C423-484F-9B6F-92896C895AC5}"/>
    <cellStyle name="Note 5 3 2 8" xfId="41214" xr:uid="{4AC39844-13DC-4863-ACF9-BD9BB083AE8A}"/>
    <cellStyle name="Note 5 3 3" xfId="41215" xr:uid="{FBCACE9E-05A1-4B3C-8CFE-4B93AA53CC41}"/>
    <cellStyle name="Note 5 3 3 2" xfId="41216" xr:uid="{D76D98BF-3EAA-4E7D-968B-50FD4B853BF6}"/>
    <cellStyle name="Note 5 3 3 2 2" xfId="41217" xr:uid="{EF7781AB-C1CA-45DC-860F-5225E5EE566A}"/>
    <cellStyle name="Note 5 3 3 2 2 2" xfId="41218" xr:uid="{ECD6308A-D924-4B8E-8D8E-DEF2528A0019}"/>
    <cellStyle name="Note 5 3 3 2 2 2 2" xfId="41219" xr:uid="{8EB7931E-F560-48A1-A35C-DE24A4317FE2}"/>
    <cellStyle name="Note 5 3 3 2 2 2 2 2" xfId="41220" xr:uid="{4BE2E6C6-CEB2-41E1-B555-06DBE4C9ED43}"/>
    <cellStyle name="Note 5 3 3 2 2 2 3" xfId="41221" xr:uid="{27F57828-6D8E-4FFE-B73D-14A4A6931333}"/>
    <cellStyle name="Note 5 3 3 2 2 3" xfId="41222" xr:uid="{DF478B73-377E-420B-99A2-59D272C70FD0}"/>
    <cellStyle name="Note 5 3 3 2 2 3 2" xfId="41223" xr:uid="{58FEC96F-D5C4-4E4C-8F1E-940A58D46AEC}"/>
    <cellStyle name="Note 5 3 3 2 2 4" xfId="41224" xr:uid="{A30DD985-F6A9-4F69-B598-4C1CA171E618}"/>
    <cellStyle name="Note 5 3 3 2 3" xfId="41225" xr:uid="{9E01DF1C-B7D9-4057-BC0B-8C28C785BB2E}"/>
    <cellStyle name="Note 5 3 3 2 3 2" xfId="41226" xr:uid="{8B7B2B2B-AE24-45FF-B3B5-ADF13ADB3E94}"/>
    <cellStyle name="Note 5 3 3 2 3 2 2" xfId="41227" xr:uid="{A666E89D-A2E2-4C5F-AB5B-027F3A17B944}"/>
    <cellStyle name="Note 5 3 3 2 3 3" xfId="41228" xr:uid="{F2B17C94-61D1-4D76-A341-9965DF3E3FA3}"/>
    <cellStyle name="Note 5 3 3 2 4" xfId="41229" xr:uid="{1902FBD2-9A6F-4905-9F8D-BFDDC3CCDF36}"/>
    <cellStyle name="Note 5 3 3 2 4 2" xfId="41230" xr:uid="{C71D66C7-21E7-491F-B433-182FF21C2288}"/>
    <cellStyle name="Note 5 3 3 2 4 3" xfId="41231" xr:uid="{8426A63B-73E4-4784-97DA-7DB939AE6633}"/>
    <cellStyle name="Note 5 3 3 2 5" xfId="41232" xr:uid="{9BF61738-C1A1-43F3-A9B3-007699DAEB16}"/>
    <cellStyle name="Note 5 3 3 2 6" xfId="41233" xr:uid="{28DF809D-EDE9-435E-906D-ECACFDCAC87C}"/>
    <cellStyle name="Note 5 3 3 3" xfId="41234" xr:uid="{9F324AC8-6E69-4F5E-A319-5440DCF13083}"/>
    <cellStyle name="Note 5 3 3 3 2" xfId="41235" xr:uid="{A3904855-89D2-4D43-9C28-A587C8C0AB23}"/>
    <cellStyle name="Note 5 3 3 3 2 2" xfId="41236" xr:uid="{CAEA4E7D-645F-4ED0-BDEB-496DB83DC271}"/>
    <cellStyle name="Note 5 3 3 3 2 2 2" xfId="41237" xr:uid="{357F1CC2-DEE0-4187-B2FB-756BC0065C5D}"/>
    <cellStyle name="Note 5 3 3 3 2 3" xfId="41238" xr:uid="{127471C6-C31C-4EB7-AA32-70A622289D57}"/>
    <cellStyle name="Note 5 3 3 3 3" xfId="41239" xr:uid="{151DFB38-5114-4B41-B4EE-8FE32D1A420A}"/>
    <cellStyle name="Note 5 3 3 3 3 2" xfId="41240" xr:uid="{FA616F33-6AAB-426D-9504-2BBDD6BF0003}"/>
    <cellStyle name="Note 5 3 3 3 4" xfId="41241" xr:uid="{FFA34685-3B9F-4D60-9DD4-C8DDA3E5CC23}"/>
    <cellStyle name="Note 5 3 3 4" xfId="41242" xr:uid="{DD7920BD-7494-4275-854F-13900F2E5189}"/>
    <cellStyle name="Note 5 3 3 4 2" xfId="41243" xr:uid="{34D0E4C9-B033-4F5F-902D-9BFD1D42F111}"/>
    <cellStyle name="Note 5 3 3 4 2 2" xfId="41244" xr:uid="{69A6D2EE-88E4-4239-9A91-39240729802B}"/>
    <cellStyle name="Note 5 3 3 4 3" xfId="41245" xr:uid="{4591AB73-D9FA-4BD6-B4B9-A412E5C40988}"/>
    <cellStyle name="Note 5 3 3 5" xfId="41246" xr:uid="{F469DBAE-2FE7-4302-82FF-9BCC64896D62}"/>
    <cellStyle name="Note 5 3 3 5 2" xfId="41247" xr:uid="{D7A401B2-5CFC-45FB-99EC-D1F547415859}"/>
    <cellStyle name="Note 5 3 3 5 3" xfId="41248" xr:uid="{C4830607-779A-4A13-A8A1-72819FC135BE}"/>
    <cellStyle name="Note 5 3 3 6" xfId="41249" xr:uid="{48E1FEF4-27AB-4EF3-A0AD-D3625501DD8F}"/>
    <cellStyle name="Note 5 3 3 7" xfId="41250" xr:uid="{D2D7A3B2-C358-4FCE-B770-D671B1D57D9C}"/>
    <cellStyle name="Note 5 3 4" xfId="41251" xr:uid="{ED80ED13-B054-404C-B14E-3211F5C6BFC0}"/>
    <cellStyle name="Note 5 3 4 2" xfId="41252" xr:uid="{6D95E32D-ACB5-4E62-B82D-39BC37C5143B}"/>
    <cellStyle name="Note 5 3 4 2 2" xfId="41253" xr:uid="{4D63BE4B-41CC-4A4D-831F-6C8506F63936}"/>
    <cellStyle name="Note 5 3 4 2 2 2" xfId="41254" xr:uid="{3932739C-8405-4F58-AB24-CD00DE21BE7B}"/>
    <cellStyle name="Note 5 3 4 2 2 2 2" xfId="41255" xr:uid="{1C65FB05-8B4E-4CEE-B25A-3C4412677FBA}"/>
    <cellStyle name="Note 5 3 4 2 2 3" xfId="41256" xr:uid="{97219B2C-37C8-4372-9681-9B8B0E05B73A}"/>
    <cellStyle name="Note 5 3 4 2 3" xfId="41257" xr:uid="{3564E5F0-BEE3-4A47-BE16-99BF2AC207BD}"/>
    <cellStyle name="Note 5 3 4 2 3 2" xfId="41258" xr:uid="{24B90F7C-896A-4CE7-8379-6F45FA960BFE}"/>
    <cellStyle name="Note 5 3 4 2 4" xfId="41259" xr:uid="{87C4966D-D660-4FE2-9260-773D9884DBCB}"/>
    <cellStyle name="Note 5 3 4 3" xfId="41260" xr:uid="{753A4AA6-543A-4EB1-BE2A-D7FDDA63FD09}"/>
    <cellStyle name="Note 5 3 4 3 2" xfId="41261" xr:uid="{CD6EE5F3-9457-48BE-A403-D2B04BAAC7E1}"/>
    <cellStyle name="Note 5 3 4 3 2 2" xfId="41262" xr:uid="{37A300D9-50D1-4C36-BB96-4B49108DDA08}"/>
    <cellStyle name="Note 5 3 4 3 3" xfId="41263" xr:uid="{395407D5-8A47-4B70-9143-696B2E29A27D}"/>
    <cellStyle name="Note 5 3 4 4" xfId="41264" xr:uid="{B97E4BE7-565D-468A-BCCA-9EE78907B631}"/>
    <cellStyle name="Note 5 3 4 4 2" xfId="41265" xr:uid="{6DBFCFA2-1F45-463C-8F49-434360C5323B}"/>
    <cellStyle name="Note 5 3 4 4 3" xfId="41266" xr:uid="{341584F9-E81D-4E8F-A61A-7A247C05B34F}"/>
    <cellStyle name="Note 5 3 4 5" xfId="41267" xr:uid="{80313465-15EA-44AB-B971-CB0EA3545099}"/>
    <cellStyle name="Note 5 3 4 6" xfId="41268" xr:uid="{CB500EB0-BC96-4D19-9BF9-0BD914F76CBC}"/>
    <cellStyle name="Note 5 3 5" xfId="41269" xr:uid="{59CB600E-2F70-4DBC-A877-40681842DCC0}"/>
    <cellStyle name="Note 5 3 5 2" xfId="41270" xr:uid="{F164D84F-CD46-4114-86E2-91DB1EA3FFFD}"/>
    <cellStyle name="Note 5 3 5 2 2" xfId="41271" xr:uid="{A32D1BC0-2205-4BE2-9860-97FFB1F6B353}"/>
    <cellStyle name="Note 5 3 5 2 2 2" xfId="41272" xr:uid="{CA19D521-B7E3-4A28-8BBB-0FDA2366B580}"/>
    <cellStyle name="Note 5 3 5 2 3" xfId="41273" xr:uid="{57600EBB-008D-4223-B48E-03C5AE43DAAA}"/>
    <cellStyle name="Note 5 3 5 3" xfId="41274" xr:uid="{16C13F5B-EA9E-4FA4-8C2F-4CCFAC09043E}"/>
    <cellStyle name="Note 5 3 5 3 2" xfId="41275" xr:uid="{4D07CDFE-E6EF-43A9-8782-24F22F1EE314}"/>
    <cellStyle name="Note 5 3 5 4" xfId="41276" xr:uid="{21E244C2-BB30-44B9-A524-C7981745AFCD}"/>
    <cellStyle name="Note 5 3 6" xfId="41277" xr:uid="{973D8023-9615-4F6F-AB4F-825AACAB81FE}"/>
    <cellStyle name="Note 5 3 6 2" xfId="41278" xr:uid="{B4202FAF-F68C-4D02-9025-A6DDBB587CED}"/>
    <cellStyle name="Note 5 3 6 2 2" xfId="41279" xr:uid="{B60B6504-9F56-4A58-9D1F-0C6E0027D10A}"/>
    <cellStyle name="Note 5 3 6 3" xfId="41280" xr:uid="{DE5D6086-2AD7-471E-B1ED-F2B2450847DF}"/>
    <cellStyle name="Note 5 3 7" xfId="41281" xr:uid="{0D77DC02-F824-4631-A50B-EABFC3CD5381}"/>
    <cellStyle name="Note 5 3 7 2" xfId="41282" xr:uid="{AFF969A9-5D9F-4AD8-AF41-723C8A73A567}"/>
    <cellStyle name="Note 5 3 7 3" xfId="41283" xr:uid="{CC7F977D-179F-47BE-91FF-FE8DC3270F11}"/>
    <cellStyle name="Note 5 3 8" xfId="41284" xr:uid="{102DFF9A-8A81-42B9-8C00-57B792071E93}"/>
    <cellStyle name="Note 5 3 8 2" xfId="41285" xr:uid="{29F7E48C-EC48-4B86-A527-E5AC1455F641}"/>
    <cellStyle name="Note 5 3 9" xfId="41286" xr:uid="{E91F925F-3CA0-4AC7-8A17-F116CBC2DEA5}"/>
    <cellStyle name="Note 5 30" xfId="41287" xr:uid="{CA91BD5F-DA43-4E2C-8333-210E842707F1}"/>
    <cellStyle name="Note 5 31" xfId="41288" xr:uid="{76D55D47-6D27-4DE3-ACD6-C9962990BBC2}"/>
    <cellStyle name="Note 5 32" xfId="41289" xr:uid="{D73998F2-8B0A-4426-A6BA-49C22AF5BA1D}"/>
    <cellStyle name="Note 5 33" xfId="41290" xr:uid="{B754DBDA-6DC8-4708-957E-6DA305D09D2A}"/>
    <cellStyle name="Note 5 34" xfId="41291" xr:uid="{A4989AC4-F4E0-4CE8-94C5-A208DCBAF42D}"/>
    <cellStyle name="Note 5 35" xfId="41292" xr:uid="{24CFE3BE-6C8F-4499-ABF1-771316D437B0}"/>
    <cellStyle name="Note 5 36" xfId="41293" xr:uid="{EE943294-580A-4DC3-A7F8-1EBEEEAC78F3}"/>
    <cellStyle name="Note 5 4" xfId="41294" xr:uid="{69CB4D72-D57F-4B4B-9B75-7A17AF7F59D9}"/>
    <cellStyle name="Note 5 4 2" xfId="41295" xr:uid="{A3E846D8-B3A6-4B0E-8B26-5B9EC0F7B7CF}"/>
    <cellStyle name="Note 5 4 2 2" xfId="41296" xr:uid="{7690E180-E684-416E-AADA-B33597379CF9}"/>
    <cellStyle name="Note 5 4 2 2 2" xfId="41297" xr:uid="{95DC8C8A-E56C-4624-8011-85CEF7628D3B}"/>
    <cellStyle name="Note 5 4 2 2 2 2" xfId="41298" xr:uid="{540A60A9-7422-4868-BD66-4AFBDEB4F954}"/>
    <cellStyle name="Note 5 4 2 2 2 2 2" xfId="41299" xr:uid="{DD3C02B8-6F6A-4A4D-981D-561D4426487F}"/>
    <cellStyle name="Note 5 4 2 2 2 2 2 2" xfId="41300" xr:uid="{20916165-2F86-4EAA-A8BE-9B786D7C10F0}"/>
    <cellStyle name="Note 5 4 2 2 2 2 2 2 2" xfId="41301" xr:uid="{77425589-59FF-4D9A-B167-3EB4CFC0BB74}"/>
    <cellStyle name="Note 5 4 2 2 2 2 2 3" xfId="41302" xr:uid="{BF16E994-DDAB-4071-AACF-3B1E448065F6}"/>
    <cellStyle name="Note 5 4 2 2 2 2 3" xfId="41303" xr:uid="{E251FE63-DC62-41E5-BEB5-E114C12FA6A2}"/>
    <cellStyle name="Note 5 4 2 2 2 2 3 2" xfId="41304" xr:uid="{19A84427-F73B-49D7-A035-6D45C5DB8CFC}"/>
    <cellStyle name="Note 5 4 2 2 2 2 4" xfId="41305" xr:uid="{30E48E44-C8D4-4EC4-9B2E-4878D409E613}"/>
    <cellStyle name="Note 5 4 2 2 2 3" xfId="41306" xr:uid="{BC03687E-0A4E-40CA-9A13-B28605E8210B}"/>
    <cellStyle name="Note 5 4 2 2 2 3 2" xfId="41307" xr:uid="{1D964836-10E0-49DB-827B-87644496229E}"/>
    <cellStyle name="Note 5 4 2 2 2 3 2 2" xfId="41308" xr:uid="{340F4424-778B-4CE0-86DF-E27C68767742}"/>
    <cellStyle name="Note 5 4 2 2 2 3 3" xfId="41309" xr:uid="{6B3CAD64-EBA3-402A-AB2B-CFF1D9262B4C}"/>
    <cellStyle name="Note 5 4 2 2 2 4" xfId="41310" xr:uid="{0D6A4B02-523E-4584-A260-66F9C4F54134}"/>
    <cellStyle name="Note 5 4 2 2 2 4 2" xfId="41311" xr:uid="{CD8702C5-1CC6-4C7F-9700-20653BD4E7F3}"/>
    <cellStyle name="Note 5 4 2 2 2 4 3" xfId="41312" xr:uid="{84B481D1-FB7B-40C1-A8DA-6425AA601DA9}"/>
    <cellStyle name="Note 5 4 2 2 2 5" xfId="41313" xr:uid="{0BB55537-48CB-422B-B992-8689024FAFB6}"/>
    <cellStyle name="Note 5 4 2 2 2 6" xfId="41314" xr:uid="{FC8B1F0D-9218-4E83-8944-73E68D4F0F2B}"/>
    <cellStyle name="Note 5 4 2 2 3" xfId="41315" xr:uid="{A8ED717F-EA12-49F0-8F2D-EFBFF1D8AE48}"/>
    <cellStyle name="Note 5 4 2 2 3 2" xfId="41316" xr:uid="{D4697D0D-9AE8-4DE6-977B-EEFBA334DD7D}"/>
    <cellStyle name="Note 5 4 2 2 3 2 2" xfId="41317" xr:uid="{A6F1EC14-FE9B-45DF-AA7F-1DECE5988008}"/>
    <cellStyle name="Note 5 4 2 2 3 2 2 2" xfId="41318" xr:uid="{1B452E3E-E4EE-4104-AAA7-1459679DD971}"/>
    <cellStyle name="Note 5 4 2 2 3 2 3" xfId="41319" xr:uid="{ACFCF3E6-B395-44F8-955A-C99FCA697794}"/>
    <cellStyle name="Note 5 4 2 2 3 3" xfId="41320" xr:uid="{30A872B4-6F86-40FB-B596-E153EB70D129}"/>
    <cellStyle name="Note 5 4 2 2 3 3 2" xfId="41321" xr:uid="{6B42F3AB-2D6E-4528-9899-4A4426443892}"/>
    <cellStyle name="Note 5 4 2 2 3 4" xfId="41322" xr:uid="{7169E438-D348-41F9-BAED-A6D9F4BCACCC}"/>
    <cellStyle name="Note 5 4 2 2 4" xfId="41323" xr:uid="{3D5D71AD-B2B0-4E25-A479-3E751525F52B}"/>
    <cellStyle name="Note 5 4 2 2 4 2" xfId="41324" xr:uid="{78D9B1A1-5087-4BBE-A82A-49A992F075BB}"/>
    <cellStyle name="Note 5 4 2 2 4 2 2" xfId="41325" xr:uid="{4F3D57FD-79C3-4B8D-BE48-80FD02D6AA96}"/>
    <cellStyle name="Note 5 4 2 2 4 3" xfId="41326" xr:uid="{F708DC59-0F2F-4241-AC3E-7FEEF948F122}"/>
    <cellStyle name="Note 5 4 2 2 5" xfId="41327" xr:uid="{BAB75731-3C47-4E5D-8E23-EE43B3785DBA}"/>
    <cellStyle name="Note 5 4 2 2 5 2" xfId="41328" xr:uid="{8875623D-07E0-430A-B611-443055E45334}"/>
    <cellStyle name="Note 5 4 2 2 5 3" xfId="41329" xr:uid="{86DAC6E5-0C7A-43BC-A7D8-49908C8F360A}"/>
    <cellStyle name="Note 5 4 2 2 6" xfId="41330" xr:uid="{7A86B836-223F-45EB-9DA9-8FFA1D2A83D7}"/>
    <cellStyle name="Note 5 4 2 2 7" xfId="41331" xr:uid="{9364116F-C26E-4EDA-8324-144BFF03C780}"/>
    <cellStyle name="Note 5 4 2 3" xfId="41332" xr:uid="{1AC34177-9EBD-4B51-AB80-80FFB54D6955}"/>
    <cellStyle name="Note 5 4 2 3 2" xfId="41333" xr:uid="{D8F8A95E-4BA3-41CF-B91F-6652F6CDD07B}"/>
    <cellStyle name="Note 5 4 2 3 2 2" xfId="41334" xr:uid="{CD9E4930-D5BB-4F08-AA32-0FBB0BE6A7D5}"/>
    <cellStyle name="Note 5 4 2 3 2 2 2" xfId="41335" xr:uid="{B1F3CE1A-2D47-4AFE-B6A6-AC758CE2E780}"/>
    <cellStyle name="Note 5 4 2 3 2 2 2 2" xfId="41336" xr:uid="{349D50B6-616C-46B6-B084-865AC4054890}"/>
    <cellStyle name="Note 5 4 2 3 2 2 3" xfId="41337" xr:uid="{ACEF3045-C04D-4F05-9B41-C0DCE439C809}"/>
    <cellStyle name="Note 5 4 2 3 2 3" xfId="41338" xr:uid="{6F7D0B10-F214-487C-A423-FD0243786BDE}"/>
    <cellStyle name="Note 5 4 2 3 2 3 2" xfId="41339" xr:uid="{8C58E93D-C5B4-45C0-9822-E05646A3ED9A}"/>
    <cellStyle name="Note 5 4 2 3 2 4" xfId="41340" xr:uid="{F40DB3DD-C35A-4AA6-96D1-F17BA0551180}"/>
    <cellStyle name="Note 5 4 2 3 3" xfId="41341" xr:uid="{F0AB0BB5-235C-4179-8517-1F9548069244}"/>
    <cellStyle name="Note 5 4 2 3 3 2" xfId="41342" xr:uid="{4908F494-FD2D-4C1A-8802-A30F8C0AF3B8}"/>
    <cellStyle name="Note 5 4 2 3 3 2 2" xfId="41343" xr:uid="{CCA1FA20-99D0-4416-A8A1-8EEDDFE0FB54}"/>
    <cellStyle name="Note 5 4 2 3 3 3" xfId="41344" xr:uid="{D909750C-F9C1-4E58-A412-9BDB17F86B10}"/>
    <cellStyle name="Note 5 4 2 3 4" xfId="41345" xr:uid="{1D2150DD-821E-4610-8CDC-A40FC630BC7E}"/>
    <cellStyle name="Note 5 4 2 3 4 2" xfId="41346" xr:uid="{B6EE8DC1-DB4B-46CE-9144-71868B885055}"/>
    <cellStyle name="Note 5 4 2 3 4 3" xfId="41347" xr:uid="{EE337AD6-0635-4414-B46D-9E2D05704EF0}"/>
    <cellStyle name="Note 5 4 2 3 5" xfId="41348" xr:uid="{9E971F23-0777-4969-A944-75BF00949698}"/>
    <cellStyle name="Note 5 4 2 3 6" xfId="41349" xr:uid="{E6F47018-5E4C-4523-B1C9-6309C6781463}"/>
    <cellStyle name="Note 5 4 2 4" xfId="41350" xr:uid="{B06EDF67-0C5C-47FA-9CA9-66D9101BA348}"/>
    <cellStyle name="Note 5 4 2 4 2" xfId="41351" xr:uid="{02508E06-B05B-41F6-8DFB-6F5291576028}"/>
    <cellStyle name="Note 5 4 2 4 2 2" xfId="41352" xr:uid="{320D6EF2-A843-4C9E-A0A2-F62C9EA86FA4}"/>
    <cellStyle name="Note 5 4 2 4 2 2 2" xfId="41353" xr:uid="{9A417F5F-53C0-4ADB-BCD3-43780877676A}"/>
    <cellStyle name="Note 5 4 2 4 2 3" xfId="41354" xr:uid="{C4B78AA6-49BF-4588-BF5D-82FA60358B14}"/>
    <cellStyle name="Note 5 4 2 4 3" xfId="41355" xr:uid="{8CACF2AF-C4DF-4568-8CC9-15D3AF3F020D}"/>
    <cellStyle name="Note 5 4 2 4 3 2" xfId="41356" xr:uid="{B0F36672-6701-41CC-8638-7E68A7B75556}"/>
    <cellStyle name="Note 5 4 2 4 4" xfId="41357" xr:uid="{7BDE0CF5-91BD-41C2-AC4A-5FEAD7888535}"/>
    <cellStyle name="Note 5 4 2 5" xfId="41358" xr:uid="{5A11DE83-9992-4713-B305-D6EF326DEE96}"/>
    <cellStyle name="Note 5 4 2 5 2" xfId="41359" xr:uid="{CF34A19D-5A7A-4748-BC28-6915A813B2B4}"/>
    <cellStyle name="Note 5 4 2 5 2 2" xfId="41360" xr:uid="{75049EF0-CDB7-4444-BC1B-7CDEDDC78CC1}"/>
    <cellStyle name="Note 5 4 2 5 3" xfId="41361" xr:uid="{590F2A6C-6799-42DE-87DB-A19A3DAB543E}"/>
    <cellStyle name="Note 5 4 2 6" xfId="41362" xr:uid="{4DD565C8-A12C-4BC0-B517-445F9074F975}"/>
    <cellStyle name="Note 5 4 2 6 2" xfId="41363" xr:uid="{37D65014-43C9-442E-8BB2-FCB78419486B}"/>
    <cellStyle name="Note 5 4 2 6 3" xfId="41364" xr:uid="{6F42DB00-E0AA-439D-B6B8-DA6AA3FD530A}"/>
    <cellStyle name="Note 5 4 2 7" xfId="41365" xr:uid="{250016BE-BE16-4C98-93AC-5192F8FCD742}"/>
    <cellStyle name="Note 5 4 2 8" xfId="41366" xr:uid="{FC81CBCD-A462-4868-9925-0E0E34E54604}"/>
    <cellStyle name="Note 5 4 3" xfId="41367" xr:uid="{CECD4001-B7A8-4C71-8AB2-4CA5A568C060}"/>
    <cellStyle name="Note 5 4 3 2" xfId="41368" xr:uid="{FA84727C-8748-4714-889F-4F4FD67B7E32}"/>
    <cellStyle name="Note 5 4 3 2 2" xfId="41369" xr:uid="{73BA799B-F3A5-4A12-A6EC-446E2CE639AF}"/>
    <cellStyle name="Note 5 4 3 2 2 2" xfId="41370" xr:uid="{8DCB6A9B-8B3B-4EE3-A295-79E0B78ABB94}"/>
    <cellStyle name="Note 5 4 3 2 2 2 2" xfId="41371" xr:uid="{8C9A3D39-55B0-41CF-8155-63CA9C12188D}"/>
    <cellStyle name="Note 5 4 3 2 2 2 2 2" xfId="41372" xr:uid="{04EA5125-66C4-4951-8765-F1A91DF8DDFD}"/>
    <cellStyle name="Note 5 4 3 2 2 2 3" xfId="41373" xr:uid="{EEEEFF06-8B8D-4876-A675-59F9CF9F97F6}"/>
    <cellStyle name="Note 5 4 3 2 2 3" xfId="41374" xr:uid="{0C2A3DA2-4A06-4485-9C06-1A8396915FF6}"/>
    <cellStyle name="Note 5 4 3 2 2 3 2" xfId="41375" xr:uid="{6B7BBB93-ABE5-48AB-8100-E75B728B0293}"/>
    <cellStyle name="Note 5 4 3 2 2 4" xfId="41376" xr:uid="{8BA114EB-12BD-4630-8B21-B4F55D2A2830}"/>
    <cellStyle name="Note 5 4 3 2 3" xfId="41377" xr:uid="{AB4C0D5F-FA64-469D-8EE0-5508597F54E4}"/>
    <cellStyle name="Note 5 4 3 2 3 2" xfId="41378" xr:uid="{41F06D42-F989-4CE8-8BCB-EF07DB8D1604}"/>
    <cellStyle name="Note 5 4 3 2 3 2 2" xfId="41379" xr:uid="{49214646-E8E5-4665-9FFA-FFFC8B61DF01}"/>
    <cellStyle name="Note 5 4 3 2 3 3" xfId="41380" xr:uid="{0299028C-99C2-4DB3-8A5F-D2C0884D8DEC}"/>
    <cellStyle name="Note 5 4 3 2 4" xfId="41381" xr:uid="{08BFF35C-6DE7-45B9-9CD5-A3EE14A620D8}"/>
    <cellStyle name="Note 5 4 3 2 4 2" xfId="41382" xr:uid="{7F96E861-F961-4E45-BE9E-5937AE31DD35}"/>
    <cellStyle name="Note 5 4 3 2 4 3" xfId="41383" xr:uid="{2AD220D8-418F-44EE-87D4-7303A51FA6A9}"/>
    <cellStyle name="Note 5 4 3 2 5" xfId="41384" xr:uid="{FE4E5462-DCFB-4DB7-A9BC-C15D1DE43D43}"/>
    <cellStyle name="Note 5 4 3 2 6" xfId="41385" xr:uid="{12F5F64D-94E0-4493-8D43-3236F232CB87}"/>
    <cellStyle name="Note 5 4 3 3" xfId="41386" xr:uid="{60902C59-30D8-4062-9F0D-EEF8CB1CB6F5}"/>
    <cellStyle name="Note 5 4 3 3 2" xfId="41387" xr:uid="{CA6B85E8-1678-4C58-8A7E-8DA14E5F0934}"/>
    <cellStyle name="Note 5 4 3 3 2 2" xfId="41388" xr:uid="{C4F91E35-8EFB-40C3-83BB-3A8DE47C1922}"/>
    <cellStyle name="Note 5 4 3 3 2 2 2" xfId="41389" xr:uid="{281CF2F7-781A-4A72-ABCD-DE8EC8335DAC}"/>
    <cellStyle name="Note 5 4 3 3 2 3" xfId="41390" xr:uid="{F252CB2B-F6B0-45EA-98D6-2F07C8E7BC43}"/>
    <cellStyle name="Note 5 4 3 3 3" xfId="41391" xr:uid="{E53CB688-9DA6-49BA-96DD-4FF569EAD131}"/>
    <cellStyle name="Note 5 4 3 3 3 2" xfId="41392" xr:uid="{457A3B8E-A80C-4B00-986F-E73176AD6655}"/>
    <cellStyle name="Note 5 4 3 3 4" xfId="41393" xr:uid="{851003CF-966A-4CDE-BC0E-E6CE455CD1DB}"/>
    <cellStyle name="Note 5 4 3 4" xfId="41394" xr:uid="{BC4AC04D-614B-43AD-AD6D-C8D28782ABB2}"/>
    <cellStyle name="Note 5 4 3 4 2" xfId="41395" xr:uid="{A3F01599-1DDD-45D6-A25F-CCBA31B7F7D3}"/>
    <cellStyle name="Note 5 4 3 4 2 2" xfId="41396" xr:uid="{1F05B280-3E39-48E3-8A02-D00D373593A3}"/>
    <cellStyle name="Note 5 4 3 4 3" xfId="41397" xr:uid="{E12D729B-0A6C-4C97-848A-78763A274473}"/>
    <cellStyle name="Note 5 4 3 5" xfId="41398" xr:uid="{9E8BF7FB-1591-4407-A6CE-C707FE1ED5C6}"/>
    <cellStyle name="Note 5 4 3 5 2" xfId="41399" xr:uid="{1EB76949-26AA-4997-BAE6-2272885BED39}"/>
    <cellStyle name="Note 5 4 3 5 3" xfId="41400" xr:uid="{8A6AC943-CAA2-45E3-B2D7-C3EE46D3BA62}"/>
    <cellStyle name="Note 5 4 3 6" xfId="41401" xr:uid="{EFC5F8C4-8F5D-44FB-8D3E-586D725F1D9B}"/>
    <cellStyle name="Note 5 4 3 7" xfId="41402" xr:uid="{481DC10E-86AD-408F-AB71-0E7D9804CAE1}"/>
    <cellStyle name="Note 5 4 4" xfId="41403" xr:uid="{CA396408-3CA4-443D-B383-2FB6C980BB20}"/>
    <cellStyle name="Note 5 4 4 2" xfId="41404" xr:uid="{0E6F9FC7-DAA1-4D61-AB6C-13CC5456DED1}"/>
    <cellStyle name="Note 5 4 4 2 2" xfId="41405" xr:uid="{9D50D726-C202-4C52-AB1A-0D6DDBABB7A5}"/>
    <cellStyle name="Note 5 4 4 2 2 2" xfId="41406" xr:uid="{7EDEE1F4-F002-4A8B-950D-F31B430AE52A}"/>
    <cellStyle name="Note 5 4 4 2 2 2 2" xfId="41407" xr:uid="{47910D34-787D-4598-8E13-449B1EEE5284}"/>
    <cellStyle name="Note 5 4 4 2 2 3" xfId="41408" xr:uid="{46DD7DFA-CB0A-402D-85E4-A1C06D5F7B99}"/>
    <cellStyle name="Note 5 4 4 2 3" xfId="41409" xr:uid="{C44CED43-3277-462B-AF2B-F726E75C3DC0}"/>
    <cellStyle name="Note 5 4 4 2 3 2" xfId="41410" xr:uid="{3E78FE26-C49B-4147-B6F7-53EE633AAFD4}"/>
    <cellStyle name="Note 5 4 4 2 4" xfId="41411" xr:uid="{BAF90ECC-3865-4A44-BDF9-EFA888D7517E}"/>
    <cellStyle name="Note 5 4 4 3" xfId="41412" xr:uid="{9570F474-C7DD-4F36-B85E-8EB1C0E11182}"/>
    <cellStyle name="Note 5 4 4 3 2" xfId="41413" xr:uid="{44BE9ACB-5FDB-408C-9E8B-6B194E3FDAC8}"/>
    <cellStyle name="Note 5 4 4 3 2 2" xfId="41414" xr:uid="{B7EE384E-1D7C-4FB9-A7A8-B8D7FEEAFB88}"/>
    <cellStyle name="Note 5 4 4 3 3" xfId="41415" xr:uid="{C2D7C0F2-3101-44D6-A01E-15A987A5037C}"/>
    <cellStyle name="Note 5 4 4 4" xfId="41416" xr:uid="{B2A24879-7300-4774-8E58-03E47DE37163}"/>
    <cellStyle name="Note 5 4 4 4 2" xfId="41417" xr:uid="{6D2EC8CC-99DA-4E12-BBDD-0E5726482D82}"/>
    <cellStyle name="Note 5 4 4 4 3" xfId="41418" xr:uid="{0910C3A8-A1D5-4C60-AC68-3EB8878C39F5}"/>
    <cellStyle name="Note 5 4 4 5" xfId="41419" xr:uid="{43F153AB-33D0-433F-AFF1-224A44C4AB48}"/>
    <cellStyle name="Note 5 4 4 6" xfId="41420" xr:uid="{2BF50917-4F9D-4397-9E54-CB49BDD73135}"/>
    <cellStyle name="Note 5 4 5" xfId="41421" xr:uid="{CF59BBF3-EC22-4A51-AA32-A21CEB084D1D}"/>
    <cellStyle name="Note 5 4 5 2" xfId="41422" xr:uid="{E6C198B8-1397-468E-AECF-D151FEBF8D30}"/>
    <cellStyle name="Note 5 4 5 2 2" xfId="41423" xr:uid="{762AB234-1753-4415-A919-66770AF21322}"/>
    <cellStyle name="Note 5 4 5 2 2 2" xfId="41424" xr:uid="{688DB3C8-BCB0-4141-BEAB-5593F999B941}"/>
    <cellStyle name="Note 5 4 5 2 3" xfId="41425" xr:uid="{1572A040-F336-4D5A-BC46-1163FEAA3053}"/>
    <cellStyle name="Note 5 4 5 3" xfId="41426" xr:uid="{3CC85BD8-BE41-48EE-9C9D-13D1FAB90607}"/>
    <cellStyle name="Note 5 4 5 3 2" xfId="41427" xr:uid="{370D6A4B-CA9D-4ACF-82BF-245E93C309D0}"/>
    <cellStyle name="Note 5 4 5 4" xfId="41428" xr:uid="{C426773A-9CB8-487A-9B93-1ADB1899A1C1}"/>
    <cellStyle name="Note 5 4 6" xfId="41429" xr:uid="{1A302C2A-7869-42F1-B323-15DAF28FA8E4}"/>
    <cellStyle name="Note 5 4 6 2" xfId="41430" xr:uid="{9CE1C98A-3E6F-47B5-B5C8-73DD61756C06}"/>
    <cellStyle name="Note 5 4 6 2 2" xfId="41431" xr:uid="{22AA007B-1481-45AA-A590-55CBE2396CD3}"/>
    <cellStyle name="Note 5 4 6 3" xfId="41432" xr:uid="{1F2E32C8-3A30-457C-82D7-3B666D789D6E}"/>
    <cellStyle name="Note 5 4 7" xfId="41433" xr:uid="{B1B8774C-3DE1-4B50-AE67-252B66BD201F}"/>
    <cellStyle name="Note 5 4 7 2" xfId="41434" xr:uid="{7B883142-3318-45E4-9429-13CEDB0CAD50}"/>
    <cellStyle name="Note 5 4 7 3" xfId="41435" xr:uid="{CA14CDEE-6614-4DBA-A6C5-30503341E5FA}"/>
    <cellStyle name="Note 5 4 8" xfId="41436" xr:uid="{07D1D45E-E26B-4326-84BC-EC96E10FC54D}"/>
    <cellStyle name="Note 5 4 8 2" xfId="41437" xr:uid="{A2E082F5-7599-4CC4-B2EA-775DD84D5DF5}"/>
    <cellStyle name="Note 5 4 9" xfId="41438" xr:uid="{2061590F-8A0A-4D25-8919-B9AEEDDC6E24}"/>
    <cellStyle name="Note 5 5" xfId="41439" xr:uid="{2F653FA8-F050-442D-8382-61A2A934FF0D}"/>
    <cellStyle name="Note 5 5 2" xfId="41440" xr:uid="{12925A91-1C16-46A5-BF28-8E886C3F8341}"/>
    <cellStyle name="Note 5 5 2 2" xfId="41441" xr:uid="{EF07E167-018B-4C14-8AA6-A83CE79B8B00}"/>
    <cellStyle name="Note 5 5 2 2 2" xfId="41442" xr:uid="{A5400526-F59B-4EC2-975A-4E74A9ECC023}"/>
    <cellStyle name="Note 5 5 2 2 2 2" xfId="41443" xr:uid="{34B010FC-D505-43CE-B092-8BC6E6D363F8}"/>
    <cellStyle name="Note 5 5 2 2 2 2 2" xfId="41444" xr:uid="{6238D5FF-5614-408B-B782-A49C7C90653D}"/>
    <cellStyle name="Note 5 5 2 2 2 2 2 2" xfId="41445" xr:uid="{1FD9A8DF-5002-4217-87B1-783E1B3ACC3F}"/>
    <cellStyle name="Note 5 5 2 2 2 2 2 2 2" xfId="41446" xr:uid="{080EB96F-D90F-4CAA-8381-CD1572AA86B3}"/>
    <cellStyle name="Note 5 5 2 2 2 2 2 3" xfId="41447" xr:uid="{AFCC99F3-AF3A-486B-88A3-5B55A3130D2E}"/>
    <cellStyle name="Note 5 5 2 2 2 2 3" xfId="41448" xr:uid="{0C8E038F-558A-4038-BB73-189F3E0A7484}"/>
    <cellStyle name="Note 5 5 2 2 2 2 3 2" xfId="41449" xr:uid="{980F3846-C969-446F-908F-9BEB5EDE45BE}"/>
    <cellStyle name="Note 5 5 2 2 2 2 4" xfId="41450" xr:uid="{995B42AC-61AB-4129-9114-BBCB26622F43}"/>
    <cellStyle name="Note 5 5 2 2 2 3" xfId="41451" xr:uid="{79E23246-3514-40D2-81E3-3F2785351FF7}"/>
    <cellStyle name="Note 5 5 2 2 2 3 2" xfId="41452" xr:uid="{9A62A712-8B9D-4C63-B4B5-B3978275EEC4}"/>
    <cellStyle name="Note 5 5 2 2 2 3 2 2" xfId="41453" xr:uid="{01E28DF4-8B09-48F2-A26B-F31F37731068}"/>
    <cellStyle name="Note 5 5 2 2 2 3 3" xfId="41454" xr:uid="{4FCE9F3E-9644-40F6-90CD-F07ED77DCAB9}"/>
    <cellStyle name="Note 5 5 2 2 2 4" xfId="41455" xr:uid="{978FEB9A-1741-45DB-A8B1-63C7DDDD972C}"/>
    <cellStyle name="Note 5 5 2 2 2 4 2" xfId="41456" xr:uid="{90971C89-D3FE-446F-ADD3-D7C0C8A3ECAB}"/>
    <cellStyle name="Note 5 5 2 2 2 4 3" xfId="41457" xr:uid="{8BD57136-84A4-4ACC-93A5-E26650B82BBF}"/>
    <cellStyle name="Note 5 5 2 2 2 5" xfId="41458" xr:uid="{DAD8F3F8-4E53-468E-805C-CE6D4535E434}"/>
    <cellStyle name="Note 5 5 2 2 2 6" xfId="41459" xr:uid="{E99D082F-3476-49D6-BA61-0FD3A4785289}"/>
    <cellStyle name="Note 5 5 2 2 3" xfId="41460" xr:uid="{CBF3513A-81BA-44DD-9C36-B98AFF2E7C1B}"/>
    <cellStyle name="Note 5 5 2 2 3 2" xfId="41461" xr:uid="{8016EE4C-9A0A-4472-8F87-8561FC750121}"/>
    <cellStyle name="Note 5 5 2 2 3 2 2" xfId="41462" xr:uid="{DF89BB32-C11A-40F3-9CD1-6A55EEC2E538}"/>
    <cellStyle name="Note 5 5 2 2 3 2 2 2" xfId="41463" xr:uid="{68839963-E88A-44D6-9032-6555B3564EB2}"/>
    <cellStyle name="Note 5 5 2 2 3 2 3" xfId="41464" xr:uid="{20B5740D-E857-40AB-B825-8D5C8C149354}"/>
    <cellStyle name="Note 5 5 2 2 3 3" xfId="41465" xr:uid="{E73BD14D-A156-4357-B64C-57C0B2ADFB22}"/>
    <cellStyle name="Note 5 5 2 2 3 3 2" xfId="41466" xr:uid="{D2460DB9-BAB9-4E5A-8374-F502AC67C9F6}"/>
    <cellStyle name="Note 5 5 2 2 3 4" xfId="41467" xr:uid="{C95EB414-1EB3-45CB-9FFC-A3ABFB89CF43}"/>
    <cellStyle name="Note 5 5 2 2 4" xfId="41468" xr:uid="{3205A43F-4AC0-48D1-8288-4D415B07A63A}"/>
    <cellStyle name="Note 5 5 2 2 4 2" xfId="41469" xr:uid="{0F9E0670-A64E-407C-B472-411757B652B8}"/>
    <cellStyle name="Note 5 5 2 2 4 2 2" xfId="41470" xr:uid="{68FB7BDF-5453-4374-9866-3605072FA5BE}"/>
    <cellStyle name="Note 5 5 2 2 4 3" xfId="41471" xr:uid="{652DF529-B804-4604-9CAE-7694DFF936FB}"/>
    <cellStyle name="Note 5 5 2 2 5" xfId="41472" xr:uid="{F7914EDB-7521-4284-900F-9C5790C76DA2}"/>
    <cellStyle name="Note 5 5 2 2 5 2" xfId="41473" xr:uid="{2032228A-C9CE-4AA0-963B-0025FDC6F7E6}"/>
    <cellStyle name="Note 5 5 2 2 5 3" xfId="41474" xr:uid="{731D9B7A-F9FA-44D9-860D-EADC47D66A62}"/>
    <cellStyle name="Note 5 5 2 2 6" xfId="41475" xr:uid="{5172402E-1630-4C2D-913A-BE8E39455BD2}"/>
    <cellStyle name="Note 5 5 2 2 7" xfId="41476" xr:uid="{0E2CB1A4-4DE9-4251-BA0F-F0AADA245280}"/>
    <cellStyle name="Note 5 5 2 3" xfId="41477" xr:uid="{9A58CE5A-823E-4564-8FF0-B951D9EAFF3D}"/>
    <cellStyle name="Note 5 5 2 3 2" xfId="41478" xr:uid="{891D8185-BE8C-4FDC-BD07-7183E1EEC6A8}"/>
    <cellStyle name="Note 5 5 2 3 2 2" xfId="41479" xr:uid="{6B1D9435-17C0-42E7-86B0-7052CD65327A}"/>
    <cellStyle name="Note 5 5 2 3 2 2 2" xfId="41480" xr:uid="{140ED2AC-523B-46EF-9AA0-69B75F1B1DBA}"/>
    <cellStyle name="Note 5 5 2 3 2 2 2 2" xfId="41481" xr:uid="{AC22DD8B-E53F-4248-85E6-4CED73FB569D}"/>
    <cellStyle name="Note 5 5 2 3 2 2 3" xfId="41482" xr:uid="{6F67073D-158C-4F69-BADA-4726811BC399}"/>
    <cellStyle name="Note 5 5 2 3 2 3" xfId="41483" xr:uid="{0340DA13-39FC-4C35-AD13-6AD91F20DBCF}"/>
    <cellStyle name="Note 5 5 2 3 2 3 2" xfId="41484" xr:uid="{D060080C-C831-413E-B787-A64C8FB74D22}"/>
    <cellStyle name="Note 5 5 2 3 2 4" xfId="41485" xr:uid="{83A21545-3E3F-4E89-B0D4-3D80939E33A9}"/>
    <cellStyle name="Note 5 5 2 3 3" xfId="41486" xr:uid="{9FEF739E-AE7F-49DC-848D-56AC8A3EC390}"/>
    <cellStyle name="Note 5 5 2 3 3 2" xfId="41487" xr:uid="{390F0F2E-8D19-4402-B23F-E2AE6341F849}"/>
    <cellStyle name="Note 5 5 2 3 3 2 2" xfId="41488" xr:uid="{88416CF0-CA70-4E03-8AB3-636419A47F13}"/>
    <cellStyle name="Note 5 5 2 3 3 3" xfId="41489" xr:uid="{8839E92A-11E0-414A-8F45-52BF97636F8A}"/>
    <cellStyle name="Note 5 5 2 3 4" xfId="41490" xr:uid="{423FE8A9-5E5E-4DA8-BE73-0A61195BAE0C}"/>
    <cellStyle name="Note 5 5 2 3 4 2" xfId="41491" xr:uid="{2133FD7C-BB64-40C5-BAE4-6BC8144B4BD8}"/>
    <cellStyle name="Note 5 5 2 3 4 3" xfId="41492" xr:uid="{CF2C4FFF-4C4B-4FDC-9986-D05700780D4A}"/>
    <cellStyle name="Note 5 5 2 3 5" xfId="41493" xr:uid="{E9E18E60-9401-42D1-92AA-9A441BFB2C9D}"/>
    <cellStyle name="Note 5 5 2 3 6" xfId="41494" xr:uid="{D489468A-CAB4-4D21-AD1B-0A694131ACE1}"/>
    <cellStyle name="Note 5 5 2 4" xfId="41495" xr:uid="{48045A54-35FA-4C2A-B2FF-E8A38B0A73AD}"/>
    <cellStyle name="Note 5 5 2 4 2" xfId="41496" xr:uid="{89821661-EB11-469A-89AC-19F945588C16}"/>
    <cellStyle name="Note 5 5 2 4 2 2" xfId="41497" xr:uid="{0986DA2B-6AA7-42A3-9C24-3B0E2F699157}"/>
    <cellStyle name="Note 5 5 2 4 2 2 2" xfId="41498" xr:uid="{0CCE538E-0827-48E4-8300-518E2EA15FFC}"/>
    <cellStyle name="Note 5 5 2 4 2 3" xfId="41499" xr:uid="{5C49EADD-D917-4285-9BEF-D7B5250C8EFB}"/>
    <cellStyle name="Note 5 5 2 4 3" xfId="41500" xr:uid="{B569814D-545F-4090-85B0-355A23D8E7D9}"/>
    <cellStyle name="Note 5 5 2 4 3 2" xfId="41501" xr:uid="{0411B729-8CDB-438D-A742-31F15D1A80A2}"/>
    <cellStyle name="Note 5 5 2 4 4" xfId="41502" xr:uid="{FFE50CAF-D000-495C-AB04-D2A8FBAA623F}"/>
    <cellStyle name="Note 5 5 2 5" xfId="41503" xr:uid="{75C97686-7410-4293-A223-8AABE40E6466}"/>
    <cellStyle name="Note 5 5 2 5 2" xfId="41504" xr:uid="{EC6C4581-C7E5-40F5-8EC6-AD56BC8A7D2E}"/>
    <cellStyle name="Note 5 5 2 5 2 2" xfId="41505" xr:uid="{06990DFE-84BB-426E-8A92-E2EE9E15E052}"/>
    <cellStyle name="Note 5 5 2 5 3" xfId="41506" xr:uid="{2A92CF02-80D7-408E-A0F6-696E3F869AB2}"/>
    <cellStyle name="Note 5 5 2 6" xfId="41507" xr:uid="{87863065-20C9-4199-A5EB-543772BE653E}"/>
    <cellStyle name="Note 5 5 2 6 2" xfId="41508" xr:uid="{6D049211-A635-4FE4-9437-293CC4AAA02D}"/>
    <cellStyle name="Note 5 5 2 6 3" xfId="41509" xr:uid="{1B5E39C1-75F2-41BD-A7D5-55FD25555A1F}"/>
    <cellStyle name="Note 5 5 2 7" xfId="41510" xr:uid="{16CE785E-5B26-49D9-BD03-A28180060E82}"/>
    <cellStyle name="Note 5 5 2 8" xfId="41511" xr:uid="{7ADA43A8-B524-4C38-809E-CC8391E45811}"/>
    <cellStyle name="Note 5 5 3" xfId="41512" xr:uid="{1FA3B61D-5FE8-44D0-9CE3-B6A262B87DB8}"/>
    <cellStyle name="Note 5 5 3 2" xfId="41513" xr:uid="{E78B3B31-4A7D-4E7A-8025-75A2E5A7770D}"/>
    <cellStyle name="Note 5 5 3 2 2" xfId="41514" xr:uid="{EB19FCDF-2A7F-43C8-BDCC-0CDD9FA095D1}"/>
    <cellStyle name="Note 5 5 3 2 2 2" xfId="41515" xr:uid="{9D216EF8-CC57-4E99-A3DF-4D5970F4B186}"/>
    <cellStyle name="Note 5 5 3 2 2 2 2" xfId="41516" xr:uid="{761A13CE-F205-4D86-8A98-5BBA3C48E46A}"/>
    <cellStyle name="Note 5 5 3 2 2 2 2 2" xfId="41517" xr:uid="{C52F0283-7D08-43C7-90DB-9C92887795EB}"/>
    <cellStyle name="Note 5 5 3 2 2 2 3" xfId="41518" xr:uid="{653B4563-A7FC-4E4B-BC2B-56AA58422C84}"/>
    <cellStyle name="Note 5 5 3 2 2 3" xfId="41519" xr:uid="{5C405257-F893-413B-911A-F1AF20838571}"/>
    <cellStyle name="Note 5 5 3 2 2 3 2" xfId="41520" xr:uid="{454FD413-C68B-463D-BAB8-275F2B50876A}"/>
    <cellStyle name="Note 5 5 3 2 2 4" xfId="41521" xr:uid="{809992E6-F029-4800-9924-14EF15E3E989}"/>
    <cellStyle name="Note 5 5 3 2 3" xfId="41522" xr:uid="{FDCD98EC-AC8B-4297-A4D2-69AA460C1312}"/>
    <cellStyle name="Note 5 5 3 2 3 2" xfId="41523" xr:uid="{CE4CFE92-19FA-494F-9195-CDFAD2A12DAA}"/>
    <cellStyle name="Note 5 5 3 2 3 2 2" xfId="41524" xr:uid="{E84F8A1A-63D4-458D-AB4E-1926BEFEC3DA}"/>
    <cellStyle name="Note 5 5 3 2 3 3" xfId="41525" xr:uid="{D33D12F0-C41E-419E-9132-DAFCEDC749D8}"/>
    <cellStyle name="Note 5 5 3 2 4" xfId="41526" xr:uid="{5511B466-BEA0-49FE-B054-FF90FAF966F2}"/>
    <cellStyle name="Note 5 5 3 2 4 2" xfId="41527" xr:uid="{00BB5750-664D-45E6-AAB0-4C81DABC26C2}"/>
    <cellStyle name="Note 5 5 3 2 4 3" xfId="41528" xr:uid="{6A90AC87-EBFE-44BC-BEFE-6D7C8D01CA8F}"/>
    <cellStyle name="Note 5 5 3 2 5" xfId="41529" xr:uid="{E5307C55-20D7-4FB6-B8A9-4FEE3E7CA49F}"/>
    <cellStyle name="Note 5 5 3 2 6" xfId="41530" xr:uid="{604C4CF6-5AC4-43D5-821A-A903336F1C89}"/>
    <cellStyle name="Note 5 5 3 3" xfId="41531" xr:uid="{6FDEE775-3C9A-4236-923C-D1946AEA1793}"/>
    <cellStyle name="Note 5 5 3 3 2" xfId="41532" xr:uid="{ACF3516D-36F5-4E96-8FEA-17FDC907DA81}"/>
    <cellStyle name="Note 5 5 3 3 2 2" xfId="41533" xr:uid="{68F00615-E228-4204-9EC0-076396C655C0}"/>
    <cellStyle name="Note 5 5 3 3 2 2 2" xfId="41534" xr:uid="{5F4D5E59-F8D7-442E-B072-68B5F6FAD8CA}"/>
    <cellStyle name="Note 5 5 3 3 2 3" xfId="41535" xr:uid="{9F11C012-12E6-497F-9897-2742C41BFB36}"/>
    <cellStyle name="Note 5 5 3 3 3" xfId="41536" xr:uid="{B2783EE7-1467-4968-ACB6-9F008F9F7294}"/>
    <cellStyle name="Note 5 5 3 3 3 2" xfId="41537" xr:uid="{E9D0FD82-0417-4633-A3B9-D8045FE4F26A}"/>
    <cellStyle name="Note 5 5 3 3 4" xfId="41538" xr:uid="{5AB4A07B-DBF0-453F-A455-F12A75E2D064}"/>
    <cellStyle name="Note 5 5 3 4" xfId="41539" xr:uid="{D2C593E9-4179-4C41-9444-ED9B83E2FD7F}"/>
    <cellStyle name="Note 5 5 3 4 2" xfId="41540" xr:uid="{06EFEC3E-BA14-4B96-AFDE-578818CAC7F2}"/>
    <cellStyle name="Note 5 5 3 4 2 2" xfId="41541" xr:uid="{0740D079-24EC-4FA0-8A7E-7024C51D9831}"/>
    <cellStyle name="Note 5 5 3 4 3" xfId="41542" xr:uid="{A23186EB-3374-48B1-9910-41D387ABB323}"/>
    <cellStyle name="Note 5 5 3 5" xfId="41543" xr:uid="{54F6AC40-3F8D-4268-86B6-9E695DC13D9D}"/>
    <cellStyle name="Note 5 5 3 5 2" xfId="41544" xr:uid="{FBBFD71B-C4DD-4659-910E-0A325E9C48FD}"/>
    <cellStyle name="Note 5 5 3 5 3" xfId="41545" xr:uid="{9BD385E3-0444-4DFC-AE3B-87F89E872992}"/>
    <cellStyle name="Note 5 5 3 6" xfId="41546" xr:uid="{7D618E60-D24C-4573-892A-E693DA867C3D}"/>
    <cellStyle name="Note 5 5 3 7" xfId="41547" xr:uid="{52281A87-2D9B-4CD9-9C68-D5A43779C833}"/>
    <cellStyle name="Note 5 5 4" xfId="41548" xr:uid="{DF61B8A4-2663-4ED8-AD30-A4370E00FF31}"/>
    <cellStyle name="Note 5 5 4 2" xfId="41549" xr:uid="{217B03FB-4B29-48BB-8436-AF9EF7ED582E}"/>
    <cellStyle name="Note 5 5 4 2 2" xfId="41550" xr:uid="{6D67E08C-7A06-45A3-847B-A779D801E4DC}"/>
    <cellStyle name="Note 5 5 4 2 2 2" xfId="41551" xr:uid="{8FA483ED-F26C-446D-9B91-EB4CA62788AA}"/>
    <cellStyle name="Note 5 5 4 2 2 2 2" xfId="41552" xr:uid="{06A94474-DBAD-4984-9F77-9DAB98E2DC49}"/>
    <cellStyle name="Note 5 5 4 2 2 3" xfId="41553" xr:uid="{CE7DC314-0434-4EEA-8C1B-5BF9D44D478E}"/>
    <cellStyle name="Note 5 5 4 2 3" xfId="41554" xr:uid="{12E41759-38A6-4D2E-920A-895B551F24E6}"/>
    <cellStyle name="Note 5 5 4 2 3 2" xfId="41555" xr:uid="{FC416A96-CC53-47AD-8C79-DDE78CBA9116}"/>
    <cellStyle name="Note 5 5 4 2 4" xfId="41556" xr:uid="{10120B51-4734-40BC-874D-23B31107DA94}"/>
    <cellStyle name="Note 5 5 4 3" xfId="41557" xr:uid="{723E8F09-31BE-4BE1-8204-30B5A8AC4858}"/>
    <cellStyle name="Note 5 5 4 3 2" xfId="41558" xr:uid="{5862CDB4-2F3F-49FC-B42B-A6B34C01F333}"/>
    <cellStyle name="Note 5 5 4 3 2 2" xfId="41559" xr:uid="{88EF62B8-5F73-434C-8E95-6C69B8790720}"/>
    <cellStyle name="Note 5 5 4 3 3" xfId="41560" xr:uid="{48D9F8A3-D04F-473C-8630-E0B66C45D539}"/>
    <cellStyle name="Note 5 5 4 4" xfId="41561" xr:uid="{E6C10DDC-66C8-4BC0-8DEA-506F0902058E}"/>
    <cellStyle name="Note 5 5 4 4 2" xfId="41562" xr:uid="{80A1ADE9-012F-44F6-97AD-2D2D18337290}"/>
    <cellStyle name="Note 5 5 4 4 3" xfId="41563" xr:uid="{D7A2DC89-B6D1-44A8-A383-DCF8B729C8A9}"/>
    <cellStyle name="Note 5 5 4 5" xfId="41564" xr:uid="{614D34A2-14B6-4AFB-BECE-E0725729A8E3}"/>
    <cellStyle name="Note 5 5 4 6" xfId="41565" xr:uid="{00233A38-85B2-42D7-AD54-83C55E511B83}"/>
    <cellStyle name="Note 5 5 5" xfId="41566" xr:uid="{9F8A0C89-FEF7-4219-97A9-E0D8F1356F2C}"/>
    <cellStyle name="Note 5 5 5 2" xfId="41567" xr:uid="{66B0A51D-E522-42D5-AB6B-6057F7411CC0}"/>
    <cellStyle name="Note 5 5 5 2 2" xfId="41568" xr:uid="{DFDACE64-2D75-447F-8A2B-459D9B453710}"/>
    <cellStyle name="Note 5 5 5 2 2 2" xfId="41569" xr:uid="{278065BF-D3E7-457C-A164-16DDEA599DD8}"/>
    <cellStyle name="Note 5 5 5 2 3" xfId="41570" xr:uid="{47DFB2EE-BFD7-4274-A536-612940051216}"/>
    <cellStyle name="Note 5 5 5 3" xfId="41571" xr:uid="{4003492D-FE90-43EB-864E-47E417285132}"/>
    <cellStyle name="Note 5 5 5 3 2" xfId="41572" xr:uid="{237C0890-3772-49DB-B1BB-78ECBBB6B1E0}"/>
    <cellStyle name="Note 5 5 5 4" xfId="41573" xr:uid="{63500B3C-DF27-4027-A250-76DD7D7FD565}"/>
    <cellStyle name="Note 5 5 6" xfId="41574" xr:uid="{6FB3FF59-604E-46C1-8237-09AC85CF9FB6}"/>
    <cellStyle name="Note 5 5 6 2" xfId="41575" xr:uid="{07180DC4-EAA0-4375-AEA4-2671D1C7EC2D}"/>
    <cellStyle name="Note 5 5 6 2 2" xfId="41576" xr:uid="{BAEFCA75-4E5E-4D56-9661-004E8F330290}"/>
    <cellStyle name="Note 5 5 6 3" xfId="41577" xr:uid="{175056DD-AFC2-41BF-AA9D-D01DE5961658}"/>
    <cellStyle name="Note 5 5 7" xfId="41578" xr:uid="{BC11D674-0919-4765-AA2E-CAB20723B799}"/>
    <cellStyle name="Note 5 5 7 2" xfId="41579" xr:uid="{7C89C1DE-DF2D-4413-A9D2-9DF28EC00F52}"/>
    <cellStyle name="Note 5 5 7 3" xfId="41580" xr:uid="{F02DAAB5-578D-4207-B9C9-5494BD5B7A9D}"/>
    <cellStyle name="Note 5 5 8" xfId="41581" xr:uid="{969411F3-8DA5-4D61-ADEC-2F29082DBB3D}"/>
    <cellStyle name="Note 5 5 8 2" xfId="41582" xr:uid="{38A4BAF7-85A8-4F04-869F-059FDB4ED20C}"/>
    <cellStyle name="Note 5 5 9" xfId="41583" xr:uid="{431ABAC1-63FB-49A3-9E36-DE173EB269D4}"/>
    <cellStyle name="Note 5 6" xfId="41584" xr:uid="{39867BE5-A66F-426D-BF62-DC63DB9FF12B}"/>
    <cellStyle name="Note 5 6 2" xfId="41585" xr:uid="{F257DE5A-58DC-4EB0-BBD0-12285B2F06B1}"/>
    <cellStyle name="Note 5 6 2 2" xfId="41586" xr:uid="{93443571-12A9-487B-87A9-9D1297B69281}"/>
    <cellStyle name="Note 5 6 2 2 2" xfId="41587" xr:uid="{113E7402-440F-4ACE-8823-3A2BF58B0720}"/>
    <cellStyle name="Note 5 6 2 2 2 2" xfId="41588" xr:uid="{291EDDA9-2876-4751-B199-640457E656D6}"/>
    <cellStyle name="Note 5 6 2 2 2 2 2" xfId="41589" xr:uid="{72AE7FCC-2BD6-4728-8084-C3F569AFA612}"/>
    <cellStyle name="Note 5 6 2 2 2 2 2 2" xfId="41590" xr:uid="{6947F977-946E-4F8B-A9BC-EE739A3EBE97}"/>
    <cellStyle name="Note 5 6 2 2 2 2 3" xfId="41591" xr:uid="{8F415185-45F9-4893-8B25-62A542BC0841}"/>
    <cellStyle name="Note 5 6 2 2 2 3" xfId="41592" xr:uid="{211D287C-DBCE-4C13-A1CF-4B01F006430D}"/>
    <cellStyle name="Note 5 6 2 2 2 3 2" xfId="41593" xr:uid="{78397954-2D15-451C-BAD3-B4D83B31CA42}"/>
    <cellStyle name="Note 5 6 2 2 2 4" xfId="41594" xr:uid="{C2827D55-CBDA-4E6A-8DA7-3FF3800E8336}"/>
    <cellStyle name="Note 5 6 2 2 3" xfId="41595" xr:uid="{79949CF2-BCBB-47B4-B740-974FFB2BA932}"/>
    <cellStyle name="Note 5 6 2 2 3 2" xfId="41596" xr:uid="{37B02227-FFE0-4395-8379-7B1848D191AE}"/>
    <cellStyle name="Note 5 6 2 2 3 2 2" xfId="41597" xr:uid="{F0AF9222-E26B-43B6-82FB-F98D91D2AA6F}"/>
    <cellStyle name="Note 5 6 2 2 3 3" xfId="41598" xr:uid="{9D9FD90D-6573-47A5-8C53-DAA450E5427E}"/>
    <cellStyle name="Note 5 6 2 2 4" xfId="41599" xr:uid="{4DDC65C6-D798-42FE-9CC9-3F4DE7036DCC}"/>
    <cellStyle name="Note 5 6 2 2 4 2" xfId="41600" xr:uid="{60E9B839-CBA0-44AC-A318-F758F106CE15}"/>
    <cellStyle name="Note 5 6 2 2 4 3" xfId="41601" xr:uid="{FAD5A195-0971-4326-8C07-672D9EB6913D}"/>
    <cellStyle name="Note 5 6 2 2 5" xfId="41602" xr:uid="{165C9886-76B3-41A7-AE3D-84D40C4D6785}"/>
    <cellStyle name="Note 5 6 2 2 6" xfId="41603" xr:uid="{89D09916-8B75-44A0-BDFE-10F40A808548}"/>
    <cellStyle name="Note 5 6 2 3" xfId="41604" xr:uid="{C8F80A3F-FD47-4EEA-9679-27C7D247E908}"/>
    <cellStyle name="Note 5 6 2 3 2" xfId="41605" xr:uid="{108D0E98-48A2-4348-9F6C-F58F88411E4C}"/>
    <cellStyle name="Note 5 6 2 3 2 2" xfId="41606" xr:uid="{0071017B-3DE9-416C-A595-7284917E7855}"/>
    <cellStyle name="Note 5 6 2 3 2 2 2" xfId="41607" xr:uid="{103228A8-2212-438B-AA26-058BC716B878}"/>
    <cellStyle name="Note 5 6 2 3 2 3" xfId="41608" xr:uid="{8DC1FC0A-CF6E-47B3-A5E0-7ABB92277D4E}"/>
    <cellStyle name="Note 5 6 2 3 3" xfId="41609" xr:uid="{D90A3A1A-4F9A-45C7-B31B-E727346EAC17}"/>
    <cellStyle name="Note 5 6 2 3 3 2" xfId="41610" xr:uid="{E06424D2-77F1-43FD-86EA-E221D8D30EC3}"/>
    <cellStyle name="Note 5 6 2 3 4" xfId="41611" xr:uid="{E067F71E-FBA9-42A0-B017-A7E8D75C2C6C}"/>
    <cellStyle name="Note 5 6 2 4" xfId="41612" xr:uid="{3C5B771A-DB54-475C-8DF2-79CF1A9BB63A}"/>
    <cellStyle name="Note 5 6 2 4 2" xfId="41613" xr:uid="{B806E6E5-F52B-4BE0-A5E0-2C9E0ACAD84B}"/>
    <cellStyle name="Note 5 6 2 4 2 2" xfId="41614" xr:uid="{37E2559D-74C8-4C4F-B4F7-F74D7DD28501}"/>
    <cellStyle name="Note 5 6 2 4 3" xfId="41615" xr:uid="{DC18713E-7088-4F08-A301-8F6A26BB67FC}"/>
    <cellStyle name="Note 5 6 2 5" xfId="41616" xr:uid="{71360096-BA52-41B8-9743-365D86F03947}"/>
    <cellStyle name="Note 5 6 2 5 2" xfId="41617" xr:uid="{D5241628-3471-4FEC-A14D-8AC2080DD35D}"/>
    <cellStyle name="Note 5 6 2 5 3" xfId="41618" xr:uid="{135C9F6B-EFE7-4279-B0FD-F8DBE65B9B04}"/>
    <cellStyle name="Note 5 6 2 6" xfId="41619" xr:uid="{17CBEAC9-E98A-48C3-8644-C3A02385A17D}"/>
    <cellStyle name="Note 5 6 2 7" xfId="41620" xr:uid="{970B2379-3B34-4C8D-B1B8-A014454A6654}"/>
    <cellStyle name="Note 5 6 3" xfId="41621" xr:uid="{8B5E6017-7790-417F-B28A-3CD3D2C9844A}"/>
    <cellStyle name="Note 5 6 3 2" xfId="41622" xr:uid="{F1F2B0A8-EAB2-45D6-A8F7-8B328CE58F65}"/>
    <cellStyle name="Note 5 6 3 2 2" xfId="41623" xr:uid="{8081A12C-5927-4A00-ABA3-9F79D0AA4F18}"/>
    <cellStyle name="Note 5 6 3 2 2 2" xfId="41624" xr:uid="{365C4599-4C77-4BF4-AFA8-8ED345824DAC}"/>
    <cellStyle name="Note 5 6 3 2 2 2 2" xfId="41625" xr:uid="{36DC6D09-4080-4D85-9CE4-6FF91E780533}"/>
    <cellStyle name="Note 5 6 3 2 2 3" xfId="41626" xr:uid="{599C7D45-CCC7-466E-BC8B-F2D89C08CDC8}"/>
    <cellStyle name="Note 5 6 3 2 3" xfId="41627" xr:uid="{8A368634-13B1-475F-B8B3-CE26D2DE0B05}"/>
    <cellStyle name="Note 5 6 3 2 3 2" xfId="41628" xr:uid="{D9300FB7-9086-4B7D-BFC6-43FA46F75A42}"/>
    <cellStyle name="Note 5 6 3 2 4" xfId="41629" xr:uid="{06D89228-84D0-4F7C-8349-A737376901F6}"/>
    <cellStyle name="Note 5 6 3 3" xfId="41630" xr:uid="{E83DEFBC-CF62-439C-B423-26DCB0179470}"/>
    <cellStyle name="Note 5 6 3 3 2" xfId="41631" xr:uid="{B732C1A0-5320-4235-BBC2-BDE61300C4EF}"/>
    <cellStyle name="Note 5 6 3 3 2 2" xfId="41632" xr:uid="{EC8454C9-330D-49BE-BA1F-23CAD75EDE39}"/>
    <cellStyle name="Note 5 6 3 3 3" xfId="41633" xr:uid="{45FAE90B-ED81-4A2B-8DA8-ED81C9B097D9}"/>
    <cellStyle name="Note 5 6 3 4" xfId="41634" xr:uid="{D9FA9A27-3319-41F6-8195-306C4D2F53FA}"/>
    <cellStyle name="Note 5 6 3 4 2" xfId="41635" xr:uid="{4FCEBA72-9937-41FB-88AE-42BA81C092AF}"/>
    <cellStyle name="Note 5 6 3 4 3" xfId="41636" xr:uid="{A4780D94-56A0-4C65-8DEF-697AB40C7553}"/>
    <cellStyle name="Note 5 6 3 5" xfId="41637" xr:uid="{E7DC2AB8-2EE2-411E-9A2A-BD941490E7DC}"/>
    <cellStyle name="Note 5 6 3 6" xfId="41638" xr:uid="{2C3C6251-0B92-4319-BB6D-2A93DFAC6951}"/>
    <cellStyle name="Note 5 6 4" xfId="41639" xr:uid="{6E0BAD1A-875B-4C2B-A695-4591C4EFA87F}"/>
    <cellStyle name="Note 5 6 4 2" xfId="41640" xr:uid="{E6B13DE7-C8B0-42DD-B0FE-F4068ED563B9}"/>
    <cellStyle name="Note 5 6 4 2 2" xfId="41641" xr:uid="{1FE15A5C-3322-4673-A63E-207A4FE12463}"/>
    <cellStyle name="Note 5 6 4 2 2 2" xfId="41642" xr:uid="{00E8FD3B-62A2-4535-83EE-D76740CF98B1}"/>
    <cellStyle name="Note 5 6 4 2 3" xfId="41643" xr:uid="{A83B52C0-DCF4-4B10-8366-EAA8A5B146E7}"/>
    <cellStyle name="Note 5 6 4 3" xfId="41644" xr:uid="{8AB24DDC-1AE4-488A-9368-FD6FE9FA97A1}"/>
    <cellStyle name="Note 5 6 4 3 2" xfId="41645" xr:uid="{D5DEB36D-8A97-430D-996F-9AC64FECF88F}"/>
    <cellStyle name="Note 5 6 4 4" xfId="41646" xr:uid="{1E59580A-F191-4E0C-A979-899D7969FEBF}"/>
    <cellStyle name="Note 5 6 5" xfId="41647" xr:uid="{4B746A04-C5A1-41D3-9A73-8CBFE83DF656}"/>
    <cellStyle name="Note 5 6 5 2" xfId="41648" xr:uid="{5D14170B-0910-482A-B6AC-0C4C00B04006}"/>
    <cellStyle name="Note 5 6 5 2 2" xfId="41649" xr:uid="{9947C4A1-A0EE-4920-8C6A-A14EB754293B}"/>
    <cellStyle name="Note 5 6 5 3" xfId="41650" xr:uid="{CBDE52E8-C142-41FB-B64D-261E372634F1}"/>
    <cellStyle name="Note 5 6 6" xfId="41651" xr:uid="{98CA37EE-1672-4368-B4A0-12E35D002791}"/>
    <cellStyle name="Note 5 6 6 2" xfId="41652" xr:uid="{AA11BA1B-2FCE-4CF3-9227-3CF05E88E31A}"/>
    <cellStyle name="Note 5 6 6 3" xfId="41653" xr:uid="{544B5224-7520-4494-BA90-77F412E74326}"/>
    <cellStyle name="Note 5 6 7" xfId="41654" xr:uid="{BB9D47B5-42B9-42CE-9605-700A04D99812}"/>
    <cellStyle name="Note 5 6 7 2" xfId="41655" xr:uid="{52FBAC4A-EE88-4EDA-8108-F2DEF3B710A3}"/>
    <cellStyle name="Note 5 6 8" xfId="41656" xr:uid="{168EEBE2-8371-44C5-9A82-2DB4021EADAC}"/>
    <cellStyle name="Note 5 7" xfId="41657" xr:uid="{923DA07A-343A-42E1-B11A-02399D99A771}"/>
    <cellStyle name="Note 5 7 10" xfId="41658" xr:uid="{5A5468E1-E8CC-446F-BE6A-63CA04FA46AA}"/>
    <cellStyle name="Note 5 7 11" xfId="41659" xr:uid="{9084CC17-1D4E-4FD9-BAA0-42043A9BFE50}"/>
    <cellStyle name="Note 5 7 12" xfId="41660" xr:uid="{14974EE8-D7D1-471D-9142-7B17C76D565A}"/>
    <cellStyle name="Note 5 7 13" xfId="41661" xr:uid="{EF247D89-B95C-4250-A3DE-8C52191B575C}"/>
    <cellStyle name="Note 5 7 14" xfId="41662" xr:uid="{BD552347-855A-422D-B31A-1E2724979E04}"/>
    <cellStyle name="Note 5 7 15" xfId="41663" xr:uid="{A8B93418-EC04-4A10-901D-B03FB1FE0152}"/>
    <cellStyle name="Note 5 7 16" xfId="41664" xr:uid="{EFB99297-FEE4-4EF1-B4C5-C5064E7091B8}"/>
    <cellStyle name="Note 5 7 17" xfId="41665" xr:uid="{42C48F69-B90D-4EE7-92A3-3AF456D62A1B}"/>
    <cellStyle name="Note 5 7 18" xfId="41666" xr:uid="{77348118-11D3-45D9-B703-F4069BAB3E83}"/>
    <cellStyle name="Note 5 7 19" xfId="41667" xr:uid="{109E504E-4732-496A-B433-857C2EB6D424}"/>
    <cellStyle name="Note 5 7 2" xfId="41668" xr:uid="{FBF22B1F-1FDA-4DA8-8DD2-29E9EBBD001F}"/>
    <cellStyle name="Note 5 7 2 10" xfId="41669" xr:uid="{F58F65BC-3811-4D76-942F-E7CD97F2DCF9}"/>
    <cellStyle name="Note 5 7 2 11" xfId="41670" xr:uid="{5B8E97E2-A1E7-4AB2-8D87-4CA0C0EB6961}"/>
    <cellStyle name="Note 5 7 2 12" xfId="41671" xr:uid="{029677E3-ABD1-47DA-A418-2EB667FCCC97}"/>
    <cellStyle name="Note 5 7 2 13" xfId="41672" xr:uid="{E6EC3085-E01C-484D-9158-479E1F3A99D6}"/>
    <cellStyle name="Note 5 7 2 14" xfId="41673" xr:uid="{1BDE14DB-46A9-4E61-8ECF-E540D72244FC}"/>
    <cellStyle name="Note 5 7 2 15" xfId="41674" xr:uid="{711BA7D2-C720-410C-8516-BE91C27AFF43}"/>
    <cellStyle name="Note 5 7 2 16" xfId="41675" xr:uid="{FCD0D191-56F4-405F-ACAF-4654FF06856D}"/>
    <cellStyle name="Note 5 7 2 17" xfId="41676" xr:uid="{8FF42440-1759-460C-8A3B-49E031D64993}"/>
    <cellStyle name="Note 5 7 2 18" xfId="41677" xr:uid="{6AAD37E8-680C-46A4-88EF-4F4AD263334E}"/>
    <cellStyle name="Note 5 7 2 19" xfId="41678" xr:uid="{BDB4C5A1-16C8-4524-B898-B9D6475A1D58}"/>
    <cellStyle name="Note 5 7 2 2" xfId="41679" xr:uid="{664F07BD-C264-4387-9A04-B4BC1DA6C76E}"/>
    <cellStyle name="Note 5 7 2 2 10" xfId="41680" xr:uid="{494AFFC3-61B8-4DBB-8B11-30F25FCBC65B}"/>
    <cellStyle name="Note 5 7 2 2 11" xfId="41681" xr:uid="{AF6CC2E2-D74E-45B4-9B53-17A09561825A}"/>
    <cellStyle name="Note 5 7 2 2 12" xfId="41682" xr:uid="{03A22170-58D6-4D3B-A838-7AACB267EF29}"/>
    <cellStyle name="Note 5 7 2 2 13" xfId="41683" xr:uid="{56FA880E-D643-4824-B2F4-D74BF8158333}"/>
    <cellStyle name="Note 5 7 2 2 14" xfId="41684" xr:uid="{E829EB65-933B-44C7-A6ED-4B7F82D968CF}"/>
    <cellStyle name="Note 5 7 2 2 15" xfId="41685" xr:uid="{20F3F346-DE6B-4493-9F1D-6C97CB7BB5EA}"/>
    <cellStyle name="Note 5 7 2 2 16" xfId="41686" xr:uid="{EC0371FA-5310-4498-BCB2-9554B7A9FADE}"/>
    <cellStyle name="Note 5 7 2 2 17" xfId="41687" xr:uid="{3619814C-B610-4D9D-9CF9-4E6B0EE6C5C2}"/>
    <cellStyle name="Note 5 7 2 2 18" xfId="41688" xr:uid="{D5B04AB8-27C1-4FB7-A26A-55E723F17CF1}"/>
    <cellStyle name="Note 5 7 2 2 19" xfId="41689" xr:uid="{3CF9E887-2305-40D8-9857-62F471A86D23}"/>
    <cellStyle name="Note 5 7 2 2 2" xfId="41690" xr:uid="{546B8A78-8D79-40AD-818B-7C25F8CEEBAA}"/>
    <cellStyle name="Note 5 7 2 2 2 2" xfId="41691" xr:uid="{91A22006-3A0F-481E-A8CA-0038E7B193E0}"/>
    <cellStyle name="Note 5 7 2 2 2 2 2" xfId="41692" xr:uid="{0A2D961F-75D5-45A0-B6D9-0CC046A386E0}"/>
    <cellStyle name="Note 5 7 2 2 2 3" xfId="41693" xr:uid="{0D2BDCCF-5AC5-4E09-ACEA-53741D91C8F3}"/>
    <cellStyle name="Note 5 7 2 2 2 4" xfId="41694" xr:uid="{F2452224-194F-476A-98BA-5A868020EA93}"/>
    <cellStyle name="Note 5 7 2 2 20" xfId="41695" xr:uid="{EA8067FD-C263-40D6-8133-E40E5F2D0376}"/>
    <cellStyle name="Note 5 7 2 2 21" xfId="41696" xr:uid="{D9BE7EBB-AA80-4E5A-A1AE-7EBE7C4322BC}"/>
    <cellStyle name="Note 5 7 2 2 22" xfId="41697" xr:uid="{2A9BAF6E-3CB0-453F-8AD1-26192AAB152E}"/>
    <cellStyle name="Note 5 7 2 2 23" xfId="41698" xr:uid="{29146C55-1801-479A-8CB2-DC848F13ED80}"/>
    <cellStyle name="Note 5 7 2 2 24" xfId="41699" xr:uid="{378CD057-7B99-40F2-933E-23CFE0F0D37A}"/>
    <cellStyle name="Note 5 7 2 2 25" xfId="41700" xr:uid="{2B2E7BBD-DFB0-4A17-A44C-DBE58468E28C}"/>
    <cellStyle name="Note 5 7 2 2 3" xfId="41701" xr:uid="{0B4DDA90-0826-4C0C-A37A-BEBAE162A408}"/>
    <cellStyle name="Note 5 7 2 2 3 2" xfId="41702" xr:uid="{ACB6CE9D-4039-4D73-8AFB-819424A7B933}"/>
    <cellStyle name="Note 5 7 2 2 4" xfId="41703" xr:uid="{EA79CFC5-572B-4B62-B2F9-2836725955F4}"/>
    <cellStyle name="Note 5 7 2 2 5" xfId="41704" xr:uid="{1EF7C667-A1FE-4EA9-B5E7-31B5EFA3C968}"/>
    <cellStyle name="Note 5 7 2 2 6" xfId="41705" xr:uid="{ADA0886D-1F5B-4CB7-8328-2134AFF49AD6}"/>
    <cellStyle name="Note 5 7 2 2 7" xfId="41706" xr:uid="{ED041C9B-89C9-4899-8EFD-A4BD40D9D889}"/>
    <cellStyle name="Note 5 7 2 2 8" xfId="41707" xr:uid="{948A3FB5-11BF-40E4-9F1C-5788E07F8B6C}"/>
    <cellStyle name="Note 5 7 2 2 9" xfId="41708" xr:uid="{7B158E89-08C3-4F2D-A448-CFCCC6F0D845}"/>
    <cellStyle name="Note 5 7 2 20" xfId="41709" xr:uid="{DF9367C8-447A-43B2-8267-A1437C10DA40}"/>
    <cellStyle name="Note 5 7 2 21" xfId="41710" xr:uid="{8DF99BA6-AFA0-444F-B9F5-D08BA19232FB}"/>
    <cellStyle name="Note 5 7 2 22" xfId="41711" xr:uid="{6B4EF362-37E9-44B0-878A-B095EF14E596}"/>
    <cellStyle name="Note 5 7 2 23" xfId="41712" xr:uid="{B511292A-F4F4-4140-A2CB-A62324F62C4B}"/>
    <cellStyle name="Note 5 7 2 24" xfId="41713" xr:uid="{9F72B5F5-F1CA-4BA9-AF07-B499C93D068B}"/>
    <cellStyle name="Note 5 7 2 25" xfId="41714" xr:uid="{D4AC6450-0374-460E-816E-7692CA593C0C}"/>
    <cellStyle name="Note 5 7 2 26" xfId="41715" xr:uid="{466F12E9-6079-41AC-A2A6-2CC122EE49AA}"/>
    <cellStyle name="Note 5 7 2 3" xfId="41716" xr:uid="{8A4C6EAD-8130-4495-9FE6-A2EB97AA3A9E}"/>
    <cellStyle name="Note 5 7 2 3 2" xfId="41717" xr:uid="{A07FD26A-8778-4206-BA5B-ACB85FA8A65F}"/>
    <cellStyle name="Note 5 7 2 3 2 2" xfId="41718" xr:uid="{1413E82E-6029-49AF-86C8-B3305681DA40}"/>
    <cellStyle name="Note 5 7 2 3 3" xfId="41719" xr:uid="{F86321C3-5F16-43A0-A0BD-51DCCE1498D9}"/>
    <cellStyle name="Note 5 7 2 3 4" xfId="41720" xr:uid="{F57B65F2-C65D-425B-92BF-928DDBC8A823}"/>
    <cellStyle name="Note 5 7 2 4" xfId="41721" xr:uid="{5C4647BF-D031-49BD-BA65-31B24D3E1AB9}"/>
    <cellStyle name="Note 5 7 2 4 2" xfId="41722" xr:uid="{4A7EA1F8-DFBA-4E41-B9E5-809FF620AF81}"/>
    <cellStyle name="Note 5 7 2 4 3" xfId="41723" xr:uid="{8E1D0095-6D32-4006-9102-7F74B0484314}"/>
    <cellStyle name="Note 5 7 2 5" xfId="41724" xr:uid="{56B1BB73-6856-4991-83A1-A7EAEC0C0FD7}"/>
    <cellStyle name="Note 5 7 2 5 2" xfId="41725" xr:uid="{E43AF6BB-A228-4412-860C-E820C393BF97}"/>
    <cellStyle name="Note 5 7 2 6" xfId="41726" xr:uid="{439F3ED4-B412-443B-87B3-A85117380C8E}"/>
    <cellStyle name="Note 5 7 2 7" xfId="41727" xr:uid="{65849A04-B74A-47BA-AA74-863F7E07CD3E}"/>
    <cellStyle name="Note 5 7 2 8" xfId="41728" xr:uid="{80C8317D-22DE-4409-8DAE-18AC2138E210}"/>
    <cellStyle name="Note 5 7 2 9" xfId="41729" xr:uid="{C01D41ED-E784-47A3-831B-DF9B6C23E51A}"/>
    <cellStyle name="Note 5 7 20" xfId="41730" xr:uid="{8A37EF15-12A8-4567-B09B-4E615E8D4DDD}"/>
    <cellStyle name="Note 5 7 21" xfId="41731" xr:uid="{EE630648-146A-409B-BB33-EAD0A63498BC}"/>
    <cellStyle name="Note 5 7 22" xfId="41732" xr:uid="{A26A4455-FB33-4B81-BE4A-D373AE779FFA}"/>
    <cellStyle name="Note 5 7 23" xfId="41733" xr:uid="{A5D94E01-AC21-42AB-BDC3-47D5A61EC0EF}"/>
    <cellStyle name="Note 5 7 24" xfId="41734" xr:uid="{8756818E-A128-4EA2-A6A7-7D69FFACB0E7}"/>
    <cellStyle name="Note 5 7 25" xfId="41735" xr:uid="{469197C4-8741-46CB-931C-16FC8BF56DA8}"/>
    <cellStyle name="Note 5 7 26" xfId="41736" xr:uid="{3E91813D-8FFE-4F34-94F6-A7EB480B8BD2}"/>
    <cellStyle name="Note 5 7 3" xfId="41737" xr:uid="{E5D7B7CE-6958-4317-A3BA-0CDD2F0EBB91}"/>
    <cellStyle name="Note 5 7 3 10" xfId="41738" xr:uid="{E1555D2B-BC97-41D4-A361-530DB7972903}"/>
    <cellStyle name="Note 5 7 3 11" xfId="41739" xr:uid="{660DE43E-6CA3-4970-9015-7E5125CD6CF2}"/>
    <cellStyle name="Note 5 7 3 12" xfId="41740" xr:uid="{02E750F2-0464-4878-B194-FADA94B3E08D}"/>
    <cellStyle name="Note 5 7 3 13" xfId="41741" xr:uid="{86E2EA78-E004-49C6-9BF4-68767A248B03}"/>
    <cellStyle name="Note 5 7 3 14" xfId="41742" xr:uid="{FA290601-786F-4E36-B74F-BCBCF12FFC6E}"/>
    <cellStyle name="Note 5 7 3 15" xfId="41743" xr:uid="{484C950D-22FB-47A1-BA9B-40C5672D8F24}"/>
    <cellStyle name="Note 5 7 3 16" xfId="41744" xr:uid="{699F70C4-1CB9-4849-9E05-9B8B78342E4A}"/>
    <cellStyle name="Note 5 7 3 17" xfId="41745" xr:uid="{B75A93D7-DD00-48E7-9BAA-128A00EFA8FF}"/>
    <cellStyle name="Note 5 7 3 18" xfId="41746" xr:uid="{8B80593A-1717-4939-9F74-FFE569227142}"/>
    <cellStyle name="Note 5 7 3 19" xfId="41747" xr:uid="{76223B01-C81D-4900-8C55-505471350C22}"/>
    <cellStyle name="Note 5 7 3 2" xfId="41748" xr:uid="{1443BAF7-867A-49AB-ADA1-F23EA2059A37}"/>
    <cellStyle name="Note 5 7 3 2 2" xfId="41749" xr:uid="{0CA72716-18F2-4AF3-BE4F-FB103B3DA99F}"/>
    <cellStyle name="Note 5 7 3 2 2 2" xfId="41750" xr:uid="{33639367-4E44-45A3-A34C-4D92E9B425A2}"/>
    <cellStyle name="Note 5 7 3 2 3" xfId="41751" xr:uid="{B97E50A8-2372-4539-ACFF-497A520C6C83}"/>
    <cellStyle name="Note 5 7 3 2 4" xfId="41752" xr:uid="{EDA7ECB6-DEB3-4481-A302-16A5C4E8971B}"/>
    <cellStyle name="Note 5 7 3 20" xfId="41753" xr:uid="{0989CF6D-DC7E-40B7-92FC-7893F212775D}"/>
    <cellStyle name="Note 5 7 3 21" xfId="41754" xr:uid="{6C7D8529-EB05-4FB0-8BC1-EF893DDF044F}"/>
    <cellStyle name="Note 5 7 3 22" xfId="41755" xr:uid="{2BDDBB96-DD17-49AB-B2C8-980EDF2DD033}"/>
    <cellStyle name="Note 5 7 3 23" xfId="41756" xr:uid="{2229317A-BC5D-413F-85D9-59AC8ED2B24A}"/>
    <cellStyle name="Note 5 7 3 24" xfId="41757" xr:uid="{B7B0023A-DBE2-436F-873A-62752BBEB36D}"/>
    <cellStyle name="Note 5 7 3 25" xfId="41758" xr:uid="{BD74CEEB-7D52-4FFB-B9CA-D5D53541F244}"/>
    <cellStyle name="Note 5 7 3 3" xfId="41759" xr:uid="{0CEB5B10-9060-4182-8595-2E071F8642DA}"/>
    <cellStyle name="Note 5 7 3 3 2" xfId="41760" xr:uid="{CF303246-CC92-411B-88B3-8F9E1078969B}"/>
    <cellStyle name="Note 5 7 3 4" xfId="41761" xr:uid="{482A5B9D-9EE5-4CD6-B72B-8B398191F77E}"/>
    <cellStyle name="Note 5 7 3 5" xfId="41762" xr:uid="{B293E4E2-42E3-4EBC-B251-FC0E28DDAB56}"/>
    <cellStyle name="Note 5 7 3 6" xfId="41763" xr:uid="{46C44F88-23F6-453F-88AE-9236A0DCC368}"/>
    <cellStyle name="Note 5 7 3 7" xfId="41764" xr:uid="{FD677EDD-192F-45FD-A779-76A5191D49B2}"/>
    <cellStyle name="Note 5 7 3 8" xfId="41765" xr:uid="{474CC526-8ABF-469E-BBAD-A9E2485175DA}"/>
    <cellStyle name="Note 5 7 3 9" xfId="41766" xr:uid="{E5888F46-0882-403A-B443-12F6F6863D06}"/>
    <cellStyle name="Note 5 7 4" xfId="41767" xr:uid="{B5DC8C5C-0723-4BFD-912B-7FB22522191F}"/>
    <cellStyle name="Note 5 7 4 2" xfId="41768" xr:uid="{7B5D31BD-D622-438F-999B-0B1DF7FCB589}"/>
    <cellStyle name="Note 5 7 4 2 2" xfId="41769" xr:uid="{AEB77FCE-08FF-4A07-9470-F2316CCAFCB1}"/>
    <cellStyle name="Note 5 7 4 3" xfId="41770" xr:uid="{ED7DC4E1-F0AA-4529-9495-4ED0C0BA1D89}"/>
    <cellStyle name="Note 5 7 4 4" xfId="41771" xr:uid="{F338BE5F-CEEE-44A0-95E9-DB000348721D}"/>
    <cellStyle name="Note 5 7 5" xfId="41772" xr:uid="{3ACE3841-D410-40D1-9092-657DAF784F94}"/>
    <cellStyle name="Note 5 7 5 2" xfId="41773" xr:uid="{ACC56051-C1A7-42BF-9BFB-DD31E8F8F5D5}"/>
    <cellStyle name="Note 5 7 5 3" xfId="41774" xr:uid="{54633199-6628-429F-BD38-D790A21BE0F3}"/>
    <cellStyle name="Note 5 7 6" xfId="41775" xr:uid="{2E8C4B83-0F7E-4FD1-9324-BCBB43E58E33}"/>
    <cellStyle name="Note 5 7 6 2" xfId="41776" xr:uid="{7AF42D59-5DB4-4AB0-963E-1AEC5B3121DA}"/>
    <cellStyle name="Note 5 7 7" xfId="41777" xr:uid="{F87923FE-ECDB-4D4E-938E-CB9E4FACB8D3}"/>
    <cellStyle name="Note 5 7 8" xfId="41778" xr:uid="{366FC900-E280-40F1-8732-E0F6BAF5F9A8}"/>
    <cellStyle name="Note 5 7 9" xfId="41779" xr:uid="{A5768424-283E-4398-B0E9-657BFE91518E}"/>
    <cellStyle name="Note 5 8" xfId="41780" xr:uid="{21FBDF8C-7CF5-41AD-8791-A3B492319869}"/>
    <cellStyle name="Note 5 8 2" xfId="41781" xr:uid="{EED30123-6E96-4D55-9484-094C62621167}"/>
    <cellStyle name="Note 5 8 2 2" xfId="41782" xr:uid="{BDA2AEE1-D149-4C0A-98F4-E2FCB800AED4}"/>
    <cellStyle name="Note 5 8 2 2 2" xfId="41783" xr:uid="{9B299443-1268-4686-B737-8FF762530671}"/>
    <cellStyle name="Note 5 8 2 2 2 2" xfId="41784" xr:uid="{3185F4F5-3DA1-4645-A49A-4A05DEA1E54C}"/>
    <cellStyle name="Note 5 8 2 2 3" xfId="41785" xr:uid="{4FCE76D8-D028-4164-A32F-AAFB37B18B06}"/>
    <cellStyle name="Note 5 8 2 3" xfId="41786" xr:uid="{3C0A3D41-53B7-48F0-8F8A-5D3A4E6D9F9E}"/>
    <cellStyle name="Note 5 8 2 3 2" xfId="41787" xr:uid="{916A6ECD-6E7C-40BC-9F30-02DE0CEC71D3}"/>
    <cellStyle name="Note 5 8 2 4" xfId="41788" xr:uid="{C62D8EED-C63B-4AEE-9B54-ECFC8C2EB1A5}"/>
    <cellStyle name="Note 5 8 3" xfId="41789" xr:uid="{0D99A134-0447-43E6-A24A-AF547246810C}"/>
    <cellStyle name="Note 5 8 3 2" xfId="41790" xr:uid="{FF8C75E6-2246-42BD-9EF5-4630626C73E0}"/>
    <cellStyle name="Note 5 8 3 2 2" xfId="41791" xr:uid="{31239D17-3A8A-4BC3-B4FF-F86AB23FCE8B}"/>
    <cellStyle name="Note 5 8 3 3" xfId="41792" xr:uid="{0CC86640-C6F7-479B-A309-8A119F93640A}"/>
    <cellStyle name="Note 5 8 4" xfId="41793" xr:uid="{2E63273D-90DC-412C-9B14-3F255DAAA7BA}"/>
    <cellStyle name="Note 5 8 4 2" xfId="41794" xr:uid="{7E524FA3-A884-483D-8B2E-0E6ECB062427}"/>
    <cellStyle name="Note 5 8 4 3" xfId="41795" xr:uid="{65940CE3-8EA4-4D0B-89A0-2568FD86DB26}"/>
    <cellStyle name="Note 5 8 5" xfId="41796" xr:uid="{4962F223-2D53-411E-9F99-3176531627DF}"/>
    <cellStyle name="Note 5 8 5 2" xfId="41797" xr:uid="{BDD5279C-6048-49F8-B0CC-C5C50046EC04}"/>
    <cellStyle name="Note 5 8 6" xfId="41798" xr:uid="{FB93041C-FC80-4193-9850-FE719383EB8C}"/>
    <cellStyle name="Note 5 9" xfId="41799" xr:uid="{D21F5E1D-5410-461E-BFEF-32412099EEC5}"/>
    <cellStyle name="Note 5 9 10" xfId="41800" xr:uid="{F4329EFD-DDA5-4CA0-A350-242C7384E9B1}"/>
    <cellStyle name="Note 5 9 11" xfId="41801" xr:uid="{D86E085D-9A46-4063-B3B6-96BCB663A044}"/>
    <cellStyle name="Note 5 9 12" xfId="41802" xr:uid="{C1D464BF-EB69-42C6-8062-7503A97B4BA6}"/>
    <cellStyle name="Note 5 9 13" xfId="41803" xr:uid="{87FC1562-EB2A-4ED0-84FA-E016BB1D32DD}"/>
    <cellStyle name="Note 5 9 14" xfId="41804" xr:uid="{ABC7F8F5-D15A-4338-90A2-3D9F121FEA9B}"/>
    <cellStyle name="Note 5 9 15" xfId="41805" xr:uid="{4511A6DF-C454-4159-B5AB-A448C48798E9}"/>
    <cellStyle name="Note 5 9 16" xfId="41806" xr:uid="{97F1FE9D-CF57-4736-A2F1-560AA2C0FBB9}"/>
    <cellStyle name="Note 5 9 17" xfId="41807" xr:uid="{4AE5DE4C-C86A-4084-A768-C03BD64CD19C}"/>
    <cellStyle name="Note 5 9 18" xfId="41808" xr:uid="{2C258D4F-C737-4627-A33B-6B60AB391DE2}"/>
    <cellStyle name="Note 5 9 19" xfId="41809" xr:uid="{FB8B2615-348E-4E91-9264-B54E5ACA92E0}"/>
    <cellStyle name="Note 5 9 2" xfId="41810" xr:uid="{B6BBBB1A-E47A-47FD-9185-FACD232B66E5}"/>
    <cellStyle name="Note 5 9 2 2" xfId="41811" xr:uid="{0C303ABE-FE6F-48B3-8B37-3D0DFEEB075E}"/>
    <cellStyle name="Note 5 9 2 2 2" xfId="41812" xr:uid="{93FC54B4-E6B6-4371-8F8A-8F0AD61F48DB}"/>
    <cellStyle name="Note 5 9 2 3" xfId="41813" xr:uid="{96999622-3C8A-49FE-9EF3-F788631F7928}"/>
    <cellStyle name="Note 5 9 2 4" xfId="41814" xr:uid="{578A6D0B-9F5C-4FBA-A64A-AA0475F5770E}"/>
    <cellStyle name="Note 5 9 20" xfId="41815" xr:uid="{2D469AE0-7B99-49CC-9039-C8B010419319}"/>
    <cellStyle name="Note 5 9 21" xfId="41816" xr:uid="{E86A4235-AB69-4E55-8E2A-6AF0465E8066}"/>
    <cellStyle name="Note 5 9 22" xfId="41817" xr:uid="{F7959240-25DA-4728-8CA4-AAE0E25FABC8}"/>
    <cellStyle name="Note 5 9 23" xfId="41818" xr:uid="{C4F5DFB2-CDC9-44C0-B6C0-83BC9A7F0FF6}"/>
    <cellStyle name="Note 5 9 24" xfId="41819" xr:uid="{D064D852-C1F1-4204-BDE5-F6E6C8D59C06}"/>
    <cellStyle name="Note 5 9 25" xfId="41820" xr:uid="{19B7D675-3703-47A5-905C-841CCB00B9BA}"/>
    <cellStyle name="Note 5 9 3" xfId="41821" xr:uid="{B71FEEC5-2192-4485-B284-E19EBEDE73DB}"/>
    <cellStyle name="Note 5 9 3 2" xfId="41822" xr:uid="{6BD8216C-C4EF-402E-ADDD-A22A3F62D112}"/>
    <cellStyle name="Note 5 9 4" xfId="41823" xr:uid="{ECF93861-08D5-4F00-89E5-D28DCD39211A}"/>
    <cellStyle name="Note 5 9 5" xfId="41824" xr:uid="{54A00FA3-D3F5-4D82-B0B1-AD4D8E1CFFC2}"/>
    <cellStyle name="Note 5 9 6" xfId="41825" xr:uid="{2F3B98EC-83D5-46ED-94F4-A9A128B155F0}"/>
    <cellStyle name="Note 5 9 7" xfId="41826" xr:uid="{C7519739-1A40-44F9-B8BE-3352AB2A83D3}"/>
    <cellStyle name="Note 5 9 8" xfId="41827" xr:uid="{7284667B-F069-407B-80AD-B61C2E3395B4}"/>
    <cellStyle name="Note 5 9 9" xfId="41828" xr:uid="{967E3BC8-EE02-4229-B5A4-A4EA3A443934}"/>
    <cellStyle name="Note 5_Mapping GBS to HFM" xfId="41829" xr:uid="{13A7C6D1-A05C-4BA3-95E1-FF2E886469D9}"/>
    <cellStyle name="Note 6" xfId="41830" xr:uid="{20B0A663-6B5E-4587-95EF-203764D18956}"/>
    <cellStyle name="Note 6 10" xfId="41831" xr:uid="{FAE3927E-FFD0-42EB-B3C4-A750067FFC2E}"/>
    <cellStyle name="Note 6 11" xfId="41832" xr:uid="{40D7AC3B-72B6-407C-A084-CEB99B500D38}"/>
    <cellStyle name="Note 6 12" xfId="41833" xr:uid="{23EBA65C-A03C-450E-B701-53C80C8DB4A2}"/>
    <cellStyle name="Note 6 13" xfId="41834" xr:uid="{32BB018F-619E-4B4C-86CE-1AF7135C004B}"/>
    <cellStyle name="Note 6 14" xfId="41835" xr:uid="{6B1F2F39-A278-4890-8CB6-39DEBEFE7654}"/>
    <cellStyle name="Note 6 15" xfId="41836" xr:uid="{3608EC68-CF69-4965-8A6D-FA43A1A05F60}"/>
    <cellStyle name="Note 6 16" xfId="41837" xr:uid="{030C9BB9-B4B0-4F0B-9BB7-C74BA945CE90}"/>
    <cellStyle name="Note 6 17" xfId="41838" xr:uid="{E0D3956B-A7B7-4A29-9EFE-CAEA222795E9}"/>
    <cellStyle name="Note 6 18" xfId="41839" xr:uid="{69E64571-7B33-44DC-B1BC-C00861850AEA}"/>
    <cellStyle name="Note 6 19" xfId="41840" xr:uid="{E05C0111-751C-4320-8AB5-401408412B1E}"/>
    <cellStyle name="Note 6 2" xfId="41841" xr:uid="{FDA46746-456C-4C22-AB01-AA1952ACDEFF}"/>
    <cellStyle name="Note 6 2 10" xfId="41842" xr:uid="{A005EF2D-D119-46C5-9775-6BC7D4367480}"/>
    <cellStyle name="Note 6 2 11" xfId="41843" xr:uid="{222F4FE1-82BB-456C-8644-426781DE812B}"/>
    <cellStyle name="Note 6 2 12" xfId="41844" xr:uid="{6AF162A2-5180-4959-83B6-0A7CF20C6737}"/>
    <cellStyle name="Note 6 2 13" xfId="41845" xr:uid="{94335EEC-D06E-4594-958E-F9130009988C}"/>
    <cellStyle name="Note 6 2 14" xfId="41846" xr:uid="{8D35430D-F664-4CFD-B37F-97B2441276B7}"/>
    <cellStyle name="Note 6 2 15" xfId="41847" xr:uid="{23F9741A-674B-4EF9-81EC-6A6BCFB37D98}"/>
    <cellStyle name="Note 6 2 16" xfId="41848" xr:uid="{4045D991-ACB7-49ED-B8AB-F371C8577CCC}"/>
    <cellStyle name="Note 6 2 17" xfId="41849" xr:uid="{90BB894B-5D5E-473C-A45D-387D9FE34C96}"/>
    <cellStyle name="Note 6 2 18" xfId="41850" xr:uid="{21DC8BD8-4AA7-40A6-9A56-19476C330DF3}"/>
    <cellStyle name="Note 6 2 19" xfId="41851" xr:uid="{77F95595-B3BF-4FF9-BBD9-E112D6C5F37E}"/>
    <cellStyle name="Note 6 2 2" xfId="41852" xr:uid="{554EE97A-E487-4AEA-9C7F-15758D63D4C5}"/>
    <cellStyle name="Note 6 2 2 10" xfId="41853" xr:uid="{7D0501A2-CDE6-425C-9B0F-898B77382166}"/>
    <cellStyle name="Note 6 2 2 11" xfId="41854" xr:uid="{BF2E6A3E-3283-4F70-B583-DF2CE318E58F}"/>
    <cellStyle name="Note 6 2 2 12" xfId="41855" xr:uid="{361FA0A6-014B-4E2B-ADD2-540C9C0F2B01}"/>
    <cellStyle name="Note 6 2 2 13" xfId="41856" xr:uid="{ED017E8E-9C05-4AB6-A8B3-7B5406596957}"/>
    <cellStyle name="Note 6 2 2 14" xfId="41857" xr:uid="{A6692B83-B8B3-4A55-96FD-A5A64C975561}"/>
    <cellStyle name="Note 6 2 2 15" xfId="41858" xr:uid="{DD8FB135-2ABD-44B3-B33D-218E30EEF5FD}"/>
    <cellStyle name="Note 6 2 2 16" xfId="41859" xr:uid="{F4E514CF-A724-4DB1-87EA-ABDA8666378C}"/>
    <cellStyle name="Note 6 2 2 17" xfId="41860" xr:uid="{8BE9BD9A-361D-40AB-80C3-78DB7EBB854A}"/>
    <cellStyle name="Note 6 2 2 18" xfId="41861" xr:uid="{7D1114B3-9E42-40B4-AD7B-9E2781DF6480}"/>
    <cellStyle name="Note 6 2 2 19" xfId="41862" xr:uid="{465B371A-2006-4151-A532-2BDC5AC59F07}"/>
    <cellStyle name="Note 6 2 2 2" xfId="41863" xr:uid="{031B1A89-F8F0-413D-89A0-9436348CFE7B}"/>
    <cellStyle name="Note 6 2 2 2 10" xfId="41864" xr:uid="{795F0D5E-D7FC-4C7F-BDAE-48C51D891A6F}"/>
    <cellStyle name="Note 6 2 2 2 11" xfId="41865" xr:uid="{1C490F8C-7600-4609-8E55-B0C35FB52801}"/>
    <cellStyle name="Note 6 2 2 2 12" xfId="41866" xr:uid="{8B5F348F-F471-4D91-8899-640AB83C225F}"/>
    <cellStyle name="Note 6 2 2 2 13" xfId="41867" xr:uid="{B1EE7E62-C978-4925-AFDD-71052880A029}"/>
    <cellStyle name="Note 6 2 2 2 14" xfId="41868" xr:uid="{14B579E2-3415-427A-BC7C-9B95A32EB0B6}"/>
    <cellStyle name="Note 6 2 2 2 15" xfId="41869" xr:uid="{FC81CEA4-4735-4A1F-AD39-EC0B1FF65791}"/>
    <cellStyle name="Note 6 2 2 2 16" xfId="41870" xr:uid="{5B740884-0BF5-40D2-B796-B7D09BBF7BD5}"/>
    <cellStyle name="Note 6 2 2 2 17" xfId="41871" xr:uid="{512CCAE6-D679-414C-8BC8-05D14C147E2E}"/>
    <cellStyle name="Note 6 2 2 2 18" xfId="41872" xr:uid="{89A7C416-6E9B-4998-AEB7-948FD2AB12FB}"/>
    <cellStyle name="Note 6 2 2 2 19" xfId="41873" xr:uid="{41E6DF39-EBC9-4A66-86AE-FB6E99D03BA2}"/>
    <cellStyle name="Note 6 2 2 2 2" xfId="41874" xr:uid="{028A36E6-8E08-486F-B09C-C755D36C8CFA}"/>
    <cellStyle name="Note 6 2 2 2 2 10" xfId="41875" xr:uid="{2AC954DA-4A74-46DC-A4D3-E016D483B9AF}"/>
    <cellStyle name="Note 6 2 2 2 2 11" xfId="41876" xr:uid="{25CC45AB-C281-4FCE-903A-74C600E8C9ED}"/>
    <cellStyle name="Note 6 2 2 2 2 12" xfId="41877" xr:uid="{E1604834-A509-4143-9575-3F5AA12CD25A}"/>
    <cellStyle name="Note 6 2 2 2 2 13" xfId="41878" xr:uid="{9BF634CA-4E48-4F9C-8C3B-61340693EA1A}"/>
    <cellStyle name="Note 6 2 2 2 2 14" xfId="41879" xr:uid="{A6AAD7AC-F39A-464D-A656-7B729309866F}"/>
    <cellStyle name="Note 6 2 2 2 2 15" xfId="41880" xr:uid="{BA26DE3E-1928-47D1-BE97-02EEAF405D09}"/>
    <cellStyle name="Note 6 2 2 2 2 16" xfId="41881" xr:uid="{AE70F645-F7DE-401A-B85C-6602CF2B1EF2}"/>
    <cellStyle name="Note 6 2 2 2 2 17" xfId="41882" xr:uid="{342A2F99-58F6-41A6-A2DA-515E38B4A553}"/>
    <cellStyle name="Note 6 2 2 2 2 18" xfId="41883" xr:uid="{3BAB9BB4-6F92-4522-B37E-2303AC0989FD}"/>
    <cellStyle name="Note 6 2 2 2 2 19" xfId="41884" xr:uid="{1E11DE1B-FD32-4517-9E1B-B64FF47CC342}"/>
    <cellStyle name="Note 6 2 2 2 2 2" xfId="41885" xr:uid="{D4E07D31-5A81-40E5-B725-1A2CF1250A7A}"/>
    <cellStyle name="Note 6 2 2 2 2 20" xfId="41886" xr:uid="{BE43223A-F056-4E7E-A46E-43FAED8A19AE}"/>
    <cellStyle name="Note 6 2 2 2 2 21" xfId="41887" xr:uid="{628353A8-DDC7-451F-89E8-86D6A4DFAA6B}"/>
    <cellStyle name="Note 6 2 2 2 2 22" xfId="41888" xr:uid="{91144ECD-C739-43F1-BA1B-149B3F1F4EC7}"/>
    <cellStyle name="Note 6 2 2 2 2 3" xfId="41889" xr:uid="{DEA7A655-A107-46A2-87D9-B62D84AB5A8B}"/>
    <cellStyle name="Note 6 2 2 2 2 4" xfId="41890" xr:uid="{4D1DF0FE-4218-4501-8CDA-2DD5EB471A32}"/>
    <cellStyle name="Note 6 2 2 2 2 5" xfId="41891" xr:uid="{1B8BF49A-391D-406D-81BB-E1CFB2056B87}"/>
    <cellStyle name="Note 6 2 2 2 2 6" xfId="41892" xr:uid="{BEB3E2D6-7865-4F4E-B022-0A45B7197057}"/>
    <cellStyle name="Note 6 2 2 2 2 7" xfId="41893" xr:uid="{1A586D3A-EE67-4185-A957-34027A3BF5D4}"/>
    <cellStyle name="Note 6 2 2 2 2 8" xfId="41894" xr:uid="{1CB91F8B-185F-4026-9C20-20D638543725}"/>
    <cellStyle name="Note 6 2 2 2 2 9" xfId="41895" xr:uid="{9C2FC639-1D47-4BDC-9159-7202D749CFCA}"/>
    <cellStyle name="Note 6 2 2 2 20" xfId="41896" xr:uid="{C7108459-9BDA-4669-B470-55461593C42A}"/>
    <cellStyle name="Note 6 2 2 2 21" xfId="41897" xr:uid="{159CF2E4-31EF-49A5-8819-688A739FC4E5}"/>
    <cellStyle name="Note 6 2 2 2 22" xfId="41898" xr:uid="{BA605509-88BC-4394-AD13-25A3C5C5F979}"/>
    <cellStyle name="Note 6 2 2 2 23" xfId="41899" xr:uid="{C64FBEB0-7F1C-4B19-B836-0C4BA91B5A28}"/>
    <cellStyle name="Note 6 2 2 2 3" xfId="41900" xr:uid="{4AC46568-D00D-43F9-ACE8-A72957DE600B}"/>
    <cellStyle name="Note 6 2 2 2 4" xfId="41901" xr:uid="{AFE29D65-19A5-4D02-BCD8-7685F2C963CC}"/>
    <cellStyle name="Note 6 2 2 2 5" xfId="41902" xr:uid="{8FB3BD39-17D0-454E-8820-3C332C0ADBC6}"/>
    <cellStyle name="Note 6 2 2 2 6" xfId="41903" xr:uid="{A37F4362-C421-4944-9D53-BE8CC6FD2B4A}"/>
    <cellStyle name="Note 6 2 2 2 7" xfId="41904" xr:uid="{A1C2CB34-6297-490F-A960-F025F6426CE3}"/>
    <cellStyle name="Note 6 2 2 2 8" xfId="41905" xr:uid="{33D5D904-8995-4F1B-9309-2E2E7C43423B}"/>
    <cellStyle name="Note 6 2 2 2 9" xfId="41906" xr:uid="{01BEB676-67F7-42C4-B76E-AB8BB2395599}"/>
    <cellStyle name="Note 6 2 2 20" xfId="41907" xr:uid="{FCBBF168-0BC7-4725-BA2A-FEA6CB8E4F11}"/>
    <cellStyle name="Note 6 2 2 21" xfId="41908" xr:uid="{95CC6DE5-E626-40B7-85C7-3656C61E3E9F}"/>
    <cellStyle name="Note 6 2 2 22" xfId="41909" xr:uid="{AD9F1553-0100-4961-8987-C4CBE406D5B9}"/>
    <cellStyle name="Note 6 2 2 23" xfId="41910" xr:uid="{4D352E61-207B-4E74-A26D-B9CC4BC2B529}"/>
    <cellStyle name="Note 6 2 2 3" xfId="41911" xr:uid="{5550E33B-ECE9-4CF2-9E33-3330E10B8524}"/>
    <cellStyle name="Note 6 2 2 3 10" xfId="41912" xr:uid="{F73654D6-F0B3-4C24-98C3-9CA691F678C0}"/>
    <cellStyle name="Note 6 2 2 3 11" xfId="41913" xr:uid="{E2D2646F-09CB-4F7C-8D8E-11D8DEA51FED}"/>
    <cellStyle name="Note 6 2 2 3 12" xfId="41914" xr:uid="{8ECDD480-D48C-4669-9291-537A133C8951}"/>
    <cellStyle name="Note 6 2 2 3 13" xfId="41915" xr:uid="{05E1E994-A084-48ED-AC0B-FB80705499A7}"/>
    <cellStyle name="Note 6 2 2 3 14" xfId="41916" xr:uid="{471EB93B-3756-4D7E-B229-307E39523097}"/>
    <cellStyle name="Note 6 2 2 3 15" xfId="41917" xr:uid="{F2D892C0-B6EF-4ABD-A4A2-0801C78A818B}"/>
    <cellStyle name="Note 6 2 2 3 16" xfId="41918" xr:uid="{A629488A-D7C6-4D86-BD6D-69BCA96D8894}"/>
    <cellStyle name="Note 6 2 2 3 17" xfId="41919" xr:uid="{364238EF-31CE-49AF-9A5D-8FABABC0F2AB}"/>
    <cellStyle name="Note 6 2 2 3 18" xfId="41920" xr:uid="{20ADA729-1832-4870-A346-D5C1AE356C30}"/>
    <cellStyle name="Note 6 2 2 3 19" xfId="41921" xr:uid="{591688B8-347E-41AC-B884-52D30443BF81}"/>
    <cellStyle name="Note 6 2 2 3 2" xfId="41922" xr:uid="{99695883-287F-4DF5-BAD7-144AD8F6AC75}"/>
    <cellStyle name="Note 6 2 2 3 20" xfId="41923" xr:uid="{C032DC23-B6D9-47B6-83AC-79351DF52469}"/>
    <cellStyle name="Note 6 2 2 3 21" xfId="41924" xr:uid="{5A4171F3-76CB-41C9-95D5-E9BD0ACE9987}"/>
    <cellStyle name="Note 6 2 2 3 22" xfId="41925" xr:uid="{C360F2CF-F95B-4B88-85DF-B31402E65290}"/>
    <cellStyle name="Note 6 2 2 3 3" xfId="41926" xr:uid="{1CBCBE18-5466-46D4-95FB-E7D78F0AB82B}"/>
    <cellStyle name="Note 6 2 2 3 4" xfId="41927" xr:uid="{7096861B-7AB2-4A39-B938-862554DF37B8}"/>
    <cellStyle name="Note 6 2 2 3 5" xfId="41928" xr:uid="{035B7B00-557A-46E6-8D3A-69742A78BEEE}"/>
    <cellStyle name="Note 6 2 2 3 6" xfId="41929" xr:uid="{427786B6-13FF-48D9-A604-48DBA6F2F5A5}"/>
    <cellStyle name="Note 6 2 2 3 7" xfId="41930" xr:uid="{C6C2A45C-DB3C-422A-B9BC-731E10C87908}"/>
    <cellStyle name="Note 6 2 2 3 8" xfId="41931" xr:uid="{7514D751-2484-45A4-BFFC-4F3E78EEC04B}"/>
    <cellStyle name="Note 6 2 2 3 9" xfId="41932" xr:uid="{7C3DE6CF-1101-4B4B-B50E-1F755E136E1E}"/>
    <cellStyle name="Note 6 2 2 4" xfId="41933" xr:uid="{60B10114-0F64-4609-A183-DB9C6A10464A}"/>
    <cellStyle name="Note 6 2 2 5" xfId="41934" xr:uid="{63BC859F-02B3-4757-9183-689E4C3961C1}"/>
    <cellStyle name="Note 6 2 2 6" xfId="41935" xr:uid="{D80A9440-0BB8-40C4-8A6A-CD31B9C0E45C}"/>
    <cellStyle name="Note 6 2 2 7" xfId="41936" xr:uid="{5D47783D-1029-4386-9009-884C303BB7F2}"/>
    <cellStyle name="Note 6 2 2 8" xfId="41937" xr:uid="{9F1911C4-B219-47A9-9C83-EE92B1607EF2}"/>
    <cellStyle name="Note 6 2 2 9" xfId="41938" xr:uid="{DBA7BBD0-73D8-4437-8F29-6123C9822EC8}"/>
    <cellStyle name="Note 6 2 20" xfId="41939" xr:uid="{0A746DA4-C358-4EAE-9550-CE9D4E0A09AB}"/>
    <cellStyle name="Note 6 2 21" xfId="41940" xr:uid="{0470F72B-0695-49A9-BA15-FEA113108DBC}"/>
    <cellStyle name="Note 6 2 22" xfId="41941" xr:uid="{854AF659-9B12-463D-A6F4-4A45AE1584E7}"/>
    <cellStyle name="Note 6 2 23" xfId="41942" xr:uid="{0A0F9ECF-AD7F-4F68-BAE0-E78DB5314561}"/>
    <cellStyle name="Note 6 2 24" xfId="41943" xr:uid="{7F5FB772-E232-46B0-B82A-592A930F9043}"/>
    <cellStyle name="Note 6 2 25" xfId="41944" xr:uid="{F4F5CC6B-2BDE-4FE2-8162-62D69038478E}"/>
    <cellStyle name="Note 6 2 26" xfId="41945" xr:uid="{442612B2-1EDF-4AAE-B0FF-06B2CF8938A0}"/>
    <cellStyle name="Note 6 2 27" xfId="41946" xr:uid="{34B023D1-5465-488A-AAA5-319F50520312}"/>
    <cellStyle name="Note 6 2 3" xfId="41947" xr:uid="{CEF8DB7F-DEFA-47F1-9950-F495B25E4542}"/>
    <cellStyle name="Note 6 2 4" xfId="41948" xr:uid="{D02E193D-2796-4540-ACA9-573B6EE88C13}"/>
    <cellStyle name="Note 6 2 5" xfId="41949" xr:uid="{C2B7A1CC-DA66-47AC-8EA5-4048A291BFBF}"/>
    <cellStyle name="Note 6 2 5 10" xfId="41950" xr:uid="{F87967AA-AF79-4089-825B-566E0D2AFE0D}"/>
    <cellStyle name="Note 6 2 5 11" xfId="41951" xr:uid="{64B16336-8588-4D67-A0D8-31BCCA7155C4}"/>
    <cellStyle name="Note 6 2 5 12" xfId="41952" xr:uid="{59B0BF56-F633-41E0-BF14-350717E7B45E}"/>
    <cellStyle name="Note 6 2 5 13" xfId="41953" xr:uid="{49BAE8BE-2EFC-41B1-BE2A-701480A1F14C}"/>
    <cellStyle name="Note 6 2 5 14" xfId="41954" xr:uid="{BF695E15-E991-430C-83A9-519D173DF60B}"/>
    <cellStyle name="Note 6 2 5 15" xfId="41955" xr:uid="{8332DF7A-D5EF-41EE-A7F6-BCA1DD12F469}"/>
    <cellStyle name="Note 6 2 5 16" xfId="41956" xr:uid="{94AE3798-5650-4C1D-843E-E8137F408BE7}"/>
    <cellStyle name="Note 6 2 5 17" xfId="41957" xr:uid="{5BD25AA7-4FA0-49D4-8D5C-BD2AE2825870}"/>
    <cellStyle name="Note 6 2 5 18" xfId="41958" xr:uid="{3124495B-2731-4B09-BC01-1143AC8560D2}"/>
    <cellStyle name="Note 6 2 5 19" xfId="41959" xr:uid="{9FF8BE8E-464E-4C59-ABB0-98BEE20DA8AC}"/>
    <cellStyle name="Note 6 2 5 2" xfId="41960" xr:uid="{703E9147-FD4A-4D7E-B67B-14150B7BA940}"/>
    <cellStyle name="Note 6 2 5 20" xfId="41961" xr:uid="{6521A685-1521-4E5D-ADF7-B569E92DC5AA}"/>
    <cellStyle name="Note 6 2 5 21" xfId="41962" xr:uid="{C8057504-2E32-41CE-ADB6-A55A4099222C}"/>
    <cellStyle name="Note 6 2 5 22" xfId="41963" xr:uid="{87F25274-4C7E-432A-A9A3-F5A56BF36887}"/>
    <cellStyle name="Note 6 2 5 3" xfId="41964" xr:uid="{1FC33567-BAE2-483B-836D-5D5CFD0BA7BF}"/>
    <cellStyle name="Note 6 2 5 4" xfId="41965" xr:uid="{7ACA3C51-5887-40AA-861F-CD31067F2576}"/>
    <cellStyle name="Note 6 2 5 5" xfId="41966" xr:uid="{AE694992-D143-4E7D-89E2-D5AF70AC6B77}"/>
    <cellStyle name="Note 6 2 5 6" xfId="41967" xr:uid="{B3D37570-8E10-4237-82A7-7B2DAE1C111B}"/>
    <cellStyle name="Note 6 2 5 7" xfId="41968" xr:uid="{06E57116-6B02-4DD4-9063-E87AC2778226}"/>
    <cellStyle name="Note 6 2 5 8" xfId="41969" xr:uid="{9EBCBB78-5E80-4981-8619-74B7B8C013B8}"/>
    <cellStyle name="Note 6 2 5 9" xfId="41970" xr:uid="{87D21F55-C352-4512-8E3F-E1903211C465}"/>
    <cellStyle name="Note 6 2 6" xfId="41971" xr:uid="{4DDC642D-B847-42D6-B0D9-8BD46ABE75A6}"/>
    <cellStyle name="Note 6 2 7" xfId="41972" xr:uid="{AD00A18C-8AC1-4464-9C32-AE3AB62CFFFD}"/>
    <cellStyle name="Note 6 2 8" xfId="41973" xr:uid="{5BA7F2A7-8205-4211-8847-E7D009AA6747}"/>
    <cellStyle name="Note 6 2 9" xfId="41974" xr:uid="{B5535DA4-2510-49AF-97BF-75383FC43E62}"/>
    <cellStyle name="Note 6 20" xfId="41975" xr:uid="{781EEE76-0E83-4386-93EF-150722012268}"/>
    <cellStyle name="Note 6 21" xfId="41976" xr:uid="{7A066C79-D92D-43D6-B8FA-CAF0BA02810F}"/>
    <cellStyle name="Note 6 22" xfId="41977" xr:uid="{8C876787-1119-49EE-903B-8BC04025A652}"/>
    <cellStyle name="Note 6 23" xfId="41978" xr:uid="{0DE48541-7AC7-41CC-A2F4-7F983CB810BE}"/>
    <cellStyle name="Note 6 24" xfId="41979" xr:uid="{F17B777A-1B80-4381-8180-72DC7E0E2BDC}"/>
    <cellStyle name="Note 6 25" xfId="41980" xr:uid="{60E6C5A2-031F-447A-9D8F-A7CA361FD6B2}"/>
    <cellStyle name="Note 6 26" xfId="41981" xr:uid="{D5DD9AEC-FE99-43E4-8DBC-96E4D629361F}"/>
    <cellStyle name="Note 6 27" xfId="41982" xr:uid="{AE506630-7176-41D5-A3C2-7C793507B8E3}"/>
    <cellStyle name="Note 6 28" xfId="41983" xr:uid="{DD2F6199-9B81-4101-A372-7CD1CA07E6B0}"/>
    <cellStyle name="Note 6 29" xfId="41984" xr:uid="{1DF312D1-16F3-4871-94DC-4A092C60016E}"/>
    <cellStyle name="Note 6 3" xfId="41985" xr:uid="{F0D95727-34F1-4C09-B57B-D6FF4FD09A15}"/>
    <cellStyle name="Note 6 30" xfId="41986" xr:uid="{461FC6B6-7659-47CF-8384-C31B63C18753}"/>
    <cellStyle name="Note 6 31" xfId="41987" xr:uid="{088927B4-E798-4374-884E-1301C8515C0E}"/>
    <cellStyle name="Note 6 32" xfId="41988" xr:uid="{A7152CB7-B5DA-449B-85BA-5CB6B80FB476}"/>
    <cellStyle name="Note 6 33" xfId="41989" xr:uid="{02808049-500B-4E76-9FB9-0E802CAD6502}"/>
    <cellStyle name="Note 6 34" xfId="41990" xr:uid="{E86ACDB4-D7D7-45A7-818D-FAB465B5FCF0}"/>
    <cellStyle name="Note 6 4" xfId="41991" xr:uid="{F9C895AB-B35C-43A1-9C71-C563F9F0A1E9}"/>
    <cellStyle name="Note 6 5" xfId="41992" xr:uid="{6A91C874-1BFF-4431-8B60-0F000776A02D}"/>
    <cellStyle name="Note 6 6" xfId="41993" xr:uid="{A9A1CFEC-883C-4A81-A726-798EA43C0E4C}"/>
    <cellStyle name="Note 6 7" xfId="41994" xr:uid="{DFD795AA-938E-4999-B9FC-7D275BB6650B}"/>
    <cellStyle name="Note 6 7 10" xfId="41995" xr:uid="{4739B50B-0B1B-4E62-A47D-166EA79DC1FC}"/>
    <cellStyle name="Note 6 7 11" xfId="41996" xr:uid="{A0C60396-1C5F-4261-85C1-D7E3540FBD68}"/>
    <cellStyle name="Note 6 7 12" xfId="41997" xr:uid="{BFD5FA2C-C2AD-41FA-B31F-602143C480DC}"/>
    <cellStyle name="Note 6 7 13" xfId="41998" xr:uid="{F0AE61FC-C43A-4D7C-BF57-221C72909946}"/>
    <cellStyle name="Note 6 7 14" xfId="41999" xr:uid="{F96EF44C-AA33-44F2-951E-294B172D5EEB}"/>
    <cellStyle name="Note 6 7 15" xfId="42000" xr:uid="{7926DCB1-BB0E-4430-8702-A626767AB9EF}"/>
    <cellStyle name="Note 6 7 16" xfId="42001" xr:uid="{925D4532-B12B-4E46-AAE4-4C471432855A}"/>
    <cellStyle name="Note 6 7 17" xfId="42002" xr:uid="{9CEF55F9-2341-4CA2-A507-22CA96ACCE39}"/>
    <cellStyle name="Note 6 7 18" xfId="42003" xr:uid="{4ABCD1AD-277C-4054-B820-DD8684ED47EE}"/>
    <cellStyle name="Note 6 7 19" xfId="42004" xr:uid="{B7A1EC4F-F66D-46C5-B39F-B019002BBBB6}"/>
    <cellStyle name="Note 6 7 2" xfId="42005" xr:uid="{34A8CABC-720A-4C9C-BE93-0828FEB99A04}"/>
    <cellStyle name="Note 6 7 2 10" xfId="42006" xr:uid="{F1EA267B-34CB-4D59-ADD8-A2524CCCCF46}"/>
    <cellStyle name="Note 6 7 2 11" xfId="42007" xr:uid="{02A8844E-BE05-4C36-8362-836B81ACDD0F}"/>
    <cellStyle name="Note 6 7 2 12" xfId="42008" xr:uid="{4A34260B-0509-4DBF-A657-7E9C4E152CB1}"/>
    <cellStyle name="Note 6 7 2 13" xfId="42009" xr:uid="{E7905B24-D049-4276-B9E7-1205B4B622A2}"/>
    <cellStyle name="Note 6 7 2 14" xfId="42010" xr:uid="{D5F19069-EEE8-4257-B35A-F0970EE6D628}"/>
    <cellStyle name="Note 6 7 2 15" xfId="42011" xr:uid="{E1E56AFF-5C04-4F76-9A41-C9672B7D2577}"/>
    <cellStyle name="Note 6 7 2 16" xfId="42012" xr:uid="{C787A72C-56D1-4129-90AF-B3CDCCAAF75D}"/>
    <cellStyle name="Note 6 7 2 17" xfId="42013" xr:uid="{DAF5A0FF-798D-4AFD-8F0E-1D127EF7774D}"/>
    <cellStyle name="Note 6 7 2 18" xfId="42014" xr:uid="{3ABE0F3B-AF3B-4238-9BCB-6839784BF5E5}"/>
    <cellStyle name="Note 6 7 2 19" xfId="42015" xr:uid="{02C7FB22-A575-4282-9B42-C9ED53AD7F4D}"/>
    <cellStyle name="Note 6 7 2 2" xfId="42016" xr:uid="{F1B93A43-22BB-4870-85B0-9D9D1CF7362B}"/>
    <cellStyle name="Note 6 7 2 2 10" xfId="42017" xr:uid="{3283ED96-AA99-443B-8E19-50F86D7AEBA5}"/>
    <cellStyle name="Note 6 7 2 2 11" xfId="42018" xr:uid="{4D38272D-BC33-4E19-92CE-CF534D4CF15E}"/>
    <cellStyle name="Note 6 7 2 2 12" xfId="42019" xr:uid="{95528C9F-C2AA-4156-AB9A-38C1A5490CDD}"/>
    <cellStyle name="Note 6 7 2 2 13" xfId="42020" xr:uid="{AD5E483C-08D6-4EAA-86D8-7653071E66F5}"/>
    <cellStyle name="Note 6 7 2 2 14" xfId="42021" xr:uid="{92DFD0F3-2632-4F90-998A-CD3E7D509E97}"/>
    <cellStyle name="Note 6 7 2 2 15" xfId="42022" xr:uid="{75550331-7E53-4BC1-A8BD-A563BCC2BEFD}"/>
    <cellStyle name="Note 6 7 2 2 16" xfId="42023" xr:uid="{916432E7-8DDE-4EE8-9414-5B0E1D331378}"/>
    <cellStyle name="Note 6 7 2 2 17" xfId="42024" xr:uid="{F62F0776-CD6A-4AA0-8709-1D210DA75AA0}"/>
    <cellStyle name="Note 6 7 2 2 18" xfId="42025" xr:uid="{6B73C625-6F79-4DEF-8473-FE5DFBB2098D}"/>
    <cellStyle name="Note 6 7 2 2 19" xfId="42026" xr:uid="{D9A18211-09F9-41BF-9681-55073341977A}"/>
    <cellStyle name="Note 6 7 2 2 2" xfId="42027" xr:uid="{B282A651-2AC4-44AB-94CD-4B267F4BA07A}"/>
    <cellStyle name="Note 6 7 2 2 20" xfId="42028" xr:uid="{BB53237A-F1D6-4600-BF57-205B3C5EB68A}"/>
    <cellStyle name="Note 6 7 2 2 21" xfId="42029" xr:uid="{174E7DFB-C685-43C6-A084-2FC07838DE3C}"/>
    <cellStyle name="Note 6 7 2 2 22" xfId="42030" xr:uid="{F8A5A737-E774-4688-B970-7C955A273358}"/>
    <cellStyle name="Note 6 7 2 2 3" xfId="42031" xr:uid="{52BA9600-CDC8-4315-8EE2-9BAD1FCC7F48}"/>
    <cellStyle name="Note 6 7 2 2 4" xfId="42032" xr:uid="{4E43695C-D06F-4E2E-8A79-4E7965BC8E33}"/>
    <cellStyle name="Note 6 7 2 2 5" xfId="42033" xr:uid="{430A724C-90DF-444A-9040-462598E50EB7}"/>
    <cellStyle name="Note 6 7 2 2 6" xfId="42034" xr:uid="{C6B9C8CB-7995-4A45-B6C4-B953346BC062}"/>
    <cellStyle name="Note 6 7 2 2 7" xfId="42035" xr:uid="{F7A7D7B4-F235-43A6-9A57-75B792DEF490}"/>
    <cellStyle name="Note 6 7 2 2 8" xfId="42036" xr:uid="{11816378-3128-4013-A037-9788AD180D46}"/>
    <cellStyle name="Note 6 7 2 2 9" xfId="42037" xr:uid="{41ED533B-0FCE-401F-89D4-70874D82A08C}"/>
    <cellStyle name="Note 6 7 2 20" xfId="42038" xr:uid="{747CFC7B-A78C-4C6E-8DB1-1C619CB9C733}"/>
    <cellStyle name="Note 6 7 2 21" xfId="42039" xr:uid="{88B623F0-72A2-41A8-9DAE-35C148C2C591}"/>
    <cellStyle name="Note 6 7 2 22" xfId="42040" xr:uid="{FF94B29E-18B4-46D1-8823-13AE8948DD5B}"/>
    <cellStyle name="Note 6 7 2 23" xfId="42041" xr:uid="{1FB6F588-BF89-4B24-89D8-A45839678C5E}"/>
    <cellStyle name="Note 6 7 2 3" xfId="42042" xr:uid="{59D774DB-5613-4F49-B579-4F28931AD404}"/>
    <cellStyle name="Note 6 7 2 4" xfId="42043" xr:uid="{7311CFA1-999D-4E8A-9AB2-4EE00BBE36AB}"/>
    <cellStyle name="Note 6 7 2 5" xfId="42044" xr:uid="{A071DDA0-8BE4-44DB-A1A6-746FED532143}"/>
    <cellStyle name="Note 6 7 2 6" xfId="42045" xr:uid="{F39DDF44-D0B2-4128-AFC5-608664F67540}"/>
    <cellStyle name="Note 6 7 2 7" xfId="42046" xr:uid="{2C80A61B-EFA0-4C60-8F09-D3A0C6EE2994}"/>
    <cellStyle name="Note 6 7 2 8" xfId="42047" xr:uid="{1F30CB37-9876-4A38-87DC-A5EB198C0172}"/>
    <cellStyle name="Note 6 7 2 9" xfId="42048" xr:uid="{3914E8CC-7BB7-4B06-8BA8-ADC641CDCD31}"/>
    <cellStyle name="Note 6 7 20" xfId="42049" xr:uid="{BE92C8E3-D959-44EA-984A-DA072F70A2EE}"/>
    <cellStyle name="Note 6 7 21" xfId="42050" xr:uid="{0683DB41-439E-488E-9E60-4D1920360556}"/>
    <cellStyle name="Note 6 7 22" xfId="42051" xr:uid="{DF057C0B-FF07-4AE6-844C-31283C03827C}"/>
    <cellStyle name="Note 6 7 23" xfId="42052" xr:uid="{7774B829-405B-4546-A917-BEFE881FAA28}"/>
    <cellStyle name="Note 6 7 3" xfId="42053" xr:uid="{C4B268C2-C94A-48C4-8AC2-D8B3D48A9161}"/>
    <cellStyle name="Note 6 7 3 10" xfId="42054" xr:uid="{14D9CB7D-019C-4301-8D80-F124B9499EF2}"/>
    <cellStyle name="Note 6 7 3 11" xfId="42055" xr:uid="{5A9299FF-33D4-442E-9770-9B5F3BD7DD3E}"/>
    <cellStyle name="Note 6 7 3 12" xfId="42056" xr:uid="{A35E9B97-5EE4-434C-BC31-DE71BADB1C7B}"/>
    <cellStyle name="Note 6 7 3 13" xfId="42057" xr:uid="{C0A69985-7F11-4CCE-9322-2FB348B13108}"/>
    <cellStyle name="Note 6 7 3 14" xfId="42058" xr:uid="{25087413-C429-4FD7-BC6E-8C7D13031DEA}"/>
    <cellStyle name="Note 6 7 3 15" xfId="42059" xr:uid="{DBD83419-9F03-4EE3-8472-825B897454F1}"/>
    <cellStyle name="Note 6 7 3 16" xfId="42060" xr:uid="{7F74E2CB-5BCE-46A7-B045-D28654ABE4CE}"/>
    <cellStyle name="Note 6 7 3 17" xfId="42061" xr:uid="{B21489E1-2F7E-431B-B748-D77C4B0736B2}"/>
    <cellStyle name="Note 6 7 3 18" xfId="42062" xr:uid="{05CF2455-BC39-435F-A68A-A3A60803A590}"/>
    <cellStyle name="Note 6 7 3 19" xfId="42063" xr:uid="{94D7462A-164B-4072-92C9-DA001F9B7FAF}"/>
    <cellStyle name="Note 6 7 3 2" xfId="42064" xr:uid="{D51B9E3C-5FB5-4744-B568-9F1723A6C9D3}"/>
    <cellStyle name="Note 6 7 3 20" xfId="42065" xr:uid="{71A3E22F-D726-4949-B4B9-9489FE71A9C8}"/>
    <cellStyle name="Note 6 7 3 21" xfId="42066" xr:uid="{554CCD33-92C7-41AE-8F9A-98B5DA4D93AE}"/>
    <cellStyle name="Note 6 7 3 22" xfId="42067" xr:uid="{62ABBD5E-4850-4D4D-BBD7-946D3FB18617}"/>
    <cellStyle name="Note 6 7 3 3" xfId="42068" xr:uid="{E13685D6-7B39-40DD-AC40-0BFE0BE17271}"/>
    <cellStyle name="Note 6 7 3 4" xfId="42069" xr:uid="{643C94B9-3198-4186-9D44-E79DB5CB491E}"/>
    <cellStyle name="Note 6 7 3 5" xfId="42070" xr:uid="{B9FA11CB-00D7-4C7F-9A9D-FBA168201973}"/>
    <cellStyle name="Note 6 7 3 6" xfId="42071" xr:uid="{78C8D822-7478-4BEA-9BC8-8C161D95B32D}"/>
    <cellStyle name="Note 6 7 3 7" xfId="42072" xr:uid="{B7FC110C-DBE9-4273-A710-566F66907CE9}"/>
    <cellStyle name="Note 6 7 3 8" xfId="42073" xr:uid="{EBEE9E98-4B9F-4710-A3B0-9DF928CD048E}"/>
    <cellStyle name="Note 6 7 3 9" xfId="42074" xr:uid="{255ABB3A-B283-4850-BDEB-358A183A77A0}"/>
    <cellStyle name="Note 6 7 4" xfId="42075" xr:uid="{EAD8A8BF-FA95-4802-933E-031349878F9A}"/>
    <cellStyle name="Note 6 7 5" xfId="42076" xr:uid="{6FA05026-0A89-46B8-BD4D-9453AFBB2D85}"/>
    <cellStyle name="Note 6 7 6" xfId="42077" xr:uid="{379A36DB-8F4B-49AD-B246-5FCDC1D44EB8}"/>
    <cellStyle name="Note 6 7 7" xfId="42078" xr:uid="{CB7821F9-A5BD-4C8D-ADDC-ECAB2A870171}"/>
    <cellStyle name="Note 6 7 8" xfId="42079" xr:uid="{35A663DE-3455-4A3F-95C3-8E4D40ED2A0C}"/>
    <cellStyle name="Note 6 7 9" xfId="42080" xr:uid="{5A86BB04-9D80-4ABA-84FA-6F0CCAC222DC}"/>
    <cellStyle name="Note 6 8" xfId="42081" xr:uid="{24E84452-E64D-4709-A8D3-183488C03632}"/>
    <cellStyle name="Note 6 9" xfId="42082" xr:uid="{F1206A86-1B39-46A9-8A6C-60BF2CF7FC87}"/>
    <cellStyle name="Note 6 9 10" xfId="42083" xr:uid="{76D1ABEC-AE86-46E8-9CEA-415D11C7A639}"/>
    <cellStyle name="Note 6 9 11" xfId="42084" xr:uid="{93F8C230-864D-423A-AA0E-51BBFA738363}"/>
    <cellStyle name="Note 6 9 12" xfId="42085" xr:uid="{6F258777-8250-4B24-A38D-CC3A9CCA30BE}"/>
    <cellStyle name="Note 6 9 13" xfId="42086" xr:uid="{908577CE-AEC4-4095-9CFF-02D91374B151}"/>
    <cellStyle name="Note 6 9 14" xfId="42087" xr:uid="{AFFC9ACB-1059-4417-91CB-5808C53E5226}"/>
    <cellStyle name="Note 6 9 15" xfId="42088" xr:uid="{A7A06983-A9B7-4712-A2DF-9912B8B3903E}"/>
    <cellStyle name="Note 6 9 16" xfId="42089" xr:uid="{CAF24A5D-4FED-4857-894D-8C331164690E}"/>
    <cellStyle name="Note 6 9 17" xfId="42090" xr:uid="{E4D0D899-80AA-4014-BD3D-5B37AF41C090}"/>
    <cellStyle name="Note 6 9 18" xfId="42091" xr:uid="{56DC4E18-139B-4656-A69E-A3C913E35874}"/>
    <cellStyle name="Note 6 9 19" xfId="42092" xr:uid="{45F61C4C-E061-4D6F-9BD7-9D8524416740}"/>
    <cellStyle name="Note 6 9 2" xfId="42093" xr:uid="{0A7483DE-9517-4E80-B69D-1173B66A4C02}"/>
    <cellStyle name="Note 6 9 20" xfId="42094" xr:uid="{4FB5870E-46F6-4A28-9C9F-3B7B4F83C982}"/>
    <cellStyle name="Note 6 9 21" xfId="42095" xr:uid="{6527C410-8CAD-42FD-9337-8B8EEC24F552}"/>
    <cellStyle name="Note 6 9 22" xfId="42096" xr:uid="{7443D0DC-C068-45B2-8A78-9C19A17A959E}"/>
    <cellStyle name="Note 6 9 3" xfId="42097" xr:uid="{19564C34-B801-4F1F-8C80-14EAE609B1C4}"/>
    <cellStyle name="Note 6 9 4" xfId="42098" xr:uid="{CCBFDA9C-B39C-4CDD-B572-BF6D776AA7EA}"/>
    <cellStyle name="Note 6 9 5" xfId="42099" xr:uid="{4A20B4C7-67C7-40CB-BE6C-5E23ADADE684}"/>
    <cellStyle name="Note 6 9 6" xfId="42100" xr:uid="{AB56B441-D7EB-4249-B1CF-649902FC2A5A}"/>
    <cellStyle name="Note 6 9 7" xfId="42101" xr:uid="{C00F8583-63B2-4769-9360-0D3F579F9938}"/>
    <cellStyle name="Note 6 9 8" xfId="42102" xr:uid="{B0175D1A-5822-4229-8555-95F21E7592AA}"/>
    <cellStyle name="Note 6 9 9" xfId="42103" xr:uid="{4BCF3D5A-F0FB-4903-B321-71044880AE32}"/>
    <cellStyle name="Note 6_Mapping GBS to HFM" xfId="42104" xr:uid="{F76DDC1D-5068-4E9E-B854-84692AF92145}"/>
    <cellStyle name="Note 7" xfId="42105" xr:uid="{5950E38E-C5FC-4359-A238-AEFCB5906259}"/>
    <cellStyle name="Note 7 10" xfId="42106" xr:uid="{30621D08-8792-40E9-BEF8-0318773A1F54}"/>
    <cellStyle name="Note 7 11" xfId="42107" xr:uid="{15021D6F-F83D-4C08-9C59-B06407B3EBAC}"/>
    <cellStyle name="Note 7 12" xfId="42108" xr:uid="{BB80CAE6-A67A-4B33-A177-7DDE9EA9BFAA}"/>
    <cellStyle name="Note 7 13" xfId="42109" xr:uid="{A544FF73-C862-434B-9C73-519AA654AF5A}"/>
    <cellStyle name="Note 7 14" xfId="42110" xr:uid="{92769FFD-E1B5-4A2F-B4C3-8E67385EAFE8}"/>
    <cellStyle name="Note 7 15" xfId="42111" xr:uid="{5AAC3B53-DAD3-4C10-A752-7D3FA9113FB4}"/>
    <cellStyle name="Note 7 16" xfId="42112" xr:uid="{C2086234-2C42-42B3-860E-74ADE40BC6F6}"/>
    <cellStyle name="Note 7 17" xfId="42113" xr:uid="{3C674470-F21C-4085-A7CC-59FE5C4FD66E}"/>
    <cellStyle name="Note 7 18" xfId="42114" xr:uid="{7A5ED695-54F6-439E-9790-934027950586}"/>
    <cellStyle name="Note 7 19" xfId="42115" xr:uid="{7E9DDFE7-8C4E-431F-8703-E6DB0130389D}"/>
    <cellStyle name="Note 7 2" xfId="42116" xr:uid="{26943448-211B-4FD0-80FC-C45BBA86ECAD}"/>
    <cellStyle name="Note 7 2 10" xfId="42117" xr:uid="{F998B3CB-EC0D-44D6-B738-3E64539EFCDA}"/>
    <cellStyle name="Note 7 2 11" xfId="42118" xr:uid="{1EED1F05-D34B-4342-9EB9-8FF1A295D42F}"/>
    <cellStyle name="Note 7 2 12" xfId="42119" xr:uid="{8E801779-10F7-4D42-B5D9-C17881FBFAE6}"/>
    <cellStyle name="Note 7 2 13" xfId="42120" xr:uid="{7FDEB50E-DBDD-4D1B-ADB5-677FD81EDAC7}"/>
    <cellStyle name="Note 7 2 14" xfId="42121" xr:uid="{BA8C927C-FDB5-498E-8465-256ED5AA111D}"/>
    <cellStyle name="Note 7 2 15" xfId="42122" xr:uid="{7F94E116-051D-4F6A-8EF1-5B0B5FA56950}"/>
    <cellStyle name="Note 7 2 16" xfId="42123" xr:uid="{48CCF1CD-3F42-47C7-8161-1EB522382508}"/>
    <cellStyle name="Note 7 2 17" xfId="42124" xr:uid="{1514F998-8DC5-4CF8-8905-20FE3E0FD44A}"/>
    <cellStyle name="Note 7 2 18" xfId="42125" xr:uid="{10C548EB-2886-490B-9957-718B9C8CBCF1}"/>
    <cellStyle name="Note 7 2 19" xfId="42126" xr:uid="{9366835F-12B5-4A79-80C6-A1CC3E24EA47}"/>
    <cellStyle name="Note 7 2 2" xfId="42127" xr:uid="{CE958502-E29D-4F6E-A45B-CAB8C05988FD}"/>
    <cellStyle name="Note 7 2 2 10" xfId="42128" xr:uid="{9BBD3CB5-C35F-4B8E-A3C4-CD217825ED63}"/>
    <cellStyle name="Note 7 2 2 11" xfId="42129" xr:uid="{A24839F6-2BC9-4F4F-B1C0-726E5BE07F29}"/>
    <cellStyle name="Note 7 2 2 12" xfId="42130" xr:uid="{72CC8C44-ED2F-47C9-99B2-148D03123FB9}"/>
    <cellStyle name="Note 7 2 2 13" xfId="42131" xr:uid="{48F3FCC8-5F21-4375-A201-BE79EA87DF6D}"/>
    <cellStyle name="Note 7 2 2 14" xfId="42132" xr:uid="{1DDE2FDB-169E-4E67-81A8-228F70D53AE3}"/>
    <cellStyle name="Note 7 2 2 15" xfId="42133" xr:uid="{A28E5A04-5109-447F-BA45-B89811DBD504}"/>
    <cellStyle name="Note 7 2 2 16" xfId="42134" xr:uid="{4DC1BE3F-4A0C-46FA-8DC7-33C4D7776DAB}"/>
    <cellStyle name="Note 7 2 2 17" xfId="42135" xr:uid="{2950CDB6-9881-4A9D-B962-FED5A1C4F497}"/>
    <cellStyle name="Note 7 2 2 18" xfId="42136" xr:uid="{117FAE37-5AA5-430C-AB57-D66BC6C0AC04}"/>
    <cellStyle name="Note 7 2 2 19" xfId="42137" xr:uid="{96B9D46E-51F2-4923-B810-E618482503F6}"/>
    <cellStyle name="Note 7 2 2 2" xfId="42138" xr:uid="{65D433AA-50E1-484F-868D-5D801595DF47}"/>
    <cellStyle name="Note 7 2 2 2 10" xfId="42139" xr:uid="{1F3422A4-0598-4CCE-93BE-CDCCA0C91298}"/>
    <cellStyle name="Note 7 2 2 2 11" xfId="42140" xr:uid="{759B9BF7-AD30-47AD-8293-B35C97187B15}"/>
    <cellStyle name="Note 7 2 2 2 12" xfId="42141" xr:uid="{AAE772F9-B658-4403-8534-605599F12448}"/>
    <cellStyle name="Note 7 2 2 2 13" xfId="42142" xr:uid="{02A95023-E8B3-473D-A775-5806F8356CD3}"/>
    <cellStyle name="Note 7 2 2 2 14" xfId="42143" xr:uid="{A388210C-6DBE-4EEC-900F-026E9CF90B55}"/>
    <cellStyle name="Note 7 2 2 2 15" xfId="42144" xr:uid="{01413593-3FB0-41CF-B1FF-3F3E3891366D}"/>
    <cellStyle name="Note 7 2 2 2 16" xfId="42145" xr:uid="{12F2A169-1D36-4177-BB16-F4C88EE095BB}"/>
    <cellStyle name="Note 7 2 2 2 17" xfId="42146" xr:uid="{1A981F3B-B0C9-453E-9F3B-DAC749F5D0D6}"/>
    <cellStyle name="Note 7 2 2 2 18" xfId="42147" xr:uid="{2456C743-E21A-4249-8404-2BBCD1A53B2C}"/>
    <cellStyle name="Note 7 2 2 2 19" xfId="42148" xr:uid="{5C0188F7-59AD-411F-A8AE-C516756F6C00}"/>
    <cellStyle name="Note 7 2 2 2 2" xfId="42149" xr:uid="{EF743CA4-E6C8-4CE5-B8AB-5BB82CA2AE5A}"/>
    <cellStyle name="Note 7 2 2 2 2 10" xfId="42150" xr:uid="{52B2F836-21A0-40EA-9291-5FF423F77777}"/>
    <cellStyle name="Note 7 2 2 2 2 11" xfId="42151" xr:uid="{8D660104-DBBF-4585-9040-F03599D776ED}"/>
    <cellStyle name="Note 7 2 2 2 2 12" xfId="42152" xr:uid="{91807362-0620-4574-A2C1-29A39D4A30A0}"/>
    <cellStyle name="Note 7 2 2 2 2 13" xfId="42153" xr:uid="{DA4FDCAE-9326-4327-B4FD-1C754FDD2254}"/>
    <cellStyle name="Note 7 2 2 2 2 14" xfId="42154" xr:uid="{96F77D23-7632-4E13-B401-D1188509F688}"/>
    <cellStyle name="Note 7 2 2 2 2 15" xfId="42155" xr:uid="{96C67E19-6A7F-482C-A45C-5F41633B6006}"/>
    <cellStyle name="Note 7 2 2 2 2 16" xfId="42156" xr:uid="{17DBDD67-A2B8-4789-89B6-390B8B9D7A39}"/>
    <cellStyle name="Note 7 2 2 2 2 17" xfId="42157" xr:uid="{D9197E72-F761-4F47-A481-255B7580E651}"/>
    <cellStyle name="Note 7 2 2 2 2 18" xfId="42158" xr:uid="{89F5147D-182F-42BB-BC24-6CA3C46C399C}"/>
    <cellStyle name="Note 7 2 2 2 2 19" xfId="42159" xr:uid="{A84776C2-FBD0-45CB-B2E5-99234C1CA51D}"/>
    <cellStyle name="Note 7 2 2 2 2 2" xfId="42160" xr:uid="{EFBDA7CD-42C8-4931-A15D-1D9F1995FA79}"/>
    <cellStyle name="Note 7 2 2 2 2 20" xfId="42161" xr:uid="{2CF2AD19-3488-4866-91B9-4A6941AC93BA}"/>
    <cellStyle name="Note 7 2 2 2 2 21" xfId="42162" xr:uid="{49AA7647-0074-4A6D-BDFB-8BAC5A105C9E}"/>
    <cellStyle name="Note 7 2 2 2 2 22" xfId="42163" xr:uid="{09959F8F-E61F-49CE-BB34-0184D33DEE2E}"/>
    <cellStyle name="Note 7 2 2 2 2 3" xfId="42164" xr:uid="{A5693492-0494-4608-ADF5-9FA6AD8DEC0B}"/>
    <cellStyle name="Note 7 2 2 2 2 4" xfId="42165" xr:uid="{73BD1BFD-0986-44C5-A651-32A9ABD3FDD6}"/>
    <cellStyle name="Note 7 2 2 2 2 5" xfId="42166" xr:uid="{155403FC-BDB8-43C8-AA9C-CDDC905CB3EA}"/>
    <cellStyle name="Note 7 2 2 2 2 6" xfId="42167" xr:uid="{4E442A84-8598-4966-BC94-98F28875B44E}"/>
    <cellStyle name="Note 7 2 2 2 2 7" xfId="42168" xr:uid="{267FBE8A-5D71-41A8-9F46-53B6418983C7}"/>
    <cellStyle name="Note 7 2 2 2 2 8" xfId="42169" xr:uid="{5A98B59B-9317-417C-8EBF-F7AEBC5F71DC}"/>
    <cellStyle name="Note 7 2 2 2 2 9" xfId="42170" xr:uid="{5CEEFD12-AC68-477F-83FE-499EA28D4048}"/>
    <cellStyle name="Note 7 2 2 2 20" xfId="42171" xr:uid="{DF607265-A2F8-4CE5-B3B9-7552D428DC89}"/>
    <cellStyle name="Note 7 2 2 2 21" xfId="42172" xr:uid="{0240BE1F-2716-44DD-A186-AA143EF182E3}"/>
    <cellStyle name="Note 7 2 2 2 22" xfId="42173" xr:uid="{B01E4DDC-FA52-4B8B-9788-DC1B3C83A62C}"/>
    <cellStyle name="Note 7 2 2 2 23" xfId="42174" xr:uid="{2CD19FB6-2DFF-49C5-B7DF-B2253A4B720F}"/>
    <cellStyle name="Note 7 2 2 2 3" xfId="42175" xr:uid="{2A880F5B-5CCF-4597-8B89-2B0BEF9CF20A}"/>
    <cellStyle name="Note 7 2 2 2 4" xfId="42176" xr:uid="{F2E00D97-B011-4D5E-9D51-5149469DB3F6}"/>
    <cellStyle name="Note 7 2 2 2 5" xfId="42177" xr:uid="{3E59CF50-3B8F-4507-BE26-1AEF8FD94E63}"/>
    <cellStyle name="Note 7 2 2 2 6" xfId="42178" xr:uid="{874E1DC8-C04D-403F-8D97-408FBFD1E726}"/>
    <cellStyle name="Note 7 2 2 2 7" xfId="42179" xr:uid="{0795379F-3271-4E36-B984-9D2967DB5417}"/>
    <cellStyle name="Note 7 2 2 2 8" xfId="42180" xr:uid="{D123B255-5A1D-44DC-A800-F3593C826801}"/>
    <cellStyle name="Note 7 2 2 2 9" xfId="42181" xr:uid="{712AF34F-EF9D-4E73-89B2-A4D3EB64A4C9}"/>
    <cellStyle name="Note 7 2 2 20" xfId="42182" xr:uid="{93E832B7-A7EE-418C-A527-4C3E40FF2ECD}"/>
    <cellStyle name="Note 7 2 2 21" xfId="42183" xr:uid="{F4A7AA76-6B20-4ECB-91B6-429AD64277E7}"/>
    <cellStyle name="Note 7 2 2 22" xfId="42184" xr:uid="{DAB60BC6-BC01-4908-8B60-2CA143ACE117}"/>
    <cellStyle name="Note 7 2 2 23" xfId="42185" xr:uid="{C10067FF-2A59-48AB-99E9-254784AB2968}"/>
    <cellStyle name="Note 7 2 2 3" xfId="42186" xr:uid="{FC249BEC-53EB-4442-9D6C-D3163179E07D}"/>
    <cellStyle name="Note 7 2 2 3 10" xfId="42187" xr:uid="{22130AE7-E5D0-437B-BBFD-2C52F07674B7}"/>
    <cellStyle name="Note 7 2 2 3 11" xfId="42188" xr:uid="{86914B32-E920-47B5-BE0F-5A79E8681045}"/>
    <cellStyle name="Note 7 2 2 3 12" xfId="42189" xr:uid="{A4F4E7EC-A0D8-4015-B2B2-8FCBA3F9ECF3}"/>
    <cellStyle name="Note 7 2 2 3 13" xfId="42190" xr:uid="{6EEE857C-1F97-4EFE-8293-073C598DD601}"/>
    <cellStyle name="Note 7 2 2 3 14" xfId="42191" xr:uid="{4C3B7BBD-852E-4BA6-A1C0-84B009E43F2F}"/>
    <cellStyle name="Note 7 2 2 3 15" xfId="42192" xr:uid="{7D7625FD-CEFB-49CD-92C7-8D6AAEAA4A8F}"/>
    <cellStyle name="Note 7 2 2 3 16" xfId="42193" xr:uid="{87CF3EC4-848C-47C2-B472-A023C54EA399}"/>
    <cellStyle name="Note 7 2 2 3 17" xfId="42194" xr:uid="{3CD793FF-F712-4AD1-9BD3-141D9E39DCDF}"/>
    <cellStyle name="Note 7 2 2 3 18" xfId="42195" xr:uid="{B89C2CE3-D722-4AA8-B9FF-0CE4B74CD053}"/>
    <cellStyle name="Note 7 2 2 3 19" xfId="42196" xr:uid="{3E34DC46-37D2-4F0C-96E5-23F477C97D6F}"/>
    <cellStyle name="Note 7 2 2 3 2" xfId="42197" xr:uid="{92B05B93-DF1D-4933-BC59-5BC0F8026709}"/>
    <cellStyle name="Note 7 2 2 3 20" xfId="42198" xr:uid="{4ADC266A-3510-42D5-8DA9-B5F134966996}"/>
    <cellStyle name="Note 7 2 2 3 21" xfId="42199" xr:uid="{C62C45A0-D271-4265-9573-3E3FD7573C10}"/>
    <cellStyle name="Note 7 2 2 3 22" xfId="42200" xr:uid="{EAF6550F-ABCB-4350-8AB1-48AAB2B25D82}"/>
    <cellStyle name="Note 7 2 2 3 3" xfId="42201" xr:uid="{2046BF01-24A6-4083-B7E9-15A407B16C26}"/>
    <cellStyle name="Note 7 2 2 3 4" xfId="42202" xr:uid="{3B5AAC73-05EB-4F0D-B2B3-1CEC4B448D37}"/>
    <cellStyle name="Note 7 2 2 3 5" xfId="42203" xr:uid="{718EB1B1-E918-4715-B3FC-8A3C37EEBDEE}"/>
    <cellStyle name="Note 7 2 2 3 6" xfId="42204" xr:uid="{597058CD-8610-41AD-AE53-80522F42FAC7}"/>
    <cellStyle name="Note 7 2 2 3 7" xfId="42205" xr:uid="{47283C54-9822-4C48-B44D-7BC98CE34A50}"/>
    <cellStyle name="Note 7 2 2 3 8" xfId="42206" xr:uid="{362D8320-2CA0-4F76-97B9-59376FF0BFF1}"/>
    <cellStyle name="Note 7 2 2 3 9" xfId="42207" xr:uid="{4350482A-2BD2-4074-8F38-7625A1D0F395}"/>
    <cellStyle name="Note 7 2 2 4" xfId="42208" xr:uid="{3AAB80FB-AB61-4804-B08E-B83971846087}"/>
    <cellStyle name="Note 7 2 2 5" xfId="42209" xr:uid="{8E5C0BBE-0008-4912-9F89-32084B3E3EC6}"/>
    <cellStyle name="Note 7 2 2 6" xfId="42210" xr:uid="{DC920B16-62EE-409B-BABF-D1292823F36A}"/>
    <cellStyle name="Note 7 2 2 7" xfId="42211" xr:uid="{B245CAC4-55F2-4773-A8DC-FD96BF8F1212}"/>
    <cellStyle name="Note 7 2 2 8" xfId="42212" xr:uid="{7F8C68D7-6564-49A1-B9CD-7A8EE929FB8E}"/>
    <cellStyle name="Note 7 2 2 9" xfId="42213" xr:uid="{879AFB0F-242E-4510-84CF-84760F5DE70D}"/>
    <cellStyle name="Note 7 2 20" xfId="42214" xr:uid="{C7270BB4-47F2-41EE-B335-2763E251B468}"/>
    <cellStyle name="Note 7 2 21" xfId="42215" xr:uid="{0474429C-5BFB-458E-9615-E3F211CED0C8}"/>
    <cellStyle name="Note 7 2 22" xfId="42216" xr:uid="{1E2BD37F-078B-40E4-9EC4-21A228447F1F}"/>
    <cellStyle name="Note 7 2 23" xfId="42217" xr:uid="{65296D3E-C837-4F74-AF13-8C7CA7AD2249}"/>
    <cellStyle name="Note 7 2 24" xfId="42218" xr:uid="{7634A3EF-C80F-4972-999E-D3566B3ADC2C}"/>
    <cellStyle name="Note 7 2 25" xfId="42219" xr:uid="{385E9C94-6A8C-47A2-95EA-143E99CD7A6F}"/>
    <cellStyle name="Note 7 2 26" xfId="42220" xr:uid="{D41DE6CD-D44C-40D5-AF30-CE605AC2188A}"/>
    <cellStyle name="Note 7 2 27" xfId="42221" xr:uid="{4F8D5CA3-00C0-4713-8AD0-C2BCF7CDFED1}"/>
    <cellStyle name="Note 7 2 3" xfId="42222" xr:uid="{9F8079C6-62E9-49A7-9A01-6D224BFD10FC}"/>
    <cellStyle name="Note 7 2 4" xfId="42223" xr:uid="{E91217D5-3B41-42BF-AE50-3AFC535D697C}"/>
    <cellStyle name="Note 7 2 5" xfId="42224" xr:uid="{CC8709A5-9636-41F0-BA8C-F23F3DC5056C}"/>
    <cellStyle name="Note 7 2 5 10" xfId="42225" xr:uid="{34EDBAD2-EFE9-4016-A61F-8A1E22E73DD2}"/>
    <cellStyle name="Note 7 2 5 11" xfId="42226" xr:uid="{A0D89FCF-C586-4240-B5C3-6E917ECF3862}"/>
    <cellStyle name="Note 7 2 5 12" xfId="42227" xr:uid="{63546794-F44F-4F58-9100-4D1838C4C904}"/>
    <cellStyle name="Note 7 2 5 13" xfId="42228" xr:uid="{E8069403-F72E-43E8-AE9E-BEC6519481A1}"/>
    <cellStyle name="Note 7 2 5 14" xfId="42229" xr:uid="{E45849D2-42F1-490D-9886-A948D366EBE2}"/>
    <cellStyle name="Note 7 2 5 15" xfId="42230" xr:uid="{0ED86AB6-C57B-4674-A1AF-599FA70184C5}"/>
    <cellStyle name="Note 7 2 5 16" xfId="42231" xr:uid="{63A7AEAB-5D9D-4AE2-ADF7-A338D28FE144}"/>
    <cellStyle name="Note 7 2 5 17" xfId="42232" xr:uid="{293392B8-1B67-4CD9-830B-A881D2C760AD}"/>
    <cellStyle name="Note 7 2 5 18" xfId="42233" xr:uid="{FBB8E0A6-B891-439B-BCCB-E93A4D0D8863}"/>
    <cellStyle name="Note 7 2 5 19" xfId="42234" xr:uid="{742E75D0-ADAC-47E9-860B-79E57959AEC7}"/>
    <cellStyle name="Note 7 2 5 2" xfId="42235" xr:uid="{FDBB1314-2BA5-42D9-86A8-8BD23E39C62B}"/>
    <cellStyle name="Note 7 2 5 20" xfId="42236" xr:uid="{28C9FB80-8CD6-41D6-90F2-55B6142AD02F}"/>
    <cellStyle name="Note 7 2 5 21" xfId="42237" xr:uid="{585B2245-0784-4949-ACB4-78B501FDAC8A}"/>
    <cellStyle name="Note 7 2 5 22" xfId="42238" xr:uid="{FA98D4D5-B0A0-4677-90F7-2B1E6D9A8EFB}"/>
    <cellStyle name="Note 7 2 5 3" xfId="42239" xr:uid="{4A1177CF-B5A6-436E-AB2D-BEC5D933A061}"/>
    <cellStyle name="Note 7 2 5 4" xfId="42240" xr:uid="{86C05C76-5DA8-4ED6-A6AF-764936D3CAFF}"/>
    <cellStyle name="Note 7 2 5 5" xfId="42241" xr:uid="{EE4AE940-4D82-4142-B0CF-417D323A46EB}"/>
    <cellStyle name="Note 7 2 5 6" xfId="42242" xr:uid="{38723679-B771-485F-BBFE-2785891E6801}"/>
    <cellStyle name="Note 7 2 5 7" xfId="42243" xr:uid="{65FC6EF0-1A03-404D-9B95-F896C665DE2C}"/>
    <cellStyle name="Note 7 2 5 8" xfId="42244" xr:uid="{3613CBF0-664F-4DDB-AA35-858ACB426C83}"/>
    <cellStyle name="Note 7 2 5 9" xfId="42245" xr:uid="{C0ACDA52-DD19-4C89-97A3-42981FF8ADCC}"/>
    <cellStyle name="Note 7 2 6" xfId="42246" xr:uid="{6DC332AF-91BB-4FF4-BC91-D31FCC8B2EE9}"/>
    <cellStyle name="Note 7 2 7" xfId="42247" xr:uid="{E9A664B0-1325-4818-9193-540986D90DAD}"/>
    <cellStyle name="Note 7 2 8" xfId="42248" xr:uid="{24D21EE9-7FB1-45DE-B414-65E1131149CC}"/>
    <cellStyle name="Note 7 2 9" xfId="42249" xr:uid="{8FC4C4F4-7032-4224-9B0C-CFB5671E0CC4}"/>
    <cellStyle name="Note 7 20" xfId="42250" xr:uid="{9C17E3F3-67EF-4045-979E-2D6469394B44}"/>
    <cellStyle name="Note 7 21" xfId="42251" xr:uid="{91273706-1877-4F70-A51B-83CAEC40F179}"/>
    <cellStyle name="Note 7 22" xfId="42252" xr:uid="{C67F606F-7157-4A53-8904-35730D09E43E}"/>
    <cellStyle name="Note 7 23" xfId="42253" xr:uid="{52416094-128E-4040-B514-8E1678F574A7}"/>
    <cellStyle name="Note 7 24" xfId="42254" xr:uid="{242AD429-666D-43A8-9596-E551B86A7800}"/>
    <cellStyle name="Note 7 25" xfId="42255" xr:uid="{C4303511-B98F-489B-8FC3-13D11A3B1C1B}"/>
    <cellStyle name="Note 7 26" xfId="42256" xr:uid="{0F484F5F-2AEF-4B87-A42A-621D24618415}"/>
    <cellStyle name="Note 7 27" xfId="42257" xr:uid="{A6A5BBB4-580C-4FF1-A643-241354DC23E7}"/>
    <cellStyle name="Note 7 28" xfId="42258" xr:uid="{8BD9D122-BD93-4820-972E-BB5ED1F137C9}"/>
    <cellStyle name="Note 7 29" xfId="42259" xr:uid="{DD3C45FA-786E-4151-9775-B9D6B46D7424}"/>
    <cellStyle name="Note 7 3" xfId="42260" xr:uid="{51F83D23-9678-46BC-A2B4-CBF4B1F832C9}"/>
    <cellStyle name="Note 7 30" xfId="42261" xr:uid="{9DAFA2E9-538C-44F7-B446-4C6969E828B9}"/>
    <cellStyle name="Note 7 31" xfId="42262" xr:uid="{15D8DA2A-98A2-4646-BDDA-F02F1B4E0CBF}"/>
    <cellStyle name="Note 7 32" xfId="42263" xr:uid="{45DCB6B2-AF6F-48E7-BA4A-0D9DB5D13AE1}"/>
    <cellStyle name="Note 7 33" xfId="42264" xr:uid="{F7805434-2134-49CB-B915-FF90760591F9}"/>
    <cellStyle name="Note 7 34" xfId="42265" xr:uid="{3693C096-826A-4D6D-9391-51B244036FF0}"/>
    <cellStyle name="Note 7 4" xfId="42266" xr:uid="{D9A9EE26-8006-4A5B-9C3A-217304B9AD53}"/>
    <cellStyle name="Note 7 5" xfId="42267" xr:uid="{6A47E8D1-26C6-4E01-9FAB-797BF35A53D7}"/>
    <cellStyle name="Note 7 6" xfId="42268" xr:uid="{F1CFEEE6-779D-4BF9-892C-73DE54B3F226}"/>
    <cellStyle name="Note 7 7" xfId="42269" xr:uid="{8A5C7AB1-24C3-4A1D-872B-569B0855C112}"/>
    <cellStyle name="Note 7 7 10" xfId="42270" xr:uid="{2C7CD8EF-6B76-48E2-8393-473D8D3F7ABD}"/>
    <cellStyle name="Note 7 7 11" xfId="42271" xr:uid="{16478001-C642-4A4F-96A0-91B8D58DD615}"/>
    <cellStyle name="Note 7 7 12" xfId="42272" xr:uid="{E15BF0E4-B97C-47E9-B620-05287D75E152}"/>
    <cellStyle name="Note 7 7 13" xfId="42273" xr:uid="{AF4675D3-55C0-4719-BAD2-97F356A759A4}"/>
    <cellStyle name="Note 7 7 14" xfId="42274" xr:uid="{D93A2427-426F-40AB-B1D5-01D695303616}"/>
    <cellStyle name="Note 7 7 15" xfId="42275" xr:uid="{DF9BD195-A594-4E1D-9FF9-1B8B6A0FEAC3}"/>
    <cellStyle name="Note 7 7 16" xfId="42276" xr:uid="{421D4EBB-192A-4A73-AB41-6EE0A3C56090}"/>
    <cellStyle name="Note 7 7 17" xfId="42277" xr:uid="{FA42DC3D-21F3-45BE-9D4A-579B4817EF39}"/>
    <cellStyle name="Note 7 7 18" xfId="42278" xr:uid="{15793BEF-EF9A-437D-BD6D-03A97E2870AF}"/>
    <cellStyle name="Note 7 7 19" xfId="42279" xr:uid="{10719F8C-DFFC-4675-B470-081DB914C503}"/>
    <cellStyle name="Note 7 7 2" xfId="42280" xr:uid="{C4D47216-8FF9-4ABE-8C2E-BCE5725D796C}"/>
    <cellStyle name="Note 7 7 2 10" xfId="42281" xr:uid="{41212C51-24BF-40F6-B620-62D74F8798E7}"/>
    <cellStyle name="Note 7 7 2 11" xfId="42282" xr:uid="{CF3884FA-3DD9-469D-B77F-832B577913DF}"/>
    <cellStyle name="Note 7 7 2 12" xfId="42283" xr:uid="{17447BE0-94FA-498A-B842-E0FDA5C49286}"/>
    <cellStyle name="Note 7 7 2 13" xfId="42284" xr:uid="{AD9AE97D-7A0A-4DB9-BFB9-B1F5E3BC1675}"/>
    <cellStyle name="Note 7 7 2 14" xfId="42285" xr:uid="{07897784-FB89-42BA-BD7F-3C10DAA94E4D}"/>
    <cellStyle name="Note 7 7 2 15" xfId="42286" xr:uid="{754F467F-86FA-45D6-BDB2-A514ECF102F8}"/>
    <cellStyle name="Note 7 7 2 16" xfId="42287" xr:uid="{17C4823B-96EF-4D34-966F-7DF56F0D0A5A}"/>
    <cellStyle name="Note 7 7 2 17" xfId="42288" xr:uid="{F16550CA-8A2D-4C5E-813E-803D3F4EA326}"/>
    <cellStyle name="Note 7 7 2 18" xfId="42289" xr:uid="{C4EF790E-7857-4236-A3C6-AE950AC24569}"/>
    <cellStyle name="Note 7 7 2 19" xfId="42290" xr:uid="{AFC4E700-8924-41DC-983D-72695437A714}"/>
    <cellStyle name="Note 7 7 2 2" xfId="42291" xr:uid="{C12B6DA5-54A6-4973-8FEA-DA4B0E8D1930}"/>
    <cellStyle name="Note 7 7 2 2 10" xfId="42292" xr:uid="{C1EB7B95-73EE-40BC-A758-2929ACA325F4}"/>
    <cellStyle name="Note 7 7 2 2 11" xfId="42293" xr:uid="{EA238396-3DB9-4B2A-8805-19BF67A493E7}"/>
    <cellStyle name="Note 7 7 2 2 12" xfId="42294" xr:uid="{3F86DDA8-A72A-4415-9FA9-B7D0B2113DA5}"/>
    <cellStyle name="Note 7 7 2 2 13" xfId="42295" xr:uid="{FD6EF12D-DC89-4055-8D14-F122CF1B08D0}"/>
    <cellStyle name="Note 7 7 2 2 14" xfId="42296" xr:uid="{75D4157C-9531-4C27-8E01-DD8A73CFA2A1}"/>
    <cellStyle name="Note 7 7 2 2 15" xfId="42297" xr:uid="{BE665719-91D0-46D8-8681-D34122F4AB56}"/>
    <cellStyle name="Note 7 7 2 2 16" xfId="42298" xr:uid="{84DEB1A7-BA03-450C-A550-C428A5FA6CC4}"/>
    <cellStyle name="Note 7 7 2 2 17" xfId="42299" xr:uid="{4A1BE37B-4CE1-4D49-B034-DC14AE47C77B}"/>
    <cellStyle name="Note 7 7 2 2 18" xfId="42300" xr:uid="{D490CF27-0261-41FC-98A1-EC4A42EA1532}"/>
    <cellStyle name="Note 7 7 2 2 19" xfId="42301" xr:uid="{9DA9BC00-E9D5-4622-A03B-6ED4AD63E2AC}"/>
    <cellStyle name="Note 7 7 2 2 2" xfId="42302" xr:uid="{47FD7948-5664-4F4E-BD2B-22BAD4508C51}"/>
    <cellStyle name="Note 7 7 2 2 20" xfId="42303" xr:uid="{38024338-1779-45A6-A468-8976AC630434}"/>
    <cellStyle name="Note 7 7 2 2 21" xfId="42304" xr:uid="{2340B53E-E9E9-41FA-A5A5-FB57D682F719}"/>
    <cellStyle name="Note 7 7 2 2 22" xfId="42305" xr:uid="{3560069C-8589-4CF8-B3CA-CBE8FD2AF94F}"/>
    <cellStyle name="Note 7 7 2 2 3" xfId="42306" xr:uid="{0E0015C2-A200-40A9-BA17-3B075DD7F617}"/>
    <cellStyle name="Note 7 7 2 2 4" xfId="42307" xr:uid="{82795B13-2F93-4888-958E-3A517B380181}"/>
    <cellStyle name="Note 7 7 2 2 5" xfId="42308" xr:uid="{E2423CF6-74AF-4F71-84C7-118921339D6B}"/>
    <cellStyle name="Note 7 7 2 2 6" xfId="42309" xr:uid="{A647A5BD-12D3-4114-BA8E-BBFF71B2702F}"/>
    <cellStyle name="Note 7 7 2 2 7" xfId="42310" xr:uid="{C4B5D605-BE54-46FC-B311-33AE66EADF4E}"/>
    <cellStyle name="Note 7 7 2 2 8" xfId="42311" xr:uid="{BFA80F22-4870-4BE1-8A7B-2CBE5BD7EA42}"/>
    <cellStyle name="Note 7 7 2 2 9" xfId="42312" xr:uid="{B1FA4E76-6773-4875-A3ED-ADEF4C98A7CC}"/>
    <cellStyle name="Note 7 7 2 20" xfId="42313" xr:uid="{B0313443-8C52-4DF4-A245-542B4DDD9F3E}"/>
    <cellStyle name="Note 7 7 2 21" xfId="42314" xr:uid="{9431FFE7-CBCE-47D1-8669-E93C84637EBC}"/>
    <cellStyle name="Note 7 7 2 22" xfId="42315" xr:uid="{755884F1-67CC-45C3-8F5C-90E1F8CDD92B}"/>
    <cellStyle name="Note 7 7 2 23" xfId="42316" xr:uid="{5AD6828D-42DF-4E25-A30B-C27ADB9AE9B9}"/>
    <cellStyle name="Note 7 7 2 3" xfId="42317" xr:uid="{58220CE8-3CB4-4C4C-B07B-EAF8CB3592F7}"/>
    <cellStyle name="Note 7 7 2 4" xfId="42318" xr:uid="{630DEFEB-AF43-4737-B02C-304498AC3002}"/>
    <cellStyle name="Note 7 7 2 5" xfId="42319" xr:uid="{2A9A9624-6467-43B1-9D02-F8BACC8A577F}"/>
    <cellStyle name="Note 7 7 2 6" xfId="42320" xr:uid="{EDE13D20-C331-42CF-881B-65899CEE57C5}"/>
    <cellStyle name="Note 7 7 2 7" xfId="42321" xr:uid="{62F9FC8E-FFE6-4456-84C9-A434CF97D7FE}"/>
    <cellStyle name="Note 7 7 2 8" xfId="42322" xr:uid="{5D74160F-07C2-49B3-A6CF-1A350E1ECF07}"/>
    <cellStyle name="Note 7 7 2 9" xfId="42323" xr:uid="{9F3BD9E2-81D5-4929-82DF-6B85F6034E1C}"/>
    <cellStyle name="Note 7 7 20" xfId="42324" xr:uid="{0E04349E-D0AC-4B42-97D7-B3495DF2B5C9}"/>
    <cellStyle name="Note 7 7 21" xfId="42325" xr:uid="{94444E79-E0F5-4A80-81C3-981C7EF2FCB2}"/>
    <cellStyle name="Note 7 7 22" xfId="42326" xr:uid="{E65B2141-940D-48E6-BD3A-B1A2BE7519F7}"/>
    <cellStyle name="Note 7 7 23" xfId="42327" xr:uid="{8DB789FF-1CA9-4CC4-8CE0-0B12B590D6F4}"/>
    <cellStyle name="Note 7 7 3" xfId="42328" xr:uid="{FA8CBFBF-9CAA-49A0-9408-0017AE160127}"/>
    <cellStyle name="Note 7 7 3 10" xfId="42329" xr:uid="{683A1E33-499D-4B60-A711-5594B4AD2E5D}"/>
    <cellStyle name="Note 7 7 3 11" xfId="42330" xr:uid="{193238D0-0996-4BCF-AEFC-7BBC5DCFF471}"/>
    <cellStyle name="Note 7 7 3 12" xfId="42331" xr:uid="{5F6DCAAE-A1E9-4F86-A2E5-63CA94821E7D}"/>
    <cellStyle name="Note 7 7 3 13" xfId="42332" xr:uid="{1E229640-0D49-4C85-91E4-41E0BCE41E36}"/>
    <cellStyle name="Note 7 7 3 14" xfId="42333" xr:uid="{8BB15AB3-2FE2-4862-9E97-8223963A5791}"/>
    <cellStyle name="Note 7 7 3 15" xfId="42334" xr:uid="{F85C2205-650D-48FC-94E8-F96E8346141E}"/>
    <cellStyle name="Note 7 7 3 16" xfId="42335" xr:uid="{EA174229-8FDE-425A-848B-701C8568E080}"/>
    <cellStyle name="Note 7 7 3 17" xfId="42336" xr:uid="{7FE13662-15F3-47BE-A82A-6D2EDC0FA8D9}"/>
    <cellStyle name="Note 7 7 3 18" xfId="42337" xr:uid="{7023F7E6-6E42-477E-9B05-41AA59647377}"/>
    <cellStyle name="Note 7 7 3 19" xfId="42338" xr:uid="{A80D9998-9DC8-4431-898B-5BA1639E9FD9}"/>
    <cellStyle name="Note 7 7 3 2" xfId="42339" xr:uid="{594DDAA3-CC1A-4462-8B59-C60EA731EEBA}"/>
    <cellStyle name="Note 7 7 3 20" xfId="42340" xr:uid="{02BC72C5-2A06-4CB8-83A7-54D42C060E25}"/>
    <cellStyle name="Note 7 7 3 21" xfId="42341" xr:uid="{4B770D01-C4E7-491E-BD9C-D0E8A558D23F}"/>
    <cellStyle name="Note 7 7 3 22" xfId="42342" xr:uid="{37830CF9-B206-4E7F-8B70-E0A903706A98}"/>
    <cellStyle name="Note 7 7 3 3" xfId="42343" xr:uid="{0B074903-AEC9-4B2D-8EF2-BDDD7534F89F}"/>
    <cellStyle name="Note 7 7 3 4" xfId="42344" xr:uid="{6B614870-275C-4271-A916-B222FEA818C0}"/>
    <cellStyle name="Note 7 7 3 5" xfId="42345" xr:uid="{A5CCD695-B4AC-4B78-A72E-7EE5D24550C7}"/>
    <cellStyle name="Note 7 7 3 6" xfId="42346" xr:uid="{8DB01DA2-33D4-4A72-A929-16C8CD1CF2CD}"/>
    <cellStyle name="Note 7 7 3 7" xfId="42347" xr:uid="{994E4CC0-3FE7-4A1C-BD23-11B36D2C7D99}"/>
    <cellStyle name="Note 7 7 3 8" xfId="42348" xr:uid="{EEAB4AEE-0E7C-4577-AE75-9C8981D676F9}"/>
    <cellStyle name="Note 7 7 3 9" xfId="42349" xr:uid="{B5BA9988-59D5-4CBB-AF7D-B709D44F677B}"/>
    <cellStyle name="Note 7 7 4" xfId="42350" xr:uid="{3BE8F8F3-34A1-4200-81E4-1BC5BD00AEF8}"/>
    <cellStyle name="Note 7 7 5" xfId="42351" xr:uid="{ED65664A-C558-42EA-A812-227A66F7C24E}"/>
    <cellStyle name="Note 7 7 6" xfId="42352" xr:uid="{9FE457B0-762A-44C3-88A6-0DAA6B80B399}"/>
    <cellStyle name="Note 7 7 7" xfId="42353" xr:uid="{99BE30EF-FCE9-4F7C-A159-5261E20938AE}"/>
    <cellStyle name="Note 7 7 8" xfId="42354" xr:uid="{A42F8B16-501D-4C68-A4CA-53A497292E0C}"/>
    <cellStyle name="Note 7 7 9" xfId="42355" xr:uid="{82AC0F8A-7A6B-42A9-89D2-3C864EE586CB}"/>
    <cellStyle name="Note 7 8" xfId="42356" xr:uid="{EB39428A-B499-434F-8F1F-5FFA11ADE757}"/>
    <cellStyle name="Note 7 9" xfId="42357" xr:uid="{5CD2490C-90A7-4BDA-A241-ED16E44FB1FD}"/>
    <cellStyle name="Note 7 9 10" xfId="42358" xr:uid="{D2ADC9EC-631E-443D-A81C-437DC28D7B37}"/>
    <cellStyle name="Note 7 9 11" xfId="42359" xr:uid="{85489AE1-9385-4666-BFAA-63632223F220}"/>
    <cellStyle name="Note 7 9 12" xfId="42360" xr:uid="{1C578EED-B705-4DFF-87A2-E172883E52D6}"/>
    <cellStyle name="Note 7 9 13" xfId="42361" xr:uid="{134A21BC-36D5-45EE-8CFB-BC64E7C36F2F}"/>
    <cellStyle name="Note 7 9 14" xfId="42362" xr:uid="{71AF602A-0B1C-456D-9C37-A4F869B42405}"/>
    <cellStyle name="Note 7 9 15" xfId="42363" xr:uid="{1981341E-E31C-4A2C-B47F-B598C2E1F01F}"/>
    <cellStyle name="Note 7 9 16" xfId="42364" xr:uid="{398DEB56-853A-44AB-82A9-F38D1E306B1C}"/>
    <cellStyle name="Note 7 9 17" xfId="42365" xr:uid="{C47F957A-A6EC-448E-BD7F-7646AD3C6174}"/>
    <cellStyle name="Note 7 9 18" xfId="42366" xr:uid="{F2419F42-F1F6-4C22-823A-C9C49565ECEB}"/>
    <cellStyle name="Note 7 9 19" xfId="42367" xr:uid="{248C368F-D53F-4985-B684-33E646689F37}"/>
    <cellStyle name="Note 7 9 2" xfId="42368" xr:uid="{38A98230-0CFA-470F-8044-9FA08C770486}"/>
    <cellStyle name="Note 7 9 20" xfId="42369" xr:uid="{04FAA33D-CB7A-43E9-9721-D37EF6D3B1AB}"/>
    <cellStyle name="Note 7 9 21" xfId="42370" xr:uid="{EC0A9EEB-CF5B-4CB8-B9B1-217447A4B843}"/>
    <cellStyle name="Note 7 9 22" xfId="42371" xr:uid="{4251AA2B-29D4-4201-8AEB-4C348842BD81}"/>
    <cellStyle name="Note 7 9 3" xfId="42372" xr:uid="{FB9A31E7-0492-4A44-BF1E-A86F15FEB1FF}"/>
    <cellStyle name="Note 7 9 4" xfId="42373" xr:uid="{B4D84DCC-B38B-4790-BA61-F1CBD79544D1}"/>
    <cellStyle name="Note 7 9 5" xfId="42374" xr:uid="{9FA0BCC8-6557-4C0B-A63F-6FD6A247BC62}"/>
    <cellStyle name="Note 7 9 6" xfId="42375" xr:uid="{AB07F74D-B824-4046-B6B8-C40784430B79}"/>
    <cellStyle name="Note 7 9 7" xfId="42376" xr:uid="{AE032EC4-428B-46F6-9C2E-1929CA3C8364}"/>
    <cellStyle name="Note 7 9 8" xfId="42377" xr:uid="{34CA2982-DFA8-4C89-833E-3FEE2AF8E066}"/>
    <cellStyle name="Note 7 9 9" xfId="42378" xr:uid="{E6446AEA-C785-42B5-B5EB-0E6706C29D9A}"/>
    <cellStyle name="Note 7_Mapping GBS to HFM" xfId="42379" xr:uid="{32F8F8A0-A114-40DC-91C9-C8A7E899165A}"/>
    <cellStyle name="Note 8" xfId="42380" xr:uid="{94C5F706-74C0-4AAB-953B-9CFB2D893C6F}"/>
    <cellStyle name="Note 8 2" xfId="42381" xr:uid="{B90A4017-5290-4854-B6C1-CDEA512A74A3}"/>
    <cellStyle name="Note 8 2 2" xfId="42382" xr:uid="{4A582E8C-05F2-468B-A436-E6360DC74A43}"/>
    <cellStyle name="Note 8 3" xfId="42383" xr:uid="{A746B4F7-FF8A-49A7-9797-CFE651685474}"/>
    <cellStyle name="Note 8 4" xfId="42384" xr:uid="{D401A548-5AF3-485F-8DB3-E85E55F017F8}"/>
    <cellStyle name="Note 8 5" xfId="42385" xr:uid="{76869406-951D-438E-9827-8743A285EB66}"/>
    <cellStyle name="Note 8 6" xfId="42386" xr:uid="{F2243F64-BC8F-4BCE-8EC2-93008D21C8A5}"/>
    <cellStyle name="Note 8 7" xfId="42387" xr:uid="{B5873521-F7A6-46EE-92CB-C073FC40E55B}"/>
    <cellStyle name="Note 8_Mapping GBS to HFM" xfId="42388" xr:uid="{86473BCE-6E87-49FD-8638-4AECB7D65D93}"/>
    <cellStyle name="Note 9" xfId="42389" xr:uid="{44A1030D-FB98-4864-8C55-88B5337FECD5}"/>
    <cellStyle name="Note 9 2" xfId="42390" xr:uid="{A314664E-1092-42AC-8C75-05EB51966750}"/>
    <cellStyle name="Note 9 2 2" xfId="42391" xr:uid="{B7F105AA-9F45-4D44-83A5-F08428522B30}"/>
    <cellStyle name="Note 9 3" xfId="42392" xr:uid="{12C37902-40A8-4568-BA4B-AC502E0C2D68}"/>
    <cellStyle name="Note 9 4" xfId="42393" xr:uid="{E6C997F4-6C89-4C31-929E-6B68F7FEB9C3}"/>
    <cellStyle name="Note 9 5" xfId="42394" xr:uid="{D64DDF5C-1CA0-4C96-9543-6DE1D75CBA24}"/>
    <cellStyle name="Note 9_Mapping GBS to HFM" xfId="42395" xr:uid="{227B030A-F177-4B1B-A682-C44B6B79D669}"/>
    <cellStyle name="Œ…‹æØ‚è [0.00]_!!!GO" xfId="42396" xr:uid="{3FE7704E-C301-4927-9451-26C302E23B26}"/>
    <cellStyle name="Œ…‹æØ‚è_!!!GO" xfId="42397" xr:uid="{34DCDB67-0071-4074-A2BB-2A8E71A662EC}"/>
    <cellStyle name="Output 10" xfId="42398" xr:uid="{06BCC994-AF3B-4795-936E-12787A181C9C}"/>
    <cellStyle name="Output 11" xfId="42399" xr:uid="{CA526194-ED7E-46A5-998F-5311F38B0D07}"/>
    <cellStyle name="Output 12" xfId="42400" xr:uid="{D3E29B7C-7E87-4974-A316-44EBC2A8C6C6}"/>
    <cellStyle name="Output 2" xfId="42401" xr:uid="{4E014B23-7E6C-43D0-A238-1008B01C68E1}"/>
    <cellStyle name="Output 2 2" xfId="42402" xr:uid="{F29DA74C-CCDE-4171-B6E4-8E6F9348F02B}"/>
    <cellStyle name="Output 2 3" xfId="42403" xr:uid="{6A4C61CC-057B-4320-B7AB-DB285808383B}"/>
    <cellStyle name="Output 3" xfId="42404" xr:uid="{8BEAF43C-4A42-40F6-A4FD-0AAF572D79B4}"/>
    <cellStyle name="Output 3 2" xfId="42405" xr:uid="{AF15DD44-B8B0-412D-89D8-AAE615F4E71F}"/>
    <cellStyle name="Output 4" xfId="42406" xr:uid="{A926DB65-43B5-477A-A5DF-4B23EF7B7316}"/>
    <cellStyle name="Output 4 2" xfId="42407" xr:uid="{53568AAB-EE91-45B6-BC34-571615D2AFBC}"/>
    <cellStyle name="Output 5" xfId="42408" xr:uid="{EDD8845A-F427-4B13-B7A5-F6DB3D172AC3}"/>
    <cellStyle name="Output 5 2" xfId="42409" xr:uid="{3C7FA995-CA5C-492B-A3DC-05DECB93B87A}"/>
    <cellStyle name="Output 6" xfId="42410" xr:uid="{C4C040AA-7518-4F5E-A209-2BC83A2A0041}"/>
    <cellStyle name="Output 6 2" xfId="42411" xr:uid="{5CDD5854-40EC-453E-A9D5-F985C28919B5}"/>
    <cellStyle name="Output 7" xfId="42412" xr:uid="{3CF0A2D4-DF8D-48B2-8084-0D42526A6A04}"/>
    <cellStyle name="Output 7 2" xfId="42413" xr:uid="{478C38F2-96B7-4803-A911-CA810AD1754B}"/>
    <cellStyle name="Output 8" xfId="42414" xr:uid="{45A7CC40-4307-4317-905B-73FA38A25689}"/>
    <cellStyle name="Output 9" xfId="42415" xr:uid="{8E343357-B8E5-4E7A-90A3-F913B5F8ED80}"/>
    <cellStyle name="per.style" xfId="42416" xr:uid="{47E81E2C-1660-45B5-980F-0DAE829ADEF6}"/>
    <cellStyle name="per.style 2" xfId="42417" xr:uid="{8EA7502D-3D54-48B7-A6EF-6012DB718C66}"/>
    <cellStyle name="Percent" xfId="10" builtinId="5"/>
    <cellStyle name="Percent [2]" xfId="42418" xr:uid="{31298895-6668-4917-A472-884FBBF511C2}"/>
    <cellStyle name="Percent [2] 2" xfId="42419" xr:uid="{4A6B9715-AF4F-4F40-ABA2-D1F35D9C1B79}"/>
    <cellStyle name="Percent [2] 2 2" xfId="42420" xr:uid="{356EE5B3-AAB1-4A09-9D86-262E6ED2F6A0}"/>
    <cellStyle name="Percent [2] 3" xfId="42421" xr:uid="{FDBAFFF9-99FF-4760-81B5-3E629FCB9883}"/>
    <cellStyle name="Percent 10" xfId="42422" xr:uid="{2F71DFC4-C4DB-41A7-B9FF-2C88094C826B}"/>
    <cellStyle name="Percent 10 2" xfId="42423" xr:uid="{6699F9D4-455C-4DE1-9ACF-7EA787D4EB0D}"/>
    <cellStyle name="Percent 11" xfId="42424" xr:uid="{1AA1F0D6-14B7-4630-902A-2EC544F612F8}"/>
    <cellStyle name="Percent 11 2" xfId="42425" xr:uid="{0D57EC15-22A5-4756-99A4-7E2B916AFC38}"/>
    <cellStyle name="Percent 12" xfId="42426" xr:uid="{7C6A921D-7C42-4D93-8F08-CEFA8C312022}"/>
    <cellStyle name="Percent 12 2" xfId="42427" xr:uid="{0B19961B-E7D5-43A8-A240-A64A66BDDA72}"/>
    <cellStyle name="Percent 13" xfId="42428" xr:uid="{4631B223-2216-4809-BBE9-F36F74CA68FC}"/>
    <cellStyle name="Percent 13 2" xfId="42429" xr:uid="{4EE66421-4349-4B96-9F99-C0590792DEE2}"/>
    <cellStyle name="Percent 14" xfId="42430" xr:uid="{53A00D6F-8FCA-4D51-8207-830ED85785E4}"/>
    <cellStyle name="Percent 14 2" xfId="42431" xr:uid="{C62DE93B-C81F-4967-9720-99A240006915}"/>
    <cellStyle name="Percent 15" xfId="42432" xr:uid="{B19BBEE9-95CB-4796-B7D8-08162EFF9067}"/>
    <cellStyle name="Percent 15 2" xfId="42433" xr:uid="{0AFB8D60-95E9-47DB-BCE5-1B7FAB24B622}"/>
    <cellStyle name="Percent 16" xfId="42434" xr:uid="{ADBBFEC8-7378-4610-B551-EB70C41F370A}"/>
    <cellStyle name="Percent 16 2" xfId="42435" xr:uid="{23960177-6A30-4C1A-8EA7-3BCA8D91404F}"/>
    <cellStyle name="Percent 17" xfId="42436" xr:uid="{CD26D797-C772-4E08-A2D1-D8FFAD5FDFA7}"/>
    <cellStyle name="Percent 17 2" xfId="42437" xr:uid="{BB276450-F6B1-448B-9A32-46440217CACD}"/>
    <cellStyle name="Percent 18" xfId="42438" xr:uid="{5CCC3B53-0CD2-4AB7-B7F3-2A7ED66B1DBC}"/>
    <cellStyle name="Percent 18 2" xfId="42439" xr:uid="{50D7F778-DACD-4C33-AFD0-AD3470BA9E48}"/>
    <cellStyle name="Percent 19" xfId="42440" xr:uid="{4EFE8FEA-2DEB-4AC8-9429-770E0305DB1E}"/>
    <cellStyle name="Percent 2" xfId="42441" xr:uid="{B5B501D3-6972-4F80-96D1-A0F38E7A66AF}"/>
    <cellStyle name="Percent 2 2" xfId="42442" xr:uid="{937E290C-1BC9-4906-B891-8D9305236825}"/>
    <cellStyle name="Percent 2 2 2" xfId="42443" xr:uid="{3563A886-BF23-4302-9E3D-91650C75CBB1}"/>
    <cellStyle name="Percent 2 2 3" xfId="42444" xr:uid="{911D35CB-1B53-4B3E-B7D9-0EADE66B07D1}"/>
    <cellStyle name="Percent 2 2 4" xfId="42445" xr:uid="{F1524982-6BF4-4287-A739-FAA23B9ED237}"/>
    <cellStyle name="Percent 2 2 5" xfId="42446" xr:uid="{090BA826-E9DA-48A1-A435-B7FEBC5F33BD}"/>
    <cellStyle name="Percent 2 2 6" xfId="42447" xr:uid="{DEB2DB0F-5D18-44A1-9C2B-227B2F373CF3}"/>
    <cellStyle name="Percent 2 3" xfId="42448" xr:uid="{FF15F8F4-A523-48AB-9416-4E60BE46CBD3}"/>
    <cellStyle name="Percent 2 4" xfId="42449" xr:uid="{1F6A3B10-22A2-46A9-AAA8-CAF16A609A79}"/>
    <cellStyle name="Percent 20" xfId="42450" xr:uid="{70D4164B-3F52-4036-91A5-E9A00C3F030C}"/>
    <cellStyle name="Percent 21" xfId="42451" xr:uid="{A52520D7-24A1-4539-AF9E-DFF8D332A17D}"/>
    <cellStyle name="Percent 22" xfId="42452" xr:uid="{90455503-38F3-463F-AC71-3756CBC5307D}"/>
    <cellStyle name="Percent 23" xfId="42453" xr:uid="{1F9A025E-95E8-4930-A1BF-32290FFFA5A7}"/>
    <cellStyle name="Percent 24" xfId="42454" xr:uid="{41C2DAA2-3B2D-4FEA-BAF4-7677D7C76989}"/>
    <cellStyle name="Percent 25" xfId="42455" xr:uid="{D30C9DA1-5FAF-4E14-831F-B2E5AC581404}"/>
    <cellStyle name="Percent 26" xfId="42456" xr:uid="{3924C304-EE3C-4F2A-AA2D-1D7D2E8E61BD}"/>
    <cellStyle name="Percent 27" xfId="42457" xr:uid="{4D861319-57E0-495B-A461-CC92D08C0157}"/>
    <cellStyle name="Percent 28" xfId="42458" xr:uid="{8831C535-AA10-4123-B4A4-9CF3D63EF416}"/>
    <cellStyle name="Percent 29" xfId="42459" xr:uid="{62F12D59-23DC-4A3D-9810-CBD7961927D9}"/>
    <cellStyle name="Percent 3" xfId="42460" xr:uid="{D42BF129-5571-4D71-937F-B2D2EAA0361B}"/>
    <cellStyle name="Percent 3 2" xfId="42461" xr:uid="{5A538AEF-0034-43AA-8581-2B043F714526}"/>
    <cellStyle name="Percent 3 2 2" xfId="42462" xr:uid="{FB477AEC-5764-4371-829B-A7B9C655914B}"/>
    <cellStyle name="Percent 3 2 3" xfId="42463" xr:uid="{B3AAB86E-29B3-4CD9-B637-A80C59BC1918}"/>
    <cellStyle name="Percent 3 3" xfId="42464" xr:uid="{968E05CD-B44D-4980-93A0-DF8C1230D6AA}"/>
    <cellStyle name="Percent 3 4" xfId="42465" xr:uid="{62184DBA-C6B0-46CA-ACE4-51E802613AE7}"/>
    <cellStyle name="Percent 3 5" xfId="42466" xr:uid="{385B6D7A-8CDD-4C5B-A191-F05081D4284A}"/>
    <cellStyle name="Percent 30" xfId="42467" xr:uid="{B7B6BA8E-966E-44D1-BC4F-D27D322258C1}"/>
    <cellStyle name="Percent 31" xfId="42468" xr:uid="{1B775707-0BAD-4C6A-A7CF-AF3AF2D695EF}"/>
    <cellStyle name="Percent 32" xfId="42469" xr:uid="{EE50216B-926B-4603-A5DE-B03E334FAA94}"/>
    <cellStyle name="Percent 33" xfId="42470" xr:uid="{5916335E-937E-4F79-9984-0A374694D40B}"/>
    <cellStyle name="Percent 34" xfId="42471" xr:uid="{F4710B62-E92A-4B42-B1A3-43DE34390969}"/>
    <cellStyle name="Percent 35" xfId="42472" xr:uid="{A2D267C6-CBE4-472F-B26D-4491762303BA}"/>
    <cellStyle name="Percent 36" xfId="42473" xr:uid="{EC815E2E-F8F5-420E-B4E4-6503C09BB8BB}"/>
    <cellStyle name="Percent 37" xfId="42474" xr:uid="{51A932B0-825F-4272-B3A2-F8721BEE689E}"/>
    <cellStyle name="Percent 38" xfId="42475" xr:uid="{4B44E0C2-C7AD-4F9E-889C-37F7DD990335}"/>
    <cellStyle name="Percent 39" xfId="42476" xr:uid="{AAD10528-66A8-4475-AE13-05637F2068B8}"/>
    <cellStyle name="Percent 4" xfId="42477" xr:uid="{531EE33A-35AC-4AD0-9887-C7A152627BCE}"/>
    <cellStyle name="Percent 4 2" xfId="42478" xr:uid="{96B687B0-B077-417A-BE72-9B8197AD09EA}"/>
    <cellStyle name="Percent 4 2 2" xfId="42479" xr:uid="{DEADB610-47FC-4964-9890-7041AB2A4907}"/>
    <cellStyle name="Percent 4 3" xfId="42480" xr:uid="{5441FD6A-654F-4248-BF7A-E63FEFAC053B}"/>
    <cellStyle name="Percent 4 4" xfId="42481" xr:uid="{0E4F5DA7-D88D-40B9-9433-7EE7A06FC003}"/>
    <cellStyle name="Percent 40" xfId="42482" xr:uid="{A1363F08-7EF6-4524-BC5B-438F0CC9AE41}"/>
    <cellStyle name="Percent 41" xfId="42483" xr:uid="{4E176FB2-7E8C-4053-8B29-2E8FFDD72409}"/>
    <cellStyle name="Percent 42" xfId="42484" xr:uid="{1855B4A1-9A5C-4630-885D-ABE5AFDCA937}"/>
    <cellStyle name="Percent 43" xfId="42485" xr:uid="{E8A7EA2D-6777-4E92-B61C-77E26FAF85F5}"/>
    <cellStyle name="Percent 44" xfId="42486" xr:uid="{9881E69B-21DD-4063-8F25-64624E6FD685}"/>
    <cellStyle name="Percent 45" xfId="42487" xr:uid="{7910EF2A-5ECB-46DB-8184-E7FDCAD855B4}"/>
    <cellStyle name="Percent 46" xfId="42488" xr:uid="{09A6AF41-C677-4711-912B-6BFC7ECB6662}"/>
    <cellStyle name="Percent 47" xfId="42489" xr:uid="{50114030-A336-4BC2-866A-A6D439119553}"/>
    <cellStyle name="Percent 48" xfId="42490" xr:uid="{2DB555C5-5E14-438E-AF6C-E610C54ADE00}"/>
    <cellStyle name="Percent 49" xfId="42491" xr:uid="{33E59AA9-5F93-4A2A-8373-25378A62DE83}"/>
    <cellStyle name="Percent 5" xfId="42492" xr:uid="{560FB558-9A26-4AD1-B26D-B78193A4ABD3}"/>
    <cellStyle name="Percent 5 2" xfId="42493" xr:uid="{17FB1BCB-AD32-44DA-9879-7BA62A4F356A}"/>
    <cellStyle name="Percent 5 2 2" xfId="42494" xr:uid="{B4AB6590-EB4F-4122-AA5A-E628B2E0BEDF}"/>
    <cellStyle name="Percent 5 2 3" xfId="42495" xr:uid="{5E7AD892-506A-48C8-8D93-9A0CFF5BABAB}"/>
    <cellStyle name="Percent 5 3" xfId="42496" xr:uid="{3BF5D5C3-38E0-4673-9BCB-515EAED6805B}"/>
    <cellStyle name="Percent 5 4" xfId="42497" xr:uid="{66B9D8C4-3740-4305-BE5F-7B86FBAAD8B6}"/>
    <cellStyle name="Percent 50" xfId="42498" xr:uid="{9CFFB7BD-EE1F-4305-A43A-F7C31313E2BA}"/>
    <cellStyle name="Percent 51" xfId="42499" xr:uid="{4C95E9EA-2F56-47E4-B5DD-70F897F4EBC4}"/>
    <cellStyle name="Percent 52" xfId="42500" xr:uid="{DBFD9898-E646-40C5-9E67-EFDC6A69B175}"/>
    <cellStyle name="Percent 6" xfId="42501" xr:uid="{3829A62D-70DD-4609-B6D0-79C265C76F7E}"/>
    <cellStyle name="Percent 6 2" xfId="42502" xr:uid="{0BBC7329-8F59-4AF0-8CE3-4EBC56E4F079}"/>
    <cellStyle name="Percent 6 2 2" xfId="42503" xr:uid="{5B0A471B-2DA7-4321-B06A-2B503062E8FB}"/>
    <cellStyle name="Percent 6 2 3" xfId="42504" xr:uid="{53CD349B-E6A6-453F-A02C-2F077FDC2070}"/>
    <cellStyle name="Percent 6 3" xfId="42505" xr:uid="{DAD0C579-4492-48A7-A40C-0C94749C8927}"/>
    <cellStyle name="Percent 6 4" xfId="42506" xr:uid="{5D89A40E-BA40-40B9-AAB3-549AB212BCA8}"/>
    <cellStyle name="Percent 6 4 2" xfId="42507" xr:uid="{0AF449A0-7989-43E6-87CC-6601881E6580}"/>
    <cellStyle name="Percent 7" xfId="42508" xr:uid="{55667FAD-7185-4489-B197-0A7F9ECB5D55}"/>
    <cellStyle name="Percent 7 2" xfId="42509" xr:uid="{4F4FAEE4-4216-4544-9C8F-FBB3351436CB}"/>
    <cellStyle name="Percent 7 3" xfId="42510" xr:uid="{9A4EB6FF-8C53-4B12-AAF1-0EDB20C54406}"/>
    <cellStyle name="Percent 8" xfId="42511" xr:uid="{A56F4D8D-9762-49CB-82F7-7BE5E40CDEB9}"/>
    <cellStyle name="Percent 8 2" xfId="42512" xr:uid="{013B502B-711E-480B-B105-EFF195D701A1}"/>
    <cellStyle name="Percent 9" xfId="42513" xr:uid="{D3431FBA-5631-48A6-845F-35A69587EF56}"/>
    <cellStyle name="Percent 9 2" xfId="42514" xr:uid="{BAA0FC3A-4893-4023-80C6-5176C1AD4157}"/>
    <cellStyle name="PSChar" xfId="42515" xr:uid="{C1E7FC3B-EF11-449A-BA23-7E34C6E392C3}"/>
    <cellStyle name="PSDate" xfId="42516" xr:uid="{3E65A09B-C42E-4620-8A0C-31A1B21C533E}"/>
    <cellStyle name="PSDec" xfId="42517" xr:uid="{6140EEAB-E147-455F-83AF-E2D684E53FED}"/>
    <cellStyle name="PSHeading" xfId="42518" xr:uid="{061B0AB7-3180-471F-BD1C-D43E6BA23C5F}"/>
    <cellStyle name="PSInt" xfId="42519" xr:uid="{70275713-E8D9-42C1-A80C-00E18FBD3C5E}"/>
    <cellStyle name="PSSpacer" xfId="42520" xr:uid="{6A0EE3B5-D822-4D38-A119-E4C99CAB90B1}"/>
    <cellStyle name="Salida" xfId="42521" xr:uid="{0977254A-7485-47DB-8ADB-1EAEF4204A7D}"/>
    <cellStyle name="Standard_Mappe1" xfId="42522" xr:uid="{73500C67-8F40-43CC-870A-467A3C794CC4}"/>
    <cellStyle name="Style 1" xfId="42523" xr:uid="{439CD946-C821-4C00-A047-1FD3CA8A6B8E}"/>
    <cellStyle name="Style 1 2" xfId="42524" xr:uid="{C9ED4E9F-38E9-4F07-B2E4-2C6BE4E89B5E}"/>
    <cellStyle name="Style 1 2 2" xfId="42525" xr:uid="{A99174CA-A172-4C74-8897-00A972D3693C}"/>
    <cellStyle name="Style 1 3" xfId="42526" xr:uid="{3D19A22F-198A-4DE7-AFEE-5229F946D544}"/>
    <cellStyle name="Style 1 4" xfId="42527" xr:uid="{46612B08-BC3A-4FE0-AFC1-D24BD48D0CB8}"/>
    <cellStyle name="Style 1 4 2" xfId="42528" xr:uid="{22A68B11-6472-491A-AD39-FFC2A965E2C8}"/>
    <cellStyle name="Style 1 5" xfId="42529" xr:uid="{10A28A3E-CDCF-4DBA-95CE-A9B623F28F6C}"/>
    <cellStyle name="Style 1 5 2" xfId="42530" xr:uid="{D8788FD2-581D-429E-9D8A-C7CC7234D742}"/>
    <cellStyle name="Style 1 6" xfId="42531" xr:uid="{925A8884-36CF-4F01-B2C6-928A7AF213B8}"/>
    <cellStyle name="Texto de advertencia" xfId="42532" xr:uid="{31D04667-70A8-413B-A861-015E8B3F02E6}"/>
    <cellStyle name="Texto explicativo" xfId="42533" xr:uid="{683CC0B7-434B-40B0-9200-4E11F9140DA7}"/>
    <cellStyle name="Title 10" xfId="42534" xr:uid="{C37F89C1-526C-4D54-A8BE-6061EB799991}"/>
    <cellStyle name="Title 11" xfId="42535" xr:uid="{FB458BEC-74B7-4C55-BE55-4DFE446CDC63}"/>
    <cellStyle name="Title 12" xfId="42536" xr:uid="{99E9E1EA-776A-4DC4-BA6B-897DA804B965}"/>
    <cellStyle name="Title 13" xfId="42537" xr:uid="{C5C14C74-9CC8-4BAC-8944-E1C1EB18066C}"/>
    <cellStyle name="Title 2" xfId="42538" xr:uid="{7FF219A7-0CD7-462B-81EF-1D118348E288}"/>
    <cellStyle name="Title 2 2" xfId="42539" xr:uid="{93D1AF48-D7AC-447B-AE11-A5B737A1A0D5}"/>
    <cellStyle name="Title 2 3" xfId="42540" xr:uid="{E331F214-80E6-4761-8C20-A2D92230CCA9}"/>
    <cellStyle name="Title 3" xfId="42541" xr:uid="{09840856-9943-46E9-84A8-388C8F73F9E2}"/>
    <cellStyle name="Title 3 2" xfId="42542" xr:uid="{D818A146-1322-430D-8717-70F60A469640}"/>
    <cellStyle name="Title 4" xfId="42543" xr:uid="{4F55CD0D-07EF-4DDD-AD1E-B5F76374A69B}"/>
    <cellStyle name="Title 4 2" xfId="42544" xr:uid="{50A87D33-9009-44AA-A766-1DD687F759E9}"/>
    <cellStyle name="Title 5" xfId="42545" xr:uid="{5CFE4572-2AB6-4599-91A9-3FD285652F36}"/>
    <cellStyle name="Title 5 2" xfId="42546" xr:uid="{74E8F281-A7FB-457A-BF6E-2BB56ADEA5E0}"/>
    <cellStyle name="Title 6" xfId="42547" xr:uid="{92363C64-DB98-4C6F-A898-02F0AF60BD23}"/>
    <cellStyle name="Title 6 2" xfId="42548" xr:uid="{63EACCC5-09AF-4527-915A-7BA6A3090839}"/>
    <cellStyle name="Title 7" xfId="42549" xr:uid="{C640A969-78CC-4799-9051-8589701851D7}"/>
    <cellStyle name="Title 7 2" xfId="42550" xr:uid="{DCC25774-3AD0-4466-905E-213120F6963F}"/>
    <cellStyle name="Title 8" xfId="42551" xr:uid="{5D868D1E-4DE8-440A-A621-2B839C531FF8}"/>
    <cellStyle name="Title 9" xfId="42552" xr:uid="{403AD5E8-FE2D-4447-B925-4CFEF0CDDBD0}"/>
    <cellStyle name="Título" xfId="42553" xr:uid="{1AFD3EF6-5CE7-4427-86EB-098A397F266B}"/>
    <cellStyle name="Título 1" xfId="42554" xr:uid="{90E64250-2BE8-4698-ACF5-8EA5B712AFB5}"/>
    <cellStyle name="Título 2" xfId="42555" xr:uid="{228B7E06-EF98-4146-821E-0ED038C6E9E0}"/>
    <cellStyle name="Título 3" xfId="42556" xr:uid="{C520168C-E1C2-4576-A19E-D7ABFB2E719B}"/>
    <cellStyle name="Total 10" xfId="42557" xr:uid="{83792631-3F9C-4AF5-BA6D-EE6204C0035E}"/>
    <cellStyle name="Total 11" xfId="42558" xr:uid="{D3757568-77D9-4CD0-97CE-59227B10E705}"/>
    <cellStyle name="Total 12" xfId="42559" xr:uid="{9036FF03-5B7C-43B9-A1E1-85D1AF705ED6}"/>
    <cellStyle name="Total 2" xfId="42560" xr:uid="{30CBE1E3-0B37-4EA1-B193-AAA7F99FBA55}"/>
    <cellStyle name="Total 2 2" xfId="42561" xr:uid="{01941430-4E99-4193-835E-C48455EBB005}"/>
    <cellStyle name="Total 2 3" xfId="42562" xr:uid="{F66A7D77-14FD-4F85-9BCA-AF92880FCFEC}"/>
    <cellStyle name="Total 3" xfId="42563" xr:uid="{88DC2459-572E-4D4A-B57C-6BDD30072AFE}"/>
    <cellStyle name="Total 3 2" xfId="42564" xr:uid="{1FF903E5-CBFA-4627-B66E-449543E5E143}"/>
    <cellStyle name="Total 4" xfId="42565" xr:uid="{A92AE142-DD74-479D-97FF-523747DD262E}"/>
    <cellStyle name="Total 4 2" xfId="42566" xr:uid="{21CEB398-5D8F-4B9A-91D4-7C6CE2C8390D}"/>
    <cellStyle name="Total 5" xfId="42567" xr:uid="{DA2D89B0-493A-44C7-A945-651A88E8031F}"/>
    <cellStyle name="Total 5 2" xfId="42568" xr:uid="{604DEA93-6A39-47BF-A16F-BFB7A1CD5051}"/>
    <cellStyle name="Total 6" xfId="42569" xr:uid="{CEB2CCCB-F70C-4555-9FA0-CE316C991A78}"/>
    <cellStyle name="Total 6 2" xfId="42570" xr:uid="{875D5B2B-7F0B-4459-AE1B-6C8B42181B24}"/>
    <cellStyle name="Total 7" xfId="42571" xr:uid="{42BF4734-CC21-4604-9CAB-E170A6A7ADE6}"/>
    <cellStyle name="Total 7 2" xfId="42572" xr:uid="{0055040C-F4E0-4A55-8EB5-12DC00AFB30E}"/>
    <cellStyle name="Total 8" xfId="42573" xr:uid="{C30B674E-1DD9-4AD1-82C5-C9CDD0C8F669}"/>
    <cellStyle name="Total 9" xfId="42574" xr:uid="{0A96F17F-D6ED-42B0-9409-478FB8B25C39}"/>
    <cellStyle name="Warning Text 10" xfId="42575" xr:uid="{ED7000EB-3A5C-476E-A974-572ADCFA01F7}"/>
    <cellStyle name="Warning Text 11" xfId="42576" xr:uid="{B510388A-B027-4EE2-B2C9-8A7C4F945CCE}"/>
    <cellStyle name="Warning Text 12" xfId="42577" xr:uid="{5705D8B7-0099-448F-A149-CC2B947564BB}"/>
    <cellStyle name="Warning Text 2" xfId="42578" xr:uid="{7B3A6CE4-2EA9-4CA0-AD4D-57597D134AD8}"/>
    <cellStyle name="Warning Text 3" xfId="42579" xr:uid="{F208A0C1-7BF4-4B0A-86D1-2E00E4F64E9E}"/>
    <cellStyle name="Warning Text 4" xfId="42580" xr:uid="{B4700F7D-A56E-4851-9172-A2769607D4CF}"/>
    <cellStyle name="Warning Text 5" xfId="42581" xr:uid="{A9800893-D527-4B4D-9FB0-48975C1146E4}"/>
    <cellStyle name="Warning Text 5 2" xfId="42582" xr:uid="{AFEBC5EB-3092-4524-92B7-1AAA9393BF61}"/>
    <cellStyle name="Warning Text 6" xfId="42583" xr:uid="{B11EA60C-C58B-4844-91F8-B0837F319565}"/>
    <cellStyle name="Warning Text 7" xfId="42584" xr:uid="{0B032C19-0CFF-49EC-9A35-5F04C1432F61}"/>
    <cellStyle name="Warning Text 8" xfId="42585" xr:uid="{D175C885-B859-459D-ACEA-6BF8C37B9465}"/>
    <cellStyle name="Warning Text 9" xfId="42586" xr:uid="{2FFDEE85-9D20-4EC1-BA4D-6D582B436E63}"/>
    <cellStyle name="?_COSEXP3Y" xfId="42587" xr:uid="{017C225A-0600-4B21-B1FF-5524268490ED}"/>
    <cellStyle name="표준_D: LINK Project Saint Gobain Korea Business Blueprint v0.3" xfId="42588" xr:uid="{9EF3BD7F-9A29-4D68-B10E-1A7571B99732}"/>
    <cellStyle name="中等" xfId="42589" xr:uid="{64642795-57DE-4C59-B93A-42CBE63EF3B8}"/>
    <cellStyle name="備註" xfId="42590" xr:uid="{449DD407-C8B3-44FF-B1CD-68307FD490A4}"/>
    <cellStyle name="備註 2" xfId="42591" xr:uid="{2FC977D7-648A-42E3-96B4-A7A93EFCA6A8}"/>
    <cellStyle name="備註 2 2" xfId="42592" xr:uid="{24DE6CF6-DD19-4B09-B5EB-5079B897501A}"/>
    <cellStyle name="備註 3" xfId="42593" xr:uid="{D29FF8C4-8C9D-44D6-9670-361B67330013}"/>
    <cellStyle name="合計" xfId="42594" xr:uid="{66CE92BD-A496-4F7B-9E45-7B9CD4154705}"/>
    <cellStyle name="壞" xfId="42595" xr:uid="{4B7A18FF-1FF8-43C4-81D5-2CE72D221B9A}"/>
    <cellStyle name="好" xfId="42596" xr:uid="{994A84AE-94D8-4A59-BC98-AACE38B9AC14}"/>
    <cellStyle name="標準_2006 JP ORG CODES v02" xfId="42597" xr:uid="{3C591867-4211-41A1-9051-339337B9BEBE}"/>
    <cellStyle name="標題" xfId="42598" xr:uid="{D129CFEF-827F-4BBB-92D5-914DDA647E45}"/>
    <cellStyle name="標題 1" xfId="42599" xr:uid="{2E45D216-E073-427F-952F-86EDCE86BD21}"/>
    <cellStyle name="標題 2" xfId="42600" xr:uid="{320190AA-F6E3-439D-A50B-A41A01E2BFBB}"/>
    <cellStyle name="標題 3" xfId="42601" xr:uid="{9164CE3F-63DA-4C22-82F5-474A72607C9B}"/>
    <cellStyle name="標題 4" xfId="42602" xr:uid="{29187F60-5E25-46D1-88E8-A4830CCE9437}"/>
    <cellStyle name="檢查儲存格" xfId="42603" xr:uid="{4C38B08A-FB30-4D6F-98E8-83F17E987FE5}"/>
    <cellStyle name="計算方式" xfId="42604" xr:uid="{73879297-E7CA-4F38-8518-B89376446832}"/>
    <cellStyle name="說明文字" xfId="42605" xr:uid="{BEA867EC-094C-47BC-B8DA-AEE87BAD887C}"/>
    <cellStyle name="警告文字" xfId="42606" xr:uid="{7CE2439E-129A-4337-880B-96E10D16D732}"/>
    <cellStyle name="輔色1" xfId="42607" xr:uid="{1526A4F4-670C-4E9D-85C0-248A2F41EE77}"/>
    <cellStyle name="輔色2" xfId="42608" xr:uid="{408DA2DF-4660-438F-AD89-D70B4C44FB4C}"/>
    <cellStyle name="輔色3" xfId="42609" xr:uid="{401F96D6-491F-4832-A8F1-884E8A4C3BAF}"/>
    <cellStyle name="輔色4" xfId="42610" xr:uid="{B3057D68-09B3-4A6A-827D-2210557D9BC4}"/>
    <cellStyle name="輔色5" xfId="42611" xr:uid="{41A56FD9-52B9-4C56-A456-7AF569EDA173}"/>
    <cellStyle name="輔色6" xfId="42612" xr:uid="{92A47B40-DAB8-41BB-94A6-D4F91597D404}"/>
    <cellStyle name="輸入" xfId="42613" xr:uid="{46D49CD2-25A7-49EE-8799-BCF9B1D9B574}"/>
    <cellStyle name="輸出" xfId="42614" xr:uid="{624500AA-F3E1-43CE-9E06-BAAC857D1552}"/>
    <cellStyle name="連結的儲存格" xfId="42615" xr:uid="{39735E88-1AA8-4255-95B3-2A391C85A22F}"/>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2</xdr:row>
      <xdr:rowOff>152400</xdr:rowOff>
    </xdr:to>
    <xdr:pic>
      <xdr:nvPicPr>
        <xdr:cNvPr id="2" name="Picture 1" descr="E:\RMIT\Update\RMIT_CR_I20_payslip\rmit-logo.JPG">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0571" cy="478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1650626</xdr:colOff>
      <xdr:row>81</xdr:row>
      <xdr:rowOff>106084</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
          <a:ext cx="6537325" cy="487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197037</xdr:colOff>
      <xdr:row>81</xdr:row>
      <xdr:rowOff>67984</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94650" y="9118600"/>
          <a:ext cx="5022850" cy="483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674967</xdr:colOff>
      <xdr:row>123</xdr:row>
      <xdr:rowOff>95249</xdr:rowOff>
    </xdr:to>
    <xdr:pic>
      <xdr:nvPicPr>
        <xdr:cNvPr id="4" name="Picture 1">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81200"/>
          <a:ext cx="7458075" cy="596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336176</xdr:colOff>
      <xdr:row>0</xdr:row>
      <xdr:rowOff>0</xdr:rowOff>
    </xdr:from>
    <xdr:to>
      <xdr:col>11</xdr:col>
      <xdr:colOff>1286000</xdr:colOff>
      <xdr:row>26</xdr:row>
      <xdr:rowOff>85774</xdr:rowOff>
    </xdr:to>
    <xdr:pic>
      <xdr:nvPicPr>
        <xdr:cNvPr id="5" name="Picture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4"/>
        <a:stretch>
          <a:fillRect/>
        </a:stretch>
      </xdr:blipFill>
      <xdr:spPr>
        <a:xfrm>
          <a:off x="12109823" y="0"/>
          <a:ext cx="4883649" cy="42586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1591235</xdr:colOff>
      <xdr:row>89</xdr:row>
      <xdr:rowOff>149412</xdr:rowOff>
    </xdr:from>
    <xdr:to>
      <xdr:col>6</xdr:col>
      <xdr:colOff>1531471</xdr:colOff>
      <xdr:row>91</xdr:row>
      <xdr:rowOff>127000</xdr:rowOff>
    </xdr:to>
    <xdr:sp macro="" textlink="">
      <xdr:nvSpPr>
        <xdr:cNvPr id="2" name="Right Arrow 1">
          <a:extLst>
            <a:ext uri="{FF2B5EF4-FFF2-40B4-BE49-F238E27FC236}">
              <a16:creationId xmlns:a16="http://schemas.microsoft.com/office/drawing/2014/main" id="{00000000-0008-0000-1200-000002000000}"/>
            </a:ext>
          </a:extLst>
        </xdr:cNvPr>
        <xdr:cNvSpPr/>
      </xdr:nvSpPr>
      <xdr:spPr>
        <a:xfrm>
          <a:off x="7276353" y="14328588"/>
          <a:ext cx="3488765" cy="3585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440764</xdr:colOff>
      <xdr:row>101</xdr:row>
      <xdr:rowOff>366060</xdr:rowOff>
    </xdr:from>
    <xdr:to>
      <xdr:col>8</xdr:col>
      <xdr:colOff>709705</xdr:colOff>
      <xdr:row>111</xdr:row>
      <xdr:rowOff>2</xdr:rowOff>
    </xdr:to>
    <xdr:sp macro="" textlink="">
      <xdr:nvSpPr>
        <xdr:cNvPr id="3" name="Right Arrow 2">
          <a:extLst>
            <a:ext uri="{FF2B5EF4-FFF2-40B4-BE49-F238E27FC236}">
              <a16:creationId xmlns:a16="http://schemas.microsoft.com/office/drawing/2014/main" id="{00000000-0008-0000-1200-000003000000}"/>
            </a:ext>
          </a:extLst>
        </xdr:cNvPr>
        <xdr:cNvSpPr/>
      </xdr:nvSpPr>
      <xdr:spPr>
        <a:xfrm rot="5400000">
          <a:off x="12304058" y="19759707"/>
          <a:ext cx="1419412" cy="268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16.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I28"/>
  <sheetViews>
    <sheetView showGridLines="0" topLeftCell="A12" workbookViewId="0">
      <selection activeCell="J16" sqref="J16"/>
    </sheetView>
  </sheetViews>
  <sheetFormatPr defaultColWidth="9.1796875" defaultRowHeight="12.5"/>
  <cols>
    <col min="1" max="1" width="21" style="177" customWidth="1"/>
    <col min="2" max="2" width="11.81640625" style="177" bestFit="1" customWidth="1"/>
    <col min="3" max="3" width="9" style="177" bestFit="1" customWidth="1"/>
    <col min="4" max="4" width="9.81640625" style="177" bestFit="1" customWidth="1"/>
    <col min="5" max="5" width="14.54296875" style="177" bestFit="1" customWidth="1"/>
    <col min="6" max="6" width="54.81640625" style="177" customWidth="1"/>
    <col min="7" max="16384" width="9.1796875" style="177"/>
  </cols>
  <sheetData>
    <row r="1" spans="1:9" ht="70.5" customHeight="1">
      <c r="A1" s="558"/>
      <c r="B1" s="558"/>
      <c r="C1" s="558"/>
      <c r="D1" s="558"/>
      <c r="E1" s="558"/>
      <c r="F1" s="558"/>
    </row>
    <row r="2" spans="1:9" ht="45">
      <c r="A2" s="178" t="s">
        <v>291</v>
      </c>
    </row>
    <row r="3" spans="1:9">
      <c r="I3" s="179"/>
    </row>
    <row r="4" spans="1:9" ht="13">
      <c r="A4" s="180" t="s">
        <v>624</v>
      </c>
      <c r="B4" s="177" t="s">
        <v>627</v>
      </c>
    </row>
    <row r="5" spans="1:9" ht="13">
      <c r="A5" s="180" t="s">
        <v>482</v>
      </c>
      <c r="B5" s="181">
        <v>5</v>
      </c>
    </row>
    <row r="7" spans="1:9" ht="13">
      <c r="A7" s="180" t="s">
        <v>625</v>
      </c>
      <c r="B7" s="177" t="s">
        <v>537</v>
      </c>
    </row>
    <row r="9" spans="1:9" ht="16" thickBot="1">
      <c r="A9" s="182" t="s">
        <v>626</v>
      </c>
    </row>
    <row r="10" spans="1:9" ht="13" thickBot="1">
      <c r="A10" s="183" t="s">
        <v>482</v>
      </c>
      <c r="B10" s="184" t="s">
        <v>483</v>
      </c>
      <c r="C10" s="184" t="s">
        <v>484</v>
      </c>
      <c r="D10" s="184" t="s">
        <v>623</v>
      </c>
      <c r="E10" s="184" t="s">
        <v>622</v>
      </c>
      <c r="F10" s="185" t="s">
        <v>485</v>
      </c>
    </row>
    <row r="11" spans="1:9" customFormat="1">
      <c r="A11" s="172"/>
      <c r="B11" s="173"/>
      <c r="C11" s="173"/>
      <c r="D11" s="173"/>
      <c r="E11" s="174"/>
      <c r="F11" s="175"/>
    </row>
    <row r="12" spans="1:9" customFormat="1">
      <c r="A12" s="172"/>
      <c r="B12" s="173"/>
      <c r="C12" s="173"/>
      <c r="D12" s="173"/>
      <c r="E12" s="174"/>
      <c r="F12" s="175"/>
    </row>
    <row r="13" spans="1:9" customFormat="1" ht="40.5">
      <c r="A13" s="172">
        <v>1.3</v>
      </c>
      <c r="B13" s="173" t="s">
        <v>1379</v>
      </c>
      <c r="C13" s="175"/>
      <c r="D13" s="175"/>
      <c r="E13" s="174"/>
      <c r="F13" s="175" t="s">
        <v>1380</v>
      </c>
    </row>
    <row r="14" spans="1:9" customFormat="1" ht="20.5">
      <c r="A14" s="172">
        <v>1.4</v>
      </c>
      <c r="B14" s="173" t="s">
        <v>1379</v>
      </c>
      <c r="C14" s="175"/>
      <c r="D14" s="175"/>
      <c r="E14" s="176"/>
      <c r="F14" s="175" t="s">
        <v>1401</v>
      </c>
    </row>
    <row r="15" spans="1:9" customFormat="1">
      <c r="A15" s="172">
        <v>1.5</v>
      </c>
      <c r="B15" s="173" t="s">
        <v>1379</v>
      </c>
      <c r="C15" s="176"/>
      <c r="D15" s="175"/>
      <c r="E15" s="176"/>
      <c r="F15" s="175" t="s">
        <v>1409</v>
      </c>
    </row>
    <row r="16" spans="1:9" ht="50.5">
      <c r="A16" s="186">
        <v>1.6</v>
      </c>
      <c r="B16" s="173" t="s">
        <v>1379</v>
      </c>
      <c r="C16" s="187"/>
      <c r="D16" s="188"/>
      <c r="E16" s="189"/>
      <c r="F16" s="187" t="s">
        <v>1425</v>
      </c>
    </row>
    <row r="17" spans="1:6" ht="90.5">
      <c r="A17" s="172">
        <v>1.7</v>
      </c>
      <c r="B17" s="173" t="s">
        <v>1379</v>
      </c>
      <c r="C17" s="187"/>
      <c r="D17" s="175"/>
      <c r="E17" s="176"/>
      <c r="F17" s="194" t="s">
        <v>1446</v>
      </c>
    </row>
    <row r="18" spans="1:6" ht="60.5">
      <c r="A18" s="172" t="s">
        <v>1447</v>
      </c>
      <c r="B18" s="173" t="s">
        <v>1379</v>
      </c>
      <c r="C18" s="193"/>
      <c r="D18" s="193"/>
      <c r="E18" s="193"/>
      <c r="F18" s="214" t="s">
        <v>1450</v>
      </c>
    </row>
    <row r="19" spans="1:6" ht="46" customHeight="1">
      <c r="A19" s="193"/>
      <c r="B19" s="193"/>
      <c r="C19" s="193"/>
      <c r="D19" s="193"/>
      <c r="E19" s="193"/>
      <c r="F19" s="214"/>
    </row>
    <row r="28" spans="1:6">
      <c r="A28" s="190"/>
      <c r="B28" s="190"/>
      <c r="C28" s="190"/>
      <c r="D28" s="190"/>
      <c r="E28" s="190"/>
      <c r="F28" s="190"/>
    </row>
  </sheetData>
  <mergeCells count="1">
    <mergeCell ref="A1:F1"/>
  </mergeCells>
  <phoneticPr fontId="3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outlinePr summaryBelow="0" summaryRight="0"/>
  </sheetPr>
  <dimension ref="A1:T107"/>
  <sheetViews>
    <sheetView zoomScale="85" zoomScaleNormal="85" workbookViewId="0">
      <pane ySplit="3" topLeftCell="A56" activePane="bottomLeft" state="frozen"/>
      <selection activeCell="E20" sqref="E20"/>
      <selection pane="bottomLeft" activeCell="P86" sqref="P86"/>
    </sheetView>
  </sheetViews>
  <sheetFormatPr defaultColWidth="9.1796875" defaultRowHeight="12.5" outlineLevelCol="1"/>
  <cols>
    <col min="1" max="1" width="11.1796875" style="2" customWidth="1"/>
    <col min="2" max="2" width="25.54296875" style="2" customWidth="1" collapsed="1"/>
    <col min="3" max="3" width="4.1796875" style="2" hidden="1" customWidth="1" outlineLevel="1"/>
    <col min="4" max="4" width="11.1796875" style="2" hidden="1" customWidth="1" outlineLevel="1"/>
    <col min="5" max="5" width="18.453125" style="32" hidden="1" customWidth="1" outlineLevel="1"/>
    <col min="6" max="6" width="9.1796875" style="2"/>
    <col min="7" max="7" width="11.1796875" style="2" bestFit="1" customWidth="1"/>
    <col min="8" max="8" width="26.1796875" style="2" bestFit="1" customWidth="1" collapsed="1"/>
    <col min="9" max="9" width="9.1796875" style="2" hidden="1" customWidth="1" outlineLevel="1"/>
    <col min="10" max="10" width="11.1796875" style="2" hidden="1" customWidth="1" outlineLevel="1"/>
    <col min="11" max="11" width="19.1796875" style="2" hidden="1" customWidth="1" outlineLevel="1"/>
    <col min="12" max="12" width="9.1796875" style="2"/>
    <col min="13" max="13" width="15" style="2" customWidth="1"/>
    <col min="14" max="14" width="26.1796875" style="2" customWidth="1"/>
    <col min="15" max="15" width="9" style="2" customWidth="1"/>
    <col min="16" max="16" width="11.1796875" style="2" bestFit="1" customWidth="1"/>
    <col min="17" max="17" width="28.1796875" style="2" bestFit="1" customWidth="1"/>
    <col min="18" max="18" width="9" style="2" customWidth="1"/>
    <col min="19" max="19" width="11.1796875" style="2" bestFit="1" customWidth="1"/>
    <col min="20" max="20" width="28.1796875" style="2" bestFit="1" customWidth="1"/>
    <col min="21" max="16384" width="9.1796875" style="2"/>
  </cols>
  <sheetData>
    <row r="1" spans="1:20" ht="13">
      <c r="A1" s="588" t="s">
        <v>79</v>
      </c>
      <c r="B1" s="588"/>
      <c r="C1" s="588"/>
      <c r="D1" s="588"/>
      <c r="E1" s="588"/>
      <c r="F1" s="26"/>
      <c r="G1" s="588" t="s">
        <v>79</v>
      </c>
      <c r="H1" s="588"/>
      <c r="I1" s="588"/>
      <c r="J1" s="588"/>
      <c r="K1" s="588"/>
      <c r="L1" s="26"/>
      <c r="M1" s="588" t="s">
        <v>79</v>
      </c>
      <c r="N1" s="588"/>
      <c r="O1" s="27"/>
      <c r="P1" s="588" t="s">
        <v>79</v>
      </c>
      <c r="Q1" s="588"/>
      <c r="R1" s="27"/>
      <c r="S1" s="588" t="s">
        <v>79</v>
      </c>
      <c r="T1" s="588"/>
    </row>
    <row r="2" spans="1:20">
      <c r="A2" s="589"/>
      <c r="B2" s="589"/>
      <c r="C2" s="589"/>
      <c r="D2" s="589"/>
      <c r="E2" s="589"/>
      <c r="F2" s="28"/>
      <c r="G2" s="589"/>
      <c r="H2" s="589"/>
      <c r="I2" s="589"/>
      <c r="J2" s="589"/>
      <c r="K2" s="589"/>
      <c r="L2" s="28"/>
      <c r="M2" s="589"/>
      <c r="N2" s="589"/>
      <c r="O2" s="29"/>
      <c r="P2" s="589"/>
      <c r="Q2" s="589"/>
      <c r="R2" s="29"/>
      <c r="S2" s="591"/>
      <c r="T2" s="591"/>
    </row>
    <row r="3" spans="1:20" s="25" customFormat="1" ht="13">
      <c r="A3" s="596" t="s">
        <v>1432</v>
      </c>
      <c r="B3" s="596"/>
      <c r="C3" s="37"/>
      <c r="D3" s="37"/>
      <c r="E3" s="37"/>
      <c r="G3" s="590" t="s">
        <v>1434</v>
      </c>
      <c r="H3" s="590"/>
      <c r="I3" s="590"/>
      <c r="J3" s="590"/>
      <c r="K3" s="590"/>
      <c r="M3" s="590" t="s">
        <v>1433</v>
      </c>
      <c r="N3" s="590"/>
      <c r="O3" s="30"/>
      <c r="P3" s="590" t="s">
        <v>1435</v>
      </c>
      <c r="Q3" s="590"/>
      <c r="R3" s="30"/>
      <c r="S3" s="592" t="s">
        <v>115</v>
      </c>
      <c r="T3" s="592"/>
    </row>
    <row r="4" spans="1:20">
      <c r="A4" s="19"/>
      <c r="B4" s="7"/>
      <c r="G4" s="19"/>
      <c r="H4" s="7"/>
      <c r="M4" s="19"/>
      <c r="N4" s="7"/>
      <c r="P4" s="19"/>
      <c r="Q4" s="7"/>
      <c r="S4" s="19"/>
      <c r="T4" s="7"/>
    </row>
    <row r="5" spans="1:20" hidden="1">
      <c r="A5" s="31" t="s">
        <v>80</v>
      </c>
      <c r="B5" s="31" t="s">
        <v>81</v>
      </c>
      <c r="D5" s="34" t="s">
        <v>80</v>
      </c>
      <c r="E5" s="33" t="s">
        <v>82</v>
      </c>
      <c r="G5" s="31" t="s">
        <v>80</v>
      </c>
      <c r="H5" s="31" t="s">
        <v>81</v>
      </c>
      <c r="J5" s="34" t="s">
        <v>80</v>
      </c>
      <c r="K5" s="34" t="s">
        <v>82</v>
      </c>
      <c r="M5" s="31" t="s">
        <v>80</v>
      </c>
      <c r="N5" s="31" t="s">
        <v>81</v>
      </c>
      <c r="P5" s="31" t="s">
        <v>80</v>
      </c>
      <c r="Q5" s="31" t="s">
        <v>81</v>
      </c>
      <c r="S5" s="31" t="s">
        <v>80</v>
      </c>
      <c r="T5" s="31" t="s">
        <v>81</v>
      </c>
    </row>
    <row r="6" spans="1:20" hidden="1">
      <c r="A6" s="19"/>
      <c r="B6" s="19"/>
      <c r="D6" s="35"/>
      <c r="G6" s="19"/>
      <c r="H6" s="19"/>
      <c r="J6" s="35"/>
      <c r="K6" s="35"/>
      <c r="M6" s="19"/>
      <c r="N6" s="19"/>
      <c r="P6" s="19"/>
      <c r="Q6" s="19"/>
      <c r="S6" s="19"/>
      <c r="T6" s="19"/>
    </row>
    <row r="7" spans="1:20" hidden="1">
      <c r="A7" s="54">
        <v>10000</v>
      </c>
      <c r="B7" s="3" t="s">
        <v>83</v>
      </c>
      <c r="D7" s="36">
        <f>A7</f>
        <v>10000</v>
      </c>
      <c r="E7" s="33" t="s">
        <v>83</v>
      </c>
      <c r="G7" s="54">
        <v>10000</v>
      </c>
      <c r="H7" s="3" t="s">
        <v>83</v>
      </c>
      <c r="J7" s="36">
        <f>G7</f>
        <v>10000</v>
      </c>
      <c r="K7" s="34" t="s">
        <v>83</v>
      </c>
      <c r="M7" s="3">
        <v>10000</v>
      </c>
      <c r="N7" s="3" t="s">
        <v>83</v>
      </c>
      <c r="P7" s="3">
        <v>10000</v>
      </c>
      <c r="Q7" s="3" t="s">
        <v>83</v>
      </c>
      <c r="S7" s="3">
        <v>10000</v>
      </c>
      <c r="T7" s="3" t="s">
        <v>83</v>
      </c>
    </row>
    <row r="8" spans="1:20" hidden="1">
      <c r="A8" s="3">
        <v>19</v>
      </c>
      <c r="B8" s="3" t="s">
        <v>84</v>
      </c>
      <c r="D8" s="36">
        <f>D7/D11</f>
        <v>461.46746654360862</v>
      </c>
      <c r="E8" s="33" t="s">
        <v>92</v>
      </c>
      <c r="G8" s="3">
        <v>152</v>
      </c>
      <c r="H8" s="3" t="s">
        <v>100</v>
      </c>
      <c r="J8" s="36">
        <f>J7/J11</f>
        <v>57.693417181099633</v>
      </c>
      <c r="K8" s="34" t="s">
        <v>92</v>
      </c>
      <c r="M8" s="3">
        <v>28</v>
      </c>
      <c r="N8" s="3" t="s">
        <v>107</v>
      </c>
      <c r="P8" s="3">
        <v>21.67</v>
      </c>
      <c r="Q8" s="3" t="s">
        <v>116</v>
      </c>
      <c r="S8" s="3">
        <v>173.33</v>
      </c>
      <c r="T8" s="3" t="s">
        <v>117</v>
      </c>
    </row>
    <row r="9" spans="1:20" hidden="1">
      <c r="A9" s="54">
        <v>-19</v>
      </c>
      <c r="B9" s="3" t="s">
        <v>85</v>
      </c>
      <c r="D9" s="36">
        <f>A9*-1</f>
        <v>19</v>
      </c>
      <c r="E9" s="33" t="s">
        <v>85</v>
      </c>
      <c r="G9" s="54">
        <v>-152</v>
      </c>
      <c r="H9" s="3" t="s">
        <v>85</v>
      </c>
      <c r="J9" s="36">
        <f>G9*-1</f>
        <v>152</v>
      </c>
      <c r="K9" s="34" t="s">
        <v>85</v>
      </c>
      <c r="M9" s="3">
        <v>-28</v>
      </c>
      <c r="N9" s="3" t="s">
        <v>85</v>
      </c>
      <c r="P9" s="3">
        <v>-19</v>
      </c>
      <c r="Q9" s="3" t="s">
        <v>85</v>
      </c>
      <c r="S9" s="3">
        <v>-152</v>
      </c>
      <c r="T9" s="3" t="s">
        <v>85</v>
      </c>
    </row>
    <row r="10" spans="1:20" hidden="1">
      <c r="A10" s="3">
        <f>SUM(A8:A9)</f>
        <v>0</v>
      </c>
      <c r="B10" s="3" t="s">
        <v>86</v>
      </c>
      <c r="D10" s="36">
        <f>D9*D8</f>
        <v>8767.8818643285631</v>
      </c>
      <c r="E10" s="33" t="s">
        <v>93</v>
      </c>
      <c r="G10" s="3">
        <f>SUM(G8:G9)</f>
        <v>0</v>
      </c>
      <c r="H10" s="3" t="s">
        <v>103</v>
      </c>
      <c r="J10" s="36">
        <f>J9*J8</f>
        <v>8769.3994115271435</v>
      </c>
      <c r="K10" s="34" t="s">
        <v>93</v>
      </c>
      <c r="M10" s="3">
        <f>SUM(M8:M9)</f>
        <v>0</v>
      </c>
      <c r="N10" s="3" t="s">
        <v>108</v>
      </c>
      <c r="P10" s="3">
        <f>SUM(P8:P9)</f>
        <v>2.6700000000000017</v>
      </c>
      <c r="Q10" s="3" t="s">
        <v>112</v>
      </c>
      <c r="S10" s="3">
        <f>SUM(S8:S9)</f>
        <v>21.330000000000013</v>
      </c>
      <c r="T10" s="3" t="s">
        <v>118</v>
      </c>
    </row>
    <row r="11" spans="1:20" hidden="1">
      <c r="A11" s="3">
        <v>19</v>
      </c>
      <c r="B11" s="3" t="s">
        <v>91</v>
      </c>
      <c r="C11" s="1"/>
      <c r="D11" s="36">
        <v>21.67</v>
      </c>
      <c r="E11" s="33" t="s">
        <v>94</v>
      </c>
      <c r="G11" s="3">
        <v>152</v>
      </c>
      <c r="H11" s="3" t="s">
        <v>104</v>
      </c>
      <c r="I11" s="1"/>
      <c r="J11" s="36">
        <v>173.33</v>
      </c>
      <c r="K11" s="34" t="s">
        <v>94</v>
      </c>
      <c r="M11" s="3">
        <v>28</v>
      </c>
      <c r="N11" s="3" t="s">
        <v>109</v>
      </c>
      <c r="O11" s="1"/>
      <c r="P11" s="3">
        <v>21.67</v>
      </c>
      <c r="Q11" s="3" t="s">
        <v>113</v>
      </c>
      <c r="R11" s="2" t="s">
        <v>59</v>
      </c>
      <c r="S11" s="3">
        <v>173.33</v>
      </c>
      <c r="T11" s="3" t="s">
        <v>119</v>
      </c>
    </row>
    <row r="12" spans="1:20" ht="13" hidden="1">
      <c r="A12" s="21">
        <f>A10/A11</f>
        <v>0</v>
      </c>
      <c r="B12" s="4" t="s">
        <v>88</v>
      </c>
      <c r="C12" s="1"/>
      <c r="D12" s="23">
        <f>D13/D8</f>
        <v>2.6700000000000039</v>
      </c>
      <c r="E12" s="33" t="s">
        <v>95</v>
      </c>
      <c r="G12" s="21">
        <f>G10/G11</f>
        <v>0</v>
      </c>
      <c r="H12" s="4" t="s">
        <v>110</v>
      </c>
      <c r="I12" s="1"/>
      <c r="J12" s="23">
        <f>J13/J8</f>
        <v>21.330000000000023</v>
      </c>
      <c r="K12" s="34" t="s">
        <v>105</v>
      </c>
      <c r="M12" s="21">
        <f>M10/M11</f>
        <v>0</v>
      </c>
      <c r="N12" s="4" t="s">
        <v>111</v>
      </c>
      <c r="O12" s="1"/>
      <c r="P12" s="21">
        <f>P10/P11</f>
        <v>0.12321181356714359</v>
      </c>
      <c r="Q12" s="4" t="s">
        <v>114</v>
      </c>
      <c r="R12" s="1"/>
      <c r="S12" s="21">
        <f>S10/S11</f>
        <v>0.12306005884728559</v>
      </c>
      <c r="T12" s="4" t="s">
        <v>120</v>
      </c>
    </row>
    <row r="13" spans="1:20" ht="13" hidden="1">
      <c r="A13" s="3">
        <f>A7*A12</f>
        <v>0</v>
      </c>
      <c r="B13" s="3" t="s">
        <v>89</v>
      </c>
      <c r="D13" s="23">
        <f>D7-D10</f>
        <v>1232.1181356714369</v>
      </c>
      <c r="E13" s="33" t="s">
        <v>96</v>
      </c>
      <c r="G13" s="3">
        <f>G7*G12</f>
        <v>0</v>
      </c>
      <c r="H13" s="3" t="s">
        <v>89</v>
      </c>
      <c r="J13" s="23">
        <f>J7-J10</f>
        <v>1230.6005884728565</v>
      </c>
      <c r="K13" s="34" t="s">
        <v>96</v>
      </c>
      <c r="M13" s="3">
        <f>M7*M12</f>
        <v>0</v>
      </c>
      <c r="N13" s="3" t="s">
        <v>89</v>
      </c>
      <c r="P13" s="22">
        <f>P7*P12</f>
        <v>1232.1181356714358</v>
      </c>
      <c r="Q13" s="3" t="s">
        <v>89</v>
      </c>
      <c r="S13" s="22">
        <f>S7*S12</f>
        <v>1230.6005884728559</v>
      </c>
      <c r="T13" s="3" t="s">
        <v>89</v>
      </c>
    </row>
    <row r="14" spans="1:20" ht="13" hidden="1">
      <c r="A14" s="22">
        <f>A7/A11</f>
        <v>526.31578947368416</v>
      </c>
      <c r="B14" s="3" t="s">
        <v>90</v>
      </c>
      <c r="D14" s="24">
        <f>D13/D7</f>
        <v>0.1232118135671437</v>
      </c>
      <c r="E14" s="33" t="s">
        <v>97</v>
      </c>
      <c r="G14" s="22">
        <f>G7/G11</f>
        <v>65.78947368421052</v>
      </c>
      <c r="H14" s="3" t="s">
        <v>90</v>
      </c>
      <c r="J14" s="24">
        <f>J13/J7</f>
        <v>0.12306005884728566</v>
      </c>
      <c r="K14" s="34" t="s">
        <v>97</v>
      </c>
      <c r="M14" s="22">
        <f>M7/M11</f>
        <v>357.14285714285717</v>
      </c>
      <c r="N14" s="3" t="s">
        <v>90</v>
      </c>
      <c r="P14" s="22">
        <f>P7/P11</f>
        <v>461.46746654360862</v>
      </c>
      <c r="Q14" s="3" t="s">
        <v>90</v>
      </c>
      <c r="S14" s="22">
        <f>S7/S11</f>
        <v>57.693417181099633</v>
      </c>
      <c r="T14" s="3" t="s">
        <v>90</v>
      </c>
    </row>
    <row r="15" spans="1:20" hidden="1"/>
    <row r="16" spans="1:20" hidden="1">
      <c r="A16" s="3" t="s">
        <v>98</v>
      </c>
      <c r="B16" s="3"/>
      <c r="D16" s="595"/>
      <c r="E16" s="595"/>
      <c r="G16" s="3" t="s">
        <v>98</v>
      </c>
      <c r="H16" s="3"/>
      <c r="J16" s="595"/>
      <c r="K16" s="595"/>
      <c r="M16" s="3" t="s">
        <v>98</v>
      </c>
      <c r="N16" s="3"/>
      <c r="P16" s="3" t="s">
        <v>98</v>
      </c>
      <c r="Q16" s="3"/>
      <c r="S16" s="3" t="s">
        <v>98</v>
      </c>
      <c r="T16" s="3"/>
    </row>
    <row r="17" spans="1:20" hidden="1"/>
    <row r="18" spans="1:20" hidden="1">
      <c r="A18" s="54">
        <v>10000</v>
      </c>
      <c r="B18" s="3" t="s">
        <v>83</v>
      </c>
      <c r="D18" s="36">
        <f>A18</f>
        <v>10000</v>
      </c>
      <c r="E18" s="33" t="s">
        <v>83</v>
      </c>
      <c r="G18" s="54">
        <v>10000</v>
      </c>
      <c r="H18" s="3" t="s">
        <v>83</v>
      </c>
      <c r="J18" s="36">
        <f>G18</f>
        <v>10000</v>
      </c>
      <c r="K18" s="34" t="s">
        <v>83</v>
      </c>
      <c r="M18" s="3">
        <v>10000</v>
      </c>
      <c r="N18" s="3" t="s">
        <v>83</v>
      </c>
      <c r="P18" s="3">
        <v>10000</v>
      </c>
      <c r="Q18" s="3" t="s">
        <v>83</v>
      </c>
      <c r="S18" s="3">
        <v>10000</v>
      </c>
      <c r="T18" s="3" t="s">
        <v>83</v>
      </c>
    </row>
    <row r="19" spans="1:20" hidden="1">
      <c r="A19" s="3">
        <v>23</v>
      </c>
      <c r="B19" s="3" t="s">
        <v>84</v>
      </c>
      <c r="D19" s="36">
        <f>D18/D22</f>
        <v>461.46746654360862</v>
      </c>
      <c r="E19" s="33" t="s">
        <v>92</v>
      </c>
      <c r="G19" s="3">
        <v>184</v>
      </c>
      <c r="H19" s="3" t="s">
        <v>100</v>
      </c>
      <c r="J19" s="36">
        <f>J18/J22</f>
        <v>57.693417181099633</v>
      </c>
      <c r="K19" s="34" t="s">
        <v>92</v>
      </c>
      <c r="M19" s="3">
        <v>31</v>
      </c>
      <c r="N19" s="3" t="s">
        <v>107</v>
      </c>
      <c r="P19" s="3">
        <v>21.67</v>
      </c>
      <c r="Q19" s="3" t="s">
        <v>116</v>
      </c>
      <c r="S19" s="3">
        <v>173.33</v>
      </c>
      <c r="T19" s="3" t="s">
        <v>117</v>
      </c>
    </row>
    <row r="20" spans="1:20" hidden="1">
      <c r="A20" s="54">
        <v>-23</v>
      </c>
      <c r="B20" s="3" t="s">
        <v>85</v>
      </c>
      <c r="D20" s="36">
        <f>A20*-1</f>
        <v>23</v>
      </c>
      <c r="E20" s="33" t="s">
        <v>85</v>
      </c>
      <c r="G20" s="54">
        <v>-184</v>
      </c>
      <c r="H20" s="3" t="s">
        <v>85</v>
      </c>
      <c r="J20" s="36">
        <f>G20*-1</f>
        <v>184</v>
      </c>
      <c r="K20" s="34" t="s">
        <v>85</v>
      </c>
      <c r="M20" s="3">
        <v>-31</v>
      </c>
      <c r="N20" s="3" t="s">
        <v>85</v>
      </c>
      <c r="P20" s="3">
        <v>-23</v>
      </c>
      <c r="Q20" s="3" t="s">
        <v>85</v>
      </c>
      <c r="S20" s="3">
        <v>-184</v>
      </c>
      <c r="T20" s="3" t="s">
        <v>85</v>
      </c>
    </row>
    <row r="21" spans="1:20" hidden="1">
      <c r="A21" s="3">
        <f>SUM(A19:A20)</f>
        <v>0</v>
      </c>
      <c r="B21" s="3" t="s">
        <v>86</v>
      </c>
      <c r="D21" s="36">
        <f>D20*D19</f>
        <v>10613.751730502998</v>
      </c>
      <c r="E21" s="33" t="s">
        <v>93</v>
      </c>
      <c r="G21" s="3">
        <f>SUM(G19:G20)</f>
        <v>0</v>
      </c>
      <c r="H21" s="3" t="s">
        <v>101</v>
      </c>
      <c r="J21" s="36">
        <f>J20*J19</f>
        <v>10615.588761322333</v>
      </c>
      <c r="K21" s="34" t="s">
        <v>93</v>
      </c>
      <c r="M21" s="3">
        <f>SUM(M19:M20)</f>
        <v>0</v>
      </c>
      <c r="N21" s="3" t="s">
        <v>108</v>
      </c>
      <c r="P21" s="3">
        <f>SUM(P19:P20)</f>
        <v>-1.3299999999999983</v>
      </c>
      <c r="Q21" s="3" t="s">
        <v>112</v>
      </c>
      <c r="S21" s="3">
        <f>SUM(S19:S20)</f>
        <v>-10.669999999999987</v>
      </c>
      <c r="T21" s="3" t="s">
        <v>118</v>
      </c>
    </row>
    <row r="22" spans="1:20" hidden="1">
      <c r="A22" s="3">
        <v>23</v>
      </c>
      <c r="B22" s="3" t="s">
        <v>87</v>
      </c>
      <c r="D22" s="36">
        <v>21.67</v>
      </c>
      <c r="E22" s="33" t="s">
        <v>94</v>
      </c>
      <c r="G22" s="3">
        <v>184</v>
      </c>
      <c r="H22" s="3" t="s">
        <v>102</v>
      </c>
      <c r="J22" s="36">
        <v>173.33</v>
      </c>
      <c r="K22" s="34" t="s">
        <v>94</v>
      </c>
      <c r="M22" s="3">
        <v>31</v>
      </c>
      <c r="N22" s="3" t="s">
        <v>109</v>
      </c>
      <c r="P22" s="3">
        <v>21.67</v>
      </c>
      <c r="Q22" s="3" t="s">
        <v>113</v>
      </c>
      <c r="S22" s="3">
        <v>173.33</v>
      </c>
      <c r="T22" s="3" t="s">
        <v>119</v>
      </c>
    </row>
    <row r="23" spans="1:20" ht="13" hidden="1">
      <c r="A23" s="21">
        <f>A21/A22</f>
        <v>0</v>
      </c>
      <c r="B23" s="4" t="s">
        <v>88</v>
      </c>
      <c r="D23" s="23">
        <f>D24/D19</f>
        <v>-1.3299999999999965</v>
      </c>
      <c r="E23" s="33" t="s">
        <v>95</v>
      </c>
      <c r="G23" s="21">
        <f>G21/G22</f>
        <v>0</v>
      </c>
      <c r="H23" s="4" t="s">
        <v>110</v>
      </c>
      <c r="J23" s="23">
        <f>J24/J19</f>
        <v>-10.67</v>
      </c>
      <c r="K23" s="34" t="s">
        <v>106</v>
      </c>
      <c r="M23" s="21">
        <f>M21/M22</f>
        <v>0</v>
      </c>
      <c r="N23" s="4" t="s">
        <v>111</v>
      </c>
      <c r="P23" s="21">
        <f>P21/P22</f>
        <v>-6.1375173050299874E-2</v>
      </c>
      <c r="Q23" s="4" t="s">
        <v>114</v>
      </c>
      <c r="S23" s="21">
        <f>S21/S22</f>
        <v>-6.1558876132233237E-2</v>
      </c>
      <c r="T23" s="4" t="s">
        <v>120</v>
      </c>
    </row>
    <row r="24" spans="1:20" ht="13" hidden="1">
      <c r="A24" s="3">
        <f>A18*A23</f>
        <v>0</v>
      </c>
      <c r="B24" s="3" t="s">
        <v>89</v>
      </c>
      <c r="D24" s="23">
        <f>D18-D21</f>
        <v>-613.75173050299782</v>
      </c>
      <c r="E24" s="33" t="s">
        <v>96</v>
      </c>
      <c r="G24" s="3">
        <f>G18*G23</f>
        <v>0</v>
      </c>
      <c r="H24" s="3" t="s">
        <v>89</v>
      </c>
      <c r="J24" s="23">
        <f>J18-J21</f>
        <v>-615.58876132233308</v>
      </c>
      <c r="K24" s="34" t="s">
        <v>96</v>
      </c>
      <c r="M24" s="3">
        <f>M18*M23</f>
        <v>0</v>
      </c>
      <c r="N24" s="3" t="s">
        <v>89</v>
      </c>
      <c r="P24" s="22">
        <f>P18*P23</f>
        <v>-613.75173050299873</v>
      </c>
      <c r="Q24" s="3" t="s">
        <v>89</v>
      </c>
      <c r="S24" s="22">
        <f>S18*S23</f>
        <v>-615.5887613223324</v>
      </c>
      <c r="T24" s="3" t="s">
        <v>89</v>
      </c>
    </row>
    <row r="25" spans="1:20" ht="13" hidden="1">
      <c r="A25" s="22">
        <f>A18/A22</f>
        <v>434.78260869565219</v>
      </c>
      <c r="B25" s="3" t="s">
        <v>90</v>
      </c>
      <c r="D25" s="24">
        <f>D24/D18</f>
        <v>-6.1375173050299783E-2</v>
      </c>
      <c r="E25" s="33" t="s">
        <v>97</v>
      </c>
      <c r="G25" s="22">
        <f>G18/G22</f>
        <v>54.347826086956523</v>
      </c>
      <c r="H25" s="3" t="s">
        <v>90</v>
      </c>
      <c r="J25" s="24">
        <f>J24/J18</f>
        <v>-6.1558876132233306E-2</v>
      </c>
      <c r="K25" s="34" t="s">
        <v>97</v>
      </c>
      <c r="M25" s="22">
        <f>M18/M22</f>
        <v>322.58064516129031</v>
      </c>
      <c r="N25" s="3" t="s">
        <v>90</v>
      </c>
      <c r="P25" s="22">
        <f>P18/P22</f>
        <v>461.46746654360862</v>
      </c>
      <c r="Q25" s="3" t="s">
        <v>90</v>
      </c>
      <c r="S25" s="22">
        <f>S18/S22</f>
        <v>57.693417181099633</v>
      </c>
      <c r="T25" s="3" t="s">
        <v>90</v>
      </c>
    </row>
    <row r="26" spans="1:20" hidden="1"/>
    <row r="27" spans="1:20" hidden="1">
      <c r="A27" s="3" t="s">
        <v>99</v>
      </c>
      <c r="B27" s="3"/>
      <c r="G27" s="3" t="s">
        <v>99</v>
      </c>
      <c r="H27" s="3"/>
      <c r="M27" s="3" t="s">
        <v>99</v>
      </c>
      <c r="N27" s="3"/>
      <c r="P27" s="3" t="s">
        <v>99</v>
      </c>
      <c r="Q27" s="3"/>
      <c r="S27" s="3" t="s">
        <v>99</v>
      </c>
      <c r="T27" s="3"/>
    </row>
    <row r="28" spans="1:20" hidden="1"/>
    <row r="29" spans="1:20" hidden="1">
      <c r="A29" s="3">
        <v>10000</v>
      </c>
      <c r="B29" s="3" t="s">
        <v>83</v>
      </c>
      <c r="D29" s="36">
        <f>A29</f>
        <v>10000</v>
      </c>
      <c r="E29" s="33" t="s">
        <v>83</v>
      </c>
      <c r="G29" s="54">
        <v>10000</v>
      </c>
      <c r="H29" s="3" t="s">
        <v>83</v>
      </c>
      <c r="J29" s="36">
        <f>G29</f>
        <v>10000</v>
      </c>
      <c r="K29" s="34" t="s">
        <v>83</v>
      </c>
      <c r="M29" s="3">
        <v>10000</v>
      </c>
      <c r="N29" s="3" t="s">
        <v>83</v>
      </c>
      <c r="P29" s="3">
        <v>10000</v>
      </c>
      <c r="Q29" s="3" t="s">
        <v>83</v>
      </c>
      <c r="S29" s="3">
        <v>10000</v>
      </c>
      <c r="T29" s="3" t="s">
        <v>83</v>
      </c>
    </row>
    <row r="30" spans="1:20" hidden="1">
      <c r="A30" s="3">
        <v>18</v>
      </c>
      <c r="B30" s="3" t="s">
        <v>84</v>
      </c>
      <c r="D30" s="36">
        <f>D29/D33</f>
        <v>461.46746654360862</v>
      </c>
      <c r="E30" s="33" t="s">
        <v>92</v>
      </c>
      <c r="G30" s="3">
        <v>144</v>
      </c>
      <c r="H30" s="3" t="s">
        <v>100</v>
      </c>
      <c r="J30" s="36">
        <f>J29/J33</f>
        <v>57.693417181099633</v>
      </c>
      <c r="K30" s="34" t="s">
        <v>92</v>
      </c>
      <c r="M30" s="3">
        <v>30</v>
      </c>
      <c r="N30" s="3" t="s">
        <v>107</v>
      </c>
      <c r="P30" s="3">
        <v>21.67</v>
      </c>
      <c r="Q30" s="3" t="s">
        <v>116</v>
      </c>
      <c r="S30" s="3">
        <v>173.33</v>
      </c>
      <c r="T30" s="3" t="s">
        <v>117</v>
      </c>
    </row>
    <row r="31" spans="1:20" hidden="1">
      <c r="A31" s="54">
        <v>-9</v>
      </c>
      <c r="B31" s="3" t="s">
        <v>85</v>
      </c>
      <c r="D31" s="36">
        <f>A31*-1</f>
        <v>9</v>
      </c>
      <c r="E31" s="33" t="s">
        <v>85</v>
      </c>
      <c r="G31" s="54">
        <v>-72</v>
      </c>
      <c r="H31" s="3" t="s">
        <v>85</v>
      </c>
      <c r="J31" s="36">
        <f>G31*-1</f>
        <v>72</v>
      </c>
      <c r="K31" s="34" t="s">
        <v>85</v>
      </c>
      <c r="M31" s="3">
        <v>-15</v>
      </c>
      <c r="N31" s="3" t="s">
        <v>85</v>
      </c>
      <c r="P31" s="3">
        <v>-11</v>
      </c>
      <c r="Q31" s="3" t="s">
        <v>85</v>
      </c>
      <c r="S31" s="3">
        <v>-88</v>
      </c>
      <c r="T31" s="3" t="s">
        <v>85</v>
      </c>
    </row>
    <row r="32" spans="1:20" hidden="1">
      <c r="A32" s="3">
        <f>SUM(A30:A31)</f>
        <v>9</v>
      </c>
      <c r="B32" s="3" t="s">
        <v>86</v>
      </c>
      <c r="D32" s="36">
        <f>D31*D30</f>
        <v>4153.2071988924772</v>
      </c>
      <c r="E32" s="33" t="s">
        <v>93</v>
      </c>
      <c r="G32" s="3">
        <f>SUM(G30:G31)</f>
        <v>72</v>
      </c>
      <c r="H32" s="3" t="s">
        <v>101</v>
      </c>
      <c r="J32" s="36">
        <f>J31*J30</f>
        <v>4153.9260370391739</v>
      </c>
      <c r="K32" s="34" t="s">
        <v>93</v>
      </c>
      <c r="M32" s="3">
        <f>SUM(M30:M31)</f>
        <v>15</v>
      </c>
      <c r="N32" s="3" t="s">
        <v>108</v>
      </c>
      <c r="P32" s="3">
        <f>SUM(P30:P31)</f>
        <v>10.670000000000002</v>
      </c>
      <c r="Q32" s="3" t="s">
        <v>112</v>
      </c>
      <c r="S32" s="3">
        <f>SUM(S30:S31)</f>
        <v>85.330000000000013</v>
      </c>
      <c r="T32" s="3" t="s">
        <v>118</v>
      </c>
    </row>
    <row r="33" spans="1:20" hidden="1">
      <c r="A33" s="3">
        <v>18</v>
      </c>
      <c r="B33" s="3" t="s">
        <v>87</v>
      </c>
      <c r="D33" s="36">
        <v>21.67</v>
      </c>
      <c r="E33" s="33" t="s">
        <v>94</v>
      </c>
      <c r="G33" s="3">
        <v>144</v>
      </c>
      <c r="H33" s="3" t="s">
        <v>102</v>
      </c>
      <c r="J33" s="36">
        <v>173.33</v>
      </c>
      <c r="K33" s="34" t="s">
        <v>94</v>
      </c>
      <c r="M33" s="3">
        <v>30</v>
      </c>
      <c r="N33" s="3" t="s">
        <v>109</v>
      </c>
      <c r="P33" s="3">
        <v>21.67</v>
      </c>
      <c r="Q33" s="3" t="s">
        <v>113</v>
      </c>
      <c r="S33" s="3">
        <v>173.33</v>
      </c>
      <c r="T33" s="3" t="s">
        <v>119</v>
      </c>
    </row>
    <row r="34" spans="1:20" ht="13" hidden="1">
      <c r="A34" s="21">
        <f>A32/A33</f>
        <v>0.5</v>
      </c>
      <c r="B34" s="4" t="s">
        <v>88</v>
      </c>
      <c r="D34" s="23">
        <f>D35/D30</f>
        <v>12.670000000000003</v>
      </c>
      <c r="E34" s="33" t="s">
        <v>95</v>
      </c>
      <c r="G34" s="21">
        <f>G32/G33</f>
        <v>0.5</v>
      </c>
      <c r="H34" s="4" t="s">
        <v>110</v>
      </c>
      <c r="J34" s="23">
        <f>J35/J30</f>
        <v>101.33</v>
      </c>
      <c r="K34" s="34" t="s">
        <v>106</v>
      </c>
      <c r="M34" s="21">
        <f>M32/M33</f>
        <v>0.5</v>
      </c>
      <c r="N34" s="4" t="s">
        <v>111</v>
      </c>
      <c r="P34" s="21">
        <f>P32/P33</f>
        <v>0.49238578680203049</v>
      </c>
      <c r="Q34" s="4" t="s">
        <v>114</v>
      </c>
      <c r="S34" s="21">
        <f>S32/S33</f>
        <v>0.49229792880632323</v>
      </c>
      <c r="T34" s="4" t="s">
        <v>120</v>
      </c>
    </row>
    <row r="35" spans="1:20" ht="13" hidden="1">
      <c r="A35" s="3">
        <f>A29*A34</f>
        <v>5000</v>
      </c>
      <c r="B35" s="3" t="s">
        <v>89</v>
      </c>
      <c r="D35" s="23">
        <f>D29-D32</f>
        <v>5846.7928011075228</v>
      </c>
      <c r="E35" s="33" t="s">
        <v>96</v>
      </c>
      <c r="G35" s="3">
        <f>G29*G34</f>
        <v>5000</v>
      </c>
      <c r="H35" s="3" t="s">
        <v>89</v>
      </c>
      <c r="J35" s="23">
        <f>J29-J32</f>
        <v>5846.0739629608261</v>
      </c>
      <c r="K35" s="34" t="s">
        <v>96</v>
      </c>
      <c r="M35" s="3">
        <f>M29*M34</f>
        <v>5000</v>
      </c>
      <c r="N35" s="3" t="s">
        <v>89</v>
      </c>
      <c r="P35" s="3">
        <f>P29*P34</f>
        <v>4923.8578680203045</v>
      </c>
      <c r="Q35" s="3" t="s">
        <v>89</v>
      </c>
      <c r="S35" s="3">
        <f>S29*S34</f>
        <v>4922.9792880632322</v>
      </c>
      <c r="T35" s="3" t="s">
        <v>89</v>
      </c>
    </row>
    <row r="36" spans="1:20" ht="13" hidden="1">
      <c r="A36" s="22">
        <f>A29/A33</f>
        <v>555.55555555555554</v>
      </c>
      <c r="B36" s="3" t="s">
        <v>90</v>
      </c>
      <c r="D36" s="24">
        <f>D35/D29</f>
        <v>0.58467928011075232</v>
      </c>
      <c r="E36" s="33" t="s">
        <v>97</v>
      </c>
      <c r="G36" s="22">
        <f>G29/G33</f>
        <v>69.444444444444443</v>
      </c>
      <c r="H36" s="3" t="s">
        <v>90</v>
      </c>
      <c r="J36" s="24">
        <f>J35/J29</f>
        <v>0.5846073962960826</v>
      </c>
      <c r="K36" s="34" t="s">
        <v>97</v>
      </c>
      <c r="M36" s="22">
        <f>M29/M33</f>
        <v>333.33333333333331</v>
      </c>
      <c r="N36" s="3" t="s">
        <v>90</v>
      </c>
      <c r="P36" s="22">
        <f>P29/P33</f>
        <v>461.46746654360862</v>
      </c>
      <c r="Q36" s="3" t="s">
        <v>90</v>
      </c>
      <c r="S36" s="22">
        <f>S29/S33</f>
        <v>57.693417181099633</v>
      </c>
      <c r="T36" s="3" t="s">
        <v>90</v>
      </c>
    </row>
    <row r="39" spans="1:20">
      <c r="B39" s="25"/>
      <c r="F39" s="25"/>
    </row>
    <row r="43" spans="1:20" ht="12.5" customHeight="1">
      <c r="A43" s="597" t="s">
        <v>1430</v>
      </c>
      <c r="B43" s="597"/>
      <c r="C43" s="597"/>
      <c r="D43" s="597"/>
      <c r="E43" s="597"/>
      <c r="F43" s="597"/>
      <c r="G43" s="597"/>
      <c r="H43" s="597"/>
      <c r="I43" s="597"/>
      <c r="J43" s="597"/>
      <c r="K43" s="597"/>
      <c r="L43" s="597"/>
      <c r="M43" s="597"/>
      <c r="N43" s="597"/>
    </row>
    <row r="44" spans="1:20">
      <c r="A44" s="597"/>
      <c r="B44" s="597"/>
      <c r="C44" s="597"/>
      <c r="D44" s="597"/>
      <c r="E44" s="597"/>
      <c r="F44" s="597"/>
      <c r="G44" s="597"/>
      <c r="H44" s="597"/>
      <c r="I44" s="597"/>
      <c r="J44" s="597"/>
      <c r="K44" s="597"/>
      <c r="L44" s="597"/>
      <c r="M44" s="597"/>
      <c r="N44" s="597"/>
    </row>
    <row r="45" spans="1:20">
      <c r="A45" s="597"/>
      <c r="B45" s="597"/>
      <c r="C45" s="597"/>
      <c r="D45" s="597"/>
      <c r="E45" s="597"/>
      <c r="F45" s="597"/>
      <c r="G45" s="597"/>
      <c r="H45" s="597"/>
      <c r="I45" s="597"/>
      <c r="J45" s="597"/>
      <c r="K45" s="597"/>
      <c r="L45" s="597"/>
      <c r="M45" s="597"/>
      <c r="N45" s="597"/>
    </row>
    <row r="46" spans="1:20">
      <c r="A46" s="597"/>
      <c r="B46" s="597"/>
      <c r="C46" s="597"/>
      <c r="D46" s="597"/>
      <c r="E46" s="597"/>
      <c r="F46" s="597"/>
      <c r="G46" s="597"/>
      <c r="H46" s="597"/>
      <c r="I46" s="597"/>
      <c r="J46" s="597"/>
      <c r="K46" s="597"/>
      <c r="L46" s="597"/>
      <c r="M46" s="597"/>
      <c r="N46" s="597"/>
    </row>
    <row r="47" spans="1:20">
      <c r="A47" s="597"/>
      <c r="B47" s="597"/>
      <c r="C47" s="597"/>
      <c r="D47" s="597"/>
      <c r="E47" s="597"/>
      <c r="F47" s="597"/>
      <c r="G47" s="597"/>
      <c r="H47" s="597"/>
      <c r="I47" s="597"/>
      <c r="J47" s="597"/>
      <c r="K47" s="597"/>
      <c r="L47" s="597"/>
      <c r="M47" s="597"/>
      <c r="N47" s="597"/>
    </row>
    <row r="48" spans="1:20">
      <c r="A48" s="597"/>
      <c r="B48" s="597"/>
      <c r="C48" s="597"/>
      <c r="D48" s="597"/>
      <c r="E48" s="597"/>
      <c r="F48" s="597"/>
      <c r="G48" s="597"/>
      <c r="H48" s="597"/>
      <c r="I48" s="597"/>
      <c r="J48" s="597"/>
      <c r="K48" s="597"/>
      <c r="L48" s="597"/>
      <c r="M48" s="597"/>
      <c r="N48" s="597"/>
    </row>
    <row r="49" spans="1:15">
      <c r="A49" s="597"/>
      <c r="B49" s="597"/>
      <c r="C49" s="597"/>
      <c r="D49" s="597"/>
      <c r="E49" s="597"/>
      <c r="F49" s="597"/>
      <c r="G49" s="597"/>
      <c r="H49" s="597"/>
      <c r="I49" s="597"/>
      <c r="J49" s="597"/>
      <c r="K49" s="597"/>
      <c r="L49" s="597"/>
      <c r="M49" s="597"/>
      <c r="N49" s="597"/>
    </row>
    <row r="50" spans="1:15">
      <c r="A50" s="597"/>
      <c r="B50" s="597"/>
      <c r="C50" s="597"/>
      <c r="D50" s="597"/>
      <c r="E50" s="597"/>
      <c r="F50" s="597"/>
      <c r="G50" s="597"/>
      <c r="H50" s="597"/>
      <c r="I50" s="597"/>
      <c r="J50" s="597"/>
      <c r="K50" s="597"/>
      <c r="L50" s="597"/>
      <c r="M50" s="597"/>
      <c r="N50" s="597"/>
    </row>
    <row r="51" spans="1:15">
      <c r="A51" s="597"/>
      <c r="B51" s="597"/>
      <c r="C51" s="597"/>
      <c r="D51" s="597"/>
      <c r="E51" s="597"/>
      <c r="F51" s="597"/>
      <c r="G51" s="597"/>
      <c r="H51" s="597"/>
      <c r="I51" s="597"/>
      <c r="J51" s="597"/>
      <c r="K51" s="597"/>
      <c r="L51" s="597"/>
      <c r="M51" s="597"/>
      <c r="N51" s="597"/>
    </row>
    <row r="52" spans="1:15">
      <c r="A52" s="597"/>
      <c r="B52" s="597"/>
      <c r="C52" s="597"/>
      <c r="D52" s="597"/>
      <c r="E52" s="597"/>
      <c r="F52" s="597"/>
      <c r="G52" s="597"/>
      <c r="H52" s="597"/>
      <c r="I52" s="597"/>
      <c r="J52" s="597"/>
      <c r="K52" s="597"/>
      <c r="L52" s="597"/>
      <c r="M52" s="597"/>
      <c r="N52" s="597"/>
    </row>
    <row r="53" spans="1:15">
      <c r="A53" s="597"/>
      <c r="B53" s="597"/>
      <c r="C53" s="597"/>
      <c r="D53" s="597"/>
      <c r="E53" s="597"/>
      <c r="F53" s="597"/>
      <c r="G53" s="597"/>
      <c r="H53" s="597"/>
      <c r="I53" s="597"/>
      <c r="J53" s="597"/>
      <c r="K53" s="597"/>
      <c r="L53" s="597"/>
      <c r="M53" s="597"/>
      <c r="N53" s="597"/>
    </row>
    <row r="54" spans="1:15">
      <c r="A54" s="597"/>
      <c r="B54" s="597"/>
      <c r="C54" s="597"/>
      <c r="D54" s="597"/>
      <c r="E54" s="597"/>
      <c r="F54" s="597"/>
      <c r="G54" s="597"/>
      <c r="H54" s="597"/>
      <c r="I54" s="597"/>
      <c r="J54" s="597"/>
      <c r="K54" s="597"/>
      <c r="L54" s="597"/>
      <c r="M54" s="597"/>
      <c r="N54" s="597"/>
    </row>
    <row r="55" spans="1:15">
      <c r="A55" s="597"/>
      <c r="B55" s="597"/>
      <c r="C55" s="597"/>
      <c r="D55" s="597"/>
      <c r="E55" s="597"/>
      <c r="F55" s="597"/>
      <c r="G55" s="597"/>
      <c r="H55" s="597"/>
      <c r="I55" s="597"/>
      <c r="J55" s="597"/>
      <c r="K55" s="597"/>
      <c r="L55" s="597"/>
      <c r="M55" s="597"/>
      <c r="N55" s="597"/>
    </row>
    <row r="56" spans="1:15">
      <c r="A56" s="597"/>
      <c r="B56" s="597"/>
      <c r="C56" s="597"/>
      <c r="D56" s="597"/>
      <c r="E56" s="597"/>
      <c r="F56" s="597"/>
      <c r="G56" s="597"/>
      <c r="H56" s="597"/>
      <c r="I56" s="597"/>
      <c r="J56" s="597"/>
      <c r="K56" s="597"/>
      <c r="L56" s="597"/>
      <c r="M56" s="597"/>
      <c r="N56" s="597"/>
      <c r="O56" s="25" t="s">
        <v>1424</v>
      </c>
    </row>
    <row r="57" spans="1:15">
      <c r="A57" s="597"/>
      <c r="B57" s="597"/>
      <c r="C57" s="597"/>
      <c r="D57" s="597"/>
      <c r="E57" s="597"/>
      <c r="F57" s="597"/>
      <c r="G57" s="597"/>
      <c r="H57" s="597"/>
      <c r="I57" s="597"/>
      <c r="J57" s="597"/>
      <c r="K57" s="597"/>
      <c r="L57" s="597"/>
      <c r="M57" s="597"/>
      <c r="N57" s="597"/>
    </row>
    <row r="58" spans="1:15">
      <c r="A58" s="597"/>
      <c r="B58" s="597"/>
      <c r="C58" s="597"/>
      <c r="D58" s="597"/>
      <c r="E58" s="597"/>
      <c r="F58" s="597"/>
      <c r="G58" s="597"/>
      <c r="H58" s="597"/>
      <c r="I58" s="597"/>
      <c r="J58" s="597"/>
      <c r="K58" s="597"/>
      <c r="L58" s="597"/>
      <c r="M58" s="597"/>
      <c r="N58" s="597"/>
    </row>
    <row r="59" spans="1:15">
      <c r="A59" s="597"/>
      <c r="B59" s="597"/>
      <c r="C59" s="597"/>
      <c r="D59" s="597"/>
      <c r="E59" s="597"/>
      <c r="F59" s="597"/>
      <c r="G59" s="597"/>
      <c r="H59" s="597"/>
      <c r="I59" s="597"/>
      <c r="J59" s="597"/>
      <c r="K59" s="597"/>
      <c r="L59" s="597"/>
      <c r="M59" s="597"/>
      <c r="N59" s="597"/>
    </row>
    <row r="60" spans="1:15">
      <c r="A60" s="597"/>
      <c r="B60" s="597"/>
      <c r="C60" s="597"/>
      <c r="D60" s="597"/>
      <c r="E60" s="597"/>
      <c r="F60" s="597"/>
      <c r="G60" s="597"/>
      <c r="H60" s="597"/>
      <c r="I60" s="597"/>
      <c r="J60" s="597"/>
      <c r="K60" s="597"/>
      <c r="L60" s="597"/>
      <c r="M60" s="597"/>
      <c r="N60" s="597"/>
    </row>
    <row r="61" spans="1:15">
      <c r="A61" s="597"/>
      <c r="B61" s="597"/>
      <c r="C61" s="597"/>
      <c r="D61" s="597"/>
      <c r="E61" s="597"/>
      <c r="F61" s="597"/>
      <c r="G61" s="597"/>
      <c r="H61" s="597"/>
      <c r="I61" s="597"/>
      <c r="J61" s="597"/>
      <c r="K61" s="597"/>
      <c r="L61" s="597"/>
      <c r="M61" s="597"/>
      <c r="N61" s="597"/>
    </row>
    <row r="62" spans="1:15">
      <c r="A62" s="597"/>
      <c r="B62" s="597"/>
      <c r="C62" s="597"/>
      <c r="D62" s="597"/>
      <c r="E62" s="597"/>
      <c r="F62" s="597"/>
      <c r="G62" s="597"/>
      <c r="H62" s="597"/>
      <c r="I62" s="597"/>
      <c r="J62" s="597"/>
      <c r="K62" s="597"/>
      <c r="L62" s="597"/>
      <c r="M62" s="597"/>
      <c r="N62" s="597"/>
    </row>
    <row r="63" spans="1:15">
      <c r="A63" s="597"/>
      <c r="B63" s="597"/>
      <c r="C63" s="597"/>
      <c r="D63" s="597"/>
      <c r="E63" s="597"/>
      <c r="F63" s="597"/>
      <c r="G63" s="597"/>
      <c r="H63" s="597"/>
      <c r="I63" s="597"/>
      <c r="J63" s="597"/>
      <c r="K63" s="597"/>
      <c r="L63" s="597"/>
      <c r="M63" s="597"/>
      <c r="N63" s="597"/>
    </row>
    <row r="64" spans="1:15">
      <c r="A64" s="597"/>
      <c r="B64" s="597"/>
      <c r="C64" s="597"/>
      <c r="D64" s="597"/>
      <c r="E64" s="597"/>
      <c r="F64" s="597"/>
      <c r="G64" s="597"/>
      <c r="H64" s="597"/>
      <c r="I64" s="597"/>
      <c r="J64" s="597"/>
      <c r="K64" s="597"/>
      <c r="L64" s="597"/>
      <c r="M64" s="597"/>
      <c r="N64" s="597"/>
    </row>
    <row r="65" spans="1:14">
      <c r="A65" s="597"/>
      <c r="B65" s="597"/>
      <c r="C65" s="597"/>
      <c r="D65" s="597"/>
      <c r="E65" s="597"/>
      <c r="F65" s="597"/>
      <c r="G65" s="597"/>
      <c r="H65" s="597"/>
      <c r="I65" s="597"/>
      <c r="J65" s="597"/>
      <c r="K65" s="597"/>
      <c r="L65" s="597"/>
      <c r="M65" s="597"/>
      <c r="N65" s="597"/>
    </row>
    <row r="66" spans="1:14">
      <c r="A66" s="597"/>
      <c r="B66" s="597"/>
      <c r="C66" s="597"/>
      <c r="D66" s="597"/>
      <c r="E66" s="597"/>
      <c r="F66" s="597"/>
      <c r="G66" s="597"/>
      <c r="H66" s="597"/>
      <c r="I66" s="597"/>
      <c r="J66" s="597"/>
      <c r="K66" s="597"/>
      <c r="L66" s="597"/>
      <c r="M66" s="597"/>
      <c r="N66" s="597"/>
    </row>
    <row r="67" spans="1:14">
      <c r="A67" s="597"/>
      <c r="B67" s="597"/>
      <c r="C67" s="597"/>
      <c r="D67" s="597"/>
      <c r="E67" s="597"/>
      <c r="F67" s="597"/>
      <c r="G67" s="597"/>
      <c r="H67" s="597"/>
      <c r="I67" s="597"/>
      <c r="J67" s="597"/>
      <c r="K67" s="597"/>
      <c r="L67" s="597"/>
      <c r="M67" s="597"/>
      <c r="N67" s="597"/>
    </row>
    <row r="68" spans="1:14">
      <c r="A68" s="597"/>
      <c r="B68" s="597"/>
      <c r="C68" s="597"/>
      <c r="D68" s="597"/>
      <c r="E68" s="597"/>
      <c r="F68" s="597"/>
      <c r="G68" s="597"/>
      <c r="H68" s="597"/>
      <c r="I68" s="597"/>
      <c r="J68" s="597"/>
      <c r="K68" s="597"/>
      <c r="L68" s="597"/>
      <c r="M68" s="597"/>
      <c r="N68" s="597"/>
    </row>
    <row r="69" spans="1:14">
      <c r="A69" s="52"/>
      <c r="B69" s="52"/>
      <c r="C69" s="52"/>
      <c r="D69" s="52"/>
      <c r="E69" s="541"/>
      <c r="F69" s="52"/>
      <c r="G69" s="52"/>
      <c r="H69" s="52"/>
      <c r="I69" s="52"/>
      <c r="J69" s="52"/>
      <c r="K69" s="52"/>
      <c r="L69" s="52"/>
      <c r="M69" s="52"/>
      <c r="N69" s="52"/>
    </row>
    <row r="70" spans="1:14">
      <c r="A70" s="52"/>
      <c r="B70" s="52"/>
      <c r="C70" s="52"/>
      <c r="D70" s="52"/>
      <c r="E70" s="541"/>
      <c r="F70" s="52"/>
      <c r="G70" s="52"/>
      <c r="H70" s="52"/>
      <c r="I70" s="52"/>
      <c r="J70" s="52"/>
      <c r="K70" s="52"/>
      <c r="L70" s="52"/>
      <c r="M70" s="52"/>
      <c r="N70" s="52"/>
    </row>
    <row r="71" spans="1:14">
      <c r="A71" s="52"/>
      <c r="B71" s="52"/>
      <c r="C71" s="52"/>
      <c r="D71" s="52"/>
      <c r="E71" s="541"/>
      <c r="F71" s="52"/>
      <c r="G71" s="52"/>
      <c r="H71" s="52"/>
      <c r="I71" s="52"/>
      <c r="J71" s="52"/>
      <c r="K71" s="52"/>
      <c r="L71" s="52"/>
      <c r="M71" s="52"/>
      <c r="N71" s="52"/>
    </row>
    <row r="72" spans="1:14">
      <c r="A72" s="593" t="s">
        <v>1438</v>
      </c>
      <c r="B72" s="594"/>
      <c r="C72" s="594"/>
      <c r="D72" s="594"/>
      <c r="E72" s="594"/>
      <c r="F72" s="594"/>
      <c r="G72" s="594"/>
      <c r="H72" s="594"/>
      <c r="I72" s="594"/>
      <c r="J72" s="594"/>
      <c r="K72" s="594"/>
      <c r="L72" s="594"/>
      <c r="M72" s="594"/>
      <c r="N72" s="594"/>
    </row>
    <row r="73" spans="1:14">
      <c r="A73" s="594"/>
      <c r="B73" s="594"/>
      <c r="C73" s="594"/>
      <c r="D73" s="594"/>
      <c r="E73" s="594"/>
      <c r="F73" s="594"/>
      <c r="G73" s="594"/>
      <c r="H73" s="594"/>
      <c r="I73" s="594"/>
      <c r="J73" s="594"/>
      <c r="K73" s="594"/>
      <c r="L73" s="594"/>
      <c r="M73" s="594"/>
      <c r="N73" s="594"/>
    </row>
    <row r="74" spans="1:14">
      <c r="A74" s="594"/>
      <c r="B74" s="594"/>
      <c r="C74" s="594"/>
      <c r="D74" s="594"/>
      <c r="E74" s="594"/>
      <c r="F74" s="594"/>
      <c r="G74" s="594"/>
      <c r="H74" s="594"/>
      <c r="I74" s="594"/>
      <c r="J74" s="594"/>
      <c r="K74" s="594"/>
      <c r="L74" s="594"/>
      <c r="M74" s="594"/>
      <c r="N74" s="594"/>
    </row>
    <row r="75" spans="1:14">
      <c r="A75" s="594"/>
      <c r="B75" s="594"/>
      <c r="C75" s="594"/>
      <c r="D75" s="594"/>
      <c r="E75" s="594"/>
      <c r="F75" s="594"/>
      <c r="G75" s="594"/>
      <c r="H75" s="594"/>
      <c r="I75" s="594"/>
      <c r="J75" s="594"/>
      <c r="K75" s="594"/>
      <c r="L75" s="594"/>
      <c r="M75" s="594"/>
      <c r="N75" s="594"/>
    </row>
    <row r="76" spans="1:14">
      <c r="A76" s="594"/>
      <c r="B76" s="594"/>
      <c r="C76" s="594"/>
      <c r="D76" s="594"/>
      <c r="E76" s="594"/>
      <c r="F76" s="594"/>
      <c r="G76" s="594"/>
      <c r="H76" s="594"/>
      <c r="I76" s="594"/>
      <c r="J76" s="594"/>
      <c r="K76" s="594"/>
      <c r="L76" s="594"/>
      <c r="M76" s="594"/>
      <c r="N76" s="594"/>
    </row>
    <row r="77" spans="1:14">
      <c r="A77" s="594"/>
      <c r="B77" s="594"/>
      <c r="C77" s="594"/>
      <c r="D77" s="594"/>
      <c r="E77" s="594"/>
      <c r="F77" s="594"/>
      <c r="G77" s="594"/>
      <c r="H77" s="594"/>
      <c r="I77" s="594"/>
      <c r="J77" s="594"/>
      <c r="K77" s="594"/>
      <c r="L77" s="594"/>
      <c r="M77" s="594"/>
      <c r="N77" s="594"/>
    </row>
    <row r="78" spans="1:14">
      <c r="A78" s="594"/>
      <c r="B78" s="594"/>
      <c r="C78" s="594"/>
      <c r="D78" s="594"/>
      <c r="E78" s="594"/>
      <c r="F78" s="594"/>
      <c r="G78" s="594"/>
      <c r="H78" s="594"/>
      <c r="I78" s="594"/>
      <c r="J78" s="594"/>
      <c r="K78" s="594"/>
      <c r="L78" s="594"/>
      <c r="M78" s="594"/>
      <c r="N78" s="594"/>
    </row>
    <row r="79" spans="1:14">
      <c r="A79" s="594"/>
      <c r="B79" s="594"/>
      <c r="C79" s="594"/>
      <c r="D79" s="594"/>
      <c r="E79" s="594"/>
      <c r="F79" s="594"/>
      <c r="G79" s="594"/>
      <c r="H79" s="594"/>
      <c r="I79" s="594"/>
      <c r="J79" s="594"/>
      <c r="K79" s="594"/>
      <c r="L79" s="594"/>
      <c r="M79" s="594"/>
      <c r="N79" s="594"/>
    </row>
    <row r="80" spans="1:14">
      <c r="A80" s="594"/>
      <c r="B80" s="594"/>
      <c r="C80" s="594"/>
      <c r="D80" s="594"/>
      <c r="E80" s="594"/>
      <c r="F80" s="594"/>
      <c r="G80" s="594"/>
      <c r="H80" s="594"/>
      <c r="I80" s="594"/>
      <c r="J80" s="594"/>
      <c r="K80" s="594"/>
      <c r="L80" s="594"/>
      <c r="M80" s="594"/>
      <c r="N80" s="594"/>
    </row>
    <row r="81" spans="1:14">
      <c r="A81" s="594"/>
      <c r="B81" s="594"/>
      <c r="C81" s="594"/>
      <c r="D81" s="594"/>
      <c r="E81" s="594"/>
      <c r="F81" s="594"/>
      <c r="G81" s="594"/>
      <c r="H81" s="594"/>
      <c r="I81" s="594"/>
      <c r="J81" s="594"/>
      <c r="K81" s="594"/>
      <c r="L81" s="594"/>
      <c r="M81" s="594"/>
      <c r="N81" s="594"/>
    </row>
    <row r="82" spans="1:14">
      <c r="A82" s="594"/>
      <c r="B82" s="594"/>
      <c r="C82" s="594"/>
      <c r="D82" s="594"/>
      <c r="E82" s="594"/>
      <c r="F82" s="594"/>
      <c r="G82" s="594"/>
      <c r="H82" s="594"/>
      <c r="I82" s="594"/>
      <c r="J82" s="594"/>
      <c r="K82" s="594"/>
      <c r="L82" s="594"/>
      <c r="M82" s="594"/>
      <c r="N82" s="594"/>
    </row>
    <row r="83" spans="1:14">
      <c r="A83" s="594"/>
      <c r="B83" s="594"/>
      <c r="C83" s="594"/>
      <c r="D83" s="594"/>
      <c r="E83" s="594"/>
      <c r="F83" s="594"/>
      <c r="G83" s="594"/>
      <c r="H83" s="594"/>
      <c r="I83" s="594"/>
      <c r="J83" s="594"/>
      <c r="K83" s="594"/>
      <c r="L83" s="594"/>
      <c r="M83" s="594"/>
      <c r="N83" s="594"/>
    </row>
    <row r="84" spans="1:14">
      <c r="A84" s="594"/>
      <c r="B84" s="594"/>
      <c r="C84" s="594"/>
      <c r="D84" s="594"/>
      <c r="E84" s="594"/>
      <c r="F84" s="594"/>
      <c r="G84" s="594"/>
      <c r="H84" s="594"/>
      <c r="I84" s="594"/>
      <c r="J84" s="594"/>
      <c r="K84" s="594"/>
      <c r="L84" s="594"/>
      <c r="M84" s="594"/>
      <c r="N84" s="594"/>
    </row>
    <row r="85" spans="1:14">
      <c r="A85" s="594"/>
      <c r="B85" s="594"/>
      <c r="C85" s="594"/>
      <c r="D85" s="594"/>
      <c r="E85" s="594"/>
      <c r="F85" s="594"/>
      <c r="G85" s="594"/>
      <c r="H85" s="594"/>
      <c r="I85" s="594"/>
      <c r="J85" s="594"/>
      <c r="K85" s="594"/>
      <c r="L85" s="594"/>
      <c r="M85" s="594"/>
      <c r="N85" s="594"/>
    </row>
    <row r="86" spans="1:14">
      <c r="A86" s="594"/>
      <c r="B86" s="594"/>
      <c r="C86" s="594"/>
      <c r="D86" s="594"/>
      <c r="E86" s="594"/>
      <c r="F86" s="594"/>
      <c r="G86" s="594"/>
      <c r="H86" s="594"/>
      <c r="I86" s="594"/>
      <c r="J86" s="594"/>
      <c r="K86" s="594"/>
      <c r="L86" s="594"/>
      <c r="M86" s="594"/>
      <c r="N86" s="594"/>
    </row>
    <row r="87" spans="1:14">
      <c r="A87" s="594"/>
      <c r="B87" s="594"/>
      <c r="C87" s="594"/>
      <c r="D87" s="594"/>
      <c r="E87" s="594"/>
      <c r="F87" s="594"/>
      <c r="G87" s="594"/>
      <c r="H87" s="594"/>
      <c r="I87" s="594"/>
      <c r="J87" s="594"/>
      <c r="K87" s="594"/>
      <c r="L87" s="594"/>
      <c r="M87" s="594"/>
      <c r="N87" s="594"/>
    </row>
    <row r="88" spans="1:14">
      <c r="A88" s="594"/>
      <c r="B88" s="594"/>
      <c r="C88" s="594"/>
      <c r="D88" s="594"/>
      <c r="E88" s="594"/>
      <c r="F88" s="594"/>
      <c r="G88" s="594"/>
      <c r="H88" s="594"/>
      <c r="I88" s="594"/>
      <c r="J88" s="594"/>
      <c r="K88" s="594"/>
      <c r="L88" s="594"/>
      <c r="M88" s="594"/>
      <c r="N88" s="594"/>
    </row>
    <row r="89" spans="1:14">
      <c r="A89" s="594"/>
      <c r="B89" s="594"/>
      <c r="C89" s="594"/>
      <c r="D89" s="594"/>
      <c r="E89" s="594"/>
      <c r="F89" s="594"/>
      <c r="G89" s="594"/>
      <c r="H89" s="594"/>
      <c r="I89" s="594"/>
      <c r="J89" s="594"/>
      <c r="K89" s="594"/>
      <c r="L89" s="594"/>
      <c r="M89" s="594"/>
      <c r="N89" s="594"/>
    </row>
    <row r="90" spans="1:14">
      <c r="A90" s="594"/>
      <c r="B90" s="594"/>
      <c r="C90" s="594"/>
      <c r="D90" s="594"/>
      <c r="E90" s="594"/>
      <c r="F90" s="594"/>
      <c r="G90" s="594"/>
      <c r="H90" s="594"/>
      <c r="I90" s="594"/>
      <c r="J90" s="594"/>
      <c r="K90" s="594"/>
      <c r="L90" s="594"/>
      <c r="M90" s="594"/>
      <c r="N90" s="594"/>
    </row>
    <row r="91" spans="1:14">
      <c r="A91" s="594"/>
      <c r="B91" s="594"/>
      <c r="C91" s="594"/>
      <c r="D91" s="594"/>
      <c r="E91" s="594"/>
      <c r="F91" s="594"/>
      <c r="G91" s="594"/>
      <c r="H91" s="594"/>
      <c r="I91" s="594"/>
      <c r="J91" s="594"/>
      <c r="K91" s="594"/>
      <c r="L91" s="594"/>
      <c r="M91" s="594"/>
      <c r="N91" s="594"/>
    </row>
    <row r="92" spans="1:14">
      <c r="A92" s="594"/>
      <c r="B92" s="594"/>
      <c r="C92" s="594"/>
      <c r="D92" s="594"/>
      <c r="E92" s="594"/>
      <c r="F92" s="594"/>
      <c r="G92" s="594"/>
      <c r="H92" s="594"/>
      <c r="I92" s="594"/>
      <c r="J92" s="594"/>
      <c r="K92" s="594"/>
      <c r="L92" s="594"/>
      <c r="M92" s="594"/>
      <c r="N92" s="594"/>
    </row>
    <row r="93" spans="1:14">
      <c r="A93" s="594"/>
      <c r="B93" s="594"/>
      <c r="C93" s="594"/>
      <c r="D93" s="594"/>
      <c r="E93" s="594"/>
      <c r="F93" s="594"/>
      <c r="G93" s="594"/>
      <c r="H93" s="594"/>
      <c r="I93" s="594"/>
      <c r="J93" s="594"/>
      <c r="K93" s="594"/>
      <c r="L93" s="594"/>
      <c r="M93" s="594"/>
      <c r="N93" s="594"/>
    </row>
    <row r="94" spans="1:14">
      <c r="A94" s="594"/>
      <c r="B94" s="594"/>
      <c r="C94" s="594"/>
      <c r="D94" s="594"/>
      <c r="E94" s="594"/>
      <c r="F94" s="594"/>
      <c r="G94" s="594"/>
      <c r="H94" s="594"/>
      <c r="I94" s="594"/>
      <c r="J94" s="594"/>
      <c r="K94" s="594"/>
      <c r="L94" s="594"/>
      <c r="M94" s="594"/>
      <c r="N94" s="594"/>
    </row>
    <row r="95" spans="1:14">
      <c r="A95" s="594"/>
      <c r="B95" s="594"/>
      <c r="C95" s="594"/>
      <c r="D95" s="594"/>
      <c r="E95" s="594"/>
      <c r="F95" s="594"/>
      <c r="G95" s="594"/>
      <c r="H95" s="594"/>
      <c r="I95" s="594"/>
      <c r="J95" s="594"/>
      <c r="K95" s="594"/>
      <c r="L95" s="594"/>
      <c r="M95" s="594"/>
      <c r="N95" s="594"/>
    </row>
    <row r="96" spans="1:14">
      <c r="A96" s="594"/>
      <c r="B96" s="594"/>
      <c r="C96" s="594"/>
      <c r="D96" s="594"/>
      <c r="E96" s="594"/>
      <c r="F96" s="594"/>
      <c r="G96" s="594"/>
      <c r="H96" s="594"/>
      <c r="I96" s="594"/>
      <c r="J96" s="594"/>
      <c r="K96" s="594"/>
      <c r="L96" s="594"/>
      <c r="M96" s="594"/>
      <c r="N96" s="594"/>
    </row>
    <row r="97" spans="1:14">
      <c r="A97" s="594"/>
      <c r="B97" s="594"/>
      <c r="C97" s="594"/>
      <c r="D97" s="594"/>
      <c r="E97" s="594"/>
      <c r="F97" s="594"/>
      <c r="G97" s="594"/>
      <c r="H97" s="594"/>
      <c r="I97" s="594"/>
      <c r="J97" s="594"/>
      <c r="K97" s="594"/>
      <c r="L97" s="594"/>
      <c r="M97" s="594"/>
      <c r="N97" s="594"/>
    </row>
    <row r="98" spans="1:14">
      <c r="A98" s="594"/>
      <c r="B98" s="594"/>
      <c r="C98" s="594"/>
      <c r="D98" s="594"/>
      <c r="E98" s="594"/>
      <c r="F98" s="594"/>
      <c r="G98" s="594"/>
      <c r="H98" s="594"/>
      <c r="I98" s="594"/>
      <c r="J98" s="594"/>
      <c r="K98" s="594"/>
      <c r="L98" s="594"/>
      <c r="M98" s="594"/>
      <c r="N98" s="594"/>
    </row>
    <row r="99" spans="1:14">
      <c r="A99" s="594"/>
      <c r="B99" s="594"/>
      <c r="C99" s="594"/>
      <c r="D99" s="594"/>
      <c r="E99" s="594"/>
      <c r="F99" s="594"/>
      <c r="G99" s="594"/>
      <c r="H99" s="594"/>
      <c r="I99" s="594"/>
      <c r="J99" s="594"/>
      <c r="K99" s="594"/>
      <c r="L99" s="594"/>
      <c r="M99" s="594"/>
      <c r="N99" s="594"/>
    </row>
    <row r="100" spans="1:14">
      <c r="A100" s="594"/>
      <c r="B100" s="594"/>
      <c r="C100" s="594"/>
      <c r="D100" s="594"/>
      <c r="E100" s="594"/>
      <c r="F100" s="594"/>
      <c r="G100" s="594"/>
      <c r="H100" s="594"/>
      <c r="I100" s="594"/>
      <c r="J100" s="594"/>
      <c r="K100" s="594"/>
      <c r="L100" s="594"/>
      <c r="M100" s="594"/>
      <c r="N100" s="594"/>
    </row>
    <row r="101" spans="1:14">
      <c r="A101" s="594"/>
      <c r="B101" s="594"/>
      <c r="C101" s="594"/>
      <c r="D101" s="594"/>
      <c r="E101" s="594"/>
      <c r="F101" s="594"/>
      <c r="G101" s="594"/>
      <c r="H101" s="594"/>
      <c r="I101" s="594"/>
      <c r="J101" s="594"/>
      <c r="K101" s="594"/>
      <c r="L101" s="594"/>
      <c r="M101" s="594"/>
      <c r="N101" s="594"/>
    </row>
    <row r="102" spans="1:14">
      <c r="A102" s="594"/>
      <c r="B102" s="594"/>
      <c r="C102" s="594"/>
      <c r="D102" s="594"/>
      <c r="E102" s="594"/>
      <c r="F102" s="594"/>
      <c r="G102" s="594"/>
      <c r="H102" s="594"/>
      <c r="I102" s="594"/>
      <c r="J102" s="594"/>
      <c r="K102" s="594"/>
      <c r="L102" s="594"/>
      <c r="M102" s="594"/>
      <c r="N102" s="594"/>
    </row>
    <row r="103" spans="1:14">
      <c r="A103" s="594"/>
      <c r="B103" s="594"/>
      <c r="C103" s="594"/>
      <c r="D103" s="594"/>
      <c r="E103" s="594"/>
      <c r="F103" s="594"/>
      <c r="G103" s="594"/>
      <c r="H103" s="594"/>
      <c r="I103" s="594"/>
      <c r="J103" s="594"/>
      <c r="K103" s="594"/>
      <c r="L103" s="594"/>
      <c r="M103" s="594"/>
      <c r="N103" s="594"/>
    </row>
    <row r="104" spans="1:14">
      <c r="A104" s="594"/>
      <c r="B104" s="594"/>
      <c r="C104" s="594"/>
      <c r="D104" s="594"/>
      <c r="E104" s="594"/>
      <c r="F104" s="594"/>
      <c r="G104" s="594"/>
      <c r="H104" s="594"/>
      <c r="I104" s="594"/>
      <c r="J104" s="594"/>
      <c r="K104" s="594"/>
      <c r="L104" s="594"/>
      <c r="M104" s="594"/>
      <c r="N104" s="594"/>
    </row>
    <row r="105" spans="1:14">
      <c r="A105" s="594"/>
      <c r="B105" s="594"/>
      <c r="C105" s="594"/>
      <c r="D105" s="594"/>
      <c r="E105" s="594"/>
      <c r="F105" s="594"/>
      <c r="G105" s="594"/>
      <c r="H105" s="594"/>
      <c r="I105" s="594"/>
      <c r="J105" s="594"/>
      <c r="K105" s="594"/>
      <c r="L105" s="594"/>
      <c r="M105" s="594"/>
      <c r="N105" s="594"/>
    </row>
    <row r="106" spans="1:14">
      <c r="A106" s="594"/>
      <c r="B106" s="594"/>
      <c r="C106" s="594"/>
      <c r="D106" s="594"/>
      <c r="E106" s="594"/>
      <c r="F106" s="594"/>
      <c r="G106" s="594"/>
      <c r="H106" s="594"/>
      <c r="I106" s="594"/>
      <c r="J106" s="594"/>
      <c r="K106" s="594"/>
      <c r="L106" s="594"/>
      <c r="M106" s="594"/>
      <c r="N106" s="594"/>
    </row>
    <row r="107" spans="1:14">
      <c r="A107" s="594"/>
      <c r="B107" s="594"/>
      <c r="C107" s="594"/>
      <c r="D107" s="594"/>
      <c r="E107" s="594"/>
      <c r="F107" s="594"/>
      <c r="G107" s="594"/>
      <c r="H107" s="594"/>
      <c r="I107" s="594"/>
      <c r="J107" s="594"/>
      <c r="K107" s="594"/>
      <c r="L107" s="594"/>
      <c r="M107" s="594"/>
      <c r="N107" s="594"/>
    </row>
  </sheetData>
  <mergeCells count="19">
    <mergeCell ref="A72:N107"/>
    <mergeCell ref="D16:E16"/>
    <mergeCell ref="J16:K16"/>
    <mergeCell ref="A3:B3"/>
    <mergeCell ref="A2:E2"/>
    <mergeCell ref="A43:N68"/>
    <mergeCell ref="A1:E1"/>
    <mergeCell ref="G1:K1"/>
    <mergeCell ref="G2:K2"/>
    <mergeCell ref="G3:K3"/>
    <mergeCell ref="S1:T1"/>
    <mergeCell ref="S2:T2"/>
    <mergeCell ref="S3:T3"/>
    <mergeCell ref="M3:N3"/>
    <mergeCell ref="M1:N1"/>
    <mergeCell ref="M2:N2"/>
    <mergeCell ref="P1:Q1"/>
    <mergeCell ref="P2:Q2"/>
    <mergeCell ref="P3:Q3"/>
  </mergeCells>
  <phoneticPr fontId="0" type="noConversion"/>
  <pageMargins left="0.75" right="0.75" top="1" bottom="1" header="0.5" footer="0.5"/>
  <pageSetup paperSize="9" orientation="portrait" r:id="rId1"/>
  <headerFooter alignWithMargins="0"/>
  <ignoredErrors>
    <ignoredError sqref="A10:T25" formulaRange="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outlinePr summaryBelow="0" summaryRight="0"/>
  </sheetPr>
  <dimension ref="A1:AL117"/>
  <sheetViews>
    <sheetView tabSelected="1" zoomScale="130" zoomScaleNormal="130" workbookViewId="0">
      <pane xSplit="3" ySplit="3" topLeftCell="K67" activePane="bottomRight" state="frozen"/>
      <selection pane="topRight" activeCell="D1" sqref="D1"/>
      <selection pane="bottomLeft" activeCell="A4" sqref="A4"/>
      <selection pane="bottomRight" activeCell="M84" sqref="M84"/>
    </sheetView>
  </sheetViews>
  <sheetFormatPr defaultColWidth="9.1796875" defaultRowHeight="12.5" outlineLevelRow="1"/>
  <cols>
    <col min="1" max="1" width="6.90625" style="399" customWidth="1"/>
    <col min="2" max="2" width="22.81640625" style="225" customWidth="1"/>
    <col min="3" max="3" width="7.6328125" style="205" customWidth="1"/>
    <col min="4" max="4" width="6.81640625" style="204" customWidth="1"/>
    <col min="5" max="5" width="67.54296875" style="225" customWidth="1"/>
    <col min="6" max="6" width="5" style="204" hidden="1" customWidth="1"/>
    <col min="7" max="7" width="2.36328125" style="204" customWidth="1"/>
    <col min="8" max="8" width="8.81640625" style="385" bestFit="1" customWidth="1"/>
    <col min="9" max="9" width="13.1796875" style="385" customWidth="1"/>
    <col min="10" max="10" width="6.81640625" style="385" bestFit="1" customWidth="1"/>
    <col min="11" max="11" width="8.54296875" style="385" bestFit="1" customWidth="1"/>
    <col min="12" max="12" width="11.81640625" style="390" customWidth="1"/>
    <col min="13" max="14" width="8.1796875" style="385" bestFit="1" customWidth="1"/>
    <col min="15" max="15" width="7.81640625" style="385" customWidth="1"/>
    <col min="16" max="16" width="11.1796875" style="385" customWidth="1"/>
    <col min="17" max="17" width="17.54296875" style="385" customWidth="1"/>
    <col min="18" max="18" width="9.54296875" style="385" bestFit="1" customWidth="1"/>
    <col min="19" max="19" width="14.453125" style="204" bestFit="1" customWidth="1"/>
    <col min="20" max="20" width="23" style="392" customWidth="1"/>
    <col min="21" max="21" width="22.6328125" style="204" customWidth="1"/>
    <col min="22" max="22" width="14.453125" style="385" customWidth="1"/>
    <col min="23" max="23" width="28.453125" style="392" customWidth="1"/>
    <col min="24" max="24" width="28.453125" style="204" hidden="1" customWidth="1"/>
    <col min="25" max="25" width="32.1796875" style="204" hidden="1" customWidth="1"/>
    <col min="26" max="26" width="13.1796875" style="385" bestFit="1" customWidth="1"/>
    <col min="27" max="30" width="16.54296875" style="385" hidden="1" customWidth="1"/>
    <col min="31" max="31" width="17.54296875" style="385" customWidth="1"/>
    <col min="32" max="33" width="14.08984375" style="385" hidden="1" customWidth="1"/>
    <col min="34" max="35" width="22.54296875" style="385" customWidth="1"/>
    <col min="36" max="36" width="17.6328125" style="385" customWidth="1"/>
    <col min="37" max="37" width="20.1796875" style="385" bestFit="1" customWidth="1"/>
    <col min="38" max="38" width="26.54296875" style="385" hidden="1" customWidth="1"/>
    <col min="39" max="16384" width="9.1796875" style="204"/>
  </cols>
  <sheetData>
    <row r="1" spans="1:38" s="385" customFormat="1" ht="13">
      <c r="A1" s="289" t="s">
        <v>1239</v>
      </c>
      <c r="B1" s="223" t="s">
        <v>1055</v>
      </c>
      <c r="C1" s="198" t="s">
        <v>34</v>
      </c>
      <c r="D1" s="198" t="s">
        <v>35</v>
      </c>
      <c r="E1" s="223" t="s">
        <v>1221</v>
      </c>
      <c r="F1" s="101" t="s">
        <v>38</v>
      </c>
      <c r="G1" s="101" t="s">
        <v>41</v>
      </c>
      <c r="H1" s="198" t="s">
        <v>42</v>
      </c>
      <c r="I1" s="198" t="s">
        <v>43</v>
      </c>
      <c r="J1" s="198" t="s">
        <v>44</v>
      </c>
      <c r="K1" s="198" t="s">
        <v>195</v>
      </c>
      <c r="L1" s="223" t="s">
        <v>61</v>
      </c>
      <c r="M1" s="198" t="s">
        <v>45</v>
      </c>
      <c r="N1" s="198" t="s">
        <v>46</v>
      </c>
      <c r="O1" s="198" t="s">
        <v>47</v>
      </c>
      <c r="P1" s="198" t="s">
        <v>48</v>
      </c>
      <c r="Q1" s="198" t="s">
        <v>49</v>
      </c>
      <c r="R1" s="198" t="s">
        <v>2</v>
      </c>
      <c r="S1" s="198" t="s">
        <v>51</v>
      </c>
      <c r="T1" s="289" t="s">
        <v>632</v>
      </c>
      <c r="U1" s="198" t="s">
        <v>633</v>
      </c>
      <c r="V1" s="198" t="s">
        <v>581</v>
      </c>
      <c r="W1" s="289" t="s">
        <v>579</v>
      </c>
      <c r="X1" s="198" t="s">
        <v>634</v>
      </c>
      <c r="Y1" s="198" t="s">
        <v>635</v>
      </c>
      <c r="Z1" s="198" t="s">
        <v>50</v>
      </c>
      <c r="AA1" s="198" t="s">
        <v>567</v>
      </c>
      <c r="AB1" s="198" t="s">
        <v>569</v>
      </c>
      <c r="AC1" s="198" t="s">
        <v>570</v>
      </c>
      <c r="AD1" s="198" t="s">
        <v>571</v>
      </c>
      <c r="AE1" s="198" t="s">
        <v>575</v>
      </c>
      <c r="AF1" s="198" t="s">
        <v>583</v>
      </c>
      <c r="AG1" s="198" t="s">
        <v>584</v>
      </c>
      <c r="AH1" s="198" t="s">
        <v>896</v>
      </c>
      <c r="AI1" s="198" t="s">
        <v>1058</v>
      </c>
      <c r="AJ1" s="198" t="s">
        <v>636</v>
      </c>
      <c r="AK1" s="198" t="s">
        <v>1061</v>
      </c>
      <c r="AL1" s="198" t="s">
        <v>210</v>
      </c>
    </row>
    <row r="2" spans="1:38" s="386" customFormat="1" ht="13.75" customHeight="1">
      <c r="A2" s="290" t="s">
        <v>28</v>
      </c>
      <c r="B2" s="224" t="s">
        <v>30</v>
      </c>
      <c r="C2" s="199" t="s">
        <v>53</v>
      </c>
      <c r="D2" s="199"/>
      <c r="E2" s="224"/>
      <c r="F2" s="199"/>
      <c r="G2" s="199"/>
      <c r="H2" s="200" t="s">
        <v>897</v>
      </c>
      <c r="I2" s="200" t="s">
        <v>898</v>
      </c>
      <c r="J2" s="200" t="s">
        <v>931</v>
      </c>
      <c r="K2" s="200" t="s">
        <v>899</v>
      </c>
      <c r="L2" s="279" t="s">
        <v>900</v>
      </c>
      <c r="M2" s="200" t="s">
        <v>901</v>
      </c>
      <c r="N2" s="200" t="s">
        <v>902</v>
      </c>
      <c r="O2" s="199"/>
      <c r="P2" s="199"/>
      <c r="Q2" s="199"/>
      <c r="R2" s="199"/>
      <c r="S2" s="199"/>
      <c r="T2" s="290"/>
      <c r="U2" s="199"/>
      <c r="V2" s="199"/>
      <c r="W2" s="290"/>
      <c r="X2" s="199"/>
      <c r="Y2" s="199"/>
      <c r="Z2" s="199"/>
      <c r="AA2" s="199"/>
      <c r="AB2" s="199"/>
      <c r="AC2" s="199"/>
      <c r="AD2" s="199"/>
      <c r="AE2" s="199"/>
      <c r="AF2" s="199"/>
      <c r="AG2" s="199"/>
      <c r="AH2" s="199"/>
      <c r="AI2" s="199"/>
      <c r="AJ2" s="199"/>
      <c r="AK2" s="199"/>
      <c r="AL2" s="199"/>
    </row>
    <row r="3" spans="1:38" s="388" customFormat="1" ht="25.25" customHeight="1" outlineLevel="1">
      <c r="A3" s="387"/>
      <c r="B3" s="600" t="s">
        <v>800</v>
      </c>
      <c r="C3" s="600"/>
      <c r="D3" s="202"/>
      <c r="E3" s="202"/>
      <c r="F3" s="600" t="s">
        <v>400</v>
      </c>
      <c r="G3" s="600"/>
      <c r="H3" s="598" t="s">
        <v>1124</v>
      </c>
      <c r="I3" s="599"/>
      <c r="J3" s="599"/>
      <c r="K3" s="599"/>
      <c r="L3" s="599"/>
      <c r="M3" s="599"/>
      <c r="N3" s="599"/>
      <c r="O3" s="600" t="s">
        <v>197</v>
      </c>
      <c r="P3" s="600"/>
      <c r="Q3" s="202" t="s">
        <v>198</v>
      </c>
      <c r="R3" s="203"/>
      <c r="S3" s="202" t="s">
        <v>311</v>
      </c>
      <c r="T3" s="202" t="s">
        <v>582</v>
      </c>
      <c r="U3" s="202" t="s">
        <v>637</v>
      </c>
      <c r="V3" s="202" t="s">
        <v>580</v>
      </c>
      <c r="W3" s="202" t="s">
        <v>578</v>
      </c>
      <c r="X3" s="202" t="s">
        <v>638</v>
      </c>
      <c r="Y3" s="202" t="s">
        <v>639</v>
      </c>
      <c r="Z3" s="203" t="s">
        <v>312</v>
      </c>
      <c r="AA3" s="202" t="s">
        <v>568</v>
      </c>
      <c r="AB3" s="202" t="s">
        <v>572</v>
      </c>
      <c r="AC3" s="202" t="s">
        <v>573</v>
      </c>
      <c r="AD3" s="202" t="s">
        <v>574</v>
      </c>
      <c r="AE3" s="202" t="s">
        <v>576</v>
      </c>
      <c r="AF3" s="280" t="s">
        <v>906</v>
      </c>
      <c r="AG3" s="280" t="s">
        <v>907</v>
      </c>
      <c r="AH3" s="280" t="s">
        <v>1059</v>
      </c>
      <c r="AI3" s="280" t="s">
        <v>1060</v>
      </c>
      <c r="AJ3" s="202" t="s">
        <v>640</v>
      </c>
      <c r="AK3" s="203" t="s">
        <v>314</v>
      </c>
      <c r="AL3" s="203"/>
    </row>
    <row r="4" spans="1:38" s="399" customFormat="1" ht="112.5">
      <c r="A4" s="396" t="s">
        <v>705</v>
      </c>
      <c r="B4" s="424" t="s">
        <v>1219</v>
      </c>
      <c r="C4" s="396" t="s">
        <v>89</v>
      </c>
      <c r="E4" s="408" t="s">
        <v>1431</v>
      </c>
      <c r="H4" s="468" t="s">
        <v>717</v>
      </c>
      <c r="I4" s="392"/>
      <c r="J4" s="392"/>
      <c r="K4" s="392"/>
      <c r="L4" s="410"/>
      <c r="M4" s="392"/>
      <c r="N4" s="392"/>
      <c r="O4" s="392" t="s">
        <v>1056</v>
      </c>
      <c r="P4" s="392"/>
      <c r="Q4" s="469"/>
      <c r="R4" s="393" t="s">
        <v>1037</v>
      </c>
      <c r="S4" s="470" t="s">
        <v>905</v>
      </c>
      <c r="T4" s="392"/>
      <c r="V4" s="392">
        <v>1</v>
      </c>
      <c r="W4" s="393"/>
      <c r="Z4" s="393" t="s">
        <v>1056</v>
      </c>
      <c r="AA4" s="393"/>
      <c r="AB4" s="392"/>
      <c r="AC4" s="392"/>
      <c r="AD4" s="392"/>
      <c r="AE4" s="393" t="s">
        <v>1056</v>
      </c>
      <c r="AF4" s="392"/>
      <c r="AG4" s="392"/>
      <c r="AH4" s="393" t="s">
        <v>1056</v>
      </c>
      <c r="AI4" s="393" t="s">
        <v>1056</v>
      </c>
      <c r="AJ4" s="392"/>
      <c r="AK4" s="469"/>
      <c r="AL4" s="392"/>
    </row>
    <row r="5" spans="1:38" s="399" customFormat="1" ht="125">
      <c r="A5" s="396">
        <v>1001</v>
      </c>
      <c r="B5" s="424" t="s">
        <v>1079</v>
      </c>
      <c r="C5" s="396"/>
      <c r="E5" s="408" t="s">
        <v>1224</v>
      </c>
      <c r="H5" s="468"/>
      <c r="I5" s="392"/>
      <c r="J5" s="392"/>
      <c r="K5" s="392"/>
      <c r="L5" s="410"/>
      <c r="M5" s="392"/>
      <c r="N5" s="392"/>
      <c r="O5" s="393" t="s">
        <v>1068</v>
      </c>
      <c r="P5" s="392"/>
      <c r="Q5" s="469"/>
      <c r="R5" s="393" t="s">
        <v>1080</v>
      </c>
      <c r="S5" s="470"/>
      <c r="T5" s="392"/>
      <c r="V5" s="392"/>
      <c r="W5" s="416">
        <v>1</v>
      </c>
      <c r="Z5" s="393"/>
      <c r="AA5" s="393"/>
      <c r="AB5" s="392"/>
      <c r="AC5" s="392"/>
      <c r="AD5" s="392"/>
      <c r="AE5" s="393"/>
      <c r="AF5" s="392"/>
      <c r="AG5" s="392"/>
      <c r="AH5" s="393"/>
      <c r="AI5" s="393"/>
      <c r="AJ5" s="392"/>
      <c r="AK5" s="469"/>
      <c r="AL5" s="392"/>
    </row>
    <row r="6" spans="1:38">
      <c r="A6" s="396">
        <v>2300</v>
      </c>
      <c r="B6" s="281" t="s">
        <v>1292</v>
      </c>
      <c r="C6" s="222" t="s">
        <v>706</v>
      </c>
      <c r="M6" s="389" t="s">
        <v>717</v>
      </c>
      <c r="O6" s="391" t="s">
        <v>1056</v>
      </c>
      <c r="R6" s="391" t="s">
        <v>1062</v>
      </c>
      <c r="V6" s="385">
        <v>1</v>
      </c>
      <c r="Z6" s="391" t="s">
        <v>1056</v>
      </c>
      <c r="AE6" s="391" t="s">
        <v>1056</v>
      </c>
    </row>
    <row r="7" spans="1:38">
      <c r="A7" s="396" t="s">
        <v>707</v>
      </c>
      <c r="B7" s="281" t="s">
        <v>1153</v>
      </c>
      <c r="C7" s="222" t="s">
        <v>708</v>
      </c>
      <c r="I7" s="389" t="s">
        <v>717</v>
      </c>
      <c r="O7" s="385" t="s">
        <v>1056</v>
      </c>
      <c r="R7" s="391" t="s">
        <v>1057</v>
      </c>
      <c r="S7" s="494" t="s">
        <v>1307</v>
      </c>
      <c r="W7" s="416">
        <v>1</v>
      </c>
      <c r="Z7" s="391" t="s">
        <v>1056</v>
      </c>
      <c r="AE7" s="391"/>
      <c r="AH7" s="391"/>
      <c r="AI7" s="391"/>
    </row>
    <row r="8" spans="1:38">
      <c r="A8" s="396">
        <v>3501</v>
      </c>
      <c r="B8" s="281" t="s">
        <v>709</v>
      </c>
      <c r="C8" s="222"/>
      <c r="I8" s="389" t="s">
        <v>717</v>
      </c>
      <c r="O8" s="391" t="s">
        <v>1056</v>
      </c>
      <c r="R8" s="391" t="s">
        <v>1063</v>
      </c>
      <c r="S8" s="494" t="s">
        <v>905</v>
      </c>
      <c r="W8" s="416">
        <v>1</v>
      </c>
      <c r="Z8" s="391" t="s">
        <v>1064</v>
      </c>
      <c r="AE8" s="391"/>
      <c r="AH8" s="391"/>
      <c r="AI8" s="391"/>
    </row>
    <row r="9" spans="1:38" s="413" customFormat="1">
      <c r="A9" s="411" t="s">
        <v>1325</v>
      </c>
      <c r="B9" s="441" t="s">
        <v>1328</v>
      </c>
      <c r="C9" s="442"/>
      <c r="E9" s="412"/>
      <c r="H9" s="414"/>
      <c r="I9" s="414"/>
      <c r="J9" s="414" t="s">
        <v>717</v>
      </c>
      <c r="K9" s="414"/>
      <c r="L9" s="415"/>
      <c r="M9" s="414"/>
      <c r="N9" s="414"/>
      <c r="O9" s="414" t="s">
        <v>1065</v>
      </c>
      <c r="P9" s="414"/>
      <c r="Q9" s="414"/>
      <c r="R9" s="414" t="s">
        <v>1037</v>
      </c>
      <c r="T9" s="416"/>
      <c r="V9" s="414"/>
      <c r="W9" s="416"/>
      <c r="Z9" s="414" t="s">
        <v>1056</v>
      </c>
      <c r="AA9" s="414"/>
      <c r="AB9" s="414"/>
      <c r="AC9" s="414"/>
      <c r="AD9" s="414"/>
      <c r="AE9" s="414" t="s">
        <v>1064</v>
      </c>
      <c r="AF9" s="414"/>
      <c r="AG9" s="414"/>
      <c r="AH9" s="414"/>
      <c r="AI9" s="414"/>
      <c r="AJ9" s="414"/>
      <c r="AK9" s="414"/>
      <c r="AL9" s="414"/>
    </row>
    <row r="10" spans="1:38" s="413" customFormat="1" ht="25">
      <c r="A10" s="411" t="s">
        <v>1329</v>
      </c>
      <c r="B10" s="441" t="s">
        <v>909</v>
      </c>
      <c r="C10" s="442"/>
      <c r="E10" s="412"/>
      <c r="H10" s="414"/>
      <c r="I10" s="414"/>
      <c r="J10" s="414" t="s">
        <v>717</v>
      </c>
      <c r="K10" s="414"/>
      <c r="L10" s="415"/>
      <c r="M10" s="414"/>
      <c r="N10" s="414"/>
      <c r="O10" s="414" t="s">
        <v>1056</v>
      </c>
      <c r="P10" s="414"/>
      <c r="Q10" s="414"/>
      <c r="R10" s="414" t="s">
        <v>1037</v>
      </c>
      <c r="T10" s="416"/>
      <c r="V10" s="414"/>
      <c r="W10" s="416"/>
      <c r="Z10" s="414" t="s">
        <v>1066</v>
      </c>
      <c r="AA10" s="414"/>
      <c r="AB10" s="414"/>
      <c r="AC10" s="414"/>
      <c r="AD10" s="414"/>
      <c r="AE10" s="414"/>
      <c r="AF10" s="414"/>
      <c r="AG10" s="414"/>
      <c r="AH10" s="414"/>
      <c r="AI10" s="414"/>
      <c r="AJ10" s="414"/>
      <c r="AK10" s="414"/>
      <c r="AL10" s="414"/>
    </row>
    <row r="11" spans="1:38">
      <c r="A11" s="397"/>
      <c r="B11" s="281"/>
      <c r="C11" s="222"/>
      <c r="E11" s="378"/>
      <c r="J11" s="389"/>
      <c r="K11" s="389"/>
      <c r="O11" s="391"/>
      <c r="R11" s="391"/>
      <c r="Z11" s="391"/>
    </row>
    <row r="12" spans="1:38" s="478" customFormat="1" ht="100">
      <c r="A12" s="475" t="s">
        <v>1071</v>
      </c>
      <c r="B12" s="477" t="s">
        <v>1125</v>
      </c>
      <c r="C12" s="527"/>
      <c r="E12" s="474" t="s">
        <v>1369</v>
      </c>
      <c r="H12" s="476"/>
      <c r="I12" s="479" t="s">
        <v>717</v>
      </c>
      <c r="J12" s="479"/>
      <c r="K12" s="480"/>
      <c r="L12" s="481"/>
      <c r="M12" s="476"/>
      <c r="N12" s="476"/>
      <c r="O12" s="476"/>
      <c r="P12" s="476"/>
      <c r="Q12" s="476"/>
      <c r="R12" s="479" t="s">
        <v>1057</v>
      </c>
      <c r="S12" s="482"/>
      <c r="T12" s="476"/>
      <c r="V12" s="476"/>
      <c r="W12" s="476"/>
      <c r="Z12" s="476"/>
      <c r="AA12" s="476"/>
      <c r="AB12" s="476"/>
      <c r="AC12" s="476"/>
      <c r="AD12" s="476"/>
      <c r="AE12" s="476"/>
      <c r="AF12" s="476"/>
      <c r="AG12" s="476"/>
      <c r="AH12" s="476"/>
      <c r="AI12" s="476"/>
      <c r="AJ12" s="476"/>
      <c r="AK12" s="476"/>
      <c r="AL12" s="476"/>
    </row>
    <row r="13" spans="1:38" s="478" customFormat="1" ht="50">
      <c r="A13" s="475" t="s">
        <v>1072</v>
      </c>
      <c r="B13" s="477" t="s">
        <v>1130</v>
      </c>
      <c r="C13" s="475"/>
      <c r="E13" s="474" t="s">
        <v>1364</v>
      </c>
      <c r="H13" s="476"/>
      <c r="I13" s="476"/>
      <c r="J13" s="479"/>
      <c r="K13" s="480"/>
      <c r="L13" s="481"/>
      <c r="M13" s="476"/>
      <c r="N13" s="476"/>
      <c r="O13" s="476"/>
      <c r="P13" s="476"/>
      <c r="Q13" s="476"/>
      <c r="R13" s="479" t="s">
        <v>1057</v>
      </c>
      <c r="T13" s="476"/>
      <c r="V13" s="476"/>
      <c r="W13" s="476"/>
      <c r="Z13" s="479"/>
      <c r="AA13" s="476"/>
      <c r="AB13" s="476"/>
      <c r="AC13" s="476"/>
      <c r="AD13" s="476"/>
      <c r="AE13" s="479"/>
      <c r="AF13" s="476"/>
      <c r="AG13" s="476"/>
      <c r="AH13" s="476"/>
      <c r="AI13" s="476"/>
      <c r="AJ13" s="476"/>
      <c r="AK13" s="476"/>
      <c r="AL13" s="476"/>
    </row>
    <row r="14" spans="1:38" s="478" customFormat="1" ht="25">
      <c r="A14" s="475" t="s">
        <v>1126</v>
      </c>
      <c r="B14" s="477" t="s">
        <v>1232</v>
      </c>
      <c r="C14" s="475"/>
      <c r="E14" s="474" t="s">
        <v>1383</v>
      </c>
      <c r="H14" s="476"/>
      <c r="I14" s="476"/>
      <c r="J14" s="479"/>
      <c r="K14" s="480"/>
      <c r="L14" s="481"/>
      <c r="M14" s="476"/>
      <c r="N14" s="476"/>
      <c r="O14" s="476"/>
      <c r="P14" s="476"/>
      <c r="Q14" s="476"/>
      <c r="R14" s="479" t="s">
        <v>1057</v>
      </c>
      <c r="T14" s="476"/>
      <c r="V14" s="476"/>
      <c r="W14" s="476"/>
      <c r="Z14" s="479"/>
      <c r="AA14" s="476"/>
      <c r="AB14" s="476"/>
      <c r="AC14" s="476"/>
      <c r="AD14" s="476"/>
      <c r="AE14" s="479"/>
      <c r="AF14" s="476"/>
      <c r="AG14" s="476"/>
      <c r="AH14" s="476"/>
      <c r="AI14" s="476"/>
      <c r="AJ14" s="476"/>
      <c r="AK14" s="476"/>
      <c r="AL14" s="476"/>
    </row>
    <row r="15" spans="1:38" s="478" customFormat="1" ht="37.5">
      <c r="A15" s="475" t="s">
        <v>1235</v>
      </c>
      <c r="B15" s="477" t="s">
        <v>1236</v>
      </c>
      <c r="C15" s="475"/>
      <c r="E15" s="474" t="s">
        <v>1384</v>
      </c>
      <c r="H15" s="476"/>
      <c r="I15" s="476"/>
      <c r="J15" s="479" t="s">
        <v>1362</v>
      </c>
      <c r="K15" s="480"/>
      <c r="L15" s="481"/>
      <c r="M15" s="476"/>
      <c r="N15" s="476"/>
      <c r="O15" s="476"/>
      <c r="P15" s="476"/>
      <c r="Q15" s="476"/>
      <c r="R15" s="479" t="s">
        <v>913</v>
      </c>
      <c r="T15" s="476"/>
      <c r="V15" s="476"/>
      <c r="W15" s="476"/>
      <c r="Z15" s="479"/>
      <c r="AA15" s="476"/>
      <c r="AB15" s="476"/>
      <c r="AC15" s="476"/>
      <c r="AD15" s="476"/>
      <c r="AE15" s="479"/>
      <c r="AF15" s="476"/>
      <c r="AG15" s="476"/>
      <c r="AH15" s="476"/>
      <c r="AI15" s="476"/>
      <c r="AJ15" s="476"/>
      <c r="AK15" s="476"/>
      <c r="AL15" s="476"/>
    </row>
    <row r="16" spans="1:38" s="478" customFormat="1" ht="175">
      <c r="A16" s="475" t="s">
        <v>1131</v>
      </c>
      <c r="B16" s="477" t="s">
        <v>1128</v>
      </c>
      <c r="C16" s="475"/>
      <c r="E16" s="474" t="s">
        <v>1410</v>
      </c>
      <c r="H16" s="476"/>
      <c r="I16" s="476"/>
      <c r="J16" s="479"/>
      <c r="K16" s="480"/>
      <c r="L16" s="481"/>
      <c r="M16" s="476"/>
      <c r="N16" s="476"/>
      <c r="O16" s="476"/>
      <c r="P16" s="476"/>
      <c r="Q16" s="476"/>
      <c r="R16" s="479" t="s">
        <v>913</v>
      </c>
      <c r="T16" s="476"/>
      <c r="V16" s="476"/>
      <c r="W16" s="476"/>
      <c r="Z16" s="479"/>
      <c r="AA16" s="476"/>
      <c r="AB16" s="476"/>
      <c r="AC16" s="476"/>
      <c r="AD16" s="476"/>
      <c r="AE16" s="479" t="s">
        <v>1127</v>
      </c>
      <c r="AF16" s="476"/>
      <c r="AG16" s="476"/>
      <c r="AH16" s="476"/>
      <c r="AI16" s="476"/>
      <c r="AJ16" s="476"/>
      <c r="AK16" s="476"/>
      <c r="AL16" s="476"/>
    </row>
    <row r="17" spans="1:38" s="478" customFormat="1" ht="150">
      <c r="A17" s="475" t="s">
        <v>1132</v>
      </c>
      <c r="B17" s="477" t="s">
        <v>1129</v>
      </c>
      <c r="C17" s="475"/>
      <c r="E17" s="474" t="s">
        <v>1411</v>
      </c>
      <c r="H17" s="476"/>
      <c r="I17" s="476"/>
      <c r="J17" s="479"/>
      <c r="K17" s="480"/>
      <c r="L17" s="481"/>
      <c r="M17" s="476"/>
      <c r="N17" s="476"/>
      <c r="O17" s="476"/>
      <c r="P17" s="476"/>
      <c r="Q17" s="476"/>
      <c r="R17" s="479" t="s">
        <v>1057</v>
      </c>
      <c r="T17" s="476"/>
      <c r="V17" s="476"/>
      <c r="W17" s="476"/>
      <c r="Z17" s="479"/>
      <c r="AA17" s="476"/>
      <c r="AB17" s="476"/>
      <c r="AC17" s="476"/>
      <c r="AD17" s="476"/>
      <c r="AE17" s="479"/>
      <c r="AF17" s="476"/>
      <c r="AG17" s="476"/>
      <c r="AH17" s="476"/>
      <c r="AI17" s="476"/>
      <c r="AJ17" s="476"/>
      <c r="AK17" s="476"/>
      <c r="AL17" s="476"/>
    </row>
    <row r="18" spans="1:38" s="478" customFormat="1" ht="62.5">
      <c r="A18" s="475" t="s">
        <v>1133</v>
      </c>
      <c r="B18" s="477" t="s">
        <v>1136</v>
      </c>
      <c r="C18" s="475"/>
      <c r="E18" s="474" t="s">
        <v>1363</v>
      </c>
      <c r="H18" s="476"/>
      <c r="I18" s="479" t="s">
        <v>1127</v>
      </c>
      <c r="J18" s="479"/>
      <c r="K18" s="480"/>
      <c r="L18" s="481"/>
      <c r="M18" s="476"/>
      <c r="N18" s="476"/>
      <c r="O18" s="476"/>
      <c r="P18" s="476"/>
      <c r="Q18" s="476"/>
      <c r="R18" s="479"/>
      <c r="S18" s="482"/>
      <c r="T18" s="476"/>
      <c r="V18" s="476"/>
      <c r="W18" s="476"/>
      <c r="Z18" s="479"/>
      <c r="AA18" s="476"/>
      <c r="AB18" s="476"/>
      <c r="AC18" s="476"/>
      <c r="AD18" s="476"/>
      <c r="AE18" s="479"/>
      <c r="AF18" s="476"/>
      <c r="AG18" s="476"/>
      <c r="AH18" s="476"/>
      <c r="AI18" s="476"/>
      <c r="AJ18" s="476"/>
      <c r="AK18" s="476"/>
      <c r="AL18" s="476"/>
    </row>
    <row r="19" spans="1:38" s="478" customFormat="1" ht="37.5">
      <c r="A19" s="475" t="s">
        <v>1134</v>
      </c>
      <c r="B19" s="477" t="s">
        <v>1237</v>
      </c>
      <c r="C19" s="475"/>
      <c r="E19" s="474" t="s">
        <v>1407</v>
      </c>
      <c r="H19" s="476"/>
      <c r="I19" s="476"/>
      <c r="J19" s="479"/>
      <c r="K19" s="480"/>
      <c r="L19" s="481"/>
      <c r="M19" s="476"/>
      <c r="N19" s="476"/>
      <c r="O19" s="476"/>
      <c r="P19" s="476"/>
      <c r="Q19" s="476"/>
      <c r="R19" s="479"/>
      <c r="T19" s="476"/>
      <c r="V19" s="476"/>
      <c r="W19" s="476"/>
      <c r="Z19" s="479"/>
      <c r="AA19" s="476"/>
      <c r="AB19" s="476"/>
      <c r="AC19" s="476"/>
      <c r="AD19" s="476"/>
      <c r="AE19" s="479"/>
      <c r="AF19" s="476"/>
      <c r="AG19" s="476"/>
      <c r="AH19" s="476"/>
      <c r="AI19" s="476"/>
      <c r="AJ19" s="476"/>
      <c r="AK19" s="476"/>
      <c r="AL19" s="476"/>
    </row>
    <row r="20" spans="1:38" s="478" customFormat="1" ht="87.5">
      <c r="A20" s="475" t="s">
        <v>1135</v>
      </c>
      <c r="B20" s="477" t="s">
        <v>1337</v>
      </c>
      <c r="C20" s="475"/>
      <c r="E20" s="474" t="s">
        <v>1448</v>
      </c>
      <c r="H20" s="476"/>
      <c r="I20" s="476"/>
      <c r="J20" s="479"/>
      <c r="K20" s="480"/>
      <c r="L20" s="481"/>
      <c r="M20" s="476"/>
      <c r="N20" s="476"/>
      <c r="O20" s="476"/>
      <c r="P20" s="476"/>
      <c r="Q20" s="476"/>
      <c r="R20" s="479"/>
      <c r="T20" s="476"/>
      <c r="V20" s="476"/>
      <c r="W20" s="476"/>
      <c r="Z20" s="479"/>
      <c r="AA20" s="476"/>
      <c r="AB20" s="476"/>
      <c r="AC20" s="476"/>
      <c r="AD20" s="476"/>
      <c r="AE20" s="479"/>
      <c r="AF20" s="476"/>
      <c r="AG20" s="476"/>
      <c r="AH20" s="476"/>
      <c r="AI20" s="476"/>
      <c r="AJ20" s="476"/>
      <c r="AK20" s="476"/>
      <c r="AL20" s="476"/>
    </row>
    <row r="21" spans="1:38" ht="25">
      <c r="A21" s="396">
        <v>3011</v>
      </c>
      <c r="B21" s="281" t="s">
        <v>936</v>
      </c>
      <c r="C21" s="222"/>
      <c r="E21" s="287" t="s">
        <v>934</v>
      </c>
      <c r="J21" s="391" t="s">
        <v>928</v>
      </c>
      <c r="M21" s="389"/>
      <c r="O21" s="391" t="s">
        <v>928</v>
      </c>
      <c r="R21" s="391" t="s">
        <v>914</v>
      </c>
      <c r="V21" s="391"/>
      <c r="Z21" s="391" t="s">
        <v>928</v>
      </c>
      <c r="AE21" s="391"/>
    </row>
    <row r="22" spans="1:38" ht="25">
      <c r="A22" s="396">
        <v>3012</v>
      </c>
      <c r="B22" s="281" t="s">
        <v>1165</v>
      </c>
      <c r="C22" s="222"/>
      <c r="E22" s="287" t="s">
        <v>934</v>
      </c>
      <c r="J22" s="391" t="s">
        <v>928</v>
      </c>
      <c r="M22" s="389"/>
      <c r="O22" s="391" t="s">
        <v>928</v>
      </c>
      <c r="R22" s="391" t="s">
        <v>935</v>
      </c>
      <c r="V22" s="391"/>
      <c r="Z22" s="391" t="s">
        <v>928</v>
      </c>
      <c r="AE22" s="391" t="s">
        <v>928</v>
      </c>
    </row>
    <row r="23" spans="1:38" ht="50">
      <c r="A23" s="396">
        <v>3015</v>
      </c>
      <c r="B23" s="281" t="s">
        <v>1326</v>
      </c>
      <c r="C23" s="222"/>
      <c r="E23" s="287" t="s">
        <v>1485</v>
      </c>
      <c r="J23" s="391" t="s">
        <v>928</v>
      </c>
      <c r="M23" s="389"/>
      <c r="O23" s="391" t="s">
        <v>928</v>
      </c>
      <c r="R23" s="391" t="s">
        <v>935</v>
      </c>
      <c r="V23" s="391"/>
      <c r="Z23" s="391" t="s">
        <v>928</v>
      </c>
      <c r="AE23" s="391" t="s">
        <v>928</v>
      </c>
    </row>
    <row r="24" spans="1:38" ht="50">
      <c r="A24" s="396">
        <v>3016</v>
      </c>
      <c r="B24" s="281" t="s">
        <v>1327</v>
      </c>
      <c r="C24" s="222"/>
      <c r="E24" s="287" t="s">
        <v>1486</v>
      </c>
      <c r="J24" s="391" t="s">
        <v>928</v>
      </c>
      <c r="M24" s="389"/>
      <c r="O24" s="391" t="s">
        <v>928</v>
      </c>
      <c r="R24" s="391" t="s">
        <v>935</v>
      </c>
      <c r="V24" s="391"/>
      <c r="Z24" s="391" t="s">
        <v>928</v>
      </c>
      <c r="AE24" s="391" t="s">
        <v>1056</v>
      </c>
    </row>
    <row r="25" spans="1:38" s="399" customFormat="1" ht="112.5">
      <c r="A25" s="396">
        <v>3113</v>
      </c>
      <c r="B25" s="424" t="s">
        <v>911</v>
      </c>
      <c r="C25" s="396"/>
      <c r="E25" s="408" t="s">
        <v>1378</v>
      </c>
      <c r="H25" s="392"/>
      <c r="I25" s="392"/>
      <c r="J25" s="393"/>
      <c r="K25" s="392"/>
      <c r="L25" s="410"/>
      <c r="M25" s="392"/>
      <c r="N25" s="392"/>
      <c r="O25" s="393" t="s">
        <v>1068</v>
      </c>
      <c r="P25" s="392"/>
      <c r="Q25" s="392"/>
      <c r="R25" s="393" t="s">
        <v>1069</v>
      </c>
      <c r="T25" s="392"/>
      <c r="V25" s="392"/>
      <c r="W25" s="392"/>
      <c r="Z25" s="393" t="s">
        <v>1068</v>
      </c>
      <c r="AA25" s="392"/>
      <c r="AB25" s="392"/>
      <c r="AC25" s="392"/>
      <c r="AD25" s="392"/>
      <c r="AE25" s="393" t="s">
        <v>1068</v>
      </c>
      <c r="AF25" s="392"/>
      <c r="AG25" s="392"/>
      <c r="AH25" s="392"/>
      <c r="AI25" s="392"/>
      <c r="AJ25" s="392"/>
      <c r="AK25" s="392"/>
      <c r="AL25" s="392"/>
    </row>
    <row r="26" spans="1:38">
      <c r="A26" s="396">
        <v>3081</v>
      </c>
      <c r="B26" s="281" t="s">
        <v>801</v>
      </c>
      <c r="C26" s="222"/>
      <c r="E26" s="287" t="s">
        <v>912</v>
      </c>
      <c r="I26" s="391" t="s">
        <v>903</v>
      </c>
      <c r="O26" s="391" t="s">
        <v>1070</v>
      </c>
      <c r="R26" s="391" t="s">
        <v>913</v>
      </c>
      <c r="S26" s="395" t="s">
        <v>908</v>
      </c>
      <c r="Z26" s="391" t="s">
        <v>903</v>
      </c>
      <c r="AE26" s="391" t="s">
        <v>903</v>
      </c>
    </row>
    <row r="27" spans="1:38" ht="25">
      <c r="A27" s="396">
        <v>1102</v>
      </c>
      <c r="B27" s="281" t="s">
        <v>1296</v>
      </c>
      <c r="C27" s="222"/>
      <c r="E27" s="287" t="s">
        <v>1422</v>
      </c>
      <c r="H27" s="391" t="s">
        <v>903</v>
      </c>
      <c r="O27" s="391" t="s">
        <v>903</v>
      </c>
      <c r="R27" s="391" t="s">
        <v>914</v>
      </c>
      <c r="S27" s="395" t="s">
        <v>908</v>
      </c>
      <c r="V27" s="385">
        <v>1</v>
      </c>
      <c r="W27" s="416">
        <v>1</v>
      </c>
      <c r="Z27" s="391" t="s">
        <v>903</v>
      </c>
      <c r="AA27" s="391" t="s">
        <v>903</v>
      </c>
      <c r="AB27" s="391"/>
      <c r="AC27" s="391"/>
      <c r="AD27" s="391"/>
      <c r="AE27" s="391" t="s">
        <v>903</v>
      </c>
      <c r="AH27" s="391" t="s">
        <v>717</v>
      </c>
      <c r="AI27" s="391" t="s">
        <v>903</v>
      </c>
    </row>
    <row r="28" spans="1:38" ht="25">
      <c r="A28" s="396">
        <v>1100</v>
      </c>
      <c r="B28" s="281" t="s">
        <v>1172</v>
      </c>
      <c r="C28" s="222" t="s">
        <v>802</v>
      </c>
      <c r="E28" s="287" t="s">
        <v>1423</v>
      </c>
      <c r="H28" s="391" t="s">
        <v>903</v>
      </c>
      <c r="O28" s="391" t="s">
        <v>903</v>
      </c>
      <c r="R28" s="391" t="s">
        <v>914</v>
      </c>
      <c r="S28" s="395" t="s">
        <v>908</v>
      </c>
      <c r="V28" s="385">
        <v>1</v>
      </c>
      <c r="W28" s="416">
        <v>1</v>
      </c>
      <c r="Z28" s="391" t="s">
        <v>903</v>
      </c>
      <c r="AA28" s="391" t="s">
        <v>903</v>
      </c>
      <c r="AB28" s="391"/>
      <c r="AC28" s="391"/>
      <c r="AD28" s="391"/>
      <c r="AE28" s="391" t="s">
        <v>903</v>
      </c>
      <c r="AH28" s="391" t="s">
        <v>717</v>
      </c>
      <c r="AI28" s="391" t="s">
        <v>903</v>
      </c>
    </row>
    <row r="29" spans="1:38">
      <c r="A29" s="397" t="s">
        <v>1073</v>
      </c>
      <c r="B29" s="281" t="s">
        <v>803</v>
      </c>
      <c r="C29" s="222"/>
      <c r="E29" s="287" t="s">
        <v>924</v>
      </c>
      <c r="I29" s="391" t="s">
        <v>903</v>
      </c>
      <c r="O29" s="391" t="s">
        <v>903</v>
      </c>
      <c r="R29" s="391" t="s">
        <v>914</v>
      </c>
      <c r="S29" s="395" t="s">
        <v>908</v>
      </c>
      <c r="V29" s="391">
        <v>1</v>
      </c>
      <c r="W29" s="416">
        <v>1</v>
      </c>
      <c r="Z29" s="391" t="s">
        <v>903</v>
      </c>
      <c r="AA29" s="391" t="s">
        <v>903</v>
      </c>
      <c r="AB29" s="391"/>
      <c r="AC29" s="391"/>
      <c r="AD29" s="391"/>
      <c r="AE29" s="391" t="s">
        <v>903</v>
      </c>
      <c r="AH29" s="391" t="s">
        <v>717</v>
      </c>
      <c r="AI29" s="391" t="s">
        <v>903</v>
      </c>
    </row>
    <row r="30" spans="1:38">
      <c r="A30" s="396" t="s">
        <v>925</v>
      </c>
      <c r="B30" s="281" t="s">
        <v>1266</v>
      </c>
      <c r="C30" s="222"/>
      <c r="E30" s="287" t="s">
        <v>927</v>
      </c>
      <c r="J30" s="391" t="s">
        <v>717</v>
      </c>
      <c r="O30" s="391" t="s">
        <v>928</v>
      </c>
      <c r="R30" s="391" t="s">
        <v>914</v>
      </c>
      <c r="Z30" s="391" t="s">
        <v>717</v>
      </c>
      <c r="AE30" s="391" t="s">
        <v>717</v>
      </c>
    </row>
    <row r="31" spans="1:38" s="413" customFormat="1">
      <c r="A31" s="411" t="s">
        <v>926</v>
      </c>
      <c r="B31" s="441" t="s">
        <v>1176</v>
      </c>
      <c r="C31" s="442"/>
      <c r="E31" s="412" t="s">
        <v>1264</v>
      </c>
      <c r="H31" s="414"/>
      <c r="I31" s="414"/>
      <c r="J31" s="414" t="s">
        <v>717</v>
      </c>
      <c r="K31" s="414"/>
      <c r="L31" s="415"/>
      <c r="M31" s="414"/>
      <c r="N31" s="414"/>
      <c r="O31" s="414" t="s">
        <v>928</v>
      </c>
      <c r="P31" s="414"/>
      <c r="Q31" s="414"/>
      <c r="R31" s="414" t="s">
        <v>1265</v>
      </c>
      <c r="T31" s="416"/>
      <c r="V31" s="414"/>
      <c r="W31" s="416"/>
      <c r="Z31" s="414" t="s">
        <v>717</v>
      </c>
      <c r="AA31" s="414"/>
      <c r="AB31" s="414"/>
      <c r="AC31" s="414"/>
      <c r="AD31" s="414"/>
      <c r="AE31" s="414" t="s">
        <v>717</v>
      </c>
      <c r="AF31" s="414"/>
      <c r="AG31" s="414"/>
      <c r="AH31" s="414"/>
      <c r="AI31" s="414"/>
      <c r="AJ31" s="414"/>
      <c r="AK31" s="414"/>
      <c r="AL31" s="414"/>
    </row>
    <row r="32" spans="1:38">
      <c r="A32" s="396">
        <v>3100</v>
      </c>
      <c r="B32" s="281" t="s">
        <v>804</v>
      </c>
      <c r="C32" s="222"/>
      <c r="E32" s="287" t="s">
        <v>929</v>
      </c>
      <c r="I32" s="391" t="s">
        <v>717</v>
      </c>
      <c r="O32" s="391" t="s">
        <v>928</v>
      </c>
      <c r="R32" s="391" t="s">
        <v>914</v>
      </c>
      <c r="S32" s="395" t="s">
        <v>1437</v>
      </c>
      <c r="V32" s="385">
        <v>1</v>
      </c>
      <c r="Z32" s="391" t="s">
        <v>717</v>
      </c>
      <c r="AA32" s="391" t="s">
        <v>717</v>
      </c>
      <c r="AE32" s="391" t="s">
        <v>717</v>
      </c>
      <c r="AH32" s="391" t="s">
        <v>1382</v>
      </c>
      <c r="AI32" s="391" t="s">
        <v>1382</v>
      </c>
    </row>
    <row r="33" spans="1:38" s="400" customFormat="1" ht="125">
      <c r="A33" s="398">
        <v>5080</v>
      </c>
      <c r="B33" s="403" t="s">
        <v>1179</v>
      </c>
      <c r="C33" s="398" t="s">
        <v>805</v>
      </c>
      <c r="E33" s="401" t="s">
        <v>1243</v>
      </c>
      <c r="H33" s="394"/>
      <c r="I33" s="394"/>
      <c r="J33" s="404" t="s">
        <v>1068</v>
      </c>
      <c r="K33" s="394"/>
      <c r="L33" s="402"/>
      <c r="M33" s="394"/>
      <c r="N33" s="394"/>
      <c r="O33" s="394"/>
      <c r="P33" s="394"/>
      <c r="Q33" s="394"/>
      <c r="R33" s="393" t="s">
        <v>914</v>
      </c>
      <c r="T33" s="394"/>
      <c r="V33" s="394"/>
      <c r="W33" s="394"/>
      <c r="Z33" s="404" t="s">
        <v>1068</v>
      </c>
      <c r="AA33" s="394"/>
      <c r="AB33" s="394"/>
      <c r="AC33" s="394"/>
      <c r="AD33" s="394"/>
      <c r="AE33" s="394"/>
      <c r="AF33" s="394"/>
      <c r="AG33" s="394"/>
      <c r="AH33" s="394"/>
      <c r="AI33" s="394"/>
      <c r="AJ33" s="394"/>
      <c r="AK33" s="394"/>
      <c r="AL33" s="394"/>
    </row>
    <row r="34" spans="1:38" s="400" customFormat="1" ht="200">
      <c r="A34" s="398">
        <v>9030</v>
      </c>
      <c r="B34" s="403" t="s">
        <v>1489</v>
      </c>
      <c r="C34" s="398"/>
      <c r="E34" s="401" t="s">
        <v>1490</v>
      </c>
      <c r="H34" s="394"/>
      <c r="I34" s="394"/>
      <c r="J34" s="404"/>
      <c r="K34" s="394"/>
      <c r="L34" s="402"/>
      <c r="M34" s="394"/>
      <c r="N34" s="394"/>
      <c r="O34" s="394"/>
      <c r="P34" s="394"/>
      <c r="Q34" s="394"/>
      <c r="R34" s="393"/>
      <c r="T34" s="394"/>
      <c r="V34" s="394"/>
      <c r="W34" s="394">
        <v>1</v>
      </c>
      <c r="Z34" s="404"/>
      <c r="AA34" s="394"/>
      <c r="AB34" s="394"/>
      <c r="AC34" s="394"/>
      <c r="AD34" s="394"/>
      <c r="AE34" s="394"/>
      <c r="AF34" s="394"/>
      <c r="AG34" s="394"/>
      <c r="AH34" s="394"/>
      <c r="AI34" s="394"/>
      <c r="AJ34" s="394"/>
      <c r="AK34" s="394"/>
      <c r="AL34" s="394"/>
    </row>
    <row r="35" spans="1:38" s="400" customFormat="1" ht="37.5">
      <c r="A35" s="398">
        <v>9031</v>
      </c>
      <c r="B35" s="403" t="s">
        <v>1012</v>
      </c>
      <c r="C35" s="398"/>
      <c r="E35" s="401" t="s">
        <v>1074</v>
      </c>
      <c r="H35" s="394"/>
      <c r="I35" s="394"/>
      <c r="J35" s="404" t="s">
        <v>1068</v>
      </c>
      <c r="K35" s="394"/>
      <c r="L35" s="402"/>
      <c r="N35" s="394"/>
      <c r="O35" s="404" t="s">
        <v>1013</v>
      </c>
      <c r="P35" s="394"/>
      <c r="Q35" s="394"/>
      <c r="R35" s="393" t="s">
        <v>914</v>
      </c>
      <c r="T35" s="394"/>
      <c r="V35" s="394"/>
      <c r="W35" s="394"/>
      <c r="Z35" s="394"/>
      <c r="AA35" s="394"/>
      <c r="AB35" s="394"/>
      <c r="AC35" s="394"/>
      <c r="AD35" s="394"/>
      <c r="AE35" s="394"/>
      <c r="AF35" s="394"/>
      <c r="AG35" s="394"/>
      <c r="AH35" s="394"/>
      <c r="AI35" s="394"/>
      <c r="AJ35" s="394"/>
      <c r="AK35" s="394"/>
      <c r="AL35" s="394"/>
    </row>
    <row r="36" spans="1:38" s="400" customFormat="1" ht="212.5">
      <c r="A36" s="398">
        <v>9032</v>
      </c>
      <c r="B36" s="405" t="s">
        <v>1488</v>
      </c>
      <c r="C36" s="398"/>
      <c r="E36" s="401" t="s">
        <v>1429</v>
      </c>
      <c r="H36" s="394"/>
      <c r="I36" s="404"/>
      <c r="J36" s="394"/>
      <c r="K36" s="394"/>
      <c r="L36" s="402"/>
      <c r="M36" s="404"/>
      <c r="N36" s="394"/>
      <c r="O36" s="404"/>
      <c r="P36" s="394"/>
      <c r="Q36" s="394"/>
      <c r="R36" s="404"/>
      <c r="T36" s="394"/>
      <c r="V36" s="394"/>
      <c r="W36" s="394"/>
      <c r="Z36" s="404"/>
      <c r="AA36" s="404"/>
      <c r="AB36" s="394"/>
      <c r="AC36" s="394"/>
      <c r="AD36" s="394"/>
      <c r="AE36" s="404"/>
      <c r="AF36" s="394"/>
      <c r="AG36" s="394"/>
      <c r="AH36" s="404"/>
      <c r="AI36" s="404"/>
      <c r="AJ36" s="394"/>
      <c r="AK36" s="394"/>
      <c r="AL36" s="394"/>
    </row>
    <row r="37" spans="1:38" s="400" customFormat="1" ht="37.5">
      <c r="A37" s="398">
        <v>9033</v>
      </c>
      <c r="B37" s="403" t="s">
        <v>1075</v>
      </c>
      <c r="C37" s="398"/>
      <c r="E37" s="401" t="s">
        <v>1487</v>
      </c>
      <c r="H37" s="394"/>
      <c r="I37" s="404"/>
      <c r="J37" s="394"/>
      <c r="K37" s="394"/>
      <c r="L37" s="402"/>
      <c r="M37" s="394"/>
      <c r="N37" s="394"/>
      <c r="O37" s="404"/>
      <c r="P37" s="394"/>
      <c r="Q37" s="394"/>
      <c r="R37" s="404"/>
      <c r="T37" s="394"/>
      <c r="V37" s="394"/>
      <c r="W37" s="394"/>
      <c r="Z37" s="404"/>
      <c r="AA37" s="404"/>
      <c r="AB37" s="394"/>
      <c r="AC37" s="394"/>
      <c r="AD37" s="394"/>
      <c r="AE37" s="404"/>
      <c r="AF37" s="394"/>
      <c r="AG37" s="394"/>
      <c r="AH37" s="404"/>
      <c r="AI37" s="404"/>
      <c r="AJ37" s="394"/>
      <c r="AK37" s="394"/>
      <c r="AL37" s="394"/>
    </row>
    <row r="38" spans="1:38" s="400" customFormat="1" ht="25">
      <c r="A38" s="398">
        <v>9034</v>
      </c>
      <c r="B38" s="403" t="s">
        <v>1240</v>
      </c>
      <c r="C38" s="398"/>
      <c r="E38" s="401" t="s">
        <v>1241</v>
      </c>
      <c r="H38" s="394"/>
      <c r="I38" s="404"/>
      <c r="J38" s="404" t="s">
        <v>1242</v>
      </c>
      <c r="K38" s="394"/>
      <c r="L38" s="402"/>
      <c r="M38" s="394"/>
      <c r="N38" s="394"/>
      <c r="O38" s="404"/>
      <c r="P38" s="404" t="s">
        <v>1242</v>
      </c>
      <c r="Q38" s="394"/>
      <c r="R38" s="404"/>
      <c r="T38" s="394"/>
      <c r="V38" s="394"/>
      <c r="W38" s="394"/>
      <c r="Z38" s="404"/>
      <c r="AA38" s="404"/>
      <c r="AB38" s="394"/>
      <c r="AC38" s="394"/>
      <c r="AD38" s="394"/>
      <c r="AE38" s="404"/>
      <c r="AF38" s="394"/>
      <c r="AG38" s="394"/>
      <c r="AH38" s="404"/>
      <c r="AI38" s="404"/>
      <c r="AJ38" s="394"/>
      <c r="AK38" s="394"/>
      <c r="AL38" s="394"/>
    </row>
    <row r="39" spans="1:38" s="400" customFormat="1" ht="62.5">
      <c r="A39" s="398">
        <v>5090</v>
      </c>
      <c r="B39" s="403" t="s">
        <v>1260</v>
      </c>
      <c r="C39" s="398"/>
      <c r="E39" s="401" t="s">
        <v>1244</v>
      </c>
      <c r="H39" s="394"/>
      <c r="I39" s="394"/>
      <c r="J39" s="404"/>
      <c r="K39" s="394"/>
      <c r="L39" s="402"/>
      <c r="M39" s="394"/>
      <c r="N39" s="394"/>
      <c r="O39" s="404" t="s">
        <v>1024</v>
      </c>
      <c r="P39" s="394"/>
      <c r="Q39" s="394"/>
      <c r="R39" s="393" t="s">
        <v>914</v>
      </c>
      <c r="T39" s="394"/>
      <c r="V39" s="394"/>
      <c r="W39" s="394"/>
      <c r="Z39" s="404" t="s">
        <v>1068</v>
      </c>
      <c r="AA39" s="394"/>
      <c r="AB39" s="394"/>
      <c r="AC39" s="394"/>
      <c r="AD39" s="394"/>
      <c r="AE39" s="394"/>
      <c r="AF39" s="394"/>
      <c r="AG39" s="394"/>
      <c r="AH39" s="394"/>
      <c r="AI39" s="394"/>
      <c r="AJ39" s="394"/>
      <c r="AK39" s="394"/>
      <c r="AL39" s="394"/>
    </row>
    <row r="40" spans="1:38" s="400" customFormat="1" ht="50">
      <c r="A40" s="398">
        <v>5091</v>
      </c>
      <c r="B40" s="403" t="s">
        <v>1261</v>
      </c>
      <c r="C40" s="398"/>
      <c r="E40" s="401" t="s">
        <v>1262</v>
      </c>
      <c r="H40" s="394"/>
      <c r="I40" s="394"/>
      <c r="J40" s="404"/>
      <c r="K40" s="394"/>
      <c r="L40" s="402"/>
      <c r="M40" s="394"/>
      <c r="N40" s="394"/>
      <c r="O40" s="404" t="s">
        <v>717</v>
      </c>
      <c r="P40" s="394"/>
      <c r="Q40" s="394"/>
      <c r="R40" s="393" t="s">
        <v>914</v>
      </c>
      <c r="T40" s="394"/>
      <c r="V40" s="394"/>
      <c r="W40" s="394"/>
      <c r="Z40" s="404" t="s">
        <v>717</v>
      </c>
      <c r="AA40" s="394"/>
      <c r="AB40" s="394"/>
      <c r="AC40" s="394"/>
      <c r="AD40" s="394"/>
      <c r="AE40" s="394" t="s">
        <v>1263</v>
      </c>
      <c r="AF40" s="394"/>
      <c r="AG40" s="394"/>
      <c r="AH40" s="394"/>
      <c r="AI40" s="394"/>
      <c r="AJ40" s="394"/>
      <c r="AK40" s="394"/>
      <c r="AL40" s="394"/>
    </row>
    <row r="41" spans="1:38" s="413" customFormat="1">
      <c r="A41" s="411"/>
      <c r="B41" s="487" t="s">
        <v>1076</v>
      </c>
      <c r="C41" s="442"/>
      <c r="E41" s="412"/>
      <c r="H41" s="414"/>
      <c r="I41" s="414"/>
      <c r="J41" s="414"/>
      <c r="K41" s="414"/>
      <c r="L41" s="415"/>
      <c r="M41" s="414"/>
      <c r="N41" s="414"/>
      <c r="O41" s="414"/>
      <c r="P41" s="414"/>
      <c r="Q41" s="414"/>
      <c r="R41" s="414" t="s">
        <v>1265</v>
      </c>
      <c r="T41" s="416"/>
      <c r="V41" s="414"/>
      <c r="W41" s="416"/>
      <c r="Z41" s="414"/>
      <c r="AA41" s="414"/>
      <c r="AB41" s="414"/>
      <c r="AC41" s="414"/>
      <c r="AD41" s="414"/>
      <c r="AE41" s="414"/>
      <c r="AF41" s="414"/>
      <c r="AG41" s="414"/>
      <c r="AH41" s="414"/>
      <c r="AI41" s="414"/>
      <c r="AJ41" s="414"/>
      <c r="AK41" s="414"/>
      <c r="AL41" s="414"/>
    </row>
    <row r="42" spans="1:38">
      <c r="A42" s="396">
        <v>3200</v>
      </c>
      <c r="B42" s="281" t="s">
        <v>806</v>
      </c>
      <c r="C42" s="222"/>
      <c r="E42" s="287" t="s">
        <v>930</v>
      </c>
      <c r="J42" s="391" t="s">
        <v>928</v>
      </c>
      <c r="O42" s="391" t="s">
        <v>928</v>
      </c>
      <c r="R42" s="391" t="s">
        <v>914</v>
      </c>
      <c r="Z42" s="391" t="s">
        <v>928</v>
      </c>
      <c r="AE42" s="391" t="s">
        <v>928</v>
      </c>
      <c r="AH42" s="391"/>
      <c r="AI42" s="391"/>
    </row>
    <row r="43" spans="1:38" ht="37.5">
      <c r="A43" s="396">
        <v>3210</v>
      </c>
      <c r="B43" s="281" t="s">
        <v>807</v>
      </c>
      <c r="C43" s="222"/>
      <c r="E43" s="287" t="s">
        <v>933</v>
      </c>
      <c r="I43" s="391" t="s">
        <v>928</v>
      </c>
      <c r="O43" s="391" t="s">
        <v>928</v>
      </c>
      <c r="R43" s="391" t="s">
        <v>914</v>
      </c>
      <c r="S43" s="395" t="s">
        <v>1308</v>
      </c>
      <c r="V43" s="385">
        <v>1</v>
      </c>
      <c r="Z43" s="391" t="s">
        <v>928</v>
      </c>
      <c r="AE43" s="391" t="s">
        <v>928</v>
      </c>
      <c r="AK43" s="385">
        <v>1</v>
      </c>
    </row>
    <row r="44" spans="1:38" s="413" customFormat="1" ht="34" customHeight="1">
      <c r="A44" s="411">
        <v>3220</v>
      </c>
      <c r="B44" s="441" t="s">
        <v>932</v>
      </c>
      <c r="C44" s="442"/>
      <c r="E44" s="412" t="s">
        <v>1121</v>
      </c>
      <c r="H44" s="414"/>
      <c r="I44" s="414"/>
      <c r="J44" s="414" t="s">
        <v>928</v>
      </c>
      <c r="K44" s="414"/>
      <c r="L44" s="415"/>
      <c r="M44" s="414"/>
      <c r="N44" s="414"/>
      <c r="O44" s="414" t="s">
        <v>928</v>
      </c>
      <c r="P44" s="414"/>
      <c r="Q44" s="414"/>
      <c r="R44" s="414" t="s">
        <v>1082</v>
      </c>
      <c r="T44" s="416"/>
      <c r="V44" s="414"/>
      <c r="W44" s="416"/>
      <c r="Z44" s="414" t="s">
        <v>928</v>
      </c>
      <c r="AA44" s="414"/>
      <c r="AB44" s="414"/>
      <c r="AC44" s="414"/>
      <c r="AD44" s="414"/>
      <c r="AE44" s="414"/>
      <c r="AF44" s="414"/>
      <c r="AG44" s="414"/>
      <c r="AH44" s="414"/>
      <c r="AI44" s="414"/>
      <c r="AJ44" s="414"/>
      <c r="AK44" s="414"/>
      <c r="AL44" s="414"/>
    </row>
    <row r="45" spans="1:38" s="413" customFormat="1" ht="25">
      <c r="A45" s="411">
        <v>3230</v>
      </c>
      <c r="B45" s="441" t="s">
        <v>808</v>
      </c>
      <c r="C45" s="442"/>
      <c r="E45" s="412" t="s">
        <v>1122</v>
      </c>
      <c r="H45" s="414"/>
      <c r="I45" s="414"/>
      <c r="J45" s="414" t="s">
        <v>928</v>
      </c>
      <c r="K45" s="414"/>
      <c r="L45" s="415"/>
      <c r="M45" s="414"/>
      <c r="N45" s="414"/>
      <c r="O45" s="414" t="s">
        <v>928</v>
      </c>
      <c r="P45" s="414"/>
      <c r="Q45" s="414"/>
      <c r="R45" s="414" t="s">
        <v>1123</v>
      </c>
      <c r="T45" s="416"/>
      <c r="V45" s="414"/>
      <c r="W45" s="416"/>
      <c r="Z45" s="414" t="s">
        <v>928</v>
      </c>
      <c r="AA45" s="414"/>
      <c r="AB45" s="414"/>
      <c r="AC45" s="414"/>
      <c r="AD45" s="414"/>
      <c r="AE45" s="414" t="s">
        <v>928</v>
      </c>
      <c r="AF45" s="414"/>
      <c r="AG45" s="414"/>
      <c r="AH45" s="414"/>
      <c r="AI45" s="414"/>
      <c r="AJ45" s="414"/>
      <c r="AK45" s="414"/>
      <c r="AL45" s="414"/>
    </row>
    <row r="46" spans="1:38">
      <c r="A46" s="396">
        <v>3240</v>
      </c>
      <c r="B46" s="281" t="s">
        <v>1184</v>
      </c>
      <c r="C46" s="222"/>
      <c r="E46" s="287" t="s">
        <v>1122</v>
      </c>
      <c r="I46" s="391" t="s">
        <v>928</v>
      </c>
      <c r="J46" s="391"/>
      <c r="O46" s="391" t="s">
        <v>928</v>
      </c>
      <c r="R46" s="391" t="s">
        <v>914</v>
      </c>
      <c r="Z46" s="391"/>
      <c r="AE46" s="391" t="s">
        <v>928</v>
      </c>
      <c r="AH46" s="391"/>
      <c r="AI46" s="391"/>
    </row>
    <row r="47" spans="1:38">
      <c r="A47" s="397" t="s">
        <v>1372</v>
      </c>
      <c r="B47" s="281" t="s">
        <v>1373</v>
      </c>
      <c r="C47" s="222"/>
      <c r="E47" s="287" t="s">
        <v>1375</v>
      </c>
      <c r="I47" s="391"/>
      <c r="J47" s="391"/>
      <c r="O47" s="391"/>
      <c r="R47" s="391"/>
      <c r="Z47" s="391"/>
      <c r="AE47" s="391"/>
      <c r="AH47" s="391"/>
      <c r="AI47" s="391"/>
    </row>
    <row r="48" spans="1:38">
      <c r="A48" s="397" t="s">
        <v>1371</v>
      </c>
      <c r="B48" s="281" t="s">
        <v>1374</v>
      </c>
      <c r="C48" s="222"/>
      <c r="E48" s="287" t="s">
        <v>1375</v>
      </c>
      <c r="I48" s="391"/>
      <c r="J48" s="391"/>
      <c r="O48" s="391"/>
      <c r="R48" s="391"/>
      <c r="Z48" s="391"/>
      <c r="AE48" s="391"/>
      <c r="AH48" s="391"/>
      <c r="AI48" s="391"/>
    </row>
    <row r="49" spans="1:38" ht="26">
      <c r="A49" s="396">
        <v>9100</v>
      </c>
      <c r="B49" s="288" t="s">
        <v>1370</v>
      </c>
      <c r="E49" s="406" t="s">
        <v>1420</v>
      </c>
    </row>
    <row r="50" spans="1:38" ht="31.5" customHeight="1">
      <c r="A50" s="396">
        <v>9120</v>
      </c>
      <c r="B50" s="308" t="s">
        <v>1003</v>
      </c>
      <c r="E50" s="406" t="s">
        <v>1421</v>
      </c>
    </row>
    <row r="51" spans="1:38" ht="101.5">
      <c r="A51" s="397" t="s">
        <v>1408</v>
      </c>
      <c r="B51" s="288" t="s">
        <v>1376</v>
      </c>
      <c r="E51" s="507" t="s">
        <v>1427</v>
      </c>
      <c r="S51" s="395" t="s">
        <v>1426</v>
      </c>
    </row>
    <row r="52" spans="1:38" ht="29">
      <c r="A52" s="396">
        <v>9131</v>
      </c>
      <c r="B52" s="288" t="s">
        <v>1345</v>
      </c>
      <c r="E52" s="507" t="s">
        <v>1406</v>
      </c>
    </row>
    <row r="53" spans="1:38" s="510" customFormat="1" ht="159.5">
      <c r="A53" s="508">
        <v>9140</v>
      </c>
      <c r="B53" s="509" t="s">
        <v>1399</v>
      </c>
      <c r="E53" s="542" t="s">
        <v>1449</v>
      </c>
      <c r="H53" s="511"/>
      <c r="I53" s="511" t="s">
        <v>1353</v>
      </c>
      <c r="K53" s="511"/>
      <c r="L53" s="512"/>
      <c r="M53" s="511"/>
      <c r="N53" s="511"/>
      <c r="O53" s="511"/>
      <c r="P53" s="511"/>
      <c r="Q53" s="511"/>
      <c r="R53" s="511"/>
      <c r="T53" s="513"/>
      <c r="V53" s="511"/>
      <c r="W53" s="513"/>
      <c r="Z53" s="511"/>
      <c r="AA53" s="511"/>
      <c r="AB53" s="511"/>
      <c r="AC53" s="511"/>
      <c r="AD53" s="511"/>
      <c r="AE53" s="511"/>
      <c r="AF53" s="511"/>
      <c r="AG53" s="511"/>
      <c r="AH53" s="511"/>
      <c r="AI53" s="511"/>
      <c r="AJ53" s="511"/>
      <c r="AK53" s="511"/>
      <c r="AL53" s="511"/>
    </row>
    <row r="54" spans="1:38" s="530" customFormat="1" ht="58">
      <c r="A54" s="528">
        <v>9141</v>
      </c>
      <c r="B54" s="529" t="s">
        <v>1400</v>
      </c>
      <c r="E54" s="531" t="s">
        <v>1402</v>
      </c>
      <c r="H54" s="532"/>
      <c r="I54" s="532"/>
      <c r="K54" s="532"/>
      <c r="L54" s="533"/>
      <c r="M54" s="532"/>
      <c r="N54" s="532"/>
      <c r="O54" s="532"/>
      <c r="P54" s="532"/>
      <c r="Q54" s="532"/>
      <c r="R54" s="532"/>
      <c r="T54" s="534"/>
      <c r="V54" s="532"/>
      <c r="W54" s="534"/>
      <c r="Z54" s="532"/>
      <c r="AA54" s="532"/>
      <c r="AB54" s="532"/>
      <c r="AC54" s="532"/>
      <c r="AD54" s="532"/>
      <c r="AE54" s="532"/>
      <c r="AF54" s="532"/>
      <c r="AG54" s="532"/>
      <c r="AH54" s="532"/>
      <c r="AI54" s="532"/>
      <c r="AJ54" s="532"/>
      <c r="AK54" s="532"/>
      <c r="AL54" s="532"/>
    </row>
    <row r="55" spans="1:38" s="510" customFormat="1" ht="101.5">
      <c r="A55" s="508">
        <v>9150</v>
      </c>
      <c r="B55" s="509" t="s">
        <v>1346</v>
      </c>
      <c r="E55" s="507" t="s">
        <v>1451</v>
      </c>
      <c r="H55" s="511"/>
      <c r="I55" s="511" t="s">
        <v>1403</v>
      </c>
      <c r="J55" s="511"/>
      <c r="K55" s="511"/>
      <c r="L55" s="512"/>
      <c r="M55" s="511"/>
      <c r="N55" s="511"/>
      <c r="O55" s="511"/>
      <c r="P55" s="511"/>
      <c r="Q55" s="511"/>
      <c r="R55" s="511"/>
      <c r="T55" s="513"/>
      <c r="V55" s="511"/>
      <c r="W55" s="513"/>
      <c r="Z55" s="511"/>
      <c r="AA55" s="511"/>
      <c r="AB55" s="511"/>
      <c r="AC55" s="511"/>
      <c r="AD55" s="511"/>
      <c r="AE55" s="511"/>
      <c r="AF55" s="511"/>
      <c r="AG55" s="511"/>
      <c r="AH55" s="511"/>
      <c r="AI55" s="511"/>
      <c r="AJ55" s="511"/>
      <c r="AK55" s="511"/>
      <c r="AL55" s="511"/>
    </row>
    <row r="56" spans="1:38" s="530" customFormat="1" ht="58">
      <c r="A56" s="528">
        <v>9151</v>
      </c>
      <c r="B56" s="529" t="s">
        <v>1389</v>
      </c>
      <c r="E56" s="531" t="s">
        <v>1398</v>
      </c>
      <c r="H56" s="532"/>
      <c r="I56" s="532"/>
      <c r="J56" s="532"/>
      <c r="K56" s="532"/>
      <c r="L56" s="533"/>
      <c r="M56" s="532"/>
      <c r="N56" s="532"/>
      <c r="O56" s="532"/>
      <c r="P56" s="532"/>
      <c r="Q56" s="532"/>
      <c r="R56" s="532"/>
      <c r="T56" s="534"/>
      <c r="V56" s="532"/>
      <c r="W56" s="534"/>
      <c r="Z56" s="532"/>
      <c r="AA56" s="532"/>
      <c r="AB56" s="532"/>
      <c r="AC56" s="532"/>
      <c r="AD56" s="532"/>
      <c r="AE56" s="532"/>
      <c r="AF56" s="532"/>
      <c r="AG56" s="532"/>
      <c r="AH56" s="532"/>
      <c r="AI56" s="532"/>
      <c r="AJ56" s="532"/>
      <c r="AK56" s="532"/>
      <c r="AL56" s="532"/>
    </row>
    <row r="57" spans="1:38" s="413" customFormat="1">
      <c r="A57" s="411" t="s">
        <v>1268</v>
      </c>
      <c r="B57" s="412" t="s">
        <v>1269</v>
      </c>
      <c r="E57" s="412" t="s">
        <v>1021</v>
      </c>
      <c r="H57" s="414"/>
      <c r="I57" s="414"/>
      <c r="J57" s="414" t="s">
        <v>1019</v>
      </c>
      <c r="K57" s="414"/>
      <c r="L57" s="415"/>
      <c r="M57" s="414"/>
      <c r="N57" s="414"/>
      <c r="O57" s="414" t="s">
        <v>1019</v>
      </c>
      <c r="P57" s="414"/>
      <c r="Q57" s="414"/>
      <c r="R57" s="414" t="s">
        <v>1082</v>
      </c>
      <c r="T57" s="416"/>
      <c r="V57" s="414"/>
      <c r="W57" s="416"/>
      <c r="Z57" s="414"/>
      <c r="AA57" s="414"/>
      <c r="AB57" s="414"/>
      <c r="AC57" s="414"/>
      <c r="AD57" s="414"/>
      <c r="AE57" s="414" t="s">
        <v>1020</v>
      </c>
      <c r="AF57" s="414"/>
      <c r="AG57" s="414"/>
      <c r="AH57" s="414"/>
      <c r="AI57" s="414"/>
      <c r="AJ57" s="414"/>
      <c r="AK57" s="414"/>
      <c r="AL57" s="414"/>
    </row>
    <row r="58" spans="1:38" s="413" customFormat="1">
      <c r="A58" s="411" t="s">
        <v>1085</v>
      </c>
      <c r="B58" s="412" t="s">
        <v>1023</v>
      </c>
      <c r="E58" s="412" t="s">
        <v>1078</v>
      </c>
      <c r="H58" s="414"/>
      <c r="I58" s="414"/>
      <c r="J58" s="414"/>
      <c r="K58" s="414"/>
      <c r="L58" s="415"/>
      <c r="M58" s="414"/>
      <c r="N58" s="414"/>
      <c r="O58" s="414" t="s">
        <v>1081</v>
      </c>
      <c r="P58" s="414"/>
      <c r="Q58" s="414"/>
      <c r="R58" s="414" t="s">
        <v>1082</v>
      </c>
      <c r="T58" s="416"/>
      <c r="V58" s="414"/>
      <c r="W58" s="416"/>
      <c r="Z58" s="414" t="s">
        <v>1083</v>
      </c>
      <c r="AA58" s="414"/>
      <c r="AB58" s="414"/>
      <c r="AC58" s="414"/>
      <c r="AD58" s="414"/>
      <c r="AE58" s="414"/>
      <c r="AF58" s="414"/>
      <c r="AG58" s="414"/>
      <c r="AH58" s="414"/>
      <c r="AI58" s="414"/>
      <c r="AJ58" s="414"/>
      <c r="AK58" s="414"/>
      <c r="AL58" s="414"/>
    </row>
    <row r="59" spans="1:38" ht="25">
      <c r="A59" s="396">
        <v>2100</v>
      </c>
      <c r="B59" s="281" t="s">
        <v>1223</v>
      </c>
      <c r="C59" s="222"/>
      <c r="E59" s="287" t="s">
        <v>1436</v>
      </c>
      <c r="M59" s="391" t="s">
        <v>1222</v>
      </c>
      <c r="P59" s="391" t="s">
        <v>903</v>
      </c>
      <c r="Q59" s="391" t="s">
        <v>915</v>
      </c>
      <c r="R59" s="391" t="s">
        <v>914</v>
      </c>
      <c r="Z59" s="391" t="s">
        <v>903</v>
      </c>
      <c r="AE59" s="391" t="s">
        <v>903</v>
      </c>
      <c r="AH59" s="391"/>
      <c r="AI59" s="391"/>
    </row>
    <row r="60" spans="1:38" s="515" customFormat="1">
      <c r="A60" s="398">
        <v>2010</v>
      </c>
      <c r="B60" s="544" t="s">
        <v>1457</v>
      </c>
      <c r="C60" s="546"/>
      <c r="E60" s="544" t="s">
        <v>1457</v>
      </c>
      <c r="H60" s="516"/>
      <c r="I60" s="516"/>
      <c r="J60" s="516"/>
      <c r="K60" s="516"/>
      <c r="L60" s="517"/>
      <c r="M60" s="519" t="s">
        <v>717</v>
      </c>
      <c r="N60" s="516"/>
      <c r="O60" s="516"/>
      <c r="P60" s="516"/>
      <c r="Q60" s="545" t="s">
        <v>1456</v>
      </c>
      <c r="R60" s="519" t="s">
        <v>913</v>
      </c>
      <c r="T60" s="404"/>
      <c r="V60" s="519"/>
      <c r="W60" s="394"/>
      <c r="Z60" s="519" t="s">
        <v>717</v>
      </c>
      <c r="AA60" s="516"/>
      <c r="AB60" s="516"/>
      <c r="AC60" s="516"/>
      <c r="AD60" s="516"/>
      <c r="AE60" s="519" t="s">
        <v>717</v>
      </c>
      <c r="AF60" s="516"/>
      <c r="AG60" s="516"/>
      <c r="AH60" s="516"/>
      <c r="AI60" s="516"/>
      <c r="AJ60" s="516"/>
      <c r="AK60" s="516"/>
      <c r="AL60" s="516"/>
    </row>
    <row r="61" spans="1:38" s="515" customFormat="1">
      <c r="A61" s="547">
        <v>2011</v>
      </c>
      <c r="B61" s="548" t="s">
        <v>1467</v>
      </c>
      <c r="C61" s="546"/>
      <c r="E61" s="544" t="s">
        <v>1467</v>
      </c>
      <c r="H61" s="516"/>
      <c r="I61" s="516"/>
      <c r="J61" s="516"/>
      <c r="K61" s="516"/>
      <c r="L61" s="517"/>
      <c r="M61" s="519" t="s">
        <v>717</v>
      </c>
      <c r="N61" s="516"/>
      <c r="O61" s="516"/>
      <c r="P61" s="516"/>
      <c r="Q61" s="545" t="s">
        <v>1456</v>
      </c>
      <c r="R61" s="519" t="s">
        <v>913</v>
      </c>
      <c r="T61" s="404"/>
      <c r="V61" s="519"/>
      <c r="W61" s="394"/>
      <c r="Z61" s="519" t="s">
        <v>717</v>
      </c>
      <c r="AA61" s="516"/>
      <c r="AB61" s="516"/>
      <c r="AC61" s="516"/>
      <c r="AD61" s="516"/>
      <c r="AE61" s="519" t="s">
        <v>717</v>
      </c>
      <c r="AF61" s="516"/>
      <c r="AG61" s="516"/>
      <c r="AH61" s="516"/>
      <c r="AI61" s="516"/>
      <c r="AJ61" s="516"/>
      <c r="AK61" s="516"/>
      <c r="AL61" s="516"/>
    </row>
    <row r="62" spans="1:38" s="515" customFormat="1">
      <c r="A62" s="398">
        <v>2020</v>
      </c>
      <c r="B62" s="544" t="s">
        <v>1458</v>
      </c>
      <c r="C62" s="546"/>
      <c r="E62" s="544" t="s">
        <v>1458</v>
      </c>
      <c r="H62" s="516"/>
      <c r="I62" s="516"/>
      <c r="J62" s="516"/>
      <c r="K62" s="516"/>
      <c r="L62" s="517"/>
      <c r="M62" s="519" t="s">
        <v>1056</v>
      </c>
      <c r="N62" s="516"/>
      <c r="O62" s="516"/>
      <c r="P62" s="516"/>
      <c r="Q62" s="545" t="s">
        <v>1464</v>
      </c>
      <c r="R62" s="519" t="s">
        <v>1062</v>
      </c>
      <c r="T62" s="404"/>
      <c r="V62" s="519"/>
      <c r="W62" s="394"/>
      <c r="Z62" s="519" t="s">
        <v>1056</v>
      </c>
      <c r="AA62" s="516"/>
      <c r="AB62" s="516"/>
      <c r="AC62" s="516"/>
      <c r="AD62" s="516"/>
      <c r="AE62" s="519"/>
      <c r="AF62" s="516"/>
      <c r="AG62" s="516"/>
      <c r="AH62" s="516"/>
      <c r="AI62" s="516"/>
      <c r="AJ62" s="516"/>
      <c r="AK62" s="516"/>
      <c r="AL62" s="516"/>
    </row>
    <row r="63" spans="1:38" s="515" customFormat="1">
      <c r="A63" s="398">
        <v>2021</v>
      </c>
      <c r="B63" s="544" t="s">
        <v>1459</v>
      </c>
      <c r="C63" s="546"/>
      <c r="E63" s="544" t="s">
        <v>1459</v>
      </c>
      <c r="H63" s="516"/>
      <c r="I63" s="516"/>
      <c r="J63" s="516"/>
      <c r="K63" s="516"/>
      <c r="L63" s="517"/>
      <c r="M63" s="519" t="s">
        <v>1056</v>
      </c>
      <c r="N63" s="516"/>
      <c r="O63" s="516"/>
      <c r="P63" s="516"/>
      <c r="Q63" s="545" t="s">
        <v>1465</v>
      </c>
      <c r="R63" s="519" t="s">
        <v>1062</v>
      </c>
      <c r="T63" s="404"/>
      <c r="V63" s="519"/>
      <c r="W63" s="394"/>
      <c r="Z63" s="519" t="s">
        <v>1056</v>
      </c>
      <c r="AA63" s="516"/>
      <c r="AB63" s="516"/>
      <c r="AC63" s="516"/>
      <c r="AD63" s="516"/>
      <c r="AE63" s="519"/>
      <c r="AF63" s="516"/>
      <c r="AG63" s="516"/>
      <c r="AH63" s="516"/>
      <c r="AI63" s="516"/>
      <c r="AJ63" s="516"/>
      <c r="AK63" s="516"/>
      <c r="AL63" s="516"/>
    </row>
    <row r="64" spans="1:38" s="515" customFormat="1">
      <c r="A64" s="398">
        <v>2025</v>
      </c>
      <c r="B64" s="544" t="s">
        <v>1460</v>
      </c>
      <c r="C64" s="546"/>
      <c r="E64" s="544" t="s">
        <v>1460</v>
      </c>
      <c r="H64" s="516"/>
      <c r="I64" s="516"/>
      <c r="J64" s="516"/>
      <c r="K64" s="516"/>
      <c r="L64" s="517"/>
      <c r="M64" s="519" t="s">
        <v>1056</v>
      </c>
      <c r="N64" s="516"/>
      <c r="O64" s="516"/>
      <c r="P64" s="516"/>
      <c r="Q64" s="545" t="s">
        <v>1456</v>
      </c>
      <c r="R64" s="519" t="s">
        <v>1062</v>
      </c>
      <c r="T64" s="404"/>
      <c r="V64" s="519"/>
      <c r="W64" s="394"/>
      <c r="Z64" s="519" t="s">
        <v>1056</v>
      </c>
      <c r="AA64" s="516"/>
      <c r="AB64" s="516"/>
      <c r="AC64" s="516"/>
      <c r="AD64" s="516"/>
      <c r="AE64" s="519"/>
      <c r="AF64" s="516"/>
      <c r="AG64" s="516"/>
      <c r="AH64" s="516"/>
      <c r="AI64" s="516"/>
      <c r="AJ64" s="516"/>
      <c r="AK64" s="545" t="s">
        <v>1016</v>
      </c>
      <c r="AL64" s="516"/>
    </row>
    <row r="65" spans="1:38" s="515" customFormat="1">
      <c r="A65" s="398">
        <v>2026</v>
      </c>
      <c r="B65" s="543" t="s">
        <v>1461</v>
      </c>
      <c r="C65" s="546"/>
      <c r="E65" s="543" t="s">
        <v>1461</v>
      </c>
      <c r="H65" s="516"/>
      <c r="I65" s="516"/>
      <c r="J65" s="516"/>
      <c r="K65" s="516"/>
      <c r="L65" s="517"/>
      <c r="M65" s="519" t="s">
        <v>1056</v>
      </c>
      <c r="N65" s="516"/>
      <c r="O65" s="516"/>
      <c r="P65" s="516"/>
      <c r="Q65" s="545" t="s">
        <v>1466</v>
      </c>
      <c r="R65" s="519" t="s">
        <v>1062</v>
      </c>
      <c r="T65" s="404"/>
      <c r="V65" s="519"/>
      <c r="W65" s="394"/>
      <c r="Z65" s="519" t="s">
        <v>1056</v>
      </c>
      <c r="AA65" s="516"/>
      <c r="AB65" s="516"/>
      <c r="AC65" s="516"/>
      <c r="AD65" s="516"/>
      <c r="AE65" s="519"/>
      <c r="AF65" s="516"/>
      <c r="AG65" s="516"/>
      <c r="AH65" s="516"/>
      <c r="AI65" s="516"/>
      <c r="AJ65" s="516"/>
      <c r="AK65" s="516"/>
      <c r="AL65" s="516"/>
    </row>
    <row r="66" spans="1:38" s="515" customFormat="1">
      <c r="A66" s="398">
        <v>2035</v>
      </c>
      <c r="B66" s="543" t="s">
        <v>1462</v>
      </c>
      <c r="C66" s="546"/>
      <c r="E66" s="543" t="s">
        <v>1462</v>
      </c>
      <c r="H66" s="516"/>
      <c r="I66" s="516"/>
      <c r="J66" s="516"/>
      <c r="K66" s="516"/>
      <c r="L66" s="517"/>
      <c r="M66" s="519" t="s">
        <v>1056</v>
      </c>
      <c r="N66" s="516"/>
      <c r="O66" s="516"/>
      <c r="P66" s="516"/>
      <c r="Q66" s="545" t="s">
        <v>1454</v>
      </c>
      <c r="R66" s="519" t="s">
        <v>1062</v>
      </c>
      <c r="T66" s="404"/>
      <c r="V66" s="519"/>
      <c r="W66" s="394"/>
      <c r="Z66" s="519" t="s">
        <v>1056</v>
      </c>
      <c r="AA66" s="516"/>
      <c r="AB66" s="516"/>
      <c r="AC66" s="516"/>
      <c r="AD66" s="516"/>
      <c r="AE66" s="519"/>
      <c r="AF66" s="516"/>
      <c r="AG66" s="516"/>
      <c r="AH66" s="516"/>
      <c r="AI66" s="516"/>
      <c r="AJ66" s="516"/>
      <c r="AK66" s="516"/>
      <c r="AL66" s="516"/>
    </row>
    <row r="67" spans="1:38" s="515" customFormat="1">
      <c r="A67" s="398">
        <v>2036</v>
      </c>
      <c r="B67" s="543" t="s">
        <v>1463</v>
      </c>
      <c r="C67" s="546"/>
      <c r="E67" s="543" t="s">
        <v>1463</v>
      </c>
      <c r="H67" s="516"/>
      <c r="I67" s="516"/>
      <c r="J67" s="516"/>
      <c r="K67" s="516"/>
      <c r="L67" s="517"/>
      <c r="M67" s="519" t="s">
        <v>1056</v>
      </c>
      <c r="N67" s="516"/>
      <c r="O67" s="516"/>
      <c r="P67" s="516"/>
      <c r="Q67" s="545" t="s">
        <v>1455</v>
      </c>
      <c r="R67" s="519" t="s">
        <v>1062</v>
      </c>
      <c r="T67" s="404"/>
      <c r="V67" s="519"/>
      <c r="W67" s="394"/>
      <c r="Z67" s="519" t="s">
        <v>1056</v>
      </c>
      <c r="AA67" s="516"/>
      <c r="AB67" s="516"/>
      <c r="AC67" s="516"/>
      <c r="AD67" s="516"/>
      <c r="AE67" s="519"/>
      <c r="AF67" s="516"/>
      <c r="AG67" s="516"/>
      <c r="AH67" s="516"/>
      <c r="AI67" s="516"/>
      <c r="AJ67" s="516"/>
      <c r="AK67" s="516"/>
      <c r="AL67" s="516"/>
    </row>
    <row r="68" spans="1:38" s="399" customFormat="1" ht="75">
      <c r="A68" s="407" t="s">
        <v>1084</v>
      </c>
      <c r="B68" s="408" t="s">
        <v>1471</v>
      </c>
      <c r="C68" s="409"/>
      <c r="E68" s="408" t="s">
        <v>1472</v>
      </c>
      <c r="H68" s="392"/>
      <c r="I68" s="392"/>
      <c r="J68" s="392"/>
      <c r="K68" s="392"/>
      <c r="L68" s="410"/>
      <c r="M68" s="393"/>
      <c r="N68" s="392"/>
      <c r="O68" s="392" t="s">
        <v>1090</v>
      </c>
      <c r="P68" s="392"/>
      <c r="Q68" s="392"/>
      <c r="R68" s="392" t="s">
        <v>1089</v>
      </c>
      <c r="S68" s="407"/>
      <c r="T68" s="392"/>
      <c r="V68" s="392"/>
      <c r="W68" s="392"/>
      <c r="Z68" s="392"/>
      <c r="AA68" s="392"/>
      <c r="AB68" s="392"/>
      <c r="AC68" s="392"/>
      <c r="AD68" s="392"/>
      <c r="AE68" s="392"/>
      <c r="AF68" s="392"/>
      <c r="AG68" s="392"/>
      <c r="AH68" s="392"/>
      <c r="AI68" s="392"/>
      <c r="AJ68" s="392"/>
      <c r="AK68" s="392"/>
      <c r="AL68" s="392"/>
    </row>
    <row r="69" spans="1:38" s="399" customFormat="1" ht="62.5">
      <c r="A69" s="407" t="s">
        <v>1289</v>
      </c>
      <c r="B69" s="401" t="s">
        <v>1377</v>
      </c>
      <c r="C69" s="409"/>
      <c r="E69" s="408" t="s">
        <v>1309</v>
      </c>
      <c r="H69" s="392"/>
      <c r="I69" s="392"/>
      <c r="J69" s="392"/>
      <c r="K69" s="392"/>
      <c r="L69" s="410"/>
      <c r="M69" s="393"/>
      <c r="N69" s="392"/>
      <c r="O69" s="392" t="s">
        <v>717</v>
      </c>
      <c r="P69" s="392"/>
      <c r="Q69" s="392"/>
      <c r="R69" s="392" t="s">
        <v>1037</v>
      </c>
      <c r="S69" s="407"/>
      <c r="T69" s="392"/>
      <c r="V69" s="392"/>
      <c r="W69" s="392"/>
      <c r="Z69" s="392"/>
      <c r="AA69" s="392"/>
      <c r="AB69" s="392"/>
      <c r="AC69" s="392"/>
      <c r="AD69" s="392"/>
      <c r="AE69" s="392"/>
      <c r="AF69" s="392"/>
      <c r="AG69" s="392"/>
      <c r="AH69" s="392"/>
      <c r="AI69" s="392"/>
      <c r="AJ69" s="392"/>
      <c r="AK69" s="392"/>
      <c r="AL69" s="392"/>
    </row>
    <row r="70" spans="1:38" s="399" customFormat="1" ht="25">
      <c r="A70" s="396">
        <v>3220</v>
      </c>
      <c r="B70" s="281" t="s">
        <v>1267</v>
      </c>
      <c r="C70" s="409"/>
      <c r="E70" s="425" t="s">
        <v>1087</v>
      </c>
      <c r="H70" s="392"/>
      <c r="I70" s="392"/>
      <c r="J70" s="392" t="s">
        <v>1088</v>
      </c>
      <c r="K70" s="392"/>
      <c r="L70" s="410"/>
      <c r="M70" s="392"/>
      <c r="N70" s="392"/>
      <c r="O70" s="392" t="s">
        <v>1088</v>
      </c>
      <c r="P70" s="392"/>
      <c r="Q70" s="392"/>
      <c r="R70" s="392" t="s">
        <v>1089</v>
      </c>
      <c r="T70" s="392"/>
      <c r="V70" s="392"/>
      <c r="W70" s="392"/>
      <c r="Z70" s="392" t="s">
        <v>1090</v>
      </c>
      <c r="AA70" s="392"/>
      <c r="AB70" s="392"/>
      <c r="AC70" s="392"/>
      <c r="AD70" s="392"/>
      <c r="AE70" s="392"/>
      <c r="AF70" s="392"/>
      <c r="AG70" s="392"/>
      <c r="AH70" s="392"/>
      <c r="AI70" s="392"/>
      <c r="AJ70" s="392"/>
      <c r="AK70" s="392"/>
      <c r="AL70" s="392"/>
    </row>
    <row r="71" spans="1:38" ht="25">
      <c r="A71" s="426">
        <v>3255</v>
      </c>
      <c r="B71" s="287" t="s">
        <v>1091</v>
      </c>
      <c r="E71" s="287" t="s">
        <v>1474</v>
      </c>
      <c r="J71" s="391"/>
    </row>
    <row r="72" spans="1:38" s="399" customFormat="1" ht="50">
      <c r="A72" s="396">
        <v>3230</v>
      </c>
      <c r="B72" s="281" t="s">
        <v>1291</v>
      </c>
      <c r="C72" s="409"/>
      <c r="E72" s="408" t="s">
        <v>1473</v>
      </c>
      <c r="H72" s="392"/>
      <c r="I72" s="392"/>
      <c r="J72" s="393" t="s">
        <v>1090</v>
      </c>
      <c r="K72" s="392"/>
      <c r="L72" s="410"/>
      <c r="M72" s="392"/>
      <c r="N72" s="392"/>
      <c r="O72" s="392"/>
      <c r="P72" s="393" t="s">
        <v>1090</v>
      </c>
      <c r="Q72" s="392"/>
      <c r="R72" s="393" t="s">
        <v>1092</v>
      </c>
      <c r="T72" s="392"/>
      <c r="V72" s="392"/>
      <c r="W72" s="392"/>
      <c r="Z72" s="393" t="s">
        <v>1090</v>
      </c>
      <c r="AA72" s="392"/>
      <c r="AB72" s="392"/>
      <c r="AC72" s="392"/>
      <c r="AD72" s="392"/>
      <c r="AE72" s="393" t="s">
        <v>1090</v>
      </c>
      <c r="AF72" s="392"/>
      <c r="AG72" s="392"/>
      <c r="AH72" s="392"/>
      <c r="AI72" s="392"/>
      <c r="AJ72" s="392"/>
      <c r="AK72" s="392"/>
      <c r="AL72" s="392"/>
    </row>
    <row r="73" spans="1:38" s="399" customFormat="1" ht="25">
      <c r="A73" s="396">
        <v>3221</v>
      </c>
      <c r="B73" s="281" t="s">
        <v>1354</v>
      </c>
      <c r="C73" s="409"/>
      <c r="E73" s="408" t="s">
        <v>1290</v>
      </c>
      <c r="H73" s="392"/>
      <c r="I73" s="392"/>
      <c r="J73" s="392" t="s">
        <v>1088</v>
      </c>
      <c r="K73" s="392"/>
      <c r="L73" s="410"/>
      <c r="M73" s="392"/>
      <c r="N73" s="392"/>
      <c r="O73" s="392" t="s">
        <v>1088</v>
      </c>
      <c r="P73" s="392"/>
      <c r="Q73" s="392"/>
      <c r="R73" s="392" t="s">
        <v>1089</v>
      </c>
      <c r="T73" s="392"/>
      <c r="V73" s="392"/>
      <c r="W73" s="392"/>
      <c r="Z73" s="392" t="s">
        <v>1090</v>
      </c>
      <c r="AA73" s="392"/>
      <c r="AB73" s="392"/>
      <c r="AC73" s="392"/>
      <c r="AD73" s="392"/>
      <c r="AE73" s="392"/>
      <c r="AF73" s="392"/>
      <c r="AG73" s="392"/>
      <c r="AH73" s="392"/>
      <c r="AI73" s="392"/>
      <c r="AJ73" s="392"/>
      <c r="AK73" s="392"/>
      <c r="AL73" s="392"/>
    </row>
    <row r="74" spans="1:38" s="399" customFormat="1" ht="137.5">
      <c r="A74" s="396">
        <v>3231</v>
      </c>
      <c r="B74" s="281" t="s">
        <v>1355</v>
      </c>
      <c r="C74" s="409"/>
      <c r="E74" s="408" t="s">
        <v>1475</v>
      </c>
      <c r="H74" s="392"/>
      <c r="I74" s="392"/>
      <c r="J74" s="393" t="s">
        <v>1090</v>
      </c>
      <c r="K74" s="392"/>
      <c r="L74" s="410"/>
      <c r="M74" s="392"/>
      <c r="N74" s="392"/>
      <c r="O74" s="392"/>
      <c r="P74" s="393" t="s">
        <v>1090</v>
      </c>
      <c r="Q74" s="392"/>
      <c r="R74" s="393" t="s">
        <v>1092</v>
      </c>
      <c r="T74" s="392"/>
      <c r="V74" s="392"/>
      <c r="W74" s="392"/>
      <c r="Z74" s="393" t="s">
        <v>1090</v>
      </c>
      <c r="AA74" s="392"/>
      <c r="AB74" s="392"/>
      <c r="AC74" s="392"/>
      <c r="AD74" s="392"/>
      <c r="AE74" s="393" t="s">
        <v>1090</v>
      </c>
      <c r="AF74" s="392"/>
      <c r="AG74" s="392"/>
      <c r="AH74" s="392"/>
      <c r="AI74" s="392"/>
      <c r="AJ74" s="392"/>
      <c r="AK74" s="392"/>
      <c r="AL74" s="392"/>
    </row>
    <row r="75" spans="1:38" s="399" customFormat="1" ht="25">
      <c r="A75" s="399">
        <v>3291</v>
      </c>
      <c r="B75" s="408" t="s">
        <v>1330</v>
      </c>
      <c r="C75" s="409"/>
      <c r="E75" s="425" t="s">
        <v>1234</v>
      </c>
      <c r="H75" s="392"/>
      <c r="I75" s="392"/>
      <c r="J75" s="393" t="s">
        <v>1336</v>
      </c>
      <c r="K75" s="392"/>
      <c r="L75" s="410"/>
      <c r="M75" s="392"/>
      <c r="N75" s="392"/>
      <c r="O75" s="392"/>
      <c r="P75" s="392"/>
      <c r="Q75" s="392"/>
      <c r="R75" s="391" t="s">
        <v>1257</v>
      </c>
      <c r="T75" s="392"/>
      <c r="V75" s="392"/>
      <c r="W75" s="392"/>
      <c r="Z75" s="393" t="s">
        <v>1242</v>
      </c>
      <c r="AA75" s="392"/>
      <c r="AB75" s="392"/>
      <c r="AC75" s="392"/>
      <c r="AD75" s="392"/>
      <c r="AE75" s="393" t="s">
        <v>1242</v>
      </c>
      <c r="AF75" s="392"/>
      <c r="AG75" s="392"/>
      <c r="AH75" s="392"/>
      <c r="AI75" s="392"/>
      <c r="AJ75" s="392"/>
      <c r="AK75" s="392"/>
      <c r="AL75" s="392"/>
    </row>
    <row r="76" spans="1:38">
      <c r="A76" s="399">
        <v>5050</v>
      </c>
      <c r="B76" s="287" t="s">
        <v>1256</v>
      </c>
      <c r="E76" s="287" t="s">
        <v>1417</v>
      </c>
      <c r="L76" s="486" t="s">
        <v>1242</v>
      </c>
      <c r="R76" s="391" t="s">
        <v>1257</v>
      </c>
      <c r="Z76" s="391" t="s">
        <v>1242</v>
      </c>
      <c r="AE76" s="391" t="s">
        <v>1242</v>
      </c>
    </row>
    <row r="77" spans="1:38">
      <c r="A77" s="399">
        <v>5070</v>
      </c>
      <c r="B77" s="287" t="s">
        <v>1258</v>
      </c>
      <c r="E77" s="287" t="s">
        <v>1418</v>
      </c>
      <c r="L77" s="486" t="s">
        <v>1242</v>
      </c>
      <c r="R77" s="391" t="s">
        <v>1257</v>
      </c>
      <c r="Z77" s="391" t="s">
        <v>1242</v>
      </c>
      <c r="AE77" s="391" t="s">
        <v>1242</v>
      </c>
    </row>
    <row r="78" spans="1:38">
      <c r="B78" s="287"/>
      <c r="E78" s="287"/>
      <c r="L78" s="486"/>
      <c r="R78" s="391"/>
      <c r="Z78" s="391"/>
      <c r="AE78" s="391"/>
    </row>
    <row r="79" spans="1:38" s="399" customFormat="1" ht="62.5">
      <c r="A79" s="399">
        <v>2375</v>
      </c>
      <c r="B79" s="408" t="s">
        <v>1365</v>
      </c>
      <c r="C79" s="409"/>
      <c r="E79" s="408" t="s">
        <v>1367</v>
      </c>
      <c r="H79" s="392"/>
      <c r="I79" s="392"/>
      <c r="K79" s="392"/>
      <c r="L79" s="410"/>
      <c r="M79" s="393" t="s">
        <v>1242</v>
      </c>
      <c r="N79" s="392"/>
      <c r="O79" s="392"/>
      <c r="P79" s="392"/>
      <c r="Q79" s="392"/>
      <c r="R79" s="393" t="s">
        <v>1257</v>
      </c>
      <c r="T79" s="392"/>
      <c r="V79" s="392"/>
      <c r="W79" s="392"/>
      <c r="Z79" s="393" t="s">
        <v>1242</v>
      </c>
      <c r="AA79" s="392"/>
      <c r="AB79" s="392"/>
      <c r="AC79" s="392"/>
      <c r="AD79" s="392"/>
      <c r="AE79" s="393" t="s">
        <v>1242</v>
      </c>
      <c r="AF79" s="392"/>
      <c r="AG79" s="392"/>
      <c r="AH79" s="392"/>
      <c r="AI79" s="392"/>
      <c r="AJ79" s="392"/>
      <c r="AK79" s="392"/>
      <c r="AL79" s="392"/>
    </row>
    <row r="80" spans="1:38" s="399" customFormat="1" ht="62.5">
      <c r="A80" s="399">
        <v>2375</v>
      </c>
      <c r="B80" s="408" t="s">
        <v>1366</v>
      </c>
      <c r="C80" s="409"/>
      <c r="E80" s="408" t="s">
        <v>1368</v>
      </c>
      <c r="H80" s="392"/>
      <c r="I80" s="392"/>
      <c r="K80" s="392"/>
      <c r="L80" s="410"/>
      <c r="M80" s="393" t="s">
        <v>717</v>
      </c>
      <c r="N80" s="392"/>
      <c r="O80" s="392"/>
      <c r="P80" s="392"/>
      <c r="Q80" s="392"/>
      <c r="R80" s="393" t="s">
        <v>914</v>
      </c>
      <c r="T80" s="392"/>
      <c r="V80" s="392"/>
      <c r="W80" s="392"/>
      <c r="Z80" s="393" t="s">
        <v>717</v>
      </c>
      <c r="AA80" s="392"/>
      <c r="AB80" s="392"/>
      <c r="AC80" s="392"/>
      <c r="AD80" s="392"/>
      <c r="AE80" s="393" t="s">
        <v>717</v>
      </c>
      <c r="AF80" s="392"/>
      <c r="AG80" s="392"/>
      <c r="AH80" s="392"/>
      <c r="AI80" s="392"/>
      <c r="AJ80" s="392"/>
      <c r="AK80" s="392"/>
      <c r="AL80" s="392"/>
    </row>
    <row r="81" spans="1:38" s="399" customFormat="1" ht="25">
      <c r="A81" s="399">
        <v>3299</v>
      </c>
      <c r="B81" s="408" t="s">
        <v>1280</v>
      </c>
      <c r="C81" s="409"/>
      <c r="E81" s="408" t="s">
        <v>1281</v>
      </c>
      <c r="H81" s="392"/>
      <c r="I81" s="392"/>
      <c r="J81" s="393" t="s">
        <v>1282</v>
      </c>
      <c r="K81" s="392"/>
      <c r="L81" s="410"/>
      <c r="M81" s="392"/>
      <c r="N81" s="392"/>
      <c r="O81" s="392"/>
      <c r="P81" s="392"/>
      <c r="Q81" s="392"/>
      <c r="R81" s="393" t="s">
        <v>1257</v>
      </c>
      <c r="T81" s="392"/>
      <c r="V81" s="392"/>
      <c r="W81" s="392"/>
      <c r="Z81" s="393" t="s">
        <v>1282</v>
      </c>
      <c r="AA81" s="392"/>
      <c r="AB81" s="392"/>
      <c r="AC81" s="392"/>
      <c r="AD81" s="392"/>
      <c r="AE81" s="393" t="s">
        <v>1283</v>
      </c>
      <c r="AF81" s="392"/>
      <c r="AG81" s="392"/>
      <c r="AH81" s="392"/>
      <c r="AI81" s="392"/>
      <c r="AJ81" s="392"/>
      <c r="AK81" s="392"/>
      <c r="AL81" s="392"/>
    </row>
    <row r="82" spans="1:38">
      <c r="A82" s="399">
        <v>3298</v>
      </c>
      <c r="B82" s="287" t="s">
        <v>1284</v>
      </c>
      <c r="E82" s="287" t="s">
        <v>1286</v>
      </c>
      <c r="J82" s="391" t="s">
        <v>1288</v>
      </c>
      <c r="R82" s="393" t="s">
        <v>1037</v>
      </c>
      <c r="Z82" s="393" t="s">
        <v>1282</v>
      </c>
      <c r="AA82" s="392"/>
      <c r="AB82" s="392"/>
      <c r="AC82" s="392"/>
      <c r="AD82" s="392"/>
      <c r="AE82" s="393"/>
    </row>
    <row r="83" spans="1:38">
      <c r="A83" s="399">
        <v>3297</v>
      </c>
      <c r="B83" s="287" t="s">
        <v>1285</v>
      </c>
      <c r="E83" s="287" t="s">
        <v>1287</v>
      </c>
      <c r="J83" s="391" t="s">
        <v>1282</v>
      </c>
      <c r="R83" s="393" t="s">
        <v>1037</v>
      </c>
      <c r="Z83" s="393" t="s">
        <v>1282</v>
      </c>
      <c r="AA83" s="392"/>
      <c r="AB83" s="392"/>
      <c r="AC83" s="392"/>
      <c r="AD83" s="392"/>
      <c r="AE83" s="393"/>
    </row>
    <row r="84" spans="1:38" s="399" customFormat="1" ht="50">
      <c r="A84" s="399">
        <v>5060</v>
      </c>
      <c r="B84" s="408" t="s">
        <v>1293</v>
      </c>
      <c r="C84" s="409"/>
      <c r="E84" s="408" t="s">
        <v>1481</v>
      </c>
      <c r="H84" s="392"/>
      <c r="I84" s="392"/>
      <c r="J84" s="553" t="s">
        <v>1294</v>
      </c>
      <c r="K84" s="392"/>
      <c r="M84" s="392"/>
      <c r="N84" s="392"/>
      <c r="O84" s="392"/>
      <c r="P84" s="392"/>
      <c r="Q84" s="392"/>
      <c r="R84" s="393" t="s">
        <v>914</v>
      </c>
      <c r="T84" s="392"/>
      <c r="V84" s="392"/>
      <c r="W84" s="392"/>
      <c r="Z84" s="393" t="s">
        <v>717</v>
      </c>
      <c r="AA84" s="392"/>
      <c r="AB84" s="392"/>
      <c r="AC84" s="392"/>
      <c r="AD84" s="392"/>
      <c r="AE84" s="393" t="s">
        <v>717</v>
      </c>
      <c r="AF84" s="392"/>
      <c r="AG84" s="392"/>
      <c r="AH84" s="392"/>
      <c r="AI84" s="392"/>
      <c r="AJ84" s="392"/>
      <c r="AK84" s="392"/>
      <c r="AL84" s="392"/>
    </row>
    <row r="85" spans="1:38" ht="25">
      <c r="A85" s="399">
        <v>3007</v>
      </c>
      <c r="B85" s="287" t="s">
        <v>1109</v>
      </c>
      <c r="E85" s="287" t="s">
        <v>1311</v>
      </c>
      <c r="N85" s="391" t="s">
        <v>1295</v>
      </c>
      <c r="R85" s="393" t="s">
        <v>914</v>
      </c>
      <c r="Z85" s="393"/>
      <c r="AA85" s="392"/>
      <c r="AB85" s="392"/>
      <c r="AC85" s="392"/>
      <c r="AD85" s="392"/>
      <c r="AE85" s="393"/>
    </row>
    <row r="86" spans="1:38" ht="25">
      <c r="A86" s="399">
        <v>3009</v>
      </c>
      <c r="B86" s="225" t="s">
        <v>1111</v>
      </c>
      <c r="E86" s="287" t="s">
        <v>1311</v>
      </c>
      <c r="N86" s="391" t="s">
        <v>1295</v>
      </c>
      <c r="R86" s="393" t="s">
        <v>914</v>
      </c>
      <c r="Z86" s="393"/>
      <c r="AA86" s="392"/>
      <c r="AB86" s="392"/>
      <c r="AC86" s="392"/>
      <c r="AD86" s="392"/>
      <c r="AE86" s="393"/>
    </row>
    <row r="87" spans="1:38" ht="25">
      <c r="A87" s="399">
        <v>3003</v>
      </c>
      <c r="B87" s="225" t="s">
        <v>739</v>
      </c>
      <c r="E87" s="287" t="s">
        <v>1311</v>
      </c>
      <c r="N87" s="391" t="s">
        <v>1295</v>
      </c>
      <c r="R87" s="393" t="s">
        <v>914</v>
      </c>
      <c r="Z87" s="393"/>
      <c r="AA87" s="392"/>
      <c r="AB87" s="392"/>
      <c r="AC87" s="392"/>
      <c r="AD87" s="392"/>
      <c r="AE87" s="393"/>
    </row>
    <row r="88" spans="1:38" ht="25">
      <c r="A88" s="399">
        <v>3008</v>
      </c>
      <c r="B88" s="225" t="s">
        <v>1112</v>
      </c>
      <c r="E88" s="287" t="s">
        <v>1311</v>
      </c>
      <c r="N88" s="391" t="s">
        <v>1295</v>
      </c>
      <c r="R88" s="393" t="s">
        <v>914</v>
      </c>
      <c r="Z88" s="393"/>
      <c r="AA88" s="392"/>
      <c r="AB88" s="392"/>
      <c r="AC88" s="392"/>
      <c r="AD88" s="392"/>
      <c r="AE88" s="393"/>
    </row>
    <row r="89" spans="1:38" ht="25">
      <c r="A89" s="399">
        <v>3010</v>
      </c>
      <c r="B89" s="225" t="s">
        <v>1113</v>
      </c>
      <c r="E89" s="287" t="s">
        <v>1311</v>
      </c>
      <c r="N89" s="391" t="s">
        <v>1295</v>
      </c>
      <c r="R89" s="393" t="s">
        <v>914</v>
      </c>
      <c r="Z89" s="393"/>
      <c r="AA89" s="392"/>
      <c r="AB89" s="392"/>
      <c r="AC89" s="392"/>
      <c r="AD89" s="392"/>
      <c r="AE89" s="393"/>
    </row>
    <row r="90" spans="1:38" ht="25">
      <c r="A90" s="399">
        <v>3002</v>
      </c>
      <c r="B90" s="225" t="s">
        <v>1119</v>
      </c>
      <c r="E90" s="287" t="s">
        <v>1311</v>
      </c>
      <c r="N90" s="391" t="s">
        <v>1295</v>
      </c>
      <c r="R90" s="393" t="s">
        <v>914</v>
      </c>
      <c r="Z90" s="393"/>
      <c r="AA90" s="392"/>
      <c r="AB90" s="392"/>
      <c r="AC90" s="392"/>
      <c r="AD90" s="392"/>
      <c r="AE90" s="393"/>
    </row>
    <row r="91" spans="1:38" ht="37.5">
      <c r="A91" s="399">
        <v>3000</v>
      </c>
      <c r="B91" s="225" t="s">
        <v>62</v>
      </c>
      <c r="E91" s="287" t="s">
        <v>1312</v>
      </c>
      <c r="N91" s="391" t="s">
        <v>1295</v>
      </c>
      <c r="R91" s="393" t="s">
        <v>914</v>
      </c>
      <c r="Z91" s="393"/>
      <c r="AA91" s="392"/>
      <c r="AB91" s="392"/>
      <c r="AC91" s="392"/>
      <c r="AD91" s="392"/>
      <c r="AE91" s="393"/>
    </row>
    <row r="92" spans="1:38" ht="25">
      <c r="A92" s="399">
        <v>3001</v>
      </c>
      <c r="B92" s="225" t="s">
        <v>1120</v>
      </c>
      <c r="E92" s="287" t="s">
        <v>1311</v>
      </c>
      <c r="N92" s="391" t="s">
        <v>1295</v>
      </c>
      <c r="R92" s="393" t="s">
        <v>914</v>
      </c>
      <c r="Z92" s="393"/>
      <c r="AA92" s="392"/>
      <c r="AB92" s="392"/>
      <c r="AC92" s="392"/>
      <c r="AD92" s="392"/>
      <c r="AE92" s="393"/>
    </row>
    <row r="93" spans="1:38" ht="25">
      <c r="A93" s="399">
        <v>3004</v>
      </c>
      <c r="B93" s="225" t="s">
        <v>733</v>
      </c>
      <c r="E93" s="287" t="s">
        <v>1311</v>
      </c>
      <c r="N93" s="391" t="s">
        <v>1295</v>
      </c>
      <c r="R93" s="393" t="s">
        <v>914</v>
      </c>
      <c r="Z93" s="393"/>
      <c r="AA93" s="392"/>
      <c r="AB93" s="392"/>
      <c r="AC93" s="392"/>
      <c r="AD93" s="392"/>
      <c r="AE93" s="393"/>
    </row>
    <row r="94" spans="1:38" ht="25">
      <c r="A94" s="399">
        <v>3005</v>
      </c>
      <c r="B94" s="225" t="s">
        <v>735</v>
      </c>
      <c r="E94" s="287" t="s">
        <v>1311</v>
      </c>
      <c r="R94" s="393" t="s">
        <v>914</v>
      </c>
    </row>
    <row r="95" spans="1:38" ht="25">
      <c r="A95" s="399">
        <v>3006</v>
      </c>
      <c r="B95" s="225" t="s">
        <v>1310</v>
      </c>
      <c r="E95" s="287" t="s">
        <v>1311</v>
      </c>
      <c r="R95" s="393" t="s">
        <v>914</v>
      </c>
    </row>
    <row r="96" spans="1:38" ht="25">
      <c r="A96" s="491" t="s">
        <v>1313</v>
      </c>
      <c r="B96" s="287" t="s">
        <v>1322</v>
      </c>
      <c r="E96" s="287" t="s">
        <v>1315</v>
      </c>
      <c r="R96" s="393" t="s">
        <v>914</v>
      </c>
      <c r="Z96" s="391" t="s">
        <v>1317</v>
      </c>
      <c r="AE96" s="391" t="s">
        <v>1318</v>
      </c>
    </row>
    <row r="97" spans="1:38" ht="14.4" customHeight="1">
      <c r="A97" s="491" t="s">
        <v>1314</v>
      </c>
      <c r="B97" s="287" t="s">
        <v>1479</v>
      </c>
      <c r="E97" s="287" t="s">
        <v>1316</v>
      </c>
      <c r="R97" s="393" t="s">
        <v>914</v>
      </c>
      <c r="Z97" s="391" t="s">
        <v>1317</v>
      </c>
      <c r="AE97" s="391" t="s">
        <v>1317</v>
      </c>
    </row>
    <row r="98" spans="1:38" ht="25">
      <c r="A98" s="491" t="s">
        <v>1477</v>
      </c>
      <c r="B98" s="287" t="s">
        <v>1478</v>
      </c>
      <c r="E98" s="287" t="s">
        <v>1480</v>
      </c>
      <c r="R98" s="393" t="s">
        <v>914</v>
      </c>
      <c r="Z98" s="391" t="s">
        <v>717</v>
      </c>
      <c r="AE98" s="391" t="s">
        <v>717</v>
      </c>
    </row>
    <row r="99" spans="1:38" s="515" customFormat="1">
      <c r="A99" s="400">
        <v>3601</v>
      </c>
      <c r="B99" s="288" t="s">
        <v>1340</v>
      </c>
      <c r="C99" s="514"/>
      <c r="E99" s="288" t="s">
        <v>1419</v>
      </c>
      <c r="H99" s="516"/>
      <c r="I99" s="519" t="s">
        <v>1342</v>
      </c>
      <c r="J99" s="516"/>
      <c r="K99" s="516"/>
      <c r="L99" s="517"/>
      <c r="M99" s="516"/>
      <c r="N99" s="516"/>
      <c r="O99" s="516"/>
      <c r="P99" s="516"/>
      <c r="Q99" s="516"/>
      <c r="R99" s="404" t="s">
        <v>914</v>
      </c>
      <c r="T99" s="394"/>
      <c r="V99" s="516"/>
      <c r="W99" s="394"/>
      <c r="Z99" s="519"/>
      <c r="AA99" s="516"/>
      <c r="AB99" s="516"/>
      <c r="AC99" s="516"/>
      <c r="AD99" s="516"/>
      <c r="AE99" s="516"/>
      <c r="AF99" s="516"/>
      <c r="AG99" s="516"/>
      <c r="AH99" s="516"/>
      <c r="AI99" s="516"/>
      <c r="AJ99" s="516"/>
      <c r="AK99" s="516"/>
      <c r="AL99" s="516"/>
    </row>
    <row r="100" spans="1:38" s="515" customFormat="1" ht="25">
      <c r="A100" s="400">
        <v>3602</v>
      </c>
      <c r="B100" s="288" t="s">
        <v>1341</v>
      </c>
      <c r="C100" s="514"/>
      <c r="E100" s="288" t="s">
        <v>1343</v>
      </c>
      <c r="H100" s="516"/>
      <c r="I100" s="516"/>
      <c r="J100" s="519" t="s">
        <v>1342</v>
      </c>
      <c r="K100" s="516"/>
      <c r="L100" s="517"/>
      <c r="M100" s="516"/>
      <c r="N100" s="516"/>
      <c r="O100" s="516"/>
      <c r="P100" s="516"/>
      <c r="Q100" s="516"/>
      <c r="R100" s="404" t="s">
        <v>914</v>
      </c>
      <c r="T100" s="394"/>
      <c r="V100" s="516"/>
      <c r="W100" s="394"/>
      <c r="Z100" s="516"/>
      <c r="AA100" s="516"/>
      <c r="AB100" s="516"/>
      <c r="AC100" s="516"/>
      <c r="AD100" s="516"/>
      <c r="AE100" s="519" t="s">
        <v>1342</v>
      </c>
      <c r="AF100" s="516"/>
      <c r="AG100" s="516"/>
      <c r="AH100" s="516"/>
      <c r="AI100" s="516"/>
      <c r="AJ100" s="516"/>
      <c r="AK100" s="516"/>
      <c r="AL100" s="516"/>
    </row>
    <row r="101" spans="1:38" s="515" customFormat="1">
      <c r="A101" s="405" t="s">
        <v>1350</v>
      </c>
      <c r="B101" s="308" t="s">
        <v>1347</v>
      </c>
      <c r="C101" s="514"/>
      <c r="E101" s="288" t="s">
        <v>1343</v>
      </c>
      <c r="H101" s="516"/>
      <c r="I101" s="516"/>
      <c r="J101" s="519" t="s">
        <v>717</v>
      </c>
      <c r="K101" s="516"/>
      <c r="L101" s="517"/>
      <c r="M101" s="516"/>
      <c r="N101" s="516"/>
      <c r="O101" s="516"/>
      <c r="P101" s="516"/>
      <c r="Q101" s="516"/>
      <c r="R101" s="516"/>
      <c r="T101" s="394"/>
      <c r="V101" s="516"/>
      <c r="W101" s="394"/>
      <c r="Z101" s="516"/>
      <c r="AA101" s="516"/>
      <c r="AB101" s="516"/>
      <c r="AC101" s="516"/>
      <c r="AD101" s="516"/>
      <c r="AE101" s="516"/>
      <c r="AF101" s="516"/>
      <c r="AG101" s="516"/>
      <c r="AH101" s="516"/>
      <c r="AI101" s="516"/>
      <c r="AJ101" s="516"/>
      <c r="AK101" s="516"/>
      <c r="AL101" s="516"/>
    </row>
    <row r="102" spans="1:38" s="515" customFormat="1">
      <c r="A102" s="405" t="s">
        <v>1351</v>
      </c>
      <c r="B102" s="308" t="s">
        <v>1348</v>
      </c>
      <c r="C102" s="514"/>
      <c r="E102" s="288" t="s">
        <v>1343</v>
      </c>
      <c r="H102" s="516"/>
      <c r="I102" s="516"/>
      <c r="J102" s="519" t="s">
        <v>717</v>
      </c>
      <c r="K102" s="516"/>
      <c r="L102" s="517"/>
      <c r="M102" s="516"/>
      <c r="N102" s="516"/>
      <c r="O102" s="516"/>
      <c r="P102" s="516"/>
      <c r="Q102" s="516"/>
      <c r="R102" s="516"/>
      <c r="T102" s="394"/>
      <c r="V102" s="516"/>
      <c r="W102" s="394"/>
      <c r="Z102" s="516"/>
      <c r="AA102" s="516"/>
      <c r="AB102" s="516"/>
      <c r="AC102" s="516"/>
      <c r="AD102" s="516"/>
      <c r="AE102" s="516"/>
      <c r="AF102" s="516"/>
      <c r="AG102" s="516"/>
      <c r="AH102" s="516"/>
      <c r="AI102" s="516"/>
      <c r="AJ102" s="516"/>
      <c r="AK102" s="516"/>
      <c r="AL102" s="516"/>
    </row>
    <row r="103" spans="1:38" s="515" customFormat="1">
      <c r="A103" s="405" t="s">
        <v>1352</v>
      </c>
      <c r="B103" s="308" t="s">
        <v>1349</v>
      </c>
      <c r="C103" s="514"/>
      <c r="E103" s="288" t="s">
        <v>1343</v>
      </c>
      <c r="H103" s="516"/>
      <c r="I103" s="516"/>
      <c r="J103" s="519" t="s">
        <v>717</v>
      </c>
      <c r="K103" s="516"/>
      <c r="L103" s="517"/>
      <c r="M103" s="516"/>
      <c r="N103" s="516"/>
      <c r="O103" s="516"/>
      <c r="P103" s="516"/>
      <c r="Q103" s="516"/>
      <c r="R103" s="516"/>
      <c r="T103" s="394"/>
      <c r="V103" s="516"/>
      <c r="W103" s="394"/>
      <c r="Z103" s="516"/>
      <c r="AA103" s="516"/>
      <c r="AB103" s="516"/>
      <c r="AC103" s="516"/>
      <c r="AD103" s="516"/>
      <c r="AE103" s="516"/>
      <c r="AF103" s="516"/>
      <c r="AG103" s="516"/>
      <c r="AH103" s="516"/>
      <c r="AI103" s="516"/>
      <c r="AJ103" s="516"/>
      <c r="AK103" s="516"/>
      <c r="AL103" s="516"/>
    </row>
    <row r="104" spans="1:38" s="515" customFormat="1">
      <c r="A104" s="518" t="s">
        <v>1077</v>
      </c>
      <c r="B104" s="288" t="s">
        <v>1022</v>
      </c>
      <c r="C104" s="514"/>
      <c r="E104" s="288" t="s">
        <v>1343</v>
      </c>
      <c r="H104" s="516"/>
      <c r="I104" s="516"/>
      <c r="J104" s="519" t="s">
        <v>717</v>
      </c>
      <c r="K104" s="516"/>
      <c r="L104" s="517"/>
      <c r="M104" s="516"/>
      <c r="N104" s="516"/>
      <c r="O104" s="516"/>
      <c r="P104" s="516"/>
      <c r="Q104" s="516"/>
      <c r="R104" s="516"/>
      <c r="T104" s="394"/>
      <c r="V104" s="516"/>
      <c r="W104" s="394"/>
      <c r="Z104" s="519" t="s">
        <v>1081</v>
      </c>
      <c r="AA104" s="516"/>
      <c r="AB104" s="516"/>
      <c r="AC104" s="516"/>
      <c r="AD104" s="516"/>
      <c r="AE104" s="516"/>
      <c r="AF104" s="516"/>
      <c r="AG104" s="516"/>
      <c r="AH104" s="516"/>
      <c r="AI104" s="516"/>
      <c r="AJ104" s="516"/>
      <c r="AK104" s="516"/>
      <c r="AL104" s="516"/>
    </row>
    <row r="105" spans="1:38">
      <c r="A105" s="491" t="s">
        <v>1385</v>
      </c>
      <c r="B105" s="287" t="s">
        <v>1386</v>
      </c>
      <c r="E105" s="287" t="s">
        <v>1391</v>
      </c>
    </row>
    <row r="106" spans="1:38">
      <c r="A106" s="491" t="s">
        <v>1387</v>
      </c>
      <c r="B106" s="287" t="s">
        <v>1388</v>
      </c>
      <c r="E106" s="287" t="s">
        <v>1392</v>
      </c>
    </row>
    <row r="107" spans="1:38" ht="25">
      <c r="A107" s="399" t="s">
        <v>1390</v>
      </c>
      <c r="B107" s="225" t="s">
        <v>1396</v>
      </c>
      <c r="E107" s="287" t="s">
        <v>1393</v>
      </c>
    </row>
    <row r="108" spans="1:38" ht="25">
      <c r="A108" s="399" t="s">
        <v>1394</v>
      </c>
      <c r="B108" s="225" t="s">
        <v>1395</v>
      </c>
      <c r="E108" s="287" t="s">
        <v>1397</v>
      </c>
    </row>
    <row r="110" spans="1:38">
      <c r="A110" s="396">
        <v>3150</v>
      </c>
      <c r="B110" s="281" t="s">
        <v>1440</v>
      </c>
      <c r="C110" s="222"/>
      <c r="E110" s="287" t="s">
        <v>912</v>
      </c>
      <c r="J110" s="385" t="s">
        <v>1443</v>
      </c>
      <c r="O110" s="391" t="s">
        <v>903</v>
      </c>
      <c r="R110" s="391" t="s">
        <v>913</v>
      </c>
      <c r="S110" s="395"/>
      <c r="Z110" s="391" t="s">
        <v>903</v>
      </c>
      <c r="AE110" s="391" t="s">
        <v>903</v>
      </c>
    </row>
    <row r="111" spans="1:38">
      <c r="A111" s="396">
        <v>3160</v>
      </c>
      <c r="B111" s="281" t="s">
        <v>1442</v>
      </c>
      <c r="C111" s="222"/>
      <c r="E111" s="287" t="s">
        <v>1452</v>
      </c>
      <c r="I111" s="385" t="s">
        <v>1444</v>
      </c>
      <c r="O111" s="391" t="s">
        <v>903</v>
      </c>
      <c r="R111" s="391" t="s">
        <v>913</v>
      </c>
      <c r="S111" s="395"/>
      <c r="Z111" s="391" t="s">
        <v>903</v>
      </c>
      <c r="AE111" s="391" t="s">
        <v>903</v>
      </c>
    </row>
    <row r="112" spans="1:38">
      <c r="A112" s="491"/>
      <c r="B112" s="287"/>
      <c r="S112" s="395"/>
    </row>
    <row r="113" spans="1:19">
      <c r="A113" s="491"/>
      <c r="B113" s="287"/>
      <c r="S113" s="395"/>
    </row>
    <row r="114" spans="1:19">
      <c r="A114" s="491"/>
      <c r="B114" s="287"/>
      <c r="S114" s="395"/>
    </row>
    <row r="115" spans="1:19">
      <c r="A115" s="491"/>
      <c r="B115" s="287"/>
      <c r="S115" s="395"/>
    </row>
    <row r="116" spans="1:19">
      <c r="A116" s="491"/>
      <c r="B116" s="287"/>
      <c r="S116" s="395"/>
    </row>
    <row r="117" spans="1:19">
      <c r="A117" s="491"/>
      <c r="B117" s="287"/>
      <c r="S117" s="395"/>
    </row>
  </sheetData>
  <autoFilter ref="A1:AK108" xr:uid="{00000000-0009-0000-0000-00000A000000}"/>
  <mergeCells count="4">
    <mergeCell ref="H3:N3"/>
    <mergeCell ref="O3:P3"/>
    <mergeCell ref="F3:G3"/>
    <mergeCell ref="B3:C3"/>
  </mergeCells>
  <phoneticPr fontId="0" type="noConversion"/>
  <hyperlinks>
    <hyperlink ref="F1" location="ESGPayments" display="ESG" xr:uid="{00000000-0004-0000-0A00-000000000000}"/>
    <hyperlink ref="G1" location="PSGPayments" display="PSG" xr:uid="{00000000-0004-0000-0A00-000001000000}"/>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outlinePr summaryBelow="0" summaryRight="0"/>
  </sheetPr>
  <dimension ref="A1:Z29"/>
  <sheetViews>
    <sheetView workbookViewId="0">
      <pane xSplit="2" ySplit="1" topLeftCell="C28" activePane="bottomRight" state="frozen"/>
      <selection activeCell="E20" sqref="E20"/>
      <selection pane="topRight" activeCell="E20" sqref="E20"/>
      <selection pane="bottomLeft" activeCell="E20" sqref="E20"/>
      <selection pane="bottomRight" activeCell="J36" sqref="J36"/>
    </sheetView>
  </sheetViews>
  <sheetFormatPr defaultColWidth="9.1796875" defaultRowHeight="12.5" outlineLevelRow="1"/>
  <cols>
    <col min="1" max="1" width="8" style="423" customWidth="1"/>
    <col min="2" max="2" width="26.1796875" style="52" customWidth="1"/>
    <col min="3" max="3" width="8.81640625" style="11" customWidth="1"/>
    <col min="4" max="4" width="8.90625" style="2" customWidth="1"/>
    <col min="5" max="5" width="25.1796875" style="52" customWidth="1"/>
    <col min="6" max="6" width="4.81640625" style="2" bestFit="1" customWidth="1"/>
    <col min="7" max="7" width="5" style="2" bestFit="1" customWidth="1"/>
    <col min="8" max="10" width="6.81640625" style="7" bestFit="1" customWidth="1"/>
    <col min="11" max="11" width="6.81640625" style="7" customWidth="1"/>
    <col min="12" max="12" width="8.54296875" style="7" bestFit="1" customWidth="1"/>
    <col min="13" max="13" width="13.1796875" style="7" bestFit="1" customWidth="1"/>
    <col min="14" max="14" width="10.453125" style="7" bestFit="1" customWidth="1"/>
    <col min="15" max="15" width="9.81640625" style="7" bestFit="1" customWidth="1"/>
    <col min="16" max="16" width="15.81640625" style="2" bestFit="1" customWidth="1"/>
    <col min="17" max="18" width="9.81640625" style="2" hidden="1" customWidth="1"/>
    <col min="19" max="22" width="16.81640625" style="7" customWidth="1"/>
    <col min="23" max="23" width="20" style="7" bestFit="1" customWidth="1"/>
    <col min="24" max="24" width="25.81640625" style="7" bestFit="1" customWidth="1"/>
    <col min="25" max="25" width="18.81640625" style="7" bestFit="1" customWidth="1"/>
    <col min="26" max="26" width="36.1796875" style="7" customWidth="1"/>
    <col min="27" max="16384" width="9.1796875" style="74"/>
  </cols>
  <sheetData>
    <row r="1" spans="1:26" s="55" customFormat="1" ht="13">
      <c r="A1" s="417" t="s">
        <v>26</v>
      </c>
      <c r="B1" s="128" t="s">
        <v>1335</v>
      </c>
      <c r="C1" s="8" t="s">
        <v>34</v>
      </c>
      <c r="D1" s="8" t="s">
        <v>35</v>
      </c>
      <c r="E1" s="355" t="s">
        <v>910</v>
      </c>
      <c r="F1" s="8" t="s">
        <v>38</v>
      </c>
      <c r="G1" s="8" t="s">
        <v>41</v>
      </c>
      <c r="H1" s="8" t="s">
        <v>42</v>
      </c>
      <c r="I1" s="8" t="s">
        <v>43</v>
      </c>
      <c r="J1" s="8" t="s">
        <v>44</v>
      </c>
      <c r="K1" s="8" t="s">
        <v>195</v>
      </c>
      <c r="L1" s="8" t="s">
        <v>47</v>
      </c>
      <c r="M1" s="8" t="s">
        <v>48</v>
      </c>
      <c r="N1" s="8" t="s">
        <v>49</v>
      </c>
      <c r="O1" s="8" t="s">
        <v>2</v>
      </c>
      <c r="P1" s="8" t="s">
        <v>51</v>
      </c>
      <c r="Q1" s="8" t="s">
        <v>184</v>
      </c>
      <c r="R1" s="8" t="s">
        <v>191</v>
      </c>
      <c r="S1" s="8" t="s">
        <v>569</v>
      </c>
      <c r="T1" s="8" t="s">
        <v>570</v>
      </c>
      <c r="U1" s="8" t="s">
        <v>571</v>
      </c>
      <c r="V1" s="8" t="s">
        <v>575</v>
      </c>
      <c r="W1" s="8" t="s">
        <v>121</v>
      </c>
      <c r="X1" s="8" t="s">
        <v>577</v>
      </c>
      <c r="Y1" s="8" t="s">
        <v>52</v>
      </c>
      <c r="Z1" s="8" t="s">
        <v>210</v>
      </c>
    </row>
    <row r="2" spans="1:26" s="72" customFormat="1" ht="13.75" customHeight="1">
      <c r="A2" s="418" t="s">
        <v>28</v>
      </c>
      <c r="B2" s="75" t="s">
        <v>30</v>
      </c>
      <c r="C2" s="65" t="s">
        <v>53</v>
      </c>
      <c r="D2" s="65"/>
      <c r="E2" s="75"/>
      <c r="F2" s="65"/>
      <c r="G2" s="65"/>
      <c r="H2" s="68"/>
      <c r="I2" s="68"/>
      <c r="J2" s="68"/>
      <c r="K2" s="68"/>
      <c r="L2" s="65"/>
      <c r="M2" s="65"/>
      <c r="N2" s="65"/>
      <c r="O2" s="65"/>
      <c r="P2" s="65"/>
      <c r="Q2" s="65"/>
      <c r="R2" s="65"/>
      <c r="S2" s="65"/>
      <c r="T2" s="65"/>
      <c r="U2" s="65"/>
      <c r="V2" s="65"/>
      <c r="W2" s="65"/>
      <c r="X2" s="65"/>
      <c r="Y2" s="65"/>
      <c r="Z2" s="65"/>
    </row>
    <row r="3" spans="1:26" s="73" customFormat="1" ht="25" outlineLevel="1">
      <c r="A3" s="419"/>
      <c r="B3" s="601" t="s">
        <v>199</v>
      </c>
      <c r="C3" s="602"/>
      <c r="D3" s="69"/>
      <c r="E3" s="356"/>
      <c r="F3" s="601" t="s">
        <v>400</v>
      </c>
      <c r="G3" s="602"/>
      <c r="H3" s="603" t="s">
        <v>196</v>
      </c>
      <c r="I3" s="604"/>
      <c r="J3" s="604"/>
      <c r="K3" s="604"/>
      <c r="L3" s="601" t="s">
        <v>197</v>
      </c>
      <c r="M3" s="605"/>
      <c r="N3" s="69" t="s">
        <v>198</v>
      </c>
      <c r="O3" s="71"/>
      <c r="P3" s="69" t="s">
        <v>200</v>
      </c>
      <c r="Q3" s="601" t="s">
        <v>217</v>
      </c>
      <c r="R3" s="602"/>
      <c r="S3" s="69" t="s">
        <v>572</v>
      </c>
      <c r="T3" s="69" t="s">
        <v>573</v>
      </c>
      <c r="U3" s="69" t="s">
        <v>574</v>
      </c>
      <c r="V3" s="70" t="s">
        <v>576</v>
      </c>
      <c r="W3" s="69" t="s">
        <v>218</v>
      </c>
      <c r="X3" s="69" t="s">
        <v>313</v>
      </c>
      <c r="Y3" s="69" t="s">
        <v>314</v>
      </c>
      <c r="Z3" s="69"/>
    </row>
    <row r="4" spans="1:26" s="286" customFormat="1">
      <c r="A4" s="420"/>
      <c r="B4" s="282" t="s">
        <v>713</v>
      </c>
      <c r="C4" s="283"/>
      <c r="D4" s="283"/>
      <c r="E4" s="357"/>
      <c r="F4" s="218">
        <v>1</v>
      </c>
      <c r="G4" s="218">
        <v>1</v>
      </c>
      <c r="H4" s="284"/>
      <c r="I4" s="284"/>
      <c r="J4" s="284" t="s">
        <v>58</v>
      </c>
      <c r="K4" s="284"/>
      <c r="L4" s="284" t="s">
        <v>58</v>
      </c>
      <c r="M4" s="284"/>
      <c r="N4" s="284"/>
      <c r="O4" s="284" t="s">
        <v>505</v>
      </c>
      <c r="P4" s="283">
        <v>0</v>
      </c>
      <c r="Q4" s="283"/>
      <c r="R4" s="283"/>
      <c r="S4" s="284"/>
      <c r="T4" s="284"/>
      <c r="U4" s="284"/>
      <c r="V4" s="284"/>
      <c r="W4" s="284"/>
      <c r="X4" s="284"/>
      <c r="Y4" s="285" t="s">
        <v>122</v>
      </c>
      <c r="Z4" s="284"/>
    </row>
    <row r="5" spans="1:26" s="286" customFormat="1" ht="25">
      <c r="A5" s="420"/>
      <c r="B5" s="282" t="s">
        <v>714</v>
      </c>
      <c r="C5" s="283"/>
      <c r="D5" s="283"/>
      <c r="E5" s="357"/>
      <c r="F5" s="218">
        <v>1</v>
      </c>
      <c r="G5" s="218">
        <v>1</v>
      </c>
      <c r="H5" s="284"/>
      <c r="I5" s="284"/>
      <c r="J5" s="284" t="s">
        <v>58</v>
      </c>
      <c r="K5" s="284"/>
      <c r="L5" s="284"/>
      <c r="M5" s="284" t="s">
        <v>58</v>
      </c>
      <c r="N5" s="284" t="s">
        <v>401</v>
      </c>
      <c r="O5" s="284" t="s">
        <v>505</v>
      </c>
      <c r="P5" s="283">
        <v>0</v>
      </c>
      <c r="Q5" s="283"/>
      <c r="R5" s="283"/>
      <c r="S5" s="284"/>
      <c r="T5" s="284"/>
      <c r="U5" s="284"/>
      <c r="V5" s="284"/>
      <c r="W5" s="284"/>
      <c r="X5" s="284"/>
      <c r="Y5" s="285" t="s">
        <v>122</v>
      </c>
      <c r="Z5" s="284"/>
    </row>
    <row r="6" spans="1:26" s="286" customFormat="1" ht="25">
      <c r="A6" s="420"/>
      <c r="B6" s="282" t="s">
        <v>715</v>
      </c>
      <c r="C6" s="283"/>
      <c r="D6" s="283"/>
      <c r="E6" s="357"/>
      <c r="F6" s="218">
        <v>1</v>
      </c>
      <c r="G6" s="218">
        <v>1</v>
      </c>
      <c r="H6" s="284"/>
      <c r="I6" s="284" t="s">
        <v>58</v>
      </c>
      <c r="J6" s="284"/>
      <c r="K6" s="284"/>
      <c r="L6" s="284" t="s">
        <v>58</v>
      </c>
      <c r="M6" s="284"/>
      <c r="N6" s="284"/>
      <c r="O6" s="284" t="s">
        <v>505</v>
      </c>
      <c r="P6" s="283">
        <v>0</v>
      </c>
      <c r="Q6" s="283"/>
      <c r="R6" s="283"/>
      <c r="S6" s="284"/>
      <c r="T6" s="284"/>
      <c r="U6" s="284"/>
      <c r="V6" s="284"/>
      <c r="W6" s="284" t="s">
        <v>58</v>
      </c>
      <c r="X6" s="284"/>
      <c r="Y6" s="285" t="s">
        <v>122</v>
      </c>
      <c r="Z6" s="284"/>
    </row>
    <row r="7" spans="1:26" s="286" customFormat="1">
      <c r="A7" s="420"/>
      <c r="B7" s="379" t="s">
        <v>716</v>
      </c>
      <c r="C7" s="380"/>
      <c r="D7" s="380"/>
      <c r="E7" s="381"/>
      <c r="F7" s="382">
        <v>1</v>
      </c>
      <c r="G7" s="382">
        <v>1</v>
      </c>
      <c r="H7" s="383"/>
      <c r="I7" s="383" t="s">
        <v>58</v>
      </c>
      <c r="J7" s="383"/>
      <c r="K7" s="383"/>
      <c r="L7" s="383" t="s">
        <v>58</v>
      </c>
      <c r="M7" s="383"/>
      <c r="N7" s="383"/>
      <c r="O7" s="383" t="s">
        <v>505</v>
      </c>
      <c r="P7" s="380">
        <v>0</v>
      </c>
      <c r="Q7" s="380"/>
      <c r="R7" s="380"/>
      <c r="S7" s="383"/>
      <c r="T7" s="383"/>
      <c r="U7" s="383"/>
      <c r="V7" s="383"/>
      <c r="W7" s="383" t="s">
        <v>58</v>
      </c>
      <c r="X7" s="383"/>
      <c r="Y7" s="384" t="s">
        <v>122</v>
      </c>
      <c r="Z7" s="383"/>
    </row>
    <row r="8" spans="1:26" s="5" customFormat="1" ht="25">
      <c r="A8" s="421">
        <v>7090</v>
      </c>
      <c r="B8" s="311" t="s">
        <v>1201</v>
      </c>
      <c r="C8" s="38"/>
      <c r="E8" s="249" t="s">
        <v>1010</v>
      </c>
      <c r="F8" s="3">
        <v>1</v>
      </c>
      <c r="G8" s="3">
        <v>1</v>
      </c>
      <c r="H8" s="39"/>
      <c r="I8" s="39"/>
      <c r="J8" s="309" t="s">
        <v>928</v>
      </c>
      <c r="K8" s="39"/>
      <c r="L8" s="309" t="s">
        <v>928</v>
      </c>
      <c r="M8" s="39"/>
      <c r="N8" s="39"/>
      <c r="O8" s="309" t="s">
        <v>935</v>
      </c>
      <c r="P8" s="5">
        <v>0</v>
      </c>
      <c r="S8" s="39"/>
      <c r="T8" s="39"/>
      <c r="U8" s="39"/>
      <c r="V8" s="309" t="s">
        <v>928</v>
      </c>
      <c r="W8" s="309" t="s">
        <v>928</v>
      </c>
      <c r="X8" s="39"/>
      <c r="Y8" s="39"/>
      <c r="Z8" s="39"/>
    </row>
    <row r="9" spans="1:26" s="5" customFormat="1">
      <c r="A9" s="422" t="s">
        <v>1086</v>
      </c>
      <c r="B9" s="311" t="s">
        <v>1203</v>
      </c>
      <c r="C9" s="38"/>
      <c r="E9" s="249" t="s">
        <v>1010</v>
      </c>
      <c r="F9" s="3">
        <v>1</v>
      </c>
      <c r="G9" s="3">
        <v>1</v>
      </c>
      <c r="H9" s="39"/>
      <c r="I9" s="39"/>
      <c r="J9" s="39" t="s">
        <v>58</v>
      </c>
      <c r="K9" s="39"/>
      <c r="L9" s="309" t="s">
        <v>928</v>
      </c>
      <c r="M9" s="39"/>
      <c r="N9" s="39"/>
      <c r="O9" s="309" t="s">
        <v>935</v>
      </c>
      <c r="S9" s="39"/>
      <c r="T9" s="39"/>
      <c r="U9" s="39"/>
      <c r="V9" s="309"/>
      <c r="W9" s="309" t="s">
        <v>928</v>
      </c>
      <c r="X9" s="39"/>
      <c r="Y9" s="39"/>
      <c r="Z9" s="39"/>
    </row>
    <row r="10" spans="1:26" s="5" customFormat="1">
      <c r="A10" s="421">
        <v>7050</v>
      </c>
      <c r="B10" s="311" t="s">
        <v>1205</v>
      </c>
      <c r="C10" s="38"/>
      <c r="E10" s="249" t="s">
        <v>1010</v>
      </c>
      <c r="F10" s="3">
        <v>1</v>
      </c>
      <c r="G10" s="3">
        <v>1</v>
      </c>
      <c r="H10" s="39"/>
      <c r="I10" s="39"/>
      <c r="J10" s="309" t="s">
        <v>928</v>
      </c>
      <c r="K10" s="39"/>
      <c r="L10" s="309" t="s">
        <v>928</v>
      </c>
      <c r="M10" s="39"/>
      <c r="N10" s="39"/>
      <c r="O10" s="309" t="s">
        <v>935</v>
      </c>
      <c r="S10" s="39"/>
      <c r="T10" s="39"/>
      <c r="U10" s="39"/>
      <c r="V10" s="309"/>
      <c r="W10" s="309" t="s">
        <v>928</v>
      </c>
      <c r="X10" s="39"/>
      <c r="Y10" s="39"/>
      <c r="Z10" s="39"/>
    </row>
    <row r="11" spans="1:26" s="5" customFormat="1">
      <c r="A11" s="421">
        <v>7055</v>
      </c>
      <c r="B11" s="311" t="s">
        <v>1207</v>
      </c>
      <c r="C11" s="38"/>
      <c r="E11" s="249" t="s">
        <v>1010</v>
      </c>
      <c r="F11" s="3">
        <v>1</v>
      </c>
      <c r="G11" s="3">
        <v>1</v>
      </c>
      <c r="H11" s="39"/>
      <c r="I11" s="39"/>
      <c r="J11" s="39" t="s">
        <v>58</v>
      </c>
      <c r="K11" s="39"/>
      <c r="L11" s="309" t="s">
        <v>928</v>
      </c>
      <c r="M11" s="39"/>
      <c r="N11" s="39"/>
      <c r="O11" s="309" t="s">
        <v>935</v>
      </c>
      <c r="S11" s="39"/>
      <c r="T11" s="39"/>
      <c r="U11" s="39"/>
      <c r="V11" s="39"/>
      <c r="W11" s="309" t="s">
        <v>928</v>
      </c>
      <c r="X11" s="39"/>
      <c r="Y11" s="39"/>
      <c r="Z11" s="39"/>
    </row>
    <row r="12" spans="1:26" s="283" customFormat="1" ht="15" customHeight="1">
      <c r="A12" s="496">
        <v>8200</v>
      </c>
      <c r="B12" s="282" t="s">
        <v>1209</v>
      </c>
      <c r="E12" s="357" t="s">
        <v>1413</v>
      </c>
      <c r="F12" s="218">
        <v>1</v>
      </c>
      <c r="G12" s="218">
        <v>1</v>
      </c>
      <c r="H12" s="284"/>
      <c r="I12" s="284" t="s">
        <v>58</v>
      </c>
      <c r="J12" s="284"/>
      <c r="K12" s="284"/>
      <c r="L12" s="284" t="s">
        <v>928</v>
      </c>
      <c r="M12" s="284"/>
      <c r="N12" s="284"/>
      <c r="O12" s="284" t="s">
        <v>1414</v>
      </c>
      <c r="S12" s="284"/>
      <c r="T12" s="284"/>
      <c r="U12" s="284"/>
      <c r="V12" s="284"/>
      <c r="W12" s="284" t="s">
        <v>937</v>
      </c>
      <c r="X12" s="284"/>
      <c r="Y12" s="284"/>
      <c r="Z12" s="284"/>
    </row>
    <row r="13" spans="1:26" s="283" customFormat="1">
      <c r="A13" s="496">
        <v>8205</v>
      </c>
      <c r="B13" s="282" t="s">
        <v>1211</v>
      </c>
      <c r="E13" s="357" t="s">
        <v>1415</v>
      </c>
      <c r="F13" s="218"/>
      <c r="G13" s="218"/>
      <c r="H13" s="284"/>
      <c r="I13" s="284" t="s">
        <v>58</v>
      </c>
      <c r="J13" s="284"/>
      <c r="K13" s="284"/>
      <c r="L13" s="284" t="s">
        <v>928</v>
      </c>
      <c r="M13" s="284"/>
      <c r="N13" s="284"/>
      <c r="O13" s="284" t="s">
        <v>1082</v>
      </c>
      <c r="S13" s="284"/>
      <c r="T13" s="284"/>
      <c r="U13" s="284"/>
      <c r="V13" s="284"/>
      <c r="W13" s="284" t="s">
        <v>928</v>
      </c>
      <c r="X13" s="284"/>
      <c r="Y13" s="284"/>
      <c r="Z13" s="284"/>
    </row>
    <row r="14" spans="1:26" s="5" customFormat="1" ht="25">
      <c r="A14" s="421">
        <v>7060</v>
      </c>
      <c r="B14" s="287" t="s">
        <v>1008</v>
      </c>
      <c r="C14" s="38"/>
      <c r="E14" s="249" t="s">
        <v>1009</v>
      </c>
      <c r="H14" s="39"/>
      <c r="I14" s="39"/>
      <c r="J14" s="39"/>
      <c r="K14" s="39"/>
      <c r="L14" s="39"/>
      <c r="M14" s="39"/>
      <c r="N14" s="39"/>
      <c r="O14" s="39"/>
      <c r="S14" s="39"/>
      <c r="T14" s="39"/>
      <c r="U14" s="39"/>
      <c r="V14" s="39"/>
      <c r="W14" s="39"/>
      <c r="X14" s="39"/>
      <c r="Y14" s="39"/>
      <c r="Z14" s="39"/>
    </row>
    <row r="15" spans="1:26" s="5" customFormat="1" ht="37.5">
      <c r="A15" s="421">
        <v>7065</v>
      </c>
      <c r="B15" s="287" t="s">
        <v>1014</v>
      </c>
      <c r="C15" s="38"/>
      <c r="E15" s="249" t="s">
        <v>1011</v>
      </c>
      <c r="H15" s="39"/>
      <c r="I15" s="309" t="s">
        <v>1336</v>
      </c>
      <c r="K15" s="39"/>
      <c r="L15" s="39"/>
      <c r="M15" s="39"/>
      <c r="N15" s="39"/>
      <c r="O15" s="39"/>
      <c r="S15" s="39"/>
      <c r="T15" s="39"/>
      <c r="U15" s="39"/>
      <c r="V15" s="39"/>
      <c r="W15" s="39"/>
      <c r="X15" s="39"/>
      <c r="Y15" s="39"/>
      <c r="Z15" s="39"/>
    </row>
    <row r="16" spans="1:26" s="5" customFormat="1" ht="37.5">
      <c r="A16" s="421">
        <v>7070</v>
      </c>
      <c r="B16" s="287" t="s">
        <v>1015</v>
      </c>
      <c r="C16" s="38"/>
      <c r="E16" s="249" t="s">
        <v>1011</v>
      </c>
      <c r="H16" s="39"/>
      <c r="I16" s="309" t="s">
        <v>1336</v>
      </c>
      <c r="J16" s="39"/>
      <c r="K16" s="39"/>
      <c r="L16" s="39"/>
      <c r="M16" s="39"/>
      <c r="N16" s="39"/>
      <c r="O16" s="39"/>
      <c r="S16" s="39"/>
      <c r="T16" s="39"/>
      <c r="U16" s="39"/>
      <c r="V16" s="39"/>
      <c r="W16" s="39"/>
      <c r="X16" s="39"/>
      <c r="Y16" s="39"/>
      <c r="Z16" s="39"/>
    </row>
    <row r="17" spans="1:26" s="5" customFormat="1">
      <c r="A17" s="421">
        <v>7080</v>
      </c>
      <c r="B17" s="249" t="s">
        <v>1025</v>
      </c>
      <c r="C17" s="38"/>
      <c r="E17" s="249" t="s">
        <v>1026</v>
      </c>
      <c r="H17" s="39"/>
      <c r="I17" s="39"/>
      <c r="J17" s="309" t="s">
        <v>1019</v>
      </c>
      <c r="K17" s="39"/>
      <c r="L17" s="309" t="s">
        <v>1019</v>
      </c>
      <c r="M17" s="39"/>
      <c r="N17" s="39"/>
      <c r="O17" s="310" t="s">
        <v>914</v>
      </c>
      <c r="S17" s="39"/>
      <c r="T17" s="39"/>
      <c r="U17" s="39"/>
      <c r="V17" s="39"/>
      <c r="W17" s="309" t="s">
        <v>1019</v>
      </c>
      <c r="X17" s="39"/>
      <c r="Y17" s="39"/>
      <c r="Z17" s="39"/>
    </row>
    <row r="18" spans="1:26" s="5" customFormat="1">
      <c r="A18" s="422">
        <v>7850</v>
      </c>
      <c r="B18" s="311" t="s">
        <v>1233</v>
      </c>
      <c r="C18" s="38"/>
      <c r="E18" s="249" t="s">
        <v>1010</v>
      </c>
      <c r="F18" s="3">
        <v>1</v>
      </c>
      <c r="G18" s="3">
        <v>1</v>
      </c>
      <c r="H18" s="39"/>
      <c r="I18" s="39"/>
      <c r="J18" s="39" t="s">
        <v>58</v>
      </c>
      <c r="K18" s="39"/>
      <c r="L18" s="309" t="s">
        <v>717</v>
      </c>
      <c r="M18" s="39"/>
      <c r="N18" s="39"/>
      <c r="O18" s="309" t="s">
        <v>914</v>
      </c>
      <c r="S18" s="39"/>
      <c r="T18" s="39"/>
      <c r="U18" s="39"/>
      <c r="V18" s="309"/>
      <c r="W18" s="309" t="s">
        <v>717</v>
      </c>
      <c r="X18" s="39"/>
      <c r="Y18" s="39"/>
      <c r="Z18" s="39"/>
    </row>
    <row r="22" spans="1:26" s="5" customFormat="1" ht="25">
      <c r="A22" s="421" t="s">
        <v>1270</v>
      </c>
      <c r="B22" s="421" t="s">
        <v>1271</v>
      </c>
      <c r="C22" s="38"/>
      <c r="E22" s="249" t="s">
        <v>1276</v>
      </c>
      <c r="H22" s="39"/>
      <c r="I22" s="39"/>
      <c r="J22" s="39"/>
      <c r="K22" s="39"/>
      <c r="L22" s="39"/>
      <c r="M22" s="39"/>
      <c r="N22" s="39"/>
      <c r="O22" s="39"/>
      <c r="S22" s="39"/>
      <c r="T22" s="39"/>
      <c r="U22" s="39"/>
      <c r="V22" s="39"/>
      <c r="W22" s="39"/>
      <c r="X22" s="39"/>
      <c r="Y22" s="39"/>
      <c r="Z22" s="39"/>
    </row>
    <row r="23" spans="1:26" s="283" customFormat="1" ht="25">
      <c r="A23" s="496" t="s">
        <v>1333</v>
      </c>
      <c r="B23" s="496" t="s">
        <v>1334</v>
      </c>
      <c r="E23" s="357" t="s">
        <v>1276</v>
      </c>
      <c r="H23" s="284"/>
      <c r="I23" s="284"/>
      <c r="J23" s="284"/>
      <c r="K23" s="284"/>
      <c r="L23" s="284"/>
      <c r="M23" s="284"/>
      <c r="N23" s="284"/>
      <c r="O23" s="284"/>
      <c r="S23" s="284"/>
      <c r="T23" s="284"/>
      <c r="U23" s="284"/>
      <c r="V23" s="284"/>
      <c r="W23" s="284"/>
      <c r="X23" s="284"/>
      <c r="Y23" s="284"/>
      <c r="Z23" s="284"/>
    </row>
    <row r="24" spans="1:26" s="5" customFormat="1" ht="25">
      <c r="A24" s="421" t="s">
        <v>1272</v>
      </c>
      <c r="B24" s="421" t="s">
        <v>1273</v>
      </c>
      <c r="C24" s="38"/>
      <c r="E24" s="249" t="s">
        <v>1276</v>
      </c>
      <c r="H24" s="39"/>
      <c r="I24" s="39"/>
      <c r="J24" s="39"/>
      <c r="K24" s="39"/>
      <c r="L24" s="39"/>
      <c r="M24" s="39"/>
      <c r="N24" s="39"/>
      <c r="O24" s="39"/>
      <c r="S24" s="39"/>
      <c r="T24" s="39"/>
      <c r="U24" s="39"/>
      <c r="V24" s="39"/>
      <c r="W24" s="39"/>
      <c r="X24" s="39"/>
      <c r="Y24" s="39"/>
      <c r="Z24" s="39"/>
    </row>
    <row r="25" spans="1:26" s="5" customFormat="1" ht="25">
      <c r="A25" s="421" t="s">
        <v>1274</v>
      </c>
      <c r="B25" s="421" t="s">
        <v>1275</v>
      </c>
      <c r="C25" s="38"/>
      <c r="E25" s="249" t="s">
        <v>1276</v>
      </c>
      <c r="H25" s="39"/>
      <c r="I25" s="39"/>
      <c r="J25" s="39"/>
      <c r="K25" s="39"/>
      <c r="L25" s="39"/>
      <c r="M25" s="39"/>
      <c r="N25" s="39"/>
      <c r="O25" s="39"/>
      <c r="S25" s="39"/>
      <c r="T25" s="39"/>
      <c r="U25" s="39"/>
      <c r="V25" s="39"/>
      <c r="W25" s="39"/>
      <c r="X25" s="39"/>
      <c r="Y25" s="39"/>
      <c r="Z25" s="39"/>
    </row>
    <row r="26" spans="1:26" s="5" customFormat="1" ht="25">
      <c r="A26" s="422" t="s">
        <v>1277</v>
      </c>
      <c r="B26" s="422" t="s">
        <v>1278</v>
      </c>
      <c r="C26" s="38"/>
      <c r="E26" s="249" t="s">
        <v>1279</v>
      </c>
      <c r="H26" s="39"/>
      <c r="I26" s="39"/>
      <c r="J26" s="39"/>
      <c r="K26" s="39"/>
      <c r="L26" s="39"/>
      <c r="M26" s="39"/>
      <c r="N26" s="39"/>
      <c r="O26" s="39"/>
      <c r="S26" s="39"/>
      <c r="T26" s="39"/>
      <c r="U26" s="39"/>
      <c r="V26" s="39"/>
      <c r="W26" s="39"/>
      <c r="X26" s="39"/>
      <c r="Y26" s="39"/>
      <c r="Z26" s="39"/>
    </row>
    <row r="27" spans="1:26" s="5" customFormat="1">
      <c r="A27" s="422" t="s">
        <v>1067</v>
      </c>
      <c r="B27" s="422" t="s">
        <v>1332</v>
      </c>
      <c r="C27" s="38"/>
      <c r="E27" s="249" t="s">
        <v>1331</v>
      </c>
      <c r="H27" s="39"/>
      <c r="I27" s="39"/>
      <c r="J27" s="39"/>
      <c r="K27" s="39"/>
      <c r="L27" s="39"/>
      <c r="M27" s="39"/>
      <c r="N27" s="39"/>
      <c r="O27" s="39"/>
      <c r="S27" s="39"/>
      <c r="T27" s="39"/>
      <c r="U27" s="39"/>
      <c r="V27" s="39"/>
      <c r="W27" s="39"/>
      <c r="X27" s="39"/>
      <c r="Y27" s="39"/>
      <c r="Z27" s="39"/>
    </row>
    <row r="28" spans="1:26" s="5" customFormat="1" ht="25">
      <c r="A28" s="554">
        <v>7015</v>
      </c>
      <c r="B28" s="555" t="s">
        <v>1483</v>
      </c>
      <c r="C28" s="556"/>
      <c r="D28" s="306"/>
      <c r="E28" s="557" t="s">
        <v>1484</v>
      </c>
      <c r="F28" s="3">
        <v>1</v>
      </c>
      <c r="G28" s="3">
        <v>1</v>
      </c>
      <c r="H28" s="39"/>
      <c r="I28" s="39"/>
      <c r="J28" s="309" t="s">
        <v>717</v>
      </c>
      <c r="K28" s="39"/>
      <c r="L28" s="309" t="s">
        <v>717</v>
      </c>
      <c r="M28" s="39"/>
      <c r="N28" s="39"/>
      <c r="O28" s="309" t="s">
        <v>914</v>
      </c>
      <c r="S28" s="39"/>
      <c r="T28" s="39"/>
      <c r="U28" s="39"/>
      <c r="V28" s="309"/>
      <c r="W28" s="309" t="s">
        <v>717</v>
      </c>
      <c r="X28" s="39"/>
      <c r="Y28" s="39"/>
      <c r="Z28" s="39"/>
    </row>
    <row r="29" spans="1:26" ht="25">
      <c r="A29" s="554">
        <v>7016</v>
      </c>
      <c r="B29" s="555" t="s">
        <v>1482</v>
      </c>
      <c r="C29" s="556"/>
      <c r="D29" s="306"/>
      <c r="E29" s="557" t="s">
        <v>1484</v>
      </c>
      <c r="F29" s="3">
        <v>1</v>
      </c>
      <c r="G29" s="3">
        <v>1</v>
      </c>
      <c r="H29" s="39"/>
      <c r="I29" s="39"/>
      <c r="J29" s="309" t="s">
        <v>717</v>
      </c>
      <c r="K29" s="39"/>
      <c r="L29" s="309" t="s">
        <v>717</v>
      </c>
      <c r="M29" s="39"/>
      <c r="N29" s="39"/>
      <c r="O29" s="309" t="s">
        <v>914</v>
      </c>
      <c r="P29" s="5"/>
      <c r="Q29" s="5"/>
      <c r="R29" s="5"/>
      <c r="S29" s="39"/>
      <c r="T29" s="39"/>
      <c r="U29" s="39"/>
      <c r="V29" s="309"/>
      <c r="W29" s="309" t="s">
        <v>717</v>
      </c>
      <c r="X29" s="39"/>
      <c r="Y29" s="39"/>
      <c r="Z29" s="39"/>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J58"/>
  <sheetViews>
    <sheetView view="pageLayout" topLeftCell="A33" zoomScaleNormal="100" workbookViewId="0">
      <selection activeCell="A54" sqref="A54"/>
    </sheetView>
  </sheetViews>
  <sheetFormatPr defaultRowHeight="12.5"/>
  <cols>
    <col min="5" max="5" width="8.90625" customWidth="1"/>
  </cols>
  <sheetData>
    <row r="1" spans="1:10">
      <c r="A1" s="446"/>
      <c r="B1" s="447"/>
      <c r="C1" s="447"/>
      <c r="D1" s="447"/>
      <c r="E1" s="447"/>
      <c r="F1" s="447"/>
      <c r="G1" s="447"/>
      <c r="H1" s="447"/>
      <c r="I1" s="447"/>
      <c r="J1" s="448"/>
    </row>
    <row r="2" spans="1:10">
      <c r="A2" s="449"/>
      <c r="B2" s="450"/>
      <c r="C2" s="450"/>
      <c r="D2" s="450"/>
      <c r="E2" s="450"/>
      <c r="F2" s="450"/>
      <c r="G2" s="450"/>
      <c r="H2" s="450"/>
      <c r="I2" s="450"/>
      <c r="J2" s="451"/>
    </row>
    <row r="3" spans="1:10">
      <c r="A3" s="449"/>
      <c r="B3" s="450"/>
      <c r="C3" s="450"/>
      <c r="D3" s="450"/>
      <c r="E3" s="450"/>
      <c r="F3" s="450"/>
      <c r="G3" s="450"/>
      <c r="H3" s="450"/>
      <c r="I3" s="450"/>
      <c r="J3" s="451"/>
    </row>
    <row r="4" spans="1:10" ht="18">
      <c r="A4" s="446"/>
      <c r="B4" s="447"/>
      <c r="C4" s="447"/>
      <c r="D4" s="455" t="s">
        <v>1142</v>
      </c>
      <c r="E4" s="447"/>
      <c r="F4" s="447"/>
      <c r="G4" s="447"/>
      <c r="H4" s="447"/>
      <c r="I4" s="447"/>
      <c r="J4" s="448"/>
    </row>
    <row r="5" spans="1:10">
      <c r="A5" s="452"/>
      <c r="F5" s="450"/>
      <c r="G5" s="450"/>
      <c r="H5" s="450"/>
      <c r="I5" s="450"/>
      <c r="J5" s="451"/>
    </row>
    <row r="6" spans="1:10">
      <c r="A6" s="459" t="s">
        <v>1143</v>
      </c>
      <c r="B6" s="457"/>
      <c r="C6" s="457"/>
      <c r="D6" s="457"/>
      <c r="E6" s="458"/>
      <c r="F6" s="459" t="s">
        <v>1147</v>
      </c>
      <c r="G6" s="457"/>
      <c r="H6" s="457"/>
      <c r="I6" s="457"/>
      <c r="J6" s="458"/>
    </row>
    <row r="7" spans="1:10">
      <c r="A7" s="459" t="s">
        <v>1144</v>
      </c>
      <c r="B7" s="457"/>
      <c r="C7" s="457"/>
      <c r="D7" s="457"/>
      <c r="E7" s="458"/>
      <c r="F7" s="456"/>
      <c r="G7" s="457"/>
      <c r="H7" s="457"/>
      <c r="I7" s="457"/>
      <c r="J7" s="458"/>
    </row>
    <row r="8" spans="1:10">
      <c r="A8" s="459" t="s">
        <v>1145</v>
      </c>
      <c r="B8" s="457"/>
      <c r="C8" s="457"/>
      <c r="D8" s="457"/>
      <c r="E8" s="458"/>
      <c r="F8" s="456"/>
      <c r="G8" s="457"/>
      <c r="H8" s="457"/>
      <c r="I8" s="457"/>
      <c r="J8" s="458"/>
    </row>
    <row r="9" spans="1:10">
      <c r="A9" s="459" t="s">
        <v>1146</v>
      </c>
      <c r="B9" s="457"/>
      <c r="C9" s="457"/>
      <c r="D9" s="457"/>
      <c r="E9" s="458"/>
      <c r="F9" s="453"/>
      <c r="G9" s="453"/>
      <c r="H9" s="453"/>
      <c r="I9" s="453"/>
      <c r="J9" s="454"/>
    </row>
    <row r="10" spans="1:10">
      <c r="A10" s="449"/>
      <c r="B10" s="450"/>
      <c r="C10" s="450"/>
      <c r="D10" s="450"/>
      <c r="E10" s="450"/>
      <c r="F10" s="450"/>
      <c r="G10" s="450"/>
      <c r="H10" s="450"/>
      <c r="I10" s="450"/>
      <c r="J10" s="451"/>
    </row>
    <row r="11" spans="1:10">
      <c r="A11" s="449"/>
      <c r="B11" s="450"/>
      <c r="C11" s="450"/>
      <c r="D11" s="450"/>
      <c r="E11" s="450"/>
      <c r="F11" s="450"/>
      <c r="G11" s="450"/>
      <c r="H11" s="450"/>
      <c r="I11" s="450"/>
      <c r="J11" s="451"/>
    </row>
    <row r="12" spans="1:10">
      <c r="A12" s="449"/>
      <c r="B12" s="450"/>
      <c r="C12" s="450"/>
      <c r="D12" s="450"/>
      <c r="E12" s="450"/>
      <c r="F12" s="450"/>
      <c r="G12" s="450"/>
      <c r="H12" s="450"/>
      <c r="I12" s="450"/>
      <c r="J12" s="451"/>
    </row>
    <row r="13" spans="1:10" ht="13">
      <c r="A13" s="462" t="s">
        <v>1148</v>
      </c>
      <c r="B13" s="463"/>
      <c r="C13" s="463"/>
      <c r="D13" s="463"/>
      <c r="E13" s="464" t="s">
        <v>1149</v>
      </c>
      <c r="F13" s="463" t="s">
        <v>1150</v>
      </c>
      <c r="G13" s="457"/>
      <c r="H13" s="457"/>
      <c r="I13" s="457"/>
      <c r="J13" s="464" t="s">
        <v>1149</v>
      </c>
    </row>
    <row r="14" spans="1:10">
      <c r="A14" s="465" t="s">
        <v>1151</v>
      </c>
      <c r="B14" s="450"/>
      <c r="C14" s="450"/>
      <c r="D14" s="450"/>
      <c r="E14" s="451">
        <f>10000*11/21</f>
        <v>5238.0952380952385</v>
      </c>
      <c r="F14" s="466" t="s">
        <v>1159</v>
      </c>
      <c r="G14" s="450"/>
      <c r="H14" s="450"/>
      <c r="I14" s="450"/>
      <c r="J14" s="451"/>
    </row>
    <row r="15" spans="1:10">
      <c r="A15" s="465" t="s">
        <v>1152</v>
      </c>
      <c r="B15" s="450"/>
      <c r="C15" s="450"/>
      <c r="D15" s="450"/>
      <c r="E15" s="451"/>
      <c r="F15" s="466" t="s">
        <v>1161</v>
      </c>
      <c r="G15" s="450"/>
      <c r="H15" s="450"/>
      <c r="I15" s="450"/>
      <c r="J15" s="451"/>
    </row>
    <row r="16" spans="1:10">
      <c r="A16" s="465" t="s">
        <v>1154</v>
      </c>
      <c r="B16" s="450"/>
      <c r="C16" s="450"/>
      <c r="D16" s="450"/>
      <c r="E16" s="451"/>
      <c r="F16" s="466" t="s">
        <v>1162</v>
      </c>
      <c r="G16" s="450"/>
      <c r="H16" s="450"/>
      <c r="I16" s="450"/>
      <c r="J16" s="451"/>
    </row>
    <row r="17" spans="1:10">
      <c r="A17" s="465" t="s">
        <v>1155</v>
      </c>
      <c r="B17" s="450"/>
      <c r="C17" s="450"/>
      <c r="D17" s="450"/>
      <c r="E17" s="451"/>
      <c r="F17" s="466" t="s">
        <v>1163</v>
      </c>
      <c r="G17" s="450"/>
      <c r="H17" s="450"/>
      <c r="I17" s="450"/>
      <c r="J17" s="451"/>
    </row>
    <row r="18" spans="1:10">
      <c r="A18" s="465" t="s">
        <v>1156</v>
      </c>
      <c r="B18" s="450"/>
      <c r="C18" s="450"/>
      <c r="D18" s="450"/>
      <c r="E18" s="451"/>
      <c r="F18" s="466" t="s">
        <v>1168</v>
      </c>
      <c r="G18" s="450"/>
      <c r="H18" s="450"/>
      <c r="I18" s="450"/>
      <c r="J18" s="451"/>
    </row>
    <row r="19" spans="1:10">
      <c r="A19" s="465" t="s">
        <v>1157</v>
      </c>
      <c r="B19" s="450"/>
      <c r="C19" s="450"/>
      <c r="D19" s="450"/>
      <c r="E19" s="451"/>
      <c r="F19" s="466" t="s">
        <v>1202</v>
      </c>
      <c r="G19" s="450"/>
      <c r="H19" s="450"/>
      <c r="I19" s="450"/>
      <c r="J19" s="451"/>
    </row>
    <row r="20" spans="1:10">
      <c r="A20" s="465" t="s">
        <v>1158</v>
      </c>
      <c r="B20" s="450"/>
      <c r="C20" s="450"/>
      <c r="D20" s="450"/>
      <c r="E20" s="451"/>
      <c r="F20" s="466" t="s">
        <v>1204</v>
      </c>
      <c r="G20" s="450"/>
      <c r="H20" s="450"/>
      <c r="I20" s="450"/>
      <c r="J20" s="451"/>
    </row>
    <row r="21" spans="1:10">
      <c r="A21" s="465" t="s">
        <v>1160</v>
      </c>
      <c r="B21" s="450"/>
      <c r="C21" s="450"/>
      <c r="D21" s="450"/>
      <c r="E21" s="451"/>
      <c r="F21" s="466" t="s">
        <v>1206</v>
      </c>
      <c r="G21" s="450"/>
      <c r="H21" s="450"/>
      <c r="I21" s="450"/>
      <c r="J21" s="451"/>
    </row>
    <row r="22" spans="1:10">
      <c r="A22" s="465" t="s">
        <v>1164</v>
      </c>
      <c r="B22" s="450"/>
      <c r="C22" s="450"/>
      <c r="D22" s="450"/>
      <c r="E22" s="451"/>
      <c r="F22" s="466" t="s">
        <v>1208</v>
      </c>
      <c r="G22" s="450"/>
      <c r="H22" s="450"/>
      <c r="I22" s="450"/>
      <c r="J22" s="451"/>
    </row>
    <row r="23" spans="1:10">
      <c r="A23" s="465" t="s">
        <v>1166</v>
      </c>
      <c r="B23" s="450"/>
      <c r="C23" s="450"/>
      <c r="D23" s="450"/>
      <c r="E23" s="451"/>
      <c r="F23" s="466" t="s">
        <v>1210</v>
      </c>
      <c r="G23" s="450"/>
      <c r="H23" s="450"/>
      <c r="I23" s="450"/>
      <c r="J23" s="451"/>
    </row>
    <row r="24" spans="1:10">
      <c r="A24" s="465" t="s">
        <v>1167</v>
      </c>
      <c r="B24" s="450"/>
      <c r="C24" s="450"/>
      <c r="D24" s="450"/>
      <c r="E24" s="451"/>
      <c r="F24" s="466" t="s">
        <v>1212</v>
      </c>
      <c r="G24" s="450"/>
      <c r="H24" s="450"/>
      <c r="I24" s="450"/>
      <c r="J24" s="451"/>
    </row>
    <row r="25" spans="1:10">
      <c r="A25" s="465" t="s">
        <v>1169</v>
      </c>
      <c r="B25" s="450"/>
      <c r="C25" s="450"/>
      <c r="D25" s="450"/>
      <c r="E25" s="451"/>
      <c r="F25" s="466" t="s">
        <v>1214</v>
      </c>
      <c r="G25" s="450"/>
      <c r="H25" s="450"/>
      <c r="I25" s="450"/>
      <c r="J25" s="451"/>
    </row>
    <row r="26" spans="1:10">
      <c r="A26" s="465" t="s">
        <v>1170</v>
      </c>
      <c r="B26" s="450"/>
      <c r="C26" s="450"/>
      <c r="D26" s="450"/>
      <c r="E26" s="451"/>
      <c r="F26" s="467" t="s">
        <v>1216</v>
      </c>
      <c r="G26" s="492"/>
      <c r="H26" s="450"/>
      <c r="I26" s="450"/>
      <c r="J26" s="451"/>
    </row>
    <row r="27" spans="1:10">
      <c r="A27" s="465" t="s">
        <v>1171</v>
      </c>
      <c r="B27" s="450"/>
      <c r="C27" s="450"/>
      <c r="D27" s="450"/>
      <c r="E27" s="493">
        <f>5000*11/21</f>
        <v>2619.0476190476193</v>
      </c>
      <c r="F27" s="467" t="s">
        <v>1217</v>
      </c>
      <c r="G27" s="466"/>
      <c r="H27" s="450"/>
      <c r="I27" s="450"/>
      <c r="J27" s="451"/>
    </row>
    <row r="28" spans="1:10">
      <c r="A28" s="465" t="s">
        <v>1173</v>
      </c>
      <c r="B28" s="450"/>
      <c r="C28" s="450"/>
      <c r="D28" s="450"/>
      <c r="E28" s="451"/>
      <c r="F28" s="467" t="s">
        <v>1218</v>
      </c>
      <c r="G28" s="466"/>
      <c r="H28" s="450"/>
      <c r="I28" s="450"/>
      <c r="J28" s="451"/>
    </row>
    <row r="29" spans="1:10">
      <c r="A29" s="465" t="s">
        <v>1174</v>
      </c>
      <c r="B29" s="450"/>
      <c r="C29" s="450"/>
      <c r="D29" s="450"/>
      <c r="E29" s="451"/>
      <c r="F29" s="467" t="s">
        <v>1323</v>
      </c>
      <c r="G29" s="450"/>
      <c r="H29" s="450"/>
      <c r="I29" s="450"/>
      <c r="J29" s="451"/>
    </row>
    <row r="30" spans="1:10">
      <c r="A30" s="465" t="s">
        <v>1175</v>
      </c>
      <c r="B30" s="450"/>
      <c r="C30" s="450"/>
      <c r="D30" s="450"/>
      <c r="E30" s="451"/>
      <c r="F30" s="467" t="s">
        <v>1324</v>
      </c>
      <c r="G30" s="450"/>
      <c r="H30" s="450"/>
      <c r="I30" s="450"/>
      <c r="J30" s="451"/>
    </row>
    <row r="31" spans="1:10">
      <c r="A31" s="465" t="s">
        <v>1177</v>
      </c>
      <c r="B31" s="450"/>
      <c r="C31" s="450"/>
      <c r="D31" s="450"/>
      <c r="E31" s="451"/>
      <c r="F31" s="467"/>
      <c r="G31" s="450"/>
      <c r="H31" s="450"/>
      <c r="I31" s="450"/>
      <c r="J31" s="451"/>
    </row>
    <row r="32" spans="1:10" ht="13">
      <c r="A32" s="465" t="s">
        <v>1178</v>
      </c>
      <c r="B32" s="450"/>
      <c r="C32" s="450"/>
      <c r="D32" s="450"/>
      <c r="E32" s="451"/>
      <c r="F32" s="463" t="s">
        <v>1188</v>
      </c>
      <c r="G32" s="457"/>
      <c r="H32" s="457"/>
      <c r="I32" s="483" t="s">
        <v>1306</v>
      </c>
      <c r="J32" s="464" t="s">
        <v>1189</v>
      </c>
    </row>
    <row r="33" spans="1:10">
      <c r="A33" s="465" t="s">
        <v>1180</v>
      </c>
      <c r="B33" s="450"/>
      <c r="C33" s="450"/>
      <c r="D33" s="450"/>
      <c r="E33" s="451"/>
      <c r="G33" s="450"/>
      <c r="H33" s="450"/>
      <c r="I33" s="450"/>
      <c r="J33" s="451"/>
    </row>
    <row r="34" spans="1:10">
      <c r="A34" s="465" t="s">
        <v>1181</v>
      </c>
      <c r="B34" s="450"/>
      <c r="C34" s="450"/>
      <c r="D34" s="450"/>
      <c r="E34" s="451"/>
      <c r="F34" s="492" t="s">
        <v>1320</v>
      </c>
      <c r="G34" s="450"/>
      <c r="H34" s="450"/>
      <c r="I34" s="495" t="s">
        <v>1319</v>
      </c>
      <c r="J34" s="451"/>
    </row>
    <row r="35" spans="1:10">
      <c r="A35" s="465" t="s">
        <v>1182</v>
      </c>
      <c r="B35" s="450"/>
      <c r="C35" s="450"/>
      <c r="D35" s="450"/>
      <c r="E35" s="451"/>
      <c r="F35" s="492" t="s">
        <v>1321</v>
      </c>
      <c r="G35" s="450"/>
      <c r="H35" s="450"/>
      <c r="I35" s="495" t="s">
        <v>1319</v>
      </c>
      <c r="J35" s="451"/>
    </row>
    <row r="36" spans="1:10">
      <c r="A36" s="465" t="s">
        <v>1183</v>
      </c>
      <c r="B36" s="450"/>
      <c r="C36" s="450"/>
      <c r="D36" s="450"/>
      <c r="E36" s="451"/>
      <c r="F36" s="492" t="s">
        <v>1109</v>
      </c>
      <c r="G36" s="450"/>
      <c r="H36" s="450"/>
      <c r="I36" s="495" t="s">
        <v>1319</v>
      </c>
      <c r="J36" s="451"/>
    </row>
    <row r="37" spans="1:10">
      <c r="A37" s="465" t="s">
        <v>1185</v>
      </c>
      <c r="B37" s="450"/>
      <c r="C37" s="450"/>
      <c r="D37" s="450"/>
      <c r="E37" s="451"/>
      <c r="F37" t="s">
        <v>1111</v>
      </c>
      <c r="G37" s="450"/>
      <c r="H37" s="450"/>
      <c r="I37" s="495" t="s">
        <v>1319</v>
      </c>
      <c r="J37" s="451"/>
    </row>
    <row r="38" spans="1:10">
      <c r="A38" s="465" t="s">
        <v>1186</v>
      </c>
      <c r="B38" s="450"/>
      <c r="C38" s="450"/>
      <c r="D38" s="450"/>
      <c r="E38" s="451"/>
      <c r="F38" t="s">
        <v>739</v>
      </c>
      <c r="G38" s="450"/>
      <c r="H38" s="450"/>
      <c r="I38" s="495" t="s">
        <v>1319</v>
      </c>
      <c r="J38" s="451"/>
    </row>
    <row r="39" spans="1:10">
      <c r="A39" s="465" t="s">
        <v>1187</v>
      </c>
      <c r="B39" s="450"/>
      <c r="C39" s="450"/>
      <c r="D39" s="450"/>
      <c r="E39" s="451"/>
      <c r="F39" t="s">
        <v>1112</v>
      </c>
      <c r="G39" s="450"/>
      <c r="H39" s="450"/>
      <c r="I39" s="495" t="s">
        <v>1319</v>
      </c>
      <c r="J39" s="451"/>
    </row>
    <row r="40" spans="1:10">
      <c r="A40" s="465" t="s">
        <v>1191</v>
      </c>
      <c r="B40" s="450"/>
      <c r="C40" s="450"/>
      <c r="D40" s="450"/>
      <c r="E40" s="451"/>
      <c r="F40" s="467" t="s">
        <v>1113</v>
      </c>
      <c r="G40" s="450"/>
      <c r="H40" s="450"/>
      <c r="I40" s="495" t="s">
        <v>1319</v>
      </c>
      <c r="J40" s="451"/>
    </row>
    <row r="41" spans="1:10">
      <c r="A41" s="465" t="s">
        <v>1198</v>
      </c>
      <c r="B41" s="450"/>
      <c r="C41" s="450"/>
      <c r="D41" s="450"/>
      <c r="E41" s="451"/>
      <c r="F41" s="450" t="s">
        <v>1117</v>
      </c>
      <c r="G41" s="450"/>
      <c r="H41" s="450"/>
      <c r="I41" s="495" t="s">
        <v>1319</v>
      </c>
      <c r="J41" s="451"/>
    </row>
    <row r="42" spans="1:10">
      <c r="A42" s="465" t="s">
        <v>1199</v>
      </c>
      <c r="B42" s="450"/>
      <c r="C42" s="450"/>
      <c r="D42" s="450"/>
      <c r="E42" s="451"/>
      <c r="F42" s="450" t="s">
        <v>1119</v>
      </c>
      <c r="G42" s="450"/>
      <c r="H42" s="450"/>
      <c r="I42" s="495" t="s">
        <v>1319</v>
      </c>
      <c r="J42" s="451"/>
    </row>
    <row r="43" spans="1:10">
      <c r="A43" s="449" t="s">
        <v>1200</v>
      </c>
      <c r="B43" s="450"/>
      <c r="C43" s="450"/>
      <c r="D43" s="450"/>
      <c r="E43" s="451"/>
      <c r="F43" s="450" t="s">
        <v>62</v>
      </c>
      <c r="G43" s="450"/>
      <c r="H43" s="450"/>
      <c r="I43" s="495" t="s">
        <v>1319</v>
      </c>
      <c r="J43" s="451"/>
    </row>
    <row r="44" spans="1:10">
      <c r="A44" s="465" t="s">
        <v>1192</v>
      </c>
      <c r="B44" s="450"/>
      <c r="C44" s="450"/>
      <c r="D44" s="495" t="s">
        <v>1303</v>
      </c>
      <c r="E44" s="493"/>
      <c r="F44" s="450" t="s">
        <v>1120</v>
      </c>
      <c r="G44" s="450"/>
      <c r="H44" s="450"/>
      <c r="I44" s="495" t="s">
        <v>1319</v>
      </c>
      <c r="J44" s="451"/>
    </row>
    <row r="45" spans="1:10">
      <c r="A45" s="465" t="s">
        <v>1193</v>
      </c>
      <c r="B45" s="450"/>
      <c r="C45" s="450"/>
      <c r="D45" s="495" t="s">
        <v>1303</v>
      </c>
      <c r="E45" s="493"/>
      <c r="F45" s="450"/>
      <c r="G45" s="450"/>
      <c r="H45" s="450"/>
      <c r="I45" s="450"/>
      <c r="J45" s="451"/>
    </row>
    <row r="46" spans="1:10">
      <c r="A46" s="465" t="s">
        <v>1194</v>
      </c>
      <c r="B46" s="450"/>
      <c r="C46" s="450"/>
      <c r="D46" s="495" t="s">
        <v>1303</v>
      </c>
      <c r="E46" s="451"/>
      <c r="F46" s="450"/>
      <c r="G46" s="450"/>
      <c r="H46" s="450"/>
      <c r="I46" s="450"/>
      <c r="J46" s="451"/>
    </row>
    <row r="47" spans="1:10">
      <c r="A47" s="465" t="s">
        <v>1195</v>
      </c>
      <c r="B47" s="450"/>
      <c r="C47" s="450"/>
      <c r="D47" s="495" t="s">
        <v>1303</v>
      </c>
      <c r="E47" s="451"/>
      <c r="F47" s="450"/>
      <c r="G47" s="450"/>
      <c r="H47" s="450"/>
      <c r="I47" s="450"/>
      <c r="J47" s="451"/>
    </row>
    <row r="48" spans="1:10">
      <c r="A48" s="465" t="s">
        <v>1196</v>
      </c>
      <c r="B48" s="450"/>
      <c r="C48" s="450"/>
      <c r="D48" s="495" t="s">
        <v>1303</v>
      </c>
      <c r="E48" s="451"/>
      <c r="F48" s="450"/>
      <c r="G48" s="450"/>
      <c r="H48" s="450"/>
      <c r="I48" s="450"/>
      <c r="J48" s="451"/>
    </row>
    <row r="49" spans="1:10">
      <c r="A49" s="465" t="s">
        <v>1197</v>
      </c>
      <c r="B49" s="450"/>
      <c r="C49" s="450"/>
      <c r="D49" s="495" t="s">
        <v>1303</v>
      </c>
      <c r="E49" s="451"/>
      <c r="F49" s="450"/>
      <c r="G49" s="450"/>
      <c r="H49" s="450"/>
      <c r="I49" s="450"/>
      <c r="J49" s="451"/>
    </row>
    <row r="50" spans="1:10" ht="13">
      <c r="A50" s="465" t="s">
        <v>1190</v>
      </c>
      <c r="B50" s="466"/>
      <c r="C50" s="466"/>
      <c r="D50" s="466"/>
      <c r="E50" s="466"/>
      <c r="F50" s="462" t="s">
        <v>1215</v>
      </c>
      <c r="G50" s="463"/>
      <c r="H50" s="463"/>
      <c r="I50" s="463"/>
      <c r="J50" s="464" t="s">
        <v>1213</v>
      </c>
    </row>
    <row r="51" spans="1:10">
      <c r="A51" s="465" t="s">
        <v>1344</v>
      </c>
      <c r="B51" s="450"/>
      <c r="C51" s="450"/>
      <c r="D51" s="450"/>
      <c r="E51" s="451"/>
      <c r="F51" s="465" t="s">
        <v>1304</v>
      </c>
      <c r="G51" s="450"/>
      <c r="H51" s="450"/>
      <c r="I51" s="450"/>
      <c r="J51" s="451"/>
    </row>
    <row r="52" spans="1:10">
      <c r="A52" s="465" t="s">
        <v>1441</v>
      </c>
      <c r="B52" s="450"/>
      <c r="C52" s="450"/>
      <c r="D52" s="450"/>
      <c r="E52" s="451"/>
      <c r="F52" s="465" t="s">
        <v>1305</v>
      </c>
      <c r="G52" s="450"/>
      <c r="H52" s="450"/>
      <c r="I52" s="450"/>
      <c r="J52" s="451"/>
    </row>
    <row r="53" spans="1:10">
      <c r="A53" s="465" t="s">
        <v>1445</v>
      </c>
      <c r="B53" s="450"/>
      <c r="C53" s="450"/>
      <c r="D53" s="450"/>
      <c r="E53" s="451"/>
      <c r="F53" s="449"/>
      <c r="G53" s="450"/>
      <c r="H53" s="450"/>
      <c r="I53" s="450"/>
      <c r="J53" s="451"/>
    </row>
    <row r="54" spans="1:10">
      <c r="A54" s="465" t="s">
        <v>1453</v>
      </c>
      <c r="B54" s="450"/>
      <c r="C54" s="450"/>
      <c r="D54" s="450"/>
      <c r="E54" s="451"/>
      <c r="F54" s="449"/>
      <c r="G54" s="450"/>
      <c r="H54" s="450"/>
      <c r="I54" s="450"/>
      <c r="J54" s="451"/>
    </row>
    <row r="55" spans="1:10">
      <c r="A55" s="465"/>
      <c r="B55" s="450"/>
      <c r="C55" s="450"/>
      <c r="D55" s="450"/>
      <c r="E55" s="451"/>
      <c r="F55" s="449"/>
      <c r="G55" s="450"/>
      <c r="H55" s="450"/>
      <c r="I55" s="450"/>
      <c r="J55" s="451"/>
    </row>
    <row r="56" spans="1:10">
      <c r="A56" s="449"/>
      <c r="B56" s="450"/>
      <c r="C56" s="450"/>
      <c r="D56" s="450"/>
      <c r="E56" s="451"/>
      <c r="F56" s="449"/>
      <c r="G56" s="450"/>
      <c r="H56" s="450"/>
      <c r="I56" s="450"/>
      <c r="J56" s="451"/>
    </row>
    <row r="57" spans="1:10">
      <c r="A57" s="449"/>
      <c r="B57" s="450"/>
      <c r="C57" s="450"/>
      <c r="D57" s="450"/>
      <c r="E57" s="451"/>
      <c r="F57" s="449"/>
      <c r="G57" s="450"/>
      <c r="H57" s="450"/>
      <c r="I57" s="450"/>
      <c r="J57" s="451"/>
    </row>
    <row r="58" spans="1:10">
      <c r="A58" s="452"/>
      <c r="B58" s="453"/>
      <c r="C58" s="453"/>
      <c r="D58" s="453"/>
      <c r="E58" s="454"/>
      <c r="F58" s="452"/>
      <c r="G58" s="453"/>
      <c r="H58" s="453"/>
      <c r="I58" s="453"/>
      <c r="J58" s="454"/>
    </row>
  </sheetData>
  <phoneticPr fontId="37"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outlinePr summaryBelow="0" summaryRight="0"/>
  </sheetPr>
  <dimension ref="A1:E14"/>
  <sheetViews>
    <sheetView zoomScale="85" workbookViewId="0">
      <pane xSplit="1" topLeftCell="B1" activePane="topRight" state="frozen"/>
      <selection activeCell="E20" sqref="E20"/>
      <selection pane="topRight" activeCell="E29" sqref="E29"/>
    </sheetView>
  </sheetViews>
  <sheetFormatPr defaultColWidth="110.1796875" defaultRowHeight="12.5" outlineLevelRow="1"/>
  <cols>
    <col min="1" max="1" width="38.81640625" style="2" bestFit="1" customWidth="1"/>
    <col min="2" max="2" width="13.81640625" style="84" customWidth="1"/>
    <col min="3" max="3" width="16.1796875" style="2" customWidth="1"/>
    <col min="4" max="4" width="11.81640625" style="2" bestFit="1" customWidth="1"/>
    <col min="5" max="5" width="26.54296875" style="2" customWidth="1"/>
    <col min="6" max="16384" width="110.1796875" style="2"/>
  </cols>
  <sheetData>
    <row r="1" spans="1:5" ht="13">
      <c r="A1" s="50" t="s">
        <v>258</v>
      </c>
      <c r="B1" s="83" t="s">
        <v>526</v>
      </c>
      <c r="C1" s="8" t="s">
        <v>315</v>
      </c>
      <c r="D1" s="50" t="s">
        <v>290</v>
      </c>
      <c r="E1" s="8" t="s">
        <v>365</v>
      </c>
    </row>
    <row r="2" spans="1:5" ht="13">
      <c r="A2" s="105"/>
      <c r="B2" s="106"/>
      <c r="C2" s="106"/>
      <c r="D2" s="107"/>
      <c r="E2" s="107"/>
    </row>
    <row r="3" spans="1:5" s="11" customFormat="1" outlineLevel="1">
      <c r="A3" s="559" t="s">
        <v>286</v>
      </c>
      <c r="B3" s="560"/>
      <c r="C3" s="560"/>
      <c r="D3" s="560"/>
      <c r="E3" s="561"/>
    </row>
    <row r="4" spans="1:5">
      <c r="A4" s="3" t="s">
        <v>506</v>
      </c>
      <c r="B4" s="12" t="s">
        <v>316</v>
      </c>
      <c r="C4" s="3" t="s">
        <v>507</v>
      </c>
      <c r="D4" s="17" t="s">
        <v>168</v>
      </c>
      <c r="E4" s="17" t="s">
        <v>366</v>
      </c>
    </row>
    <row r="5" spans="1:5">
      <c r="A5" s="3" t="s">
        <v>293</v>
      </c>
      <c r="B5" s="12" t="s">
        <v>527</v>
      </c>
      <c r="C5" s="3" t="s">
        <v>525</v>
      </c>
      <c r="D5" s="17" t="s">
        <v>168</v>
      </c>
      <c r="E5" s="17" t="s">
        <v>366</v>
      </c>
    </row>
    <row r="6" spans="1:5">
      <c r="A6" s="3" t="s">
        <v>523</v>
      </c>
      <c r="B6" s="12" t="s">
        <v>524</v>
      </c>
      <c r="C6" s="3" t="s">
        <v>507</v>
      </c>
      <c r="D6" s="17" t="s">
        <v>168</v>
      </c>
      <c r="E6" s="17" t="s">
        <v>366</v>
      </c>
    </row>
    <row r="7" spans="1:5">
      <c r="A7" s="3" t="s">
        <v>508</v>
      </c>
      <c r="B7" s="12" t="s">
        <v>509</v>
      </c>
      <c r="C7" s="3" t="s">
        <v>507</v>
      </c>
      <c r="D7" s="17" t="s">
        <v>168</v>
      </c>
      <c r="E7" s="17" t="s">
        <v>366</v>
      </c>
    </row>
    <row r="8" spans="1:5">
      <c r="A8" s="3" t="s">
        <v>510</v>
      </c>
      <c r="B8" s="12" t="s">
        <v>417</v>
      </c>
      <c r="C8" s="3" t="s">
        <v>507</v>
      </c>
      <c r="D8" s="17" t="s">
        <v>168</v>
      </c>
      <c r="E8" s="17" t="s">
        <v>366</v>
      </c>
    </row>
    <row r="9" spans="1:5">
      <c r="A9" s="3" t="s">
        <v>511</v>
      </c>
      <c r="B9" s="12" t="s">
        <v>512</v>
      </c>
      <c r="C9" s="3" t="s">
        <v>507</v>
      </c>
      <c r="D9" s="17" t="s">
        <v>168</v>
      </c>
      <c r="E9" s="17" t="s">
        <v>366</v>
      </c>
    </row>
    <row r="13" spans="1:5">
      <c r="D13" s="2" t="s">
        <v>59</v>
      </c>
    </row>
    <row r="14" spans="1:5" ht="25">
      <c r="D14" s="443" t="s">
        <v>1137</v>
      </c>
    </row>
  </sheetData>
  <mergeCells count="1">
    <mergeCell ref="A3:E3"/>
  </mergeCells>
  <phoneticPr fontId="0"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outlinePr summaryBelow="0" summaryRight="0"/>
  </sheetPr>
  <dimension ref="A1:M44"/>
  <sheetViews>
    <sheetView topLeftCell="A26" zoomScale="85" workbookViewId="0">
      <selection activeCell="C39" sqref="C39"/>
    </sheetView>
  </sheetViews>
  <sheetFormatPr defaultColWidth="9.1796875" defaultRowHeight="12.5" outlineLevelRow="1"/>
  <cols>
    <col min="1" max="1" width="10.81640625" style="2" bestFit="1" customWidth="1"/>
    <col min="2" max="2" width="28.81640625" style="2" bestFit="1" customWidth="1"/>
    <col min="3" max="3" width="9.81640625" style="2" customWidth="1"/>
    <col min="4" max="4" width="9.81640625" style="2" bestFit="1" customWidth="1"/>
    <col min="5" max="5" width="9" style="2" bestFit="1" customWidth="1"/>
    <col min="6" max="6" width="13.81640625" style="2" bestFit="1" customWidth="1"/>
    <col min="7" max="7" width="15.1796875" style="2" customWidth="1"/>
    <col min="8" max="8" width="13.81640625" style="46" bestFit="1" customWidth="1"/>
    <col min="9" max="10" width="12.54296875" style="2" bestFit="1" customWidth="1"/>
    <col min="11" max="11" width="10.54296875" style="2" bestFit="1" customWidth="1"/>
    <col min="12" max="12" width="10.1796875" style="2" bestFit="1" customWidth="1"/>
    <col min="13" max="13" width="9.54296875" style="2" bestFit="1" customWidth="1"/>
    <col min="14" max="16384" width="9.1796875" style="2"/>
  </cols>
  <sheetData>
    <row r="1" spans="1:8" s="47" customFormat="1" ht="39">
      <c r="A1" s="42" t="s">
        <v>317</v>
      </c>
      <c r="B1" s="42" t="s">
        <v>67</v>
      </c>
      <c r="C1" s="42" t="s">
        <v>318</v>
      </c>
      <c r="D1" s="42" t="s">
        <v>319</v>
      </c>
      <c r="E1" s="42" t="s">
        <v>126</v>
      </c>
      <c r="F1" s="2"/>
    </row>
    <row r="2" spans="1:8" s="77" customFormat="1" collapsed="1">
      <c r="A2" s="75" t="s">
        <v>28</v>
      </c>
      <c r="B2" s="75"/>
      <c r="C2" s="75"/>
      <c r="D2" s="75"/>
      <c r="E2" s="75"/>
      <c r="F2" s="2"/>
    </row>
    <row r="3" spans="1:8" s="77" customFormat="1" hidden="1" outlineLevel="1">
      <c r="A3" s="562" t="s">
        <v>220</v>
      </c>
      <c r="B3" s="608"/>
      <c r="C3" s="608"/>
      <c r="D3" s="608"/>
      <c r="E3" s="609"/>
      <c r="F3" s="2"/>
    </row>
    <row r="4" spans="1:8">
      <c r="A4" s="108" t="s">
        <v>320</v>
      </c>
      <c r="B4" s="85" t="s">
        <v>321</v>
      </c>
      <c r="C4" s="109">
        <v>0.5</v>
      </c>
      <c r="D4" s="109">
        <v>0.52083333333333337</v>
      </c>
      <c r="E4" s="17" t="s">
        <v>127</v>
      </c>
      <c r="H4" s="2"/>
    </row>
    <row r="5" spans="1:8">
      <c r="A5" s="108" t="s">
        <v>322</v>
      </c>
      <c r="B5" s="85" t="s">
        <v>323</v>
      </c>
      <c r="C5" s="109">
        <v>0.5</v>
      </c>
      <c r="D5" s="109">
        <v>0.54166666666666663</v>
      </c>
      <c r="E5" s="17" t="s">
        <v>127</v>
      </c>
      <c r="H5" s="2"/>
    </row>
    <row r="6" spans="1:8">
      <c r="A6" s="108" t="s">
        <v>324</v>
      </c>
      <c r="B6" s="85" t="s">
        <v>325</v>
      </c>
      <c r="C6" s="109">
        <v>0.54166666666666663</v>
      </c>
      <c r="D6" s="110">
        <v>0.5625</v>
      </c>
      <c r="E6" s="17" t="s">
        <v>127</v>
      </c>
      <c r="H6" s="2"/>
    </row>
    <row r="7" spans="1:8">
      <c r="A7" s="108" t="s">
        <v>326</v>
      </c>
      <c r="B7" s="85" t="s">
        <v>327</v>
      </c>
      <c r="C7" s="109">
        <v>0.54166666666666663</v>
      </c>
      <c r="D7" s="110">
        <v>0.58333333333333337</v>
      </c>
      <c r="E7" s="17" t="s">
        <v>127</v>
      </c>
      <c r="H7" s="2"/>
    </row>
    <row r="8" spans="1:8">
      <c r="A8" s="108" t="s">
        <v>328</v>
      </c>
      <c r="B8" s="85" t="s">
        <v>329</v>
      </c>
      <c r="C8" s="109">
        <v>0.75</v>
      </c>
      <c r="D8" s="110">
        <v>0.77083333333333337</v>
      </c>
      <c r="E8" s="17" t="s">
        <v>127</v>
      </c>
      <c r="H8" s="2"/>
    </row>
    <row r="9" spans="1:8">
      <c r="A9" s="108" t="s">
        <v>330</v>
      </c>
      <c r="B9" s="85" t="s">
        <v>331</v>
      </c>
      <c r="C9" s="109">
        <v>0.75</v>
      </c>
      <c r="D9" s="110">
        <v>0.79166666666666663</v>
      </c>
      <c r="E9" s="17" t="s">
        <v>127</v>
      </c>
      <c r="H9" s="2"/>
    </row>
    <row r="10" spans="1:8">
      <c r="A10" s="108" t="s">
        <v>332</v>
      </c>
      <c r="B10" s="85" t="s">
        <v>333</v>
      </c>
      <c r="C10" s="109">
        <v>0.5</v>
      </c>
      <c r="D10" s="109">
        <v>0.52083333333333337</v>
      </c>
      <c r="E10" s="17" t="s">
        <v>334</v>
      </c>
      <c r="H10" s="2"/>
    </row>
    <row r="11" spans="1:8">
      <c r="A11" s="108" t="s">
        <v>335</v>
      </c>
      <c r="B11" s="85" t="s">
        <v>336</v>
      </c>
      <c r="C11" s="109">
        <v>0.5</v>
      </c>
      <c r="D11" s="110">
        <v>0.54166666666666663</v>
      </c>
      <c r="E11" s="17" t="s">
        <v>334</v>
      </c>
      <c r="H11" s="2"/>
    </row>
    <row r="12" spans="1:8">
      <c r="A12" s="108" t="s">
        <v>337</v>
      </c>
      <c r="B12" s="85" t="s">
        <v>338</v>
      </c>
      <c r="C12" s="109">
        <v>0.54166666666666663</v>
      </c>
      <c r="D12" s="110">
        <v>0.5625</v>
      </c>
      <c r="E12" s="17" t="s">
        <v>334</v>
      </c>
      <c r="H12" s="2"/>
    </row>
    <row r="13" spans="1:8">
      <c r="A13" s="108" t="s">
        <v>339</v>
      </c>
      <c r="B13" s="85" t="s">
        <v>340</v>
      </c>
      <c r="C13" s="109">
        <v>0.54166666666666663</v>
      </c>
      <c r="D13" s="110">
        <v>0.58333333333333337</v>
      </c>
      <c r="E13" s="17" t="s">
        <v>334</v>
      </c>
      <c r="H13" s="2"/>
    </row>
    <row r="14" spans="1:8">
      <c r="A14" s="108" t="s">
        <v>341</v>
      </c>
      <c r="B14" s="85" t="s">
        <v>342</v>
      </c>
      <c r="C14" s="109">
        <v>0.75</v>
      </c>
      <c r="D14" s="110">
        <v>0.77083333333333337</v>
      </c>
      <c r="E14" s="17" t="s">
        <v>334</v>
      </c>
      <c r="H14" s="2"/>
    </row>
    <row r="15" spans="1:8">
      <c r="A15" s="108" t="s">
        <v>343</v>
      </c>
      <c r="B15" s="85" t="s">
        <v>344</v>
      </c>
      <c r="C15" s="109">
        <v>0.75</v>
      </c>
      <c r="D15" s="110">
        <v>0.79166666666666663</v>
      </c>
      <c r="E15" s="17" t="s">
        <v>334</v>
      </c>
      <c r="H15" s="2"/>
    </row>
    <row r="17" spans="1:10" s="47" customFormat="1" ht="39">
      <c r="A17" s="42" t="s">
        <v>130</v>
      </c>
      <c r="B17" s="42" t="s">
        <v>67</v>
      </c>
      <c r="C17" s="42" t="s">
        <v>123</v>
      </c>
      <c r="D17" s="42" t="s">
        <v>124</v>
      </c>
      <c r="E17" s="43" t="s">
        <v>128</v>
      </c>
      <c r="F17" s="42" t="s">
        <v>345</v>
      </c>
    </row>
    <row r="18" spans="1:10" s="77" customFormat="1" collapsed="1">
      <c r="A18" s="75" t="s">
        <v>28</v>
      </c>
      <c r="B18" s="75" t="s">
        <v>68</v>
      </c>
      <c r="C18" s="75"/>
      <c r="D18" s="75"/>
      <c r="E18" s="76"/>
      <c r="F18" s="76" t="s">
        <v>346</v>
      </c>
    </row>
    <row r="19" spans="1:10" s="77" customFormat="1" hidden="1" outlineLevel="1">
      <c r="A19" s="566" t="s">
        <v>219</v>
      </c>
      <c r="B19" s="606"/>
      <c r="C19" s="606"/>
      <c r="D19" s="606"/>
      <c r="E19" s="607"/>
      <c r="F19" s="102" t="s">
        <v>220</v>
      </c>
    </row>
    <row r="20" spans="1:10">
      <c r="A20" s="108">
        <v>8750</v>
      </c>
      <c r="B20" s="3" t="s">
        <v>347</v>
      </c>
      <c r="C20" s="109">
        <v>0.35416666666666669</v>
      </c>
      <c r="D20" s="109">
        <v>0.70833333333333337</v>
      </c>
      <c r="E20" s="111">
        <v>7.5</v>
      </c>
      <c r="F20" s="111" t="s">
        <v>326</v>
      </c>
      <c r="H20" s="2"/>
    </row>
    <row r="21" spans="1:10">
      <c r="A21" s="108">
        <v>8800</v>
      </c>
      <c r="B21" s="3" t="s">
        <v>348</v>
      </c>
      <c r="C21" s="109">
        <v>0.35416666666666669</v>
      </c>
      <c r="D21" s="109">
        <v>0.70833333333333337</v>
      </c>
      <c r="E21" s="111">
        <v>8</v>
      </c>
      <c r="F21" s="111" t="s">
        <v>320</v>
      </c>
      <c r="H21" s="2"/>
    </row>
    <row r="22" spans="1:10">
      <c r="A22" s="108">
        <v>8801</v>
      </c>
      <c r="B22" s="3" t="s">
        <v>348</v>
      </c>
      <c r="C22" s="109">
        <v>0.35416666666666669</v>
      </c>
      <c r="D22" s="109">
        <v>0.72916666666666663</v>
      </c>
      <c r="E22" s="111">
        <v>8</v>
      </c>
      <c r="F22" s="111" t="s">
        <v>322</v>
      </c>
      <c r="H22" s="2"/>
    </row>
    <row r="23" spans="1:10">
      <c r="A23" s="108">
        <v>9800</v>
      </c>
      <c r="B23" s="3" t="s">
        <v>349</v>
      </c>
      <c r="C23" s="109">
        <v>0.375</v>
      </c>
      <c r="D23" s="109">
        <v>0.70833333333333337</v>
      </c>
      <c r="E23" s="111">
        <v>8</v>
      </c>
      <c r="F23" s="111" t="s">
        <v>332</v>
      </c>
      <c r="H23" s="2"/>
    </row>
    <row r="24" spans="1:10">
      <c r="A24" s="108" t="s">
        <v>139</v>
      </c>
      <c r="B24" s="41" t="s">
        <v>139</v>
      </c>
      <c r="C24" s="109" t="s">
        <v>138</v>
      </c>
      <c r="D24" s="109" t="s">
        <v>138</v>
      </c>
      <c r="E24" s="111">
        <v>0</v>
      </c>
      <c r="F24" s="109" t="s">
        <v>138</v>
      </c>
      <c r="H24" s="2"/>
    </row>
    <row r="26" spans="1:10" s="48" customFormat="1" ht="13">
      <c r="A26" s="42" t="s">
        <v>129</v>
      </c>
      <c r="B26" s="42" t="s">
        <v>67</v>
      </c>
      <c r="C26" s="42" t="s">
        <v>147</v>
      </c>
      <c r="D26" s="42" t="s">
        <v>131</v>
      </c>
      <c r="E26" s="42" t="s">
        <v>132</v>
      </c>
      <c r="F26" s="42" t="s">
        <v>133</v>
      </c>
      <c r="G26" s="42" t="s">
        <v>134</v>
      </c>
      <c r="H26" s="42" t="s">
        <v>135</v>
      </c>
      <c r="I26" s="42" t="s">
        <v>136</v>
      </c>
      <c r="J26" s="42" t="s">
        <v>137</v>
      </c>
    </row>
    <row r="27" spans="1:10" s="77" customFormat="1" ht="12" customHeight="1">
      <c r="A27" s="75" t="s">
        <v>28</v>
      </c>
      <c r="B27" s="75" t="s">
        <v>68</v>
      </c>
      <c r="C27" s="75" t="s">
        <v>31</v>
      </c>
      <c r="D27" s="75"/>
      <c r="E27" s="75"/>
      <c r="F27" s="75"/>
      <c r="G27" s="75"/>
      <c r="H27" s="76"/>
      <c r="I27" s="75"/>
      <c r="J27" s="75"/>
    </row>
    <row r="28" spans="1:10" s="77" customFormat="1" ht="12" customHeight="1" outlineLevel="1">
      <c r="A28" s="566" t="s">
        <v>221</v>
      </c>
      <c r="B28" s="606"/>
      <c r="C28" s="606"/>
      <c r="D28" s="606"/>
      <c r="E28" s="606"/>
      <c r="F28" s="606"/>
      <c r="G28" s="606"/>
      <c r="H28" s="606"/>
      <c r="I28" s="606"/>
      <c r="J28" s="607"/>
    </row>
    <row r="29" spans="1:10">
      <c r="A29" s="85" t="s">
        <v>350</v>
      </c>
      <c r="B29" s="3" t="s">
        <v>351</v>
      </c>
      <c r="C29" s="112">
        <v>1</v>
      </c>
      <c r="D29" s="113">
        <v>8800</v>
      </c>
      <c r="E29" s="113">
        <v>8800</v>
      </c>
      <c r="F29" s="113">
        <v>8800</v>
      </c>
      <c r="G29" s="113">
        <v>8800</v>
      </c>
      <c r="H29" s="113">
        <v>8800</v>
      </c>
      <c r="I29" s="113" t="s">
        <v>139</v>
      </c>
      <c r="J29" s="17" t="s">
        <v>139</v>
      </c>
    </row>
    <row r="30" spans="1:10">
      <c r="A30" s="85" t="s">
        <v>352</v>
      </c>
      <c r="B30" s="3" t="s">
        <v>353</v>
      </c>
      <c r="C30" s="112">
        <v>1</v>
      </c>
      <c r="D30" s="113">
        <v>8750</v>
      </c>
      <c r="E30" s="113">
        <v>8750</v>
      </c>
      <c r="F30" s="113">
        <v>8750</v>
      </c>
      <c r="G30" s="113">
        <v>8750</v>
      </c>
      <c r="H30" s="113">
        <v>8750</v>
      </c>
      <c r="I30" s="113" t="s">
        <v>139</v>
      </c>
      <c r="J30" s="17" t="s">
        <v>139</v>
      </c>
    </row>
    <row r="31" spans="1:10">
      <c r="A31" s="85" t="s">
        <v>354</v>
      </c>
      <c r="B31" s="3" t="s">
        <v>355</v>
      </c>
      <c r="C31" s="112">
        <v>1</v>
      </c>
      <c r="D31" s="113">
        <v>8800</v>
      </c>
      <c r="E31" s="113">
        <v>8800</v>
      </c>
      <c r="F31" s="113">
        <v>8800</v>
      </c>
      <c r="G31" s="113">
        <v>8800</v>
      </c>
      <c r="H31" s="113" t="s">
        <v>139</v>
      </c>
      <c r="I31" s="113" t="s">
        <v>139</v>
      </c>
      <c r="J31" s="17" t="s">
        <v>139</v>
      </c>
    </row>
    <row r="32" spans="1:10">
      <c r="A32" s="85" t="s">
        <v>354</v>
      </c>
      <c r="B32" s="3" t="s">
        <v>355</v>
      </c>
      <c r="C32" s="112">
        <v>2</v>
      </c>
      <c r="D32" s="113" t="s">
        <v>139</v>
      </c>
      <c r="E32" s="113">
        <v>8800</v>
      </c>
      <c r="F32" s="113">
        <v>8800</v>
      </c>
      <c r="G32" s="113">
        <v>8800</v>
      </c>
      <c r="H32" s="113">
        <v>8800</v>
      </c>
      <c r="I32" s="113" t="s">
        <v>139</v>
      </c>
      <c r="J32" s="17" t="s">
        <v>139</v>
      </c>
    </row>
    <row r="34" spans="1:13" s="49" customFormat="1" ht="32.25" customHeight="1">
      <c r="A34" s="44" t="s">
        <v>140</v>
      </c>
      <c r="B34" s="44" t="s">
        <v>67</v>
      </c>
      <c r="C34" s="98" t="s">
        <v>38</v>
      </c>
      <c r="D34" s="98" t="s">
        <v>143</v>
      </c>
      <c r="E34" s="98" t="s">
        <v>41</v>
      </c>
      <c r="F34" s="44" t="s">
        <v>144</v>
      </c>
      <c r="G34" s="44" t="s">
        <v>145</v>
      </c>
      <c r="H34" s="45" t="s">
        <v>146</v>
      </c>
      <c r="I34" s="44" t="s">
        <v>148</v>
      </c>
      <c r="J34" s="44" t="s">
        <v>149</v>
      </c>
      <c r="K34" s="44" t="s">
        <v>150</v>
      </c>
      <c r="L34" s="44" t="s">
        <v>151</v>
      </c>
      <c r="M34" s="44" t="s">
        <v>152</v>
      </c>
    </row>
    <row r="35" spans="1:13" s="66" customFormat="1" ht="13.75" customHeight="1">
      <c r="A35" s="65" t="s">
        <v>53</v>
      </c>
      <c r="B35" s="65" t="s">
        <v>30</v>
      </c>
      <c r="C35" s="65"/>
      <c r="D35" s="65"/>
      <c r="E35" s="65"/>
      <c r="F35" s="65"/>
      <c r="G35" s="65"/>
      <c r="H35" s="78"/>
      <c r="I35" s="65"/>
      <c r="J35" s="65"/>
      <c r="K35" s="65"/>
      <c r="L35" s="65"/>
      <c r="M35" s="65"/>
    </row>
    <row r="36" spans="1:13" s="66" customFormat="1" ht="13.75" customHeight="1" outlineLevel="1">
      <c r="A36" s="565" t="s">
        <v>222</v>
      </c>
      <c r="B36" s="563"/>
      <c r="C36" s="563"/>
      <c r="D36" s="563"/>
      <c r="E36" s="563"/>
      <c r="F36" s="563"/>
      <c r="G36" s="563"/>
      <c r="H36" s="563"/>
      <c r="I36" s="563"/>
      <c r="J36" s="563"/>
      <c r="K36" s="563"/>
      <c r="L36" s="563"/>
      <c r="M36" s="564"/>
    </row>
    <row r="37" spans="1:13">
      <c r="A37" s="85" t="s">
        <v>356</v>
      </c>
      <c r="B37" s="3" t="s">
        <v>357</v>
      </c>
      <c r="C37" s="3">
        <v>1</v>
      </c>
      <c r="D37" s="82" t="s">
        <v>502</v>
      </c>
      <c r="E37" s="3">
        <v>98</v>
      </c>
      <c r="F37" s="22">
        <v>7.5</v>
      </c>
      <c r="G37" s="22">
        <f>+H37*F37</f>
        <v>37.5</v>
      </c>
      <c r="H37" s="22">
        <v>5</v>
      </c>
      <c r="I37" s="114">
        <f>+J37/12</f>
        <v>162.5</v>
      </c>
      <c r="J37" s="3">
        <f>+G37*52</f>
        <v>1950</v>
      </c>
      <c r="K37" s="3" t="s">
        <v>352</v>
      </c>
      <c r="L37" s="3" t="s">
        <v>153</v>
      </c>
      <c r="M37" s="115">
        <v>1</v>
      </c>
    </row>
    <row r="38" spans="1:13">
      <c r="A38" s="5" t="s">
        <v>358</v>
      </c>
      <c r="B38" s="5" t="s">
        <v>359</v>
      </c>
      <c r="C38" s="3">
        <v>1</v>
      </c>
      <c r="D38" s="82" t="s">
        <v>502</v>
      </c>
      <c r="E38" s="3">
        <v>98</v>
      </c>
      <c r="F38" s="5">
        <v>8</v>
      </c>
      <c r="G38" s="5">
        <v>40</v>
      </c>
      <c r="H38" s="169">
        <v>5</v>
      </c>
      <c r="I38" s="5">
        <v>173.33</v>
      </c>
      <c r="J38" s="5">
        <v>2080</v>
      </c>
      <c r="K38" s="5" t="s">
        <v>350</v>
      </c>
      <c r="L38" s="3" t="s">
        <v>153</v>
      </c>
      <c r="M38" s="115">
        <v>1</v>
      </c>
    </row>
    <row r="39" spans="1:13">
      <c r="A39" s="5" t="s">
        <v>360</v>
      </c>
      <c r="B39" s="5" t="s">
        <v>522</v>
      </c>
      <c r="C39" s="3">
        <v>1</v>
      </c>
      <c r="D39" s="82" t="s">
        <v>502</v>
      </c>
      <c r="E39" s="3">
        <v>98</v>
      </c>
      <c r="F39" s="5">
        <v>8</v>
      </c>
      <c r="G39" s="5">
        <v>32</v>
      </c>
      <c r="H39" s="169">
        <v>4</v>
      </c>
      <c r="I39" s="5">
        <v>138.66999999999999</v>
      </c>
      <c r="J39" s="5">
        <v>1664</v>
      </c>
      <c r="K39" s="5" t="s">
        <v>354</v>
      </c>
      <c r="L39" s="3" t="s">
        <v>153</v>
      </c>
      <c r="M39" s="115">
        <v>1</v>
      </c>
    </row>
    <row r="44" spans="1:13" ht="25">
      <c r="C44" s="2" t="s">
        <v>59</v>
      </c>
      <c r="D44" s="443" t="s">
        <v>1137</v>
      </c>
    </row>
  </sheetData>
  <mergeCells count="4">
    <mergeCell ref="A19:E19"/>
    <mergeCell ref="A28:J28"/>
    <mergeCell ref="A36:M36"/>
    <mergeCell ref="A3:E3"/>
  </mergeCells>
  <phoneticPr fontId="0" type="noConversion"/>
  <hyperlinks>
    <hyperlink ref="C34" location="ESGWSRULE" display="ESG" xr:uid="{00000000-0004-0000-0E00-000000000000}"/>
    <hyperlink ref="E34" location="PSGWSRULE" display="PSG" xr:uid="{00000000-0004-0000-0E00-000001000000}"/>
    <hyperlink ref="D34" location="PSGPHCALENDAR" display="PH Calendar" xr:uid="{00000000-0004-0000-0E00-000002000000}"/>
  </hyperlinks>
  <pageMargins left="0.75" right="0.75" top="1" bottom="1" header="0.5" footer="0.5"/>
  <pageSetup paperSize="9"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outlinePr summaryBelow="0" summaryRight="0"/>
  </sheetPr>
  <dimension ref="A1:N37"/>
  <sheetViews>
    <sheetView zoomScale="85" workbookViewId="0">
      <pane xSplit="2" ySplit="1" topLeftCell="C14" activePane="bottomRight" state="frozen"/>
      <selection activeCell="E20" sqref="E20"/>
      <selection pane="topRight" activeCell="E20" sqref="E20"/>
      <selection pane="bottomLeft" activeCell="E20" sqref="E20"/>
      <selection pane="bottomRight" activeCell="F26" sqref="F26"/>
    </sheetView>
  </sheetViews>
  <sheetFormatPr defaultColWidth="9.1796875" defaultRowHeight="12.5" outlineLevelRow="1"/>
  <cols>
    <col min="1" max="1" width="11.54296875" style="197" bestFit="1" customWidth="1"/>
    <col min="2" max="2" width="26.453125" style="197" customWidth="1"/>
    <col min="3" max="3" width="17.81640625" style="197" customWidth="1"/>
    <col min="4" max="4" width="10.6328125" style="197" customWidth="1"/>
    <col min="5" max="5" width="12.54296875" style="197" bestFit="1" customWidth="1"/>
    <col min="6" max="6" width="14.54296875" style="197" customWidth="1"/>
    <col min="7" max="7" width="10.453125" style="197" bestFit="1" customWidth="1"/>
    <col min="8" max="8" width="14.54296875" style="197" bestFit="1" customWidth="1"/>
    <col min="9" max="9" width="18.54296875" style="197" bestFit="1" customWidth="1"/>
    <col min="10" max="10" width="16.81640625" style="197" bestFit="1" customWidth="1"/>
    <col min="11" max="11" width="16" style="197" bestFit="1" customWidth="1"/>
    <col min="12" max="12" width="12.81640625" style="197" bestFit="1" customWidth="1"/>
    <col min="13" max="13" width="14.54296875" style="197" bestFit="1" customWidth="1"/>
    <col min="14" max="14" width="16" style="197" bestFit="1" customWidth="1"/>
    <col min="15" max="16384" width="9.1796875" style="197"/>
  </cols>
  <sheetData>
    <row r="1" spans="1:14" ht="13">
      <c r="A1" s="207" t="s">
        <v>154</v>
      </c>
      <c r="B1" s="207" t="s">
        <v>155</v>
      </c>
      <c r="C1" s="207" t="s">
        <v>35</v>
      </c>
      <c r="D1" s="99" t="s">
        <v>157</v>
      </c>
      <c r="E1" s="207" t="s">
        <v>156</v>
      </c>
      <c r="F1" s="207" t="s">
        <v>158</v>
      </c>
      <c r="G1" s="207" t="s">
        <v>159</v>
      </c>
      <c r="H1" s="207" t="s">
        <v>192</v>
      </c>
      <c r="I1" s="207" t="s">
        <v>164</v>
      </c>
      <c r="J1" s="207" t="s">
        <v>166</v>
      </c>
      <c r="K1" s="207" t="s">
        <v>167</v>
      </c>
      <c r="L1" s="207" t="s">
        <v>162</v>
      </c>
      <c r="M1" s="208" t="s">
        <v>211</v>
      </c>
      <c r="N1" s="208" t="s">
        <v>183</v>
      </c>
    </row>
    <row r="2" spans="1:14" s="201" customFormat="1">
      <c r="A2" s="199" t="s">
        <v>28</v>
      </c>
      <c r="B2" s="199" t="s">
        <v>30</v>
      </c>
      <c r="C2" s="199"/>
      <c r="D2" s="199" t="s">
        <v>33</v>
      </c>
      <c r="E2" s="199"/>
      <c r="F2" s="199"/>
      <c r="G2" s="199"/>
      <c r="H2" s="199"/>
      <c r="I2" s="199"/>
      <c r="J2" s="199"/>
      <c r="K2" s="199"/>
      <c r="L2" s="199"/>
      <c r="M2" s="199"/>
      <c r="N2" s="199"/>
    </row>
    <row r="3" spans="1:14" s="210" customFormat="1" outlineLevel="1">
      <c r="A3" s="610" t="s">
        <v>223</v>
      </c>
      <c r="B3" s="611"/>
      <c r="C3" s="611"/>
      <c r="D3" s="611"/>
      <c r="E3" s="611"/>
      <c r="F3" s="611"/>
      <c r="G3" s="612"/>
      <c r="H3" s="613" t="s">
        <v>224</v>
      </c>
      <c r="I3" s="614"/>
      <c r="J3" s="614"/>
      <c r="K3" s="615"/>
      <c r="L3" s="610" t="s">
        <v>225</v>
      </c>
      <c r="M3" s="612"/>
      <c r="N3" s="209" t="s">
        <v>226</v>
      </c>
    </row>
    <row r="4" spans="1:14">
      <c r="A4" s="211" t="s">
        <v>750</v>
      </c>
      <c r="B4" s="226" t="s">
        <v>60</v>
      </c>
      <c r="C4" s="196" t="s">
        <v>263</v>
      </c>
      <c r="D4" s="196">
        <v>98</v>
      </c>
      <c r="E4" s="196" t="s">
        <v>170</v>
      </c>
      <c r="F4" s="196">
        <v>0</v>
      </c>
      <c r="G4" s="196">
        <v>999</v>
      </c>
      <c r="H4" s="196" t="s">
        <v>380</v>
      </c>
      <c r="I4" s="196" t="s">
        <v>165</v>
      </c>
      <c r="J4" s="196" t="s">
        <v>168</v>
      </c>
      <c r="K4" s="196" t="s">
        <v>60</v>
      </c>
      <c r="L4" s="196" t="s">
        <v>169</v>
      </c>
      <c r="M4" s="196">
        <v>2501</v>
      </c>
      <c r="N4" s="212" t="s">
        <v>168</v>
      </c>
    </row>
    <row r="5" spans="1:14">
      <c r="A5" s="211" t="s">
        <v>751</v>
      </c>
      <c r="B5" s="195" t="s">
        <v>718</v>
      </c>
      <c r="C5" s="196"/>
      <c r="D5" s="196">
        <v>98</v>
      </c>
      <c r="E5" s="196" t="s">
        <v>170</v>
      </c>
      <c r="F5" s="196">
        <v>0</v>
      </c>
      <c r="G5" s="196">
        <v>999</v>
      </c>
      <c r="H5" s="196" t="s">
        <v>380</v>
      </c>
      <c r="I5" s="196" t="s">
        <v>165</v>
      </c>
      <c r="J5" s="196" t="s">
        <v>168</v>
      </c>
      <c r="K5" s="212" t="s">
        <v>138</v>
      </c>
      <c r="L5" s="196" t="s">
        <v>169</v>
      </c>
      <c r="M5" s="196">
        <v>2811</v>
      </c>
      <c r="N5" s="212" t="s">
        <v>168</v>
      </c>
    </row>
    <row r="6" spans="1:14">
      <c r="A6" s="211" t="s">
        <v>752</v>
      </c>
      <c r="B6" s="195" t="s">
        <v>719</v>
      </c>
      <c r="C6" s="196"/>
      <c r="D6" s="196">
        <v>98</v>
      </c>
      <c r="E6" s="196" t="s">
        <v>170</v>
      </c>
      <c r="F6" s="196">
        <v>0</v>
      </c>
      <c r="G6" s="196">
        <v>999</v>
      </c>
      <c r="H6" s="196" t="s">
        <v>380</v>
      </c>
      <c r="I6" s="196" t="s">
        <v>165</v>
      </c>
      <c r="J6" s="196" t="s">
        <v>168</v>
      </c>
      <c r="K6" s="212" t="s">
        <v>138</v>
      </c>
      <c r="L6" s="196" t="s">
        <v>169</v>
      </c>
      <c r="M6" s="196">
        <v>2812</v>
      </c>
      <c r="N6" s="212" t="s">
        <v>168</v>
      </c>
    </row>
    <row r="7" spans="1:14">
      <c r="A7" s="211" t="s">
        <v>753</v>
      </c>
      <c r="B7" s="195" t="s">
        <v>720</v>
      </c>
      <c r="C7" s="196"/>
      <c r="D7" s="196">
        <v>98</v>
      </c>
      <c r="E7" s="196" t="s">
        <v>170</v>
      </c>
      <c r="F7" s="196">
        <v>0</v>
      </c>
      <c r="G7" s="196">
        <v>999</v>
      </c>
      <c r="H7" s="196" t="s">
        <v>380</v>
      </c>
      <c r="I7" s="196" t="s">
        <v>165</v>
      </c>
      <c r="J7" s="196" t="s">
        <v>168</v>
      </c>
      <c r="K7" s="212" t="s">
        <v>138</v>
      </c>
      <c r="L7" s="196" t="s">
        <v>169</v>
      </c>
      <c r="M7" s="196">
        <v>2813</v>
      </c>
      <c r="N7" s="212" t="s">
        <v>168</v>
      </c>
    </row>
    <row r="8" spans="1:14">
      <c r="A8" s="211" t="s">
        <v>754</v>
      </c>
      <c r="B8" s="195" t="s">
        <v>721</v>
      </c>
      <c r="C8" s="196"/>
      <c r="D8" s="196">
        <v>98</v>
      </c>
      <c r="E8" s="196" t="s">
        <v>170</v>
      </c>
      <c r="F8" s="196">
        <v>0</v>
      </c>
      <c r="G8" s="196">
        <v>999</v>
      </c>
      <c r="H8" s="196" t="s">
        <v>380</v>
      </c>
      <c r="I8" s="196" t="s">
        <v>165</v>
      </c>
      <c r="J8" s="196" t="s">
        <v>168</v>
      </c>
      <c r="K8" s="212" t="s">
        <v>138</v>
      </c>
      <c r="L8" s="196" t="s">
        <v>169</v>
      </c>
      <c r="M8" s="196">
        <v>2814</v>
      </c>
      <c r="N8" s="212" t="s">
        <v>168</v>
      </c>
    </row>
    <row r="9" spans="1:14">
      <c r="A9" s="211" t="s">
        <v>755</v>
      </c>
      <c r="B9" s="195" t="s">
        <v>722</v>
      </c>
      <c r="C9" s="196"/>
      <c r="D9" s="196">
        <v>98</v>
      </c>
      <c r="E9" s="196" t="s">
        <v>170</v>
      </c>
      <c r="F9" s="196">
        <v>0</v>
      </c>
      <c r="G9" s="196">
        <v>999</v>
      </c>
      <c r="H9" s="196" t="s">
        <v>380</v>
      </c>
      <c r="I9" s="196" t="s">
        <v>165</v>
      </c>
      <c r="J9" s="196" t="s">
        <v>168</v>
      </c>
      <c r="K9" s="212" t="s">
        <v>138</v>
      </c>
      <c r="L9" s="196" t="s">
        <v>169</v>
      </c>
      <c r="M9" s="196">
        <v>2815</v>
      </c>
      <c r="N9" s="212" t="s">
        <v>168</v>
      </c>
    </row>
    <row r="10" spans="1:14">
      <c r="A10" s="211" t="s">
        <v>756</v>
      </c>
      <c r="B10" s="195" t="s">
        <v>723</v>
      </c>
      <c r="C10" s="196"/>
      <c r="D10" s="196">
        <v>98</v>
      </c>
      <c r="E10" s="196" t="s">
        <v>170</v>
      </c>
      <c r="F10" s="196">
        <v>0</v>
      </c>
      <c r="G10" s="196">
        <v>999</v>
      </c>
      <c r="H10" s="196" t="s">
        <v>380</v>
      </c>
      <c r="I10" s="196" t="s">
        <v>165</v>
      </c>
      <c r="J10" s="196" t="s">
        <v>168</v>
      </c>
      <c r="K10" s="212" t="s">
        <v>138</v>
      </c>
      <c r="L10" s="196" t="s">
        <v>169</v>
      </c>
      <c r="M10" s="196">
        <v>2816</v>
      </c>
      <c r="N10" s="212" t="s">
        <v>168</v>
      </c>
    </row>
    <row r="11" spans="1:14">
      <c r="A11" s="211" t="s">
        <v>757</v>
      </c>
      <c r="B11" s="195" t="s">
        <v>724</v>
      </c>
      <c r="C11" s="196"/>
      <c r="D11" s="196">
        <v>98</v>
      </c>
      <c r="E11" s="196" t="s">
        <v>170</v>
      </c>
      <c r="F11" s="196">
        <v>0</v>
      </c>
      <c r="G11" s="196">
        <v>999</v>
      </c>
      <c r="H11" s="196" t="s">
        <v>380</v>
      </c>
      <c r="I11" s="196" t="s">
        <v>165</v>
      </c>
      <c r="J11" s="196" t="s">
        <v>168</v>
      </c>
      <c r="K11" s="212" t="s">
        <v>138</v>
      </c>
      <c r="L11" s="196" t="s">
        <v>169</v>
      </c>
      <c r="M11" s="196">
        <v>2817</v>
      </c>
      <c r="N11" s="212" t="s">
        <v>168</v>
      </c>
    </row>
    <row r="12" spans="1:14">
      <c r="A12" s="211" t="s">
        <v>758</v>
      </c>
      <c r="B12" s="195" t="s">
        <v>725</v>
      </c>
      <c r="C12" s="196"/>
      <c r="D12" s="196">
        <v>98</v>
      </c>
      <c r="E12" s="196" t="s">
        <v>170</v>
      </c>
      <c r="F12" s="196">
        <v>0</v>
      </c>
      <c r="G12" s="196">
        <v>999</v>
      </c>
      <c r="H12" s="196" t="s">
        <v>380</v>
      </c>
      <c r="I12" s="196" t="s">
        <v>165</v>
      </c>
      <c r="J12" s="196" t="s">
        <v>168</v>
      </c>
      <c r="K12" s="212" t="s">
        <v>138</v>
      </c>
      <c r="L12" s="196" t="s">
        <v>169</v>
      </c>
      <c r="M12" s="196">
        <v>2818</v>
      </c>
      <c r="N12" s="212" t="s">
        <v>168</v>
      </c>
    </row>
    <row r="13" spans="1:14">
      <c r="A13" s="227" t="s">
        <v>768</v>
      </c>
      <c r="B13" s="195" t="s">
        <v>726</v>
      </c>
      <c r="C13" s="196"/>
      <c r="D13" s="196">
        <v>98</v>
      </c>
      <c r="E13" s="196" t="s">
        <v>170</v>
      </c>
      <c r="F13" s="196">
        <v>0</v>
      </c>
      <c r="G13" s="196">
        <v>999</v>
      </c>
      <c r="H13" s="196" t="s">
        <v>380</v>
      </c>
      <c r="I13" s="196" t="s">
        <v>165</v>
      </c>
      <c r="J13" s="196" t="s">
        <v>168</v>
      </c>
      <c r="K13" s="212" t="s">
        <v>138</v>
      </c>
      <c r="L13" s="196" t="s">
        <v>169</v>
      </c>
      <c r="M13" s="196">
        <v>2819</v>
      </c>
      <c r="N13" s="212" t="s">
        <v>168</v>
      </c>
    </row>
    <row r="14" spans="1:14">
      <c r="A14" s="227" t="s">
        <v>769</v>
      </c>
      <c r="B14" s="195" t="s">
        <v>727</v>
      </c>
      <c r="C14" s="196"/>
      <c r="D14" s="196">
        <v>98</v>
      </c>
      <c r="E14" s="196" t="s">
        <v>170</v>
      </c>
      <c r="F14" s="196">
        <v>0</v>
      </c>
      <c r="G14" s="196">
        <v>999</v>
      </c>
      <c r="H14" s="196" t="s">
        <v>380</v>
      </c>
      <c r="I14" s="196" t="s">
        <v>165</v>
      </c>
      <c r="J14" s="196" t="s">
        <v>168</v>
      </c>
      <c r="K14" s="212" t="s">
        <v>138</v>
      </c>
      <c r="L14" s="196" t="s">
        <v>169</v>
      </c>
      <c r="M14" s="196">
        <v>2820</v>
      </c>
      <c r="N14" s="212" t="s">
        <v>168</v>
      </c>
    </row>
    <row r="15" spans="1:14">
      <c r="A15" s="227" t="s">
        <v>770</v>
      </c>
      <c r="B15" s="195" t="s">
        <v>728</v>
      </c>
      <c r="C15" s="196"/>
      <c r="D15" s="196">
        <v>98</v>
      </c>
      <c r="E15" s="196" t="s">
        <v>170</v>
      </c>
      <c r="F15" s="196">
        <v>0</v>
      </c>
      <c r="G15" s="196">
        <v>999</v>
      </c>
      <c r="H15" s="196" t="s">
        <v>380</v>
      </c>
      <c r="I15" s="196" t="s">
        <v>165</v>
      </c>
      <c r="J15" s="196" t="s">
        <v>168</v>
      </c>
      <c r="K15" s="212" t="s">
        <v>138</v>
      </c>
      <c r="L15" s="196" t="s">
        <v>169</v>
      </c>
      <c r="M15" s="196">
        <v>2821</v>
      </c>
      <c r="N15" s="212" t="s">
        <v>168</v>
      </c>
    </row>
    <row r="16" spans="1:14">
      <c r="A16" s="227" t="s">
        <v>778</v>
      </c>
      <c r="B16" s="195" t="s">
        <v>729</v>
      </c>
      <c r="C16" s="196"/>
      <c r="D16" s="196">
        <v>98</v>
      </c>
      <c r="E16" s="196" t="s">
        <v>170</v>
      </c>
      <c r="F16" s="196">
        <v>0</v>
      </c>
      <c r="G16" s="196">
        <v>999</v>
      </c>
      <c r="H16" s="196" t="s">
        <v>380</v>
      </c>
      <c r="I16" s="196" t="s">
        <v>165</v>
      </c>
      <c r="J16" s="196" t="s">
        <v>168</v>
      </c>
      <c r="K16" s="212" t="s">
        <v>138</v>
      </c>
      <c r="L16" s="196" t="s">
        <v>169</v>
      </c>
      <c r="M16" s="196">
        <v>2822</v>
      </c>
      <c r="N16" s="212" t="s">
        <v>168</v>
      </c>
    </row>
    <row r="17" spans="1:14">
      <c r="A17" s="227" t="s">
        <v>779</v>
      </c>
      <c r="B17" s="195" t="s">
        <v>730</v>
      </c>
      <c r="C17" s="196"/>
      <c r="D17" s="196">
        <v>98</v>
      </c>
      <c r="E17" s="196" t="s">
        <v>170</v>
      </c>
      <c r="F17" s="196">
        <v>0</v>
      </c>
      <c r="G17" s="196">
        <v>999</v>
      </c>
      <c r="H17" s="196" t="s">
        <v>380</v>
      </c>
      <c r="I17" s="196" t="s">
        <v>165</v>
      </c>
      <c r="J17" s="196" t="s">
        <v>168</v>
      </c>
      <c r="K17" s="212" t="s">
        <v>138</v>
      </c>
      <c r="L17" s="196" t="s">
        <v>169</v>
      </c>
      <c r="M17" s="196">
        <v>2823</v>
      </c>
      <c r="N17" s="212" t="s">
        <v>168</v>
      </c>
    </row>
    <row r="18" spans="1:14">
      <c r="A18" s="227" t="s">
        <v>780</v>
      </c>
      <c r="B18" s="212" t="s">
        <v>731</v>
      </c>
      <c r="C18" s="212" t="s">
        <v>63</v>
      </c>
      <c r="D18" s="196">
        <v>98</v>
      </c>
      <c r="E18" s="212" t="s">
        <v>107</v>
      </c>
      <c r="F18" s="212">
        <v>0</v>
      </c>
      <c r="G18" s="212">
        <v>30</v>
      </c>
      <c r="H18" s="196" t="s">
        <v>163</v>
      </c>
      <c r="I18" s="196" t="s">
        <v>168</v>
      </c>
      <c r="J18" s="196" t="s">
        <v>168</v>
      </c>
      <c r="K18" s="212" t="s">
        <v>138</v>
      </c>
      <c r="L18" s="212" t="s">
        <v>127</v>
      </c>
      <c r="M18" s="212">
        <v>2910</v>
      </c>
      <c r="N18" s="212" t="s">
        <v>168</v>
      </c>
    </row>
    <row r="19" spans="1:14">
      <c r="A19" s="211" t="s">
        <v>759</v>
      </c>
      <c r="B19" s="196" t="s">
        <v>732</v>
      </c>
      <c r="C19" s="196" t="s">
        <v>528</v>
      </c>
      <c r="D19" s="196">
        <v>98</v>
      </c>
      <c r="E19" s="196" t="s">
        <v>170</v>
      </c>
      <c r="F19" s="196">
        <v>0</v>
      </c>
      <c r="G19" s="196">
        <v>3</v>
      </c>
      <c r="H19" s="196" t="s">
        <v>380</v>
      </c>
      <c r="I19" s="196" t="s">
        <v>165</v>
      </c>
      <c r="J19" s="196" t="s">
        <v>168</v>
      </c>
      <c r="K19" s="196" t="s">
        <v>138</v>
      </c>
      <c r="L19" s="196" t="s">
        <v>169</v>
      </c>
      <c r="M19" s="196">
        <v>2801</v>
      </c>
      <c r="N19" s="212" t="s">
        <v>168</v>
      </c>
    </row>
    <row r="20" spans="1:14">
      <c r="A20" s="227" t="s">
        <v>781</v>
      </c>
      <c r="B20" s="204" t="s">
        <v>733</v>
      </c>
      <c r="C20" s="204" t="s">
        <v>521</v>
      </c>
      <c r="D20" s="196">
        <v>98</v>
      </c>
      <c r="E20" s="196" t="s">
        <v>170</v>
      </c>
      <c r="F20" s="204">
        <v>0</v>
      </c>
      <c r="G20" s="204">
        <v>1</v>
      </c>
      <c r="H20" s="196" t="s">
        <v>380</v>
      </c>
      <c r="I20" s="196" t="s">
        <v>165</v>
      </c>
      <c r="J20" s="196" t="s">
        <v>168</v>
      </c>
      <c r="K20" s="196" t="s">
        <v>138</v>
      </c>
      <c r="L20" s="196" t="s">
        <v>169</v>
      </c>
      <c r="M20" s="196">
        <v>2802</v>
      </c>
      <c r="N20" s="212" t="s">
        <v>168</v>
      </c>
    </row>
    <row r="21" spans="1:14">
      <c r="A21" s="227" t="s">
        <v>782</v>
      </c>
      <c r="B21" s="197" t="s">
        <v>734</v>
      </c>
    </row>
    <row r="22" spans="1:14">
      <c r="A22" s="227" t="s">
        <v>783</v>
      </c>
      <c r="B22" s="197" t="s">
        <v>735</v>
      </c>
    </row>
    <row r="23" spans="1:14">
      <c r="A23" s="211" t="s">
        <v>760</v>
      </c>
      <c r="B23" s="206" t="s">
        <v>736</v>
      </c>
    </row>
    <row r="24" spans="1:14">
      <c r="A24" s="211" t="s">
        <v>761</v>
      </c>
      <c r="B24" s="197" t="s">
        <v>737</v>
      </c>
    </row>
    <row r="25" spans="1:14">
      <c r="A25" s="211" t="s">
        <v>762</v>
      </c>
      <c r="B25" s="197" t="s">
        <v>63</v>
      </c>
    </row>
    <row r="26" spans="1:14">
      <c r="A26" s="211" t="s">
        <v>763</v>
      </c>
      <c r="B26" s="197" t="s">
        <v>738</v>
      </c>
    </row>
    <row r="27" spans="1:14">
      <c r="A27" s="211" t="s">
        <v>764</v>
      </c>
      <c r="B27" s="197" t="s">
        <v>739</v>
      </c>
    </row>
    <row r="28" spans="1:14">
      <c r="A28" s="211" t="s">
        <v>765</v>
      </c>
      <c r="B28" s="197" t="s">
        <v>740</v>
      </c>
    </row>
    <row r="29" spans="1:14" ht="25">
      <c r="A29" s="211" t="s">
        <v>766</v>
      </c>
      <c r="B29" s="197" t="s">
        <v>741</v>
      </c>
      <c r="E29" s="443" t="s">
        <v>1137</v>
      </c>
    </row>
    <row r="30" spans="1:14">
      <c r="A30" s="211" t="s">
        <v>767</v>
      </c>
      <c r="B30" s="197" t="s">
        <v>742</v>
      </c>
    </row>
    <row r="31" spans="1:14">
      <c r="A31" s="227" t="s">
        <v>771</v>
      </c>
      <c r="B31" s="197" t="s">
        <v>743</v>
      </c>
    </row>
    <row r="32" spans="1:14">
      <c r="A32" s="227" t="s">
        <v>772</v>
      </c>
      <c r="B32" s="197" t="s">
        <v>744</v>
      </c>
    </row>
    <row r="33" spans="1:2">
      <c r="A33" s="227" t="s">
        <v>773</v>
      </c>
      <c r="B33" s="197" t="s">
        <v>745</v>
      </c>
    </row>
    <row r="34" spans="1:2">
      <c r="A34" s="227" t="s">
        <v>774</v>
      </c>
      <c r="B34" s="197" t="s">
        <v>746</v>
      </c>
    </row>
    <row r="35" spans="1:2">
      <c r="A35" s="227" t="s">
        <v>775</v>
      </c>
      <c r="B35" s="197" t="s">
        <v>747</v>
      </c>
    </row>
    <row r="36" spans="1:2">
      <c r="A36" s="227" t="s">
        <v>776</v>
      </c>
      <c r="B36" s="197" t="s">
        <v>748</v>
      </c>
    </row>
    <row r="37" spans="1:2">
      <c r="A37" s="227" t="s">
        <v>777</v>
      </c>
      <c r="B37" s="197" t="s">
        <v>749</v>
      </c>
    </row>
  </sheetData>
  <mergeCells count="3">
    <mergeCell ref="A3:G3"/>
    <mergeCell ref="H3:K3"/>
    <mergeCell ref="L3:M3"/>
  </mergeCells>
  <phoneticPr fontId="0" type="noConversion"/>
  <hyperlinks>
    <hyperlink ref="D1" location="PSGLeave" display="PSG Grouping" xr:uid="{00000000-0004-0000-0F00-000000000000}"/>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outlinePr summaryBelow="0" summaryRight="0"/>
  </sheetPr>
  <dimension ref="A1:M13"/>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I21" sqref="I21"/>
    </sheetView>
  </sheetViews>
  <sheetFormatPr defaultColWidth="10.81640625" defaultRowHeight="12.5" outlineLevelRow="1"/>
  <cols>
    <col min="1" max="1" width="11.54296875" style="2" bestFit="1" customWidth="1"/>
    <col min="2" max="2" width="15.81640625" style="2" bestFit="1" customWidth="1"/>
    <col min="3" max="3" width="5.453125" style="2" bestFit="1" customWidth="1"/>
    <col min="4" max="4" width="5" style="2" bestFit="1" customWidth="1"/>
    <col min="5" max="5" width="5.81640625" style="2" bestFit="1" customWidth="1"/>
    <col min="6" max="6" width="19.1796875" style="2" bestFit="1" customWidth="1"/>
    <col min="7" max="7" width="12.81640625" style="2" bestFit="1" customWidth="1"/>
    <col min="8" max="8" width="14.81640625" style="2" bestFit="1" customWidth="1"/>
    <col min="9" max="9" width="8" style="2" bestFit="1" customWidth="1"/>
    <col min="10" max="10" width="43" style="52" bestFit="1" customWidth="1"/>
    <col min="11" max="11" width="15.81640625" style="52" bestFit="1" customWidth="1"/>
    <col min="12" max="12" width="24.1796875" style="52" bestFit="1" customWidth="1"/>
    <col min="13" max="13" width="21.81640625" style="2" bestFit="1" customWidth="1"/>
    <col min="14" max="16384" width="10.81640625" style="2"/>
  </cols>
  <sheetData>
    <row r="1" spans="1:13" s="74" customFormat="1" ht="13">
      <c r="A1" s="80" t="s">
        <v>171</v>
      </c>
      <c r="B1" s="80" t="s">
        <v>67</v>
      </c>
      <c r="C1" s="99" t="s">
        <v>172</v>
      </c>
      <c r="D1" s="99" t="s">
        <v>41</v>
      </c>
      <c r="E1" s="50" t="s">
        <v>156</v>
      </c>
      <c r="F1" s="50" t="s">
        <v>174</v>
      </c>
      <c r="G1" s="50" t="s">
        <v>177</v>
      </c>
      <c r="H1" s="50" t="s">
        <v>175</v>
      </c>
      <c r="I1" s="50" t="s">
        <v>176</v>
      </c>
      <c r="J1" s="100" t="s">
        <v>179</v>
      </c>
      <c r="K1" s="100" t="s">
        <v>264</v>
      </c>
      <c r="L1" s="100" t="s">
        <v>181</v>
      </c>
      <c r="M1" s="50" t="s">
        <v>180</v>
      </c>
    </row>
    <row r="2" spans="1:13" s="90" customFormat="1" ht="12" customHeight="1">
      <c r="A2" s="65" t="s">
        <v>33</v>
      </c>
      <c r="B2" s="65" t="s">
        <v>30</v>
      </c>
      <c r="C2" s="616"/>
      <c r="D2" s="616"/>
      <c r="E2" s="616"/>
      <c r="F2" s="616"/>
      <c r="G2" s="616"/>
      <c r="H2" s="616"/>
      <c r="I2" s="616"/>
      <c r="J2" s="616"/>
      <c r="K2" s="616"/>
      <c r="L2" s="616"/>
      <c r="M2" s="616"/>
    </row>
    <row r="3" spans="1:13" s="90" customFormat="1" ht="12" customHeight="1" outlineLevel="1">
      <c r="A3" s="617" t="s">
        <v>227</v>
      </c>
      <c r="B3" s="617"/>
      <c r="C3" s="617"/>
      <c r="D3" s="617"/>
      <c r="E3" s="617"/>
      <c r="F3" s="617"/>
      <c r="G3" s="618" t="s">
        <v>228</v>
      </c>
      <c r="H3" s="618"/>
      <c r="I3" s="618"/>
      <c r="J3" s="618"/>
      <c r="K3" s="618"/>
      <c r="L3" s="618"/>
      <c r="M3" s="618"/>
    </row>
    <row r="4" spans="1:13" ht="55.5" customHeight="1">
      <c r="A4" s="85">
        <v>50</v>
      </c>
      <c r="B4" s="41" t="s">
        <v>60</v>
      </c>
      <c r="C4" s="124">
        <v>1</v>
      </c>
      <c r="D4" s="124">
        <v>98</v>
      </c>
      <c r="E4" s="124" t="s">
        <v>173</v>
      </c>
      <c r="F4" s="124">
        <v>-12</v>
      </c>
      <c r="G4" s="3" t="s">
        <v>178</v>
      </c>
      <c r="H4" s="3" t="s">
        <v>23</v>
      </c>
      <c r="I4" s="3" t="s">
        <v>182</v>
      </c>
      <c r="J4" s="51" t="s">
        <v>529</v>
      </c>
      <c r="K4" s="51" t="s">
        <v>265</v>
      </c>
      <c r="L4" s="51"/>
      <c r="M4" s="3"/>
    </row>
    <row r="13" spans="1:13" ht="25">
      <c r="G13" s="443" t="s">
        <v>1137</v>
      </c>
    </row>
  </sheetData>
  <mergeCells count="3">
    <mergeCell ref="C2:M2"/>
    <mergeCell ref="A3:F3"/>
    <mergeCell ref="G3:M3"/>
  </mergeCells>
  <phoneticPr fontId="0" type="noConversion"/>
  <hyperlinks>
    <hyperlink ref="C1" location="ESGTIMEQUOTA" display="ESG " xr:uid="{00000000-0004-0000-1000-000000000000}"/>
    <hyperlink ref="D1" location="PSGQUOTA" display="PSG" xr:uid="{00000000-0004-0000-1000-000001000000}"/>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outlinePr summaryBelow="0" summaryRight="0"/>
  </sheetPr>
  <dimension ref="A1:M89"/>
  <sheetViews>
    <sheetView topLeftCell="A4" zoomScale="115" zoomScaleNormal="115" workbookViewId="0">
      <selection activeCell="J43" sqref="J43"/>
    </sheetView>
  </sheetViews>
  <sheetFormatPr defaultColWidth="9.08984375" defaultRowHeight="12.5" outlineLevelRow="1"/>
  <cols>
    <col min="1" max="1" width="21.54296875" style="2" customWidth="1"/>
    <col min="2" max="2" width="18.90625" style="2" bestFit="1" customWidth="1"/>
    <col min="3" max="3" width="29.54296875" style="2" bestFit="1" customWidth="1"/>
    <col min="4" max="4" width="27.08984375" style="2" bestFit="1" customWidth="1"/>
    <col min="5" max="5" width="17.36328125" style="2" bestFit="1" customWidth="1"/>
    <col min="6" max="6" width="21.90625" style="2" bestFit="1" customWidth="1"/>
    <col min="7" max="7" width="15.36328125" style="2" bestFit="1" customWidth="1"/>
    <col min="8" max="8" width="16.90625" style="2" bestFit="1" customWidth="1"/>
    <col min="9" max="9" width="14.453125" style="2" bestFit="1" customWidth="1"/>
    <col min="10" max="13" width="21" style="2" bestFit="1" customWidth="1"/>
    <col min="14" max="16384" width="9.08984375" style="2"/>
  </cols>
  <sheetData>
    <row r="1" spans="1:9" ht="13">
      <c r="A1" s="53" t="s">
        <v>513</v>
      </c>
      <c r="B1" s="50" t="s">
        <v>520</v>
      </c>
      <c r="C1" s="50" t="s">
        <v>294</v>
      </c>
    </row>
    <row r="2" spans="1:9" ht="13">
      <c r="A2" s="92"/>
      <c r="B2" s="81"/>
      <c r="C2" s="291" t="s">
        <v>229</v>
      </c>
    </row>
    <row r="3" spans="1:9" outlineLevel="1">
      <c r="A3" s="619" t="s">
        <v>514</v>
      </c>
      <c r="B3" s="619"/>
      <c r="C3" s="312"/>
    </row>
    <row r="4" spans="1:9" s="219" customFormat="1">
      <c r="A4" s="364" t="s">
        <v>64</v>
      </c>
      <c r="B4" s="218" t="s">
        <v>938</v>
      </c>
    </row>
    <row r="5" spans="1:9" s="219" customFormat="1">
      <c r="A5" s="364" t="s">
        <v>65</v>
      </c>
      <c r="B5" s="218" t="s">
        <v>516</v>
      </c>
      <c r="C5" s="365" t="s">
        <v>939</v>
      </c>
    </row>
    <row r="6" spans="1:9" s="219" customFormat="1">
      <c r="A6" s="364" t="s">
        <v>122</v>
      </c>
      <c r="B6" s="218" t="s">
        <v>517</v>
      </c>
      <c r="C6" s="365" t="s">
        <v>939</v>
      </c>
    </row>
    <row r="7" spans="1:9">
      <c r="A7" s="123" t="s">
        <v>402</v>
      </c>
      <c r="B7" s="3" t="s">
        <v>518</v>
      </c>
      <c r="C7" s="363" t="s">
        <v>997</v>
      </c>
    </row>
    <row r="8" spans="1:9" s="219" customFormat="1">
      <c r="A8" s="364" t="s">
        <v>515</v>
      </c>
      <c r="B8" s="218" t="s">
        <v>519</v>
      </c>
      <c r="C8" s="365" t="s">
        <v>939</v>
      </c>
    </row>
    <row r="12" spans="1:9" ht="13">
      <c r="A12" s="313" t="s">
        <v>940</v>
      </c>
      <c r="B12" s="314"/>
      <c r="C12" s="314"/>
      <c r="D12" s="314"/>
      <c r="E12" s="314"/>
      <c r="F12" s="314"/>
      <c r="G12" s="314"/>
      <c r="H12" s="314"/>
    </row>
    <row r="13" spans="1:9" ht="13">
      <c r="A13" s="315" t="s">
        <v>941</v>
      </c>
      <c r="B13" s="315" t="s">
        <v>942</v>
      </c>
      <c r="C13" s="315" t="s">
        <v>943</v>
      </c>
      <c r="D13" s="315" t="s">
        <v>944</v>
      </c>
      <c r="E13" s="376" t="s">
        <v>23</v>
      </c>
      <c r="F13" s="315" t="s">
        <v>182</v>
      </c>
      <c r="G13" s="376" t="s">
        <v>945</v>
      </c>
      <c r="H13" s="315" t="s">
        <v>946</v>
      </c>
    </row>
    <row r="14" spans="1:9" ht="13">
      <c r="A14" s="316">
        <v>1</v>
      </c>
      <c r="B14" s="316" t="s">
        <v>947</v>
      </c>
      <c r="C14" s="316" t="s">
        <v>948</v>
      </c>
      <c r="D14" s="316">
        <v>5</v>
      </c>
      <c r="E14" s="377" t="s">
        <v>949</v>
      </c>
      <c r="F14" s="317" t="s">
        <v>950</v>
      </c>
      <c r="G14" s="377">
        <v>0</v>
      </c>
      <c r="H14" s="318">
        <v>0</v>
      </c>
    </row>
    <row r="15" spans="1:9" ht="13">
      <c r="A15" s="316">
        <v>2</v>
      </c>
      <c r="B15" s="316" t="s">
        <v>951</v>
      </c>
      <c r="C15" s="316" t="s">
        <v>952</v>
      </c>
      <c r="D15" s="316">
        <v>10</v>
      </c>
      <c r="E15" s="377">
        <v>5000001</v>
      </c>
      <c r="F15" s="317">
        <v>60000001</v>
      </c>
      <c r="G15" s="377">
        <v>250000</v>
      </c>
      <c r="H15" s="318">
        <v>3000000</v>
      </c>
      <c r="I15" s="319"/>
    </row>
    <row r="16" spans="1:9" ht="13">
      <c r="A16" s="316">
        <v>3</v>
      </c>
      <c r="B16" s="316" t="s">
        <v>953</v>
      </c>
      <c r="C16" s="316" t="s">
        <v>954</v>
      </c>
      <c r="D16" s="316">
        <v>15</v>
      </c>
      <c r="E16" s="377">
        <v>10000001</v>
      </c>
      <c r="F16" s="317">
        <v>120000001</v>
      </c>
      <c r="G16" s="377">
        <v>750000</v>
      </c>
      <c r="H16" s="318">
        <v>9000000</v>
      </c>
      <c r="I16" s="319"/>
    </row>
    <row r="17" spans="1:13" ht="13">
      <c r="A17" s="316">
        <v>4</v>
      </c>
      <c r="B17" s="316" t="s">
        <v>955</v>
      </c>
      <c r="C17" s="316" t="s">
        <v>956</v>
      </c>
      <c r="D17" s="316">
        <v>20</v>
      </c>
      <c r="E17" s="377">
        <v>18000001</v>
      </c>
      <c r="F17" s="317">
        <v>216000001</v>
      </c>
      <c r="G17" s="377">
        <v>1950000</v>
      </c>
      <c r="H17" s="318">
        <v>23400000</v>
      </c>
      <c r="I17" s="319"/>
    </row>
    <row r="18" spans="1:13" ht="13">
      <c r="A18" s="316">
        <v>5</v>
      </c>
      <c r="B18" s="316" t="s">
        <v>957</v>
      </c>
      <c r="C18" s="316" t="s">
        <v>958</v>
      </c>
      <c r="D18" s="316">
        <v>25</v>
      </c>
      <c r="E18" s="377">
        <v>32000001</v>
      </c>
      <c r="F18" s="317">
        <v>384000001</v>
      </c>
      <c r="G18" s="377">
        <v>4750000</v>
      </c>
      <c r="H18" s="318">
        <v>57000000</v>
      </c>
      <c r="I18" s="319"/>
    </row>
    <row r="19" spans="1:13" ht="13">
      <c r="A19" s="316">
        <v>6</v>
      </c>
      <c r="B19" s="316" t="s">
        <v>959</v>
      </c>
      <c r="C19" s="316" t="s">
        <v>960</v>
      </c>
      <c r="D19" s="316">
        <v>30</v>
      </c>
      <c r="E19" s="377">
        <v>52000001</v>
      </c>
      <c r="F19" s="317">
        <v>624000001</v>
      </c>
      <c r="G19" s="377">
        <v>9750000</v>
      </c>
      <c r="H19" s="318">
        <v>117000000</v>
      </c>
      <c r="I19" s="319"/>
    </row>
    <row r="20" spans="1:13" ht="13">
      <c r="A20" s="316">
        <v>7</v>
      </c>
      <c r="B20" s="316" t="s">
        <v>961</v>
      </c>
      <c r="C20" s="316" t="s">
        <v>962</v>
      </c>
      <c r="D20" s="316">
        <v>35</v>
      </c>
      <c r="E20" s="377">
        <v>80000001</v>
      </c>
      <c r="F20" s="317">
        <v>960000001</v>
      </c>
      <c r="G20" s="377">
        <v>18150000</v>
      </c>
      <c r="H20" s="318">
        <v>217800000</v>
      </c>
      <c r="I20" s="319"/>
    </row>
    <row r="24" spans="1:13">
      <c r="A24" s="320"/>
    </row>
    <row r="25" spans="1:13" ht="13">
      <c r="A25" s="321" t="s">
        <v>963</v>
      </c>
      <c r="C25" s="320"/>
    </row>
    <row r="26" spans="1:13" ht="13">
      <c r="A26" s="322" t="s">
        <v>964</v>
      </c>
      <c r="B26" s="320"/>
      <c r="C26" s="320"/>
    </row>
    <row r="27" spans="1:13" ht="13.5" thickBot="1">
      <c r="A27" s="322"/>
      <c r="B27" s="320"/>
      <c r="C27" s="320"/>
      <c r="D27" s="320"/>
    </row>
    <row r="28" spans="1:13" ht="13.5" thickBot="1">
      <c r="A28" s="497" t="s">
        <v>965</v>
      </c>
      <c r="B28" s="498" t="s">
        <v>966</v>
      </c>
      <c r="C28" s="498" t="s">
        <v>967</v>
      </c>
      <c r="D28" s="498" t="s">
        <v>968</v>
      </c>
      <c r="E28" s="498" t="s">
        <v>969</v>
      </c>
      <c r="F28" s="655" t="s">
        <v>1491</v>
      </c>
      <c r="G28" s="323"/>
      <c r="H28" s="323"/>
      <c r="I28" s="323"/>
      <c r="J28" s="323"/>
      <c r="K28" s="323"/>
      <c r="L28" s="323"/>
      <c r="M28" s="323"/>
    </row>
    <row r="29" spans="1:13" ht="13.5" thickBot="1">
      <c r="A29" s="499" t="s">
        <v>970</v>
      </c>
      <c r="B29" s="500" t="s">
        <v>971</v>
      </c>
      <c r="C29" s="501" t="s">
        <v>971</v>
      </c>
      <c r="D29" s="501" t="s">
        <v>971</v>
      </c>
      <c r="E29" s="501" t="s">
        <v>972</v>
      </c>
      <c r="F29" s="656" t="s">
        <v>972</v>
      </c>
      <c r="G29" s="325"/>
      <c r="H29" s="324"/>
      <c r="I29" s="324"/>
      <c r="J29" s="324"/>
      <c r="K29" s="324"/>
      <c r="L29" s="324"/>
      <c r="M29" s="324"/>
    </row>
    <row r="30" spans="1:13" ht="13.5" thickBot="1">
      <c r="A30" s="499" t="s">
        <v>973</v>
      </c>
      <c r="B30" s="500" t="s">
        <v>974</v>
      </c>
      <c r="C30" s="501" t="s">
        <v>974</v>
      </c>
      <c r="D30" s="501" t="s">
        <v>975</v>
      </c>
      <c r="E30" s="501" t="s">
        <v>975</v>
      </c>
      <c r="F30" s="656" t="s">
        <v>975</v>
      </c>
      <c r="G30" s="326"/>
      <c r="H30" s="324"/>
      <c r="I30" s="324"/>
      <c r="J30" s="324"/>
      <c r="K30" s="324"/>
      <c r="L30" s="324"/>
      <c r="M30" s="324"/>
    </row>
    <row r="31" spans="1:13" ht="13">
      <c r="A31" s="620" t="s">
        <v>976</v>
      </c>
      <c r="B31" s="502" t="s">
        <v>977</v>
      </c>
      <c r="C31" s="503" t="s">
        <v>1404</v>
      </c>
      <c r="D31" s="504" t="s">
        <v>1339</v>
      </c>
      <c r="E31" s="504" t="s">
        <v>1339</v>
      </c>
      <c r="F31" s="657" t="s">
        <v>1339</v>
      </c>
      <c r="G31" s="326"/>
      <c r="H31" s="324"/>
      <c r="I31" s="324"/>
      <c r="J31" s="324"/>
      <c r="K31" s="324"/>
      <c r="L31" s="324"/>
      <c r="M31" s="324"/>
    </row>
    <row r="32" spans="1:13" ht="13.5" thickBot="1">
      <c r="A32" s="621"/>
      <c r="B32" s="500" t="s">
        <v>1338</v>
      </c>
      <c r="C32" s="501" t="s">
        <v>1405</v>
      </c>
      <c r="D32" s="505" t="s">
        <v>978</v>
      </c>
      <c r="E32" s="505" t="s">
        <v>978</v>
      </c>
      <c r="F32" s="658" t="s">
        <v>978</v>
      </c>
      <c r="G32" s="327"/>
      <c r="H32" s="323"/>
      <c r="I32" s="328"/>
      <c r="J32" s="323"/>
      <c r="K32" s="328"/>
      <c r="L32" s="323"/>
      <c r="M32" s="323"/>
    </row>
    <row r="33" spans="1:13" ht="13.5" thickBot="1">
      <c r="A33" s="499" t="s">
        <v>979</v>
      </c>
      <c r="B33" s="506" t="s">
        <v>980</v>
      </c>
      <c r="C33" s="506" t="s">
        <v>981</v>
      </c>
      <c r="D33" s="506" t="s">
        <v>980</v>
      </c>
      <c r="E33" s="500" t="s">
        <v>982</v>
      </c>
      <c r="F33" s="659" t="s">
        <v>1492</v>
      </c>
      <c r="G33" s="330"/>
      <c r="H33" s="329"/>
      <c r="I33" s="329"/>
      <c r="J33" s="329"/>
      <c r="K33" s="330"/>
      <c r="L33" s="330"/>
      <c r="M33" s="329"/>
    </row>
    <row r="34" spans="1:13" ht="24.5" thickBot="1">
      <c r="A34" s="549" t="s">
        <v>1468</v>
      </c>
      <c r="B34" s="550"/>
      <c r="C34" s="551" t="s">
        <v>1469</v>
      </c>
      <c r="D34" s="552"/>
      <c r="E34" s="550" t="s">
        <v>1470</v>
      </c>
      <c r="F34" s="660" t="s">
        <v>1470</v>
      </c>
    </row>
    <row r="35" spans="1:13" ht="13">
      <c r="A35" s="322"/>
      <c r="B35" s="322"/>
    </row>
    <row r="36" spans="1:13" ht="13">
      <c r="A36" s="321" t="s">
        <v>983</v>
      </c>
      <c r="B36" s="320"/>
      <c r="C36" s="320"/>
    </row>
    <row r="38" spans="1:13" ht="13">
      <c r="A38" s="331" t="s">
        <v>984</v>
      </c>
      <c r="B38" s="331" t="s">
        <v>985</v>
      </c>
      <c r="C38" s="331" t="s">
        <v>986</v>
      </c>
      <c r="D38" s="332" t="s">
        <v>987</v>
      </c>
    </row>
    <row r="39" spans="1:13" ht="13">
      <c r="A39" s="333">
        <v>9000000</v>
      </c>
      <c r="B39" s="333">
        <v>108000000</v>
      </c>
      <c r="C39" s="333" t="s">
        <v>988</v>
      </c>
      <c r="D39" s="334" t="s">
        <v>989</v>
      </c>
    </row>
    <row r="42" spans="1:13" ht="13">
      <c r="A42" s="335" t="s">
        <v>990</v>
      </c>
      <c r="B42" s="336"/>
      <c r="C42" s="320"/>
      <c r="D42" s="320"/>
    </row>
    <row r="43" spans="1:13" ht="13">
      <c r="A43" s="322" t="s">
        <v>991</v>
      </c>
      <c r="B43" s="336"/>
      <c r="C43" s="337"/>
      <c r="D43" s="338"/>
    </row>
    <row r="44" spans="1:13" ht="13">
      <c r="A44" s="322" t="s">
        <v>992</v>
      </c>
      <c r="B44" s="336"/>
      <c r="C44" s="337"/>
      <c r="D44" s="338"/>
    </row>
    <row r="45" spans="1:13" ht="13">
      <c r="A45" s="320"/>
      <c r="B45" s="336"/>
      <c r="C45" s="339"/>
      <c r="D45" s="336"/>
    </row>
    <row r="46" spans="1:13" ht="13">
      <c r="A46" s="321" t="s">
        <v>980</v>
      </c>
      <c r="B46" s="322"/>
      <c r="C46" s="340"/>
      <c r="D46" s="341"/>
      <c r="E46" s="336"/>
      <c r="F46" s="321" t="s">
        <v>993</v>
      </c>
      <c r="G46" s="322"/>
      <c r="H46" s="320"/>
      <c r="I46" s="320"/>
      <c r="J46" s="320"/>
      <c r="K46" s="320"/>
      <c r="L46" s="320"/>
      <c r="M46" s="320"/>
    </row>
    <row r="47" spans="1:13" ht="13">
      <c r="A47" s="335" t="s">
        <v>994</v>
      </c>
      <c r="B47" s="342" t="s">
        <v>995</v>
      </c>
      <c r="C47" s="340"/>
      <c r="D47" s="336"/>
      <c r="E47" s="336"/>
      <c r="F47" s="335" t="s">
        <v>994</v>
      </c>
      <c r="G47" s="342" t="s">
        <v>995</v>
      </c>
    </row>
    <row r="48" spans="1:13">
      <c r="A48" s="320"/>
      <c r="B48" s="320"/>
      <c r="C48" s="320"/>
      <c r="D48" s="320"/>
      <c r="E48" s="320"/>
    </row>
    <row r="84" spans="1:9" ht="13">
      <c r="A84" s="322" t="s">
        <v>996</v>
      </c>
    </row>
    <row r="89" spans="1:9">
      <c r="F89" s="366"/>
      <c r="G89" s="367"/>
      <c r="H89" s="367"/>
      <c r="I89" s="366"/>
    </row>
  </sheetData>
  <mergeCells count="2">
    <mergeCell ref="A3:B3"/>
    <mergeCell ref="A31:A32"/>
  </mergeCells>
  <phoneticPr fontId="0"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outlinePr summaryBelow="0" summaryRight="0"/>
  </sheetPr>
  <dimension ref="A1:M125"/>
  <sheetViews>
    <sheetView topLeftCell="D91" zoomScale="85" workbookViewId="0">
      <selection activeCell="F88" sqref="F88"/>
    </sheetView>
  </sheetViews>
  <sheetFormatPr defaultColWidth="9.1796875" defaultRowHeight="12.5" outlineLevelRow="1"/>
  <cols>
    <col min="1" max="1" width="15.54296875" style="2" bestFit="1" customWidth="1"/>
    <col min="2" max="2" width="28.453125" style="2" bestFit="1" customWidth="1"/>
    <col min="3" max="3" width="26" style="2" customWidth="1"/>
    <col min="4" max="4" width="11.453125" style="2" customWidth="1"/>
    <col min="5" max="5" width="31.1796875" style="2" customWidth="1"/>
    <col min="6" max="6" width="19.54296875" style="2" customWidth="1"/>
    <col min="7" max="7" width="22.81640625" style="2" customWidth="1"/>
    <col min="8" max="8" width="23.08984375" style="2" customWidth="1"/>
    <col min="9" max="9" width="71.453125" style="2" customWidth="1"/>
    <col min="10" max="10" width="37" style="2" customWidth="1"/>
    <col min="11" max="16384" width="9.1796875" style="2"/>
  </cols>
  <sheetData>
    <row r="1" spans="1:13">
      <c r="A1" s="74" t="s">
        <v>585</v>
      </c>
      <c r="B1" s="74"/>
      <c r="C1" s="74"/>
      <c r="D1" s="74"/>
      <c r="E1" s="74"/>
      <c r="F1" s="74"/>
      <c r="G1" s="74"/>
      <c r="H1" s="74"/>
      <c r="I1" s="74"/>
      <c r="J1" s="74"/>
      <c r="K1" s="74"/>
      <c r="L1" s="74"/>
      <c r="M1" s="74"/>
    </row>
    <row r="2" spans="1:13" ht="13">
      <c r="A2" s="168" t="s">
        <v>530</v>
      </c>
      <c r="B2" s="80" t="s">
        <v>531</v>
      </c>
      <c r="C2" s="167" t="s">
        <v>536</v>
      </c>
      <c r="D2" s="74"/>
      <c r="E2" s="74"/>
      <c r="F2" s="74"/>
      <c r="G2" s="74"/>
      <c r="H2" s="74"/>
      <c r="I2" s="74"/>
      <c r="J2" s="74"/>
      <c r="K2" s="74"/>
      <c r="L2" s="74"/>
      <c r="M2" s="74"/>
    </row>
    <row r="3" spans="1:13" ht="13" outlineLevel="1">
      <c r="A3" s="65"/>
      <c r="B3" s="622"/>
      <c r="C3" s="623"/>
      <c r="D3" s="74"/>
      <c r="E3" s="74"/>
      <c r="F3" s="74"/>
      <c r="G3" s="74"/>
      <c r="H3" s="74"/>
      <c r="I3" s="74"/>
      <c r="J3" s="74"/>
      <c r="K3" s="74"/>
      <c r="L3" s="74"/>
      <c r="M3" s="74"/>
    </row>
    <row r="4" spans="1:13">
      <c r="A4" s="624" t="s">
        <v>1027</v>
      </c>
      <c r="B4" s="618"/>
      <c r="C4" s="625"/>
      <c r="D4" s="74"/>
      <c r="E4" s="74"/>
      <c r="F4" s="74"/>
      <c r="G4" s="74"/>
      <c r="H4" s="74"/>
      <c r="I4" s="74"/>
      <c r="J4" s="74"/>
      <c r="K4" s="74"/>
      <c r="L4" s="74"/>
      <c r="M4" s="74"/>
    </row>
    <row r="5" spans="1:13">
      <c r="A5" s="353" t="s">
        <v>64</v>
      </c>
      <c r="B5" s="370" t="s">
        <v>532</v>
      </c>
      <c r="C5" s="370"/>
      <c r="D5" s="74"/>
      <c r="E5" s="74"/>
      <c r="F5" s="74"/>
      <c r="G5" s="74"/>
      <c r="H5" s="74"/>
      <c r="I5" s="74"/>
      <c r="J5" s="74"/>
      <c r="K5" s="74"/>
      <c r="L5" s="74"/>
      <c r="M5" s="74"/>
    </row>
    <row r="6" spans="1:13">
      <c r="A6" s="353" t="s">
        <v>65</v>
      </c>
      <c r="B6" s="370" t="s">
        <v>533</v>
      </c>
      <c r="C6" s="370"/>
      <c r="D6" s="74"/>
      <c r="E6" s="74"/>
      <c r="F6" s="74"/>
      <c r="G6" s="74"/>
      <c r="H6" s="74"/>
      <c r="I6" s="74"/>
      <c r="J6" s="74"/>
      <c r="K6" s="74"/>
      <c r="L6" s="74"/>
      <c r="M6" s="74"/>
    </row>
    <row r="7" spans="1:13" ht="13">
      <c r="A7" s="353" t="s">
        <v>122</v>
      </c>
      <c r="B7" s="370" t="s">
        <v>534</v>
      </c>
      <c r="C7" s="370"/>
      <c r="D7" s="74"/>
      <c r="E7" s="361"/>
      <c r="F7" s="74"/>
      <c r="G7" s="74"/>
      <c r="H7" s="74"/>
      <c r="I7" s="74"/>
      <c r="J7" s="74"/>
      <c r="K7" s="74"/>
      <c r="L7" s="74"/>
      <c r="M7" s="74"/>
    </row>
    <row r="8" spans="1:13" s="74" customFormat="1" ht="11.25" customHeight="1">
      <c r="A8" s="353" t="s">
        <v>402</v>
      </c>
      <c r="B8" s="370" t="s">
        <v>535</v>
      </c>
      <c r="C8" s="370"/>
    </row>
    <row r="9" spans="1:13" s="74" customFormat="1" ht="14.4" customHeight="1">
      <c r="A9" s="358" t="s">
        <v>1017</v>
      </c>
      <c r="B9" s="360" t="s">
        <v>1048</v>
      </c>
      <c r="C9" s="358"/>
      <c r="D9" s="372" t="s">
        <v>1041</v>
      </c>
    </row>
    <row r="10" spans="1:13" s="74" customFormat="1">
      <c r="A10" s="371"/>
      <c r="B10" s="371"/>
      <c r="C10" s="371"/>
    </row>
    <row r="11" spans="1:13" s="74" customFormat="1">
      <c r="A11" s="74" t="s">
        <v>586</v>
      </c>
      <c r="E11" s="362"/>
    </row>
    <row r="12" spans="1:13" s="74" customFormat="1" ht="13">
      <c r="A12" s="168" t="s">
        <v>530</v>
      </c>
      <c r="B12" s="80" t="s">
        <v>587</v>
      </c>
      <c r="C12" s="80" t="s">
        <v>531</v>
      </c>
      <c r="E12" s="362"/>
    </row>
    <row r="13" spans="1:13" s="74" customFormat="1" ht="13">
      <c r="A13" s="65"/>
      <c r="B13" s="622"/>
      <c r="C13" s="623"/>
    </row>
    <row r="14" spans="1:13" s="74" customFormat="1">
      <c r="A14" s="618" t="s">
        <v>588</v>
      </c>
      <c r="B14" s="618"/>
      <c r="C14" s="625"/>
      <c r="D14" s="2"/>
      <c r="E14" s="2"/>
      <c r="F14" s="2"/>
      <c r="G14" s="2"/>
      <c r="H14" s="2"/>
      <c r="I14" s="2"/>
      <c r="J14" s="2"/>
      <c r="K14" s="2"/>
      <c r="L14" s="2"/>
      <c r="M14" s="2"/>
    </row>
    <row r="15" spans="1:13" s="74" customFormat="1">
      <c r="A15" s="12" t="s">
        <v>64</v>
      </c>
      <c r="B15" s="12" t="s">
        <v>64</v>
      </c>
      <c r="C15" s="3" t="s">
        <v>532</v>
      </c>
      <c r="D15" s="2"/>
      <c r="E15" s="2"/>
      <c r="F15" s="2"/>
      <c r="G15" s="2"/>
      <c r="H15" s="2"/>
      <c r="I15" s="2"/>
      <c r="J15" s="2"/>
      <c r="K15" s="2"/>
      <c r="L15" s="2"/>
      <c r="M15" s="2"/>
    </row>
    <row r="16" spans="1:13" s="74" customFormat="1">
      <c r="A16" s="12" t="s">
        <v>65</v>
      </c>
      <c r="B16" s="12" t="s">
        <v>64</v>
      </c>
      <c r="C16" s="3" t="s">
        <v>533</v>
      </c>
      <c r="D16" s="2"/>
      <c r="E16" s="2"/>
      <c r="F16" s="2"/>
      <c r="G16" s="2"/>
      <c r="H16" s="2"/>
      <c r="I16" s="2"/>
      <c r="J16" s="2"/>
      <c r="K16" s="2"/>
      <c r="L16" s="2"/>
      <c r="M16" s="2"/>
    </row>
    <row r="17" spans="1:13" s="74" customFormat="1">
      <c r="A17" s="12" t="s">
        <v>122</v>
      </c>
      <c r="B17" s="12" t="s">
        <v>64</v>
      </c>
      <c r="C17" s="3" t="s">
        <v>534</v>
      </c>
      <c r="D17" s="2"/>
      <c r="E17" s="2"/>
      <c r="F17" s="2"/>
      <c r="G17" s="2"/>
      <c r="H17" s="2"/>
      <c r="I17" s="2"/>
      <c r="J17" s="2"/>
      <c r="K17" s="2"/>
      <c r="L17" s="2"/>
      <c r="M17" s="2"/>
    </row>
    <row r="18" spans="1:13" s="74" customFormat="1">
      <c r="A18" s="12" t="s">
        <v>402</v>
      </c>
      <c r="B18" s="12" t="s">
        <v>64</v>
      </c>
      <c r="C18" s="3" t="s">
        <v>535</v>
      </c>
      <c r="D18" s="2"/>
      <c r="E18" s="2"/>
      <c r="F18" s="2"/>
      <c r="G18" s="2"/>
      <c r="H18" s="2"/>
      <c r="I18" s="2"/>
      <c r="J18" s="2"/>
      <c r="K18" s="2"/>
      <c r="L18" s="2"/>
      <c r="M18" s="2"/>
    </row>
    <row r="19" spans="1:13" s="74" customFormat="1">
      <c r="A19" s="472" t="s">
        <v>1227</v>
      </c>
      <c r="B19" s="472" t="s">
        <v>64</v>
      </c>
      <c r="C19" s="473" t="s">
        <v>1018</v>
      </c>
      <c r="D19" s="2"/>
      <c r="E19" s="2"/>
      <c r="F19" s="2"/>
      <c r="G19" s="2"/>
      <c r="H19" s="2"/>
      <c r="I19" s="2"/>
      <c r="J19" s="2"/>
      <c r="K19" s="2"/>
      <c r="L19" s="2"/>
      <c r="M19" s="2"/>
    </row>
    <row r="20" spans="1:13" s="74" customFormat="1">
      <c r="A20" s="2"/>
      <c r="B20" s="2"/>
      <c r="C20" s="2"/>
      <c r="D20" s="2"/>
      <c r="E20" s="2"/>
      <c r="F20" s="2"/>
      <c r="G20" s="2"/>
      <c r="H20" s="2"/>
      <c r="I20" s="2"/>
      <c r="J20" s="2"/>
      <c r="K20" s="2"/>
      <c r="L20" s="2"/>
      <c r="M20" s="2"/>
    </row>
    <row r="21" spans="1:13" s="74" customFormat="1">
      <c r="A21" s="74" t="s">
        <v>589</v>
      </c>
      <c r="D21" s="2"/>
      <c r="E21" s="2"/>
      <c r="F21" s="2"/>
      <c r="G21" s="2"/>
      <c r="H21" s="2"/>
      <c r="I21" s="2"/>
      <c r="J21" s="2"/>
      <c r="K21" s="2"/>
      <c r="L21" s="2"/>
      <c r="M21" s="2"/>
    </row>
    <row r="22" spans="1:13" s="74" customFormat="1" ht="13">
      <c r="A22" s="168" t="s">
        <v>530</v>
      </c>
      <c r="B22" s="80" t="s">
        <v>587</v>
      </c>
      <c r="C22" s="80" t="s">
        <v>590</v>
      </c>
      <c r="D22" s="80" t="s">
        <v>591</v>
      </c>
      <c r="E22" s="80" t="s">
        <v>592</v>
      </c>
      <c r="F22" s="80" t="s">
        <v>593</v>
      </c>
      <c r="G22" s="80" t="s">
        <v>594</v>
      </c>
      <c r="H22" s="80" t="s">
        <v>595</v>
      </c>
      <c r="I22" s="80" t="s">
        <v>596</v>
      </c>
      <c r="J22" s="80" t="s">
        <v>597</v>
      </c>
      <c r="K22" s="80" t="s">
        <v>598</v>
      </c>
      <c r="L22" s="80" t="s">
        <v>2</v>
      </c>
      <c r="M22" s="80" t="s">
        <v>599</v>
      </c>
    </row>
    <row r="23" spans="1:13" s="74" customFormat="1" ht="13">
      <c r="A23" s="65"/>
      <c r="B23" s="622"/>
      <c r="C23" s="623"/>
      <c r="D23" s="622"/>
      <c r="E23" s="623"/>
      <c r="F23" s="622"/>
      <c r="G23" s="623"/>
      <c r="H23" s="622"/>
      <c r="I23" s="623"/>
      <c r="J23" s="622"/>
      <c r="K23" s="623"/>
      <c r="L23" s="622"/>
      <c r="M23" s="623"/>
    </row>
    <row r="24" spans="1:13" s="74" customFormat="1">
      <c r="A24" s="626" t="s">
        <v>784</v>
      </c>
      <c r="B24" s="627"/>
      <c r="C24" s="628"/>
      <c r="D24" s="629"/>
      <c r="E24" s="629"/>
      <c r="F24" s="629"/>
      <c r="G24" s="629"/>
      <c r="H24" s="629"/>
      <c r="I24" s="629"/>
      <c r="J24" s="629"/>
      <c r="K24" s="629"/>
      <c r="L24" s="629"/>
      <c r="M24" s="629"/>
    </row>
    <row r="25" spans="1:13">
      <c r="A25" s="12" t="s">
        <v>64</v>
      </c>
      <c r="B25" s="12" t="s">
        <v>64</v>
      </c>
      <c r="C25" s="359" t="s">
        <v>1247</v>
      </c>
      <c r="D25" s="3" t="s">
        <v>532</v>
      </c>
      <c r="E25" s="5"/>
      <c r="F25" s="170">
        <v>10000000000000</v>
      </c>
      <c r="G25" s="170">
        <v>10000000000000</v>
      </c>
      <c r="H25" s="5" t="s">
        <v>600</v>
      </c>
      <c r="I25" s="5" t="s">
        <v>551</v>
      </c>
      <c r="J25" s="5" t="s">
        <v>549</v>
      </c>
      <c r="K25" s="5" t="s">
        <v>601</v>
      </c>
      <c r="L25" s="5" t="s">
        <v>505</v>
      </c>
      <c r="M25" s="5" t="s">
        <v>493</v>
      </c>
    </row>
    <row r="26" spans="1:13">
      <c r="A26" s="12" t="s">
        <v>64</v>
      </c>
      <c r="B26" s="12" t="s">
        <v>64</v>
      </c>
      <c r="C26" s="359" t="s">
        <v>1245</v>
      </c>
      <c r="D26" s="86" t="s">
        <v>1225</v>
      </c>
      <c r="E26" s="5"/>
      <c r="F26" s="170">
        <v>10000000000000</v>
      </c>
      <c r="G26" s="170">
        <v>10000000000000</v>
      </c>
      <c r="H26" s="5" t="s">
        <v>600</v>
      </c>
      <c r="I26" s="5" t="s">
        <v>551</v>
      </c>
      <c r="J26" s="5" t="s">
        <v>549</v>
      </c>
      <c r="K26" s="5" t="s">
        <v>601</v>
      </c>
      <c r="L26" s="5" t="s">
        <v>505</v>
      </c>
      <c r="M26" s="5" t="s">
        <v>493</v>
      </c>
    </row>
    <row r="27" spans="1:13" s="307" customFormat="1">
      <c r="A27" s="296" t="s">
        <v>64</v>
      </c>
      <c r="B27" s="296" t="s">
        <v>64</v>
      </c>
      <c r="C27" s="294" t="s">
        <v>1249</v>
      </c>
      <c r="D27" s="484" t="s">
        <v>1250</v>
      </c>
      <c r="E27" s="306"/>
      <c r="F27" s="485">
        <v>10000000000000</v>
      </c>
      <c r="G27" s="485">
        <v>10000000000000</v>
      </c>
      <c r="H27" s="306" t="s">
        <v>600</v>
      </c>
      <c r="I27" s="306" t="s">
        <v>551</v>
      </c>
      <c r="J27" s="306" t="s">
        <v>549</v>
      </c>
      <c r="K27" s="306" t="s">
        <v>601</v>
      </c>
      <c r="L27" s="306" t="s">
        <v>505</v>
      </c>
      <c r="M27" s="306" t="s">
        <v>493</v>
      </c>
    </row>
    <row r="28" spans="1:13">
      <c r="A28" s="12" t="s">
        <v>122</v>
      </c>
      <c r="B28" s="12" t="s">
        <v>64</v>
      </c>
      <c r="C28" s="221" t="s">
        <v>786</v>
      </c>
      <c r="D28" s="3" t="s">
        <v>534</v>
      </c>
      <c r="E28" s="5"/>
      <c r="F28" s="170">
        <v>10000000000000</v>
      </c>
      <c r="G28" s="170">
        <v>10000000000000</v>
      </c>
      <c r="H28" s="5" t="s">
        <v>602</v>
      </c>
      <c r="I28" s="5" t="s">
        <v>561</v>
      </c>
      <c r="J28" s="5" t="s">
        <v>559</v>
      </c>
      <c r="K28" s="5" t="s">
        <v>603</v>
      </c>
      <c r="L28" s="5" t="s">
        <v>505</v>
      </c>
      <c r="M28" s="5" t="s">
        <v>493</v>
      </c>
    </row>
    <row r="29" spans="1:13">
      <c r="A29" s="12" t="s">
        <v>402</v>
      </c>
      <c r="B29" s="12" t="s">
        <v>64</v>
      </c>
      <c r="C29" s="221" t="s">
        <v>786</v>
      </c>
      <c r="D29" s="3" t="s">
        <v>535</v>
      </c>
      <c r="E29" s="5"/>
      <c r="F29" s="170">
        <v>10000000000000</v>
      </c>
      <c r="G29" s="170">
        <v>10000000000000</v>
      </c>
      <c r="H29" s="5" t="s">
        <v>604</v>
      </c>
      <c r="I29" s="5" t="s">
        <v>605</v>
      </c>
      <c r="J29" s="5" t="s">
        <v>606</v>
      </c>
      <c r="K29" s="5" t="s">
        <v>607</v>
      </c>
      <c r="L29" s="5" t="s">
        <v>505</v>
      </c>
      <c r="M29" s="5" t="s">
        <v>493</v>
      </c>
    </row>
    <row r="30" spans="1:13" s="233" customFormat="1">
      <c r="A30" s="229" t="s">
        <v>64</v>
      </c>
      <c r="B30" s="229" t="s">
        <v>64</v>
      </c>
      <c r="C30" s="368" t="s">
        <v>1248</v>
      </c>
      <c r="D30" s="231" t="s">
        <v>532</v>
      </c>
      <c r="E30" s="231"/>
      <c r="F30" s="232">
        <v>10000000000000</v>
      </c>
      <c r="G30" s="232">
        <v>10000000000000</v>
      </c>
      <c r="H30" s="231" t="s">
        <v>600</v>
      </c>
      <c r="I30" s="231" t="s">
        <v>551</v>
      </c>
      <c r="J30" s="231" t="s">
        <v>549</v>
      </c>
      <c r="K30" s="231" t="s">
        <v>601</v>
      </c>
      <c r="L30" s="231" t="s">
        <v>505</v>
      </c>
      <c r="M30" s="231" t="s">
        <v>493</v>
      </c>
    </row>
    <row r="31" spans="1:13" s="233" customFormat="1">
      <c r="A31" s="229" t="s">
        <v>64</v>
      </c>
      <c r="B31" s="229" t="s">
        <v>64</v>
      </c>
      <c r="C31" s="368" t="s">
        <v>1246</v>
      </c>
      <c r="D31" s="471" t="s">
        <v>1226</v>
      </c>
      <c r="E31" s="231"/>
      <c r="F31" s="232">
        <v>10000000000000</v>
      </c>
      <c r="G31" s="232">
        <v>10000000000000</v>
      </c>
      <c r="H31" s="231" t="s">
        <v>600</v>
      </c>
      <c r="I31" s="231" t="s">
        <v>551</v>
      </c>
      <c r="J31" s="231" t="s">
        <v>549</v>
      </c>
      <c r="K31" s="231" t="s">
        <v>601</v>
      </c>
      <c r="L31" s="231" t="s">
        <v>505</v>
      </c>
      <c r="M31" s="231" t="s">
        <v>493</v>
      </c>
    </row>
    <row r="32" spans="1:13" s="307" customFormat="1">
      <c r="A32" s="296" t="s">
        <v>64</v>
      </c>
      <c r="B32" s="296" t="s">
        <v>64</v>
      </c>
      <c r="C32" s="294" t="s">
        <v>1251</v>
      </c>
      <c r="D32" s="484" t="s">
        <v>1252</v>
      </c>
      <c r="E32" s="306"/>
      <c r="F32" s="485">
        <v>10000000000000</v>
      </c>
      <c r="G32" s="485">
        <v>10000000000000</v>
      </c>
      <c r="H32" s="306" t="s">
        <v>600</v>
      </c>
      <c r="I32" s="306" t="s">
        <v>551</v>
      </c>
      <c r="J32" s="306" t="s">
        <v>549</v>
      </c>
      <c r="K32" s="306" t="s">
        <v>601</v>
      </c>
      <c r="L32" s="306" t="s">
        <v>505</v>
      </c>
      <c r="M32" s="306" t="s">
        <v>493</v>
      </c>
    </row>
    <row r="33" spans="1:13" s="233" customFormat="1">
      <c r="A33" s="229" t="s">
        <v>122</v>
      </c>
      <c r="B33" s="229" t="s">
        <v>64</v>
      </c>
      <c r="C33" s="230" t="s">
        <v>787</v>
      </c>
      <c r="D33" s="231" t="s">
        <v>534</v>
      </c>
      <c r="E33" s="231"/>
      <c r="F33" s="232">
        <v>10000000000000</v>
      </c>
      <c r="G33" s="232">
        <v>10000000000000</v>
      </c>
      <c r="H33" s="231" t="s">
        <v>602</v>
      </c>
      <c r="I33" s="231" t="s">
        <v>561</v>
      </c>
      <c r="J33" s="231" t="s">
        <v>559</v>
      </c>
      <c r="K33" s="231" t="s">
        <v>603</v>
      </c>
      <c r="L33" s="231" t="s">
        <v>505</v>
      </c>
      <c r="M33" s="231" t="s">
        <v>493</v>
      </c>
    </row>
    <row r="34" spans="1:13" s="233" customFormat="1">
      <c r="A34" s="229" t="s">
        <v>402</v>
      </c>
      <c r="B34" s="229" t="s">
        <v>64</v>
      </c>
      <c r="C34" s="230" t="s">
        <v>787</v>
      </c>
      <c r="D34" s="231" t="s">
        <v>535</v>
      </c>
      <c r="E34" s="231"/>
      <c r="F34" s="232">
        <v>10000000000000</v>
      </c>
      <c r="G34" s="232">
        <v>10000000000000</v>
      </c>
      <c r="H34" s="231" t="s">
        <v>604</v>
      </c>
      <c r="I34" s="231" t="s">
        <v>605</v>
      </c>
      <c r="J34" s="231" t="s">
        <v>606</v>
      </c>
      <c r="K34" s="231" t="s">
        <v>607</v>
      </c>
      <c r="L34" s="231" t="s">
        <v>505</v>
      </c>
      <c r="M34" s="231" t="s">
        <v>493</v>
      </c>
    </row>
    <row r="36" spans="1:13">
      <c r="A36" s="74" t="s">
        <v>608</v>
      </c>
      <c r="B36" s="74"/>
      <c r="C36" s="74"/>
    </row>
    <row r="37" spans="1:13" ht="13">
      <c r="A37" s="168" t="s">
        <v>530</v>
      </c>
      <c r="B37" s="80" t="s">
        <v>587</v>
      </c>
      <c r="C37" s="80" t="s">
        <v>590</v>
      </c>
      <c r="D37" s="80" t="s">
        <v>609</v>
      </c>
      <c r="E37" s="80" t="s">
        <v>609</v>
      </c>
    </row>
    <row r="38" spans="1:13" ht="13">
      <c r="A38" s="65"/>
      <c r="B38" s="622"/>
      <c r="C38" s="623"/>
      <c r="D38" s="622"/>
      <c r="E38" s="623"/>
    </row>
    <row r="39" spans="1:13">
      <c r="A39" s="632" t="s">
        <v>610</v>
      </c>
      <c r="B39" s="627"/>
      <c r="C39" s="628"/>
      <c r="D39" s="629"/>
      <c r="E39" s="629"/>
    </row>
    <row r="40" spans="1:13">
      <c r="A40" s="359" t="s">
        <v>1042</v>
      </c>
      <c r="B40" s="12" t="s">
        <v>64</v>
      </c>
      <c r="C40" s="12" t="s">
        <v>1043</v>
      </c>
      <c r="D40" s="12" t="s">
        <v>376</v>
      </c>
      <c r="E40" s="3" t="s">
        <v>532</v>
      </c>
    </row>
    <row r="41" spans="1:13">
      <c r="A41" s="359" t="s">
        <v>1044</v>
      </c>
      <c r="B41" s="12" t="s">
        <v>64</v>
      </c>
      <c r="C41" s="12" t="s">
        <v>1043</v>
      </c>
      <c r="D41" s="12" t="s">
        <v>376</v>
      </c>
      <c r="E41" s="3" t="s">
        <v>535</v>
      </c>
    </row>
    <row r="42" spans="1:13">
      <c r="A42" s="359" t="s">
        <v>1045</v>
      </c>
      <c r="B42" s="12" t="s">
        <v>64</v>
      </c>
      <c r="C42" s="12" t="s">
        <v>1043</v>
      </c>
      <c r="D42" s="12" t="s">
        <v>376</v>
      </c>
      <c r="E42" s="3" t="s">
        <v>534</v>
      </c>
    </row>
    <row r="43" spans="1:13">
      <c r="A43" s="472" t="s">
        <v>1033</v>
      </c>
      <c r="B43" s="472" t="s">
        <v>64</v>
      </c>
      <c r="C43" s="472" t="s">
        <v>1043</v>
      </c>
      <c r="D43" s="472" t="s">
        <v>376</v>
      </c>
      <c r="E43" s="473" t="s">
        <v>1047</v>
      </c>
    </row>
    <row r="44" spans="1:13">
      <c r="A44" s="359" t="s">
        <v>1042</v>
      </c>
      <c r="B44" s="12" t="s">
        <v>64</v>
      </c>
      <c r="C44" s="12" t="s">
        <v>1046</v>
      </c>
      <c r="D44" s="12" t="s">
        <v>376</v>
      </c>
      <c r="E44" s="3" t="s">
        <v>532</v>
      </c>
    </row>
    <row r="45" spans="1:13">
      <c r="A45" s="359" t="s">
        <v>1044</v>
      </c>
      <c r="B45" s="12" t="s">
        <v>64</v>
      </c>
      <c r="C45" s="12" t="s">
        <v>1046</v>
      </c>
      <c r="D45" s="12" t="s">
        <v>376</v>
      </c>
      <c r="E45" s="3" t="s">
        <v>535</v>
      </c>
    </row>
    <row r="46" spans="1:13">
      <c r="A46" s="12" t="s">
        <v>1045</v>
      </c>
      <c r="B46" s="12" t="s">
        <v>64</v>
      </c>
      <c r="C46" s="3" t="s">
        <v>1046</v>
      </c>
      <c r="D46" s="12" t="s">
        <v>376</v>
      </c>
      <c r="E46" s="3" t="s">
        <v>534</v>
      </c>
    </row>
    <row r="47" spans="1:13">
      <c r="A47" s="472" t="s">
        <v>1033</v>
      </c>
      <c r="B47" s="472" t="s">
        <v>64</v>
      </c>
      <c r="C47" s="473" t="s">
        <v>1046</v>
      </c>
      <c r="D47" s="472" t="s">
        <v>376</v>
      </c>
      <c r="E47" s="473" t="s">
        <v>1047</v>
      </c>
    </row>
    <row r="48" spans="1:13">
      <c r="A48" s="373"/>
      <c r="B48" s="373"/>
      <c r="C48" s="374"/>
      <c r="D48" s="374"/>
      <c r="E48" s="374"/>
    </row>
    <row r="49" spans="1:10">
      <c r="A49" s="373"/>
      <c r="B49" s="373"/>
      <c r="C49" s="374"/>
      <c r="D49" s="374"/>
      <c r="E49" s="374"/>
    </row>
    <row r="50" spans="1:10">
      <c r="A50" s="373"/>
      <c r="B50" s="373"/>
      <c r="C50" s="374"/>
      <c r="D50" s="374"/>
      <c r="E50" s="374"/>
    </row>
    <row r="53" spans="1:10">
      <c r="A53" s="2" t="s">
        <v>611</v>
      </c>
    </row>
    <row r="54" spans="1:10" ht="13">
      <c r="A54" s="168" t="s">
        <v>590</v>
      </c>
      <c r="B54" s="80" t="s">
        <v>612</v>
      </c>
      <c r="C54" s="80" t="s">
        <v>613</v>
      </c>
      <c r="D54" s="80" t="s">
        <v>614</v>
      </c>
      <c r="E54" s="80" t="s">
        <v>615</v>
      </c>
    </row>
    <row r="55" spans="1:10" ht="13">
      <c r="A55" s="65"/>
      <c r="B55" s="622"/>
      <c r="C55" s="623"/>
      <c r="D55" s="622"/>
      <c r="E55" s="623"/>
    </row>
    <row r="56" spans="1:10">
      <c r="A56" s="632" t="s">
        <v>616</v>
      </c>
      <c r="B56" s="627"/>
      <c r="C56" s="628"/>
      <c r="D56" s="629"/>
      <c r="E56" s="629"/>
    </row>
    <row r="57" spans="1:10">
      <c r="A57" s="221" t="s">
        <v>799</v>
      </c>
      <c r="B57" s="12"/>
      <c r="C57" s="12"/>
      <c r="D57" s="12"/>
      <c r="E57" s="3"/>
    </row>
    <row r="60" spans="1:10">
      <c r="A60" s="2" t="s">
        <v>617</v>
      </c>
    </row>
    <row r="61" spans="1:10" ht="13">
      <c r="A61" s="168" t="s">
        <v>530</v>
      </c>
      <c r="B61" s="80" t="s">
        <v>1231</v>
      </c>
      <c r="C61" s="80" t="s">
        <v>1230</v>
      </c>
      <c r="D61" s="80" t="s">
        <v>613</v>
      </c>
      <c r="E61" s="80" t="s">
        <v>618</v>
      </c>
      <c r="F61" s="80" t="s">
        <v>619</v>
      </c>
      <c r="G61" s="80" t="s">
        <v>620</v>
      </c>
      <c r="H61" s="80" t="s">
        <v>621</v>
      </c>
      <c r="I61" s="80" t="s">
        <v>2</v>
      </c>
    </row>
    <row r="62" spans="1:10" ht="13">
      <c r="A62" s="65"/>
      <c r="B62" s="622"/>
      <c r="C62" s="623"/>
      <c r="D62" s="622"/>
      <c r="E62" s="623"/>
      <c r="F62" s="622"/>
      <c r="G62" s="623"/>
      <c r="H62" s="622"/>
      <c r="I62" s="623"/>
      <c r="J62" s="171"/>
    </row>
    <row r="63" spans="1:10">
      <c r="A63" s="630" t="s">
        <v>1028</v>
      </c>
      <c r="B63" s="631"/>
      <c r="C63" s="631"/>
      <c r="D63" s="631"/>
      <c r="E63" s="631"/>
      <c r="F63" s="631"/>
      <c r="G63" s="631"/>
      <c r="H63" s="631"/>
      <c r="I63" s="631"/>
    </row>
    <row r="64" spans="1:10">
      <c r="A64" s="359" t="s">
        <v>1030</v>
      </c>
      <c r="B64" s="12" t="s">
        <v>64</v>
      </c>
      <c r="C64" s="535" t="s">
        <v>1254</v>
      </c>
      <c r="D64" s="12" t="s">
        <v>379</v>
      </c>
      <c r="E64" s="3"/>
      <c r="F64" s="3" t="s">
        <v>493</v>
      </c>
      <c r="G64" s="228">
        <v>0.17</v>
      </c>
      <c r="H64" s="228">
        <v>0.08</v>
      </c>
      <c r="I64" s="5" t="s">
        <v>505</v>
      </c>
    </row>
    <row r="65" spans="1:9">
      <c r="A65" s="359" t="s">
        <v>1031</v>
      </c>
      <c r="B65" s="12" t="s">
        <v>64</v>
      </c>
      <c r="C65" s="535" t="s">
        <v>1054</v>
      </c>
      <c r="D65" s="12" t="s">
        <v>785</v>
      </c>
      <c r="E65" s="3"/>
      <c r="F65" s="3" t="s">
        <v>493</v>
      </c>
      <c r="G65" s="228">
        <v>0.03</v>
      </c>
      <c r="H65" s="228">
        <v>1.4999999999999999E-2</v>
      </c>
      <c r="I65" s="5" t="s">
        <v>505</v>
      </c>
    </row>
    <row r="66" spans="1:9">
      <c r="A66" s="359" t="s">
        <v>1032</v>
      </c>
      <c r="B66" s="12" t="s">
        <v>64</v>
      </c>
      <c r="C66" s="535" t="s">
        <v>1054</v>
      </c>
      <c r="D66" s="12" t="s">
        <v>379</v>
      </c>
      <c r="E66" s="3"/>
      <c r="F66" s="3" t="s">
        <v>493</v>
      </c>
      <c r="G66" s="228">
        <v>0.01</v>
      </c>
      <c r="H66" s="228">
        <v>0.01</v>
      </c>
      <c r="I66" s="5" t="s">
        <v>505</v>
      </c>
    </row>
    <row r="67" spans="1:9">
      <c r="A67" s="359" t="s">
        <v>1228</v>
      </c>
      <c r="B67" s="12" t="s">
        <v>64</v>
      </c>
      <c r="C67" s="535" t="s">
        <v>1245</v>
      </c>
      <c r="D67" s="12" t="s">
        <v>379</v>
      </c>
      <c r="E67" s="3"/>
      <c r="F67" s="3" t="s">
        <v>493</v>
      </c>
      <c r="G67" s="228">
        <v>0.17499999999999999</v>
      </c>
      <c r="H67" s="228">
        <v>0.08</v>
      </c>
      <c r="I67" s="5" t="s">
        <v>505</v>
      </c>
    </row>
    <row r="68" spans="1:9">
      <c r="A68" s="359" t="s">
        <v>1030</v>
      </c>
      <c r="B68" s="12" t="s">
        <v>64</v>
      </c>
      <c r="C68" s="535" t="s">
        <v>1253</v>
      </c>
      <c r="D68" s="12" t="s">
        <v>379</v>
      </c>
      <c r="E68" s="3"/>
      <c r="F68" s="3" t="s">
        <v>493</v>
      </c>
      <c r="G68" s="228">
        <v>5.0000000000000001E-3</v>
      </c>
      <c r="H68" s="228">
        <v>0</v>
      </c>
      <c r="I68" s="5" t="s">
        <v>505</v>
      </c>
    </row>
    <row r="69" spans="1:9">
      <c r="A69" s="368" t="s">
        <v>1034</v>
      </c>
      <c r="B69" s="229" t="s">
        <v>905</v>
      </c>
      <c r="C69" s="536" t="s">
        <v>1255</v>
      </c>
      <c r="D69" s="229" t="s">
        <v>1035</v>
      </c>
      <c r="E69" s="231"/>
      <c r="F69" s="231" t="s">
        <v>1036</v>
      </c>
      <c r="G69" s="369">
        <v>0.03</v>
      </c>
      <c r="H69" s="369">
        <v>0</v>
      </c>
      <c r="I69" s="231" t="s">
        <v>1037</v>
      </c>
    </row>
    <row r="70" spans="1:9">
      <c r="A70" s="368" t="s">
        <v>1038</v>
      </c>
      <c r="B70" s="229" t="s">
        <v>1039</v>
      </c>
      <c r="C70" s="536" t="s">
        <v>787</v>
      </c>
      <c r="D70" s="229" t="s">
        <v>785</v>
      </c>
      <c r="E70" s="231"/>
      <c r="F70" s="231" t="s">
        <v>883</v>
      </c>
      <c r="G70" s="369">
        <v>0.03</v>
      </c>
      <c r="H70" s="369">
        <v>1.4999999999999999E-2</v>
      </c>
      <c r="I70" s="231" t="s">
        <v>1037</v>
      </c>
    </row>
    <row r="71" spans="1:9">
      <c r="A71" s="368" t="s">
        <v>1040</v>
      </c>
      <c r="B71" s="229" t="s">
        <v>1039</v>
      </c>
      <c r="C71" s="536" t="s">
        <v>787</v>
      </c>
      <c r="D71" s="229" t="s">
        <v>1035</v>
      </c>
      <c r="E71" s="231"/>
      <c r="F71" s="231" t="s">
        <v>883</v>
      </c>
      <c r="G71" s="369">
        <v>0</v>
      </c>
      <c r="H71" s="369">
        <v>0</v>
      </c>
      <c r="I71" s="231" t="s">
        <v>1037</v>
      </c>
    </row>
    <row r="72" spans="1:9">
      <c r="A72" s="368" t="s">
        <v>1229</v>
      </c>
      <c r="B72" s="229" t="s">
        <v>905</v>
      </c>
      <c r="C72" s="536" t="s">
        <v>1246</v>
      </c>
      <c r="D72" s="229" t="s">
        <v>785</v>
      </c>
      <c r="E72" s="231"/>
      <c r="F72" s="231" t="s">
        <v>883</v>
      </c>
      <c r="G72" s="538">
        <v>3.5000000000000003E-2</v>
      </c>
      <c r="H72" s="538">
        <v>0</v>
      </c>
      <c r="I72" s="231" t="s">
        <v>1037</v>
      </c>
    </row>
    <row r="73" spans="1:9" ht="25">
      <c r="A73" s="368" t="s">
        <v>1229</v>
      </c>
      <c r="B73" s="229" t="s">
        <v>905</v>
      </c>
      <c r="C73" s="537" t="s">
        <v>1412</v>
      </c>
      <c r="D73" s="229" t="s">
        <v>785</v>
      </c>
      <c r="E73" s="231"/>
      <c r="F73" s="231" t="s">
        <v>883</v>
      </c>
      <c r="G73" s="228">
        <v>5.0000000000000001E-3</v>
      </c>
      <c r="H73" s="228">
        <v>0</v>
      </c>
      <c r="I73" s="231" t="s">
        <v>1037</v>
      </c>
    </row>
    <row r="79" spans="1:9" ht="14">
      <c r="A79" s="234" t="s">
        <v>1049</v>
      </c>
      <c r="B79" s="197"/>
      <c r="C79" s="197"/>
      <c r="D79" s="197"/>
      <c r="E79" s="197"/>
    </row>
    <row r="80" spans="1:9" ht="15.5">
      <c r="A80" s="375" t="s">
        <v>1050</v>
      </c>
      <c r="B80" s="197"/>
      <c r="C80" s="197"/>
      <c r="D80" s="197"/>
      <c r="E80" s="197"/>
    </row>
    <row r="81" spans="1:10">
      <c r="A81" s="204" t="s">
        <v>1029</v>
      </c>
      <c r="B81" s="204"/>
      <c r="C81" s="204"/>
      <c r="D81" s="197"/>
      <c r="E81" s="197"/>
    </row>
    <row r="82" spans="1:10">
      <c r="A82" s="520" t="s">
        <v>1360</v>
      </c>
      <c r="B82" s="204"/>
      <c r="C82" s="204"/>
      <c r="D82" s="197"/>
      <c r="E82" s="197"/>
    </row>
    <row r="83" spans="1:10" ht="13">
      <c r="A83" s="235" t="s">
        <v>788</v>
      </c>
      <c r="B83" s="235" t="s">
        <v>789</v>
      </c>
      <c r="C83" s="235" t="s">
        <v>790</v>
      </c>
      <c r="D83" s="197"/>
      <c r="E83" s="197"/>
    </row>
    <row r="84" spans="1:10">
      <c r="A84" s="236" t="s">
        <v>791</v>
      </c>
      <c r="B84" s="237" t="s">
        <v>792</v>
      </c>
      <c r="C84" s="238">
        <v>16600000</v>
      </c>
      <c r="D84" s="197"/>
      <c r="E84" s="197"/>
    </row>
    <row r="85" spans="1:10">
      <c r="A85" s="236" t="s">
        <v>793</v>
      </c>
      <c r="B85" s="237" t="s">
        <v>794</v>
      </c>
      <c r="C85" s="521">
        <v>29800000</v>
      </c>
      <c r="D85" s="522" t="s">
        <v>1361</v>
      </c>
      <c r="E85" s="197"/>
    </row>
    <row r="86" spans="1:10" ht="13" thickBot="1">
      <c r="A86" s="197"/>
      <c r="B86" s="197"/>
      <c r="C86" s="197"/>
      <c r="D86" s="197"/>
      <c r="E86" s="197"/>
    </row>
    <row r="87" spans="1:10" ht="19" thickBot="1">
      <c r="A87" s="197"/>
      <c r="B87" s="197"/>
      <c r="C87" s="197"/>
      <c r="D87" s="197"/>
      <c r="E87" s="197"/>
      <c r="H87" s="427" t="s">
        <v>426</v>
      </c>
      <c r="I87" s="428" t="s">
        <v>1093</v>
      </c>
      <c r="J87" s="429"/>
    </row>
    <row r="88" spans="1:10" ht="29.5" thickTop="1">
      <c r="A88" s="436" t="s">
        <v>795</v>
      </c>
      <c r="B88" s="197"/>
      <c r="C88" s="197"/>
      <c r="D88" s="197"/>
      <c r="E88" s="197"/>
      <c r="H88" s="633" t="s">
        <v>1094</v>
      </c>
      <c r="I88" s="430" t="s">
        <v>1095</v>
      </c>
      <c r="J88" s="636"/>
    </row>
    <row r="89" spans="1:10" ht="29">
      <c r="A89" s="436" t="s">
        <v>796</v>
      </c>
      <c r="B89" s="197"/>
      <c r="C89" s="197"/>
      <c r="D89" s="197"/>
      <c r="E89" s="197"/>
      <c r="H89" s="634"/>
      <c r="I89" s="430" t="s">
        <v>1096</v>
      </c>
      <c r="J89" s="636"/>
    </row>
    <row r="90" spans="1:10" ht="15" thickBot="1">
      <c r="A90" s="436" t="s">
        <v>797</v>
      </c>
      <c r="B90" s="197"/>
      <c r="C90" s="197"/>
      <c r="D90" s="197"/>
      <c r="E90" s="197"/>
      <c r="H90" s="635"/>
      <c r="I90" s="431"/>
      <c r="J90" s="636"/>
    </row>
    <row r="91" spans="1:10" ht="14.5">
      <c r="A91" s="436" t="s">
        <v>798</v>
      </c>
      <c r="B91" s="197"/>
      <c r="C91" s="197"/>
      <c r="D91" s="197"/>
      <c r="E91" s="197"/>
      <c r="H91" s="637" t="s">
        <v>1100</v>
      </c>
      <c r="I91" s="430" t="s">
        <v>1097</v>
      </c>
      <c r="J91" s="429"/>
    </row>
    <row r="92" spans="1:10" ht="14.5">
      <c r="H92" s="638"/>
      <c r="I92" s="430" t="s">
        <v>1098</v>
      </c>
      <c r="J92" s="429"/>
    </row>
    <row r="93" spans="1:10" ht="15" thickBot="1">
      <c r="H93" s="639"/>
      <c r="I93" s="432" t="s">
        <v>1099</v>
      </c>
      <c r="J93" s="429"/>
    </row>
    <row r="94" spans="1:10" ht="29">
      <c r="H94" s="640" t="s">
        <v>1101</v>
      </c>
      <c r="I94" s="433" t="s">
        <v>1102</v>
      </c>
      <c r="J94" s="429"/>
    </row>
    <row r="95" spans="1:10" ht="29">
      <c r="A95" s="234" t="s">
        <v>1051</v>
      </c>
      <c r="B95" s="343"/>
      <c r="C95" s="344"/>
      <c r="D95" s="322"/>
      <c r="E95" s="322"/>
      <c r="F95" s="322"/>
      <c r="H95" s="634"/>
      <c r="I95" s="433" t="s">
        <v>1103</v>
      </c>
      <c r="J95" s="429"/>
    </row>
    <row r="96" spans="1:10" ht="15.5">
      <c r="A96" s="375" t="s">
        <v>1052</v>
      </c>
      <c r="B96" s="343"/>
      <c r="C96" s="344"/>
      <c r="D96" s="322"/>
      <c r="E96" s="322"/>
      <c r="F96" s="322"/>
      <c r="H96" s="634"/>
      <c r="I96" s="434"/>
      <c r="J96" s="429"/>
    </row>
    <row r="97" spans="1:10" ht="29">
      <c r="A97" s="345" t="s">
        <v>998</v>
      </c>
      <c r="B97" s="345" t="s">
        <v>788</v>
      </c>
      <c r="C97" s="345" t="s">
        <v>789</v>
      </c>
      <c r="D97" s="345" t="s">
        <v>999</v>
      </c>
      <c r="E97" s="345" t="s">
        <v>1000</v>
      </c>
      <c r="F97" s="345" t="s">
        <v>1001</v>
      </c>
      <c r="H97" s="634"/>
      <c r="I97" s="433" t="s">
        <v>1104</v>
      </c>
      <c r="J97" s="429"/>
    </row>
    <row r="98" spans="1:10" ht="15" thickBot="1">
      <c r="A98" s="523" t="s">
        <v>1053</v>
      </c>
      <c r="B98" s="523" t="s">
        <v>1002</v>
      </c>
      <c r="C98" s="524" t="s">
        <v>794</v>
      </c>
      <c r="D98" s="523">
        <v>4180000</v>
      </c>
      <c r="E98" s="523">
        <f>D98*20</f>
        <v>83600000</v>
      </c>
      <c r="F98" s="525" t="s">
        <v>1357</v>
      </c>
      <c r="G98" s="25"/>
      <c r="H98" s="635"/>
      <c r="I98" s="433" t="s">
        <v>1105</v>
      </c>
      <c r="J98" s="429"/>
    </row>
    <row r="99" spans="1:10" ht="29">
      <c r="A99" s="523" t="s">
        <v>1358</v>
      </c>
      <c r="B99" s="523" t="s">
        <v>1002</v>
      </c>
      <c r="C99" s="524" t="s">
        <v>794</v>
      </c>
      <c r="D99" s="523">
        <v>1490000</v>
      </c>
      <c r="E99" s="523">
        <f>D99*20</f>
        <v>29800000</v>
      </c>
      <c r="F99" s="525" t="s">
        <v>1359</v>
      </c>
      <c r="G99" s="25"/>
      <c r="H99" s="637" t="s">
        <v>1106</v>
      </c>
      <c r="I99" s="435" t="s">
        <v>1095</v>
      </c>
      <c r="J99" s="636"/>
    </row>
    <row r="100" spans="1:10" ht="29">
      <c r="A100" s="346"/>
      <c r="B100" s="346"/>
      <c r="C100" s="347"/>
      <c r="D100" s="346"/>
      <c r="E100" s="348"/>
      <c r="F100" s="324"/>
      <c r="G100" s="25"/>
      <c r="H100" s="638"/>
      <c r="I100" s="430" t="s">
        <v>1096</v>
      </c>
      <c r="J100" s="636"/>
    </row>
    <row r="101" spans="1:10" ht="14.5">
      <c r="A101" s="346"/>
      <c r="B101" s="346"/>
      <c r="C101" s="347"/>
      <c r="D101" s="346"/>
      <c r="E101" s="348"/>
      <c r="F101" s="324"/>
      <c r="G101" s="25"/>
      <c r="H101" s="638"/>
      <c r="I101" s="431"/>
      <c r="J101" s="636"/>
    </row>
    <row r="102" spans="1:10" ht="15" thickBot="1">
      <c r="H102" s="639"/>
      <c r="I102" s="432" t="s">
        <v>1107</v>
      </c>
      <c r="J102" s="636"/>
    </row>
    <row r="104" spans="1:10">
      <c r="A104" s="526" t="s">
        <v>1356</v>
      </c>
      <c r="B104" s="307"/>
    </row>
    <row r="113" spans="8:9" ht="13" thickBot="1">
      <c r="H113" s="2" t="s">
        <v>1108</v>
      </c>
    </row>
    <row r="114" spans="8:9" ht="13.5" thickBot="1">
      <c r="H114" s="437" t="s">
        <v>1109</v>
      </c>
      <c r="I114" s="438" t="s">
        <v>1110</v>
      </c>
    </row>
    <row r="115" spans="8:9" ht="13.5" thickBot="1">
      <c r="H115" s="439" t="s">
        <v>1111</v>
      </c>
      <c r="I115" s="440" t="s">
        <v>1110</v>
      </c>
    </row>
    <row r="116" spans="8:9" ht="13.5" thickBot="1">
      <c r="H116" s="439" t="s">
        <v>739</v>
      </c>
      <c r="I116" s="440" t="s">
        <v>1110</v>
      </c>
    </row>
    <row r="117" spans="8:9" ht="13.5" thickBot="1">
      <c r="H117" s="439" t="s">
        <v>1112</v>
      </c>
      <c r="I117" s="440" t="s">
        <v>1110</v>
      </c>
    </row>
    <row r="118" spans="8:9" ht="13.5" thickBot="1">
      <c r="H118" s="439" t="s">
        <v>1113</v>
      </c>
      <c r="I118" s="440" t="s">
        <v>1110</v>
      </c>
    </row>
    <row r="119" spans="8:9" ht="13.5" thickBot="1">
      <c r="H119" s="439" t="s">
        <v>1114</v>
      </c>
      <c r="I119" s="440" t="s">
        <v>1110</v>
      </c>
    </row>
    <row r="120" spans="8:9" ht="13.5" thickBot="1">
      <c r="H120" s="439" t="s">
        <v>1115</v>
      </c>
      <c r="I120" s="440" t="s">
        <v>1110</v>
      </c>
    </row>
    <row r="121" spans="8:9" ht="13.5" thickBot="1">
      <c r="H121" s="439" t="s">
        <v>1116</v>
      </c>
      <c r="I121" s="440" t="s">
        <v>1110</v>
      </c>
    </row>
    <row r="122" spans="8:9" ht="13.5" thickBot="1">
      <c r="H122" s="439" t="s">
        <v>1117</v>
      </c>
      <c r="I122" s="440" t="s">
        <v>1118</v>
      </c>
    </row>
    <row r="123" spans="8:9" ht="26.5" thickBot="1">
      <c r="H123" s="439" t="s">
        <v>1119</v>
      </c>
      <c r="I123" s="440" t="s">
        <v>1118</v>
      </c>
    </row>
    <row r="124" spans="8:9" ht="13.5" thickBot="1">
      <c r="H124" s="439" t="s">
        <v>62</v>
      </c>
      <c r="I124" s="440" t="s">
        <v>1118</v>
      </c>
    </row>
    <row r="125" spans="8:9" ht="26.5" thickBot="1">
      <c r="H125" s="439" t="s">
        <v>1120</v>
      </c>
      <c r="I125" s="440" t="s">
        <v>1118</v>
      </c>
    </row>
  </sheetData>
  <mergeCells count="28">
    <mergeCell ref="H88:H90"/>
    <mergeCell ref="J88:J90"/>
    <mergeCell ref="H91:H93"/>
    <mergeCell ref="H94:H98"/>
    <mergeCell ref="H99:H102"/>
    <mergeCell ref="J99:J102"/>
    <mergeCell ref="F62:G62"/>
    <mergeCell ref="H62:I62"/>
    <mergeCell ref="A63:I63"/>
    <mergeCell ref="A39:E39"/>
    <mergeCell ref="B55:C55"/>
    <mergeCell ref="D55:E55"/>
    <mergeCell ref="A56:E56"/>
    <mergeCell ref="B62:C62"/>
    <mergeCell ref="D62:E62"/>
    <mergeCell ref="F23:G23"/>
    <mergeCell ref="H23:I23"/>
    <mergeCell ref="J23:K23"/>
    <mergeCell ref="L23:M23"/>
    <mergeCell ref="A24:M24"/>
    <mergeCell ref="B38:C38"/>
    <mergeCell ref="D38:E38"/>
    <mergeCell ref="B3:C3"/>
    <mergeCell ref="A4:C4"/>
    <mergeCell ref="B13:C13"/>
    <mergeCell ref="A14:C14"/>
    <mergeCell ref="B23:C23"/>
    <mergeCell ref="D23:E23"/>
  </mergeCells>
  <phoneticPr fontId="0"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A6"/>
  <sheetViews>
    <sheetView showGridLines="0" workbookViewId="0">
      <selection activeCell="A10" sqref="A10"/>
    </sheetView>
  </sheetViews>
  <sheetFormatPr defaultColWidth="9.1796875" defaultRowHeight="12.5"/>
  <cols>
    <col min="1" max="1" width="115.1796875" style="179" customWidth="1"/>
    <col min="2" max="16384" width="9.1796875" style="179"/>
  </cols>
  <sheetData>
    <row r="1" spans="1:1" ht="72.75" customHeight="1"/>
    <row r="2" spans="1:1" ht="15.5">
      <c r="A2" s="191" t="s">
        <v>628</v>
      </c>
    </row>
    <row r="3" spans="1:1" ht="127">
      <c r="A3" s="192" t="s">
        <v>631</v>
      </c>
    </row>
    <row r="5" spans="1:1" ht="15.5">
      <c r="A5" s="191" t="s">
        <v>629</v>
      </c>
    </row>
    <row r="6" spans="1:1" ht="50">
      <c r="A6" s="192" t="s">
        <v>630</v>
      </c>
    </row>
  </sheetData>
  <phoneticPr fontId="37"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outlinePr summaryBelow="0" summaryRight="0"/>
  </sheetPr>
  <dimension ref="A1:F4"/>
  <sheetViews>
    <sheetView zoomScale="85" workbookViewId="0">
      <selection activeCell="E15" sqref="E15"/>
    </sheetView>
  </sheetViews>
  <sheetFormatPr defaultColWidth="9.1796875" defaultRowHeight="12.5" outlineLevelRow="1"/>
  <cols>
    <col min="1" max="1" width="9" style="2" bestFit="1" customWidth="1"/>
    <col min="2" max="2" width="25.453125" style="2" customWidth="1"/>
    <col min="3" max="3" width="13.81640625" style="2" bestFit="1" customWidth="1"/>
    <col min="4" max="4" width="9.54296875" style="2" bestFit="1" customWidth="1"/>
    <col min="5" max="5" width="13.54296875" style="2" bestFit="1" customWidth="1"/>
    <col min="6" max="6" width="25" style="2" customWidth="1"/>
    <col min="7" max="16384" width="9.1796875" style="2"/>
  </cols>
  <sheetData>
    <row r="1" spans="1:6" ht="13">
      <c r="A1" s="50" t="s">
        <v>12</v>
      </c>
      <c r="B1" s="50" t="s">
        <v>186</v>
      </c>
      <c r="C1" s="50" t="s">
        <v>185</v>
      </c>
      <c r="D1" s="50" t="s">
        <v>187</v>
      </c>
      <c r="E1" s="50" t="s">
        <v>188</v>
      </c>
      <c r="F1" s="50" t="s">
        <v>189</v>
      </c>
    </row>
    <row r="2" spans="1:6" s="66" customFormat="1">
      <c r="A2" s="65"/>
      <c r="B2" s="65" t="s">
        <v>233</v>
      </c>
      <c r="C2" s="65" t="s">
        <v>33</v>
      </c>
      <c r="D2" s="65" t="s">
        <v>231</v>
      </c>
      <c r="E2" s="65" t="s">
        <v>234</v>
      </c>
      <c r="F2" s="65" t="s">
        <v>235</v>
      </c>
    </row>
    <row r="3" spans="1:6" outlineLevel="1">
      <c r="A3" s="559" t="s">
        <v>232</v>
      </c>
      <c r="B3" s="560"/>
      <c r="C3" s="560"/>
      <c r="D3" s="560"/>
      <c r="E3" s="560"/>
      <c r="F3" s="561"/>
    </row>
    <row r="4" spans="1:6">
      <c r="A4" s="85" t="s">
        <v>486</v>
      </c>
      <c r="B4" s="93" t="s">
        <v>1</v>
      </c>
      <c r="C4" s="3" t="s">
        <v>504</v>
      </c>
      <c r="D4" s="3">
        <v>111111</v>
      </c>
      <c r="E4" s="91">
        <v>12345678</v>
      </c>
      <c r="F4" s="3" t="s">
        <v>190</v>
      </c>
    </row>
  </sheetData>
  <mergeCells count="1">
    <mergeCell ref="A3:F3"/>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2:V64"/>
  <sheetViews>
    <sheetView zoomScale="75" workbookViewId="0">
      <selection activeCell="S20" sqref="S20"/>
    </sheetView>
  </sheetViews>
  <sheetFormatPr defaultColWidth="9.1796875" defaultRowHeight="13" outlineLevelRow="1"/>
  <cols>
    <col min="1" max="1" width="8.1796875" style="132" customWidth="1"/>
    <col min="2" max="2" width="30.453125" style="133" customWidth="1"/>
    <col min="3" max="3" width="11.81640625" style="133" bestFit="1" customWidth="1"/>
    <col min="4" max="4" width="9.81640625" style="138" customWidth="1"/>
    <col min="5" max="5" width="5" style="138" customWidth="1"/>
    <col min="6" max="6" width="9.81640625" style="138" customWidth="1"/>
    <col min="7" max="7" width="5" style="138" customWidth="1"/>
    <col min="8" max="8" width="8" style="139" bestFit="1" customWidth="1"/>
    <col min="9" max="9" width="3.81640625" style="138" customWidth="1"/>
    <col min="10" max="10" width="12.453125" style="133" customWidth="1"/>
    <col min="11" max="11" width="12.453125" style="139" customWidth="1"/>
    <col min="12" max="12" width="3.81640625" style="138" customWidth="1"/>
    <col min="13" max="13" width="12.453125" style="133" customWidth="1"/>
    <col min="14" max="14" width="12.1796875" style="139" customWidth="1"/>
    <col min="15" max="16384" width="9.1796875" style="133"/>
  </cols>
  <sheetData>
    <row r="2" spans="1:22">
      <c r="D2" s="647" t="s">
        <v>464</v>
      </c>
      <c r="E2" s="650" t="s">
        <v>428</v>
      </c>
      <c r="F2" s="651"/>
      <c r="G2" s="651"/>
      <c r="H2" s="652"/>
      <c r="I2" s="145"/>
      <c r="J2" s="653">
        <v>3400</v>
      </c>
      <c r="K2" s="653"/>
      <c r="L2" s="145"/>
      <c r="M2" s="653">
        <v>3400</v>
      </c>
      <c r="N2" s="653"/>
      <c r="O2" s="146"/>
      <c r="P2" s="146"/>
      <c r="Q2" s="146"/>
      <c r="R2" s="146"/>
      <c r="S2" s="146"/>
      <c r="T2" s="146"/>
      <c r="U2" s="146"/>
      <c r="V2" s="146"/>
    </row>
    <row r="3" spans="1:22" ht="12.75" customHeight="1">
      <c r="D3" s="648"/>
      <c r="E3" s="641" t="s">
        <v>465</v>
      </c>
      <c r="F3" s="642"/>
      <c r="G3" s="642"/>
      <c r="H3" s="643"/>
      <c r="I3" s="147"/>
      <c r="J3" s="644"/>
      <c r="K3" s="644"/>
      <c r="L3" s="147"/>
      <c r="M3" s="644"/>
      <c r="N3" s="644"/>
      <c r="O3" s="148"/>
      <c r="P3" s="148"/>
      <c r="Q3" s="148"/>
      <c r="R3" s="148"/>
      <c r="S3" s="148"/>
      <c r="T3" s="148"/>
      <c r="U3" s="148"/>
      <c r="V3" s="148"/>
    </row>
    <row r="4" spans="1:22" ht="20.5">
      <c r="A4" s="444" t="s">
        <v>1140</v>
      </c>
      <c r="D4" s="648"/>
      <c r="E4" s="650" t="s">
        <v>466</v>
      </c>
      <c r="F4" s="651"/>
      <c r="G4" s="651"/>
      <c r="H4" s="652"/>
      <c r="I4" s="145"/>
      <c r="J4" s="653" t="s">
        <v>308</v>
      </c>
      <c r="K4" s="653"/>
      <c r="L4" s="145"/>
      <c r="M4" s="653" t="s">
        <v>467</v>
      </c>
      <c r="N4" s="653"/>
      <c r="O4" s="146"/>
      <c r="P4" s="146"/>
      <c r="Q4" s="146"/>
      <c r="R4" s="146"/>
      <c r="S4" s="146"/>
      <c r="T4" s="146"/>
      <c r="U4" s="146"/>
      <c r="V4" s="146"/>
    </row>
    <row r="5" spans="1:22">
      <c r="D5" s="648"/>
      <c r="E5" s="641" t="s">
        <v>295</v>
      </c>
      <c r="F5" s="642"/>
      <c r="G5" s="642"/>
      <c r="H5" s="643"/>
      <c r="I5" s="147"/>
      <c r="J5" s="644"/>
      <c r="K5" s="644"/>
      <c r="L5" s="147"/>
      <c r="M5" s="644"/>
      <c r="N5" s="644"/>
      <c r="O5" s="148"/>
      <c r="P5" s="148"/>
      <c r="Q5" s="148"/>
      <c r="R5" s="148"/>
      <c r="S5" s="148"/>
      <c r="T5" s="148"/>
      <c r="U5" s="148"/>
      <c r="V5" s="148"/>
    </row>
    <row r="6" spans="1:22">
      <c r="D6" s="648"/>
      <c r="E6" s="650" t="s">
        <v>468</v>
      </c>
      <c r="F6" s="651"/>
      <c r="G6" s="651"/>
      <c r="H6" s="652"/>
      <c r="I6" s="145"/>
      <c r="J6" s="653"/>
      <c r="K6" s="653"/>
      <c r="L6" s="145"/>
      <c r="M6" s="653"/>
      <c r="N6" s="653"/>
      <c r="O6" s="146"/>
      <c r="P6" s="146"/>
      <c r="Q6" s="146"/>
      <c r="R6" s="146"/>
      <c r="S6" s="146"/>
      <c r="T6" s="146"/>
      <c r="U6" s="146"/>
      <c r="V6" s="146"/>
    </row>
    <row r="7" spans="1:22">
      <c r="D7" s="648"/>
      <c r="E7" s="641" t="s">
        <v>469</v>
      </c>
      <c r="F7" s="642"/>
      <c r="G7" s="642"/>
      <c r="H7" s="643"/>
      <c r="I7" s="147"/>
      <c r="J7" s="644"/>
      <c r="K7" s="644"/>
      <c r="L7" s="147"/>
      <c r="M7" s="644"/>
      <c r="N7" s="644"/>
      <c r="O7" s="148"/>
      <c r="P7" s="148"/>
      <c r="Q7" s="148"/>
      <c r="R7" s="148"/>
      <c r="S7" s="148"/>
      <c r="T7" s="148"/>
      <c r="U7" s="148"/>
      <c r="V7" s="148"/>
    </row>
    <row r="8" spans="1:22">
      <c r="D8" s="648"/>
      <c r="E8" s="650" t="s">
        <v>470</v>
      </c>
      <c r="F8" s="651"/>
      <c r="G8" s="651"/>
      <c r="H8" s="652"/>
      <c r="I8" s="145"/>
      <c r="J8" s="653"/>
      <c r="K8" s="653"/>
      <c r="L8" s="145"/>
      <c r="M8" s="653"/>
      <c r="N8" s="653"/>
      <c r="O8" s="146"/>
      <c r="P8" s="146"/>
      <c r="Q8" s="146"/>
      <c r="R8" s="146"/>
      <c r="S8" s="146"/>
      <c r="T8" s="146"/>
      <c r="U8" s="146"/>
      <c r="V8" s="146"/>
    </row>
    <row r="9" spans="1:22">
      <c r="D9" s="649"/>
      <c r="E9" s="641"/>
      <c r="F9" s="642"/>
      <c r="G9" s="642"/>
      <c r="H9" s="643"/>
      <c r="I9" s="147"/>
      <c r="J9" s="644"/>
      <c r="K9" s="644"/>
      <c r="L9" s="147"/>
      <c r="M9" s="644"/>
      <c r="N9" s="644"/>
      <c r="O9" s="148"/>
      <c r="P9" s="148"/>
      <c r="Q9" s="148"/>
      <c r="R9" s="148"/>
      <c r="S9" s="148"/>
      <c r="T9" s="148"/>
      <c r="U9" s="148"/>
      <c r="V9" s="148"/>
    </row>
    <row r="10" spans="1:22" ht="18">
      <c r="C10" s="116"/>
      <c r="F10" s="645" t="s">
        <v>471</v>
      </c>
      <c r="G10" s="645"/>
      <c r="H10" s="645"/>
      <c r="I10" s="645"/>
      <c r="J10" s="646" t="s">
        <v>472</v>
      </c>
      <c r="K10" s="646"/>
      <c r="L10" s="149"/>
      <c r="M10" s="646" t="s">
        <v>473</v>
      </c>
      <c r="N10" s="646"/>
      <c r="O10" s="150"/>
      <c r="P10" s="150"/>
      <c r="Q10" s="150"/>
      <c r="R10" s="150"/>
      <c r="S10" s="150"/>
      <c r="T10" s="150"/>
      <c r="U10" s="150"/>
      <c r="V10" s="150"/>
    </row>
    <row r="11" spans="1:22" ht="26">
      <c r="A11" s="128" t="s">
        <v>474</v>
      </c>
      <c r="B11" s="8" t="s">
        <v>27</v>
      </c>
      <c r="C11" s="128" t="s">
        <v>475</v>
      </c>
      <c r="D11" s="128" t="s">
        <v>476</v>
      </c>
      <c r="E11" s="151" t="s">
        <v>477</v>
      </c>
      <c r="F11" s="152" t="s">
        <v>478</v>
      </c>
      <c r="G11" s="151" t="s">
        <v>477</v>
      </c>
      <c r="H11" s="8" t="s">
        <v>361</v>
      </c>
      <c r="I11" s="140"/>
      <c r="J11" s="128" t="s">
        <v>479</v>
      </c>
      <c r="K11" s="128" t="s">
        <v>480</v>
      </c>
      <c r="L11" s="140"/>
      <c r="M11" s="128" t="s">
        <v>479</v>
      </c>
      <c r="N11" s="128" t="s">
        <v>480</v>
      </c>
    </row>
    <row r="12" spans="1:22">
      <c r="A12" s="65" t="s">
        <v>28</v>
      </c>
      <c r="B12" s="65" t="s">
        <v>30</v>
      </c>
      <c r="C12" s="65"/>
      <c r="D12" s="117" t="s">
        <v>28</v>
      </c>
      <c r="E12" s="65" t="s">
        <v>362</v>
      </c>
      <c r="F12" s="65" t="s">
        <v>28</v>
      </c>
      <c r="G12" s="118" t="s">
        <v>362</v>
      </c>
      <c r="H12" s="65" t="s">
        <v>363</v>
      </c>
      <c r="I12" s="72"/>
      <c r="J12" s="65" t="s">
        <v>230</v>
      </c>
      <c r="K12" s="65" t="s">
        <v>230</v>
      </c>
      <c r="L12" s="72"/>
      <c r="M12" s="65" t="s">
        <v>230</v>
      </c>
      <c r="N12" s="65" t="s">
        <v>230</v>
      </c>
    </row>
    <row r="13" spans="1:22" s="11" customFormat="1" ht="12.5" outlineLevel="1">
      <c r="A13" s="618" t="s">
        <v>481</v>
      </c>
      <c r="B13" s="618"/>
      <c r="C13" s="618"/>
      <c r="D13" s="618"/>
      <c r="E13" s="618"/>
      <c r="F13" s="618"/>
      <c r="G13" s="618"/>
      <c r="H13" s="79"/>
      <c r="I13" s="90"/>
      <c r="J13" s="618" t="s">
        <v>257</v>
      </c>
      <c r="K13" s="618"/>
      <c r="L13" s="90"/>
      <c r="M13" s="618" t="s">
        <v>257</v>
      </c>
      <c r="N13" s="618"/>
    </row>
    <row r="14" spans="1:22">
      <c r="A14" s="160">
        <v>1101</v>
      </c>
      <c r="B14" s="16" t="s">
        <v>54</v>
      </c>
      <c r="C14" s="130"/>
      <c r="D14" s="119" t="s">
        <v>540</v>
      </c>
      <c r="E14" s="153" t="s">
        <v>17</v>
      </c>
      <c r="F14" s="154"/>
      <c r="G14" s="155"/>
      <c r="H14" s="137"/>
      <c r="J14" s="41">
        <v>10000100</v>
      </c>
      <c r="K14" s="157"/>
      <c r="M14" s="41">
        <v>10000100</v>
      </c>
      <c r="N14" s="157"/>
    </row>
    <row r="15" spans="1:22">
      <c r="A15" s="160">
        <v>2115</v>
      </c>
      <c r="B15" s="16" t="s">
        <v>55</v>
      </c>
      <c r="C15" s="130"/>
      <c r="D15" s="119" t="s">
        <v>540</v>
      </c>
      <c r="E15" s="153" t="s">
        <v>17</v>
      </c>
      <c r="F15" s="154"/>
      <c r="G15" s="155"/>
      <c r="H15" s="137"/>
      <c r="J15" s="41">
        <v>10000100</v>
      </c>
      <c r="K15" s="157"/>
      <c r="M15" s="41">
        <v>10000100</v>
      </c>
      <c r="N15" s="157"/>
    </row>
    <row r="16" spans="1:22">
      <c r="A16" s="160">
        <v>2120</v>
      </c>
      <c r="B16" s="16" t="s">
        <v>56</v>
      </c>
      <c r="C16" s="130"/>
      <c r="D16" s="119" t="s">
        <v>540</v>
      </c>
      <c r="E16" s="153" t="s">
        <v>17</v>
      </c>
      <c r="F16" s="154"/>
      <c r="G16" s="155"/>
      <c r="H16" s="137"/>
      <c r="J16" s="41">
        <v>10000100</v>
      </c>
      <c r="K16" s="156"/>
      <c r="M16" s="41">
        <v>10000100</v>
      </c>
      <c r="N16" s="156"/>
    </row>
    <row r="17" spans="1:15">
      <c r="A17" s="160">
        <v>2130</v>
      </c>
      <c r="B17" s="16" t="s">
        <v>382</v>
      </c>
      <c r="C17" s="130"/>
      <c r="D17" s="119" t="s">
        <v>540</v>
      </c>
      <c r="E17" s="153" t="s">
        <v>17</v>
      </c>
      <c r="F17" s="154"/>
      <c r="G17" s="155"/>
      <c r="H17" s="137"/>
      <c r="J17" s="41">
        <v>10000100</v>
      </c>
      <c r="K17" s="156"/>
      <c r="M17" s="41">
        <v>10000100</v>
      </c>
      <c r="N17" s="156"/>
    </row>
    <row r="18" spans="1:15">
      <c r="A18" s="160">
        <v>2300</v>
      </c>
      <c r="B18" s="16" t="s">
        <v>381</v>
      </c>
      <c r="C18" s="130"/>
      <c r="D18" s="119" t="s">
        <v>540</v>
      </c>
      <c r="E18" s="153" t="s">
        <v>17</v>
      </c>
      <c r="F18" s="154"/>
      <c r="G18" s="155"/>
      <c r="H18" s="137"/>
      <c r="J18" s="41">
        <v>10000100</v>
      </c>
      <c r="K18" s="157"/>
      <c r="M18" s="41">
        <v>10000100</v>
      </c>
      <c r="N18" s="157"/>
    </row>
    <row r="19" spans="1:15">
      <c r="A19" s="160">
        <v>2501</v>
      </c>
      <c r="B19" s="16" t="s">
        <v>60</v>
      </c>
      <c r="C19" s="130"/>
      <c r="D19" s="119" t="s">
        <v>540</v>
      </c>
      <c r="E19" s="153" t="s">
        <v>17</v>
      </c>
      <c r="F19" s="154"/>
      <c r="G19" s="155"/>
      <c r="H19" s="137"/>
      <c r="J19" s="41">
        <v>10000100</v>
      </c>
      <c r="K19" s="156"/>
      <c r="M19" s="41">
        <v>10000100</v>
      </c>
      <c r="N19" s="156"/>
    </row>
    <row r="20" spans="1:15">
      <c r="A20" s="160">
        <v>2800</v>
      </c>
      <c r="B20" s="16" t="s">
        <v>547</v>
      </c>
      <c r="C20" s="130" t="s">
        <v>138</v>
      </c>
      <c r="D20" s="119" t="s">
        <v>540</v>
      </c>
      <c r="E20" s="153" t="s">
        <v>17</v>
      </c>
      <c r="F20" s="154"/>
      <c r="G20" s="155"/>
      <c r="H20" s="137"/>
      <c r="J20" s="41">
        <v>10000100</v>
      </c>
      <c r="K20" s="156"/>
      <c r="M20" s="41">
        <v>10000100</v>
      </c>
      <c r="N20" s="156"/>
      <c r="O20" s="133" t="s">
        <v>59</v>
      </c>
    </row>
    <row r="21" spans="1:15">
      <c r="A21" s="160">
        <v>2801</v>
      </c>
      <c r="B21" s="16" t="s">
        <v>548</v>
      </c>
      <c r="C21" s="130" t="s">
        <v>138</v>
      </c>
      <c r="D21" s="119" t="s">
        <v>540</v>
      </c>
      <c r="E21" s="153" t="s">
        <v>17</v>
      </c>
      <c r="F21" s="154"/>
      <c r="G21" s="155"/>
      <c r="H21" s="137"/>
      <c r="J21" s="41">
        <v>10000100</v>
      </c>
      <c r="K21" s="156"/>
      <c r="M21" s="41">
        <v>10000100</v>
      </c>
      <c r="N21" s="156"/>
    </row>
    <row r="22" spans="1:15">
      <c r="A22" s="160">
        <v>2910</v>
      </c>
      <c r="B22" s="16" t="s">
        <v>62</v>
      </c>
      <c r="C22" s="130" t="s">
        <v>138</v>
      </c>
      <c r="D22" s="119" t="s">
        <v>540</v>
      </c>
      <c r="E22" s="153" t="s">
        <v>17</v>
      </c>
      <c r="F22" s="154"/>
      <c r="G22" s="155"/>
      <c r="H22" s="137"/>
      <c r="J22" s="41">
        <v>10000100</v>
      </c>
      <c r="K22" s="156"/>
      <c r="M22" s="41">
        <v>10000100</v>
      </c>
      <c r="N22" s="156"/>
    </row>
    <row r="23" spans="1:15">
      <c r="A23" s="161">
        <v>3000</v>
      </c>
      <c r="B23" s="18" t="s">
        <v>387</v>
      </c>
      <c r="C23" s="130" t="s">
        <v>138</v>
      </c>
      <c r="D23" s="119" t="s">
        <v>540</v>
      </c>
      <c r="E23" s="153" t="s">
        <v>17</v>
      </c>
      <c r="F23" s="154"/>
      <c r="G23" s="155"/>
      <c r="H23" s="137"/>
      <c r="J23" s="41">
        <v>10000100</v>
      </c>
      <c r="K23" s="156"/>
      <c r="M23" s="41">
        <v>10000100</v>
      </c>
      <c r="N23" s="156"/>
    </row>
    <row r="24" spans="1:15">
      <c r="A24" s="160">
        <v>3010</v>
      </c>
      <c r="B24" s="16" t="s">
        <v>388</v>
      </c>
      <c r="C24" s="130" t="s">
        <v>138</v>
      </c>
      <c r="D24" s="119" t="s">
        <v>540</v>
      </c>
      <c r="E24" s="153" t="s">
        <v>17</v>
      </c>
      <c r="F24" s="154"/>
      <c r="G24" s="155"/>
      <c r="H24" s="137"/>
      <c r="J24" s="41">
        <v>10000100</v>
      </c>
      <c r="K24" s="156"/>
      <c r="M24" s="41">
        <v>10000100</v>
      </c>
      <c r="N24" s="156"/>
    </row>
    <row r="25" spans="1:15">
      <c r="A25" s="160">
        <v>3020</v>
      </c>
      <c r="B25" s="16" t="s">
        <v>389</v>
      </c>
      <c r="C25" s="130"/>
      <c r="D25" s="119" t="s">
        <v>540</v>
      </c>
      <c r="E25" s="153" t="s">
        <v>17</v>
      </c>
      <c r="F25" s="154"/>
      <c r="G25" s="155"/>
      <c r="H25" s="137"/>
      <c r="J25" s="41">
        <v>10000100</v>
      </c>
      <c r="K25" s="156"/>
      <c r="M25" s="41">
        <v>10000100</v>
      </c>
      <c r="N25" s="156"/>
    </row>
    <row r="26" spans="1:15">
      <c r="A26" s="160">
        <v>3030</v>
      </c>
      <c r="B26" s="16" t="s">
        <v>390</v>
      </c>
      <c r="C26" s="130"/>
      <c r="D26" s="119" t="s">
        <v>540</v>
      </c>
      <c r="E26" s="153" t="s">
        <v>17</v>
      </c>
      <c r="F26" s="154"/>
      <c r="G26" s="155"/>
      <c r="H26" s="137"/>
      <c r="J26" s="41">
        <v>10000100</v>
      </c>
      <c r="K26" s="156"/>
      <c r="M26" s="41">
        <v>10000100</v>
      </c>
      <c r="N26" s="156"/>
    </row>
    <row r="27" spans="1:15">
      <c r="A27" s="160">
        <v>3331</v>
      </c>
      <c r="B27" s="16" t="s">
        <v>383</v>
      </c>
      <c r="C27" s="130"/>
      <c r="D27" s="119" t="s">
        <v>540</v>
      </c>
      <c r="E27" s="153" t="s">
        <v>17</v>
      </c>
      <c r="F27" s="154"/>
      <c r="G27" s="155"/>
      <c r="H27" s="137"/>
      <c r="J27" s="41">
        <v>10000100</v>
      </c>
      <c r="K27" s="156"/>
      <c r="M27" s="41">
        <v>10000100</v>
      </c>
      <c r="N27" s="156"/>
    </row>
    <row r="28" spans="1:15" ht="12.75" customHeight="1">
      <c r="A28" s="160">
        <v>3600</v>
      </c>
      <c r="B28" s="16" t="s">
        <v>57</v>
      </c>
      <c r="C28" s="130">
        <v>101</v>
      </c>
      <c r="D28" s="119" t="s">
        <v>540</v>
      </c>
      <c r="E28" s="153" t="s">
        <v>17</v>
      </c>
      <c r="F28" s="154"/>
      <c r="G28" s="155"/>
      <c r="H28" s="137"/>
      <c r="J28" s="41">
        <v>10000100</v>
      </c>
      <c r="K28" s="156"/>
      <c r="M28" s="41">
        <v>10000100</v>
      </c>
      <c r="N28" s="156"/>
    </row>
    <row r="29" spans="1:15" ht="12.75" customHeight="1">
      <c r="A29" s="160">
        <v>4400</v>
      </c>
      <c r="B29" s="16" t="s">
        <v>384</v>
      </c>
      <c r="C29" s="130"/>
      <c r="D29" s="119" t="s">
        <v>540</v>
      </c>
      <c r="E29" s="153" t="s">
        <v>17</v>
      </c>
      <c r="F29" s="154"/>
      <c r="G29" s="155"/>
      <c r="H29" s="137"/>
      <c r="J29" s="41">
        <v>10000100</v>
      </c>
      <c r="K29" s="156"/>
      <c r="M29" s="41">
        <v>10000100</v>
      </c>
      <c r="N29" s="156"/>
    </row>
    <row r="30" spans="1:15" ht="12.75" customHeight="1">
      <c r="A30" s="160">
        <v>4800</v>
      </c>
      <c r="B30" s="16" t="s">
        <v>411</v>
      </c>
      <c r="C30" s="15"/>
      <c r="D30" s="119" t="s">
        <v>540</v>
      </c>
      <c r="E30" s="153" t="s">
        <v>17</v>
      </c>
      <c r="F30" s="154" t="s">
        <v>59</v>
      </c>
      <c r="G30" s="155"/>
      <c r="H30" s="137"/>
      <c r="J30" s="41"/>
      <c r="K30" s="156"/>
      <c r="M30" s="41"/>
      <c r="N30" s="156"/>
    </row>
    <row r="31" spans="1:15">
      <c r="A31" s="160">
        <v>4810</v>
      </c>
      <c r="B31" s="126" t="s">
        <v>412</v>
      </c>
      <c r="C31" s="15"/>
      <c r="D31" s="119" t="s">
        <v>540</v>
      </c>
      <c r="E31" s="153" t="s">
        <v>17</v>
      </c>
      <c r="F31" s="154" t="s">
        <v>59</v>
      </c>
      <c r="G31" s="155"/>
      <c r="H31" s="137"/>
      <c r="J31" s="41"/>
      <c r="K31" s="156"/>
      <c r="M31" s="41"/>
      <c r="N31" s="156"/>
    </row>
    <row r="32" spans="1:15">
      <c r="A32" s="160">
        <v>4815</v>
      </c>
      <c r="B32" s="126" t="s">
        <v>413</v>
      </c>
      <c r="C32" s="15"/>
      <c r="D32" s="119" t="s">
        <v>540</v>
      </c>
      <c r="E32" s="153" t="s">
        <v>17</v>
      </c>
      <c r="F32" s="154" t="s">
        <v>59</v>
      </c>
      <c r="G32" s="155"/>
      <c r="H32" s="137"/>
      <c r="J32" s="41"/>
      <c r="K32" s="156"/>
      <c r="M32" s="41"/>
      <c r="N32" s="156"/>
    </row>
    <row r="33" spans="1:17" ht="12.75" customHeight="1">
      <c r="A33" s="160">
        <v>5060</v>
      </c>
      <c r="B33" s="16" t="s">
        <v>385</v>
      </c>
      <c r="C33" s="130">
        <v>180</v>
      </c>
      <c r="D33" s="119" t="s">
        <v>540</v>
      </c>
      <c r="E33" s="153" t="s">
        <v>17</v>
      </c>
      <c r="F33" s="154"/>
      <c r="G33" s="154"/>
      <c r="H33" s="137"/>
      <c r="J33" s="41">
        <v>10000100</v>
      </c>
      <c r="K33" s="156"/>
      <c r="M33" s="41">
        <v>10000100</v>
      </c>
      <c r="N33" s="156"/>
    </row>
    <row r="34" spans="1:17" ht="12.75" customHeight="1">
      <c r="A34" s="160">
        <v>5080</v>
      </c>
      <c r="B34" s="16" t="s">
        <v>386</v>
      </c>
      <c r="C34" s="130">
        <v>190</v>
      </c>
      <c r="D34" s="119" t="s">
        <v>540</v>
      </c>
      <c r="E34" s="153" t="s">
        <v>17</v>
      </c>
      <c r="F34" s="154"/>
      <c r="G34" s="154"/>
      <c r="H34" s="137"/>
      <c r="J34" s="41">
        <v>10000100</v>
      </c>
      <c r="K34" s="156"/>
      <c r="M34" s="41">
        <v>10000100</v>
      </c>
      <c r="N34" s="156"/>
    </row>
    <row r="35" spans="1:17" ht="12.75" customHeight="1">
      <c r="A35" s="160">
        <v>7020</v>
      </c>
      <c r="B35" s="16" t="s">
        <v>393</v>
      </c>
      <c r="C35" s="130">
        <v>200</v>
      </c>
      <c r="D35" s="119" t="s">
        <v>540</v>
      </c>
      <c r="E35" s="119" t="s">
        <v>17</v>
      </c>
      <c r="F35" s="158"/>
      <c r="G35" s="158"/>
      <c r="H35" s="137"/>
      <c r="J35" s="41">
        <v>10000100</v>
      </c>
      <c r="K35" s="156"/>
      <c r="M35" s="41">
        <v>10000100</v>
      </c>
      <c r="N35" s="156"/>
    </row>
    <row r="36" spans="1:17" ht="12.75" customHeight="1">
      <c r="A36" s="160">
        <v>7025</v>
      </c>
      <c r="B36" s="16" t="s">
        <v>394</v>
      </c>
      <c r="C36" s="130">
        <v>210</v>
      </c>
      <c r="D36" s="119" t="s">
        <v>540</v>
      </c>
      <c r="E36" s="119" t="s">
        <v>17</v>
      </c>
      <c r="F36" s="158"/>
      <c r="G36" s="158"/>
      <c r="H36" s="137"/>
      <c r="J36" s="41">
        <v>10000100</v>
      </c>
      <c r="K36" s="156"/>
      <c r="M36" s="41">
        <v>10000100</v>
      </c>
      <c r="N36" s="156"/>
      <c r="Q36" s="133" t="s">
        <v>59</v>
      </c>
    </row>
    <row r="37" spans="1:17" ht="12.75" customHeight="1">
      <c r="A37" s="160">
        <v>7060</v>
      </c>
      <c r="B37" s="16" t="s">
        <v>392</v>
      </c>
      <c r="C37" s="130">
        <v>250</v>
      </c>
      <c r="D37" s="119" t="s">
        <v>540</v>
      </c>
      <c r="E37" s="119" t="s">
        <v>17</v>
      </c>
      <c r="F37" s="158"/>
      <c r="G37" s="158"/>
      <c r="H37" s="137"/>
      <c r="J37" s="41">
        <v>10000100</v>
      </c>
      <c r="K37" s="3"/>
      <c r="M37" s="41">
        <v>10000100</v>
      </c>
      <c r="N37" s="3"/>
    </row>
    <row r="38" spans="1:17" ht="12.75" customHeight="1">
      <c r="A38" s="160">
        <v>7065</v>
      </c>
      <c r="B38" s="16" t="s">
        <v>391</v>
      </c>
      <c r="C38" s="130">
        <v>260</v>
      </c>
      <c r="D38" s="119"/>
      <c r="E38" s="119"/>
      <c r="F38" s="158" t="s">
        <v>545</v>
      </c>
      <c r="G38" s="158" t="s">
        <v>408</v>
      </c>
      <c r="H38" s="137"/>
      <c r="J38" s="3"/>
      <c r="K38" s="17" t="s">
        <v>138</v>
      </c>
      <c r="M38" s="3"/>
      <c r="N38" s="17" t="s">
        <v>138</v>
      </c>
    </row>
    <row r="39" spans="1:17" ht="12.75" customHeight="1">
      <c r="A39" s="160">
        <v>7070</v>
      </c>
      <c r="B39" s="16" t="s">
        <v>396</v>
      </c>
      <c r="C39" s="130">
        <v>270</v>
      </c>
      <c r="D39" s="119" t="s">
        <v>540</v>
      </c>
      <c r="E39" s="119" t="s">
        <v>17</v>
      </c>
      <c r="F39" s="158"/>
      <c r="G39" s="158"/>
      <c r="H39" s="137"/>
      <c r="J39" s="41">
        <v>10000100</v>
      </c>
      <c r="K39" s="3"/>
      <c r="M39" s="41">
        <v>10000100</v>
      </c>
      <c r="N39" s="3"/>
    </row>
    <row r="40" spans="1:17" ht="12.75" customHeight="1">
      <c r="A40" s="160">
        <v>7075</v>
      </c>
      <c r="B40" s="16" t="s">
        <v>397</v>
      </c>
      <c r="C40" s="130">
        <v>280</v>
      </c>
      <c r="D40" s="119"/>
      <c r="E40" s="119"/>
      <c r="F40" s="158" t="s">
        <v>545</v>
      </c>
      <c r="G40" s="158" t="s">
        <v>408</v>
      </c>
      <c r="H40" s="137"/>
      <c r="J40" s="3"/>
      <c r="K40" s="3">
        <v>10000200</v>
      </c>
      <c r="M40" s="3"/>
      <c r="N40" s="3">
        <v>10000200</v>
      </c>
    </row>
    <row r="41" spans="1:17" ht="12.75" customHeight="1">
      <c r="A41" s="160">
        <v>7080</v>
      </c>
      <c r="B41" s="16" t="s">
        <v>398</v>
      </c>
      <c r="C41" s="130">
        <v>290</v>
      </c>
      <c r="D41" s="119" t="s">
        <v>540</v>
      </c>
      <c r="E41" s="119" t="s">
        <v>17</v>
      </c>
      <c r="F41" s="158"/>
      <c r="G41" s="158"/>
      <c r="H41" s="137"/>
      <c r="J41" s="41">
        <v>10000100</v>
      </c>
      <c r="K41" s="3"/>
      <c r="M41" s="41">
        <v>10000100</v>
      </c>
      <c r="N41" s="3"/>
    </row>
    <row r="42" spans="1:17" ht="12.75" customHeight="1">
      <c r="A42" s="160">
        <v>7085</v>
      </c>
      <c r="B42" s="16" t="s">
        <v>399</v>
      </c>
      <c r="C42" s="130">
        <v>300</v>
      </c>
      <c r="D42" s="119"/>
      <c r="E42" s="119"/>
      <c r="F42" s="158" t="s">
        <v>545</v>
      </c>
      <c r="G42" s="158" t="s">
        <v>408</v>
      </c>
      <c r="H42" s="137"/>
      <c r="J42" s="3"/>
      <c r="K42" s="3">
        <v>10000200</v>
      </c>
      <c r="M42" s="3"/>
      <c r="N42" s="3">
        <v>10000200</v>
      </c>
    </row>
    <row r="43" spans="1:17" ht="12.75" customHeight="1">
      <c r="A43" s="160">
        <v>7100</v>
      </c>
      <c r="B43" s="16" t="s">
        <v>414</v>
      </c>
      <c r="C43" s="130">
        <v>310</v>
      </c>
      <c r="D43" s="119"/>
      <c r="E43" s="119"/>
      <c r="F43" s="158" t="s">
        <v>546</v>
      </c>
      <c r="G43" s="158"/>
      <c r="H43" s="137"/>
      <c r="J43" s="3"/>
      <c r="K43" s="3"/>
      <c r="M43" s="3"/>
      <c r="N43" s="3"/>
    </row>
    <row r="44" spans="1:17" ht="12.75" customHeight="1">
      <c r="A44" s="160">
        <v>7105</v>
      </c>
      <c r="B44" s="16" t="s">
        <v>415</v>
      </c>
      <c r="C44" s="130">
        <v>320</v>
      </c>
      <c r="D44" s="119"/>
      <c r="E44" s="119"/>
      <c r="F44" s="158" t="s">
        <v>546</v>
      </c>
      <c r="G44" s="158"/>
      <c r="H44" s="137"/>
      <c r="J44" s="3"/>
      <c r="K44" s="3">
        <v>10000200</v>
      </c>
      <c r="M44" s="3"/>
      <c r="N44" s="3">
        <v>10000200</v>
      </c>
    </row>
    <row r="45" spans="1:17" ht="12.75" customHeight="1">
      <c r="A45" s="160">
        <v>7701</v>
      </c>
      <c r="B45" s="16" t="s">
        <v>292</v>
      </c>
      <c r="C45" s="130">
        <v>330</v>
      </c>
      <c r="D45" s="119" t="s">
        <v>540</v>
      </c>
      <c r="E45" s="119" t="s">
        <v>17</v>
      </c>
      <c r="F45" s="158"/>
      <c r="G45" s="158"/>
      <c r="H45" s="137"/>
      <c r="J45" s="41">
        <v>10000100</v>
      </c>
      <c r="K45" s="3"/>
      <c r="M45" s="41">
        <v>10000100</v>
      </c>
      <c r="N45" s="3"/>
    </row>
    <row r="46" spans="1:17" ht="12.75" customHeight="1">
      <c r="A46" s="160">
        <v>7710</v>
      </c>
      <c r="B46" s="16" t="s">
        <v>395</v>
      </c>
      <c r="C46" s="130">
        <v>340</v>
      </c>
      <c r="D46" s="119" t="s">
        <v>540</v>
      </c>
      <c r="E46" s="119" t="s">
        <v>17</v>
      </c>
      <c r="F46" s="158"/>
      <c r="G46" s="158"/>
      <c r="H46" s="137"/>
      <c r="J46" s="41">
        <v>10000100</v>
      </c>
      <c r="K46" s="3"/>
      <c r="M46" s="41">
        <v>10000100</v>
      </c>
      <c r="N46" s="3"/>
    </row>
    <row r="47" spans="1:17">
      <c r="A47" s="159" t="s">
        <v>549</v>
      </c>
      <c r="B47" s="3" t="s">
        <v>550</v>
      </c>
      <c r="C47" s="130">
        <v>350</v>
      </c>
      <c r="D47" s="119"/>
      <c r="E47" s="153"/>
      <c r="F47" s="158" t="s">
        <v>541</v>
      </c>
      <c r="G47" s="154" t="s">
        <v>408</v>
      </c>
      <c r="H47" s="137"/>
      <c r="J47" s="156"/>
      <c r="K47" s="156"/>
      <c r="M47" s="156"/>
      <c r="N47" s="156"/>
    </row>
    <row r="48" spans="1:17">
      <c r="A48" s="159" t="s">
        <v>551</v>
      </c>
      <c r="B48" s="3" t="s">
        <v>552</v>
      </c>
      <c r="C48" s="130">
        <v>370</v>
      </c>
      <c r="D48" s="119" t="s">
        <v>539</v>
      </c>
      <c r="E48" s="153" t="s">
        <v>17</v>
      </c>
      <c r="F48" s="158" t="s">
        <v>542</v>
      </c>
      <c r="G48" s="154" t="s">
        <v>408</v>
      </c>
      <c r="H48" s="137"/>
      <c r="J48" s="156"/>
      <c r="K48" s="156"/>
      <c r="M48" s="156"/>
      <c r="N48" s="156"/>
    </row>
    <row r="49" spans="1:14">
      <c r="A49" s="159" t="s">
        <v>555</v>
      </c>
      <c r="B49" s="3" t="s">
        <v>556</v>
      </c>
      <c r="C49" s="130">
        <v>350</v>
      </c>
      <c r="D49" s="119"/>
      <c r="E49" s="153"/>
      <c r="F49" s="158" t="s">
        <v>541</v>
      </c>
      <c r="G49" s="154" t="s">
        <v>408</v>
      </c>
      <c r="H49" s="137"/>
      <c r="J49" s="156"/>
      <c r="K49" s="156"/>
      <c r="M49" s="156"/>
      <c r="N49" s="156"/>
    </row>
    <row r="50" spans="1:14">
      <c r="A50" s="159" t="s">
        <v>557</v>
      </c>
      <c r="B50" s="3" t="s">
        <v>558</v>
      </c>
      <c r="C50" s="130">
        <v>370</v>
      </c>
      <c r="D50" s="119" t="s">
        <v>539</v>
      </c>
      <c r="E50" s="153" t="s">
        <v>17</v>
      </c>
      <c r="F50" s="158" t="s">
        <v>542</v>
      </c>
      <c r="G50" s="154" t="s">
        <v>408</v>
      </c>
      <c r="H50" s="137"/>
      <c r="J50" s="156"/>
      <c r="K50" s="156"/>
      <c r="M50" s="156"/>
      <c r="N50" s="156"/>
    </row>
    <row r="51" spans="1:14">
      <c r="A51" s="159" t="s">
        <v>559</v>
      </c>
      <c r="B51" s="3" t="s">
        <v>560</v>
      </c>
      <c r="C51" s="130">
        <v>350</v>
      </c>
      <c r="D51" s="119"/>
      <c r="E51" s="153"/>
      <c r="F51" s="158" t="s">
        <v>541</v>
      </c>
      <c r="G51" s="154" t="s">
        <v>408</v>
      </c>
      <c r="H51" s="137"/>
      <c r="J51" s="156"/>
      <c r="K51" s="156"/>
      <c r="M51" s="156"/>
      <c r="N51" s="156"/>
    </row>
    <row r="52" spans="1:14">
      <c r="A52" s="159" t="s">
        <v>561</v>
      </c>
      <c r="B52" s="3" t="s">
        <v>562</v>
      </c>
      <c r="C52" s="130">
        <v>370</v>
      </c>
      <c r="D52" s="119" t="s">
        <v>539</v>
      </c>
      <c r="E52" s="153" t="s">
        <v>17</v>
      </c>
      <c r="F52" s="158" t="s">
        <v>542</v>
      </c>
      <c r="G52" s="154" t="s">
        <v>408</v>
      </c>
      <c r="H52" s="137"/>
      <c r="J52" s="156"/>
      <c r="K52" s="156"/>
      <c r="M52" s="156"/>
      <c r="N52" s="156"/>
    </row>
    <row r="53" spans="1:14">
      <c r="A53" s="159" t="s">
        <v>563</v>
      </c>
      <c r="B53" s="3" t="s">
        <v>564</v>
      </c>
      <c r="C53" s="130">
        <v>350</v>
      </c>
      <c r="D53" s="119"/>
      <c r="E53" s="153"/>
      <c r="F53" s="158" t="s">
        <v>541</v>
      </c>
      <c r="G53" s="154" t="s">
        <v>408</v>
      </c>
      <c r="H53" s="137"/>
      <c r="J53" s="156"/>
      <c r="K53" s="156"/>
      <c r="M53" s="156"/>
      <c r="N53" s="156"/>
    </row>
    <row r="54" spans="1:14">
      <c r="A54" s="159" t="s">
        <v>565</v>
      </c>
      <c r="B54" s="3" t="s">
        <v>566</v>
      </c>
      <c r="C54" s="130">
        <v>370</v>
      </c>
      <c r="D54" s="119" t="s">
        <v>539</v>
      </c>
      <c r="E54" s="153" t="s">
        <v>17</v>
      </c>
      <c r="F54" s="158" t="s">
        <v>542</v>
      </c>
      <c r="G54" s="154" t="s">
        <v>408</v>
      </c>
      <c r="H54" s="137"/>
      <c r="J54" s="156"/>
      <c r="K54" s="156"/>
      <c r="M54" s="156"/>
      <c r="N54" s="156"/>
    </row>
    <row r="55" spans="1:14" ht="12.75" customHeight="1">
      <c r="A55" s="159" t="s">
        <v>553</v>
      </c>
      <c r="B55" s="3" t="s">
        <v>554</v>
      </c>
      <c r="C55" s="130">
        <v>410</v>
      </c>
      <c r="D55" s="119"/>
      <c r="E55" s="153"/>
      <c r="F55" s="158" t="s">
        <v>543</v>
      </c>
      <c r="G55" s="154" t="s">
        <v>408</v>
      </c>
      <c r="H55" s="137"/>
      <c r="J55" s="156"/>
      <c r="K55" s="156"/>
      <c r="M55" s="156"/>
      <c r="N55" s="156"/>
    </row>
    <row r="56" spans="1:14" ht="12.75" customHeight="1">
      <c r="A56" s="159" t="s">
        <v>241</v>
      </c>
      <c r="B56" s="3" t="s">
        <v>242</v>
      </c>
      <c r="C56" s="130">
        <v>420</v>
      </c>
      <c r="D56" s="119" t="s">
        <v>544</v>
      </c>
      <c r="E56" s="153" t="s">
        <v>17</v>
      </c>
      <c r="F56" s="158"/>
      <c r="G56" s="154"/>
      <c r="H56" s="137"/>
      <c r="J56" s="156"/>
      <c r="K56" s="156"/>
      <c r="M56" s="156"/>
      <c r="N56" s="156"/>
    </row>
    <row r="57" spans="1:14" ht="12.75" customHeight="1">
      <c r="A57" s="159" t="s">
        <v>243</v>
      </c>
      <c r="B57" s="3" t="s">
        <v>244</v>
      </c>
      <c r="C57" s="130">
        <v>430</v>
      </c>
      <c r="D57" s="119" t="s">
        <v>544</v>
      </c>
      <c r="E57" s="153" t="s">
        <v>17</v>
      </c>
      <c r="F57" s="158"/>
      <c r="G57" s="154"/>
      <c r="H57" s="137"/>
      <c r="J57" s="156"/>
      <c r="K57" s="156"/>
      <c r="M57" s="156"/>
      <c r="N57" s="156"/>
    </row>
    <row r="58" spans="1:14" ht="12.75" customHeight="1">
      <c r="A58" s="103" t="s">
        <v>409</v>
      </c>
      <c r="B58" s="3" t="s">
        <v>410</v>
      </c>
      <c r="C58" s="130">
        <v>440</v>
      </c>
      <c r="D58" s="119"/>
      <c r="E58" s="153"/>
      <c r="F58" s="158" t="s">
        <v>544</v>
      </c>
      <c r="G58" s="154" t="s">
        <v>408</v>
      </c>
      <c r="H58" s="137"/>
      <c r="J58" s="156"/>
      <c r="K58" s="156"/>
      <c r="M58" s="156"/>
      <c r="N58" s="156"/>
    </row>
    <row r="59" spans="1:14">
      <c r="A59" s="103" t="s">
        <v>245</v>
      </c>
      <c r="B59" s="3" t="s">
        <v>249</v>
      </c>
      <c r="C59" s="130">
        <v>450</v>
      </c>
      <c r="D59" s="119"/>
      <c r="E59" s="153"/>
      <c r="F59" s="158" t="s">
        <v>544</v>
      </c>
      <c r="G59" s="154" t="s">
        <v>408</v>
      </c>
      <c r="H59" s="137"/>
      <c r="J59" s="156"/>
      <c r="K59" s="156"/>
      <c r="M59" s="156"/>
      <c r="N59" s="156"/>
    </row>
    <row r="60" spans="1:14">
      <c r="A60" s="103" t="s">
        <v>246</v>
      </c>
      <c r="B60" s="3" t="s">
        <v>250</v>
      </c>
      <c r="C60" s="130">
        <v>460</v>
      </c>
      <c r="D60" s="119"/>
      <c r="E60" s="153"/>
      <c r="F60" s="158" t="s">
        <v>544</v>
      </c>
      <c r="G60" s="154" t="s">
        <v>408</v>
      </c>
      <c r="H60" s="137"/>
      <c r="J60" s="156"/>
      <c r="K60" s="156"/>
      <c r="M60" s="156"/>
      <c r="N60" s="156"/>
    </row>
    <row r="61" spans="1:14" ht="12.75" customHeight="1">
      <c r="A61" s="103" t="s">
        <v>247</v>
      </c>
      <c r="B61" s="3" t="s">
        <v>251</v>
      </c>
      <c r="C61" s="130">
        <v>470</v>
      </c>
      <c r="D61" s="119" t="s">
        <v>544</v>
      </c>
      <c r="E61" s="153" t="s">
        <v>17</v>
      </c>
      <c r="F61" s="158"/>
      <c r="G61" s="154" t="s">
        <v>408</v>
      </c>
      <c r="H61" s="137"/>
      <c r="J61" s="156"/>
      <c r="K61" s="156"/>
      <c r="M61" s="156"/>
      <c r="N61" s="156"/>
    </row>
    <row r="62" spans="1:14">
      <c r="A62" s="103" t="s">
        <v>248</v>
      </c>
      <c r="B62" s="3" t="s">
        <v>252</v>
      </c>
      <c r="C62" s="130">
        <v>480</v>
      </c>
      <c r="D62" s="119"/>
      <c r="E62" s="153"/>
      <c r="F62" s="158" t="s">
        <v>544</v>
      </c>
      <c r="G62" s="154" t="s">
        <v>408</v>
      </c>
      <c r="H62" s="137"/>
      <c r="J62" s="156"/>
      <c r="K62" s="156"/>
      <c r="M62" s="156"/>
      <c r="N62" s="156"/>
    </row>
    <row r="63" spans="1:14" ht="12.75" customHeight="1">
      <c r="A63" s="159" t="s">
        <v>253</v>
      </c>
      <c r="B63" s="40" t="s">
        <v>255</v>
      </c>
      <c r="C63" s="130">
        <v>490</v>
      </c>
      <c r="D63" s="119"/>
      <c r="E63" s="153"/>
      <c r="F63" s="158" t="s">
        <v>544</v>
      </c>
      <c r="G63" s="154" t="s">
        <v>408</v>
      </c>
      <c r="H63" s="137"/>
      <c r="J63" s="156"/>
      <c r="K63" s="156"/>
      <c r="M63" s="156"/>
      <c r="N63" s="156"/>
    </row>
    <row r="64" spans="1:14">
      <c r="A64" s="159" t="s">
        <v>254</v>
      </c>
      <c r="B64" s="40" t="s">
        <v>256</v>
      </c>
      <c r="C64" s="130">
        <v>480</v>
      </c>
      <c r="D64" s="119" t="s">
        <v>544</v>
      </c>
      <c r="E64" s="153" t="s">
        <v>17</v>
      </c>
      <c r="F64" s="158"/>
      <c r="G64" s="154"/>
      <c r="H64" s="137"/>
      <c r="J64" s="156"/>
      <c r="K64" s="156"/>
      <c r="M64" s="156"/>
      <c r="N64" s="156"/>
    </row>
  </sheetData>
  <mergeCells count="31">
    <mergeCell ref="E4:H4"/>
    <mergeCell ref="J4:K4"/>
    <mergeCell ref="M4:N4"/>
    <mergeCell ref="E2:H2"/>
    <mergeCell ref="J2:K2"/>
    <mergeCell ref="M2:N2"/>
    <mergeCell ref="E3:H3"/>
    <mergeCell ref="J3:K3"/>
    <mergeCell ref="M3:N3"/>
    <mergeCell ref="E5:H5"/>
    <mergeCell ref="J5:K5"/>
    <mergeCell ref="M5:N5"/>
    <mergeCell ref="E6:H6"/>
    <mergeCell ref="J6:K6"/>
    <mergeCell ref="M6:N6"/>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s>
  <phoneticPr fontId="23" type="noConversion"/>
  <dataValidations count="1">
    <dataValidation type="list" showInputMessage="1" showErrorMessage="1" sqref="D65:I65535 L65:L65535" xr:uid="{00000000-0002-0000-1400-000000000000}">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A1:D10"/>
  <sheetViews>
    <sheetView workbookViewId="0">
      <selection activeCell="A11" sqref="A11"/>
    </sheetView>
  </sheetViews>
  <sheetFormatPr defaultRowHeight="12.5"/>
  <cols>
    <col min="1" max="1" width="9.453125" bestFit="1" customWidth="1"/>
    <col min="2" max="2" width="33" customWidth="1"/>
  </cols>
  <sheetData>
    <row r="1" spans="1:4" ht="13">
      <c r="A1" s="8" t="s">
        <v>416</v>
      </c>
      <c r="B1" s="8" t="s">
        <v>238</v>
      </c>
      <c r="C1" s="8" t="s">
        <v>418</v>
      </c>
      <c r="D1" s="128" t="s">
        <v>419</v>
      </c>
    </row>
    <row r="2" spans="1:4">
      <c r="A2" s="65" t="s">
        <v>28</v>
      </c>
      <c r="B2" s="65" t="s">
        <v>235</v>
      </c>
      <c r="C2" s="65" t="s">
        <v>33</v>
      </c>
      <c r="D2" s="65" t="s">
        <v>32</v>
      </c>
    </row>
    <row r="3" spans="1:4">
      <c r="A3" s="565" t="s">
        <v>420</v>
      </c>
      <c r="B3" s="563"/>
      <c r="C3" s="563"/>
      <c r="D3" s="125" t="s">
        <v>364</v>
      </c>
    </row>
    <row r="4" spans="1:4">
      <c r="A4" s="143" t="s">
        <v>539</v>
      </c>
      <c r="B4" s="144" t="s">
        <v>404</v>
      </c>
      <c r="C4" s="144" t="s">
        <v>17</v>
      </c>
      <c r="D4" s="144"/>
    </row>
    <row r="5" spans="1:4">
      <c r="A5" s="144" t="s">
        <v>540</v>
      </c>
      <c r="B5" s="144" t="s">
        <v>403</v>
      </c>
      <c r="C5" s="144" t="s">
        <v>17</v>
      </c>
      <c r="D5" s="144"/>
    </row>
    <row r="6" spans="1:4">
      <c r="A6" s="144" t="s">
        <v>541</v>
      </c>
      <c r="B6" s="144" t="s">
        <v>405</v>
      </c>
      <c r="C6" s="144" t="s">
        <v>408</v>
      </c>
      <c r="D6" s="144"/>
    </row>
    <row r="7" spans="1:4">
      <c r="A7" s="144" t="s">
        <v>542</v>
      </c>
      <c r="B7" s="144" t="s">
        <v>407</v>
      </c>
      <c r="C7" s="144" t="s">
        <v>408</v>
      </c>
      <c r="D7" s="144"/>
    </row>
    <row r="8" spans="1:4">
      <c r="A8" s="144" t="s">
        <v>543</v>
      </c>
      <c r="B8" s="144" t="s">
        <v>239</v>
      </c>
      <c r="C8" s="144" t="s">
        <v>408</v>
      </c>
      <c r="D8" s="144"/>
    </row>
    <row r="9" spans="1:4">
      <c r="A9" s="144" t="s">
        <v>544</v>
      </c>
      <c r="B9" s="144" t="s">
        <v>240</v>
      </c>
      <c r="C9" s="144" t="s">
        <v>408</v>
      </c>
      <c r="D9" s="144"/>
    </row>
    <row r="10" spans="1:4">
      <c r="A10" s="144" t="s">
        <v>545</v>
      </c>
      <c r="B10" s="144" t="s">
        <v>406</v>
      </c>
      <c r="C10" s="144" t="s">
        <v>408</v>
      </c>
      <c r="D10" s="144"/>
    </row>
  </sheetData>
  <mergeCells count="1">
    <mergeCell ref="A3:C3"/>
  </mergeCells>
  <phoneticPr fontId="23"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dimension ref="A1:E127"/>
  <sheetViews>
    <sheetView workbookViewId="0">
      <selection activeCell="H14" sqref="H14"/>
    </sheetView>
  </sheetViews>
  <sheetFormatPr defaultRowHeight="13"/>
  <cols>
    <col min="1" max="1" width="10.81640625" style="133" customWidth="1"/>
    <col min="2" max="2" width="15.453125" style="133" customWidth="1"/>
    <col min="3" max="3" width="42.54296875" style="133" customWidth="1"/>
    <col min="4" max="4" width="17.54296875" style="133" bestFit="1" customWidth="1"/>
  </cols>
  <sheetData>
    <row r="1" spans="1:5">
      <c r="A1" s="8" t="s">
        <v>439</v>
      </c>
      <c r="B1" s="8" t="s">
        <v>236</v>
      </c>
      <c r="C1" s="8" t="s">
        <v>238</v>
      </c>
      <c r="D1" s="8" t="s">
        <v>440</v>
      </c>
    </row>
    <row r="2" spans="1:5" ht="12.5">
      <c r="A2" s="65" t="s">
        <v>28</v>
      </c>
      <c r="B2" s="65" t="s">
        <v>230</v>
      </c>
      <c r="C2" s="65" t="s">
        <v>235</v>
      </c>
      <c r="D2" s="65"/>
    </row>
    <row r="3" spans="1:5" ht="12.5">
      <c r="A3" s="565" t="s">
        <v>441</v>
      </c>
      <c r="B3" s="563"/>
      <c r="C3" s="563"/>
      <c r="D3" s="564"/>
    </row>
    <row r="4" spans="1:5" ht="20">
      <c r="A4" s="135" t="s">
        <v>11</v>
      </c>
      <c r="B4" s="136">
        <v>1000000000</v>
      </c>
      <c r="C4" s="137" t="s">
        <v>442</v>
      </c>
      <c r="D4" s="137" t="s">
        <v>237</v>
      </c>
      <c r="E4" s="445" t="s">
        <v>1141</v>
      </c>
    </row>
    <row r="5" spans="1:5">
      <c r="A5" s="135" t="s">
        <v>11</v>
      </c>
      <c r="B5" s="137">
        <v>1000000001</v>
      </c>
      <c r="C5" s="137" t="s">
        <v>443</v>
      </c>
      <c r="D5" s="137" t="s">
        <v>237</v>
      </c>
    </row>
    <row r="6" spans="1:5">
      <c r="A6" s="135" t="s">
        <v>11</v>
      </c>
      <c r="B6" s="137">
        <v>1000000002</v>
      </c>
      <c r="C6" s="137" t="s">
        <v>444</v>
      </c>
      <c r="D6" s="137" t="s">
        <v>237</v>
      </c>
    </row>
    <row r="7" spans="1:5">
      <c r="A7" s="135" t="s">
        <v>11</v>
      </c>
      <c r="B7" s="136">
        <v>1000000003</v>
      </c>
      <c r="C7" s="137" t="s">
        <v>445</v>
      </c>
      <c r="D7" s="137" t="s">
        <v>237</v>
      </c>
    </row>
    <row r="8" spans="1:5">
      <c r="A8" s="135" t="s">
        <v>11</v>
      </c>
      <c r="B8" s="137">
        <v>1000000004</v>
      </c>
      <c r="C8" s="137" t="s">
        <v>446</v>
      </c>
      <c r="D8" s="137" t="s">
        <v>237</v>
      </c>
    </row>
    <row r="9" spans="1:5">
      <c r="A9" s="135" t="s">
        <v>11</v>
      </c>
      <c r="B9" s="137">
        <v>1000000005</v>
      </c>
      <c r="C9" s="137" t="s">
        <v>447</v>
      </c>
      <c r="D9" s="137" t="s">
        <v>237</v>
      </c>
    </row>
    <row r="10" spans="1:5">
      <c r="A10" s="135" t="s">
        <v>11</v>
      </c>
      <c r="B10" s="137">
        <v>1000000006</v>
      </c>
      <c r="C10" s="137" t="s">
        <v>448</v>
      </c>
      <c r="D10" s="137" t="s">
        <v>237</v>
      </c>
    </row>
    <row r="11" spans="1:5">
      <c r="A11" s="135" t="s">
        <v>11</v>
      </c>
      <c r="B11" s="136">
        <v>1000000020</v>
      </c>
      <c r="C11" s="137" t="s">
        <v>449</v>
      </c>
      <c r="D11" s="137" t="s">
        <v>237</v>
      </c>
    </row>
    <row r="12" spans="1:5">
      <c r="A12" s="135" t="s">
        <v>11</v>
      </c>
      <c r="B12" s="137">
        <v>1000000021</v>
      </c>
      <c r="C12" s="137" t="s">
        <v>450</v>
      </c>
      <c r="D12" s="137" t="s">
        <v>237</v>
      </c>
    </row>
    <row r="13" spans="1:5">
      <c r="A13" s="135" t="s">
        <v>11</v>
      </c>
      <c r="B13" s="137">
        <v>5000000000</v>
      </c>
      <c r="C13" s="137" t="s">
        <v>451</v>
      </c>
      <c r="D13" s="137" t="s">
        <v>452</v>
      </c>
    </row>
    <row r="14" spans="1:5">
      <c r="A14" s="135" t="s">
        <v>11</v>
      </c>
      <c r="B14" s="137">
        <v>5000000001</v>
      </c>
      <c r="C14" s="137" t="s">
        <v>453</v>
      </c>
      <c r="D14" s="137" t="s">
        <v>452</v>
      </c>
    </row>
    <row r="15" spans="1:5">
      <c r="A15" s="135" t="s">
        <v>11</v>
      </c>
      <c r="B15" s="137">
        <v>5000000002</v>
      </c>
      <c r="C15" s="137" t="s">
        <v>454</v>
      </c>
      <c r="D15" s="137" t="s">
        <v>452</v>
      </c>
    </row>
    <row r="16" spans="1:5">
      <c r="A16" s="135" t="s">
        <v>11</v>
      </c>
      <c r="B16" s="137">
        <v>5000000003</v>
      </c>
      <c r="C16" s="137" t="s">
        <v>455</v>
      </c>
      <c r="D16" s="137" t="s">
        <v>452</v>
      </c>
    </row>
    <row r="17" spans="1:4">
      <c r="A17" s="135" t="s">
        <v>11</v>
      </c>
      <c r="B17" s="137">
        <v>5000000004</v>
      </c>
      <c r="C17" s="137" t="s">
        <v>456</v>
      </c>
      <c r="D17" s="137" t="s">
        <v>452</v>
      </c>
    </row>
    <row r="18" spans="1:4">
      <c r="A18" s="135" t="s">
        <v>11</v>
      </c>
      <c r="B18" s="137">
        <v>5000000005</v>
      </c>
      <c r="C18" s="137" t="s">
        <v>457</v>
      </c>
      <c r="D18" s="137" t="s">
        <v>452</v>
      </c>
    </row>
    <row r="19" spans="1:4">
      <c r="A19" s="135" t="s">
        <v>11</v>
      </c>
      <c r="B19" s="137">
        <v>5000000006</v>
      </c>
      <c r="C19" s="137" t="s">
        <v>458</v>
      </c>
      <c r="D19" s="137" t="s">
        <v>452</v>
      </c>
    </row>
    <row r="20" spans="1:4">
      <c r="A20" s="135" t="s">
        <v>11</v>
      </c>
      <c r="B20" s="137">
        <v>5000000007</v>
      </c>
      <c r="C20" s="137" t="s">
        <v>459</v>
      </c>
      <c r="D20" s="137" t="s">
        <v>452</v>
      </c>
    </row>
    <row r="21" spans="1:4">
      <c r="A21" s="135" t="s">
        <v>11</v>
      </c>
      <c r="B21" s="137">
        <v>5000000008</v>
      </c>
      <c r="C21" s="137" t="s">
        <v>460</v>
      </c>
      <c r="D21" s="137" t="s">
        <v>452</v>
      </c>
    </row>
    <row r="22" spans="1:4">
      <c r="A22" s="135" t="s">
        <v>11</v>
      </c>
      <c r="B22" s="137">
        <v>5000000009</v>
      </c>
      <c r="C22" s="137" t="s">
        <v>461</v>
      </c>
      <c r="D22" s="137" t="s">
        <v>452</v>
      </c>
    </row>
    <row r="23" spans="1:4">
      <c r="A23" s="135" t="s">
        <v>11</v>
      </c>
      <c r="B23" s="137">
        <v>5000000010</v>
      </c>
      <c r="C23" s="137" t="s">
        <v>462</v>
      </c>
      <c r="D23" s="137" t="s">
        <v>452</v>
      </c>
    </row>
    <row r="24" spans="1:4">
      <c r="A24" s="135" t="s">
        <v>11</v>
      </c>
      <c r="B24" s="137">
        <v>5000000011</v>
      </c>
      <c r="C24" s="137" t="s">
        <v>463</v>
      </c>
      <c r="D24" s="137" t="s">
        <v>452</v>
      </c>
    </row>
    <row r="25" spans="1:4">
      <c r="A25" s="138"/>
      <c r="B25" s="139"/>
      <c r="C25" s="139"/>
      <c r="D25" s="139"/>
    </row>
    <row r="26" spans="1:4">
      <c r="A26" s="138"/>
      <c r="B26" s="139"/>
      <c r="C26" s="139"/>
      <c r="D26" s="139"/>
    </row>
    <row r="27" spans="1:4">
      <c r="A27" s="138"/>
      <c r="B27" s="139"/>
      <c r="C27" s="139"/>
      <c r="D27" s="139"/>
    </row>
    <row r="28" spans="1:4">
      <c r="A28" s="138"/>
      <c r="B28" s="139"/>
      <c r="C28" s="139"/>
      <c r="D28" s="139"/>
    </row>
    <row r="29" spans="1:4">
      <c r="A29" s="138"/>
      <c r="B29" s="139"/>
      <c r="C29" s="139"/>
      <c r="D29" s="139"/>
    </row>
    <row r="30" spans="1:4">
      <c r="A30" s="138"/>
      <c r="B30" s="139"/>
      <c r="C30" s="139"/>
      <c r="D30" s="139"/>
    </row>
    <row r="31" spans="1:4">
      <c r="A31" s="138"/>
      <c r="B31" s="139"/>
      <c r="C31" s="139"/>
      <c r="D31" s="139"/>
    </row>
    <row r="32" spans="1:4">
      <c r="A32" s="138"/>
      <c r="B32" s="139"/>
      <c r="C32" s="139"/>
      <c r="D32" s="139"/>
    </row>
    <row r="33" spans="1:4">
      <c r="A33" s="138"/>
      <c r="B33" s="139"/>
      <c r="C33" s="139"/>
      <c r="D33" s="139"/>
    </row>
    <row r="34" spans="1:4">
      <c r="A34" s="138"/>
      <c r="B34" s="139"/>
      <c r="C34" s="139"/>
      <c r="D34" s="139"/>
    </row>
    <row r="35" spans="1:4">
      <c r="A35" s="138"/>
      <c r="B35" s="139"/>
      <c r="C35" s="139"/>
      <c r="D35" s="139"/>
    </row>
    <row r="36" spans="1:4">
      <c r="A36" s="138"/>
      <c r="B36" s="139"/>
      <c r="C36" s="139"/>
      <c r="D36" s="139"/>
    </row>
    <row r="37" spans="1:4">
      <c r="A37" s="138"/>
      <c r="B37" s="139"/>
      <c r="C37" s="139"/>
      <c r="D37" s="139"/>
    </row>
    <row r="38" spans="1:4">
      <c r="A38" s="138"/>
      <c r="B38" s="139"/>
      <c r="C38" s="139"/>
      <c r="D38" s="139"/>
    </row>
    <row r="39" spans="1:4">
      <c r="A39" s="138"/>
      <c r="B39" s="139"/>
      <c r="C39" s="139"/>
      <c r="D39" s="139" t="s">
        <v>59</v>
      </c>
    </row>
    <row r="40" spans="1:4">
      <c r="A40" s="138"/>
      <c r="B40" s="139"/>
      <c r="C40" s="139"/>
      <c r="D40" s="139"/>
    </row>
    <row r="41" spans="1:4">
      <c r="A41" s="138"/>
      <c r="B41" s="139"/>
      <c r="C41" s="139"/>
      <c r="D41" s="139"/>
    </row>
    <row r="42" spans="1:4">
      <c r="A42" s="138"/>
      <c r="B42" s="139"/>
      <c r="C42" s="139"/>
      <c r="D42" s="139"/>
    </row>
    <row r="43" spans="1:4">
      <c r="A43" s="138"/>
      <c r="B43" s="139"/>
      <c r="C43" s="139"/>
      <c r="D43" s="139"/>
    </row>
    <row r="44" spans="1:4">
      <c r="A44" s="138"/>
      <c r="B44" s="139"/>
      <c r="C44" s="139"/>
      <c r="D44" s="139"/>
    </row>
    <row r="45" spans="1:4">
      <c r="A45" s="138"/>
      <c r="B45" s="139"/>
      <c r="C45" s="139"/>
      <c r="D45" s="139"/>
    </row>
    <row r="46" spans="1:4">
      <c r="A46" s="138"/>
      <c r="B46" s="139"/>
      <c r="C46" s="139"/>
      <c r="D46" s="139"/>
    </row>
    <row r="47" spans="1:4">
      <c r="A47" s="138"/>
      <c r="B47" s="139"/>
      <c r="C47" s="139"/>
      <c r="D47" s="139"/>
    </row>
    <row r="48" spans="1:4">
      <c r="A48" s="138"/>
      <c r="B48" s="139"/>
      <c r="C48" s="139"/>
      <c r="D48" s="139"/>
    </row>
    <row r="49" spans="1:4">
      <c r="A49" s="138"/>
      <c r="B49" s="139"/>
      <c r="C49" s="139"/>
      <c r="D49" s="139"/>
    </row>
    <row r="50" spans="1:4">
      <c r="A50" s="138"/>
      <c r="B50" s="139"/>
      <c r="C50" s="139"/>
      <c r="D50" s="139"/>
    </row>
    <row r="51" spans="1:4">
      <c r="A51" s="138"/>
      <c r="B51" s="139"/>
      <c r="C51" s="139"/>
      <c r="D51" s="139"/>
    </row>
    <row r="52" spans="1:4">
      <c r="A52" s="138"/>
      <c r="B52" s="139"/>
      <c r="C52" s="139"/>
      <c r="D52" s="139"/>
    </row>
    <row r="53" spans="1:4">
      <c r="A53" s="138"/>
      <c r="B53" s="139"/>
      <c r="C53" s="139"/>
      <c r="D53" s="139"/>
    </row>
    <row r="54" spans="1:4">
      <c r="A54" s="138"/>
      <c r="B54" s="139"/>
      <c r="C54" s="139"/>
      <c r="D54" s="139"/>
    </row>
    <row r="55" spans="1:4">
      <c r="A55" s="139"/>
      <c r="B55" s="139"/>
      <c r="C55" s="139"/>
      <c r="D55" s="139"/>
    </row>
    <row r="56" spans="1:4">
      <c r="A56" s="140"/>
      <c r="B56" s="140"/>
      <c r="C56" s="140"/>
      <c r="D56" s="140"/>
    </row>
    <row r="57" spans="1:4" ht="12.5">
      <c r="A57" s="72"/>
      <c r="B57" s="72"/>
      <c r="C57" s="72"/>
      <c r="D57" s="72"/>
    </row>
    <row r="58" spans="1:4" ht="12.5">
      <c r="A58" s="90"/>
      <c r="B58" s="90"/>
      <c r="C58" s="654"/>
      <c r="D58" s="654"/>
    </row>
    <row r="59" spans="1:4" ht="12.5">
      <c r="A59" s="72"/>
      <c r="B59" s="72"/>
      <c r="C59" s="72"/>
      <c r="D59" s="72"/>
    </row>
    <row r="60" spans="1:4" ht="12.5">
      <c r="A60" s="90"/>
      <c r="B60" s="90"/>
      <c r="C60" s="654"/>
      <c r="D60" s="654"/>
    </row>
    <row r="61" spans="1:4">
      <c r="A61" s="139"/>
      <c r="B61" s="139"/>
      <c r="C61" s="139"/>
      <c r="D61" s="139"/>
    </row>
    <row r="62" spans="1:4">
      <c r="A62" s="139"/>
      <c r="B62" s="139"/>
      <c r="C62" s="139"/>
      <c r="D62" s="139"/>
    </row>
    <row r="63" spans="1:4">
      <c r="A63" s="139"/>
      <c r="B63" s="139"/>
      <c r="C63" s="139"/>
      <c r="D63" s="139"/>
    </row>
    <row r="64" spans="1:4">
      <c r="A64" s="139"/>
      <c r="B64" s="139"/>
      <c r="C64" s="139"/>
      <c r="D64" s="139"/>
    </row>
    <row r="65" spans="1:4">
      <c r="A65" s="139"/>
      <c r="B65" s="139"/>
      <c r="C65" s="139"/>
      <c r="D65" s="139"/>
    </row>
    <row r="66" spans="1:4">
      <c r="A66" s="139"/>
      <c r="B66" s="139"/>
      <c r="C66" s="139"/>
      <c r="D66" s="139"/>
    </row>
    <row r="67" spans="1:4">
      <c r="A67" s="139"/>
      <c r="B67" s="139"/>
      <c r="C67" s="139"/>
      <c r="D67" s="139"/>
    </row>
    <row r="68" spans="1:4">
      <c r="A68" s="139"/>
      <c r="B68" s="139"/>
      <c r="C68" s="139"/>
      <c r="D68" s="139"/>
    </row>
    <row r="69" spans="1:4">
      <c r="A69" s="139"/>
      <c r="B69" s="139"/>
      <c r="C69" s="139"/>
      <c r="D69" s="139"/>
    </row>
    <row r="70" spans="1:4">
      <c r="A70" s="139"/>
      <c r="B70" s="139"/>
      <c r="C70" s="139"/>
      <c r="D70" s="139"/>
    </row>
    <row r="71" spans="1:4">
      <c r="A71" s="139"/>
      <c r="B71" s="139"/>
      <c r="C71" s="139"/>
      <c r="D71" s="139"/>
    </row>
    <row r="72" spans="1:4">
      <c r="A72" s="139"/>
      <c r="B72" s="139"/>
      <c r="C72" s="139"/>
      <c r="D72" s="139"/>
    </row>
    <row r="73" spans="1:4">
      <c r="A73" s="139"/>
      <c r="B73" s="139"/>
      <c r="C73" s="139"/>
      <c r="D73" s="139"/>
    </row>
    <row r="74" spans="1:4">
      <c r="A74" s="139"/>
      <c r="B74" s="139"/>
      <c r="C74" s="139"/>
      <c r="D74" s="139"/>
    </row>
    <row r="75" spans="1:4">
      <c r="A75" s="139"/>
      <c r="B75" s="139"/>
      <c r="C75" s="139"/>
      <c r="D75" s="139"/>
    </row>
    <row r="76" spans="1:4" ht="18">
      <c r="A76" s="139"/>
      <c r="B76" s="141"/>
      <c r="C76" s="139"/>
      <c r="D76" s="139"/>
    </row>
    <row r="77" spans="1:4">
      <c r="A77" s="140"/>
      <c r="B77" s="140"/>
      <c r="C77" s="140"/>
      <c r="D77" s="140"/>
    </row>
    <row r="78" spans="1:4" ht="12.5">
      <c r="A78" s="72"/>
      <c r="B78" s="72"/>
      <c r="C78" s="72"/>
      <c r="D78" s="72"/>
    </row>
    <row r="79" spans="1:4" ht="12.5">
      <c r="A79" s="90"/>
      <c r="B79" s="90"/>
      <c r="C79" s="654"/>
      <c r="D79" s="654"/>
    </row>
    <row r="80" spans="1:4">
      <c r="A80" s="139"/>
      <c r="B80" s="139"/>
      <c r="C80" s="139"/>
      <c r="D80" s="139"/>
    </row>
    <row r="81" spans="1:4">
      <c r="A81" s="139"/>
      <c r="B81" s="139"/>
      <c r="C81" s="139"/>
      <c r="D81" s="139"/>
    </row>
    <row r="82" spans="1:4">
      <c r="A82" s="139"/>
      <c r="B82" s="139"/>
      <c r="C82" s="139"/>
      <c r="D82" s="139"/>
    </row>
    <row r="83" spans="1:4">
      <c r="A83" s="139"/>
      <c r="B83" s="139"/>
      <c r="C83" s="139"/>
      <c r="D83" s="139"/>
    </row>
    <row r="84" spans="1:4">
      <c r="A84" s="139"/>
      <c r="B84" s="139"/>
      <c r="C84" s="139"/>
      <c r="D84" s="139"/>
    </row>
    <row r="85" spans="1:4">
      <c r="A85" s="139"/>
      <c r="B85" s="139"/>
      <c r="C85" s="139"/>
      <c r="D85" s="139"/>
    </row>
    <row r="86" spans="1:4">
      <c r="A86" s="139"/>
      <c r="B86" s="139"/>
      <c r="C86" s="139"/>
      <c r="D86" s="139"/>
    </row>
    <row r="87" spans="1:4">
      <c r="A87" s="139"/>
      <c r="B87" s="139"/>
      <c r="C87" s="139"/>
      <c r="D87" s="139"/>
    </row>
    <row r="88" spans="1:4">
      <c r="A88" s="139"/>
      <c r="B88" s="139"/>
      <c r="C88" s="139"/>
      <c r="D88" s="139"/>
    </row>
    <row r="89" spans="1:4">
      <c r="A89" s="139"/>
      <c r="B89" s="139"/>
      <c r="C89" s="139"/>
      <c r="D89" s="139"/>
    </row>
    <row r="90" spans="1:4">
      <c r="A90" s="139"/>
      <c r="B90" s="139"/>
      <c r="C90" s="139"/>
      <c r="D90" s="139"/>
    </row>
    <row r="91" spans="1:4">
      <c r="A91" s="139"/>
      <c r="B91" s="139"/>
      <c r="C91" s="139"/>
      <c r="D91" s="139"/>
    </row>
    <row r="92" spans="1:4">
      <c r="A92" s="139"/>
      <c r="B92" s="139"/>
      <c r="C92" s="139"/>
      <c r="D92" s="139"/>
    </row>
    <row r="93" spans="1:4">
      <c r="A93" s="139"/>
      <c r="B93" s="139"/>
      <c r="C93" s="139"/>
      <c r="D93" s="139"/>
    </row>
    <row r="94" spans="1:4">
      <c r="A94" s="139"/>
      <c r="B94" s="139"/>
      <c r="C94" s="139"/>
      <c r="D94" s="139"/>
    </row>
    <row r="95" spans="1:4">
      <c r="A95" s="139"/>
      <c r="B95" s="139"/>
      <c r="C95" s="139"/>
      <c r="D95" s="139"/>
    </row>
    <row r="96" spans="1:4">
      <c r="A96" s="139"/>
      <c r="B96" s="139"/>
      <c r="C96" s="139"/>
      <c r="D96" s="139"/>
    </row>
    <row r="97" spans="1:4">
      <c r="A97" s="139"/>
      <c r="B97" s="139"/>
      <c r="C97" s="139"/>
      <c r="D97" s="139"/>
    </row>
    <row r="98" spans="1:4">
      <c r="A98" s="139"/>
      <c r="B98" s="139"/>
      <c r="C98" s="139"/>
      <c r="D98" s="139"/>
    </row>
    <row r="120" spans="1:4">
      <c r="A120" s="142"/>
      <c r="B120" s="142"/>
      <c r="C120" s="142"/>
      <c r="D120" s="142"/>
    </row>
    <row r="121" spans="1:4">
      <c r="A121" s="142"/>
      <c r="B121" s="142"/>
      <c r="C121" s="142"/>
      <c r="D121" s="142"/>
    </row>
    <row r="122" spans="1:4">
      <c r="A122" s="142"/>
      <c r="B122" s="142"/>
      <c r="C122" s="142"/>
      <c r="D122" s="142"/>
    </row>
    <row r="123" spans="1:4">
      <c r="A123" s="142"/>
      <c r="B123" s="142"/>
      <c r="C123" s="142"/>
      <c r="D123" s="142"/>
    </row>
    <row r="124" spans="1:4">
      <c r="A124" s="142"/>
      <c r="B124" s="142"/>
      <c r="C124" s="142"/>
      <c r="D124" s="142"/>
    </row>
    <row r="125" spans="1:4">
      <c r="A125" s="142"/>
      <c r="B125" s="142"/>
      <c r="C125" s="142"/>
      <c r="D125" s="142"/>
    </row>
    <row r="126" spans="1:4">
      <c r="A126" s="142"/>
      <c r="B126" s="142"/>
      <c r="C126" s="142"/>
      <c r="D126" s="142"/>
    </row>
    <row r="127" spans="1:4">
      <c r="A127" s="142"/>
      <c r="B127" s="142"/>
      <c r="C127" s="142"/>
      <c r="D127" s="142"/>
    </row>
  </sheetData>
  <mergeCells count="4">
    <mergeCell ref="A3:D3"/>
    <mergeCell ref="C58:D58"/>
    <mergeCell ref="C60:D60"/>
    <mergeCell ref="C79:D79"/>
  </mergeCells>
  <phoneticPr fontId="23"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I207"/>
  <sheetViews>
    <sheetView zoomScale="75" workbookViewId="0">
      <selection activeCell="C11" sqref="C11"/>
    </sheetView>
  </sheetViews>
  <sheetFormatPr defaultRowHeight="13"/>
  <cols>
    <col min="1" max="1" width="13.1796875" style="132" customWidth="1"/>
    <col min="2" max="2" width="16.1796875" style="132" customWidth="1"/>
    <col min="3" max="3" width="26.81640625" style="132" customWidth="1"/>
    <col min="4" max="4" width="31.81640625" style="133" bestFit="1" customWidth="1"/>
    <col min="5" max="5" width="19" style="134" bestFit="1" customWidth="1"/>
    <col min="6" max="6" width="13.1796875" style="134" bestFit="1" customWidth="1"/>
    <col min="7" max="7" width="16.1796875" style="134" customWidth="1"/>
    <col min="8" max="9" width="15.81640625" style="134" customWidth="1"/>
  </cols>
  <sheetData>
    <row r="1" spans="1:9" ht="26">
      <c r="A1" s="128" t="s">
        <v>421</v>
      </c>
      <c r="B1" s="8" t="s">
        <v>422</v>
      </c>
      <c r="C1" s="8" t="s">
        <v>423</v>
      </c>
      <c r="D1" s="8" t="s">
        <v>424</v>
      </c>
      <c r="E1" s="8" t="s">
        <v>425</v>
      </c>
      <c r="F1" s="8" t="s">
        <v>426</v>
      </c>
      <c r="G1" s="128" t="s">
        <v>427</v>
      </c>
      <c r="H1" s="8" t="s">
        <v>428</v>
      </c>
      <c r="I1" s="8" t="s">
        <v>429</v>
      </c>
    </row>
    <row r="2" spans="1:9" ht="12.5">
      <c r="A2" s="65" t="s">
        <v>28</v>
      </c>
      <c r="B2" s="461" t="s">
        <v>1220</v>
      </c>
      <c r="C2" s="65" t="s">
        <v>68</v>
      </c>
      <c r="D2" s="65" t="s">
        <v>29</v>
      </c>
      <c r="E2" s="65" t="s">
        <v>68</v>
      </c>
      <c r="F2" s="65" t="s">
        <v>32</v>
      </c>
      <c r="G2" s="65" t="s">
        <v>230</v>
      </c>
      <c r="H2" s="65" t="s">
        <v>28</v>
      </c>
      <c r="I2" s="65" t="s">
        <v>28</v>
      </c>
    </row>
    <row r="3" spans="1:9" ht="12.5">
      <c r="A3" s="127" t="s">
        <v>430</v>
      </c>
      <c r="B3" s="127" t="s">
        <v>431</v>
      </c>
      <c r="C3" s="127" t="s">
        <v>432</v>
      </c>
      <c r="D3" s="127" t="s">
        <v>433</v>
      </c>
      <c r="E3" s="127" t="s">
        <v>434</v>
      </c>
      <c r="F3" s="127" t="s">
        <v>435</v>
      </c>
      <c r="G3" s="127" t="s">
        <v>436</v>
      </c>
      <c r="H3" s="127" t="s">
        <v>437</v>
      </c>
      <c r="I3" s="79" t="s">
        <v>438</v>
      </c>
    </row>
    <row r="4" spans="1:9">
      <c r="A4" s="129" t="s">
        <v>375</v>
      </c>
      <c r="B4" s="129"/>
      <c r="C4" s="129"/>
      <c r="D4" s="130"/>
      <c r="E4" s="130"/>
      <c r="F4" s="130"/>
      <c r="G4" s="130"/>
      <c r="H4" s="129"/>
      <c r="I4" s="130"/>
    </row>
    <row r="5" spans="1:9">
      <c r="A5" s="129" t="s">
        <v>375</v>
      </c>
      <c r="B5" s="129"/>
      <c r="C5" s="129"/>
      <c r="D5" s="130"/>
      <c r="E5" s="130"/>
      <c r="F5" s="130"/>
      <c r="G5" s="130"/>
      <c r="H5" s="129"/>
      <c r="I5" s="130"/>
    </row>
    <row r="6" spans="1:9">
      <c r="A6" s="129"/>
      <c r="B6" s="129"/>
      <c r="C6" s="129"/>
      <c r="D6" s="130"/>
      <c r="E6" s="130"/>
      <c r="F6" s="130"/>
      <c r="G6" s="130"/>
      <c r="H6" s="130"/>
      <c r="I6" s="130"/>
    </row>
    <row r="7" spans="1:9">
      <c r="A7" s="129"/>
      <c r="B7" s="129"/>
      <c r="C7" s="129"/>
      <c r="D7" s="130"/>
      <c r="E7" s="130"/>
      <c r="F7" s="130"/>
      <c r="G7" s="130"/>
      <c r="H7" s="130"/>
      <c r="I7" s="130"/>
    </row>
    <row r="8" spans="1:9">
      <c r="A8" s="129"/>
      <c r="B8" s="129"/>
      <c r="C8" s="129"/>
      <c r="D8" s="130"/>
      <c r="E8" s="130"/>
      <c r="F8" s="130"/>
      <c r="G8" s="130"/>
      <c r="H8" s="130"/>
      <c r="I8" s="130"/>
    </row>
    <row r="9" spans="1:9">
      <c r="A9" s="129"/>
      <c r="B9" s="129"/>
      <c r="C9" s="129"/>
      <c r="D9" s="130"/>
      <c r="E9" s="130"/>
      <c r="F9" s="130"/>
      <c r="G9" s="130"/>
      <c r="H9" s="130"/>
      <c r="I9" s="130"/>
    </row>
    <row r="10" spans="1:9">
      <c r="A10" s="129"/>
      <c r="B10" s="129"/>
      <c r="C10" s="129"/>
      <c r="D10" s="130"/>
      <c r="E10" s="130"/>
      <c r="F10" s="130"/>
      <c r="G10" s="130"/>
      <c r="H10" s="130"/>
      <c r="I10" s="130"/>
    </row>
    <row r="11" spans="1:9">
      <c r="A11" s="129"/>
      <c r="B11" s="129"/>
      <c r="C11" s="129"/>
      <c r="D11" s="130"/>
      <c r="E11" s="130"/>
      <c r="F11" s="130"/>
      <c r="G11" s="130"/>
      <c r="H11" s="130"/>
      <c r="I11" s="130"/>
    </row>
    <row r="12" spans="1:9">
      <c r="A12" s="129"/>
      <c r="B12" s="129"/>
      <c r="C12" s="129"/>
      <c r="D12" s="130"/>
      <c r="E12" s="130"/>
      <c r="F12" s="130"/>
      <c r="G12" s="130"/>
      <c r="H12" s="130"/>
      <c r="I12" s="130"/>
    </row>
    <row r="13" spans="1:9">
      <c r="A13" s="129"/>
      <c r="B13" s="129"/>
      <c r="C13" s="129"/>
      <c r="D13" s="130"/>
      <c r="E13" s="130"/>
      <c r="F13" s="130"/>
      <c r="G13" s="130"/>
      <c r="H13" s="130"/>
      <c r="I13" s="130"/>
    </row>
    <row r="14" spans="1:9">
      <c r="A14" s="129"/>
      <c r="B14" s="129"/>
      <c r="C14" s="129"/>
      <c r="D14" s="130"/>
      <c r="E14" s="130"/>
      <c r="F14" s="130"/>
      <c r="G14" s="130"/>
      <c r="H14" s="130"/>
      <c r="I14" s="130"/>
    </row>
    <row r="15" spans="1:9">
      <c r="A15" s="129"/>
      <c r="B15" s="129"/>
      <c r="C15" s="129"/>
      <c r="D15" s="130"/>
      <c r="E15" s="130"/>
      <c r="F15" s="130"/>
      <c r="G15" s="130"/>
      <c r="H15" s="130"/>
      <c r="I15" s="130"/>
    </row>
    <row r="16" spans="1:9">
      <c r="A16" s="129"/>
      <c r="B16" s="129"/>
      <c r="C16" s="129"/>
      <c r="D16" s="130"/>
      <c r="E16" s="130"/>
      <c r="F16" s="130"/>
      <c r="G16" s="130"/>
      <c r="H16" s="130"/>
      <c r="I16" s="130"/>
    </row>
    <row r="17" spans="1:9">
      <c r="A17" s="129"/>
      <c r="B17" s="129"/>
      <c r="C17" s="129"/>
      <c r="D17" s="130"/>
      <c r="E17" s="130"/>
      <c r="F17" s="130"/>
      <c r="G17" s="130"/>
      <c r="H17" s="130"/>
      <c r="I17" s="130"/>
    </row>
    <row r="18" spans="1:9">
      <c r="A18" s="129"/>
      <c r="B18" s="129"/>
      <c r="C18" s="129"/>
      <c r="D18" s="130"/>
      <c r="E18" s="130"/>
      <c r="F18" s="130"/>
      <c r="G18" s="130"/>
      <c r="H18" s="130"/>
      <c r="I18" s="130"/>
    </row>
    <row r="19" spans="1:9">
      <c r="A19" s="129"/>
      <c r="B19" s="129"/>
      <c r="C19" s="129"/>
      <c r="D19" s="130"/>
      <c r="E19" s="130"/>
      <c r="F19" s="130"/>
      <c r="G19" s="130"/>
      <c r="H19" s="130"/>
      <c r="I19" s="130"/>
    </row>
    <row r="20" spans="1:9">
      <c r="A20" s="129"/>
      <c r="B20" s="129"/>
      <c r="C20" s="129"/>
      <c r="D20" s="130"/>
      <c r="E20" s="130"/>
      <c r="F20" s="130"/>
      <c r="G20" s="130"/>
      <c r="H20" s="130"/>
      <c r="I20" s="130"/>
    </row>
    <row r="21" spans="1:9">
      <c r="A21" s="129"/>
      <c r="B21" s="129"/>
      <c r="C21" s="129"/>
      <c r="D21" s="130"/>
      <c r="E21" s="130"/>
      <c r="F21" s="130"/>
      <c r="G21" s="130"/>
      <c r="H21" s="130"/>
      <c r="I21" s="130"/>
    </row>
    <row r="22" spans="1:9">
      <c r="A22" s="129"/>
      <c r="B22" s="129"/>
      <c r="C22" s="129"/>
      <c r="D22" s="130"/>
      <c r="E22" s="130"/>
      <c r="F22" s="130"/>
      <c r="G22" s="130"/>
      <c r="H22" s="130"/>
      <c r="I22" s="130"/>
    </row>
    <row r="23" spans="1:9">
      <c r="A23" s="129"/>
      <c r="B23" s="129"/>
      <c r="C23" s="129"/>
      <c r="D23" s="130"/>
      <c r="E23" s="130"/>
      <c r="F23" s="130"/>
      <c r="G23" s="130"/>
      <c r="H23" s="130"/>
      <c r="I23" s="130"/>
    </row>
    <row r="24" spans="1:9">
      <c r="A24" s="129"/>
      <c r="B24" s="129"/>
      <c r="C24" s="129"/>
      <c r="D24" s="130"/>
      <c r="E24" s="130"/>
      <c r="F24" s="130"/>
      <c r="G24" s="130"/>
      <c r="H24" s="130"/>
      <c r="I24" s="130"/>
    </row>
    <row r="25" spans="1:9">
      <c r="A25" s="129"/>
      <c r="B25" s="129"/>
      <c r="C25" s="129"/>
      <c r="D25" s="130"/>
      <c r="E25" s="130"/>
      <c r="F25" s="130"/>
      <c r="G25" s="130"/>
      <c r="H25" s="130"/>
      <c r="I25" s="130"/>
    </row>
    <row r="26" spans="1:9">
      <c r="A26" s="129"/>
      <c r="B26" s="129"/>
      <c r="C26" s="129"/>
      <c r="D26" s="130"/>
      <c r="E26" s="130"/>
      <c r="F26" s="130"/>
      <c r="G26" s="130"/>
      <c r="H26" s="130"/>
      <c r="I26" s="130"/>
    </row>
    <row r="27" spans="1:9">
      <c r="A27" s="129"/>
      <c r="B27" s="129"/>
      <c r="C27" s="129"/>
      <c r="D27" s="130"/>
      <c r="E27" s="130"/>
      <c r="F27" s="130"/>
      <c r="G27" s="130"/>
      <c r="H27" s="130"/>
      <c r="I27" s="130"/>
    </row>
    <row r="28" spans="1:9">
      <c r="A28" s="129"/>
      <c r="B28" s="129"/>
      <c r="C28" s="129"/>
      <c r="D28" s="130"/>
      <c r="E28" s="130"/>
      <c r="F28" s="130"/>
      <c r="G28" s="130"/>
      <c r="H28" s="130"/>
      <c r="I28" s="130"/>
    </row>
    <row r="29" spans="1:9">
      <c r="A29" s="129"/>
      <c r="B29" s="129"/>
      <c r="C29" s="129"/>
      <c r="D29" s="130"/>
      <c r="E29" s="130"/>
      <c r="F29" s="130"/>
      <c r="G29" s="130"/>
      <c r="H29" s="130"/>
      <c r="I29" s="130"/>
    </row>
    <row r="30" spans="1:9">
      <c r="A30" s="129"/>
      <c r="B30" s="129"/>
      <c r="C30" s="129"/>
      <c r="D30" s="130"/>
      <c r="E30" s="130"/>
      <c r="F30" s="130"/>
      <c r="G30" s="130"/>
      <c r="H30" s="130"/>
      <c r="I30" s="130"/>
    </row>
    <row r="31" spans="1:9">
      <c r="A31" s="129"/>
      <c r="B31" s="129"/>
      <c r="C31" s="129"/>
      <c r="D31" s="130"/>
      <c r="E31" s="130"/>
      <c r="F31" s="130"/>
      <c r="G31" s="130"/>
      <c r="H31" s="130"/>
      <c r="I31" s="130"/>
    </row>
    <row r="32" spans="1:9">
      <c r="A32" s="129"/>
      <c r="B32" s="129"/>
      <c r="C32" s="129"/>
      <c r="D32" s="130"/>
      <c r="E32" s="130"/>
      <c r="F32" s="130"/>
      <c r="G32" s="130"/>
      <c r="H32" s="130"/>
      <c r="I32" s="130"/>
    </row>
    <row r="33" spans="1:9">
      <c r="A33" s="129"/>
      <c r="B33" s="129"/>
      <c r="C33" s="129"/>
      <c r="D33" s="130"/>
      <c r="E33" s="130"/>
      <c r="F33" s="130"/>
      <c r="G33" s="130"/>
      <c r="H33" s="130"/>
      <c r="I33" s="130"/>
    </row>
    <row r="34" spans="1:9">
      <c r="A34" s="129"/>
      <c r="B34" s="129"/>
      <c r="C34" s="129"/>
      <c r="D34" s="130"/>
      <c r="E34" s="130"/>
      <c r="F34" s="130"/>
      <c r="G34" s="130"/>
      <c r="H34" s="130"/>
      <c r="I34" s="130"/>
    </row>
    <row r="35" spans="1:9">
      <c r="A35" s="129"/>
      <c r="B35" s="129"/>
      <c r="C35" s="129"/>
      <c r="D35" s="130"/>
      <c r="E35" s="130"/>
      <c r="F35" s="130"/>
      <c r="G35" s="130"/>
      <c r="H35" s="130"/>
      <c r="I35" s="130"/>
    </row>
    <row r="36" spans="1:9">
      <c r="A36" s="129"/>
      <c r="B36" s="129"/>
      <c r="C36" s="129"/>
      <c r="D36" s="130"/>
      <c r="E36" s="130"/>
      <c r="F36" s="130"/>
      <c r="G36" s="130"/>
      <c r="H36" s="130"/>
      <c r="I36" s="130"/>
    </row>
    <row r="37" spans="1:9">
      <c r="A37" s="129"/>
      <c r="B37" s="129"/>
      <c r="C37" s="129"/>
      <c r="D37" s="130"/>
      <c r="E37" s="130"/>
      <c r="F37" s="130"/>
      <c r="G37" s="130"/>
      <c r="H37" s="130"/>
      <c r="I37" s="130"/>
    </row>
    <row r="38" spans="1:9">
      <c r="A38" s="129"/>
      <c r="B38" s="129"/>
      <c r="C38" s="129"/>
      <c r="D38" s="130"/>
      <c r="E38" s="130"/>
      <c r="F38" s="130"/>
      <c r="G38" s="130"/>
      <c r="H38" s="130"/>
      <c r="I38" s="130"/>
    </row>
    <row r="39" spans="1:9">
      <c r="A39" s="129"/>
      <c r="B39" s="129"/>
      <c r="C39" s="129"/>
      <c r="D39" s="130"/>
      <c r="E39" s="130"/>
      <c r="F39" s="130"/>
      <c r="G39" s="130"/>
      <c r="H39" s="130"/>
      <c r="I39" s="130"/>
    </row>
    <row r="40" spans="1:9">
      <c r="A40" s="129"/>
      <c r="B40" s="129"/>
      <c r="C40" s="129"/>
      <c r="D40" s="130"/>
      <c r="E40" s="130"/>
      <c r="F40" s="130"/>
      <c r="G40" s="130"/>
      <c r="H40" s="130"/>
      <c r="I40" s="130"/>
    </row>
    <row r="41" spans="1:9">
      <c r="A41" s="129"/>
      <c r="B41" s="129"/>
      <c r="C41" s="129"/>
      <c r="D41" s="130"/>
      <c r="E41" s="130"/>
      <c r="F41" s="130"/>
      <c r="G41" s="130"/>
      <c r="H41" s="130"/>
      <c r="I41" s="130"/>
    </row>
    <row r="42" spans="1:9">
      <c r="A42" s="129"/>
      <c r="B42" s="129"/>
      <c r="C42" s="129"/>
      <c r="D42" s="130"/>
      <c r="E42" s="130"/>
      <c r="F42" s="130"/>
      <c r="G42" s="130"/>
      <c r="H42" s="130"/>
      <c r="I42" s="130"/>
    </row>
    <row r="43" spans="1:9">
      <c r="A43" s="129"/>
      <c r="B43" s="129"/>
      <c r="C43" s="129"/>
      <c r="D43" s="130"/>
      <c r="E43" s="130"/>
      <c r="F43" s="130"/>
      <c r="G43" s="130"/>
      <c r="H43" s="130"/>
      <c r="I43" s="130"/>
    </row>
    <row r="44" spans="1:9">
      <c r="A44" s="129"/>
      <c r="B44" s="129"/>
      <c r="C44" s="129"/>
      <c r="D44" s="130"/>
      <c r="E44" s="130"/>
      <c r="F44" s="130"/>
      <c r="G44" s="130"/>
      <c r="H44" s="130"/>
      <c r="I44" s="130"/>
    </row>
    <row r="45" spans="1:9">
      <c r="A45" s="129"/>
      <c r="B45" s="129"/>
      <c r="C45" s="129"/>
      <c r="D45" s="130"/>
      <c r="E45" s="130"/>
      <c r="F45" s="130"/>
      <c r="G45" s="130"/>
      <c r="H45" s="130"/>
      <c r="I45" s="130"/>
    </row>
    <row r="46" spans="1:9">
      <c r="A46" s="129"/>
      <c r="B46" s="129"/>
      <c r="C46" s="129"/>
      <c r="D46" s="130"/>
      <c r="E46" s="130"/>
      <c r="F46" s="130"/>
      <c r="G46" s="130"/>
      <c r="H46" s="130"/>
      <c r="I46" s="130"/>
    </row>
    <row r="47" spans="1:9">
      <c r="A47" s="129"/>
      <c r="B47" s="129"/>
      <c r="C47" s="129"/>
      <c r="D47" s="130"/>
      <c r="E47" s="130"/>
      <c r="F47" s="130"/>
      <c r="G47" s="130"/>
      <c r="H47" s="130"/>
      <c r="I47" s="130"/>
    </row>
    <row r="48" spans="1:9">
      <c r="A48" s="129"/>
      <c r="B48" s="129"/>
      <c r="C48" s="129"/>
      <c r="D48" s="130"/>
      <c r="E48" s="130"/>
      <c r="F48" s="130"/>
      <c r="G48" s="130"/>
      <c r="H48" s="130"/>
      <c r="I48" s="130"/>
    </row>
    <row r="49" spans="1:9">
      <c r="A49" s="129"/>
      <c r="B49" s="129"/>
      <c r="C49" s="129"/>
      <c r="D49" s="130"/>
      <c r="E49" s="130"/>
      <c r="F49" s="130"/>
      <c r="G49" s="130"/>
      <c r="H49" s="130"/>
      <c r="I49" s="130"/>
    </row>
    <row r="50" spans="1:9">
      <c r="A50" s="129"/>
      <c r="B50" s="129"/>
      <c r="C50" s="129"/>
      <c r="D50" s="130"/>
      <c r="E50" s="130"/>
      <c r="F50" s="130"/>
      <c r="G50" s="130"/>
      <c r="H50" s="130"/>
      <c r="I50" s="130"/>
    </row>
    <row r="51" spans="1:9">
      <c r="A51" s="129"/>
      <c r="B51" s="129"/>
      <c r="C51" s="129"/>
      <c r="D51" s="130"/>
      <c r="E51" s="130"/>
      <c r="F51" s="130"/>
      <c r="G51" s="130"/>
      <c r="H51" s="130"/>
      <c r="I51" s="130"/>
    </row>
    <row r="52" spans="1:9">
      <c r="A52" s="129"/>
      <c r="B52" s="129"/>
      <c r="C52" s="129"/>
      <c r="D52" s="130"/>
      <c r="E52" s="130"/>
      <c r="F52" s="130"/>
      <c r="G52" s="130"/>
      <c r="H52" s="130"/>
      <c r="I52" s="130"/>
    </row>
    <row r="53" spans="1:9">
      <c r="A53" s="129"/>
      <c r="B53" s="129"/>
      <c r="C53" s="129"/>
      <c r="D53" s="130"/>
      <c r="E53" s="130"/>
      <c r="F53" s="130"/>
      <c r="G53" s="130"/>
      <c r="H53" s="130"/>
      <c r="I53" s="130"/>
    </row>
    <row r="54" spans="1:9">
      <c r="A54" s="129"/>
      <c r="B54" s="129"/>
      <c r="C54" s="129"/>
      <c r="D54" s="130"/>
      <c r="E54" s="130"/>
      <c r="F54" s="130"/>
      <c r="G54" s="130"/>
      <c r="H54" s="130"/>
      <c r="I54" s="130"/>
    </row>
    <row r="55" spans="1:9">
      <c r="A55" s="129"/>
      <c r="B55" s="129"/>
      <c r="C55" s="129"/>
      <c r="D55" s="130"/>
      <c r="E55" s="130"/>
      <c r="F55" s="130"/>
      <c r="G55" s="130"/>
      <c r="H55" s="130"/>
      <c r="I55" s="130"/>
    </row>
    <row r="56" spans="1:9">
      <c r="A56" s="129"/>
      <c r="B56" s="129"/>
      <c r="C56" s="129"/>
      <c r="D56" s="130"/>
      <c r="E56" s="130"/>
      <c r="F56" s="130"/>
      <c r="G56" s="130"/>
      <c r="H56" s="130"/>
      <c r="I56" s="130"/>
    </row>
    <row r="57" spans="1:9">
      <c r="A57" s="129"/>
      <c r="B57" s="129"/>
      <c r="C57" s="129"/>
      <c r="D57" s="130"/>
      <c r="E57" s="130"/>
      <c r="F57" s="130"/>
      <c r="G57" s="130"/>
      <c r="H57" s="130"/>
      <c r="I57" s="130"/>
    </row>
    <row r="58" spans="1:9">
      <c r="A58" s="129"/>
      <c r="B58" s="129"/>
      <c r="C58" s="129"/>
      <c r="D58" s="130"/>
      <c r="E58" s="130"/>
      <c r="F58" s="130"/>
      <c r="G58" s="130"/>
      <c r="H58" s="130"/>
      <c r="I58" s="130"/>
    </row>
    <row r="59" spans="1:9">
      <c r="A59" s="129"/>
      <c r="B59" s="129"/>
      <c r="C59" s="129"/>
      <c r="D59" s="130"/>
      <c r="E59" s="130"/>
      <c r="F59" s="130"/>
      <c r="G59" s="130"/>
      <c r="H59" s="130"/>
      <c r="I59" s="130"/>
    </row>
    <row r="60" spans="1:9">
      <c r="A60" s="129"/>
      <c r="B60" s="129"/>
      <c r="C60" s="129"/>
      <c r="D60" s="130"/>
      <c r="E60" s="130"/>
      <c r="F60" s="130"/>
      <c r="G60" s="130"/>
      <c r="H60" s="130"/>
      <c r="I60" s="130"/>
    </row>
    <row r="61" spans="1:9">
      <c r="A61" s="129"/>
      <c r="B61" s="129"/>
      <c r="C61" s="129"/>
      <c r="D61" s="130"/>
      <c r="E61" s="130"/>
      <c r="F61" s="130"/>
      <c r="G61" s="130"/>
      <c r="H61" s="130"/>
      <c r="I61" s="130"/>
    </row>
    <row r="62" spans="1:9">
      <c r="A62" s="129"/>
      <c r="B62" s="129"/>
      <c r="C62" s="129"/>
      <c r="D62" s="130"/>
      <c r="E62" s="130"/>
      <c r="F62" s="130"/>
      <c r="G62" s="130"/>
      <c r="H62" s="130"/>
      <c r="I62" s="130"/>
    </row>
    <row r="63" spans="1:9">
      <c r="A63" s="129"/>
      <c r="B63" s="129"/>
      <c r="C63" s="129"/>
      <c r="D63" s="130"/>
      <c r="E63" s="130"/>
      <c r="F63" s="130"/>
      <c r="G63" s="130"/>
      <c r="H63" s="130"/>
      <c r="I63" s="130"/>
    </row>
    <row r="64" spans="1:9">
      <c r="A64" s="129"/>
      <c r="B64" s="129"/>
      <c r="C64" s="129"/>
      <c r="D64" s="130"/>
      <c r="E64" s="130"/>
      <c r="F64" s="130"/>
      <c r="G64" s="130"/>
      <c r="H64" s="130"/>
      <c r="I64" s="130"/>
    </row>
    <row r="65" spans="1:9">
      <c r="A65" s="129"/>
      <c r="B65" s="129"/>
      <c r="C65" s="129"/>
      <c r="D65" s="130"/>
      <c r="E65" s="130"/>
      <c r="F65" s="130"/>
      <c r="G65" s="130"/>
      <c r="H65" s="130"/>
      <c r="I65" s="130"/>
    </row>
    <row r="66" spans="1:9">
      <c r="A66" s="129"/>
      <c r="B66" s="129"/>
      <c r="C66" s="129"/>
      <c r="D66" s="130"/>
      <c r="E66" s="130"/>
      <c r="F66" s="130"/>
      <c r="G66" s="130"/>
      <c r="H66" s="130"/>
      <c r="I66" s="130"/>
    </row>
    <row r="67" spans="1:9">
      <c r="A67" s="129"/>
      <c r="B67" s="129"/>
      <c r="C67" s="129"/>
      <c r="D67" s="130"/>
      <c r="E67" s="130"/>
      <c r="F67" s="130"/>
      <c r="G67" s="130"/>
      <c r="H67" s="130"/>
      <c r="I67" s="130"/>
    </row>
    <row r="68" spans="1:9">
      <c r="A68" s="129"/>
      <c r="B68" s="129"/>
      <c r="C68" s="129"/>
      <c r="D68" s="130"/>
      <c r="E68" s="130"/>
      <c r="F68" s="130"/>
      <c r="G68" s="130"/>
      <c r="H68" s="130"/>
      <c r="I68" s="130"/>
    </row>
    <row r="69" spans="1:9">
      <c r="A69" s="129"/>
      <c r="B69" s="129"/>
      <c r="C69" s="129"/>
      <c r="D69" s="130"/>
      <c r="E69" s="130"/>
      <c r="F69" s="130"/>
      <c r="G69" s="130"/>
      <c r="H69" s="130"/>
      <c r="I69" s="130"/>
    </row>
    <row r="70" spans="1:9">
      <c r="A70" s="129"/>
      <c r="B70" s="129"/>
      <c r="C70" s="129"/>
      <c r="D70" s="130"/>
      <c r="E70" s="130"/>
      <c r="F70" s="130"/>
      <c r="G70" s="130"/>
      <c r="H70" s="130"/>
      <c r="I70" s="130"/>
    </row>
    <row r="71" spans="1:9">
      <c r="A71" s="129"/>
      <c r="B71" s="129"/>
      <c r="C71" s="129"/>
      <c r="D71" s="130"/>
      <c r="E71" s="130"/>
      <c r="F71" s="130"/>
      <c r="G71" s="130"/>
      <c r="H71" s="130"/>
      <c r="I71" s="130"/>
    </row>
    <row r="72" spans="1:9">
      <c r="A72" s="129"/>
      <c r="B72" s="129"/>
      <c r="C72" s="129"/>
      <c r="D72" s="130"/>
      <c r="E72" s="130"/>
      <c r="F72" s="130"/>
      <c r="G72" s="130"/>
      <c r="H72" s="130"/>
      <c r="I72" s="130"/>
    </row>
    <row r="73" spans="1:9">
      <c r="A73" s="129"/>
      <c r="B73" s="129"/>
      <c r="C73" s="129"/>
      <c r="D73" s="130"/>
      <c r="E73" s="130"/>
      <c r="F73" s="130"/>
      <c r="G73" s="130"/>
      <c r="H73" s="130"/>
      <c r="I73" s="130"/>
    </row>
    <row r="74" spans="1:9">
      <c r="A74" s="129"/>
      <c r="B74" s="129"/>
      <c r="C74" s="129"/>
      <c r="D74" s="130"/>
      <c r="E74" s="130"/>
      <c r="F74" s="130"/>
      <c r="G74" s="130"/>
      <c r="H74" s="130"/>
      <c r="I74" s="130"/>
    </row>
    <row r="75" spans="1:9">
      <c r="A75" s="129"/>
      <c r="B75" s="129"/>
      <c r="C75" s="129"/>
      <c r="D75" s="130"/>
      <c r="E75" s="130"/>
      <c r="F75" s="130"/>
      <c r="G75" s="130"/>
      <c r="H75" s="130"/>
      <c r="I75" s="130"/>
    </row>
    <row r="76" spans="1:9">
      <c r="A76" s="129"/>
      <c r="B76" s="129"/>
      <c r="C76" s="129"/>
      <c r="D76" s="130"/>
      <c r="E76" s="130"/>
      <c r="F76" s="130"/>
      <c r="G76" s="130"/>
      <c r="H76" s="130"/>
      <c r="I76" s="130"/>
    </row>
    <row r="77" spans="1:9">
      <c r="A77" s="129"/>
      <c r="B77" s="129"/>
      <c r="C77" s="129"/>
      <c r="D77" s="130"/>
      <c r="E77" s="130"/>
      <c r="F77" s="130"/>
      <c r="G77" s="130"/>
      <c r="H77" s="130"/>
      <c r="I77" s="130"/>
    </row>
    <row r="78" spans="1:9">
      <c r="A78" s="129"/>
      <c r="B78" s="129"/>
      <c r="C78" s="129"/>
      <c r="D78" s="130"/>
      <c r="E78" s="130"/>
      <c r="F78" s="130"/>
      <c r="G78" s="130"/>
      <c r="H78" s="130"/>
      <c r="I78" s="130"/>
    </row>
    <row r="79" spans="1:9">
      <c r="A79" s="129"/>
      <c r="B79" s="129"/>
      <c r="C79" s="129"/>
      <c r="D79" s="130"/>
      <c r="E79" s="130"/>
      <c r="F79" s="130"/>
      <c r="G79" s="130"/>
      <c r="H79" s="130"/>
      <c r="I79" s="130"/>
    </row>
    <row r="80" spans="1:9">
      <c r="A80" s="129"/>
      <c r="B80" s="129"/>
      <c r="C80" s="129"/>
      <c r="D80" s="130"/>
      <c r="E80" s="130"/>
      <c r="F80" s="130"/>
      <c r="G80" s="130"/>
      <c r="H80" s="130"/>
      <c r="I80" s="130"/>
    </row>
    <row r="81" spans="1:9">
      <c r="A81" s="129"/>
      <c r="B81" s="129"/>
      <c r="C81" s="129"/>
      <c r="D81" s="130"/>
      <c r="E81" s="130"/>
      <c r="F81" s="130"/>
      <c r="G81" s="130"/>
      <c r="H81" s="130"/>
      <c r="I81" s="130"/>
    </row>
    <row r="82" spans="1:9">
      <c r="A82" s="129"/>
      <c r="B82" s="129"/>
      <c r="C82" s="129"/>
      <c r="D82" s="130"/>
      <c r="E82" s="130"/>
      <c r="F82" s="130"/>
      <c r="G82" s="130"/>
      <c r="H82" s="130"/>
      <c r="I82" s="130"/>
    </row>
    <row r="83" spans="1:9">
      <c r="A83" s="129"/>
      <c r="B83" s="129"/>
      <c r="C83" s="129"/>
      <c r="D83" s="130"/>
      <c r="E83" s="130"/>
      <c r="F83" s="130"/>
      <c r="G83" s="130"/>
      <c r="H83" s="130"/>
      <c r="I83" s="130"/>
    </row>
    <row r="84" spans="1:9">
      <c r="A84" s="129"/>
      <c r="B84" s="129"/>
      <c r="C84" s="129"/>
      <c r="D84" s="130"/>
      <c r="E84" s="130"/>
      <c r="F84" s="130"/>
      <c r="G84" s="130"/>
      <c r="H84" s="130"/>
      <c r="I84" s="130"/>
    </row>
    <row r="85" spans="1:9">
      <c r="A85" s="129"/>
      <c r="B85" s="129"/>
      <c r="C85" s="129"/>
      <c r="D85" s="130"/>
      <c r="E85" s="130"/>
      <c r="F85" s="130"/>
      <c r="G85" s="130"/>
      <c r="H85" s="130"/>
      <c r="I85" s="130"/>
    </row>
    <row r="86" spans="1:9">
      <c r="A86" s="129"/>
      <c r="B86" s="129"/>
      <c r="C86" s="129"/>
      <c r="D86" s="130"/>
      <c r="E86" s="130"/>
      <c r="F86" s="130"/>
      <c r="G86" s="130"/>
      <c r="H86" s="130"/>
      <c r="I86" s="130"/>
    </row>
    <row r="87" spans="1:9">
      <c r="A87" s="129"/>
      <c r="B87" s="129"/>
      <c r="C87" s="129"/>
      <c r="D87" s="130"/>
      <c r="E87" s="130"/>
      <c r="F87" s="130"/>
      <c r="G87" s="130"/>
      <c r="H87" s="130"/>
      <c r="I87" s="130"/>
    </row>
    <row r="88" spans="1:9">
      <c r="A88" s="129"/>
      <c r="B88" s="129"/>
      <c r="C88" s="129"/>
      <c r="D88" s="130"/>
      <c r="E88" s="130"/>
      <c r="F88" s="130"/>
      <c r="G88" s="130"/>
      <c r="H88" s="130"/>
      <c r="I88" s="130"/>
    </row>
    <row r="89" spans="1:9">
      <c r="A89" s="129"/>
      <c r="B89" s="129"/>
      <c r="C89" s="129"/>
      <c r="D89" s="130"/>
      <c r="E89" s="130"/>
      <c r="F89" s="130"/>
      <c r="G89" s="130"/>
      <c r="H89" s="130"/>
      <c r="I89" s="130"/>
    </row>
    <row r="90" spans="1:9">
      <c r="A90" s="131"/>
      <c r="B90" s="131"/>
      <c r="C90" s="131"/>
      <c r="D90" s="130"/>
      <c r="E90" s="130"/>
      <c r="F90" s="130"/>
      <c r="G90" s="130"/>
      <c r="H90" s="130"/>
      <c r="I90" s="130"/>
    </row>
    <row r="91" spans="1:9">
      <c r="A91" s="131"/>
      <c r="B91" s="131"/>
      <c r="C91" s="131"/>
      <c r="D91" s="130"/>
      <c r="E91" s="130"/>
      <c r="F91" s="130"/>
      <c r="G91" s="130"/>
      <c r="H91" s="130"/>
      <c r="I91" s="130"/>
    </row>
    <row r="92" spans="1:9">
      <c r="A92" s="131"/>
      <c r="B92" s="131"/>
      <c r="C92" s="131"/>
      <c r="D92" s="130"/>
      <c r="E92" s="130"/>
      <c r="F92" s="130"/>
      <c r="G92" s="130"/>
      <c r="H92" s="130"/>
      <c r="I92" s="130"/>
    </row>
    <row r="93" spans="1:9">
      <c r="A93" s="131"/>
      <c r="B93" s="131"/>
      <c r="C93" s="131"/>
      <c r="D93" s="130"/>
      <c r="E93" s="130"/>
      <c r="F93" s="130"/>
      <c r="G93" s="130"/>
      <c r="H93" s="130"/>
      <c r="I93" s="130"/>
    </row>
    <row r="94" spans="1:9">
      <c r="A94" s="129"/>
      <c r="B94" s="129"/>
      <c r="C94" s="129"/>
      <c r="D94" s="130"/>
      <c r="E94" s="130"/>
      <c r="F94" s="130"/>
      <c r="G94" s="130"/>
      <c r="H94" s="130"/>
      <c r="I94" s="130"/>
    </row>
    <row r="95" spans="1:9">
      <c r="A95" s="129"/>
      <c r="B95" s="129"/>
      <c r="C95" s="129"/>
      <c r="D95" s="130"/>
      <c r="E95" s="130"/>
      <c r="F95" s="130"/>
      <c r="G95" s="130"/>
      <c r="H95" s="130"/>
      <c r="I95" s="130"/>
    </row>
    <row r="96" spans="1:9">
      <c r="A96" s="129"/>
      <c r="B96" s="129"/>
      <c r="C96" s="129"/>
      <c r="D96" s="130"/>
      <c r="E96" s="130"/>
      <c r="F96" s="130"/>
      <c r="G96" s="130"/>
      <c r="H96" s="130"/>
      <c r="I96" s="130"/>
    </row>
    <row r="97" spans="1:9">
      <c r="A97" s="129"/>
      <c r="B97" s="129"/>
      <c r="C97" s="129"/>
      <c r="D97" s="130"/>
      <c r="E97" s="130"/>
      <c r="F97" s="130"/>
      <c r="G97" s="130"/>
      <c r="H97" s="130"/>
      <c r="I97" s="130"/>
    </row>
    <row r="98" spans="1:9">
      <c r="A98" s="131"/>
      <c r="B98" s="131"/>
      <c r="C98" s="131"/>
      <c r="D98" s="40"/>
      <c r="E98" s="130"/>
      <c r="F98" s="130"/>
      <c r="G98" s="130"/>
      <c r="H98" s="130"/>
      <c r="I98" s="130"/>
    </row>
    <row r="99" spans="1:9">
      <c r="A99" s="131"/>
      <c r="B99" s="131"/>
      <c r="C99" s="131"/>
      <c r="D99" s="40"/>
      <c r="E99" s="130"/>
      <c r="F99" s="130"/>
      <c r="G99" s="130"/>
      <c r="H99" s="130"/>
      <c r="I99" s="130"/>
    </row>
    <row r="100" spans="1:9">
      <c r="E100" s="133"/>
      <c r="F100" s="133"/>
      <c r="G100" s="133"/>
      <c r="H100" s="133"/>
      <c r="I100" s="133"/>
    </row>
    <row r="101" spans="1:9">
      <c r="E101" s="133"/>
      <c r="F101" s="133"/>
      <c r="G101" s="133"/>
      <c r="H101" s="133"/>
      <c r="I101" s="133"/>
    </row>
    <row r="102" spans="1:9">
      <c r="E102" s="133"/>
      <c r="F102" s="133"/>
      <c r="G102" s="133"/>
      <c r="H102" s="133"/>
      <c r="I102" s="133"/>
    </row>
    <row r="103" spans="1:9">
      <c r="E103" s="133"/>
      <c r="F103" s="133"/>
      <c r="G103" s="133"/>
      <c r="H103" s="133"/>
      <c r="I103" s="133"/>
    </row>
    <row r="104" spans="1:9">
      <c r="E104" s="133"/>
      <c r="F104" s="133"/>
      <c r="G104" s="133"/>
      <c r="H104" s="133"/>
      <c r="I104" s="133"/>
    </row>
    <row r="105" spans="1:9">
      <c r="E105" s="133"/>
      <c r="F105" s="133"/>
      <c r="G105" s="133"/>
      <c r="H105" s="133"/>
      <c r="I105" s="133"/>
    </row>
    <row r="106" spans="1:9">
      <c r="E106" s="133"/>
      <c r="F106" s="133"/>
      <c r="G106" s="133"/>
      <c r="H106" s="133"/>
      <c r="I106" s="133"/>
    </row>
    <row r="107" spans="1:9">
      <c r="E107" s="133"/>
      <c r="F107" s="133"/>
      <c r="G107" s="133"/>
      <c r="H107" s="133"/>
      <c r="I107" s="133"/>
    </row>
    <row r="108" spans="1:9">
      <c r="E108" s="133"/>
      <c r="F108" s="133"/>
      <c r="G108" s="133"/>
      <c r="H108" s="133"/>
      <c r="I108" s="133"/>
    </row>
    <row r="109" spans="1:9">
      <c r="E109" s="133"/>
      <c r="F109" s="133"/>
      <c r="G109" s="133"/>
      <c r="H109" s="133"/>
      <c r="I109" s="133"/>
    </row>
    <row r="110" spans="1:9">
      <c r="E110" s="133"/>
      <c r="F110" s="133"/>
      <c r="G110" s="133"/>
      <c r="H110" s="133"/>
      <c r="I110" s="133"/>
    </row>
    <row r="111" spans="1:9">
      <c r="E111" s="133"/>
      <c r="F111" s="133"/>
      <c r="G111" s="133"/>
      <c r="H111" s="133"/>
      <c r="I111" s="133"/>
    </row>
    <row r="112" spans="1:9">
      <c r="E112" s="133"/>
      <c r="F112" s="133"/>
      <c r="G112" s="133"/>
      <c r="H112" s="133"/>
      <c r="I112" s="133"/>
    </row>
    <row r="113" spans="5:9">
      <c r="E113" s="133"/>
      <c r="F113" s="133"/>
      <c r="G113" s="133"/>
      <c r="H113" s="133"/>
      <c r="I113" s="133"/>
    </row>
    <row r="114" spans="5:9">
      <c r="E114" s="133"/>
      <c r="F114" s="133"/>
      <c r="G114" s="133"/>
      <c r="H114" s="133"/>
      <c r="I114" s="133"/>
    </row>
    <row r="115" spans="5:9">
      <c r="E115" s="133"/>
      <c r="F115" s="133"/>
      <c r="G115" s="133"/>
      <c r="H115" s="133"/>
      <c r="I115" s="133"/>
    </row>
    <row r="116" spans="5:9">
      <c r="E116" s="133"/>
      <c r="F116" s="133"/>
      <c r="G116" s="133"/>
      <c r="H116" s="133"/>
      <c r="I116" s="133"/>
    </row>
    <row r="117" spans="5:9">
      <c r="E117" s="133"/>
      <c r="F117" s="133"/>
      <c r="G117" s="133"/>
      <c r="H117" s="133"/>
      <c r="I117" s="133"/>
    </row>
    <row r="118" spans="5:9">
      <c r="E118" s="133"/>
      <c r="F118" s="133"/>
      <c r="G118" s="133"/>
      <c r="H118" s="133"/>
      <c r="I118" s="133"/>
    </row>
    <row r="119" spans="5:9">
      <c r="E119" s="133"/>
      <c r="F119" s="133"/>
      <c r="G119" s="133"/>
      <c r="H119" s="133"/>
      <c r="I119" s="133"/>
    </row>
    <row r="120" spans="5:9">
      <c r="E120" s="133"/>
      <c r="F120" s="133"/>
      <c r="G120" s="133"/>
      <c r="H120" s="133"/>
      <c r="I120" s="133"/>
    </row>
    <row r="121" spans="5:9">
      <c r="E121" s="133"/>
      <c r="F121" s="133"/>
      <c r="G121" s="133"/>
      <c r="H121" s="133"/>
      <c r="I121" s="133"/>
    </row>
    <row r="122" spans="5:9">
      <c r="E122" s="133"/>
      <c r="F122" s="133"/>
      <c r="G122" s="133"/>
      <c r="H122" s="133"/>
      <c r="I122" s="133"/>
    </row>
    <row r="123" spans="5:9">
      <c r="E123" s="133"/>
      <c r="F123" s="133"/>
      <c r="G123" s="133"/>
      <c r="H123" s="133"/>
      <c r="I123" s="133"/>
    </row>
    <row r="124" spans="5:9">
      <c r="E124" s="133"/>
      <c r="F124" s="133"/>
      <c r="G124" s="133"/>
      <c r="H124" s="133"/>
      <c r="I124" s="133"/>
    </row>
    <row r="125" spans="5:9">
      <c r="E125" s="133"/>
      <c r="F125" s="133"/>
      <c r="G125" s="133"/>
      <c r="H125" s="133"/>
      <c r="I125" s="133"/>
    </row>
    <row r="126" spans="5:9">
      <c r="E126" s="133"/>
      <c r="F126" s="133"/>
      <c r="G126" s="133"/>
      <c r="H126" s="133"/>
      <c r="I126" s="133"/>
    </row>
    <row r="127" spans="5:9">
      <c r="E127" s="133"/>
      <c r="F127" s="133"/>
      <c r="G127" s="133"/>
      <c r="H127" s="133"/>
      <c r="I127" s="133"/>
    </row>
    <row r="128" spans="5:9">
      <c r="E128" s="133"/>
      <c r="F128" s="133"/>
      <c r="G128" s="133"/>
      <c r="H128" s="133"/>
      <c r="I128" s="133"/>
    </row>
    <row r="129" spans="5:9">
      <c r="E129" s="133"/>
      <c r="F129" s="133"/>
      <c r="G129" s="133"/>
      <c r="H129" s="133"/>
      <c r="I129" s="133"/>
    </row>
    <row r="130" spans="5:9">
      <c r="E130" s="133"/>
      <c r="F130" s="133"/>
      <c r="G130" s="133"/>
      <c r="H130" s="133"/>
      <c r="I130" s="133"/>
    </row>
    <row r="131" spans="5:9">
      <c r="E131" s="133"/>
      <c r="F131" s="133"/>
      <c r="G131" s="133"/>
      <c r="H131" s="133"/>
      <c r="I131" s="133"/>
    </row>
    <row r="132" spans="5:9">
      <c r="E132" s="133"/>
      <c r="F132" s="133"/>
      <c r="G132" s="133"/>
      <c r="H132" s="133"/>
      <c r="I132" s="133"/>
    </row>
    <row r="133" spans="5:9">
      <c r="E133" s="133"/>
      <c r="F133" s="133"/>
      <c r="G133" s="133"/>
      <c r="H133" s="133"/>
      <c r="I133" s="133"/>
    </row>
    <row r="134" spans="5:9">
      <c r="E134" s="133"/>
      <c r="F134" s="133"/>
      <c r="G134" s="133"/>
      <c r="H134" s="133"/>
      <c r="I134" s="133"/>
    </row>
    <row r="135" spans="5:9">
      <c r="E135" s="133"/>
      <c r="F135" s="133"/>
      <c r="G135" s="133"/>
      <c r="H135" s="133"/>
      <c r="I135" s="133"/>
    </row>
    <row r="136" spans="5:9">
      <c r="E136" s="133"/>
      <c r="F136" s="133"/>
      <c r="G136" s="133"/>
      <c r="H136" s="133"/>
      <c r="I136" s="133"/>
    </row>
    <row r="137" spans="5:9">
      <c r="E137" s="133"/>
      <c r="F137" s="133"/>
      <c r="G137" s="133"/>
      <c r="H137" s="133"/>
      <c r="I137" s="133"/>
    </row>
    <row r="138" spans="5:9">
      <c r="E138" s="133"/>
      <c r="F138" s="133"/>
      <c r="G138" s="133"/>
      <c r="H138" s="133"/>
      <c r="I138" s="133"/>
    </row>
    <row r="139" spans="5:9">
      <c r="E139" s="133"/>
      <c r="F139" s="133"/>
      <c r="G139" s="133"/>
      <c r="H139" s="133"/>
      <c r="I139" s="133"/>
    </row>
    <row r="140" spans="5:9">
      <c r="E140" s="133"/>
      <c r="F140" s="133"/>
      <c r="G140" s="133"/>
      <c r="H140" s="133"/>
      <c r="I140" s="133"/>
    </row>
    <row r="141" spans="5:9">
      <c r="E141" s="133"/>
      <c r="F141" s="133"/>
      <c r="G141" s="133"/>
      <c r="H141" s="133"/>
      <c r="I141" s="133"/>
    </row>
    <row r="142" spans="5:9">
      <c r="E142" s="133"/>
      <c r="F142" s="133"/>
      <c r="G142" s="133"/>
      <c r="H142" s="133"/>
      <c r="I142" s="133"/>
    </row>
    <row r="143" spans="5:9">
      <c r="E143" s="133"/>
      <c r="F143" s="133"/>
      <c r="G143" s="133"/>
      <c r="H143" s="133"/>
      <c r="I143" s="133"/>
    </row>
    <row r="144" spans="5:9">
      <c r="E144" s="133"/>
      <c r="F144" s="133"/>
      <c r="G144" s="133"/>
      <c r="H144" s="133"/>
      <c r="I144" s="133"/>
    </row>
    <row r="145" spans="5:9">
      <c r="E145" s="133"/>
      <c r="F145" s="133"/>
      <c r="G145" s="133"/>
      <c r="H145" s="133"/>
      <c r="I145" s="133"/>
    </row>
    <row r="146" spans="5:9">
      <c r="E146" s="133"/>
      <c r="F146" s="133"/>
      <c r="G146" s="133"/>
      <c r="H146" s="133"/>
      <c r="I146" s="133"/>
    </row>
    <row r="147" spans="5:9">
      <c r="E147" s="133"/>
      <c r="F147" s="133"/>
      <c r="G147" s="133"/>
      <c r="H147" s="133"/>
      <c r="I147" s="133"/>
    </row>
    <row r="148" spans="5:9">
      <c r="E148" s="133"/>
      <c r="F148" s="133"/>
      <c r="G148" s="133"/>
      <c r="H148" s="133"/>
      <c r="I148" s="133"/>
    </row>
    <row r="149" spans="5:9">
      <c r="E149" s="133"/>
      <c r="F149" s="133"/>
      <c r="G149" s="133"/>
      <c r="H149" s="133"/>
      <c r="I149" s="133"/>
    </row>
    <row r="150" spans="5:9">
      <c r="E150" s="133"/>
      <c r="F150" s="133"/>
      <c r="G150" s="133"/>
      <c r="H150" s="133"/>
      <c r="I150" s="133"/>
    </row>
    <row r="151" spans="5:9">
      <c r="E151" s="133"/>
      <c r="F151" s="133"/>
      <c r="G151" s="133"/>
      <c r="H151" s="133"/>
      <c r="I151" s="133"/>
    </row>
    <row r="152" spans="5:9">
      <c r="E152" s="133"/>
      <c r="F152" s="133"/>
      <c r="G152" s="133"/>
      <c r="H152" s="133"/>
      <c r="I152" s="133"/>
    </row>
    <row r="153" spans="5:9">
      <c r="E153" s="133"/>
      <c r="F153" s="133"/>
      <c r="G153" s="133"/>
      <c r="H153" s="133"/>
      <c r="I153" s="133"/>
    </row>
    <row r="154" spans="5:9">
      <c r="E154" s="133"/>
      <c r="F154" s="133"/>
      <c r="G154" s="133"/>
      <c r="H154" s="133"/>
      <c r="I154" s="133"/>
    </row>
    <row r="155" spans="5:9">
      <c r="E155" s="133"/>
      <c r="F155" s="133"/>
      <c r="G155" s="133"/>
      <c r="H155" s="133"/>
      <c r="I155" s="133"/>
    </row>
    <row r="156" spans="5:9">
      <c r="E156" s="133"/>
      <c r="F156" s="133"/>
      <c r="G156" s="133"/>
      <c r="H156" s="133"/>
      <c r="I156" s="133"/>
    </row>
    <row r="157" spans="5:9">
      <c r="E157" s="133"/>
      <c r="F157" s="133"/>
      <c r="G157" s="133"/>
      <c r="H157" s="133"/>
      <c r="I157" s="133"/>
    </row>
    <row r="158" spans="5:9">
      <c r="E158" s="133"/>
      <c r="F158" s="133"/>
      <c r="G158" s="133"/>
      <c r="H158" s="133"/>
      <c r="I158" s="133"/>
    </row>
    <row r="159" spans="5:9">
      <c r="E159" s="133"/>
      <c r="F159" s="133"/>
      <c r="G159" s="133"/>
      <c r="H159" s="133"/>
      <c r="I159" s="133"/>
    </row>
    <row r="160" spans="5:9">
      <c r="E160" s="133"/>
      <c r="F160" s="133"/>
      <c r="G160" s="133"/>
      <c r="H160" s="133"/>
      <c r="I160" s="133"/>
    </row>
    <row r="161" spans="5:9">
      <c r="E161" s="133"/>
      <c r="F161" s="133"/>
      <c r="G161" s="133"/>
      <c r="H161" s="133"/>
      <c r="I161" s="133"/>
    </row>
    <row r="162" spans="5:9">
      <c r="E162" s="133"/>
      <c r="F162" s="133"/>
      <c r="G162" s="133"/>
      <c r="H162" s="133"/>
      <c r="I162" s="133"/>
    </row>
    <row r="163" spans="5:9">
      <c r="E163" s="133"/>
      <c r="F163" s="133"/>
      <c r="G163" s="133"/>
      <c r="H163" s="133"/>
      <c r="I163" s="133"/>
    </row>
    <row r="164" spans="5:9">
      <c r="E164" s="133"/>
      <c r="F164" s="133"/>
      <c r="G164" s="133"/>
      <c r="H164" s="133"/>
      <c r="I164" s="133"/>
    </row>
    <row r="165" spans="5:9">
      <c r="E165" s="133"/>
      <c r="F165" s="133"/>
      <c r="G165" s="133"/>
      <c r="H165" s="133"/>
      <c r="I165" s="133"/>
    </row>
    <row r="166" spans="5:9">
      <c r="E166" s="133"/>
      <c r="F166" s="133"/>
      <c r="G166" s="133"/>
      <c r="H166" s="133"/>
      <c r="I166" s="133"/>
    </row>
    <row r="167" spans="5:9">
      <c r="E167" s="133"/>
      <c r="F167" s="133"/>
      <c r="G167" s="133"/>
      <c r="H167" s="133"/>
      <c r="I167" s="133"/>
    </row>
    <row r="168" spans="5:9">
      <c r="E168" s="133"/>
      <c r="F168" s="133"/>
      <c r="G168" s="133"/>
      <c r="H168" s="133"/>
      <c r="I168" s="133"/>
    </row>
    <row r="169" spans="5:9">
      <c r="E169" s="133"/>
      <c r="F169" s="133"/>
      <c r="G169" s="133"/>
      <c r="H169" s="133"/>
      <c r="I169" s="133"/>
    </row>
    <row r="170" spans="5:9">
      <c r="E170" s="133"/>
      <c r="F170" s="133"/>
      <c r="G170" s="133"/>
      <c r="H170" s="133"/>
      <c r="I170" s="133"/>
    </row>
    <row r="171" spans="5:9">
      <c r="E171" s="133"/>
      <c r="F171" s="133"/>
      <c r="G171" s="133"/>
      <c r="H171" s="133"/>
      <c r="I171" s="133"/>
    </row>
    <row r="172" spans="5:9">
      <c r="E172" s="133"/>
      <c r="F172" s="133"/>
      <c r="G172" s="133"/>
      <c r="H172" s="133"/>
      <c r="I172" s="133"/>
    </row>
    <row r="173" spans="5:9">
      <c r="E173" s="133"/>
      <c r="F173" s="133"/>
      <c r="G173" s="133"/>
      <c r="H173" s="133"/>
      <c r="I173" s="133"/>
    </row>
    <row r="174" spans="5:9">
      <c r="E174" s="133"/>
      <c r="F174" s="133"/>
      <c r="G174" s="133"/>
      <c r="H174" s="133"/>
      <c r="I174" s="133"/>
    </row>
    <row r="175" spans="5:9">
      <c r="E175" s="133"/>
      <c r="F175" s="133"/>
      <c r="G175" s="133"/>
      <c r="H175" s="133"/>
      <c r="I175" s="133"/>
    </row>
    <row r="176" spans="5:9">
      <c r="E176" s="133"/>
      <c r="F176" s="133"/>
      <c r="G176" s="133"/>
      <c r="H176" s="133"/>
      <c r="I176" s="133"/>
    </row>
    <row r="177" spans="5:9">
      <c r="E177" s="133"/>
      <c r="F177" s="133"/>
      <c r="G177" s="133"/>
      <c r="H177" s="133"/>
      <c r="I177" s="133"/>
    </row>
    <row r="178" spans="5:9">
      <c r="E178" s="133"/>
      <c r="F178" s="133"/>
      <c r="G178" s="133"/>
      <c r="H178" s="133"/>
      <c r="I178" s="133"/>
    </row>
    <row r="179" spans="5:9">
      <c r="E179" s="133"/>
      <c r="F179" s="133"/>
      <c r="G179" s="133"/>
      <c r="H179" s="133"/>
      <c r="I179" s="133"/>
    </row>
    <row r="180" spans="5:9">
      <c r="E180" s="133"/>
      <c r="F180" s="133"/>
      <c r="G180" s="133"/>
      <c r="H180" s="133"/>
      <c r="I180" s="133"/>
    </row>
    <row r="181" spans="5:9">
      <c r="E181" s="133"/>
      <c r="F181" s="133"/>
      <c r="G181" s="133"/>
      <c r="H181" s="133"/>
      <c r="I181" s="133"/>
    </row>
    <row r="182" spans="5:9">
      <c r="E182" s="133"/>
      <c r="F182" s="133"/>
      <c r="G182" s="133"/>
      <c r="H182" s="133"/>
      <c r="I182" s="133"/>
    </row>
    <row r="183" spans="5:9">
      <c r="E183" s="133"/>
      <c r="F183" s="133"/>
      <c r="G183" s="133"/>
      <c r="H183" s="133"/>
      <c r="I183" s="133"/>
    </row>
    <row r="184" spans="5:9">
      <c r="E184" s="133"/>
      <c r="F184" s="133"/>
      <c r="G184" s="133"/>
      <c r="H184" s="133"/>
      <c r="I184" s="133"/>
    </row>
    <row r="185" spans="5:9">
      <c r="E185" s="133"/>
      <c r="F185" s="133"/>
      <c r="G185" s="133"/>
      <c r="H185" s="133"/>
      <c r="I185" s="133"/>
    </row>
    <row r="186" spans="5:9">
      <c r="E186" s="133"/>
      <c r="F186" s="133"/>
      <c r="G186" s="133"/>
      <c r="H186" s="133"/>
      <c r="I186" s="133"/>
    </row>
    <row r="187" spans="5:9">
      <c r="E187" s="133"/>
      <c r="F187" s="133"/>
      <c r="G187" s="133"/>
      <c r="H187" s="133"/>
      <c r="I187" s="133"/>
    </row>
    <row r="188" spans="5:9">
      <c r="E188" s="133"/>
      <c r="F188" s="133"/>
      <c r="G188" s="133"/>
      <c r="H188" s="133"/>
      <c r="I188" s="133"/>
    </row>
    <row r="189" spans="5:9">
      <c r="E189" s="133"/>
      <c r="F189" s="133"/>
      <c r="G189" s="133"/>
      <c r="H189" s="133"/>
      <c r="I189" s="133"/>
    </row>
    <row r="190" spans="5:9">
      <c r="E190" s="133"/>
      <c r="F190" s="133"/>
      <c r="G190" s="133"/>
      <c r="H190" s="133"/>
      <c r="I190" s="133"/>
    </row>
    <row r="191" spans="5:9">
      <c r="E191" s="133"/>
      <c r="F191" s="133"/>
      <c r="G191" s="133"/>
      <c r="H191" s="133"/>
      <c r="I191" s="133"/>
    </row>
    <row r="192" spans="5:9">
      <c r="E192" s="133"/>
      <c r="F192" s="133"/>
      <c r="G192" s="133"/>
      <c r="H192" s="133"/>
      <c r="I192" s="133"/>
    </row>
    <row r="193" spans="5:9">
      <c r="E193" s="133"/>
      <c r="F193" s="133"/>
      <c r="G193" s="133"/>
      <c r="H193" s="133"/>
      <c r="I193" s="133"/>
    </row>
    <row r="194" spans="5:9">
      <c r="E194" s="133"/>
      <c r="F194" s="133"/>
      <c r="G194" s="133"/>
      <c r="H194" s="133"/>
      <c r="I194" s="133"/>
    </row>
    <row r="195" spans="5:9">
      <c r="E195" s="133"/>
      <c r="F195" s="133"/>
      <c r="G195" s="133"/>
      <c r="H195" s="133"/>
      <c r="I195" s="133"/>
    </row>
    <row r="196" spans="5:9">
      <c r="E196" s="133"/>
      <c r="F196" s="133"/>
      <c r="G196" s="133"/>
      <c r="H196" s="133"/>
      <c r="I196" s="133"/>
    </row>
    <row r="197" spans="5:9">
      <c r="E197" s="133"/>
      <c r="F197" s="133"/>
      <c r="G197" s="133"/>
      <c r="H197" s="133"/>
      <c r="I197" s="133"/>
    </row>
    <row r="198" spans="5:9">
      <c r="E198" s="133"/>
      <c r="F198" s="133"/>
      <c r="G198" s="133"/>
      <c r="H198" s="133"/>
      <c r="I198" s="133"/>
    </row>
    <row r="199" spans="5:9">
      <c r="E199" s="133"/>
      <c r="F199" s="133"/>
      <c r="G199" s="133"/>
      <c r="H199" s="133"/>
      <c r="I199" s="133"/>
    </row>
    <row r="200" spans="5:9">
      <c r="E200" s="133"/>
      <c r="F200" s="133"/>
      <c r="G200" s="133"/>
      <c r="H200" s="133"/>
      <c r="I200" s="133"/>
    </row>
    <row r="201" spans="5:9">
      <c r="E201" s="133"/>
      <c r="F201" s="133"/>
      <c r="G201" s="133"/>
      <c r="H201" s="133"/>
      <c r="I201" s="133"/>
    </row>
    <row r="202" spans="5:9">
      <c r="E202" s="133"/>
      <c r="F202" s="133"/>
      <c r="G202" s="133"/>
      <c r="H202" s="133"/>
      <c r="I202" s="133"/>
    </row>
    <row r="203" spans="5:9">
      <c r="E203" s="133"/>
      <c r="F203" s="133"/>
      <c r="G203" s="133"/>
      <c r="H203" s="133"/>
      <c r="I203" s="133"/>
    </row>
    <row r="204" spans="5:9">
      <c r="E204" s="133"/>
      <c r="F204" s="133"/>
      <c r="G204" s="133"/>
      <c r="H204" s="133"/>
      <c r="I204" s="133"/>
    </row>
    <row r="205" spans="5:9">
      <c r="E205" s="133"/>
      <c r="F205" s="133"/>
      <c r="G205" s="133"/>
      <c r="H205" s="133"/>
      <c r="I205" s="133"/>
    </row>
    <row r="206" spans="5:9">
      <c r="E206" s="133"/>
      <c r="F206" s="133"/>
      <c r="G206" s="133"/>
      <c r="H206" s="133"/>
      <c r="I206" s="133"/>
    </row>
    <row r="207" spans="5:9">
      <c r="E207" s="133"/>
      <c r="F207" s="133"/>
      <c r="G207" s="133"/>
      <c r="H207" s="133"/>
      <c r="I207" s="133"/>
    </row>
  </sheetData>
  <phoneticPr fontId="23"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outlinePr summaryBelow="0" summaryRight="0"/>
  </sheetPr>
  <dimension ref="A1:L6"/>
  <sheetViews>
    <sheetView zoomScale="85" workbookViewId="0">
      <selection activeCell="A2" sqref="A2:L2"/>
    </sheetView>
  </sheetViews>
  <sheetFormatPr defaultColWidth="9.1796875" defaultRowHeight="12.5" outlineLevelRow="1"/>
  <cols>
    <col min="1" max="1" width="11" style="2" bestFit="1" customWidth="1"/>
    <col min="2" max="2" width="10.81640625" style="2" bestFit="1" customWidth="1"/>
    <col min="3" max="3" width="19.1796875" style="2" bestFit="1" customWidth="1"/>
    <col min="4" max="4" width="32.1796875" style="2" bestFit="1" customWidth="1"/>
    <col min="5" max="5" width="20.81640625" style="7" bestFit="1" customWidth="1"/>
    <col min="6" max="6" width="20.453125" style="7" bestFit="1" customWidth="1"/>
    <col min="7" max="7" width="24" style="7" bestFit="1" customWidth="1"/>
    <col min="8" max="8" width="33" style="7" bestFit="1" customWidth="1"/>
    <col min="9" max="9" width="20.81640625" style="7" bestFit="1" customWidth="1"/>
    <col min="10" max="10" width="24.81640625" style="7" bestFit="1" customWidth="1"/>
    <col min="11" max="11" width="25.1796875" style="7" bestFit="1" customWidth="1"/>
    <col min="12" max="12" width="21.81640625" style="7" bestFit="1" customWidth="1"/>
    <col min="13" max="14" width="13.54296875" style="55" bestFit="1" customWidth="1"/>
    <col min="15" max="15" width="14.453125" style="55" bestFit="1" customWidth="1"/>
    <col min="16" max="16" width="14.81640625" style="55" bestFit="1" customWidth="1"/>
    <col min="17" max="17" width="14.1796875" style="55" customWidth="1"/>
    <col min="18" max="16384" width="9.1796875" style="55"/>
  </cols>
  <sheetData>
    <row r="1" spans="1:12" ht="13">
      <c r="A1" s="50" t="s">
        <v>266</v>
      </c>
      <c r="B1" s="50" t="s">
        <v>267</v>
      </c>
      <c r="C1" s="50" t="s">
        <v>268</v>
      </c>
      <c r="D1" s="50" t="s">
        <v>269</v>
      </c>
      <c r="E1" s="8" t="s">
        <v>641</v>
      </c>
      <c r="F1" s="8" t="s">
        <v>270</v>
      </c>
      <c r="G1" s="8" t="s">
        <v>271</v>
      </c>
      <c r="H1" s="8" t="s">
        <v>272</v>
      </c>
      <c r="I1" s="8" t="s">
        <v>273</v>
      </c>
      <c r="J1" s="8" t="s">
        <v>274</v>
      </c>
      <c r="K1" s="8" t="s">
        <v>275</v>
      </c>
      <c r="L1" s="8" t="s">
        <v>276</v>
      </c>
    </row>
    <row r="2" spans="1:12" s="72" customFormat="1">
      <c r="A2" s="616"/>
      <c r="B2" s="616"/>
      <c r="C2" s="616"/>
      <c r="D2" s="616"/>
      <c r="E2" s="616"/>
      <c r="F2" s="616"/>
      <c r="G2" s="616"/>
      <c r="H2" s="616"/>
      <c r="I2" s="616"/>
      <c r="J2" s="616"/>
      <c r="K2" s="616"/>
      <c r="L2" s="616"/>
    </row>
    <row r="3" spans="1:12" s="72" customFormat="1" outlineLevel="1">
      <c r="A3" s="88"/>
      <c r="B3" s="87"/>
      <c r="C3" s="88"/>
      <c r="D3" s="87"/>
      <c r="E3" s="88"/>
      <c r="F3" s="87"/>
      <c r="G3" s="88"/>
      <c r="H3" s="87"/>
      <c r="I3" s="88"/>
      <c r="J3" s="87"/>
      <c r="K3" s="88"/>
      <c r="L3" s="87"/>
    </row>
    <row r="4" spans="1:12" s="90" customFormat="1">
      <c r="A4" s="86" t="s">
        <v>277</v>
      </c>
      <c r="B4" s="86" t="s">
        <v>278</v>
      </c>
      <c r="C4" s="86" t="s">
        <v>279</v>
      </c>
      <c r="D4" s="86" t="s">
        <v>287</v>
      </c>
      <c r="E4" s="89" t="s">
        <v>58</v>
      </c>
      <c r="F4" s="89" t="s">
        <v>58</v>
      </c>
      <c r="G4" s="89" t="s">
        <v>58</v>
      </c>
      <c r="H4" s="89" t="s">
        <v>58</v>
      </c>
      <c r="I4" s="89" t="s">
        <v>58</v>
      </c>
      <c r="J4" s="89" t="s">
        <v>58</v>
      </c>
      <c r="K4" s="89" t="s">
        <v>58</v>
      </c>
      <c r="L4" s="89" t="s">
        <v>58</v>
      </c>
    </row>
    <row r="5" spans="1:12">
      <c r="A5" s="3" t="s">
        <v>280</v>
      </c>
      <c r="B5" s="3" t="s">
        <v>281</v>
      </c>
      <c r="C5" s="3" t="s">
        <v>282</v>
      </c>
      <c r="D5" s="3" t="s">
        <v>288</v>
      </c>
      <c r="E5" s="89" t="s">
        <v>58</v>
      </c>
      <c r="F5" s="89" t="s">
        <v>59</v>
      </c>
      <c r="G5" s="89" t="s">
        <v>59</v>
      </c>
      <c r="H5" s="89" t="s">
        <v>59</v>
      </c>
      <c r="I5" s="89" t="s">
        <v>59</v>
      </c>
      <c r="J5" s="89" t="s">
        <v>58</v>
      </c>
      <c r="K5" s="89" t="s">
        <v>58</v>
      </c>
      <c r="L5" s="89" t="s">
        <v>59</v>
      </c>
    </row>
    <row r="6" spans="1:12">
      <c r="A6" s="3" t="s">
        <v>283</v>
      </c>
      <c r="B6" s="3" t="s">
        <v>284</v>
      </c>
      <c r="C6" s="3" t="s">
        <v>285</v>
      </c>
      <c r="D6" s="3" t="s">
        <v>289</v>
      </c>
      <c r="E6" s="89" t="s">
        <v>59</v>
      </c>
      <c r="F6" s="89" t="s">
        <v>59</v>
      </c>
      <c r="G6" s="89" t="s">
        <v>58</v>
      </c>
      <c r="H6" s="89" t="s">
        <v>59</v>
      </c>
      <c r="I6" s="89" t="s">
        <v>58</v>
      </c>
      <c r="J6" s="89" t="s">
        <v>58</v>
      </c>
      <c r="K6" s="89" t="s">
        <v>58</v>
      </c>
      <c r="L6" s="89" t="s">
        <v>58</v>
      </c>
    </row>
  </sheetData>
  <mergeCells count="1">
    <mergeCell ref="A2:L2"/>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outlinePr summaryBelow="0" summaryRight="0"/>
  </sheetPr>
  <dimension ref="A1:P5"/>
  <sheetViews>
    <sheetView zoomScale="115" zoomScaleNormal="115" workbookViewId="0">
      <pane xSplit="2" ySplit="1" topLeftCell="C2" activePane="bottomRight" state="frozen"/>
      <selection activeCell="E20" sqref="E20"/>
      <selection pane="topRight" activeCell="E20" sqref="E20"/>
      <selection pane="bottomLeft" activeCell="E20" sqref="E20"/>
      <selection pane="bottomRight" activeCell="B19" sqref="B19"/>
    </sheetView>
  </sheetViews>
  <sheetFormatPr defaultColWidth="9.1796875" defaultRowHeight="12.5" outlineLevelRow="1"/>
  <cols>
    <col min="1" max="1" width="25.54296875" style="2" customWidth="1"/>
    <col min="2" max="2" width="17.1796875" style="2" customWidth="1"/>
    <col min="3" max="3" width="15.1796875" style="2" bestFit="1" customWidth="1"/>
    <col min="4" max="4" width="13.81640625" style="2" bestFit="1" customWidth="1"/>
    <col min="5" max="5" width="48.36328125" style="2" customWidth="1"/>
    <col min="6" max="6" width="16.453125" style="2" bestFit="1" customWidth="1"/>
    <col min="7" max="7" width="18.1796875" style="2" bestFit="1" customWidth="1"/>
    <col min="8" max="8" width="18.453125" style="2" bestFit="1" customWidth="1"/>
    <col min="9" max="11" width="18.453125" style="7" customWidth="1"/>
    <col min="12" max="16" width="24.54296875" style="2" bestFit="1" customWidth="1"/>
    <col min="17" max="16384" width="9.1796875" style="2"/>
  </cols>
  <sheetData>
    <row r="1" spans="1:16" s="7" customFormat="1" ht="13">
      <c r="A1" s="8" t="s">
        <v>12</v>
      </c>
      <c r="B1" s="8" t="s">
        <v>0</v>
      </c>
      <c r="C1" s="8" t="s">
        <v>1</v>
      </c>
      <c r="D1" s="8" t="s">
        <v>2</v>
      </c>
      <c r="E1" s="8" t="s">
        <v>3</v>
      </c>
      <c r="F1" s="8" t="s">
        <v>9</v>
      </c>
      <c r="G1" s="8" t="s">
        <v>10</v>
      </c>
      <c r="H1" s="8" t="s">
        <v>193</v>
      </c>
      <c r="I1" s="8" t="s">
        <v>367</v>
      </c>
      <c r="J1" s="8" t="s">
        <v>368</v>
      </c>
      <c r="K1" s="8" t="s">
        <v>369</v>
      </c>
      <c r="L1" s="8" t="s">
        <v>370</v>
      </c>
      <c r="M1" s="8" t="s">
        <v>371</v>
      </c>
      <c r="N1" s="8" t="s">
        <v>372</v>
      </c>
      <c r="O1" s="8" t="s">
        <v>373</v>
      </c>
      <c r="P1" s="8" t="s">
        <v>374</v>
      </c>
    </row>
    <row r="2" spans="1:16" s="66" customFormat="1">
      <c r="A2" s="65" t="s">
        <v>28</v>
      </c>
      <c r="B2" s="65" t="s">
        <v>29</v>
      </c>
      <c r="C2" s="65" t="s">
        <v>30</v>
      </c>
      <c r="D2" s="65" t="s">
        <v>31</v>
      </c>
      <c r="E2" s="65" t="s">
        <v>29</v>
      </c>
      <c r="F2" s="65" t="s">
        <v>28</v>
      </c>
      <c r="G2" s="65" t="s">
        <v>31</v>
      </c>
      <c r="H2" s="65"/>
      <c r="I2" s="65"/>
      <c r="J2" s="65"/>
      <c r="K2" s="65"/>
      <c r="L2" s="65"/>
      <c r="M2" s="65"/>
      <c r="N2" s="65"/>
      <c r="O2" s="65"/>
      <c r="P2" s="65"/>
    </row>
    <row r="3" spans="1:16" s="66" customFormat="1" outlineLevel="1">
      <c r="A3" s="559" t="s">
        <v>201</v>
      </c>
      <c r="B3" s="560"/>
      <c r="C3" s="560"/>
      <c r="D3" s="560"/>
      <c r="E3" s="561"/>
      <c r="F3" s="562" t="s">
        <v>202</v>
      </c>
      <c r="G3" s="563"/>
      <c r="H3" s="564"/>
      <c r="I3" s="120"/>
      <c r="J3" s="120"/>
      <c r="K3" s="120"/>
      <c r="L3" s="121"/>
      <c r="M3" s="121"/>
      <c r="N3" s="121"/>
      <c r="O3" s="121"/>
      <c r="P3" s="121"/>
    </row>
    <row r="4" spans="1:16" ht="13">
      <c r="A4" s="241" t="s">
        <v>895</v>
      </c>
      <c r="B4" s="40" t="s">
        <v>809</v>
      </c>
      <c r="C4" s="3" t="s">
        <v>487</v>
      </c>
      <c r="D4" s="215" t="s">
        <v>642</v>
      </c>
      <c r="E4" s="3"/>
      <c r="F4" s="85" t="s">
        <v>375</v>
      </c>
      <c r="G4" s="85" t="s">
        <v>11</v>
      </c>
      <c r="H4" s="5" t="s">
        <v>194</v>
      </c>
      <c r="I4" s="39"/>
      <c r="J4" s="39"/>
      <c r="K4" s="122"/>
      <c r="L4" s="3"/>
      <c r="M4" s="3"/>
      <c r="N4" s="3"/>
      <c r="O4" s="3"/>
      <c r="P4" s="3"/>
    </row>
    <row r="5" spans="1:16">
      <c r="A5" s="85"/>
      <c r="B5" s="3"/>
      <c r="C5" s="3"/>
      <c r="D5" s="3"/>
      <c r="E5" s="3"/>
      <c r="F5" s="85"/>
      <c r="G5" s="85"/>
      <c r="H5" s="5"/>
      <c r="I5" s="39"/>
      <c r="J5" s="39"/>
      <c r="K5" s="122"/>
      <c r="L5" s="3"/>
      <c r="M5" s="3"/>
      <c r="N5" s="3"/>
      <c r="O5" s="3"/>
      <c r="P5" s="3"/>
    </row>
  </sheetData>
  <mergeCells count="2">
    <mergeCell ref="A3:E3"/>
    <mergeCell ref="F3:H3"/>
  </mergeCells>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outlinePr summaryBelow="0" summaryRight="0"/>
  </sheetPr>
  <dimension ref="A1:G6"/>
  <sheetViews>
    <sheetView zoomScale="115" zoomScaleNormal="115" workbookViewId="0">
      <selection activeCell="B4" sqref="B4:B6"/>
    </sheetView>
  </sheetViews>
  <sheetFormatPr defaultColWidth="9.1796875" defaultRowHeight="12.5" outlineLevelRow="1"/>
  <cols>
    <col min="1" max="1" width="14.453125" style="52" customWidth="1"/>
    <col min="2" max="2" width="7.81640625" style="2" bestFit="1" customWidth="1"/>
    <col min="3" max="3" width="27.453125" style="2" customWidth="1"/>
    <col min="4" max="4" width="52.81640625" style="2" bestFit="1" customWidth="1"/>
    <col min="5" max="5" width="10.81640625" style="2" bestFit="1" customWidth="1"/>
    <col min="6" max="6" width="15.453125" style="2" bestFit="1" customWidth="1"/>
    <col min="7" max="7" width="14.81640625" style="2" bestFit="1" customWidth="1"/>
    <col min="8" max="8" width="9.1796875" style="2"/>
    <col min="9" max="9" width="19.453125" style="2" bestFit="1" customWidth="1"/>
    <col min="10" max="10" width="24.1796875" style="2" bestFit="1" customWidth="1"/>
    <col min="11" max="16384" width="9.1796875" style="2"/>
  </cols>
  <sheetData>
    <row r="1" spans="1:7" s="9" customFormat="1" ht="13">
      <c r="A1" s="128" t="s">
        <v>12</v>
      </c>
      <c r="B1" s="8" t="s">
        <v>5</v>
      </c>
      <c r="C1" s="8" t="s">
        <v>6</v>
      </c>
      <c r="D1" s="8" t="s">
        <v>4</v>
      </c>
      <c r="E1" s="8" t="s">
        <v>7</v>
      </c>
      <c r="F1" s="8" t="s">
        <v>8</v>
      </c>
    </row>
    <row r="2" spans="1:7" s="66" customFormat="1" ht="12.75" customHeight="1">
      <c r="A2" s="75" t="str">
        <f>'Company Code'!A2</f>
        <v>4 Char</v>
      </c>
      <c r="B2" s="65" t="s">
        <v>28</v>
      </c>
      <c r="C2" s="65" t="s">
        <v>30</v>
      </c>
      <c r="D2" s="65" t="s">
        <v>29</v>
      </c>
      <c r="E2" s="65" t="s">
        <v>28</v>
      </c>
      <c r="F2" s="65" t="s">
        <v>231</v>
      </c>
    </row>
    <row r="3" spans="1:7" s="66" customFormat="1" ht="12.75" customHeight="1" outlineLevel="1">
      <c r="A3" s="278"/>
      <c r="B3" s="565" t="s">
        <v>203</v>
      </c>
      <c r="C3" s="563"/>
      <c r="D3" s="564"/>
      <c r="E3" s="566" t="s">
        <v>204</v>
      </c>
      <c r="F3" s="561"/>
    </row>
    <row r="4" spans="1:7" ht="12.5" customHeight="1">
      <c r="A4" s="567" t="str">
        <f>'Company Code'!A4</f>
        <v>VN10(legacy code = RUV)</v>
      </c>
      <c r="B4" s="570" t="s">
        <v>643</v>
      </c>
      <c r="C4" s="573" t="s">
        <v>644</v>
      </c>
      <c r="D4" s="576" t="s">
        <v>647</v>
      </c>
      <c r="E4" s="123" t="s">
        <v>376</v>
      </c>
      <c r="F4" s="3" t="s">
        <v>538</v>
      </c>
      <c r="G4" s="11" t="s">
        <v>648</v>
      </c>
    </row>
    <row r="5" spans="1:7">
      <c r="A5" s="568"/>
      <c r="B5" s="571"/>
      <c r="C5" s="574"/>
      <c r="D5" s="574"/>
      <c r="E5" s="123" t="s">
        <v>378</v>
      </c>
      <c r="F5" s="3" t="s">
        <v>645</v>
      </c>
      <c r="G5" s="11" t="s">
        <v>649</v>
      </c>
    </row>
    <row r="6" spans="1:7">
      <c r="A6" s="569"/>
      <c r="B6" s="572"/>
      <c r="C6" s="575"/>
      <c r="D6" s="575"/>
      <c r="E6" s="123" t="s">
        <v>377</v>
      </c>
      <c r="F6" s="3" t="s">
        <v>646</v>
      </c>
      <c r="G6" s="11" t="s">
        <v>650</v>
      </c>
    </row>
  </sheetData>
  <mergeCells count="6">
    <mergeCell ref="B3:D3"/>
    <mergeCell ref="E3:F3"/>
    <mergeCell ref="A4:A6"/>
    <mergeCell ref="B4:B6"/>
    <mergeCell ref="C4:C6"/>
    <mergeCell ref="D4:D6"/>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outlinePr summaryBelow="0" summaryRight="0"/>
  </sheetPr>
  <dimension ref="A1:F108"/>
  <sheetViews>
    <sheetView topLeftCell="A28" zoomScale="130" zoomScaleNormal="130" workbookViewId="0">
      <selection activeCell="F36" sqref="F36"/>
    </sheetView>
  </sheetViews>
  <sheetFormatPr defaultColWidth="9.1796875" defaultRowHeight="12.5" outlineLevelRow="1"/>
  <cols>
    <col min="1" max="1" width="12.1796875" style="2" bestFit="1" customWidth="1"/>
    <col min="2" max="2" width="22.1796875" style="2" bestFit="1" customWidth="1"/>
    <col min="3" max="3" width="21" style="2" bestFit="1" customWidth="1"/>
    <col min="4" max="4" width="18.81640625" style="2" bestFit="1" customWidth="1"/>
    <col min="5" max="5" width="21" style="2" customWidth="1"/>
    <col min="6" max="6" width="13.54296875" style="2" bestFit="1" customWidth="1"/>
    <col min="7" max="16384" width="9.1796875" style="2"/>
  </cols>
  <sheetData>
    <row r="1" spans="1:6" s="7" customFormat="1" ht="13">
      <c r="A1" s="8" t="s">
        <v>13</v>
      </c>
      <c r="B1" s="8" t="s">
        <v>14</v>
      </c>
      <c r="C1" s="8" t="s">
        <v>15</v>
      </c>
      <c r="D1" s="8" t="s">
        <v>16</v>
      </c>
      <c r="E1" s="8" t="s">
        <v>261</v>
      </c>
    </row>
    <row r="2" spans="1:6" s="11" customFormat="1">
      <c r="A2" s="65" t="s">
        <v>32</v>
      </c>
      <c r="B2" s="65" t="s">
        <v>30</v>
      </c>
      <c r="C2" s="65" t="s">
        <v>33</v>
      </c>
      <c r="D2" s="65" t="s">
        <v>68</v>
      </c>
      <c r="E2" s="65"/>
    </row>
    <row r="3" spans="1:6" s="11" customFormat="1" outlineLevel="1">
      <c r="A3" s="566" t="s">
        <v>205</v>
      </c>
      <c r="B3" s="561"/>
      <c r="C3" s="565" t="s">
        <v>206</v>
      </c>
      <c r="D3" s="564"/>
      <c r="E3" s="59"/>
    </row>
    <row r="4" spans="1:6">
      <c r="A4" s="103">
        <v>1</v>
      </c>
      <c r="B4" s="104" t="s">
        <v>297</v>
      </c>
      <c r="C4" s="161" t="s">
        <v>657</v>
      </c>
      <c r="D4" s="3" t="s">
        <v>651</v>
      </c>
      <c r="E4" s="17" t="s">
        <v>504</v>
      </c>
    </row>
    <row r="5" spans="1:6">
      <c r="A5" s="103">
        <v>1</v>
      </c>
      <c r="B5" s="5" t="s">
        <v>297</v>
      </c>
      <c r="C5" s="161" t="s">
        <v>656</v>
      </c>
      <c r="D5" s="3" t="s">
        <v>652</v>
      </c>
      <c r="E5" s="17" t="s">
        <v>504</v>
      </c>
      <c r="F5" s="2" t="s">
        <v>59</v>
      </c>
    </row>
    <row r="6" spans="1:6">
      <c r="A6" s="103">
        <v>1</v>
      </c>
      <c r="B6" s="5" t="s">
        <v>297</v>
      </c>
      <c r="C6" s="161" t="s">
        <v>655</v>
      </c>
      <c r="D6" s="3" t="s">
        <v>653</v>
      </c>
      <c r="E6" s="17" t="s">
        <v>504</v>
      </c>
    </row>
    <row r="7" spans="1:6">
      <c r="A7" s="103">
        <v>1</v>
      </c>
      <c r="B7" s="5" t="s">
        <v>297</v>
      </c>
      <c r="C7" s="161" t="s">
        <v>658</v>
      </c>
      <c r="D7" s="3" t="s">
        <v>654</v>
      </c>
      <c r="E7" s="213" t="s">
        <v>504</v>
      </c>
    </row>
    <row r="8" spans="1:6">
      <c r="A8" s="103">
        <v>3</v>
      </c>
      <c r="B8" s="104" t="s">
        <v>301</v>
      </c>
      <c r="C8" s="103" t="s">
        <v>659</v>
      </c>
      <c r="D8" s="3" t="s">
        <v>651</v>
      </c>
      <c r="E8" s="17" t="s">
        <v>504</v>
      </c>
    </row>
    <row r="9" spans="1:6">
      <c r="A9" s="103">
        <v>3</v>
      </c>
      <c r="B9" s="104" t="s">
        <v>301</v>
      </c>
      <c r="C9" s="103" t="s">
        <v>660</v>
      </c>
      <c r="D9" s="3" t="s">
        <v>652</v>
      </c>
      <c r="E9" s="213" t="s">
        <v>504</v>
      </c>
    </row>
    <row r="10" spans="1:6" s="219" customFormat="1">
      <c r="A10" s="103">
        <v>3</v>
      </c>
      <c r="B10" s="104" t="s">
        <v>301</v>
      </c>
      <c r="C10" s="103" t="s">
        <v>661</v>
      </c>
      <c r="D10" s="3" t="s">
        <v>653</v>
      </c>
      <c r="E10" s="213" t="s">
        <v>504</v>
      </c>
    </row>
    <row r="11" spans="1:6" s="219" customFormat="1">
      <c r="A11" s="103">
        <v>3</v>
      </c>
      <c r="B11" s="104" t="s">
        <v>301</v>
      </c>
      <c r="C11" s="103" t="s">
        <v>502</v>
      </c>
      <c r="D11" s="3" t="s">
        <v>654</v>
      </c>
      <c r="E11" s="213" t="s">
        <v>504</v>
      </c>
    </row>
    <row r="12" spans="1:6" s="219" customFormat="1" hidden="1">
      <c r="A12" s="216">
        <v>4</v>
      </c>
      <c r="B12" s="217" t="s">
        <v>302</v>
      </c>
      <c r="C12" s="216" t="s">
        <v>503</v>
      </c>
      <c r="D12" s="218" t="s">
        <v>299</v>
      </c>
      <c r="E12" s="239" t="s">
        <v>504</v>
      </c>
    </row>
    <row r="13" spans="1:6" s="219" customFormat="1" hidden="1">
      <c r="A13" s="216">
        <v>8</v>
      </c>
      <c r="B13" s="217" t="s">
        <v>303</v>
      </c>
      <c r="C13" s="216" t="s">
        <v>502</v>
      </c>
      <c r="D13" s="218" t="s">
        <v>298</v>
      </c>
      <c r="E13" s="239" t="s">
        <v>504</v>
      </c>
    </row>
    <row r="14" spans="1:6" s="219" customFormat="1" hidden="1">
      <c r="A14" s="216">
        <v>9</v>
      </c>
      <c r="B14" s="217" t="s">
        <v>304</v>
      </c>
      <c r="C14" s="216" t="s">
        <v>502</v>
      </c>
      <c r="D14" s="218" t="s">
        <v>298</v>
      </c>
      <c r="E14" s="239" t="s">
        <v>504</v>
      </c>
    </row>
    <row r="15" spans="1:6" s="219" customFormat="1" hidden="1">
      <c r="A15" s="216" t="s">
        <v>488</v>
      </c>
      <c r="B15" s="217" t="s">
        <v>489</v>
      </c>
      <c r="C15" s="216" t="s">
        <v>502</v>
      </c>
      <c r="D15" s="218" t="s">
        <v>298</v>
      </c>
      <c r="E15" s="239" t="s">
        <v>504</v>
      </c>
    </row>
    <row r="16" spans="1:6" s="219" customFormat="1" hidden="1">
      <c r="A16" s="216" t="s">
        <v>488</v>
      </c>
      <c r="B16" s="217" t="s">
        <v>489</v>
      </c>
      <c r="C16" s="216" t="s">
        <v>503</v>
      </c>
      <c r="D16" s="218" t="s">
        <v>299</v>
      </c>
      <c r="E16" s="239" t="s">
        <v>504</v>
      </c>
      <c r="F16" s="219" t="s">
        <v>59</v>
      </c>
    </row>
    <row r="17" spans="1:5" s="219" customFormat="1" hidden="1">
      <c r="A17" s="216" t="s">
        <v>17</v>
      </c>
      <c r="B17" s="217" t="s">
        <v>490</v>
      </c>
      <c r="C17" s="216" t="s">
        <v>502</v>
      </c>
      <c r="D17" s="218" t="s">
        <v>298</v>
      </c>
      <c r="E17" s="239" t="s">
        <v>504</v>
      </c>
    </row>
    <row r="18" spans="1:5" s="219" customFormat="1" hidden="1">
      <c r="A18" s="216" t="s">
        <v>17</v>
      </c>
      <c r="B18" s="217" t="s">
        <v>490</v>
      </c>
      <c r="C18" s="216" t="s">
        <v>503</v>
      </c>
      <c r="D18" s="218" t="s">
        <v>299</v>
      </c>
      <c r="E18" s="239" t="s">
        <v>504</v>
      </c>
    </row>
    <row r="19" spans="1:5" s="219" customFormat="1" hidden="1">
      <c r="A19" s="216" t="s">
        <v>491</v>
      </c>
      <c r="B19" s="217" t="s">
        <v>492</v>
      </c>
      <c r="C19" s="216" t="s">
        <v>503</v>
      </c>
      <c r="D19" s="218" t="s">
        <v>299</v>
      </c>
      <c r="E19" s="239" t="s">
        <v>504</v>
      </c>
    </row>
    <row r="20" spans="1:5" s="219" customFormat="1" hidden="1">
      <c r="A20" s="216" t="s">
        <v>305</v>
      </c>
      <c r="B20" s="217" t="s">
        <v>306</v>
      </c>
      <c r="C20" s="216" t="s">
        <v>503</v>
      </c>
      <c r="D20" s="218" t="s">
        <v>299</v>
      </c>
      <c r="E20" s="239" t="s">
        <v>504</v>
      </c>
    </row>
    <row r="21" spans="1:5" s="219" customFormat="1" hidden="1">
      <c r="A21" s="216" t="s">
        <v>493</v>
      </c>
      <c r="B21" s="217" t="s">
        <v>494</v>
      </c>
      <c r="C21" s="216" t="s">
        <v>503</v>
      </c>
      <c r="D21" s="218" t="s">
        <v>299</v>
      </c>
      <c r="E21" s="239" t="s">
        <v>504</v>
      </c>
    </row>
    <row r="22" spans="1:5" s="219" customFormat="1" hidden="1">
      <c r="A22" s="216" t="s">
        <v>495</v>
      </c>
      <c r="B22" s="217" t="s">
        <v>496</v>
      </c>
      <c r="C22" s="216" t="s">
        <v>503</v>
      </c>
      <c r="D22" s="218" t="s">
        <v>299</v>
      </c>
      <c r="E22" s="239" t="s">
        <v>504</v>
      </c>
    </row>
    <row r="23" spans="1:5" s="219" customFormat="1" hidden="1">
      <c r="A23" s="216" t="s">
        <v>497</v>
      </c>
      <c r="B23" s="217" t="s">
        <v>498</v>
      </c>
      <c r="C23" s="216" t="s">
        <v>503</v>
      </c>
      <c r="D23" s="218" t="s">
        <v>299</v>
      </c>
      <c r="E23" s="239" t="s">
        <v>504</v>
      </c>
    </row>
    <row r="24" spans="1:5" s="219" customFormat="1" hidden="1">
      <c r="A24" s="216" t="s">
        <v>58</v>
      </c>
      <c r="B24" s="217" t="s">
        <v>307</v>
      </c>
      <c r="C24" s="216" t="s">
        <v>503</v>
      </c>
      <c r="D24" s="218" t="s">
        <v>299</v>
      </c>
      <c r="E24" s="239" t="s">
        <v>504</v>
      </c>
    </row>
    <row r="25" spans="1:5" hidden="1">
      <c r="A25" s="216" t="s">
        <v>499</v>
      </c>
      <c r="B25" s="217" t="s">
        <v>500</v>
      </c>
      <c r="C25" s="216" t="s">
        <v>503</v>
      </c>
      <c r="D25" s="218" t="s">
        <v>299</v>
      </c>
      <c r="E25" s="239" t="s">
        <v>504</v>
      </c>
    </row>
    <row r="26" spans="1:5" hidden="1">
      <c r="A26" s="216">
        <v>2</v>
      </c>
      <c r="B26" s="217" t="s">
        <v>300</v>
      </c>
      <c r="C26" s="216" t="s">
        <v>502</v>
      </c>
      <c r="D26" s="218" t="s">
        <v>298</v>
      </c>
      <c r="E26" s="239" t="s">
        <v>504</v>
      </c>
    </row>
    <row r="27" spans="1:5" hidden="1">
      <c r="A27" s="220">
        <v>2</v>
      </c>
      <c r="B27" s="217" t="s">
        <v>300</v>
      </c>
      <c r="C27" s="216" t="s">
        <v>503</v>
      </c>
      <c r="D27" s="218" t="s">
        <v>299</v>
      </c>
      <c r="E27" s="239" t="s">
        <v>504</v>
      </c>
    </row>
    <row r="28" spans="1:5">
      <c r="A28" s="103">
        <v>4</v>
      </c>
      <c r="B28" s="104" t="s">
        <v>810</v>
      </c>
      <c r="C28" s="161" t="s">
        <v>886</v>
      </c>
      <c r="D28" s="3" t="s">
        <v>651</v>
      </c>
      <c r="E28" s="239" t="s">
        <v>504</v>
      </c>
    </row>
    <row r="29" spans="1:5">
      <c r="A29" s="103">
        <v>4</v>
      </c>
      <c r="B29" s="104" t="s">
        <v>810</v>
      </c>
      <c r="C29" s="161" t="s">
        <v>887</v>
      </c>
      <c r="D29" s="3" t="s">
        <v>652</v>
      </c>
      <c r="E29" s="239" t="s">
        <v>504</v>
      </c>
    </row>
    <row r="30" spans="1:5">
      <c r="A30" s="103">
        <v>4</v>
      </c>
      <c r="B30" s="104" t="s">
        <v>810</v>
      </c>
      <c r="C30" s="161" t="s">
        <v>888</v>
      </c>
      <c r="D30" s="3" t="s">
        <v>653</v>
      </c>
      <c r="E30" s="239" t="s">
        <v>504</v>
      </c>
    </row>
    <row r="31" spans="1:5">
      <c r="A31" s="103">
        <v>4</v>
      </c>
      <c r="B31" s="104" t="s">
        <v>810</v>
      </c>
      <c r="C31" s="161" t="s">
        <v>889</v>
      </c>
      <c r="D31" s="3" t="s">
        <v>654</v>
      </c>
      <c r="E31" s="239" t="s">
        <v>504</v>
      </c>
    </row>
    <row r="32" spans="1:5">
      <c r="A32" s="103" t="s">
        <v>881</v>
      </c>
      <c r="B32" s="104" t="s">
        <v>882</v>
      </c>
      <c r="C32" s="161" t="s">
        <v>886</v>
      </c>
      <c r="D32" s="3" t="s">
        <v>651</v>
      </c>
      <c r="E32" s="239" t="s">
        <v>504</v>
      </c>
    </row>
    <row r="33" spans="1:5">
      <c r="A33" s="103" t="s">
        <v>881</v>
      </c>
      <c r="B33" s="104" t="s">
        <v>882</v>
      </c>
      <c r="C33" s="161" t="s">
        <v>890</v>
      </c>
      <c r="D33" s="3" t="s">
        <v>652</v>
      </c>
      <c r="E33" s="239" t="s">
        <v>504</v>
      </c>
    </row>
    <row r="34" spans="1:5">
      <c r="A34" s="103" t="s">
        <v>881</v>
      </c>
      <c r="B34" s="104" t="s">
        <v>882</v>
      </c>
      <c r="C34" s="161" t="s">
        <v>888</v>
      </c>
      <c r="D34" s="3" t="s">
        <v>653</v>
      </c>
      <c r="E34" s="239" t="s">
        <v>504</v>
      </c>
    </row>
    <row r="35" spans="1:5">
      <c r="A35" s="103" t="s">
        <v>881</v>
      </c>
      <c r="B35" s="104" t="s">
        <v>882</v>
      </c>
      <c r="C35" s="161" t="s">
        <v>891</v>
      </c>
      <c r="D35" s="3" t="s">
        <v>654</v>
      </c>
      <c r="E35" s="239" t="s">
        <v>504</v>
      </c>
    </row>
    <row r="36" spans="1:5">
      <c r="A36" s="103" t="s">
        <v>883</v>
      </c>
      <c r="B36" s="104" t="s">
        <v>884</v>
      </c>
      <c r="C36" s="277" t="s">
        <v>1297</v>
      </c>
      <c r="D36" s="3" t="s">
        <v>651</v>
      </c>
      <c r="E36" s="239" t="s">
        <v>504</v>
      </c>
    </row>
    <row r="37" spans="1:5">
      <c r="A37" s="103" t="s">
        <v>883</v>
      </c>
      <c r="B37" s="104" t="s">
        <v>884</v>
      </c>
      <c r="C37" s="161" t="s">
        <v>890</v>
      </c>
      <c r="D37" s="3" t="s">
        <v>652</v>
      </c>
      <c r="E37" s="239" t="s">
        <v>504</v>
      </c>
    </row>
    <row r="38" spans="1:5">
      <c r="A38" s="103" t="s">
        <v>883</v>
      </c>
      <c r="B38" s="104" t="s">
        <v>884</v>
      </c>
      <c r="C38" s="161" t="s">
        <v>888</v>
      </c>
      <c r="D38" s="3" t="s">
        <v>653</v>
      </c>
      <c r="E38" s="239" t="s">
        <v>504</v>
      </c>
    </row>
    <row r="39" spans="1:5">
      <c r="A39" s="103" t="s">
        <v>883</v>
      </c>
      <c r="B39" s="104" t="s">
        <v>884</v>
      </c>
      <c r="C39" s="161" t="s">
        <v>891</v>
      </c>
      <c r="D39" s="3" t="s">
        <v>654</v>
      </c>
      <c r="E39" s="239" t="s">
        <v>504</v>
      </c>
    </row>
    <row r="40" spans="1:5" s="302" customFormat="1">
      <c r="A40" s="299" t="s">
        <v>885</v>
      </c>
      <c r="B40" s="300" t="s">
        <v>829</v>
      </c>
      <c r="C40" s="299" t="s">
        <v>916</v>
      </c>
      <c r="D40" s="301" t="s">
        <v>831</v>
      </c>
      <c r="E40" s="299" t="s">
        <v>504</v>
      </c>
    </row>
    <row r="41" spans="1:5" s="307" customFormat="1">
      <c r="A41" s="303" t="s">
        <v>885</v>
      </c>
      <c r="B41" s="304" t="s">
        <v>829</v>
      </c>
      <c r="C41" s="305" t="s">
        <v>659</v>
      </c>
      <c r="D41" s="306" t="s">
        <v>651</v>
      </c>
      <c r="E41" s="303" t="s">
        <v>504</v>
      </c>
    </row>
    <row r="42" spans="1:5" s="307" customFormat="1">
      <c r="A42" s="303" t="s">
        <v>885</v>
      </c>
      <c r="B42" s="304" t="s">
        <v>829</v>
      </c>
      <c r="C42" s="305" t="s">
        <v>660</v>
      </c>
      <c r="D42" s="306" t="s">
        <v>652</v>
      </c>
      <c r="E42" s="303" t="s">
        <v>504</v>
      </c>
    </row>
    <row r="43" spans="1:5" s="307" customFormat="1">
      <c r="A43" s="303" t="s">
        <v>885</v>
      </c>
      <c r="B43" s="304" t="s">
        <v>829</v>
      </c>
      <c r="C43" s="305" t="s">
        <v>661</v>
      </c>
      <c r="D43" s="306" t="s">
        <v>653</v>
      </c>
      <c r="E43" s="303" t="s">
        <v>504</v>
      </c>
    </row>
    <row r="44" spans="1:5" s="307" customFormat="1">
      <c r="A44" s="303" t="s">
        <v>885</v>
      </c>
      <c r="B44" s="304" t="s">
        <v>829</v>
      </c>
      <c r="C44" s="305" t="s">
        <v>502</v>
      </c>
      <c r="D44" s="306" t="s">
        <v>654</v>
      </c>
      <c r="E44" s="303" t="s">
        <v>504</v>
      </c>
    </row>
    <row r="45" spans="1:5">
      <c r="A45" s="103" t="s">
        <v>892</v>
      </c>
      <c r="B45" s="104" t="s">
        <v>832</v>
      </c>
      <c r="C45" s="277" t="s">
        <v>893</v>
      </c>
      <c r="D45" s="3" t="s">
        <v>830</v>
      </c>
      <c r="E45" s="239" t="s">
        <v>504</v>
      </c>
    </row>
    <row r="46" spans="1:5">
      <c r="A46" s="488">
        <v>9</v>
      </c>
      <c r="B46" s="489" t="s">
        <v>833</v>
      </c>
      <c r="C46" s="489" t="s">
        <v>894</v>
      </c>
      <c r="D46" s="219"/>
    </row>
    <row r="52" spans="2:6">
      <c r="B52" s="269" t="s">
        <v>878</v>
      </c>
      <c r="C52" s="269"/>
    </row>
    <row r="53" spans="2:6">
      <c r="B53" s="270" t="s">
        <v>879</v>
      </c>
      <c r="C53" s="271" t="s">
        <v>812</v>
      </c>
      <c r="E53" s="25"/>
      <c r="F53" s="25"/>
    </row>
    <row r="54" spans="2:6">
      <c r="B54" s="270">
        <v>2</v>
      </c>
      <c r="C54" s="271" t="s">
        <v>813</v>
      </c>
      <c r="E54" s="25"/>
      <c r="F54" s="25"/>
    </row>
    <row r="55" spans="2:6">
      <c r="B55" s="270">
        <v>3</v>
      </c>
      <c r="C55" s="271" t="s">
        <v>814</v>
      </c>
    </row>
    <row r="56" spans="2:6">
      <c r="B56" s="270">
        <v>4</v>
      </c>
      <c r="C56" s="271" t="s">
        <v>815</v>
      </c>
    </row>
    <row r="57" spans="2:6">
      <c r="B57" s="272">
        <v>5</v>
      </c>
      <c r="C57" s="273" t="s">
        <v>816</v>
      </c>
    </row>
    <row r="58" spans="2:6">
      <c r="B58" s="272">
        <v>8</v>
      </c>
      <c r="C58" s="276" t="s">
        <v>880</v>
      </c>
    </row>
    <row r="59" spans="2:6">
      <c r="B59" s="270">
        <v>9</v>
      </c>
      <c r="C59" s="271" t="s">
        <v>304</v>
      </c>
    </row>
    <row r="60" spans="2:6">
      <c r="B60" s="272" t="s">
        <v>488</v>
      </c>
      <c r="C60" s="273" t="s">
        <v>489</v>
      </c>
    </row>
    <row r="61" spans="2:6">
      <c r="B61" s="272" t="s">
        <v>817</v>
      </c>
      <c r="C61" s="273" t="s">
        <v>818</v>
      </c>
    </row>
    <row r="62" spans="2:6">
      <c r="B62" s="272" t="s">
        <v>17</v>
      </c>
      <c r="C62" s="273" t="s">
        <v>490</v>
      </c>
    </row>
    <row r="63" spans="2:6">
      <c r="B63" s="272" t="s">
        <v>819</v>
      </c>
      <c r="C63" s="273" t="s">
        <v>820</v>
      </c>
    </row>
    <row r="64" spans="2:6">
      <c r="B64" s="272" t="s">
        <v>491</v>
      </c>
      <c r="C64" s="273" t="s">
        <v>821</v>
      </c>
    </row>
    <row r="65" spans="2:3">
      <c r="B65" s="272" t="s">
        <v>408</v>
      </c>
      <c r="C65" s="273" t="s">
        <v>822</v>
      </c>
    </row>
    <row r="66" spans="2:3">
      <c r="B66" s="272" t="s">
        <v>823</v>
      </c>
      <c r="C66" s="273" t="s">
        <v>824</v>
      </c>
    </row>
    <row r="67" spans="2:3">
      <c r="B67" s="270" t="s">
        <v>305</v>
      </c>
      <c r="C67" s="271" t="s">
        <v>306</v>
      </c>
    </row>
    <row r="68" spans="2:3">
      <c r="B68" s="270" t="s">
        <v>825</v>
      </c>
      <c r="C68" s="271" t="s">
        <v>826</v>
      </c>
    </row>
    <row r="69" spans="2:3">
      <c r="B69" s="270" t="s">
        <v>493</v>
      </c>
      <c r="C69" s="274" t="s">
        <v>827</v>
      </c>
    </row>
    <row r="70" spans="2:3">
      <c r="B70" s="272" t="s">
        <v>495</v>
      </c>
      <c r="C70" s="273" t="s">
        <v>496</v>
      </c>
    </row>
    <row r="71" spans="2:3">
      <c r="B71" s="272" t="s">
        <v>497</v>
      </c>
      <c r="C71" s="273" t="s">
        <v>498</v>
      </c>
    </row>
    <row r="72" spans="2:3">
      <c r="B72" s="270" t="s">
        <v>58</v>
      </c>
      <c r="C72" s="271" t="s">
        <v>307</v>
      </c>
    </row>
    <row r="73" spans="2:3">
      <c r="B73" s="272" t="s">
        <v>499</v>
      </c>
      <c r="C73" s="275" t="s">
        <v>828</v>
      </c>
    </row>
    <row r="87" spans="1:2">
      <c r="A87" s="243" t="s">
        <v>811</v>
      </c>
      <c r="B87" s="243"/>
    </row>
    <row r="88" spans="1:2">
      <c r="A88" s="244">
        <v>1</v>
      </c>
      <c r="B88" s="240" t="s">
        <v>812</v>
      </c>
    </row>
    <row r="89" spans="1:2">
      <c r="A89" s="244">
        <v>2</v>
      </c>
      <c r="B89" s="240" t="s">
        <v>813</v>
      </c>
    </row>
    <row r="90" spans="1:2">
      <c r="A90" s="244">
        <v>3</v>
      </c>
      <c r="B90" s="240" t="s">
        <v>814</v>
      </c>
    </row>
    <row r="91" spans="1:2">
      <c r="A91" s="244">
        <v>4</v>
      </c>
      <c r="B91" s="240" t="s">
        <v>815</v>
      </c>
    </row>
    <row r="92" spans="1:2">
      <c r="A92" s="245">
        <v>5</v>
      </c>
      <c r="B92" s="246" t="s">
        <v>816</v>
      </c>
    </row>
    <row r="93" spans="1:2">
      <c r="A93" s="245">
        <v>8</v>
      </c>
      <c r="B93" s="245" t="s">
        <v>303</v>
      </c>
    </row>
    <row r="94" spans="1:2">
      <c r="A94" s="244">
        <v>9</v>
      </c>
      <c r="B94" s="240" t="s">
        <v>304</v>
      </c>
    </row>
    <row r="95" spans="1:2">
      <c r="A95" s="245" t="s">
        <v>488</v>
      </c>
      <c r="B95" s="246" t="s">
        <v>489</v>
      </c>
    </row>
    <row r="96" spans="1:2">
      <c r="A96" s="245" t="s">
        <v>817</v>
      </c>
      <c r="B96" s="246" t="s">
        <v>818</v>
      </c>
    </row>
    <row r="97" spans="1:2">
      <c r="A97" s="245" t="s">
        <v>17</v>
      </c>
      <c r="B97" s="246" t="s">
        <v>490</v>
      </c>
    </row>
    <row r="98" spans="1:2">
      <c r="A98" s="245" t="s">
        <v>819</v>
      </c>
      <c r="B98" s="246" t="s">
        <v>820</v>
      </c>
    </row>
    <row r="99" spans="1:2">
      <c r="A99" s="245" t="s">
        <v>491</v>
      </c>
      <c r="B99" s="246" t="s">
        <v>821</v>
      </c>
    </row>
    <row r="100" spans="1:2">
      <c r="A100" s="245" t="s">
        <v>408</v>
      </c>
      <c r="B100" s="246" t="s">
        <v>822</v>
      </c>
    </row>
    <row r="101" spans="1:2">
      <c r="A101" s="245" t="s">
        <v>823</v>
      </c>
      <c r="B101" s="246" t="s">
        <v>824</v>
      </c>
    </row>
    <row r="102" spans="1:2">
      <c r="A102" s="244" t="s">
        <v>305</v>
      </c>
      <c r="B102" s="240" t="s">
        <v>306</v>
      </c>
    </row>
    <row r="103" spans="1:2">
      <c r="A103" s="244" t="s">
        <v>825</v>
      </c>
      <c r="B103" s="240" t="s">
        <v>826</v>
      </c>
    </row>
    <row r="104" spans="1:2">
      <c r="A104" s="244" t="s">
        <v>493</v>
      </c>
      <c r="B104" s="247" t="s">
        <v>827</v>
      </c>
    </row>
    <row r="105" spans="1:2">
      <c r="A105" s="245" t="s">
        <v>495</v>
      </c>
      <c r="B105" s="246" t="s">
        <v>496</v>
      </c>
    </row>
    <row r="106" spans="1:2">
      <c r="A106" s="245" t="s">
        <v>497</v>
      </c>
      <c r="B106" s="246" t="s">
        <v>498</v>
      </c>
    </row>
    <row r="107" spans="1:2">
      <c r="A107" s="244" t="s">
        <v>58</v>
      </c>
      <c r="B107" s="240" t="s">
        <v>307</v>
      </c>
    </row>
    <row r="108" spans="1:2">
      <c r="A108" s="245" t="s">
        <v>499</v>
      </c>
      <c r="B108" s="248" t="s">
        <v>828</v>
      </c>
    </row>
  </sheetData>
  <mergeCells count="2">
    <mergeCell ref="A3:B3"/>
    <mergeCell ref="C3:D3"/>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outlinePr summaryBelow="0" summaryRight="0"/>
  </sheetPr>
  <dimension ref="A1:I12"/>
  <sheetViews>
    <sheetView topLeftCell="A13" zoomScale="115" zoomScaleNormal="115" workbookViewId="0">
      <selection activeCell="F4" sqref="E4:F5"/>
    </sheetView>
  </sheetViews>
  <sheetFormatPr defaultColWidth="9.1796875" defaultRowHeight="12.5" outlineLevelRow="1"/>
  <cols>
    <col min="1" max="1" width="12.453125" style="2" bestFit="1" customWidth="1"/>
    <col min="2" max="2" width="19.1796875" style="2" customWidth="1"/>
    <col min="3" max="3" width="21" style="2" bestFit="1" customWidth="1"/>
    <col min="4" max="4" width="11.453125" style="2" bestFit="1" customWidth="1"/>
    <col min="5" max="5" width="15.81640625" style="52" customWidth="1"/>
    <col min="6" max="6" width="18.54296875" style="2" customWidth="1"/>
    <col min="7" max="7" width="19.81640625" style="2" customWidth="1"/>
    <col min="8" max="8" width="19" style="52" customWidth="1"/>
    <col min="9" max="9" width="35.453125" style="2" bestFit="1" customWidth="1"/>
    <col min="10" max="16384" width="9.1796875" style="2"/>
  </cols>
  <sheetData>
    <row r="1" spans="1:9" s="7" customFormat="1" ht="26">
      <c r="A1" s="8" t="s">
        <v>18</v>
      </c>
      <c r="B1" s="8" t="s">
        <v>19</v>
      </c>
      <c r="C1" s="8" t="s">
        <v>20</v>
      </c>
      <c r="D1" s="8" t="s">
        <v>22</v>
      </c>
      <c r="E1" s="128" t="s">
        <v>259</v>
      </c>
      <c r="F1" s="8" t="s">
        <v>260</v>
      </c>
      <c r="G1" s="8" t="s">
        <v>24</v>
      </c>
      <c r="H1" s="128" t="s">
        <v>25</v>
      </c>
    </row>
    <row r="2" spans="1:9" s="11" customFormat="1">
      <c r="A2" s="65" t="s">
        <v>33</v>
      </c>
      <c r="B2" s="65" t="s">
        <v>68</v>
      </c>
      <c r="C2" s="56"/>
      <c r="D2" s="56"/>
      <c r="E2" s="251"/>
      <c r="F2" s="56"/>
      <c r="G2" s="56"/>
      <c r="H2" s="251"/>
    </row>
    <row r="3" spans="1:9" s="11" customFormat="1" outlineLevel="1">
      <c r="A3" s="565" t="s">
        <v>207</v>
      </c>
      <c r="B3" s="564"/>
      <c r="C3" s="57" t="s">
        <v>208</v>
      </c>
      <c r="D3" s="58"/>
      <c r="E3" s="256"/>
      <c r="F3" s="58"/>
      <c r="G3" s="59"/>
      <c r="H3" s="252"/>
    </row>
    <row r="4" spans="1:9" ht="38">
      <c r="A4" s="85" t="s">
        <v>501</v>
      </c>
      <c r="B4" s="242" t="s">
        <v>834</v>
      </c>
      <c r="C4" s="249" t="s">
        <v>836</v>
      </c>
      <c r="D4" s="5" t="s">
        <v>23</v>
      </c>
      <c r="E4" s="250" t="s">
        <v>703</v>
      </c>
      <c r="F4" s="38" t="s">
        <v>704</v>
      </c>
      <c r="G4" s="254" t="s">
        <v>838</v>
      </c>
      <c r="H4" s="254" t="s">
        <v>837</v>
      </c>
      <c r="I4" s="2" t="s">
        <v>21</v>
      </c>
    </row>
    <row r="5" spans="1:9">
      <c r="A5" s="85" t="s">
        <v>503</v>
      </c>
      <c r="B5" s="242" t="s">
        <v>835</v>
      </c>
      <c r="C5" s="5"/>
      <c r="D5" s="5" t="s">
        <v>23</v>
      </c>
      <c r="E5" s="253"/>
      <c r="F5" s="5"/>
      <c r="G5" s="5"/>
      <c r="H5" s="253"/>
    </row>
    <row r="6" spans="1:9">
      <c r="A6" s="85" t="s">
        <v>309</v>
      </c>
      <c r="B6" s="5" t="s">
        <v>310</v>
      </c>
      <c r="C6" s="5"/>
      <c r="D6" s="5"/>
      <c r="E6" s="253"/>
      <c r="F6" s="5"/>
      <c r="G6" s="5"/>
      <c r="H6" s="253"/>
    </row>
    <row r="8" spans="1:9">
      <c r="G8" s="25"/>
    </row>
    <row r="10" spans="1:9">
      <c r="G10" s="255"/>
    </row>
    <row r="12" spans="1:9">
      <c r="G12" s="25"/>
    </row>
  </sheetData>
  <mergeCells count="1">
    <mergeCell ref="A3:B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outlinePr summaryBelow="0" summaryRight="0"/>
  </sheetPr>
  <dimension ref="A1:J41"/>
  <sheetViews>
    <sheetView zoomScale="110" zoomScaleNormal="110" workbookViewId="0">
      <pane xSplit="5" topLeftCell="F1" activePane="topRight" state="frozen"/>
      <selection activeCell="E20" sqref="E20"/>
      <selection pane="topRight" activeCell="I21" sqref="I21"/>
    </sheetView>
  </sheetViews>
  <sheetFormatPr defaultColWidth="9.1796875" defaultRowHeight="12.5" outlineLevelRow="1"/>
  <cols>
    <col min="1" max="1" width="9.453125" style="2" bestFit="1" customWidth="1"/>
    <col min="2" max="2" width="18.1796875" style="2" bestFit="1" customWidth="1"/>
    <col min="3" max="3" width="24.54296875" style="2" bestFit="1" customWidth="1"/>
    <col min="4" max="4" width="18.81640625" style="2" bestFit="1" customWidth="1"/>
    <col min="5" max="5" width="15.453125" style="2" bestFit="1" customWidth="1"/>
    <col min="6" max="6" width="13.81640625" style="2" customWidth="1"/>
    <col min="7" max="7" width="16" style="2" bestFit="1" customWidth="1"/>
    <col min="8" max="9" width="14.1796875" style="2" bestFit="1" customWidth="1"/>
    <col min="10" max="10" width="13.81640625" style="2" customWidth="1"/>
    <col min="11" max="11" width="13.54296875" style="2" bestFit="1" customWidth="1"/>
    <col min="12" max="16384" width="9.1796875" style="2"/>
  </cols>
  <sheetData>
    <row r="1" spans="1:10" s="19" customFormat="1" ht="26.25" customHeight="1">
      <c r="A1" s="20" t="str">
        <f>'Employee Group Structure'!A1</f>
        <v>EE Group</v>
      </c>
      <c r="B1" s="20" t="str">
        <f>'Employee Group Structure'!B1</f>
        <v>EE Group Text</v>
      </c>
      <c r="C1" s="20" t="str">
        <f>'Employee Group Structure'!C1</f>
        <v>EE Sub Group</v>
      </c>
      <c r="D1" s="20" t="str">
        <f>'Employee Group Structure'!D1</f>
        <v>EE Subgroup Text</v>
      </c>
      <c r="E1" s="94" t="s">
        <v>39</v>
      </c>
      <c r="F1" s="97" t="s">
        <v>296</v>
      </c>
      <c r="G1" s="95" t="s">
        <v>69</v>
      </c>
      <c r="H1" s="95" t="s">
        <v>141</v>
      </c>
      <c r="I1" s="96" t="s">
        <v>160</v>
      </c>
      <c r="J1" s="263" t="s">
        <v>840</v>
      </c>
    </row>
    <row r="2" spans="1:10" s="64" customFormat="1">
      <c r="A2" s="60"/>
      <c r="B2" s="61"/>
      <c r="C2" s="61"/>
      <c r="D2" s="61"/>
      <c r="E2" s="62" t="s">
        <v>32</v>
      </c>
      <c r="F2" s="62"/>
      <c r="G2" s="63" t="s">
        <v>32</v>
      </c>
      <c r="H2" s="63" t="s">
        <v>32</v>
      </c>
      <c r="I2" s="63" t="s">
        <v>32</v>
      </c>
    </row>
    <row r="3" spans="1:10" s="64" customFormat="1" outlineLevel="1">
      <c r="A3" s="577" t="s">
        <v>209</v>
      </c>
      <c r="B3" s="578"/>
      <c r="C3" s="578"/>
      <c r="D3" s="578"/>
      <c r="E3" s="578"/>
      <c r="F3" s="578"/>
      <c r="G3" s="578"/>
      <c r="H3" s="578"/>
      <c r="I3" s="579"/>
    </row>
    <row r="4" spans="1:10">
      <c r="A4" s="103">
        <v>1</v>
      </c>
      <c r="B4" s="104" t="s">
        <v>297</v>
      </c>
      <c r="C4" s="161" t="s">
        <v>657</v>
      </c>
      <c r="D4" s="3" t="s">
        <v>651</v>
      </c>
      <c r="E4" s="3">
        <v>1</v>
      </c>
      <c r="F4" s="3">
        <v>3</v>
      </c>
      <c r="G4" s="3">
        <v>3</v>
      </c>
      <c r="H4" s="3">
        <v>1</v>
      </c>
      <c r="I4" s="3">
        <v>3</v>
      </c>
    </row>
    <row r="5" spans="1:10">
      <c r="A5" s="103">
        <v>1</v>
      </c>
      <c r="B5" s="5" t="s">
        <v>297</v>
      </c>
      <c r="C5" s="161" t="s">
        <v>656</v>
      </c>
      <c r="D5" s="3" t="s">
        <v>652</v>
      </c>
      <c r="E5" s="3">
        <v>1</v>
      </c>
      <c r="F5" s="3">
        <v>3</v>
      </c>
      <c r="G5" s="3">
        <v>3</v>
      </c>
      <c r="H5" s="3">
        <v>1</v>
      </c>
      <c r="I5" s="3">
        <v>3</v>
      </c>
    </row>
    <row r="6" spans="1:10">
      <c r="A6" s="103">
        <v>1</v>
      </c>
      <c r="B6" s="5" t="s">
        <v>297</v>
      </c>
      <c r="C6" s="161" t="s">
        <v>655</v>
      </c>
      <c r="D6" s="3" t="s">
        <v>653</v>
      </c>
      <c r="E6" s="3">
        <v>1</v>
      </c>
      <c r="F6" s="3">
        <v>3</v>
      </c>
      <c r="G6" s="3">
        <v>3</v>
      </c>
      <c r="H6" s="3">
        <v>1</v>
      </c>
      <c r="I6" s="3">
        <v>3</v>
      </c>
      <c r="J6" s="2">
        <v>3</v>
      </c>
    </row>
    <row r="7" spans="1:10">
      <c r="A7" s="103">
        <v>1</v>
      </c>
      <c r="B7" s="5" t="s">
        <v>297</v>
      </c>
      <c r="C7" s="161" t="s">
        <v>658</v>
      </c>
      <c r="D7" s="3" t="s">
        <v>654</v>
      </c>
      <c r="E7" s="3">
        <v>1</v>
      </c>
      <c r="F7" s="3">
        <v>3</v>
      </c>
      <c r="G7" s="3">
        <v>3</v>
      </c>
      <c r="H7" s="3">
        <v>1</v>
      </c>
      <c r="I7" s="3">
        <v>3</v>
      </c>
    </row>
    <row r="8" spans="1:10">
      <c r="A8" s="103">
        <v>3</v>
      </c>
      <c r="B8" s="104" t="s">
        <v>301</v>
      </c>
      <c r="C8" s="103" t="s">
        <v>659</v>
      </c>
      <c r="D8" s="3" t="s">
        <v>651</v>
      </c>
      <c r="E8" s="3">
        <v>1</v>
      </c>
      <c r="F8" s="3">
        <v>3</v>
      </c>
      <c r="G8" s="3">
        <v>3</v>
      </c>
      <c r="H8" s="3">
        <v>1</v>
      </c>
      <c r="I8" s="3">
        <v>3</v>
      </c>
    </row>
    <row r="9" spans="1:10">
      <c r="A9" s="103">
        <v>3</v>
      </c>
      <c r="B9" s="104" t="s">
        <v>301</v>
      </c>
      <c r="C9" s="103" t="s">
        <v>660</v>
      </c>
      <c r="D9" s="3" t="s">
        <v>652</v>
      </c>
      <c r="E9" s="3">
        <v>1</v>
      </c>
      <c r="F9" s="3">
        <v>3</v>
      </c>
      <c r="G9" s="3">
        <v>3</v>
      </c>
      <c r="H9" s="3">
        <v>1</v>
      </c>
      <c r="I9" s="3">
        <v>3</v>
      </c>
    </row>
    <row r="10" spans="1:10">
      <c r="A10" s="103">
        <v>3</v>
      </c>
      <c r="B10" s="104" t="s">
        <v>301</v>
      </c>
      <c r="C10" s="103" t="s">
        <v>661</v>
      </c>
      <c r="D10" s="3" t="s">
        <v>653</v>
      </c>
      <c r="E10" s="3">
        <v>1</v>
      </c>
      <c r="F10" s="3">
        <v>3</v>
      </c>
      <c r="G10" s="3">
        <v>3</v>
      </c>
      <c r="H10" s="3">
        <v>1</v>
      </c>
      <c r="I10" s="3">
        <v>3</v>
      </c>
    </row>
    <row r="11" spans="1:10">
      <c r="A11" s="103">
        <v>3</v>
      </c>
      <c r="B11" s="104" t="s">
        <v>301</v>
      </c>
      <c r="C11" s="103" t="s">
        <v>502</v>
      </c>
      <c r="D11" s="3" t="s">
        <v>654</v>
      </c>
      <c r="E11" s="3">
        <v>1</v>
      </c>
      <c r="F11" s="3">
        <v>3</v>
      </c>
      <c r="G11" s="3">
        <v>3</v>
      </c>
      <c r="H11" s="3">
        <v>1</v>
      </c>
      <c r="I11" s="3">
        <v>3</v>
      </c>
    </row>
    <row r="12" spans="1:10">
      <c r="A12" s="103">
        <v>4</v>
      </c>
      <c r="B12" s="104" t="s">
        <v>810</v>
      </c>
      <c r="C12" s="161" t="s">
        <v>886</v>
      </c>
      <c r="D12" s="3" t="s">
        <v>651</v>
      </c>
      <c r="E12" s="3">
        <v>1</v>
      </c>
      <c r="F12" s="3">
        <v>3</v>
      </c>
      <c r="G12" s="3">
        <v>3</v>
      </c>
      <c r="H12" s="3">
        <v>1</v>
      </c>
      <c r="I12" s="3">
        <v>3</v>
      </c>
    </row>
    <row r="13" spans="1:10">
      <c r="A13" s="103">
        <v>4</v>
      </c>
      <c r="B13" s="104" t="s">
        <v>810</v>
      </c>
      <c r="C13" s="161" t="s">
        <v>887</v>
      </c>
      <c r="D13" s="3" t="s">
        <v>652</v>
      </c>
      <c r="E13" s="3">
        <v>1</v>
      </c>
      <c r="F13" s="3">
        <v>3</v>
      </c>
      <c r="G13" s="3">
        <v>3</v>
      </c>
      <c r="H13" s="3">
        <v>1</v>
      </c>
      <c r="I13" s="3">
        <v>3</v>
      </c>
    </row>
    <row r="14" spans="1:10">
      <c r="A14" s="103">
        <v>4</v>
      </c>
      <c r="B14" s="104" t="s">
        <v>810</v>
      </c>
      <c r="C14" s="161" t="s">
        <v>888</v>
      </c>
      <c r="D14" s="3" t="s">
        <v>653</v>
      </c>
      <c r="E14" s="3">
        <v>1</v>
      </c>
      <c r="F14" s="3">
        <v>3</v>
      </c>
      <c r="G14" s="3">
        <v>3</v>
      </c>
      <c r="H14" s="3">
        <v>1</v>
      </c>
      <c r="I14" s="3">
        <v>3</v>
      </c>
    </row>
    <row r="15" spans="1:10">
      <c r="A15" s="103">
        <v>4</v>
      </c>
      <c r="B15" s="104" t="s">
        <v>810</v>
      </c>
      <c r="C15" s="161" t="s">
        <v>889</v>
      </c>
      <c r="D15" s="3" t="s">
        <v>654</v>
      </c>
      <c r="E15" s="3">
        <v>1</v>
      </c>
      <c r="F15" s="3">
        <v>3</v>
      </c>
      <c r="G15" s="3">
        <v>3</v>
      </c>
      <c r="H15" s="3">
        <v>1</v>
      </c>
      <c r="I15" s="3">
        <v>3</v>
      </c>
      <c r="J15" s="2">
        <v>1</v>
      </c>
    </row>
    <row r="16" spans="1:10">
      <c r="A16" s="103" t="s">
        <v>881</v>
      </c>
      <c r="B16" s="104" t="s">
        <v>882</v>
      </c>
      <c r="C16" s="161" t="s">
        <v>886</v>
      </c>
      <c r="D16" s="3" t="s">
        <v>651</v>
      </c>
      <c r="E16" s="3">
        <v>1</v>
      </c>
      <c r="F16" s="3">
        <v>3</v>
      </c>
      <c r="G16" s="3">
        <v>1</v>
      </c>
      <c r="H16" s="3">
        <v>1</v>
      </c>
      <c r="I16" s="3">
        <v>3</v>
      </c>
    </row>
    <row r="17" spans="1:9">
      <c r="A17" s="103" t="s">
        <v>881</v>
      </c>
      <c r="B17" s="104" t="s">
        <v>882</v>
      </c>
      <c r="C17" s="161" t="s">
        <v>887</v>
      </c>
      <c r="D17" s="3" t="s">
        <v>652</v>
      </c>
      <c r="E17" s="3">
        <v>1</v>
      </c>
      <c r="F17" s="3">
        <v>3</v>
      </c>
      <c r="G17" s="3">
        <v>1</v>
      </c>
      <c r="H17" s="3">
        <v>1</v>
      </c>
      <c r="I17" s="3">
        <v>3</v>
      </c>
    </row>
    <row r="18" spans="1:9">
      <c r="A18" s="103" t="s">
        <v>881</v>
      </c>
      <c r="B18" s="104" t="s">
        <v>882</v>
      </c>
      <c r="C18" s="161" t="s">
        <v>888</v>
      </c>
      <c r="D18" s="3" t="s">
        <v>653</v>
      </c>
      <c r="E18" s="3">
        <v>1</v>
      </c>
      <c r="F18" s="3">
        <v>3</v>
      </c>
      <c r="G18" s="3">
        <v>1</v>
      </c>
      <c r="H18" s="3">
        <v>1</v>
      </c>
      <c r="I18" s="3">
        <v>3</v>
      </c>
    </row>
    <row r="19" spans="1:9">
      <c r="A19" s="103" t="s">
        <v>881</v>
      </c>
      <c r="B19" s="104" t="s">
        <v>882</v>
      </c>
      <c r="C19" s="161" t="s">
        <v>889</v>
      </c>
      <c r="D19" s="3" t="s">
        <v>654</v>
      </c>
      <c r="E19" s="3">
        <v>1</v>
      </c>
      <c r="F19" s="3">
        <v>3</v>
      </c>
      <c r="G19" s="3">
        <v>1</v>
      </c>
      <c r="H19" s="3">
        <v>1</v>
      </c>
      <c r="I19" s="3">
        <v>3</v>
      </c>
    </row>
    <row r="20" spans="1:9">
      <c r="A20" s="103" t="s">
        <v>883</v>
      </c>
      <c r="B20" s="104" t="s">
        <v>884</v>
      </c>
      <c r="C20" s="161" t="s">
        <v>886</v>
      </c>
      <c r="D20" s="3" t="s">
        <v>651</v>
      </c>
      <c r="E20" s="3">
        <v>1</v>
      </c>
      <c r="F20" s="3">
        <v>3</v>
      </c>
      <c r="G20" s="3">
        <v>3</v>
      </c>
      <c r="H20" s="3">
        <v>1</v>
      </c>
      <c r="I20" s="3">
        <v>3</v>
      </c>
    </row>
    <row r="21" spans="1:9">
      <c r="A21" s="103" t="s">
        <v>883</v>
      </c>
      <c r="B21" s="104" t="s">
        <v>884</v>
      </c>
      <c r="C21" s="161" t="s">
        <v>887</v>
      </c>
      <c r="D21" s="3" t="s">
        <v>652</v>
      </c>
      <c r="E21" s="3">
        <v>1</v>
      </c>
      <c r="F21" s="3">
        <v>3</v>
      </c>
      <c r="G21" s="3">
        <v>3</v>
      </c>
      <c r="H21" s="3">
        <v>1</v>
      </c>
      <c r="I21" s="3">
        <v>3</v>
      </c>
    </row>
    <row r="22" spans="1:9">
      <c r="A22" s="103" t="s">
        <v>883</v>
      </c>
      <c r="B22" s="104" t="s">
        <v>884</v>
      </c>
      <c r="C22" s="161" t="s">
        <v>888</v>
      </c>
      <c r="D22" s="3" t="s">
        <v>653</v>
      </c>
      <c r="E22" s="3">
        <v>1</v>
      </c>
      <c r="F22" s="3">
        <v>3</v>
      </c>
      <c r="G22" s="3">
        <v>3</v>
      </c>
      <c r="H22" s="3">
        <v>1</v>
      </c>
      <c r="I22" s="3">
        <v>3</v>
      </c>
    </row>
    <row r="23" spans="1:9">
      <c r="A23" s="103" t="s">
        <v>883</v>
      </c>
      <c r="B23" s="104" t="s">
        <v>884</v>
      </c>
      <c r="C23" s="161" t="s">
        <v>889</v>
      </c>
      <c r="D23" s="3" t="s">
        <v>654</v>
      </c>
      <c r="E23" s="3">
        <v>1</v>
      </c>
      <c r="F23" s="3">
        <v>3</v>
      </c>
      <c r="G23" s="3">
        <v>3</v>
      </c>
      <c r="H23" s="3">
        <v>1</v>
      </c>
      <c r="I23" s="3">
        <v>3</v>
      </c>
    </row>
    <row r="24" spans="1:9">
      <c r="A24" s="103" t="s">
        <v>1138</v>
      </c>
      <c r="B24" s="104" t="s">
        <v>1139</v>
      </c>
      <c r="C24" s="161" t="s">
        <v>886</v>
      </c>
      <c r="D24" s="3" t="s">
        <v>651</v>
      </c>
      <c r="E24" s="3">
        <v>1</v>
      </c>
      <c r="F24" s="3">
        <v>3</v>
      </c>
      <c r="G24" s="3">
        <v>3</v>
      </c>
      <c r="H24" s="3">
        <v>1</v>
      </c>
      <c r="I24" s="3">
        <v>3</v>
      </c>
    </row>
    <row r="25" spans="1:9">
      <c r="A25" s="103" t="s">
        <v>1138</v>
      </c>
      <c r="B25" s="104" t="s">
        <v>1139</v>
      </c>
      <c r="C25" s="161" t="s">
        <v>887</v>
      </c>
      <c r="D25" s="3" t="s">
        <v>652</v>
      </c>
      <c r="E25" s="3">
        <v>1</v>
      </c>
      <c r="F25" s="3">
        <v>3</v>
      </c>
      <c r="G25" s="3">
        <v>3</v>
      </c>
      <c r="H25" s="3">
        <v>1</v>
      </c>
      <c r="I25" s="3">
        <v>3</v>
      </c>
    </row>
    <row r="26" spans="1:9">
      <c r="A26" s="103" t="s">
        <v>1138</v>
      </c>
      <c r="B26" s="104" t="s">
        <v>1139</v>
      </c>
      <c r="C26" s="161" t="s">
        <v>888</v>
      </c>
      <c r="D26" s="3" t="s">
        <v>653</v>
      </c>
      <c r="E26" s="3">
        <v>1</v>
      </c>
      <c r="F26" s="3">
        <v>3</v>
      </c>
      <c r="G26" s="3">
        <v>3</v>
      </c>
      <c r="H26" s="3">
        <v>1</v>
      </c>
      <c r="I26" s="3">
        <v>3</v>
      </c>
    </row>
    <row r="27" spans="1:9">
      <c r="A27" s="103" t="s">
        <v>1138</v>
      </c>
      <c r="B27" s="104" t="s">
        <v>1139</v>
      </c>
      <c r="C27" s="161" t="s">
        <v>889</v>
      </c>
      <c r="D27" s="3" t="s">
        <v>654</v>
      </c>
      <c r="E27" s="3">
        <v>1</v>
      </c>
      <c r="F27" s="3">
        <v>3</v>
      </c>
      <c r="G27" s="3">
        <v>3</v>
      </c>
      <c r="H27" s="3">
        <v>1</v>
      </c>
      <c r="I27" s="3">
        <v>3</v>
      </c>
    </row>
    <row r="28" spans="1:9">
      <c r="A28" s="103" t="s">
        <v>892</v>
      </c>
      <c r="B28" s="104" t="s">
        <v>832</v>
      </c>
      <c r="C28" s="277" t="s">
        <v>893</v>
      </c>
      <c r="D28" s="3" t="s">
        <v>830</v>
      </c>
      <c r="E28" s="3">
        <v>1</v>
      </c>
      <c r="F28" s="3">
        <v>3</v>
      </c>
      <c r="G28" s="3">
        <v>3</v>
      </c>
      <c r="H28" s="3">
        <v>1</v>
      </c>
      <c r="I28" s="3">
        <v>3</v>
      </c>
    </row>
    <row r="29" spans="1:9">
      <c r="A29" s="103"/>
      <c r="B29" s="104"/>
      <c r="C29" s="103"/>
      <c r="D29" s="3"/>
      <c r="E29" s="3"/>
      <c r="F29" s="3"/>
      <c r="G29" s="3"/>
      <c r="H29" s="3"/>
      <c r="I29" s="3"/>
    </row>
    <row r="30" spans="1:9">
      <c r="A30" s="103"/>
      <c r="B30" s="104"/>
      <c r="C30" s="103"/>
      <c r="D30" s="3"/>
      <c r="E30" s="3"/>
      <c r="F30" s="3"/>
      <c r="G30" s="3"/>
      <c r="H30" s="3"/>
      <c r="I30" s="3"/>
    </row>
    <row r="31" spans="1:9">
      <c r="A31" s="103"/>
      <c r="B31" s="104"/>
      <c r="C31" s="103"/>
      <c r="D31" s="3"/>
      <c r="E31" s="3"/>
      <c r="F31" s="3"/>
      <c r="G31" s="3"/>
      <c r="H31" s="3"/>
      <c r="I31" s="3"/>
    </row>
    <row r="32" spans="1:9" s="166" customFormat="1">
      <c r="A32" s="165"/>
      <c r="C32" s="165"/>
    </row>
    <row r="33" spans="1:10" s="166" customFormat="1">
      <c r="A33" s="165"/>
      <c r="C33" s="165"/>
    </row>
    <row r="34" spans="1:10" s="166" customFormat="1">
      <c r="A34" s="165"/>
      <c r="C34" s="165"/>
    </row>
    <row r="35" spans="1:10" ht="27.75" customHeight="1">
      <c r="A35" s="162" t="str">
        <f>'Enterprise Structure'!A1</f>
        <v>Co Code</v>
      </c>
      <c r="B35" s="162" t="str">
        <f>'Enterprise Structure'!B1</f>
        <v>P. Area</v>
      </c>
      <c r="C35" s="162" t="str">
        <f>'Enterprise Structure'!C1</f>
        <v>P. Area Text</v>
      </c>
      <c r="D35" s="162" t="str">
        <f>'Enterprise Structure'!E1</f>
        <v>Psub Area</v>
      </c>
      <c r="E35" s="162" t="str">
        <f>'Enterprise Structure'!F1</f>
        <v>Psub Area Text</v>
      </c>
      <c r="F35" s="163" t="s">
        <v>40</v>
      </c>
      <c r="G35" s="163" t="s">
        <v>125</v>
      </c>
      <c r="H35" s="163" t="s">
        <v>142</v>
      </c>
      <c r="I35" s="163" t="s">
        <v>213</v>
      </c>
      <c r="J35" s="164" t="s">
        <v>161</v>
      </c>
    </row>
    <row r="36" spans="1:10" s="11" customFormat="1">
      <c r="A36" s="60"/>
      <c r="B36" s="61"/>
      <c r="C36" s="61"/>
      <c r="D36" s="61"/>
      <c r="E36" s="61"/>
      <c r="F36" s="67" t="s">
        <v>32</v>
      </c>
      <c r="G36" s="67" t="s">
        <v>33</v>
      </c>
      <c r="H36" s="67" t="s">
        <v>33</v>
      </c>
      <c r="I36" s="67" t="s">
        <v>33</v>
      </c>
      <c r="J36" s="67" t="s">
        <v>33</v>
      </c>
    </row>
    <row r="37" spans="1:10" s="11" customFormat="1" outlineLevel="1">
      <c r="A37" s="577" t="s">
        <v>212</v>
      </c>
      <c r="B37" s="578"/>
      <c r="C37" s="578"/>
      <c r="D37" s="578"/>
      <c r="E37" s="578"/>
      <c r="F37" s="578"/>
      <c r="G37" s="578"/>
      <c r="H37" s="578"/>
      <c r="I37" s="578"/>
      <c r="J37" s="579"/>
    </row>
    <row r="38" spans="1:10">
      <c r="A38" s="6" t="str">
        <f>'Enterprise Structure'!A4</f>
        <v>VN10(legacy code = RUV)</v>
      </c>
      <c r="B38" s="6" t="str">
        <f>'Enterprise Structure'!B4</f>
        <v>;I10</v>
      </c>
      <c r="C38" s="10" t="str">
        <f>'Enterprise Structure'!C4</f>
        <v>RMIT Vietnam</v>
      </c>
      <c r="D38" s="6" t="str">
        <f>'Enterprise Structure'!E4</f>
        <v>0001</v>
      </c>
      <c r="E38" s="6" t="str">
        <f>'Enterprise Structure'!F4</f>
        <v>Ho Chi Minh</v>
      </c>
      <c r="F38" s="6">
        <v>1</v>
      </c>
      <c r="G38" s="6">
        <v>98</v>
      </c>
      <c r="H38" s="6" t="s">
        <v>502</v>
      </c>
      <c r="I38" s="6">
        <v>98</v>
      </c>
      <c r="J38" s="6">
        <v>98</v>
      </c>
    </row>
    <row r="39" spans="1:10">
      <c r="D39" s="3" t="str">
        <f>'Enterprise Structure'!E5</f>
        <v>0002</v>
      </c>
      <c r="E39" s="3" t="str">
        <f>'Enterprise Structure'!F5</f>
        <v>Ha Noi</v>
      </c>
      <c r="F39" s="3">
        <v>1</v>
      </c>
      <c r="G39" s="6">
        <v>98</v>
      </c>
      <c r="H39" s="6" t="s">
        <v>502</v>
      </c>
      <c r="I39" s="6">
        <v>98</v>
      </c>
      <c r="J39" s="6">
        <v>98</v>
      </c>
    </row>
    <row r="40" spans="1:10">
      <c r="D40" s="3" t="str">
        <f>'Enterprise Structure'!E6</f>
        <v>0003</v>
      </c>
      <c r="E40" s="3" t="str">
        <f>'Enterprise Structure'!F6</f>
        <v>Da Nang</v>
      </c>
      <c r="F40" s="3">
        <v>1</v>
      </c>
      <c r="G40" s="6">
        <v>98</v>
      </c>
      <c r="H40" s="6" t="s">
        <v>502</v>
      </c>
      <c r="I40" s="6">
        <v>98</v>
      </c>
      <c r="J40" s="6">
        <v>98</v>
      </c>
    </row>
    <row r="41" spans="1:10">
      <c r="B41" s="2" t="s">
        <v>59</v>
      </c>
    </row>
  </sheetData>
  <mergeCells count="2">
    <mergeCell ref="A37:J37"/>
    <mergeCell ref="A3:I3"/>
  </mergeCells>
  <phoneticPr fontId="0" type="noConversion"/>
  <hyperlinks>
    <hyperlink ref="E1" location="PaymentESG" display="ESG Grouping (Wagetype)" xr:uid="{00000000-0004-0000-0600-000000000000}"/>
    <hyperlink ref="F35" location="PaymentPSG" display="PSG Grouping (Wagetype)" xr:uid="{00000000-0004-0000-0600-000001000000}"/>
    <hyperlink ref="G1" location="CAPESG" display="ESG for CAP" xr:uid="{00000000-0004-0000-0600-000002000000}"/>
    <hyperlink ref="G35" location="WSRULEPSG" display="PSG Grouping (WSRule)" xr:uid="{00000000-0004-0000-0600-000003000000}"/>
    <hyperlink ref="H35" location="PHCALENDARPSG" display="PSG Grouping PH Calendar" xr:uid="{00000000-0004-0000-0600-000004000000}"/>
    <hyperlink ref="I35" location="LEAVEPSG" display="PSG Leave" xr:uid="{00000000-0004-0000-0600-000005000000}"/>
    <hyperlink ref="J35" location="QuotaPSG" display="PSG Grouping Time Quotas" xr:uid="{00000000-0004-0000-0600-000006000000}"/>
    <hyperlink ref="I1" location="QuotaESG" display="ESG for Time Quotas" xr:uid="{00000000-0004-0000-0600-000007000000}"/>
    <hyperlink ref="H1" location="WSRULEESG" display="ESG for WSRule" xr:uid="{00000000-0004-0000-0600-000008000000}"/>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outlinePr summaryBelow="0" summaryRight="0"/>
  </sheetPr>
  <dimension ref="A1:I160"/>
  <sheetViews>
    <sheetView zoomScale="110" zoomScaleNormal="110" workbookViewId="0">
      <pane ySplit="3" topLeftCell="A4" activePane="bottomLeft" state="frozen"/>
      <selection pane="bottomLeft" activeCell="F92" sqref="F92"/>
    </sheetView>
  </sheetViews>
  <sheetFormatPr defaultColWidth="9.1796875" defaultRowHeight="12.5" outlineLevelRow="1"/>
  <cols>
    <col min="1" max="1" width="7.36328125" style="14" customWidth="1"/>
    <col min="2" max="2" width="12.54296875" style="258" customWidth="1"/>
    <col min="3" max="3" width="12.90625" style="258" customWidth="1"/>
    <col min="4" max="4" width="20" style="258" customWidth="1"/>
    <col min="5" max="5" width="9.1796875" style="14" bestFit="1" customWidth="1"/>
    <col min="6" max="6" width="22.6328125" style="14" customWidth="1"/>
    <col min="7" max="7" width="14.81640625" style="258" bestFit="1" customWidth="1"/>
    <col min="8" max="8" width="13.90625" style="14" customWidth="1"/>
    <col min="9" max="9" width="16.453125" style="14" customWidth="1"/>
    <col min="10" max="10" width="9.1796875" style="14" customWidth="1"/>
    <col min="11" max="16384" width="9.1796875" style="14"/>
  </cols>
  <sheetData>
    <row r="1" spans="1:9" s="2" customFormat="1" ht="28" customHeight="1">
      <c r="A1" s="8" t="s">
        <v>36</v>
      </c>
      <c r="B1" s="128" t="s">
        <v>67</v>
      </c>
      <c r="C1" s="128" t="s">
        <v>853</v>
      </c>
      <c r="D1" s="128" t="s">
        <v>67</v>
      </c>
      <c r="E1" s="460" t="s">
        <v>70</v>
      </c>
      <c r="F1" s="8" t="s">
        <v>37</v>
      </c>
      <c r="G1" s="128" t="s">
        <v>66</v>
      </c>
      <c r="H1" s="8" t="s">
        <v>72</v>
      </c>
      <c r="I1" s="8" t="s">
        <v>47</v>
      </c>
    </row>
    <row r="2" spans="1:9" s="11" customFormat="1">
      <c r="A2" s="65" t="s">
        <v>33</v>
      </c>
      <c r="B2" s="75" t="s">
        <v>68</v>
      </c>
      <c r="C2" s="75" t="s">
        <v>33</v>
      </c>
      <c r="D2" s="75" t="s">
        <v>68</v>
      </c>
      <c r="E2" s="65" t="s">
        <v>71</v>
      </c>
      <c r="F2" s="65" t="s">
        <v>53</v>
      </c>
      <c r="G2" s="75" t="s">
        <v>33</v>
      </c>
      <c r="H2" s="65" t="s">
        <v>28</v>
      </c>
      <c r="I2" s="65" t="s">
        <v>73</v>
      </c>
    </row>
    <row r="3" spans="1:9" s="11" customFormat="1" outlineLevel="1">
      <c r="A3" s="559" t="s">
        <v>214</v>
      </c>
      <c r="B3" s="561"/>
      <c r="C3" s="565" t="s">
        <v>215</v>
      </c>
      <c r="D3" s="564"/>
      <c r="E3" s="559" t="s">
        <v>216</v>
      </c>
      <c r="F3" s="560"/>
      <c r="G3" s="560"/>
      <c r="H3" s="560"/>
      <c r="I3" s="561"/>
    </row>
    <row r="4" spans="1:9">
      <c r="A4" s="13" t="s">
        <v>64</v>
      </c>
      <c r="B4" s="261" t="s">
        <v>1006</v>
      </c>
      <c r="C4" s="259" t="s">
        <v>64</v>
      </c>
      <c r="D4" s="12" t="s">
        <v>662</v>
      </c>
      <c r="E4" s="264" t="s">
        <v>857</v>
      </c>
      <c r="F4" s="257" t="s">
        <v>663</v>
      </c>
      <c r="G4" s="261" t="s">
        <v>854</v>
      </c>
      <c r="H4" s="12"/>
      <c r="I4" s="221"/>
    </row>
    <row r="5" spans="1:9">
      <c r="A5" s="13" t="s">
        <v>64</v>
      </c>
      <c r="B5" s="261" t="s">
        <v>1006</v>
      </c>
      <c r="C5" s="259" t="s">
        <v>64</v>
      </c>
      <c r="D5" s="12" t="s">
        <v>662</v>
      </c>
      <c r="E5" s="264" t="s">
        <v>857</v>
      </c>
      <c r="F5" s="260" t="s">
        <v>665</v>
      </c>
      <c r="G5" s="261" t="s">
        <v>854</v>
      </c>
      <c r="H5" s="12"/>
      <c r="I5" s="221"/>
    </row>
    <row r="6" spans="1:9">
      <c r="A6" s="13" t="s">
        <v>64</v>
      </c>
      <c r="B6" s="261" t="s">
        <v>1006</v>
      </c>
      <c r="C6" s="259" t="s">
        <v>64</v>
      </c>
      <c r="D6" s="12" t="s">
        <v>662</v>
      </c>
      <c r="E6" s="264" t="s">
        <v>857</v>
      </c>
      <c r="F6" s="257" t="s">
        <v>666</v>
      </c>
      <c r="G6" s="261" t="s">
        <v>854</v>
      </c>
      <c r="H6" s="12"/>
      <c r="I6" s="221"/>
    </row>
    <row r="7" spans="1:9">
      <c r="A7" s="13" t="s">
        <v>64</v>
      </c>
      <c r="B7" s="261" t="s">
        <v>1006</v>
      </c>
      <c r="C7" s="259" t="s">
        <v>64</v>
      </c>
      <c r="D7" s="12" t="s">
        <v>662</v>
      </c>
      <c r="E7" s="264" t="s">
        <v>857</v>
      </c>
      <c r="F7" s="260" t="s">
        <v>667</v>
      </c>
      <c r="G7" s="261" t="s">
        <v>854</v>
      </c>
      <c r="H7" s="12"/>
      <c r="I7" s="221"/>
    </row>
    <row r="8" spans="1:9">
      <c r="A8" s="13" t="s">
        <v>64</v>
      </c>
      <c r="B8" s="261" t="s">
        <v>1006</v>
      </c>
      <c r="C8" s="259" t="s">
        <v>64</v>
      </c>
      <c r="D8" s="12" t="s">
        <v>662</v>
      </c>
      <c r="E8" s="264" t="s">
        <v>857</v>
      </c>
      <c r="F8" s="257" t="s">
        <v>668</v>
      </c>
      <c r="G8" s="261" t="s">
        <v>854</v>
      </c>
      <c r="H8" s="12"/>
      <c r="I8" s="221"/>
    </row>
    <row r="9" spans="1:9">
      <c r="A9" s="13" t="s">
        <v>64</v>
      </c>
      <c r="B9" s="261" t="s">
        <v>1006</v>
      </c>
      <c r="C9" s="259" t="s">
        <v>64</v>
      </c>
      <c r="D9" s="12" t="s">
        <v>662</v>
      </c>
      <c r="E9" s="264" t="s">
        <v>857</v>
      </c>
      <c r="F9" s="260" t="s">
        <v>669</v>
      </c>
      <c r="G9" s="261" t="s">
        <v>854</v>
      </c>
      <c r="H9" s="12"/>
      <c r="I9" s="221"/>
    </row>
    <row r="10" spans="1:9">
      <c r="A10" s="13" t="s">
        <v>64</v>
      </c>
      <c r="B10" s="261" t="s">
        <v>1006</v>
      </c>
      <c r="C10" s="259" t="s">
        <v>64</v>
      </c>
      <c r="D10" s="12" t="s">
        <v>662</v>
      </c>
      <c r="E10" s="262" t="s">
        <v>858</v>
      </c>
      <c r="F10" s="261" t="s">
        <v>859</v>
      </c>
      <c r="G10" s="261" t="s">
        <v>854</v>
      </c>
      <c r="H10" s="221"/>
      <c r="I10" s="221"/>
    </row>
    <row r="11" spans="1:9">
      <c r="A11" s="13" t="s">
        <v>64</v>
      </c>
      <c r="B11" s="261" t="s">
        <v>1006</v>
      </c>
      <c r="C11" s="262" t="s">
        <v>847</v>
      </c>
      <c r="D11" s="221" t="s">
        <v>664</v>
      </c>
      <c r="E11" s="264" t="s">
        <v>857</v>
      </c>
      <c r="F11" s="257" t="s">
        <v>670</v>
      </c>
      <c r="G11" s="261" t="s">
        <v>854</v>
      </c>
      <c r="H11" s="12"/>
      <c r="I11" s="221"/>
    </row>
    <row r="12" spans="1:9">
      <c r="A12" s="13" t="s">
        <v>64</v>
      </c>
      <c r="B12" s="261" t="s">
        <v>1006</v>
      </c>
      <c r="C12" s="262" t="s">
        <v>847</v>
      </c>
      <c r="D12" s="221" t="s">
        <v>664</v>
      </c>
      <c r="E12" s="264" t="s">
        <v>857</v>
      </c>
      <c r="F12" s="260" t="s">
        <v>671</v>
      </c>
      <c r="G12" s="261" t="s">
        <v>854</v>
      </c>
      <c r="H12" s="12"/>
      <c r="I12" s="221"/>
    </row>
    <row r="13" spans="1:9">
      <c r="A13" s="13" t="s">
        <v>64</v>
      </c>
      <c r="B13" s="261" t="s">
        <v>1006</v>
      </c>
      <c r="C13" s="262" t="s">
        <v>847</v>
      </c>
      <c r="D13" s="221" t="s">
        <v>664</v>
      </c>
      <c r="E13" s="264" t="s">
        <v>857</v>
      </c>
      <c r="F13" s="257" t="s">
        <v>672</v>
      </c>
      <c r="G13" s="261" t="s">
        <v>854</v>
      </c>
      <c r="H13" s="12"/>
      <c r="I13" s="221"/>
    </row>
    <row r="14" spans="1:9">
      <c r="A14" s="13" t="s">
        <v>64</v>
      </c>
      <c r="B14" s="261" t="s">
        <v>1006</v>
      </c>
      <c r="C14" s="262" t="s">
        <v>847</v>
      </c>
      <c r="D14" s="221" t="s">
        <v>664</v>
      </c>
      <c r="E14" s="264" t="s">
        <v>857</v>
      </c>
      <c r="F14" s="260" t="s">
        <v>673</v>
      </c>
      <c r="G14" s="261" t="s">
        <v>854</v>
      </c>
      <c r="H14" s="12"/>
      <c r="I14" s="221"/>
    </row>
    <row r="15" spans="1:9">
      <c r="A15" s="13" t="s">
        <v>64</v>
      </c>
      <c r="B15" s="261" t="s">
        <v>1006</v>
      </c>
      <c r="C15" s="262" t="s">
        <v>847</v>
      </c>
      <c r="D15" s="221" t="s">
        <v>664</v>
      </c>
      <c r="E15" s="264" t="s">
        <v>857</v>
      </c>
      <c r="F15" s="257" t="s">
        <v>674</v>
      </c>
      <c r="G15" s="261" t="s">
        <v>854</v>
      </c>
      <c r="H15" s="12"/>
      <c r="I15" s="221"/>
    </row>
    <row r="16" spans="1:9">
      <c r="A16" s="13" t="s">
        <v>64</v>
      </c>
      <c r="B16" s="261" t="s">
        <v>1006</v>
      </c>
      <c r="C16" s="262" t="s">
        <v>847</v>
      </c>
      <c r="D16" s="221" t="s">
        <v>664</v>
      </c>
      <c r="E16" s="264" t="s">
        <v>857</v>
      </c>
      <c r="F16" s="260" t="s">
        <v>675</v>
      </c>
      <c r="G16" s="261" t="s">
        <v>854</v>
      </c>
      <c r="H16" s="12"/>
      <c r="I16" s="221"/>
    </row>
    <row r="17" spans="1:9">
      <c r="A17" s="13" t="s">
        <v>64</v>
      </c>
      <c r="B17" s="261" t="s">
        <v>1006</v>
      </c>
      <c r="C17" s="262" t="s">
        <v>847</v>
      </c>
      <c r="D17" s="221" t="s">
        <v>664</v>
      </c>
      <c r="E17" s="262" t="s">
        <v>858</v>
      </c>
      <c r="F17" s="261" t="s">
        <v>860</v>
      </c>
      <c r="G17" s="261" t="s">
        <v>854</v>
      </c>
      <c r="H17" s="221"/>
      <c r="I17" s="221"/>
    </row>
    <row r="18" spans="1:9">
      <c r="A18" s="13" t="s">
        <v>64</v>
      </c>
      <c r="B18" s="261" t="s">
        <v>1006</v>
      </c>
      <c r="C18" s="262" t="s">
        <v>848</v>
      </c>
      <c r="D18" s="221" t="s">
        <v>682</v>
      </c>
      <c r="E18" s="264" t="s">
        <v>857</v>
      </c>
      <c r="F18" s="257" t="s">
        <v>676</v>
      </c>
      <c r="G18" s="261" t="s">
        <v>854</v>
      </c>
      <c r="H18" s="12"/>
      <c r="I18" s="221"/>
    </row>
    <row r="19" spans="1:9">
      <c r="A19" s="13" t="s">
        <v>64</v>
      </c>
      <c r="B19" s="261" t="s">
        <v>1006</v>
      </c>
      <c r="C19" s="262" t="s">
        <v>848</v>
      </c>
      <c r="D19" s="221" t="s">
        <v>682</v>
      </c>
      <c r="E19" s="264" t="s">
        <v>857</v>
      </c>
      <c r="F19" s="257" t="s">
        <v>677</v>
      </c>
      <c r="G19" s="261" t="s">
        <v>854</v>
      </c>
      <c r="H19" s="12"/>
      <c r="I19" s="221"/>
    </row>
    <row r="20" spans="1:9">
      <c r="A20" s="13" t="s">
        <v>64</v>
      </c>
      <c r="B20" s="261" t="s">
        <v>1006</v>
      </c>
      <c r="C20" s="262" t="s">
        <v>848</v>
      </c>
      <c r="D20" s="221" t="s">
        <v>682</v>
      </c>
      <c r="E20" s="264" t="s">
        <v>857</v>
      </c>
      <c r="F20" s="257" t="s">
        <v>678</v>
      </c>
      <c r="G20" s="261" t="s">
        <v>854</v>
      </c>
      <c r="H20" s="12"/>
      <c r="I20" s="221"/>
    </row>
    <row r="21" spans="1:9">
      <c r="A21" s="13" t="s">
        <v>64</v>
      </c>
      <c r="B21" s="261" t="s">
        <v>1006</v>
      </c>
      <c r="C21" s="262" t="s">
        <v>848</v>
      </c>
      <c r="D21" s="221" t="s">
        <v>682</v>
      </c>
      <c r="E21" s="264" t="s">
        <v>857</v>
      </c>
      <c r="F21" s="257" t="s">
        <v>679</v>
      </c>
      <c r="G21" s="261" t="s">
        <v>854</v>
      </c>
      <c r="H21" s="12"/>
      <c r="I21" s="221"/>
    </row>
    <row r="22" spans="1:9">
      <c r="A22" s="13" t="s">
        <v>64</v>
      </c>
      <c r="B22" s="261" t="s">
        <v>1006</v>
      </c>
      <c r="C22" s="262" t="s">
        <v>848</v>
      </c>
      <c r="D22" s="221" t="s">
        <v>682</v>
      </c>
      <c r="E22" s="264" t="s">
        <v>857</v>
      </c>
      <c r="F22" s="257" t="s">
        <v>680</v>
      </c>
      <c r="G22" s="261" t="s">
        <v>854</v>
      </c>
      <c r="H22" s="12"/>
      <c r="I22" s="221"/>
    </row>
    <row r="23" spans="1:9">
      <c r="A23" s="13" t="s">
        <v>64</v>
      </c>
      <c r="B23" s="261" t="s">
        <v>1006</v>
      </c>
      <c r="C23" s="262" t="s">
        <v>848</v>
      </c>
      <c r="D23" s="221" t="s">
        <v>682</v>
      </c>
      <c r="E23" s="264" t="s">
        <v>857</v>
      </c>
      <c r="F23" s="257" t="s">
        <v>681</v>
      </c>
      <c r="G23" s="261" t="s">
        <v>854</v>
      </c>
      <c r="H23" s="12"/>
      <c r="I23" s="221"/>
    </row>
    <row r="24" spans="1:9">
      <c r="A24" s="13" t="s">
        <v>64</v>
      </c>
      <c r="B24" s="261" t="s">
        <v>1006</v>
      </c>
      <c r="C24" s="262" t="s">
        <v>849</v>
      </c>
      <c r="D24" s="221" t="s">
        <v>689</v>
      </c>
      <c r="E24" s="264" t="s">
        <v>857</v>
      </c>
      <c r="F24" s="257" t="s">
        <v>683</v>
      </c>
      <c r="G24" s="261" t="s">
        <v>854</v>
      </c>
      <c r="H24" s="12"/>
      <c r="I24" s="221"/>
    </row>
    <row r="25" spans="1:9">
      <c r="A25" s="13" t="s">
        <v>64</v>
      </c>
      <c r="B25" s="261" t="s">
        <v>1006</v>
      </c>
      <c r="C25" s="262" t="s">
        <v>849</v>
      </c>
      <c r="D25" s="221" t="s">
        <v>689</v>
      </c>
      <c r="E25" s="264" t="s">
        <v>857</v>
      </c>
      <c r="F25" s="257" t="s">
        <v>684</v>
      </c>
      <c r="G25" s="261" t="s">
        <v>854</v>
      </c>
      <c r="H25" s="12"/>
      <c r="I25" s="221"/>
    </row>
    <row r="26" spans="1:9">
      <c r="A26" s="13" t="s">
        <v>64</v>
      </c>
      <c r="B26" s="261" t="s">
        <v>1006</v>
      </c>
      <c r="C26" s="262" t="s">
        <v>849</v>
      </c>
      <c r="D26" s="221" t="s">
        <v>689</v>
      </c>
      <c r="E26" s="264" t="s">
        <v>857</v>
      </c>
      <c r="F26" s="257" t="s">
        <v>685</v>
      </c>
      <c r="G26" s="261" t="s">
        <v>854</v>
      </c>
      <c r="H26" s="12"/>
      <c r="I26" s="221"/>
    </row>
    <row r="27" spans="1:9">
      <c r="A27" s="13" t="s">
        <v>64</v>
      </c>
      <c r="B27" s="261" t="s">
        <v>1006</v>
      </c>
      <c r="C27" s="262" t="s">
        <v>849</v>
      </c>
      <c r="D27" s="221" t="s">
        <v>689</v>
      </c>
      <c r="E27" s="264" t="s">
        <v>857</v>
      </c>
      <c r="F27" s="257" t="s">
        <v>686</v>
      </c>
      <c r="G27" s="261" t="s">
        <v>854</v>
      </c>
      <c r="H27" s="12"/>
      <c r="I27" s="221"/>
    </row>
    <row r="28" spans="1:9">
      <c r="A28" s="13" t="s">
        <v>64</v>
      </c>
      <c r="B28" s="261" t="s">
        <v>1006</v>
      </c>
      <c r="C28" s="262" t="s">
        <v>850</v>
      </c>
      <c r="D28" s="221" t="s">
        <v>687</v>
      </c>
      <c r="E28" s="264" t="s">
        <v>857</v>
      </c>
      <c r="F28" s="257" t="s">
        <v>688</v>
      </c>
      <c r="G28" s="261" t="s">
        <v>854</v>
      </c>
      <c r="H28" s="12"/>
      <c r="I28" s="221"/>
    </row>
    <row r="29" spans="1:9" s="298" customFormat="1">
      <c r="A29" s="13" t="s">
        <v>64</v>
      </c>
      <c r="B29" s="261" t="s">
        <v>1006</v>
      </c>
      <c r="C29" s="293" t="s">
        <v>920</v>
      </c>
      <c r="D29" s="294" t="s">
        <v>921</v>
      </c>
      <c r="E29" s="295" t="s">
        <v>857</v>
      </c>
      <c r="F29" s="292" t="s">
        <v>922</v>
      </c>
      <c r="G29" s="292" t="s">
        <v>854</v>
      </c>
      <c r="H29" s="296"/>
      <c r="I29" s="297"/>
    </row>
    <row r="30" spans="1:9">
      <c r="A30" s="13" t="s">
        <v>64</v>
      </c>
      <c r="B30" s="261" t="s">
        <v>1006</v>
      </c>
      <c r="C30" s="262" t="s">
        <v>851</v>
      </c>
      <c r="D30" s="261" t="s">
        <v>839</v>
      </c>
      <c r="E30" s="264" t="s">
        <v>857</v>
      </c>
      <c r="F30" s="257" t="s">
        <v>690</v>
      </c>
      <c r="G30" s="261" t="s">
        <v>854</v>
      </c>
      <c r="H30" s="12"/>
      <c r="I30" s="221"/>
    </row>
    <row r="31" spans="1:9">
      <c r="A31" s="13" t="s">
        <v>64</v>
      </c>
      <c r="B31" s="261" t="s">
        <v>1006</v>
      </c>
      <c r="C31" s="262" t="s">
        <v>851</v>
      </c>
      <c r="D31" s="261" t="s">
        <v>839</v>
      </c>
      <c r="E31" s="264" t="s">
        <v>857</v>
      </c>
      <c r="F31" s="257" t="s">
        <v>691</v>
      </c>
      <c r="G31" s="261" t="s">
        <v>854</v>
      </c>
      <c r="H31" s="12"/>
      <c r="I31" s="221"/>
    </row>
    <row r="32" spans="1:9">
      <c r="A32" s="13" t="s">
        <v>64</v>
      </c>
      <c r="B32" s="261" t="s">
        <v>1006</v>
      </c>
      <c r="C32" s="262" t="s">
        <v>851</v>
      </c>
      <c r="D32" s="261" t="s">
        <v>839</v>
      </c>
      <c r="E32" s="264" t="s">
        <v>857</v>
      </c>
      <c r="F32" s="257" t="s">
        <v>692</v>
      </c>
      <c r="G32" s="261" t="s">
        <v>854</v>
      </c>
      <c r="H32" s="12"/>
      <c r="I32" s="221"/>
    </row>
    <row r="33" spans="1:9">
      <c r="A33" s="13" t="s">
        <v>64</v>
      </c>
      <c r="B33" s="261" t="s">
        <v>1006</v>
      </c>
      <c r="C33" s="262" t="s">
        <v>851</v>
      </c>
      <c r="D33" s="261" t="s">
        <v>839</v>
      </c>
      <c r="E33" s="264" t="s">
        <v>857</v>
      </c>
      <c r="F33" s="261" t="s">
        <v>845</v>
      </c>
      <c r="G33" s="261" t="s">
        <v>854</v>
      </c>
      <c r="H33" s="12"/>
      <c r="I33" s="221"/>
    </row>
    <row r="34" spans="1:9">
      <c r="A34" s="13" t="s">
        <v>64</v>
      </c>
      <c r="B34" s="261" t="s">
        <v>1006</v>
      </c>
      <c r="C34" s="260" t="s">
        <v>710</v>
      </c>
      <c r="D34" s="221" t="s">
        <v>711</v>
      </c>
      <c r="E34" s="264" t="s">
        <v>857</v>
      </c>
      <c r="F34" s="261" t="s">
        <v>868</v>
      </c>
      <c r="G34" s="261" t="s">
        <v>854</v>
      </c>
      <c r="H34" s="221"/>
      <c r="I34" s="221"/>
    </row>
    <row r="35" spans="1:9">
      <c r="A35" s="13" t="s">
        <v>64</v>
      </c>
      <c r="B35" s="261" t="s">
        <v>1006</v>
      </c>
      <c r="C35" s="260" t="s">
        <v>710</v>
      </c>
      <c r="D35" s="221" t="s">
        <v>711</v>
      </c>
      <c r="E35" s="264" t="s">
        <v>857</v>
      </c>
      <c r="F35" s="261" t="s">
        <v>869</v>
      </c>
      <c r="G35" s="261" t="s">
        <v>854</v>
      </c>
      <c r="H35" s="13"/>
      <c r="I35" s="221"/>
    </row>
    <row r="36" spans="1:9">
      <c r="A36" s="13" t="s">
        <v>64</v>
      </c>
      <c r="B36" s="261" t="s">
        <v>1006</v>
      </c>
      <c r="C36" s="260" t="s">
        <v>710</v>
      </c>
      <c r="D36" s="221" t="s">
        <v>711</v>
      </c>
      <c r="E36" s="264" t="s">
        <v>857</v>
      </c>
      <c r="F36" s="261" t="s">
        <v>870</v>
      </c>
      <c r="G36" s="261" t="s">
        <v>854</v>
      </c>
      <c r="H36" s="13"/>
      <c r="I36" s="221"/>
    </row>
    <row r="37" spans="1:9">
      <c r="A37" s="13" t="s">
        <v>64</v>
      </c>
      <c r="B37" s="261" t="s">
        <v>1006</v>
      </c>
      <c r="C37" s="260" t="s">
        <v>710</v>
      </c>
      <c r="D37" s="221" t="s">
        <v>711</v>
      </c>
      <c r="E37" s="264" t="s">
        <v>857</v>
      </c>
      <c r="F37" s="261" t="s">
        <v>871</v>
      </c>
      <c r="G37" s="261" t="s">
        <v>854</v>
      </c>
      <c r="H37" s="13"/>
      <c r="I37" s="221"/>
    </row>
    <row r="38" spans="1:9">
      <c r="A38" s="13" t="s">
        <v>64</v>
      </c>
      <c r="B38" s="261" t="s">
        <v>1006</v>
      </c>
      <c r="C38" s="262" t="s">
        <v>852</v>
      </c>
      <c r="D38" s="221" t="s">
        <v>712</v>
      </c>
      <c r="E38" s="264" t="s">
        <v>857</v>
      </c>
      <c r="F38" s="261" t="s">
        <v>872</v>
      </c>
      <c r="G38" s="261" t="s">
        <v>854</v>
      </c>
      <c r="H38" s="221"/>
      <c r="I38" s="221"/>
    </row>
    <row r="39" spans="1:9">
      <c r="A39" s="13" t="s">
        <v>64</v>
      </c>
      <c r="B39" s="261" t="s">
        <v>1006</v>
      </c>
      <c r="C39" s="262" t="s">
        <v>852</v>
      </c>
      <c r="D39" s="221" t="s">
        <v>712</v>
      </c>
      <c r="E39" s="264" t="s">
        <v>857</v>
      </c>
      <c r="F39" s="261" t="s">
        <v>873</v>
      </c>
      <c r="G39" s="261" t="s">
        <v>854</v>
      </c>
      <c r="H39" s="13"/>
      <c r="I39" s="221"/>
    </row>
    <row r="40" spans="1:9">
      <c r="A40" s="13" t="s">
        <v>64</v>
      </c>
      <c r="B40" s="261" t="s">
        <v>1006</v>
      </c>
      <c r="C40" s="262" t="s">
        <v>852</v>
      </c>
      <c r="D40" s="221" t="s">
        <v>712</v>
      </c>
      <c r="E40" s="264" t="s">
        <v>857</v>
      </c>
      <c r="F40" s="261" t="s">
        <v>874</v>
      </c>
      <c r="G40" s="261" t="s">
        <v>854</v>
      </c>
      <c r="H40" s="13"/>
      <c r="I40" s="221"/>
    </row>
    <row r="41" spans="1:9">
      <c r="A41" s="13" t="s">
        <v>64</v>
      </c>
      <c r="B41" s="261" t="s">
        <v>1006</v>
      </c>
      <c r="C41" s="260" t="s">
        <v>710</v>
      </c>
      <c r="D41" s="221" t="s">
        <v>711</v>
      </c>
      <c r="E41" s="262" t="s">
        <v>858</v>
      </c>
      <c r="F41" s="261" t="s">
        <v>863</v>
      </c>
      <c r="G41" s="261" t="s">
        <v>854</v>
      </c>
      <c r="H41" s="221"/>
      <c r="I41" s="221"/>
    </row>
    <row r="42" spans="1:9">
      <c r="A42" s="13" t="s">
        <v>64</v>
      </c>
      <c r="B42" s="261" t="s">
        <v>1006</v>
      </c>
      <c r="C42" s="260" t="s">
        <v>710</v>
      </c>
      <c r="D42" s="221" t="s">
        <v>711</v>
      </c>
      <c r="E42" s="262" t="s">
        <v>858</v>
      </c>
      <c r="F42" s="261" t="s">
        <v>864</v>
      </c>
      <c r="G42" s="261" t="s">
        <v>854</v>
      </c>
      <c r="H42" s="13"/>
      <c r="I42" s="221"/>
    </row>
    <row r="43" spans="1:9">
      <c r="A43" s="13" t="s">
        <v>64</v>
      </c>
      <c r="B43" s="261" t="s">
        <v>1006</v>
      </c>
      <c r="C43" s="260" t="s">
        <v>710</v>
      </c>
      <c r="D43" s="221" t="s">
        <v>711</v>
      </c>
      <c r="E43" s="262" t="s">
        <v>858</v>
      </c>
      <c r="F43" s="261" t="s">
        <v>865</v>
      </c>
      <c r="G43" s="261" t="s">
        <v>854</v>
      </c>
      <c r="H43" s="13"/>
      <c r="I43" s="221"/>
    </row>
    <row r="44" spans="1:9">
      <c r="A44" s="13" t="s">
        <v>64</v>
      </c>
      <c r="B44" s="261" t="s">
        <v>1006</v>
      </c>
      <c r="C44" s="260" t="s">
        <v>710</v>
      </c>
      <c r="D44" s="221" t="s">
        <v>711</v>
      </c>
      <c r="E44" s="262" t="s">
        <v>858</v>
      </c>
      <c r="F44" s="261" t="s">
        <v>866</v>
      </c>
      <c r="G44" s="261" t="s">
        <v>854</v>
      </c>
      <c r="H44" s="13"/>
      <c r="I44" s="221"/>
    </row>
    <row r="45" spans="1:9">
      <c r="A45" s="13" t="s">
        <v>64</v>
      </c>
      <c r="B45" s="261" t="s">
        <v>1006</v>
      </c>
      <c r="C45" s="262" t="s">
        <v>852</v>
      </c>
      <c r="D45" s="221" t="s">
        <v>712</v>
      </c>
      <c r="E45" s="262" t="s">
        <v>858</v>
      </c>
      <c r="F45" s="261" t="s">
        <v>867</v>
      </c>
      <c r="G45" s="261" t="s">
        <v>854</v>
      </c>
      <c r="H45" s="221"/>
      <c r="I45" s="221"/>
    </row>
    <row r="46" spans="1:9">
      <c r="A46" s="13" t="s">
        <v>64</v>
      </c>
      <c r="B46" s="261" t="s">
        <v>1006</v>
      </c>
      <c r="C46" s="262" t="s">
        <v>852</v>
      </c>
      <c r="D46" s="221" t="s">
        <v>712</v>
      </c>
      <c r="E46" s="262" t="s">
        <v>858</v>
      </c>
      <c r="F46" s="261" t="s">
        <v>861</v>
      </c>
      <c r="G46" s="261" t="s">
        <v>854</v>
      </c>
      <c r="H46" s="13"/>
      <c r="I46" s="221"/>
    </row>
    <row r="47" spans="1:9">
      <c r="A47" s="13" t="s">
        <v>64</v>
      </c>
      <c r="B47" s="261" t="s">
        <v>1006</v>
      </c>
      <c r="C47" s="262" t="s">
        <v>852</v>
      </c>
      <c r="D47" s="221" t="s">
        <v>712</v>
      </c>
      <c r="E47" s="262" t="s">
        <v>858</v>
      </c>
      <c r="F47" s="261" t="s">
        <v>862</v>
      </c>
      <c r="G47" s="261" t="s">
        <v>854</v>
      </c>
      <c r="H47" s="13"/>
      <c r="I47" s="221"/>
    </row>
    <row r="48" spans="1:9">
      <c r="A48" s="349" t="s">
        <v>905</v>
      </c>
      <c r="B48" s="267" t="s">
        <v>1004</v>
      </c>
      <c r="C48" s="266" t="s">
        <v>918</v>
      </c>
      <c r="D48" s="267" t="s">
        <v>917</v>
      </c>
      <c r="E48" s="264" t="s">
        <v>857</v>
      </c>
      <c r="F48" s="266" t="s">
        <v>876</v>
      </c>
      <c r="G48" s="267" t="s">
        <v>875</v>
      </c>
      <c r="H48" s="268"/>
      <c r="I48" s="268"/>
    </row>
    <row r="49" spans="1:9">
      <c r="A49" s="349" t="s">
        <v>905</v>
      </c>
      <c r="B49" s="267" t="s">
        <v>1004</v>
      </c>
      <c r="C49" s="266" t="s">
        <v>919</v>
      </c>
      <c r="D49" s="267" t="s">
        <v>917</v>
      </c>
      <c r="E49" s="264" t="s">
        <v>857</v>
      </c>
      <c r="F49" s="266" t="s">
        <v>877</v>
      </c>
      <c r="G49" s="267" t="s">
        <v>875</v>
      </c>
      <c r="H49" s="268"/>
      <c r="I49" s="268"/>
    </row>
    <row r="50" spans="1:9" s="354" customFormat="1">
      <c r="A50" s="350" t="s">
        <v>905</v>
      </c>
      <c r="B50" s="351" t="s">
        <v>1004</v>
      </c>
      <c r="C50" s="352" t="s">
        <v>919</v>
      </c>
      <c r="D50" s="351" t="s">
        <v>917</v>
      </c>
      <c r="E50" s="350" t="s">
        <v>857</v>
      </c>
      <c r="F50" s="352" t="s">
        <v>923</v>
      </c>
      <c r="G50" s="351" t="s">
        <v>854</v>
      </c>
      <c r="H50" s="353"/>
      <c r="I50" s="353"/>
    </row>
    <row r="51" spans="1:9">
      <c r="A51" s="264" t="s">
        <v>846</v>
      </c>
      <c r="B51" s="261" t="s">
        <v>1007</v>
      </c>
      <c r="C51" s="259" t="s">
        <v>64</v>
      </c>
      <c r="D51" s="12" t="s">
        <v>662</v>
      </c>
      <c r="E51" s="264" t="s">
        <v>857</v>
      </c>
      <c r="F51" s="257" t="s">
        <v>663</v>
      </c>
      <c r="G51" s="261" t="s">
        <v>854</v>
      </c>
      <c r="H51" s="12"/>
      <c r="I51" s="221"/>
    </row>
    <row r="52" spans="1:9">
      <c r="A52" s="264" t="s">
        <v>846</v>
      </c>
      <c r="B52" s="261" t="s">
        <v>1007</v>
      </c>
      <c r="C52" s="259" t="s">
        <v>64</v>
      </c>
      <c r="D52" s="12" t="s">
        <v>662</v>
      </c>
      <c r="E52" s="264" t="s">
        <v>857</v>
      </c>
      <c r="F52" s="260" t="s">
        <v>665</v>
      </c>
      <c r="G52" s="261" t="s">
        <v>854</v>
      </c>
      <c r="H52" s="12"/>
      <c r="I52" s="221"/>
    </row>
    <row r="53" spans="1:9">
      <c r="A53" s="264" t="s">
        <v>846</v>
      </c>
      <c r="B53" s="261" t="s">
        <v>1007</v>
      </c>
      <c r="C53" s="259" t="s">
        <v>64</v>
      </c>
      <c r="D53" s="12" t="s">
        <v>662</v>
      </c>
      <c r="E53" s="264" t="s">
        <v>857</v>
      </c>
      <c r="F53" s="257" t="s">
        <v>666</v>
      </c>
      <c r="G53" s="261" t="s">
        <v>854</v>
      </c>
      <c r="H53" s="12"/>
      <c r="I53" s="221"/>
    </row>
    <row r="54" spans="1:9">
      <c r="A54" s="264" t="s">
        <v>846</v>
      </c>
      <c r="B54" s="261" t="s">
        <v>1007</v>
      </c>
      <c r="C54" s="259" t="s">
        <v>64</v>
      </c>
      <c r="D54" s="12" t="s">
        <v>662</v>
      </c>
      <c r="E54" s="264" t="s">
        <v>857</v>
      </c>
      <c r="F54" s="260" t="s">
        <v>667</v>
      </c>
      <c r="G54" s="261" t="s">
        <v>854</v>
      </c>
      <c r="H54" s="12"/>
      <c r="I54" s="221"/>
    </row>
    <row r="55" spans="1:9">
      <c r="A55" s="264" t="s">
        <v>846</v>
      </c>
      <c r="B55" s="261" t="s">
        <v>1007</v>
      </c>
      <c r="C55" s="259" t="s">
        <v>64</v>
      </c>
      <c r="D55" s="12" t="s">
        <v>662</v>
      </c>
      <c r="E55" s="264" t="s">
        <v>857</v>
      </c>
      <c r="F55" s="257" t="s">
        <v>668</v>
      </c>
      <c r="G55" s="261" t="s">
        <v>854</v>
      </c>
      <c r="H55" s="12"/>
      <c r="I55" s="221"/>
    </row>
    <row r="56" spans="1:9">
      <c r="A56" s="264" t="s">
        <v>846</v>
      </c>
      <c r="B56" s="261" t="s">
        <v>1007</v>
      </c>
      <c r="C56" s="259" t="s">
        <v>64</v>
      </c>
      <c r="D56" s="12" t="s">
        <v>662</v>
      </c>
      <c r="E56" s="264" t="s">
        <v>857</v>
      </c>
      <c r="F56" s="260" t="s">
        <v>669</v>
      </c>
      <c r="G56" s="261" t="s">
        <v>854</v>
      </c>
      <c r="H56" s="12"/>
      <c r="I56" s="221"/>
    </row>
    <row r="57" spans="1:9">
      <c r="A57" s="264" t="s">
        <v>846</v>
      </c>
      <c r="B57" s="261" t="s">
        <v>1007</v>
      </c>
      <c r="C57" s="259" t="s">
        <v>64</v>
      </c>
      <c r="D57" s="12" t="s">
        <v>662</v>
      </c>
      <c r="E57" s="262" t="s">
        <v>858</v>
      </c>
      <c r="F57" s="261" t="s">
        <v>855</v>
      </c>
      <c r="G57" s="261" t="s">
        <v>854</v>
      </c>
      <c r="H57" s="221"/>
      <c r="I57" s="221"/>
    </row>
    <row r="58" spans="1:9">
      <c r="A58" s="264" t="s">
        <v>846</v>
      </c>
      <c r="B58" s="261" t="s">
        <v>1007</v>
      </c>
      <c r="C58" s="262" t="s">
        <v>847</v>
      </c>
      <c r="D58" s="221" t="s">
        <v>664</v>
      </c>
      <c r="E58" s="264" t="s">
        <v>857</v>
      </c>
      <c r="F58" s="257" t="s">
        <v>670</v>
      </c>
      <c r="G58" s="261" t="s">
        <v>854</v>
      </c>
      <c r="H58" s="12"/>
      <c r="I58" s="221"/>
    </row>
    <row r="59" spans="1:9">
      <c r="A59" s="264" t="s">
        <v>846</v>
      </c>
      <c r="B59" s="261" t="s">
        <v>1007</v>
      </c>
      <c r="C59" s="262" t="s">
        <v>847</v>
      </c>
      <c r="D59" s="221" t="s">
        <v>664</v>
      </c>
      <c r="E59" s="264" t="s">
        <v>857</v>
      </c>
      <c r="F59" s="260" t="s">
        <v>671</v>
      </c>
      <c r="G59" s="261" t="s">
        <v>854</v>
      </c>
      <c r="H59" s="12"/>
      <c r="I59" s="221"/>
    </row>
    <row r="60" spans="1:9">
      <c r="A60" s="264" t="s">
        <v>846</v>
      </c>
      <c r="B60" s="261" t="s">
        <v>1007</v>
      </c>
      <c r="C60" s="262" t="s">
        <v>847</v>
      </c>
      <c r="D60" s="221" t="s">
        <v>664</v>
      </c>
      <c r="E60" s="264" t="s">
        <v>857</v>
      </c>
      <c r="F60" s="257" t="s">
        <v>672</v>
      </c>
      <c r="G60" s="261" t="s">
        <v>854</v>
      </c>
      <c r="H60" s="12"/>
      <c r="I60" s="221"/>
    </row>
    <row r="61" spans="1:9">
      <c r="A61" s="264" t="s">
        <v>846</v>
      </c>
      <c r="B61" s="261" t="s">
        <v>1007</v>
      </c>
      <c r="C61" s="262" t="s">
        <v>847</v>
      </c>
      <c r="D61" s="221" t="s">
        <v>664</v>
      </c>
      <c r="E61" s="264" t="s">
        <v>857</v>
      </c>
      <c r="F61" s="260" t="s">
        <v>673</v>
      </c>
      <c r="G61" s="261" t="s">
        <v>854</v>
      </c>
      <c r="H61" s="12"/>
      <c r="I61" s="221"/>
    </row>
    <row r="62" spans="1:9">
      <c r="A62" s="264" t="s">
        <v>846</v>
      </c>
      <c r="B62" s="261" t="s">
        <v>1007</v>
      </c>
      <c r="C62" s="262" t="s">
        <v>847</v>
      </c>
      <c r="D62" s="221" t="s">
        <v>664</v>
      </c>
      <c r="E62" s="264" t="s">
        <v>857</v>
      </c>
      <c r="F62" s="257" t="s">
        <v>674</v>
      </c>
      <c r="G62" s="261" t="s">
        <v>854</v>
      </c>
      <c r="H62" s="12"/>
      <c r="I62" s="221"/>
    </row>
    <row r="63" spans="1:9">
      <c r="A63" s="264" t="s">
        <v>846</v>
      </c>
      <c r="B63" s="261" t="s">
        <v>1007</v>
      </c>
      <c r="C63" s="262" t="s">
        <v>847</v>
      </c>
      <c r="D63" s="221" t="s">
        <v>664</v>
      </c>
      <c r="E63" s="264" t="s">
        <v>857</v>
      </c>
      <c r="F63" s="260" t="s">
        <v>675</v>
      </c>
      <c r="G63" s="261" t="s">
        <v>854</v>
      </c>
      <c r="H63" s="12"/>
      <c r="I63" s="221"/>
    </row>
    <row r="64" spans="1:9">
      <c r="A64" s="264" t="s">
        <v>846</v>
      </c>
      <c r="B64" s="261" t="s">
        <v>1007</v>
      </c>
      <c r="C64" s="262" t="s">
        <v>847</v>
      </c>
      <c r="D64" s="221" t="s">
        <v>664</v>
      </c>
      <c r="E64" s="262" t="s">
        <v>858</v>
      </c>
      <c r="F64" s="261" t="s">
        <v>856</v>
      </c>
      <c r="G64" s="261" t="s">
        <v>854</v>
      </c>
      <c r="H64" s="221"/>
      <c r="I64" s="221"/>
    </row>
    <row r="65" spans="1:9">
      <c r="A65" s="264" t="s">
        <v>846</v>
      </c>
      <c r="B65" s="261" t="s">
        <v>1007</v>
      </c>
      <c r="C65" s="262" t="s">
        <v>848</v>
      </c>
      <c r="D65" s="221" t="s">
        <v>682</v>
      </c>
      <c r="E65" s="264" t="s">
        <v>857</v>
      </c>
      <c r="F65" s="257" t="s">
        <v>676</v>
      </c>
      <c r="G65" s="261" t="s">
        <v>854</v>
      </c>
      <c r="H65" s="12"/>
      <c r="I65" s="221"/>
    </row>
    <row r="66" spans="1:9">
      <c r="A66" s="264" t="s">
        <v>846</v>
      </c>
      <c r="B66" s="261" t="s">
        <v>1007</v>
      </c>
      <c r="C66" s="262" t="s">
        <v>848</v>
      </c>
      <c r="D66" s="221" t="s">
        <v>682</v>
      </c>
      <c r="E66" s="264" t="s">
        <v>857</v>
      </c>
      <c r="F66" s="257" t="s">
        <v>677</v>
      </c>
      <c r="G66" s="261" t="s">
        <v>854</v>
      </c>
      <c r="H66" s="12"/>
      <c r="I66" s="221"/>
    </row>
    <row r="67" spans="1:9">
      <c r="A67" s="264" t="s">
        <v>846</v>
      </c>
      <c r="B67" s="261" t="s">
        <v>1007</v>
      </c>
      <c r="C67" s="262" t="s">
        <v>848</v>
      </c>
      <c r="D67" s="221" t="s">
        <v>682</v>
      </c>
      <c r="E67" s="264" t="s">
        <v>857</v>
      </c>
      <c r="F67" s="257" t="s">
        <v>678</v>
      </c>
      <c r="G67" s="261" t="s">
        <v>854</v>
      </c>
      <c r="H67" s="12"/>
      <c r="I67" s="221"/>
    </row>
    <row r="68" spans="1:9">
      <c r="A68" s="264" t="s">
        <v>846</v>
      </c>
      <c r="B68" s="261" t="s">
        <v>1007</v>
      </c>
      <c r="C68" s="262" t="s">
        <v>848</v>
      </c>
      <c r="D68" s="221" t="s">
        <v>682</v>
      </c>
      <c r="E68" s="264" t="s">
        <v>857</v>
      </c>
      <c r="F68" s="257" t="s">
        <v>679</v>
      </c>
      <c r="G68" s="261" t="s">
        <v>854</v>
      </c>
      <c r="H68" s="12"/>
      <c r="I68" s="221"/>
    </row>
    <row r="69" spans="1:9">
      <c r="A69" s="264" t="s">
        <v>846</v>
      </c>
      <c r="B69" s="261" t="s">
        <v>1007</v>
      </c>
      <c r="C69" s="262" t="s">
        <v>848</v>
      </c>
      <c r="D69" s="221" t="s">
        <v>682</v>
      </c>
      <c r="E69" s="264" t="s">
        <v>857</v>
      </c>
      <c r="F69" s="257" t="s">
        <v>680</v>
      </c>
      <c r="G69" s="261" t="s">
        <v>854</v>
      </c>
      <c r="H69" s="12"/>
      <c r="I69" s="221"/>
    </row>
    <row r="70" spans="1:9">
      <c r="A70" s="264" t="s">
        <v>846</v>
      </c>
      <c r="B70" s="261" t="s">
        <v>1007</v>
      </c>
      <c r="C70" s="262" t="s">
        <v>848</v>
      </c>
      <c r="D70" s="221" t="s">
        <v>682</v>
      </c>
      <c r="E70" s="264" t="s">
        <v>857</v>
      </c>
      <c r="F70" s="257" t="s">
        <v>681</v>
      </c>
      <c r="G70" s="261" t="s">
        <v>854</v>
      </c>
      <c r="H70" s="12"/>
      <c r="I70" s="221"/>
    </row>
    <row r="71" spans="1:9">
      <c r="A71" s="264" t="s">
        <v>846</v>
      </c>
      <c r="B71" s="261" t="s">
        <v>1007</v>
      </c>
      <c r="C71" s="262" t="s">
        <v>849</v>
      </c>
      <c r="D71" s="221" t="s">
        <v>689</v>
      </c>
      <c r="E71" s="264" t="s">
        <v>857</v>
      </c>
      <c r="F71" s="257" t="s">
        <v>683</v>
      </c>
      <c r="G71" s="261" t="s">
        <v>854</v>
      </c>
      <c r="H71" s="12"/>
      <c r="I71" s="221"/>
    </row>
    <row r="72" spans="1:9">
      <c r="A72" s="264" t="s">
        <v>846</v>
      </c>
      <c r="B72" s="261" t="s">
        <v>1007</v>
      </c>
      <c r="C72" s="262" t="s">
        <v>849</v>
      </c>
      <c r="D72" s="221" t="s">
        <v>689</v>
      </c>
      <c r="E72" s="264" t="s">
        <v>857</v>
      </c>
      <c r="F72" s="257" t="s">
        <v>684</v>
      </c>
      <c r="G72" s="261" t="s">
        <v>854</v>
      </c>
      <c r="H72" s="12"/>
      <c r="I72" s="221"/>
    </row>
    <row r="73" spans="1:9">
      <c r="A73" s="264" t="s">
        <v>846</v>
      </c>
      <c r="B73" s="261" t="s">
        <v>1007</v>
      </c>
      <c r="C73" s="262" t="s">
        <v>849</v>
      </c>
      <c r="D73" s="221" t="s">
        <v>689</v>
      </c>
      <c r="E73" s="264" t="s">
        <v>857</v>
      </c>
      <c r="F73" s="257" t="s">
        <v>685</v>
      </c>
      <c r="G73" s="261" t="s">
        <v>854</v>
      </c>
      <c r="H73" s="12"/>
      <c r="I73" s="221"/>
    </row>
    <row r="74" spans="1:9">
      <c r="A74" s="264" t="s">
        <v>846</v>
      </c>
      <c r="B74" s="261" t="s">
        <v>1007</v>
      </c>
      <c r="C74" s="262" t="s">
        <v>849</v>
      </c>
      <c r="D74" s="221" t="s">
        <v>689</v>
      </c>
      <c r="E74" s="264" t="s">
        <v>857</v>
      </c>
      <c r="F74" s="257" t="s">
        <v>686</v>
      </c>
      <c r="G74" s="261" t="s">
        <v>854</v>
      </c>
      <c r="H74" s="12"/>
      <c r="I74" s="221"/>
    </row>
    <row r="75" spans="1:9">
      <c r="A75" s="264" t="s">
        <v>846</v>
      </c>
      <c r="B75" s="261" t="s">
        <v>1007</v>
      </c>
      <c r="C75" s="262" t="s">
        <v>850</v>
      </c>
      <c r="D75" s="221" t="s">
        <v>687</v>
      </c>
      <c r="E75" s="264" t="s">
        <v>857</v>
      </c>
      <c r="F75" s="257" t="s">
        <v>688</v>
      </c>
      <c r="G75" s="261" t="s">
        <v>854</v>
      </c>
      <c r="H75" s="12"/>
      <c r="I75" s="221"/>
    </row>
    <row r="76" spans="1:9">
      <c r="A76" s="264" t="s">
        <v>846</v>
      </c>
      <c r="B76" s="261" t="s">
        <v>1007</v>
      </c>
      <c r="C76" s="262" t="s">
        <v>851</v>
      </c>
      <c r="D76" s="261" t="s">
        <v>839</v>
      </c>
      <c r="E76" s="264" t="s">
        <v>857</v>
      </c>
      <c r="F76" s="257" t="s">
        <v>693</v>
      </c>
      <c r="G76" s="261" t="s">
        <v>854</v>
      </c>
      <c r="H76" s="12"/>
      <c r="I76" s="221"/>
    </row>
    <row r="77" spans="1:9">
      <c r="A77" s="264" t="s">
        <v>846</v>
      </c>
      <c r="B77" s="261" t="s">
        <v>1007</v>
      </c>
      <c r="C77" s="262" t="s">
        <v>851</v>
      </c>
      <c r="D77" s="261" t="s">
        <v>839</v>
      </c>
      <c r="E77" s="264" t="s">
        <v>857</v>
      </c>
      <c r="F77" s="257" t="s">
        <v>694</v>
      </c>
      <c r="G77" s="261" t="s">
        <v>854</v>
      </c>
      <c r="H77" s="12"/>
      <c r="I77" s="221"/>
    </row>
    <row r="78" spans="1:9">
      <c r="A78" s="264" t="s">
        <v>846</v>
      </c>
      <c r="B78" s="261" t="s">
        <v>1007</v>
      </c>
      <c r="C78" s="262" t="s">
        <v>851</v>
      </c>
      <c r="D78" s="261" t="s">
        <v>839</v>
      </c>
      <c r="E78" s="264" t="s">
        <v>857</v>
      </c>
      <c r="F78" s="257" t="s">
        <v>695</v>
      </c>
      <c r="G78" s="261" t="s">
        <v>854</v>
      </c>
      <c r="H78" s="12"/>
      <c r="I78" s="221"/>
    </row>
    <row r="79" spans="1:9">
      <c r="A79" s="264" t="s">
        <v>846</v>
      </c>
      <c r="B79" s="261" t="s">
        <v>1007</v>
      </c>
      <c r="C79" s="262" t="s">
        <v>851</v>
      </c>
      <c r="D79" s="261" t="s">
        <v>839</v>
      </c>
      <c r="E79" s="264" t="s">
        <v>857</v>
      </c>
      <c r="F79" s="257" t="s">
        <v>696</v>
      </c>
      <c r="G79" s="261" t="s">
        <v>854</v>
      </c>
      <c r="H79" s="12"/>
      <c r="I79" s="221"/>
    </row>
    <row r="80" spans="1:9">
      <c r="A80" s="264" t="s">
        <v>846</v>
      </c>
      <c r="B80" s="261" t="s">
        <v>1007</v>
      </c>
      <c r="C80" s="262" t="s">
        <v>851</v>
      </c>
      <c r="D80" s="261" t="s">
        <v>839</v>
      </c>
      <c r="E80" s="264" t="s">
        <v>857</v>
      </c>
      <c r="F80" s="257" t="s">
        <v>697</v>
      </c>
      <c r="G80" s="261" t="s">
        <v>854</v>
      </c>
      <c r="H80" s="12"/>
      <c r="I80" s="221"/>
    </row>
    <row r="81" spans="1:9">
      <c r="A81" s="264" t="s">
        <v>846</v>
      </c>
      <c r="B81" s="261" t="s">
        <v>1007</v>
      </c>
      <c r="C81" s="262" t="s">
        <v>851</v>
      </c>
      <c r="D81" s="261" t="s">
        <v>839</v>
      </c>
      <c r="E81" s="264" t="s">
        <v>857</v>
      </c>
      <c r="F81" s="257" t="s">
        <v>698</v>
      </c>
      <c r="G81" s="261" t="s">
        <v>854</v>
      </c>
      <c r="H81" s="12"/>
      <c r="I81" s="221"/>
    </row>
    <row r="82" spans="1:9">
      <c r="A82" s="264" t="s">
        <v>846</v>
      </c>
      <c r="B82" s="261" t="s">
        <v>1007</v>
      </c>
      <c r="C82" s="262" t="s">
        <v>851</v>
      </c>
      <c r="D82" s="261" t="s">
        <v>839</v>
      </c>
      <c r="E82" s="264" t="s">
        <v>857</v>
      </c>
      <c r="F82" s="257" t="s">
        <v>699</v>
      </c>
      <c r="G82" s="261" t="s">
        <v>854</v>
      </c>
      <c r="H82" s="12"/>
      <c r="I82" s="221"/>
    </row>
    <row r="83" spans="1:9">
      <c r="A83" s="264" t="s">
        <v>846</v>
      </c>
      <c r="B83" s="261" t="s">
        <v>1007</v>
      </c>
      <c r="C83" s="262" t="s">
        <v>851</v>
      </c>
      <c r="D83" s="261" t="s">
        <v>839</v>
      </c>
      <c r="E83" s="264" t="s">
        <v>857</v>
      </c>
      <c r="F83" s="257" t="s">
        <v>700</v>
      </c>
      <c r="G83" s="261" t="s">
        <v>854</v>
      </c>
      <c r="H83" s="12"/>
      <c r="I83" s="221"/>
    </row>
    <row r="84" spans="1:9">
      <c r="A84" s="264" t="s">
        <v>846</v>
      </c>
      <c r="B84" s="261" t="s">
        <v>1007</v>
      </c>
      <c r="C84" s="262" t="s">
        <v>851</v>
      </c>
      <c r="D84" s="261" t="s">
        <v>839</v>
      </c>
      <c r="E84" s="264" t="s">
        <v>857</v>
      </c>
      <c r="F84" s="257" t="s">
        <v>701</v>
      </c>
      <c r="G84" s="261" t="s">
        <v>854</v>
      </c>
      <c r="H84" s="12"/>
      <c r="I84" s="221"/>
    </row>
    <row r="85" spans="1:9">
      <c r="A85" s="264" t="s">
        <v>846</v>
      </c>
      <c r="B85" s="261" t="s">
        <v>1007</v>
      </c>
      <c r="C85" s="262" t="s">
        <v>851</v>
      </c>
      <c r="D85" s="261" t="s">
        <v>839</v>
      </c>
      <c r="E85" s="264" t="s">
        <v>857</v>
      </c>
      <c r="F85" s="257" t="s">
        <v>702</v>
      </c>
      <c r="G85" s="261" t="s">
        <v>854</v>
      </c>
      <c r="H85" s="12"/>
      <c r="I85" s="221"/>
    </row>
    <row r="86" spans="1:9">
      <c r="A86" s="295" t="s">
        <v>846</v>
      </c>
      <c r="B86" s="292" t="s">
        <v>1007</v>
      </c>
      <c r="C86" s="293" t="s">
        <v>851</v>
      </c>
      <c r="D86" s="292" t="s">
        <v>839</v>
      </c>
      <c r="E86" s="293" t="s">
        <v>858</v>
      </c>
      <c r="F86" s="292" t="s">
        <v>1476</v>
      </c>
      <c r="G86" s="292" t="s">
        <v>1381</v>
      </c>
      <c r="H86" s="296"/>
      <c r="I86" s="297"/>
    </row>
    <row r="87" spans="1:9">
      <c r="A87" s="349" t="s">
        <v>1005</v>
      </c>
      <c r="B87" s="261" t="s">
        <v>1007</v>
      </c>
      <c r="C87" s="349" t="s">
        <v>876</v>
      </c>
      <c r="D87" s="349" t="s">
        <v>917</v>
      </c>
      <c r="E87" s="264" t="s">
        <v>857</v>
      </c>
      <c r="F87" s="266" t="s">
        <v>876</v>
      </c>
      <c r="G87" s="261" t="s">
        <v>854</v>
      </c>
      <c r="H87" s="12"/>
      <c r="I87" s="221"/>
    </row>
    <row r="88" spans="1:9">
      <c r="A88" s="349" t="s">
        <v>1005</v>
      </c>
      <c r="B88" s="261" t="s">
        <v>1007</v>
      </c>
      <c r="C88" s="349" t="s">
        <v>876</v>
      </c>
      <c r="D88" s="349" t="s">
        <v>917</v>
      </c>
      <c r="E88" s="264" t="s">
        <v>857</v>
      </c>
      <c r="F88" s="266" t="s">
        <v>877</v>
      </c>
      <c r="G88" s="261" t="s">
        <v>854</v>
      </c>
      <c r="H88" s="12"/>
      <c r="I88" s="221"/>
    </row>
    <row r="89" spans="1:9">
      <c r="A89" s="349" t="s">
        <v>1005</v>
      </c>
      <c r="B89" s="261" t="s">
        <v>1007</v>
      </c>
      <c r="C89" s="349" t="s">
        <v>876</v>
      </c>
      <c r="D89" s="349" t="s">
        <v>917</v>
      </c>
      <c r="E89" s="350" t="s">
        <v>857</v>
      </c>
      <c r="F89" s="352" t="s">
        <v>923</v>
      </c>
      <c r="G89" s="261" t="s">
        <v>854</v>
      </c>
      <c r="H89" s="12"/>
      <c r="I89" s="221"/>
    </row>
    <row r="93" spans="1:9" ht="13">
      <c r="B93" s="490" t="s">
        <v>1301</v>
      </c>
    </row>
    <row r="94" spans="1:9" ht="13">
      <c r="B94" s="490" t="s">
        <v>1298</v>
      </c>
      <c r="C94" s="265"/>
      <c r="D94"/>
    </row>
    <row r="95" spans="1:9" ht="13">
      <c r="B95" s="490" t="s">
        <v>1299</v>
      </c>
      <c r="C95" s="265"/>
      <c r="D95"/>
    </row>
    <row r="96" spans="1:9" ht="13">
      <c r="B96" s="490" t="s">
        <v>1300</v>
      </c>
      <c r="C96" s="265"/>
      <c r="D96"/>
    </row>
    <row r="97" spans="2:4" ht="13">
      <c r="B97" s="490" t="s">
        <v>1302</v>
      </c>
      <c r="C97" s="265"/>
      <c r="D97"/>
    </row>
    <row r="98" spans="2:4">
      <c r="C98" s="265"/>
      <c r="D98"/>
    </row>
    <row r="99" spans="2:4">
      <c r="C99" s="265"/>
      <c r="D99"/>
    </row>
    <row r="100" spans="2:4">
      <c r="C100" s="265"/>
      <c r="D100"/>
    </row>
    <row r="101" spans="2:4">
      <c r="C101" s="265"/>
      <c r="D101"/>
    </row>
    <row r="102" spans="2:4">
      <c r="C102" s="265"/>
      <c r="D102"/>
    </row>
    <row r="103" spans="2:4">
      <c r="C103" s="265"/>
      <c r="D103"/>
    </row>
    <row r="104" spans="2:4">
      <c r="C104" s="265"/>
      <c r="D104"/>
    </row>
    <row r="105" spans="2:4">
      <c r="C105" s="265"/>
      <c r="D105"/>
    </row>
    <row r="106" spans="2:4">
      <c r="C106" s="265"/>
      <c r="D106"/>
    </row>
    <row r="107" spans="2:4">
      <c r="C107" s="265"/>
      <c r="D107"/>
    </row>
    <row r="108" spans="2:4">
      <c r="C108" s="265"/>
      <c r="D108"/>
    </row>
    <row r="109" spans="2:4">
      <c r="C109" s="265"/>
      <c r="D109"/>
    </row>
    <row r="110" spans="2:4">
      <c r="C110" s="265"/>
      <c r="D110"/>
    </row>
    <row r="111" spans="2:4">
      <c r="C111" s="265"/>
      <c r="D111"/>
    </row>
    <row r="112" spans="2:4">
      <c r="C112" s="265"/>
      <c r="D112"/>
    </row>
    <row r="113" spans="3:4">
      <c r="C113" s="265"/>
      <c r="D113"/>
    </row>
    <row r="114" spans="3:4">
      <c r="C114" s="265"/>
      <c r="D114"/>
    </row>
    <row r="115" spans="3:4">
      <c r="C115" s="265"/>
      <c r="D115"/>
    </row>
    <row r="116" spans="3:4">
      <c r="C116" s="265"/>
      <c r="D116"/>
    </row>
    <row r="117" spans="3:4">
      <c r="C117" s="265"/>
      <c r="D117"/>
    </row>
    <row r="118" spans="3:4">
      <c r="C118" s="265"/>
      <c r="D118"/>
    </row>
    <row r="119" spans="3:4">
      <c r="C119" s="265"/>
      <c r="D119"/>
    </row>
    <row r="120" spans="3:4">
      <c r="C120" s="265"/>
      <c r="D120"/>
    </row>
    <row r="121" spans="3:4">
      <c r="C121" s="265"/>
      <c r="D121"/>
    </row>
    <row r="122" spans="3:4">
      <c r="C122" s="265"/>
      <c r="D122"/>
    </row>
    <row r="123" spans="3:4">
      <c r="C123" s="265"/>
      <c r="D123"/>
    </row>
    <row r="124" spans="3:4">
      <c r="C124" s="265"/>
      <c r="D124"/>
    </row>
    <row r="125" spans="3:4">
      <c r="C125" s="265"/>
      <c r="D125"/>
    </row>
    <row r="126" spans="3:4">
      <c r="C126" s="265"/>
      <c r="D126"/>
    </row>
    <row r="127" spans="3:4">
      <c r="C127" s="265"/>
      <c r="D127"/>
    </row>
    <row r="128" spans="3:4">
      <c r="C128" s="265"/>
      <c r="D128"/>
    </row>
    <row r="129" spans="3:4">
      <c r="C129" s="265"/>
      <c r="D129"/>
    </row>
    <row r="130" spans="3:4">
      <c r="C130" s="265"/>
      <c r="D130"/>
    </row>
    <row r="131" spans="3:4">
      <c r="C131" s="265"/>
      <c r="D131"/>
    </row>
    <row r="132" spans="3:4">
      <c r="C132" s="265"/>
      <c r="D132"/>
    </row>
    <row r="133" spans="3:4">
      <c r="C133" s="265"/>
      <c r="D133"/>
    </row>
    <row r="134" spans="3:4">
      <c r="C134" s="265"/>
      <c r="D134"/>
    </row>
    <row r="135" spans="3:4">
      <c r="C135" s="265"/>
      <c r="D135"/>
    </row>
    <row r="136" spans="3:4">
      <c r="C136" s="265"/>
      <c r="D136"/>
    </row>
    <row r="137" spans="3:4">
      <c r="C137" s="265"/>
      <c r="D137"/>
    </row>
    <row r="138" spans="3:4">
      <c r="C138" s="265"/>
      <c r="D138"/>
    </row>
    <row r="139" spans="3:4">
      <c r="C139" s="265"/>
      <c r="D139"/>
    </row>
    <row r="140" spans="3:4">
      <c r="C140" s="265"/>
      <c r="D140"/>
    </row>
    <row r="141" spans="3:4">
      <c r="C141" s="265"/>
      <c r="D141"/>
    </row>
    <row r="142" spans="3:4">
      <c r="C142" s="265"/>
      <c r="D142"/>
    </row>
    <row r="143" spans="3:4">
      <c r="C143" s="265"/>
      <c r="D143"/>
    </row>
    <row r="144" spans="3:4">
      <c r="C144" s="265"/>
      <c r="D144"/>
    </row>
    <row r="145" spans="3:4">
      <c r="C145" s="265"/>
      <c r="D145"/>
    </row>
    <row r="146" spans="3:4">
      <c r="C146" s="265"/>
      <c r="D146"/>
    </row>
    <row r="147" spans="3:4">
      <c r="C147" s="265"/>
      <c r="D147"/>
    </row>
    <row r="148" spans="3:4">
      <c r="C148" s="265"/>
      <c r="D148"/>
    </row>
    <row r="149" spans="3:4">
      <c r="C149" s="265"/>
      <c r="D149"/>
    </row>
    <row r="150" spans="3:4">
      <c r="C150" s="265"/>
      <c r="D150"/>
    </row>
    <row r="151" spans="3:4">
      <c r="C151" s="265"/>
      <c r="D151"/>
    </row>
    <row r="152" spans="3:4">
      <c r="C152" s="265"/>
      <c r="D152"/>
    </row>
    <row r="153" spans="3:4">
      <c r="C153" s="265"/>
      <c r="D153"/>
    </row>
    <row r="154" spans="3:4">
      <c r="C154" s="265"/>
      <c r="D154"/>
    </row>
    <row r="155" spans="3:4">
      <c r="C155" s="265"/>
      <c r="D155"/>
    </row>
    <row r="156" spans="3:4">
      <c r="C156" s="265"/>
      <c r="D156"/>
    </row>
    <row r="157" spans="3:4">
      <c r="C157" s="265"/>
      <c r="D157"/>
    </row>
    <row r="158" spans="3:4">
      <c r="C158" s="265"/>
      <c r="D158"/>
    </row>
    <row r="159" spans="3:4">
      <c r="C159" s="265"/>
      <c r="D159"/>
    </row>
    <row r="160" spans="3:4">
      <c r="C160" s="265"/>
      <c r="D160"/>
    </row>
  </sheetData>
  <autoFilter ref="A2:I85" xr:uid="{00000000-0009-0000-0000-000007000000}"/>
  <mergeCells count="3">
    <mergeCell ref="A3:B3"/>
    <mergeCell ref="C3:D3"/>
    <mergeCell ref="E3:I3"/>
  </mergeCells>
  <phoneticPr fontId="0" type="noConversion"/>
  <hyperlinks>
    <hyperlink ref="E1" location="ESGCAP" display="ESG CAP" xr:uid="{00000000-0004-0000-0700-000000000000}"/>
  </hyperlinks>
  <pageMargins left="0.75" right="0.75" top="1" bottom="1" header="0.5" footer="0.5"/>
  <pageSetup paperSize="9" orientation="portrait" horizontalDpi="90" verticalDpi="9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F14"/>
  <sheetViews>
    <sheetView topLeftCell="A2" zoomScaleNormal="100" workbookViewId="0">
      <selection activeCell="D15" sqref="D15"/>
    </sheetView>
  </sheetViews>
  <sheetFormatPr defaultColWidth="9.1796875" defaultRowHeight="25" customHeight="1"/>
  <cols>
    <col min="1" max="1" width="15.81640625" style="52" customWidth="1"/>
    <col min="2" max="2" width="33.81640625" style="52" customWidth="1"/>
    <col min="3" max="3" width="9.1796875" style="52"/>
    <col min="4" max="4" width="29.54296875" style="52" customWidth="1"/>
    <col min="5" max="5" width="39.90625" style="52" customWidth="1"/>
    <col min="6" max="6" width="25.7265625" style="52" bestFit="1" customWidth="1"/>
    <col min="7" max="16384" width="9.1796875" style="52"/>
  </cols>
  <sheetData>
    <row r="1" spans="1:6" ht="25" customHeight="1">
      <c r="A1" s="586" t="s">
        <v>904</v>
      </c>
      <c r="B1" s="586"/>
      <c r="D1" s="586" t="s">
        <v>1238</v>
      </c>
      <c r="E1" s="586"/>
    </row>
    <row r="2" spans="1:6" ht="25" customHeight="1">
      <c r="A2" s="587" t="s">
        <v>74</v>
      </c>
      <c r="B2" s="587"/>
      <c r="D2" s="587" t="s">
        <v>78</v>
      </c>
      <c r="E2" s="587"/>
    </row>
    <row r="3" spans="1:6" ht="17" customHeight="1">
      <c r="A3" s="583" t="s">
        <v>841</v>
      </c>
      <c r="B3" s="580"/>
      <c r="D3" s="583" t="s">
        <v>842</v>
      </c>
      <c r="E3" s="580"/>
    </row>
    <row r="4" spans="1:6" ht="17" customHeight="1">
      <c r="A4" s="580"/>
      <c r="B4" s="580"/>
      <c r="D4" s="583" t="s">
        <v>843</v>
      </c>
      <c r="E4" s="580"/>
    </row>
    <row r="5" spans="1:6" ht="15.5" customHeight="1">
      <c r="A5" s="580"/>
      <c r="B5" s="580"/>
      <c r="D5" s="580" t="s">
        <v>1259</v>
      </c>
      <c r="E5" s="580"/>
    </row>
    <row r="6" spans="1:6" ht="17.5" customHeight="1">
      <c r="A6" s="584"/>
      <c r="B6" s="585"/>
      <c r="D6" s="584"/>
      <c r="E6" s="585"/>
    </row>
    <row r="7" spans="1:6" ht="15.5" customHeight="1">
      <c r="A7" s="584"/>
      <c r="B7" s="585"/>
      <c r="D7" s="584"/>
      <c r="E7" s="585"/>
    </row>
    <row r="8" spans="1:6" ht="18" customHeight="1">
      <c r="A8" s="581" t="s">
        <v>75</v>
      </c>
      <c r="B8" s="581"/>
      <c r="D8" s="581" t="s">
        <v>77</v>
      </c>
      <c r="E8" s="581"/>
    </row>
    <row r="9" spans="1:6" ht="20" customHeight="1">
      <c r="A9" s="583"/>
      <c r="B9" s="580"/>
      <c r="D9" s="583" t="s">
        <v>844</v>
      </c>
      <c r="E9" s="580"/>
    </row>
    <row r="10" spans="1:6" ht="16.5" customHeight="1">
      <c r="A10" s="580"/>
      <c r="B10" s="580"/>
      <c r="D10" s="580"/>
      <c r="E10" s="580"/>
    </row>
    <row r="11" spans="1:6" ht="16" customHeight="1">
      <c r="A11" s="581" t="s">
        <v>76</v>
      </c>
      <c r="B11" s="581"/>
      <c r="D11" s="581" t="s">
        <v>76</v>
      </c>
      <c r="E11" s="581"/>
    </row>
    <row r="12" spans="1:6" ht="25" customHeight="1">
      <c r="A12" s="582" t="s">
        <v>1428</v>
      </c>
      <c r="B12" s="582"/>
      <c r="D12" s="582" t="s">
        <v>1439</v>
      </c>
      <c r="E12" s="582"/>
      <c r="F12" s="539"/>
    </row>
    <row r="13" spans="1:6" ht="25" customHeight="1">
      <c r="A13" s="540"/>
    </row>
    <row r="14" spans="1:6" ht="25" customHeight="1">
      <c r="A14" s="52" t="s">
        <v>262</v>
      </c>
      <c r="D14" s="539" t="s">
        <v>1416</v>
      </c>
    </row>
  </sheetData>
  <mergeCells count="24">
    <mergeCell ref="D1:E1"/>
    <mergeCell ref="D2:E2"/>
    <mergeCell ref="D3:E3"/>
    <mergeCell ref="D4:E4"/>
    <mergeCell ref="A1:B1"/>
    <mergeCell ref="A3:B3"/>
    <mergeCell ref="A2:B2"/>
    <mergeCell ref="A4:B4"/>
    <mergeCell ref="D5:E5"/>
    <mergeCell ref="D6:E6"/>
    <mergeCell ref="D7:E7"/>
    <mergeCell ref="A5:B5"/>
    <mergeCell ref="A6:B6"/>
    <mergeCell ref="A7:B7"/>
    <mergeCell ref="D10:E10"/>
    <mergeCell ref="D8:E8"/>
    <mergeCell ref="A8:B8"/>
    <mergeCell ref="A12:B12"/>
    <mergeCell ref="D12:E12"/>
    <mergeCell ref="A11:B11"/>
    <mergeCell ref="D11:E11"/>
    <mergeCell ref="A9:B9"/>
    <mergeCell ref="A10:B10"/>
    <mergeCell ref="D9:E9"/>
  </mergeCells>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Overview</vt:lpstr>
      <vt:lpstr>Confidentiality</vt:lpstr>
      <vt:lpstr>Company Code</vt:lpstr>
      <vt:lpstr>Enterprise Structure</vt:lpstr>
      <vt:lpstr>Employee Group Structure</vt:lpstr>
      <vt:lpstr>Pay Frequency</vt:lpstr>
      <vt:lpstr>Groupings</vt:lpstr>
      <vt:lpstr>Payscale Structure</vt:lpstr>
      <vt:lpstr>Rates of Pay</vt:lpstr>
      <vt:lpstr>Prorating or Factoring</vt:lpstr>
      <vt:lpstr>Payments</vt:lpstr>
      <vt:lpstr>Deductions</vt:lpstr>
      <vt:lpstr>Payslip</vt:lpstr>
      <vt:lpstr>Holiday Calendar</vt:lpstr>
      <vt:lpstr>Work Pattern</vt:lpstr>
      <vt:lpstr>Absences</vt:lpstr>
      <vt:lpstr>Absence Quotas</vt:lpstr>
      <vt:lpstr>Tax </vt:lpstr>
      <vt:lpstr>Social Insurance</vt:lpstr>
      <vt:lpstr>Banking</vt:lpstr>
      <vt:lpstr>General Ledger</vt:lpstr>
      <vt:lpstr>Symbolic</vt:lpstr>
      <vt:lpstr>General Accounts</vt:lpstr>
      <vt:lpstr>Cost Center</vt:lpstr>
      <vt:lpstr>User Access</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Wang, Qi (ESI-GV)</cp:lastModifiedBy>
  <cp:lastPrinted>2004-01-07T00:38:20Z</cp:lastPrinted>
  <dcterms:created xsi:type="dcterms:W3CDTF">2003-11-07T04:07:21Z</dcterms:created>
  <dcterms:modified xsi:type="dcterms:W3CDTF">2020-05-18T09:07:48Z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