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P:\HR\06. HR Team\Working files - HR Team\Chi Nguyen\Pi\VN Payroll Solution Blueprint\From Chi - updated#17072019\"/>
    </mc:Choice>
  </mc:AlternateContent>
  <xr:revisionPtr revIDLastSave="0" documentId="13_ncr:1_{86EEAF1B-2B1C-4886-87A2-157454CE2108}" xr6:coauthVersionLast="43" xr6:coauthVersionMax="43" xr10:uidLastSave="{00000000-0000-0000-0000-000000000000}"/>
  <bookViews>
    <workbookView xWindow="-120" yWindow="-120" windowWidth="29040" windowHeight="15840" xr2:uid="{00000000-000D-0000-FFFF-FFFF00000000}"/>
  </bookViews>
  <sheets>
    <sheet name="Leave" sheetId="1" r:id="rId1"/>
    <sheet name=" Attendance Types" sheetId="2" r:id="rId2"/>
    <sheet name="Absence types" sheetId="3" r:id="rId3"/>
  </sheets>
  <definedNames>
    <definedName name="_xlnm.Print_Titles" localSheetId="1">' Attendance Types'!$1:$3</definedName>
    <definedName name="_xlnm.Print_Titles" localSheetId="2">'Absence types'!$A:$C,'Absence types'!$1:$3</definedName>
    <definedName name="_xlnm.Print_Titles" localSheetId="0">Leave!$A:$C,Leave!$1:$2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 i="3" l="1"/>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PricewaterhouseCoopers</author>
  </authors>
  <commentList>
    <comment ref="B2" authorId="0" shapeId="0" xr:uid="{00000000-0006-0000-0000-000001000000}">
      <text>
        <r>
          <rPr>
            <b/>
            <sz val="8"/>
            <color indexed="81"/>
            <rFont val="Tahoma"/>
          </rPr>
          <t>Leave Type:</t>
        </r>
        <r>
          <rPr>
            <sz val="8"/>
            <color indexed="81"/>
            <rFont val="Tahoma"/>
          </rPr>
          <t xml:space="preserve">
eg. Annual
Sick
Long Service etc</t>
        </r>
      </text>
    </comment>
    <comment ref="G2" authorId="0" shapeId="0" xr:uid="{00000000-0006-0000-0000-000002000000}">
      <text>
        <r>
          <rPr>
            <b/>
            <sz val="8"/>
            <color indexed="81"/>
            <rFont val="Tahoma"/>
          </rPr>
          <t>% Rate:</t>
        </r>
        <r>
          <rPr>
            <sz val="8"/>
            <color indexed="81"/>
            <rFont val="Tahoma"/>
          </rPr>
          <t xml:space="preserve">
Rate at which paid if not 100%</t>
        </r>
      </text>
    </comment>
    <comment ref="H2" authorId="0" shapeId="0" xr:uid="{00000000-0006-0000-0000-000003000000}">
      <text>
        <r>
          <rPr>
            <b/>
            <sz val="8"/>
            <color indexed="81"/>
            <rFont val="Tahoma"/>
          </rPr>
          <t>Time unit:</t>
        </r>
        <r>
          <rPr>
            <sz val="8"/>
            <color indexed="81"/>
            <rFont val="Tahoma"/>
          </rPr>
          <t xml:space="preserve">
Hours or Days</t>
        </r>
      </text>
    </comment>
    <comment ref="J2" authorId="0" shapeId="0" xr:uid="{00000000-0006-0000-0000-000004000000}">
      <text>
        <r>
          <rPr>
            <b/>
            <sz val="8"/>
            <color indexed="81"/>
            <rFont val="Tahoma"/>
          </rPr>
          <t>Accrual Formula:</t>
        </r>
        <r>
          <rPr>
            <sz val="8"/>
            <color indexed="81"/>
            <rFont val="Tahoma"/>
          </rPr>
          <t xml:space="preserve">
formula used to calculate leave accrual
</t>
        </r>
      </text>
    </comment>
    <comment ref="K2" authorId="0" shapeId="0" xr:uid="{00000000-0006-0000-0000-000005000000}">
      <text>
        <r>
          <rPr>
            <b/>
            <sz val="8"/>
            <color indexed="81"/>
            <rFont val="Tahoma"/>
          </rPr>
          <t>Description:</t>
        </r>
        <r>
          <rPr>
            <sz val="8"/>
            <color indexed="81"/>
            <rFont val="Tahoma"/>
          </rPr>
          <t xml:space="preserve">
Text description of accrual rule</t>
        </r>
      </text>
    </comment>
    <comment ref="L2" authorId="0" shapeId="0" xr:uid="{00000000-0006-0000-0000-000006000000}">
      <text>
        <r>
          <rPr>
            <b/>
            <sz val="8"/>
            <color indexed="81"/>
            <rFont val="Tahoma"/>
          </rPr>
          <t>Grant options:</t>
        </r>
        <r>
          <rPr>
            <sz val="8"/>
            <color indexed="81"/>
            <rFont val="Tahoma"/>
          </rPr>
          <t xml:space="preserve">
Anniversary
Fixed Date
</t>
        </r>
      </text>
    </comment>
    <comment ref="U2" authorId="0" shapeId="0" xr:uid="{00000000-0006-0000-0000-000007000000}">
      <text>
        <r>
          <rPr>
            <b/>
            <sz val="8"/>
            <color indexed="81"/>
            <rFont val="Tahoma"/>
          </rPr>
          <t xml:space="preserve">Impact:
</t>
        </r>
        <r>
          <rPr>
            <sz val="8"/>
            <color indexed="81"/>
            <rFont val="Tahoma"/>
            <family val="2"/>
          </rPr>
          <t xml:space="preserve">eg.  Causes AL to stop accruing, entitltes to additional days grant.
</t>
        </r>
      </text>
    </comment>
  </commentList>
</comments>
</file>

<file path=xl/sharedStrings.xml><?xml version="1.0" encoding="utf-8"?>
<sst xmlns="http://schemas.openxmlformats.org/spreadsheetml/2006/main" count="362" uniqueCount="198">
  <si>
    <t>Quota No</t>
  </si>
  <si>
    <t>Leave Type</t>
  </si>
  <si>
    <t>Quota Type</t>
  </si>
  <si>
    <t>Leave Deduction?</t>
  </si>
  <si>
    <t>Paid? Y/N</t>
  </si>
  <si>
    <t>% Rate</t>
  </si>
  <si>
    <t>Time Unit</t>
  </si>
  <si>
    <t>Lve Load %</t>
  </si>
  <si>
    <t>AL</t>
  </si>
  <si>
    <t>Y</t>
  </si>
  <si>
    <t>SL</t>
  </si>
  <si>
    <t>Sick Leave</t>
  </si>
  <si>
    <t>LSL</t>
  </si>
  <si>
    <t>Long Service Leave</t>
  </si>
  <si>
    <t xml:space="preserve"> Leave Quotas</t>
  </si>
  <si>
    <t>PSG</t>
  </si>
  <si>
    <t>A/Atype</t>
  </si>
  <si>
    <t>Att/abs type text</t>
  </si>
  <si>
    <t>Rules</t>
  </si>
  <si>
    <t>Overtime Hours</t>
  </si>
  <si>
    <t>Paid</t>
  </si>
  <si>
    <t>Deduct from Leave type</t>
  </si>
  <si>
    <t>Affect Leave Accrual</t>
  </si>
  <si>
    <t>0100</t>
  </si>
  <si>
    <t>0101</t>
  </si>
  <si>
    <t>0200</t>
  </si>
  <si>
    <t>Sick with Certificate</t>
  </si>
  <si>
    <t>0201</t>
  </si>
  <si>
    <t>Sick w/o Certificate</t>
  </si>
  <si>
    <t>0250</t>
  </si>
  <si>
    <t>W/Comp Recoverable</t>
  </si>
  <si>
    <t>0251</t>
  </si>
  <si>
    <t>W/Comp Non recoverable</t>
  </si>
  <si>
    <t>0300</t>
  </si>
  <si>
    <t>0301</t>
  </si>
  <si>
    <t>Long Service Leave in Advance</t>
  </si>
  <si>
    <t>Jury Duty</t>
  </si>
  <si>
    <t>Compassionate Leave</t>
  </si>
  <si>
    <t>Bereavement Leave</t>
  </si>
  <si>
    <t>Study Leave</t>
  </si>
  <si>
    <t>Other Paid Leave</t>
  </si>
  <si>
    <t>0501</t>
  </si>
  <si>
    <t>Other Unpaid Leave</t>
  </si>
  <si>
    <t>0600</t>
  </si>
  <si>
    <t>Maternity Leave Paid</t>
  </si>
  <si>
    <t>Maternity Leave Unpaid</t>
  </si>
  <si>
    <t>Paternity Leave Unpaid</t>
  </si>
  <si>
    <t>0660</t>
  </si>
  <si>
    <t>TOIL taken</t>
  </si>
  <si>
    <t>0670</t>
  </si>
  <si>
    <t>0690</t>
  </si>
  <si>
    <t>LWOP</t>
  </si>
  <si>
    <t>0700</t>
  </si>
  <si>
    <t>0710</t>
  </si>
  <si>
    <t>Accident Leave</t>
  </si>
  <si>
    <t>0720</t>
  </si>
  <si>
    <t>Exam/Study Leave</t>
  </si>
  <si>
    <t>0730</t>
  </si>
  <si>
    <t>Unauthorised leave</t>
  </si>
  <si>
    <t>0740</t>
  </si>
  <si>
    <t>Local Holiday</t>
  </si>
  <si>
    <t xml:space="preserve">Absence Types </t>
  </si>
  <si>
    <t>Attendance types are used to define the different conditions for working hours.  Please add any other attendance types that are required by your company.  For each group of employees please state the conditions under which these attendances should be recognised</t>
  </si>
  <si>
    <t>Absence types are used to define the types of absences that an employee can take within the company .  Please add any other absence types that are required by your company.  For each group of employees please state the conditions under which these absences should be recognised</t>
  </si>
  <si>
    <t>Attendance Types</t>
  </si>
  <si>
    <t>Annual Leave</t>
  </si>
  <si>
    <t>no negative</t>
  </si>
  <si>
    <t>Annual Leave paid in Advance</t>
  </si>
  <si>
    <t>Special Responsibility Leave</t>
  </si>
  <si>
    <t>Carers' Leave</t>
  </si>
  <si>
    <t>N</t>
  </si>
  <si>
    <t>Industrial Action</t>
  </si>
  <si>
    <t>Sick</t>
  </si>
  <si>
    <t>n/a</t>
  </si>
  <si>
    <t>Other</t>
  </si>
  <si>
    <t>public holiday not paid</t>
  </si>
  <si>
    <t>Suspension with pay</t>
  </si>
  <si>
    <t>Suspension w/o pay</t>
  </si>
  <si>
    <t>Notes</t>
  </si>
  <si>
    <t>Defence Force Leave</t>
  </si>
  <si>
    <t>State</t>
  </si>
  <si>
    <t>RDO taken</t>
  </si>
  <si>
    <t>Valuation rule</t>
  </si>
  <si>
    <t>Trade Union Leave</t>
  </si>
  <si>
    <t>LDO Taken</t>
  </si>
  <si>
    <t>This format denotes X10.HR/Payroll delivered settings which are not in scope.  Entries marked in this manner may be hidden, deactivated or deleted in the delivered system</t>
  </si>
  <si>
    <t xml:space="preserve">This format denotes X10.HR/Payroll delivered settings which in scope and unchanged.  </t>
  </si>
  <si>
    <t>This format denotes items to be confirmed.  An open action item must relate to such items.  All such items must be closed for the Blueprint sign off.</t>
  </si>
  <si>
    <t>This format denotes either additional or changed X10.HR/Payroll table entries in scope.</t>
  </si>
  <si>
    <t>Requirement for AL of 25 days accrual per year</t>
  </si>
  <si>
    <t>Leave Loading paid at time of leave</t>
  </si>
  <si>
    <t>Quotas accrual to commencement at employee start date</t>
  </si>
  <si>
    <t>Notes:</t>
  </si>
  <si>
    <t>All</t>
  </si>
  <si>
    <t>Paternity Leave Paid</t>
  </si>
  <si>
    <t>no leave accrual</t>
  </si>
  <si>
    <t>Unpaid Sick Leave</t>
  </si>
  <si>
    <t>Attendance hours</t>
  </si>
  <si>
    <t>Overtime hours</t>
  </si>
  <si>
    <t>Overtime w/meal hours</t>
  </si>
  <si>
    <t>Time off in Lieu earned</t>
  </si>
  <si>
    <t>Call out</t>
  </si>
  <si>
    <t>Travel time</t>
  </si>
  <si>
    <t>PT Additional hours</t>
  </si>
  <si>
    <t>Worked Local holiday</t>
  </si>
  <si>
    <t>No minimum break</t>
  </si>
  <si>
    <t>Waiting time</t>
  </si>
  <si>
    <t>Break unpaid</t>
  </si>
  <si>
    <t>Worked Public holiday</t>
  </si>
  <si>
    <t>Hours</t>
  </si>
  <si>
    <t>negative balance allowed (-5days)</t>
  </si>
  <si>
    <t>Transfer Rule</t>
  </si>
  <si>
    <t>Entitlement</t>
  </si>
  <si>
    <t>Accrue Formula</t>
  </si>
  <si>
    <t>Negative balance allowed</t>
  </si>
  <si>
    <t>Cap Value</t>
  </si>
  <si>
    <t>Forfeit Rules</t>
  </si>
  <si>
    <t>Min taken per event</t>
  </si>
  <si>
    <t>Max taken per event</t>
  </si>
  <si>
    <t>Deduction from?</t>
  </si>
  <si>
    <t>Cashout in service</t>
  </si>
  <si>
    <t>Pay Out on Term - entilement</t>
  </si>
  <si>
    <t xml:space="preserve">Pay Out on Term - </t>
  </si>
  <si>
    <t>EE group/EE Subgrp</t>
  </si>
  <si>
    <t>When LL payable?</t>
  </si>
  <si>
    <t>Wage Type</t>
  </si>
  <si>
    <t>No of days/ instances allowed</t>
  </si>
  <si>
    <t>LSL accrual is prorated if any time with LWOP or went parttime. This means that they would receive less than 25 days.</t>
  </si>
  <si>
    <t>Manual process to add in quota amount</t>
  </si>
  <si>
    <t>As per time worked</t>
  </si>
  <si>
    <t>Certain restrictions</t>
  </si>
  <si>
    <t>??</t>
  </si>
  <si>
    <t>Time off in lieu</t>
  </si>
  <si>
    <t>Childcare Leave</t>
  </si>
  <si>
    <t>Leave Due to Miscarriage</t>
  </si>
  <si>
    <t>Foreign Staff Additional Public Holiday</t>
  </si>
  <si>
    <t>Adoption Leave-Non Local</t>
  </si>
  <si>
    <t>Adoption Leave-Local</t>
  </si>
  <si>
    <t>Sick leave-SI compensation</t>
  </si>
  <si>
    <t>Sick Leave Without Pay - more than 90 days</t>
  </si>
  <si>
    <t>Extended Sick Leave</t>
  </si>
  <si>
    <t>Leave Without Pay - more than 90 days</t>
  </si>
  <si>
    <t>Paternity Leave-Non Local</t>
  </si>
  <si>
    <t>Paternity leave-Local</t>
  </si>
  <si>
    <t>Compassionate leave</t>
  </si>
  <si>
    <t>Leave Without Pay</t>
  </si>
  <si>
    <t>Maternity leave-Non Local</t>
  </si>
  <si>
    <t>Maternity Leave-Local</t>
  </si>
  <si>
    <t>Prenatal Check-up-Non Local</t>
  </si>
  <si>
    <t>Prenatal Check-up-Local</t>
  </si>
  <si>
    <t>Sick Leave Without Pay</t>
  </si>
  <si>
    <t>Wedding Leave</t>
  </si>
  <si>
    <t>Wedding of Own Children</t>
  </si>
  <si>
    <t>TOIL</t>
  </si>
  <si>
    <t>CC-L</t>
  </si>
  <si>
    <t>LDTM</t>
  </si>
  <si>
    <t>ACL</t>
  </si>
  <si>
    <t>STL</t>
  </si>
  <si>
    <t>FSND</t>
  </si>
  <si>
    <t>ADL</t>
  </si>
  <si>
    <t>ADL-SI</t>
  </si>
  <si>
    <t>SL-SI</t>
  </si>
  <si>
    <t>SLU2</t>
  </si>
  <si>
    <t>ESL</t>
  </si>
  <si>
    <t>UL2</t>
  </si>
  <si>
    <t>PL</t>
  </si>
  <si>
    <t>PL-SI</t>
  </si>
  <si>
    <t>CL</t>
  </si>
  <si>
    <t>UL</t>
  </si>
  <si>
    <t>ML-Ex</t>
  </si>
  <si>
    <t>ML</t>
  </si>
  <si>
    <t>PRE-CU-Ex</t>
  </si>
  <si>
    <t>PRE-CU</t>
  </si>
  <si>
    <t>SLU</t>
  </si>
  <si>
    <t>WDL</t>
  </si>
  <si>
    <t>CWDL</t>
  </si>
  <si>
    <t>granted at the beginning of a calendar year</t>
  </si>
  <si>
    <t>10 days/year</t>
  </si>
  <si>
    <t>if not all leave taken then at 31/03 each year leave is reset to zero</t>
  </si>
  <si>
    <t>20 days/year - probation period of 2 months enforces no leave can be taken</t>
  </si>
  <si>
    <t>unused leaves bring forward to the following year</t>
  </si>
  <si>
    <t>only cash out at the end of employment</t>
  </si>
  <si>
    <t>N/A</t>
  </si>
  <si>
    <t>No cash out</t>
  </si>
  <si>
    <t>3 days (applied for death of own parents or parents of spouse)</t>
  </si>
  <si>
    <t>Days</t>
  </si>
  <si>
    <t>6 months</t>
  </si>
  <si>
    <t>5 days</t>
  </si>
  <si>
    <t>3 days</t>
  </si>
  <si>
    <t>1 day</t>
  </si>
  <si>
    <t>Depends on nationality. Normally 2 days including 1 day for New Year day and 1 day for National Day</t>
  </si>
  <si>
    <t>Max 3 months over entire employment. Required supporting docs.</t>
  </si>
  <si>
    <t>2 schemes:
1/ 25 days when 10 years of service;
2/ 5 days when 5/10/15/20 years plus cash</t>
  </si>
  <si>
    <t>No expiry date on Old scheme. For new scheme, one year after anniversary date</t>
  </si>
  <si>
    <t>Yes for old scheme</t>
  </si>
  <si>
    <t>5 to 14 days</t>
  </si>
  <si>
    <t>Time of in Lieu</t>
  </si>
  <si>
    <t>max 4hrs/weekday, 12hrs/weekend, 30hrs/month, 200hrs/year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</si>
</sst>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2" x14ac:knownFonts="1">
    <font>
      <sz val="10"/>
      <name val="Arial"/>
    </font>
    <font>
      <sz val="11"/>
      <color theme="1"/>
      <name val="Calibri"/>
      <family val="2"/>
      <scheme val="minor"/>
    </font>
    <font>
      <sz val="10"/>
      <name val="Arial"/>
    </font>
    <font>
      <sz val="8"/>
      <name val="Arial"/>
      <family val="2"/>
    </font>
    <font>
      <b/>
      <sz val="20"/>
      <name val="Arial"/>
      <family val="2"/>
    </font>
    <font>
      <b/>
      <sz val="8"/>
      <color indexed="81"/>
      <name val="Tahoma"/>
    </font>
    <font>
      <sz val="8"/>
      <color indexed="81"/>
      <name val="Tahoma"/>
    </font>
    <font>
      <sz val="8"/>
      <color indexed="81"/>
      <name val="Tahoma"/>
      <family val="2"/>
    </font>
    <font>
      <sz val="10"/>
      <name val="Arial"/>
      <family val="2"/>
    </font>
    <font>
      <b/>
      <sz val="20"/>
      <color theme="0"/>
      <name val="Arial"/>
      <family val="2"/>
    </font>
    <font>
      <b/>
      <sz val="8"/>
      <color theme="0"/>
      <name val="Arial"/>
      <family val="2"/>
    </font>
    <font>
      <sz val="10"/>
      <color theme="0"/>
      <name val="Arial"/>
      <family val="2"/>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theme="4" tint="-0.249977111117893"/>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diagonal/>
    </border>
  </borders>
  <cellStyleXfs count="2">
    <xf numFmtId="0" fontId="0" fillId="0" borderId="0"/>
    <xf numFmtId="0" fontId="1" fillId="0" borderId="0"/>
  </cellStyleXfs>
  <cellXfs count="47">
    <xf numFmtId="0" fontId="0" fillId="0" borderId="0" xfId="0"/>
    <xf numFmtId="0" fontId="3" fillId="0" borderId="0" xfId="0" applyFont="1" applyAlignment="1">
      <alignment wrapText="1"/>
    </xf>
    <xf numFmtId="0" fontId="3" fillId="0" borderId="1" xfId="0" applyFont="1" applyBorder="1" applyAlignment="1">
      <alignment horizontal="center" wrapText="1"/>
    </xf>
    <xf numFmtId="0" fontId="3" fillId="0" borderId="1" xfId="0" applyFont="1" applyBorder="1" applyAlignment="1">
      <alignment wrapText="1"/>
    </xf>
    <xf numFmtId="0" fontId="4" fillId="0" borderId="0" xfId="0" applyFont="1" applyAlignment="1">
      <alignment horizontal="center"/>
    </xf>
    <xf numFmtId="0" fontId="0" fillId="0" borderId="0" xfId="0" applyAlignment="1">
      <alignment wrapText="1"/>
    </xf>
    <xf numFmtId="0" fontId="0" fillId="0" borderId="1" xfId="0" applyBorder="1"/>
    <xf numFmtId="0" fontId="0" fillId="0" borderId="1" xfId="0" quotePrefix="1" applyBorder="1"/>
    <xf numFmtId="0" fontId="0" fillId="0" borderId="1" xfId="0" applyBorder="1" applyAlignment="1">
      <alignment wrapText="1"/>
    </xf>
    <xf numFmtId="0" fontId="0" fillId="0" borderId="1" xfId="0" quotePrefix="1" applyFill="1" applyBorder="1"/>
    <xf numFmtId="0" fontId="2" fillId="0" borderId="1" xfId="0" applyFont="1" applyBorder="1"/>
    <xf numFmtId="0" fontId="0" fillId="0" borderId="1" xfId="0" applyFill="1" applyBorder="1"/>
    <xf numFmtId="0" fontId="0" fillId="0" borderId="0" xfId="0" quotePrefix="1" applyFill="1"/>
    <xf numFmtId="0" fontId="0" fillId="0" borderId="0" xfId="0" applyFill="1"/>
    <xf numFmtId="0" fontId="8" fillId="0" borderId="1" xfId="0" applyFont="1" applyFill="1" applyBorder="1"/>
    <xf numFmtId="165" fontId="0" fillId="0" borderId="1" xfId="0" quotePrefix="1" applyNumberFormat="1" applyFill="1" applyBorder="1" applyAlignment="1">
      <alignment horizontal="left"/>
    </xf>
    <xf numFmtId="0" fontId="3" fillId="2" borderId="1" xfId="0" applyFont="1" applyFill="1" applyBorder="1"/>
    <xf numFmtId="0" fontId="3" fillId="0" borderId="0" xfId="0" applyFont="1"/>
    <xf numFmtId="0" fontId="3" fillId="0" borderId="1" xfId="0" applyFont="1" applyBorder="1"/>
    <xf numFmtId="0" fontId="3" fillId="3" borderId="1" xfId="0" applyFont="1" applyFill="1" applyBorder="1"/>
    <xf numFmtId="0" fontId="3" fillId="4" borderId="1" xfId="0" applyFont="1" applyFill="1" applyBorder="1"/>
    <xf numFmtId="0" fontId="3" fillId="0" borderId="0" xfId="0" applyFont="1" applyAlignment="1"/>
    <xf numFmtId="0" fontId="0" fillId="0" borderId="0" xfId="0" applyBorder="1"/>
    <xf numFmtId="165" fontId="0" fillId="0" borderId="0" xfId="0" quotePrefix="1" applyNumberFormat="1" applyFill="1" applyBorder="1" applyAlignment="1">
      <alignment horizontal="left"/>
    </xf>
    <xf numFmtId="0" fontId="0" fillId="0" borderId="0" xfId="0" applyFill="1" applyBorder="1"/>
    <xf numFmtId="164" fontId="0" fillId="0" borderId="1" xfId="0" applyNumberFormat="1" applyBorder="1"/>
    <xf numFmtId="0" fontId="0" fillId="0" borderId="1" xfId="0" applyBorder="1" applyAlignment="1">
      <alignment horizontal="center"/>
    </xf>
    <xf numFmtId="0" fontId="0" fillId="0" borderId="1" xfId="0" applyFill="1" applyBorder="1" applyAlignment="1">
      <alignment horizontal="center"/>
    </xf>
    <xf numFmtId="0" fontId="0" fillId="0" borderId="0" xfId="0" applyAlignment="1">
      <alignment horizontal="center" wrapText="1"/>
    </xf>
    <xf numFmtId="0" fontId="10" fillId="5" borderId="2" xfId="0" applyFont="1" applyFill="1" applyBorder="1" applyAlignment="1">
      <alignment horizontal="center" wrapText="1"/>
    </xf>
    <xf numFmtId="0" fontId="10" fillId="5" borderId="2" xfId="0" applyFont="1" applyFill="1" applyBorder="1" applyAlignment="1">
      <alignment wrapText="1"/>
    </xf>
    <xf numFmtId="0" fontId="10" fillId="5" borderId="1" xfId="0" applyFont="1" applyFill="1" applyBorder="1" applyAlignment="1">
      <alignment wrapText="1"/>
    </xf>
    <xf numFmtId="0" fontId="10" fillId="6" borderId="1" xfId="0" applyFont="1" applyFill="1" applyBorder="1" applyAlignment="1">
      <alignment horizontal="center" wrapText="1"/>
    </xf>
    <xf numFmtId="0" fontId="9" fillId="5" borderId="3"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3" fillId="0" borderId="4" xfId="0" applyFont="1" applyBorder="1" applyAlignment="1">
      <alignment wrapText="1"/>
    </xf>
    <xf numFmtId="0" fontId="0" fillId="0" borderId="0" xfId="0" applyAlignment="1">
      <alignment wrapText="1"/>
    </xf>
    <xf numFmtId="0" fontId="9" fillId="5" borderId="0" xfId="0" applyFont="1" applyFill="1" applyAlignment="1">
      <alignment horizontal="center" vertical="center"/>
    </xf>
    <xf numFmtId="0" fontId="11" fillId="5" borderId="0" xfId="0" applyFont="1" applyFill="1" applyAlignment="1">
      <alignment horizontal="center" vertical="center"/>
    </xf>
    <xf numFmtId="0" fontId="0" fillId="0" borderId="0" xfId="0" applyAlignment="1">
      <alignment horizontal="center" wrapText="1"/>
    </xf>
    <xf numFmtId="0" fontId="9" fillId="5" borderId="0" xfId="0" applyFont="1" applyFill="1" applyAlignment="1">
      <alignment horizontal="center" vertical="center" wrapText="1"/>
    </xf>
    <xf numFmtId="0" fontId="0" fillId="0" borderId="3" xfId="0" applyBorder="1" applyAlignment="1">
      <alignment horizontal="center" vertical="center" wrapText="1"/>
    </xf>
    <xf numFmtId="0" fontId="0" fillId="0" borderId="3" xfId="0" applyBorder="1" applyAlignment="1"/>
    <xf numFmtId="0" fontId="3" fillId="0" borderId="1" xfId="0" applyFont="1" applyFill="1" applyBorder="1" applyAlignment="1">
      <alignment wrapText="1"/>
    </xf>
    <xf numFmtId="0" fontId="10" fillId="6" borderId="1" xfId="0" applyFont="1" applyFill="1" applyBorder="1" applyAlignment="1">
      <alignment horizontal="center"/>
    </xf>
    <xf numFmtId="0" fontId="3" fillId="0" borderId="1" xfId="0" applyFont="1" applyBorder="1" applyAlignment="1"/>
    <xf numFmtId="0" fontId="0" fillId="0" borderId="1" xfId="0" applyFill="1" applyBorder="1" applyAlignment="1">
      <alignment wrapText="1"/>
    </xf>
  </cellXfs>
  <cellStyles count="2">
    <cellStyle name="Normal" xfId="0" builtinId="0"/>
    <cellStyle name="Normal 10" xfId="1" xr:uid="{6449E08B-FBBC-478E-A52D-374E680C7F9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114301</xdr:rowOff>
    </xdr:from>
    <xdr:to>
      <xdr:col>2</xdr:col>
      <xdr:colOff>452058</xdr:colOff>
      <xdr:row>0</xdr:row>
      <xdr:rowOff>617107</xdr:rowOff>
    </xdr:to>
    <xdr:pic>
      <xdr:nvPicPr>
        <xdr:cNvPr id="3" name="Picture 2" descr="RMIT University">
          <a:extLst>
            <a:ext uri="{FF2B5EF4-FFF2-40B4-BE49-F238E27FC236}">
              <a16:creationId xmlns:a16="http://schemas.microsoft.com/office/drawing/2014/main" id="{DDA32029-3A20-43D9-AEEC-2921E26F75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114301"/>
          <a:ext cx="1414083" cy="50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76200</xdr:rowOff>
    </xdr:from>
    <xdr:to>
      <xdr:col>1</xdr:col>
      <xdr:colOff>906083</xdr:colOff>
      <xdr:row>0</xdr:row>
      <xdr:rowOff>579006</xdr:rowOff>
    </xdr:to>
    <xdr:pic>
      <xdr:nvPicPr>
        <xdr:cNvPr id="4" name="Picture 3" descr="RMIT University">
          <a:extLst>
            <a:ext uri="{FF2B5EF4-FFF2-40B4-BE49-F238E27FC236}">
              <a16:creationId xmlns:a16="http://schemas.microsoft.com/office/drawing/2014/main" id="{3FE10086-6E74-43E0-BF3D-CBE4C707B4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76200"/>
          <a:ext cx="1449008" cy="50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85725</xdr:rowOff>
    </xdr:from>
    <xdr:to>
      <xdr:col>2</xdr:col>
      <xdr:colOff>709233</xdr:colOff>
      <xdr:row>0</xdr:row>
      <xdr:rowOff>588531</xdr:rowOff>
    </xdr:to>
    <xdr:pic>
      <xdr:nvPicPr>
        <xdr:cNvPr id="4" name="Picture 3" descr="RMIT University">
          <a:extLst>
            <a:ext uri="{FF2B5EF4-FFF2-40B4-BE49-F238E27FC236}">
              <a16:creationId xmlns:a16="http://schemas.microsoft.com/office/drawing/2014/main" id="{DF2C9EF4-8624-4589-9F5F-23F9CD075F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85725"/>
          <a:ext cx="1414083" cy="50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
  <sheetViews>
    <sheetView tabSelected="1" workbookViewId="0">
      <pane xSplit="3" ySplit="2" topLeftCell="D3" activePane="bottomRight" state="frozen"/>
      <selection pane="topRight" activeCell="D1" sqref="D1"/>
      <selection pane="bottomLeft" activeCell="A3" sqref="A3"/>
      <selection pane="bottomRight" activeCell="B3" sqref="B3"/>
    </sheetView>
  </sheetViews>
  <sheetFormatPr defaultColWidth="8" defaultRowHeight="11.25" x14ac:dyDescent="0.2"/>
  <cols>
    <col min="1" max="1" width="5.85546875" style="1" customWidth="1"/>
    <col min="2" max="2" width="9.28515625" style="21" customWidth="1"/>
    <col min="3" max="3" width="32.140625" style="21" bestFit="1" customWidth="1"/>
    <col min="4" max="4" width="7.5703125" style="1" customWidth="1"/>
    <col min="5" max="5" width="9.140625" style="1" customWidth="1"/>
    <col min="6" max="6" width="5.28515625" style="1" customWidth="1"/>
    <col min="7" max="9" width="8" style="1" customWidth="1"/>
    <col min="10" max="10" width="34.7109375" style="1" customWidth="1"/>
    <col min="11" max="11" width="15.140625" style="1" bestFit="1" customWidth="1"/>
    <col min="12" max="12" width="18.5703125" style="1" customWidth="1"/>
    <col min="13" max="13" width="17.7109375" style="1" customWidth="1"/>
    <col min="14" max="14" width="8.5703125" style="1" customWidth="1"/>
    <col min="15" max="15" width="14.7109375" style="1" customWidth="1"/>
    <col min="16" max="18" width="10.42578125" style="1" customWidth="1"/>
    <col min="19" max="20" width="7.5703125" style="1" customWidth="1"/>
    <col min="21" max="21" width="13.42578125" style="1" customWidth="1"/>
    <col min="22" max="16384" width="8" style="1"/>
  </cols>
  <sheetData>
    <row r="1" spans="1:21" ht="54" customHeight="1" x14ac:dyDescent="0.2">
      <c r="A1" s="33" t="s">
        <v>14</v>
      </c>
      <c r="B1" s="34"/>
      <c r="C1" s="34"/>
      <c r="D1" s="34"/>
      <c r="E1" s="34"/>
      <c r="F1" s="34"/>
      <c r="G1" s="34"/>
      <c r="H1" s="34"/>
      <c r="I1" s="34"/>
      <c r="J1" s="34"/>
      <c r="K1" s="34"/>
      <c r="L1" s="34"/>
      <c r="M1" s="34"/>
      <c r="N1" s="28"/>
      <c r="O1" s="28"/>
      <c r="P1" s="28"/>
      <c r="Q1" s="28"/>
      <c r="R1" s="28"/>
      <c r="S1" s="28"/>
      <c r="T1" s="28"/>
      <c r="U1" s="28"/>
    </row>
    <row r="2" spans="1:21" ht="45" x14ac:dyDescent="0.2">
      <c r="A2" s="32" t="s">
        <v>0</v>
      </c>
      <c r="B2" s="44" t="s">
        <v>1</v>
      </c>
      <c r="C2" s="44" t="s">
        <v>2</v>
      </c>
      <c r="D2" s="32" t="s">
        <v>123</v>
      </c>
      <c r="E2" s="32" t="s">
        <v>3</v>
      </c>
      <c r="F2" s="32" t="s">
        <v>4</v>
      </c>
      <c r="G2" s="32" t="s">
        <v>5</v>
      </c>
      <c r="H2" s="32" t="s">
        <v>6</v>
      </c>
      <c r="I2" s="32" t="s">
        <v>80</v>
      </c>
      <c r="J2" s="32" t="s">
        <v>112</v>
      </c>
      <c r="K2" s="32" t="s">
        <v>113</v>
      </c>
      <c r="L2" s="32" t="s">
        <v>111</v>
      </c>
      <c r="M2" s="32" t="s">
        <v>119</v>
      </c>
      <c r="N2" s="32" t="s">
        <v>115</v>
      </c>
      <c r="O2" s="32" t="s">
        <v>116</v>
      </c>
      <c r="P2" s="32" t="s">
        <v>120</v>
      </c>
      <c r="Q2" s="32" t="s">
        <v>121</v>
      </c>
      <c r="R2" s="32" t="s">
        <v>122</v>
      </c>
      <c r="S2" s="32" t="s">
        <v>7</v>
      </c>
      <c r="T2" s="32" t="s">
        <v>124</v>
      </c>
      <c r="U2" s="32" t="s">
        <v>114</v>
      </c>
    </row>
    <row r="3" spans="1:21" x14ac:dyDescent="0.2">
      <c r="A3" s="2">
        <v>1</v>
      </c>
      <c r="B3" s="45" t="s">
        <v>153</v>
      </c>
      <c r="C3" s="45" t="s">
        <v>132</v>
      </c>
      <c r="D3" s="43"/>
      <c r="E3" s="43"/>
      <c r="F3" s="43"/>
      <c r="G3" s="43"/>
      <c r="H3" s="43"/>
      <c r="I3" s="43"/>
      <c r="J3" s="43" t="s">
        <v>128</v>
      </c>
      <c r="K3" s="43" t="s">
        <v>129</v>
      </c>
      <c r="L3" s="43" t="s">
        <v>130</v>
      </c>
      <c r="M3" s="43"/>
      <c r="N3" s="43"/>
      <c r="O3" s="43"/>
      <c r="P3" s="43"/>
      <c r="Q3" s="3"/>
      <c r="R3" s="3"/>
      <c r="S3" s="3"/>
      <c r="T3" s="3"/>
      <c r="U3" s="3"/>
    </row>
    <row r="4" spans="1:21" ht="33.75" x14ac:dyDescent="0.2">
      <c r="A4" s="2">
        <v>2</v>
      </c>
      <c r="B4" s="45" t="s">
        <v>158</v>
      </c>
      <c r="C4" s="45" t="s">
        <v>135</v>
      </c>
      <c r="D4" s="3"/>
      <c r="E4" s="3"/>
      <c r="F4" s="3" t="s">
        <v>9</v>
      </c>
      <c r="G4" s="3">
        <v>100</v>
      </c>
      <c r="H4" s="3" t="s">
        <v>185</v>
      </c>
      <c r="I4" s="3" t="s">
        <v>93</v>
      </c>
      <c r="J4" s="3" t="s">
        <v>190</v>
      </c>
      <c r="K4" s="3"/>
      <c r="L4" s="3"/>
      <c r="M4" s="3"/>
      <c r="N4" s="3"/>
      <c r="O4" s="3"/>
      <c r="P4" s="3"/>
      <c r="Q4" s="3"/>
      <c r="R4" s="3"/>
      <c r="S4" s="3"/>
      <c r="T4" s="3"/>
      <c r="U4" s="3"/>
    </row>
    <row r="5" spans="1:21" ht="78.75" x14ac:dyDescent="0.2">
      <c r="A5" s="2">
        <v>3</v>
      </c>
      <c r="B5" s="45" t="s">
        <v>12</v>
      </c>
      <c r="C5" s="45" t="s">
        <v>13</v>
      </c>
      <c r="D5" s="3"/>
      <c r="E5" s="3"/>
      <c r="F5" s="3" t="s">
        <v>9</v>
      </c>
      <c r="G5" s="3"/>
      <c r="H5" s="3" t="s">
        <v>185</v>
      </c>
      <c r="I5" s="3" t="s">
        <v>93</v>
      </c>
      <c r="J5" s="3" t="s">
        <v>192</v>
      </c>
      <c r="K5" s="43" t="s">
        <v>127</v>
      </c>
      <c r="L5" s="43" t="s">
        <v>193</v>
      </c>
      <c r="M5" s="3"/>
      <c r="N5" s="3"/>
      <c r="O5" s="3"/>
      <c r="P5" s="3" t="s">
        <v>194</v>
      </c>
      <c r="Q5" s="3"/>
      <c r="R5" s="3"/>
      <c r="S5" s="3"/>
      <c r="T5" s="3"/>
      <c r="U5" s="3"/>
    </row>
    <row r="6" spans="1:21" ht="45" x14ac:dyDescent="0.2">
      <c r="A6" s="2">
        <v>4</v>
      </c>
      <c r="B6" s="45" t="s">
        <v>8</v>
      </c>
      <c r="C6" s="45" t="s">
        <v>65</v>
      </c>
      <c r="D6" s="43"/>
      <c r="E6" s="43" t="s">
        <v>9</v>
      </c>
      <c r="F6" s="43" t="s">
        <v>9</v>
      </c>
      <c r="G6" s="43">
        <v>100</v>
      </c>
      <c r="H6" s="43" t="s">
        <v>109</v>
      </c>
      <c r="I6" s="43" t="s">
        <v>93</v>
      </c>
      <c r="J6" s="43" t="s">
        <v>179</v>
      </c>
      <c r="K6" s="43" t="s">
        <v>176</v>
      </c>
      <c r="L6" s="43" t="s">
        <v>178</v>
      </c>
      <c r="M6" s="43"/>
      <c r="N6" s="43"/>
      <c r="O6" s="43" t="s">
        <v>178</v>
      </c>
      <c r="P6" s="43" t="s">
        <v>181</v>
      </c>
      <c r="Q6" s="3"/>
      <c r="R6" s="3"/>
      <c r="S6" s="3" t="s">
        <v>182</v>
      </c>
      <c r="T6" s="3"/>
      <c r="U6" s="3" t="s">
        <v>110</v>
      </c>
    </row>
    <row r="7" spans="1:21" ht="33.75" x14ac:dyDescent="0.2">
      <c r="A7" s="2">
        <v>5</v>
      </c>
      <c r="B7" s="45" t="s">
        <v>10</v>
      </c>
      <c r="C7" s="45" t="s">
        <v>11</v>
      </c>
      <c r="D7" s="43"/>
      <c r="E7" s="43" t="s">
        <v>9</v>
      </c>
      <c r="F7" s="43" t="s">
        <v>9</v>
      </c>
      <c r="G7" s="43">
        <v>100</v>
      </c>
      <c r="H7" s="43" t="s">
        <v>109</v>
      </c>
      <c r="I7" s="43" t="s">
        <v>93</v>
      </c>
      <c r="J7" s="43" t="s">
        <v>177</v>
      </c>
      <c r="K7" s="43" t="s">
        <v>176</v>
      </c>
      <c r="L7" s="43" t="s">
        <v>180</v>
      </c>
      <c r="M7" s="43"/>
      <c r="N7" s="43"/>
      <c r="O7" s="43"/>
      <c r="P7" s="43" t="s">
        <v>183</v>
      </c>
      <c r="Q7" s="3"/>
      <c r="R7" s="3"/>
      <c r="S7" s="3" t="s">
        <v>182</v>
      </c>
      <c r="T7" s="3"/>
      <c r="U7" s="3" t="s">
        <v>66</v>
      </c>
    </row>
    <row r="8" spans="1:21" x14ac:dyDescent="0.2">
      <c r="A8" s="2">
        <v>6</v>
      </c>
      <c r="B8" s="45" t="s">
        <v>168</v>
      </c>
      <c r="C8" s="45" t="s">
        <v>145</v>
      </c>
      <c r="D8" s="3"/>
      <c r="E8" s="3"/>
      <c r="F8" s="3" t="s">
        <v>70</v>
      </c>
      <c r="G8" s="3"/>
      <c r="H8" s="3" t="s">
        <v>109</v>
      </c>
      <c r="I8" s="43" t="s">
        <v>93</v>
      </c>
      <c r="J8" s="3"/>
      <c r="K8" s="3"/>
      <c r="L8" s="3"/>
      <c r="M8" s="3"/>
      <c r="N8" s="3"/>
      <c r="O8" s="3"/>
      <c r="P8" s="3"/>
      <c r="Q8" s="3"/>
      <c r="R8" s="3"/>
      <c r="S8" s="3"/>
      <c r="T8" s="3"/>
      <c r="U8" s="3"/>
    </row>
    <row r="9" spans="1:21" x14ac:dyDescent="0.2">
      <c r="A9" s="2">
        <v>7</v>
      </c>
      <c r="B9" s="45" t="s">
        <v>164</v>
      </c>
      <c r="C9" s="45" t="s">
        <v>141</v>
      </c>
      <c r="D9" s="3"/>
      <c r="E9" s="3"/>
      <c r="F9" s="3" t="s">
        <v>70</v>
      </c>
      <c r="G9" s="3"/>
      <c r="H9" s="3" t="s">
        <v>185</v>
      </c>
      <c r="I9" s="43" t="s">
        <v>93</v>
      </c>
      <c r="J9" s="3"/>
      <c r="K9" s="3"/>
      <c r="L9" s="3"/>
      <c r="M9" s="3"/>
      <c r="N9" s="3"/>
      <c r="O9" s="3"/>
      <c r="P9" s="3"/>
      <c r="Q9" s="3"/>
      <c r="R9" s="3"/>
      <c r="S9" s="3"/>
      <c r="T9" s="3"/>
      <c r="U9" s="3"/>
    </row>
    <row r="10" spans="1:21" x14ac:dyDescent="0.2">
      <c r="A10" s="2">
        <v>8</v>
      </c>
      <c r="B10" s="45" t="s">
        <v>173</v>
      </c>
      <c r="C10" s="45" t="s">
        <v>150</v>
      </c>
      <c r="D10" s="3"/>
      <c r="E10" s="3"/>
      <c r="F10" s="3" t="s">
        <v>70</v>
      </c>
      <c r="G10" s="3"/>
      <c r="H10" s="3" t="s">
        <v>109</v>
      </c>
      <c r="I10" s="43" t="s">
        <v>93</v>
      </c>
      <c r="J10" s="3"/>
      <c r="K10" s="3"/>
      <c r="L10" s="3"/>
      <c r="M10" s="3"/>
      <c r="N10" s="3"/>
      <c r="O10" s="3"/>
      <c r="P10" s="3"/>
      <c r="Q10" s="3"/>
      <c r="R10" s="3"/>
      <c r="S10" s="3"/>
      <c r="T10" s="3"/>
      <c r="U10" s="3"/>
    </row>
    <row r="11" spans="1:21" x14ac:dyDescent="0.2">
      <c r="A11" s="2">
        <v>9</v>
      </c>
      <c r="B11" s="45" t="s">
        <v>162</v>
      </c>
      <c r="C11" s="45" t="s">
        <v>139</v>
      </c>
      <c r="D11" s="3"/>
      <c r="E11" s="3"/>
      <c r="F11" s="3" t="s">
        <v>70</v>
      </c>
      <c r="G11" s="3"/>
      <c r="H11" s="3" t="s">
        <v>185</v>
      </c>
      <c r="I11" s="3" t="s">
        <v>93</v>
      </c>
      <c r="J11" s="3"/>
      <c r="K11" s="3"/>
      <c r="L11" s="3"/>
      <c r="M11" s="3"/>
      <c r="N11" s="3"/>
      <c r="O11" s="3"/>
      <c r="P11" s="3"/>
      <c r="Q11" s="3"/>
      <c r="R11" s="3"/>
      <c r="S11" s="3"/>
      <c r="T11" s="3"/>
      <c r="U11" s="3"/>
    </row>
    <row r="12" spans="1:21" x14ac:dyDescent="0.2">
      <c r="A12" s="2">
        <v>10</v>
      </c>
      <c r="B12" s="45" t="s">
        <v>169</v>
      </c>
      <c r="C12" s="45" t="s">
        <v>146</v>
      </c>
      <c r="D12" s="3"/>
      <c r="E12" s="3"/>
      <c r="F12" s="3" t="s">
        <v>9</v>
      </c>
      <c r="G12" s="3">
        <v>100</v>
      </c>
      <c r="H12" s="3" t="s">
        <v>185</v>
      </c>
      <c r="I12" s="43" t="s">
        <v>93</v>
      </c>
      <c r="J12" s="3" t="s">
        <v>186</v>
      </c>
      <c r="K12" s="3"/>
      <c r="L12" s="3"/>
      <c r="M12" s="3"/>
      <c r="N12" s="3"/>
      <c r="O12" s="3"/>
      <c r="P12" s="3"/>
      <c r="Q12" s="3"/>
      <c r="R12" s="3"/>
      <c r="S12" s="3"/>
      <c r="T12" s="3"/>
      <c r="U12" s="3"/>
    </row>
    <row r="13" spans="1:21" x14ac:dyDescent="0.2">
      <c r="A13" s="2">
        <v>11</v>
      </c>
      <c r="B13" s="45" t="s">
        <v>170</v>
      </c>
      <c r="C13" s="45" t="s">
        <v>147</v>
      </c>
      <c r="D13" s="3"/>
      <c r="E13" s="3"/>
      <c r="F13" s="3" t="s">
        <v>70</v>
      </c>
      <c r="G13" s="3"/>
      <c r="H13" s="3" t="s">
        <v>185</v>
      </c>
      <c r="I13" s="43" t="s">
        <v>93</v>
      </c>
      <c r="J13" s="3" t="s">
        <v>186</v>
      </c>
      <c r="K13" s="3"/>
      <c r="L13" s="3"/>
      <c r="M13" s="3"/>
      <c r="N13" s="3"/>
      <c r="O13" s="3"/>
      <c r="P13" s="3"/>
      <c r="Q13" s="3"/>
      <c r="R13" s="3"/>
      <c r="S13" s="3"/>
      <c r="T13" s="3"/>
      <c r="U13" s="3"/>
    </row>
    <row r="14" spans="1:21" x14ac:dyDescent="0.2">
      <c r="A14" s="2">
        <v>12</v>
      </c>
      <c r="B14" s="45" t="s">
        <v>171</v>
      </c>
      <c r="C14" s="45" t="s">
        <v>148</v>
      </c>
      <c r="D14" s="3"/>
      <c r="E14" s="3"/>
      <c r="F14" s="3" t="s">
        <v>9</v>
      </c>
      <c r="G14" s="3">
        <v>100</v>
      </c>
      <c r="H14" s="3" t="s">
        <v>185</v>
      </c>
      <c r="I14" s="43" t="s">
        <v>93</v>
      </c>
      <c r="J14" s="3" t="s">
        <v>187</v>
      </c>
      <c r="K14" s="3"/>
      <c r="L14" s="3"/>
      <c r="M14" s="3"/>
      <c r="N14" s="3"/>
      <c r="O14" s="3"/>
      <c r="P14" s="3"/>
      <c r="Q14" s="3"/>
      <c r="R14" s="3"/>
      <c r="S14" s="3"/>
      <c r="T14" s="3"/>
      <c r="U14" s="3"/>
    </row>
    <row r="15" spans="1:21" x14ac:dyDescent="0.2">
      <c r="A15" s="2">
        <v>13</v>
      </c>
      <c r="B15" s="45" t="s">
        <v>172</v>
      </c>
      <c r="C15" s="45" t="s">
        <v>149</v>
      </c>
      <c r="D15" s="3"/>
      <c r="E15" s="3"/>
      <c r="F15" s="3" t="s">
        <v>70</v>
      </c>
      <c r="G15" s="3"/>
      <c r="H15" s="3" t="s">
        <v>185</v>
      </c>
      <c r="I15" s="43" t="s">
        <v>93</v>
      </c>
      <c r="J15" s="3" t="s">
        <v>187</v>
      </c>
      <c r="K15" s="3"/>
      <c r="L15" s="3"/>
      <c r="M15" s="3"/>
      <c r="N15" s="3"/>
      <c r="O15" s="3"/>
      <c r="P15" s="3"/>
      <c r="Q15" s="3"/>
      <c r="R15" s="3"/>
      <c r="S15" s="3"/>
      <c r="T15" s="3"/>
      <c r="U15" s="3"/>
    </row>
    <row r="16" spans="1:21" x14ac:dyDescent="0.2">
      <c r="A16" s="2">
        <v>14</v>
      </c>
      <c r="B16" s="45" t="s">
        <v>165</v>
      </c>
      <c r="C16" s="45" t="s">
        <v>142</v>
      </c>
      <c r="D16" s="3"/>
      <c r="E16" s="3"/>
      <c r="F16" s="3" t="s">
        <v>9</v>
      </c>
      <c r="G16" s="3"/>
      <c r="H16" s="3" t="s">
        <v>185</v>
      </c>
      <c r="I16" s="43" t="s">
        <v>93</v>
      </c>
      <c r="J16" s="3" t="s">
        <v>195</v>
      </c>
      <c r="K16" s="3"/>
      <c r="L16" s="3"/>
      <c r="M16" s="3"/>
      <c r="N16" s="3"/>
      <c r="O16" s="3"/>
      <c r="P16" s="3"/>
      <c r="Q16" s="3"/>
      <c r="R16" s="3"/>
      <c r="S16" s="3"/>
      <c r="T16" s="3"/>
      <c r="U16" s="3"/>
    </row>
    <row r="17" spans="1:21" x14ac:dyDescent="0.2">
      <c r="A17" s="2">
        <v>15</v>
      </c>
      <c r="B17" s="45" t="s">
        <v>166</v>
      </c>
      <c r="C17" s="45" t="s">
        <v>143</v>
      </c>
      <c r="D17" s="3"/>
      <c r="E17" s="3"/>
      <c r="F17" s="3" t="s">
        <v>70</v>
      </c>
      <c r="G17" s="3"/>
      <c r="H17" s="3" t="s">
        <v>185</v>
      </c>
      <c r="I17" s="43" t="s">
        <v>93</v>
      </c>
      <c r="J17" s="3" t="s">
        <v>195</v>
      </c>
      <c r="K17" s="3"/>
      <c r="L17" s="3"/>
      <c r="M17" s="3"/>
      <c r="N17" s="3"/>
      <c r="O17" s="3"/>
      <c r="P17" s="3"/>
      <c r="Q17" s="3"/>
      <c r="R17" s="3"/>
      <c r="S17" s="3"/>
      <c r="T17" s="3"/>
      <c r="U17" s="3"/>
    </row>
    <row r="18" spans="1:21" x14ac:dyDescent="0.2">
      <c r="A18" s="2">
        <v>16</v>
      </c>
      <c r="B18" s="45" t="s">
        <v>159</v>
      </c>
      <c r="C18" s="45" t="s">
        <v>136</v>
      </c>
      <c r="D18" s="3"/>
      <c r="E18" s="3"/>
      <c r="F18" s="3" t="s">
        <v>9</v>
      </c>
      <c r="G18" s="3">
        <v>100</v>
      </c>
      <c r="H18" s="3" t="s">
        <v>185</v>
      </c>
      <c r="I18" s="3" t="s">
        <v>93</v>
      </c>
      <c r="J18" s="3"/>
      <c r="K18" s="3"/>
      <c r="L18" s="3"/>
      <c r="M18" s="3"/>
      <c r="N18" s="3"/>
      <c r="O18" s="3"/>
      <c r="P18" s="3"/>
      <c r="Q18" s="3"/>
      <c r="R18" s="3"/>
      <c r="S18" s="3"/>
      <c r="T18" s="3"/>
      <c r="U18" s="3"/>
    </row>
    <row r="19" spans="1:21" x14ac:dyDescent="0.2">
      <c r="A19" s="2">
        <v>17</v>
      </c>
      <c r="B19" s="45" t="s">
        <v>160</v>
      </c>
      <c r="C19" s="45" t="s">
        <v>137</v>
      </c>
      <c r="D19" s="3"/>
      <c r="E19" s="3"/>
      <c r="F19" s="3" t="s">
        <v>70</v>
      </c>
      <c r="G19" s="3"/>
      <c r="H19" s="3" t="s">
        <v>185</v>
      </c>
      <c r="I19" s="3" t="s">
        <v>93</v>
      </c>
      <c r="J19" s="3"/>
      <c r="K19" s="3"/>
      <c r="L19" s="3"/>
      <c r="M19" s="3"/>
      <c r="N19" s="3"/>
      <c r="O19" s="3"/>
      <c r="P19" s="3"/>
      <c r="Q19" s="3"/>
      <c r="R19" s="3"/>
      <c r="S19" s="3"/>
      <c r="T19" s="3"/>
      <c r="U19" s="3"/>
    </row>
    <row r="20" spans="1:21" x14ac:dyDescent="0.2">
      <c r="A20" s="2">
        <v>18</v>
      </c>
      <c r="B20" s="45" t="s">
        <v>154</v>
      </c>
      <c r="C20" s="45" t="s">
        <v>133</v>
      </c>
      <c r="D20" s="3"/>
      <c r="E20" s="3"/>
      <c r="F20" s="3" t="s">
        <v>70</v>
      </c>
      <c r="G20" s="3"/>
      <c r="H20" s="3" t="s">
        <v>185</v>
      </c>
      <c r="I20" s="3" t="s">
        <v>93</v>
      </c>
      <c r="J20" s="3"/>
      <c r="K20" s="3"/>
      <c r="L20" s="3"/>
      <c r="M20" s="3"/>
      <c r="N20" s="3"/>
      <c r="O20" s="3"/>
      <c r="P20" s="3"/>
      <c r="Q20" s="3"/>
      <c r="R20" s="3"/>
      <c r="S20" s="3"/>
      <c r="T20" s="3"/>
      <c r="U20" s="3"/>
    </row>
    <row r="21" spans="1:21" x14ac:dyDescent="0.2">
      <c r="A21" s="2">
        <v>19</v>
      </c>
      <c r="B21" s="45" t="s">
        <v>155</v>
      </c>
      <c r="C21" s="45" t="s">
        <v>134</v>
      </c>
      <c r="D21" s="3"/>
      <c r="E21" s="3"/>
      <c r="F21" s="3" t="s">
        <v>70</v>
      </c>
      <c r="G21" s="3"/>
      <c r="H21" s="3" t="s">
        <v>185</v>
      </c>
      <c r="I21" s="3" t="s">
        <v>93</v>
      </c>
      <c r="J21" s="3"/>
      <c r="K21" s="3"/>
      <c r="L21" s="3"/>
      <c r="M21" s="3"/>
      <c r="N21" s="3"/>
      <c r="O21" s="3"/>
      <c r="P21" s="3"/>
      <c r="Q21" s="3"/>
      <c r="R21" s="3"/>
      <c r="S21" s="3"/>
      <c r="T21" s="3"/>
      <c r="U21" s="3"/>
    </row>
    <row r="22" spans="1:21" x14ac:dyDescent="0.2">
      <c r="A22" s="2">
        <v>20</v>
      </c>
      <c r="B22" s="45" t="s">
        <v>156</v>
      </c>
      <c r="C22" s="45" t="s">
        <v>54</v>
      </c>
      <c r="D22" s="3"/>
      <c r="E22" s="3"/>
      <c r="F22" s="3" t="s">
        <v>70</v>
      </c>
      <c r="G22" s="3"/>
      <c r="H22" s="3" t="s">
        <v>185</v>
      </c>
      <c r="I22" s="3" t="s">
        <v>93</v>
      </c>
      <c r="J22" s="3"/>
      <c r="K22" s="3"/>
      <c r="L22" s="3"/>
      <c r="M22" s="3"/>
      <c r="N22" s="3"/>
      <c r="O22" s="3"/>
      <c r="P22" s="3"/>
      <c r="Q22" s="3"/>
      <c r="R22" s="3"/>
      <c r="S22" s="3"/>
      <c r="T22" s="3"/>
      <c r="U22" s="3"/>
    </row>
    <row r="23" spans="1:21" x14ac:dyDescent="0.2">
      <c r="A23" s="2">
        <v>21</v>
      </c>
      <c r="B23" s="45" t="s">
        <v>161</v>
      </c>
      <c r="C23" s="45" t="s">
        <v>138</v>
      </c>
      <c r="D23" s="3"/>
      <c r="E23" s="3"/>
      <c r="F23" s="3" t="s">
        <v>70</v>
      </c>
      <c r="G23" s="3"/>
      <c r="H23" s="3" t="s">
        <v>185</v>
      </c>
      <c r="I23" s="3" t="s">
        <v>93</v>
      </c>
      <c r="J23" s="3"/>
      <c r="K23" s="3"/>
      <c r="L23" s="3"/>
      <c r="M23" s="3"/>
      <c r="N23" s="3"/>
      <c r="O23" s="3"/>
      <c r="P23" s="3"/>
      <c r="Q23" s="3"/>
      <c r="R23" s="3"/>
      <c r="S23" s="3"/>
      <c r="T23" s="3"/>
      <c r="U23" s="3"/>
    </row>
    <row r="24" spans="1:21" ht="22.5" x14ac:dyDescent="0.2">
      <c r="A24" s="2">
        <v>22</v>
      </c>
      <c r="B24" s="45" t="s">
        <v>163</v>
      </c>
      <c r="C24" s="45" t="s">
        <v>140</v>
      </c>
      <c r="D24" s="3"/>
      <c r="E24" s="3"/>
      <c r="F24" s="3" t="s">
        <v>9</v>
      </c>
      <c r="G24" s="3">
        <v>100</v>
      </c>
      <c r="H24" s="3" t="s">
        <v>185</v>
      </c>
      <c r="I24" s="3" t="s">
        <v>93</v>
      </c>
      <c r="J24" s="3" t="s">
        <v>191</v>
      </c>
      <c r="K24" s="3"/>
      <c r="L24" s="3"/>
      <c r="M24" s="3"/>
      <c r="N24" s="3"/>
      <c r="O24" s="3"/>
      <c r="P24" s="3"/>
      <c r="Q24" s="3"/>
      <c r="R24" s="3"/>
      <c r="S24" s="3"/>
      <c r="T24" s="3"/>
      <c r="U24" s="3"/>
    </row>
    <row r="25" spans="1:21" x14ac:dyDescent="0.2">
      <c r="A25" s="2">
        <v>23</v>
      </c>
      <c r="B25" s="45" t="s">
        <v>157</v>
      </c>
      <c r="C25" s="45" t="s">
        <v>39</v>
      </c>
      <c r="D25" s="3"/>
      <c r="E25" s="3"/>
      <c r="F25" s="3" t="s">
        <v>9</v>
      </c>
      <c r="G25" s="3">
        <v>100</v>
      </c>
      <c r="H25" s="3" t="s">
        <v>185</v>
      </c>
      <c r="I25" s="3" t="s">
        <v>93</v>
      </c>
      <c r="J25" s="3"/>
      <c r="K25" s="3"/>
      <c r="L25" s="3"/>
      <c r="M25" s="3"/>
      <c r="N25" s="3"/>
      <c r="O25" s="3"/>
      <c r="P25" s="3"/>
      <c r="Q25" s="3"/>
      <c r="R25" s="3"/>
      <c r="S25" s="3"/>
      <c r="T25" s="3"/>
      <c r="U25" s="3"/>
    </row>
    <row r="26" spans="1:21" ht="22.5" x14ac:dyDescent="0.2">
      <c r="A26" s="2">
        <v>24</v>
      </c>
      <c r="B26" s="45" t="s">
        <v>167</v>
      </c>
      <c r="C26" s="45" t="s">
        <v>144</v>
      </c>
      <c r="D26" s="3"/>
      <c r="E26" s="3"/>
      <c r="F26" s="43" t="s">
        <v>9</v>
      </c>
      <c r="G26" s="43">
        <v>100</v>
      </c>
      <c r="H26" s="3" t="s">
        <v>185</v>
      </c>
      <c r="I26" s="43" t="s">
        <v>93</v>
      </c>
      <c r="J26" s="3" t="s">
        <v>184</v>
      </c>
      <c r="K26" s="3"/>
      <c r="L26" s="3"/>
      <c r="M26" s="3"/>
      <c r="N26" s="3"/>
      <c r="O26" s="3"/>
      <c r="P26" s="3"/>
      <c r="Q26" s="3"/>
      <c r="R26" s="3"/>
      <c r="S26" s="3"/>
      <c r="T26" s="3"/>
      <c r="U26" s="3"/>
    </row>
    <row r="27" spans="1:21" x14ac:dyDescent="0.2">
      <c r="A27" s="2">
        <v>25</v>
      </c>
      <c r="B27" s="45" t="s">
        <v>174</v>
      </c>
      <c r="C27" s="45" t="s">
        <v>151</v>
      </c>
      <c r="D27" s="3"/>
      <c r="E27" s="3"/>
      <c r="F27" s="3" t="s">
        <v>9</v>
      </c>
      <c r="G27" s="3">
        <v>100</v>
      </c>
      <c r="H27" s="3" t="s">
        <v>185</v>
      </c>
      <c r="I27" s="43" t="s">
        <v>93</v>
      </c>
      <c r="J27" s="3" t="s">
        <v>188</v>
      </c>
      <c r="K27" s="3"/>
      <c r="L27" s="3"/>
      <c r="M27" s="3"/>
      <c r="N27" s="3"/>
      <c r="O27" s="3"/>
      <c r="P27" s="3"/>
      <c r="Q27" s="3"/>
      <c r="R27" s="3"/>
      <c r="S27" s="3"/>
      <c r="T27" s="3"/>
      <c r="U27" s="3"/>
    </row>
    <row r="28" spans="1:21" x14ac:dyDescent="0.2">
      <c r="A28" s="2">
        <v>26</v>
      </c>
      <c r="B28" s="45" t="s">
        <v>175</v>
      </c>
      <c r="C28" s="45" t="s">
        <v>152</v>
      </c>
      <c r="D28" s="3"/>
      <c r="E28" s="3"/>
      <c r="F28" s="3" t="s">
        <v>9</v>
      </c>
      <c r="G28" s="3">
        <v>100</v>
      </c>
      <c r="H28" s="3" t="s">
        <v>185</v>
      </c>
      <c r="I28" s="43" t="s">
        <v>93</v>
      </c>
      <c r="J28" s="3" t="s">
        <v>189</v>
      </c>
      <c r="K28" s="3"/>
      <c r="L28" s="3"/>
      <c r="M28" s="3"/>
      <c r="N28" s="3"/>
      <c r="O28" s="3"/>
      <c r="P28" s="3"/>
      <c r="Q28" s="3"/>
      <c r="R28" s="3"/>
      <c r="S28" s="3"/>
      <c r="T28" s="3"/>
      <c r="U28" s="3"/>
    </row>
    <row r="30" spans="1:21" x14ac:dyDescent="0.2">
      <c r="A30" s="16"/>
      <c r="B30" s="21" t="s">
        <v>85</v>
      </c>
    </row>
    <row r="31" spans="1:21" x14ac:dyDescent="0.2">
      <c r="A31" s="18"/>
      <c r="B31" s="21" t="s">
        <v>86</v>
      </c>
    </row>
    <row r="32" spans="1:21" x14ac:dyDescent="0.2">
      <c r="A32" s="19"/>
      <c r="B32" s="21" t="s">
        <v>87</v>
      </c>
    </row>
    <row r="33" spans="1:2" x14ac:dyDescent="0.2">
      <c r="A33" s="20"/>
      <c r="B33" s="21" t="s">
        <v>88</v>
      </c>
    </row>
    <row r="36" spans="1:2" x14ac:dyDescent="0.2">
      <c r="A36" s="1" t="s">
        <v>92</v>
      </c>
    </row>
    <row r="37" spans="1:2" x14ac:dyDescent="0.2">
      <c r="A37" s="21" t="s">
        <v>89</v>
      </c>
    </row>
    <row r="38" spans="1:2" x14ac:dyDescent="0.2">
      <c r="A38" s="21" t="s">
        <v>90</v>
      </c>
    </row>
    <row r="39" spans="1:2" x14ac:dyDescent="0.2">
      <c r="A39" s="21" t="s">
        <v>91</v>
      </c>
    </row>
    <row r="40" spans="1:2" x14ac:dyDescent="0.2">
      <c r="A40" s="21"/>
    </row>
    <row r="41" spans="1:2" x14ac:dyDescent="0.2">
      <c r="A41" s="21"/>
    </row>
    <row r="42" spans="1:2" x14ac:dyDescent="0.2">
      <c r="A42" s="21"/>
    </row>
    <row r="43" spans="1:2" x14ac:dyDescent="0.2">
      <c r="A43" s="21"/>
    </row>
    <row r="44" spans="1:2" x14ac:dyDescent="0.2">
      <c r="A44" s="21"/>
    </row>
  </sheetData>
  <mergeCells count="1">
    <mergeCell ref="A1:M1"/>
  </mergeCells>
  <phoneticPr fontId="0" type="noConversion"/>
  <pageMargins left="0.33" right="0.21" top="0.59" bottom="0.61" header="0.39" footer="0.38"/>
  <pageSetup paperSize="9" orientation="landscape" cellComments="atEnd" r:id="rId1"/>
  <headerFooter alignWithMargins="0">
    <oddHeader>&amp;A</oddHeader>
    <oddFooter>Page &amp;P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8"/>
  <sheetViews>
    <sheetView workbookViewId="0">
      <pane xSplit="2" ySplit="3" topLeftCell="C4" activePane="bottomRight" state="frozen"/>
      <selection pane="topRight" activeCell="C1" sqref="C1"/>
      <selection pane="bottomLeft" activeCell="A4" sqref="A4"/>
      <selection pane="bottomRight" activeCell="E28" sqref="E28"/>
    </sheetView>
  </sheetViews>
  <sheetFormatPr defaultRowHeight="12.75" x14ac:dyDescent="0.2"/>
  <cols>
    <col min="2" max="2" width="16.28515625" customWidth="1"/>
    <col min="3" max="3" width="22.7109375" customWidth="1"/>
    <col min="4" max="4" width="53.85546875" bestFit="1" customWidth="1"/>
    <col min="5" max="5" width="32.42578125" bestFit="1" customWidth="1"/>
  </cols>
  <sheetData>
    <row r="1" spans="1:15" ht="50.25" customHeight="1" x14ac:dyDescent="0.4">
      <c r="A1" s="37" t="s">
        <v>64</v>
      </c>
      <c r="B1" s="37"/>
      <c r="C1" s="37"/>
      <c r="D1" s="37"/>
      <c r="E1" s="38"/>
      <c r="F1" s="4"/>
      <c r="G1" s="4"/>
      <c r="H1" s="4"/>
      <c r="I1" s="4"/>
      <c r="J1" s="4"/>
      <c r="K1" s="4"/>
      <c r="L1" s="4"/>
      <c r="M1" s="4"/>
      <c r="N1" s="4"/>
      <c r="O1" s="4"/>
    </row>
    <row r="2" spans="1:15" ht="39.75" customHeight="1" x14ac:dyDescent="0.2">
      <c r="A2" s="39" t="s">
        <v>62</v>
      </c>
      <c r="B2" s="39"/>
      <c r="C2" s="39"/>
      <c r="D2" s="39"/>
      <c r="E2" s="39"/>
    </row>
    <row r="3" spans="1:15" x14ac:dyDescent="0.2">
      <c r="A3" s="31" t="s">
        <v>15</v>
      </c>
      <c r="B3" s="31" t="s">
        <v>16</v>
      </c>
      <c r="C3" s="31" t="s">
        <v>17</v>
      </c>
      <c r="D3" s="31" t="s">
        <v>18</v>
      </c>
      <c r="E3" s="31" t="s">
        <v>78</v>
      </c>
    </row>
    <row r="4" spans="1:15" s="13" customFormat="1" x14ac:dyDescent="0.2">
      <c r="A4" s="11"/>
      <c r="B4" s="11"/>
      <c r="C4" s="11" t="s">
        <v>19</v>
      </c>
      <c r="D4" s="11" t="s">
        <v>197</v>
      </c>
      <c r="E4" s="11"/>
    </row>
    <row r="5" spans="1:15" s="13" customFormat="1" x14ac:dyDescent="0.2">
      <c r="A5" s="11"/>
      <c r="B5" s="9"/>
      <c r="C5" s="11" t="s">
        <v>196</v>
      </c>
      <c r="D5" s="46"/>
      <c r="E5" s="46"/>
    </row>
    <row r="6" spans="1:15" s="13" customFormat="1" x14ac:dyDescent="0.2">
      <c r="A6" s="11"/>
      <c r="B6" s="11"/>
      <c r="C6" s="11"/>
      <c r="D6" s="11"/>
      <c r="E6" s="11"/>
    </row>
    <row r="7" spans="1:15" s="13" customFormat="1" x14ac:dyDescent="0.2">
      <c r="A7" s="11"/>
      <c r="B7" s="11"/>
      <c r="C7" s="11"/>
      <c r="D7" s="11"/>
      <c r="E7" s="11"/>
    </row>
    <row r="8" spans="1:15" s="13" customFormat="1" x14ac:dyDescent="0.2">
      <c r="A8" s="11"/>
      <c r="B8" s="9"/>
      <c r="C8" s="11"/>
      <c r="D8" s="46"/>
      <c r="E8" s="46"/>
    </row>
    <row r="9" spans="1:15" s="13" customFormat="1" x14ac:dyDescent="0.2">
      <c r="A9" s="11"/>
      <c r="B9" s="11"/>
      <c r="C9" s="11"/>
      <c r="D9" s="11"/>
      <c r="E9" s="11"/>
    </row>
    <row r="10" spans="1:15" s="13" customFormat="1" x14ac:dyDescent="0.2">
      <c r="A10" s="11"/>
      <c r="B10" s="11"/>
      <c r="C10" s="11"/>
      <c r="D10" s="11"/>
      <c r="E10" s="11"/>
    </row>
    <row r="11" spans="1:15" x14ac:dyDescent="0.2">
      <c r="B11" s="12"/>
      <c r="C11" s="13"/>
      <c r="D11" s="5"/>
    </row>
    <row r="12" spans="1:15" x14ac:dyDescent="0.2">
      <c r="B12" s="12"/>
      <c r="C12" s="13"/>
      <c r="D12" s="5"/>
    </row>
    <row r="13" spans="1:15" x14ac:dyDescent="0.2">
      <c r="B13" s="12"/>
      <c r="C13" s="13"/>
      <c r="D13" s="5"/>
    </row>
    <row r="14" spans="1:15" x14ac:dyDescent="0.2">
      <c r="B14" s="12"/>
      <c r="C14" s="13"/>
      <c r="D14" s="5"/>
    </row>
    <row r="51" spans="1:3" x14ac:dyDescent="0.2">
      <c r="A51">
        <v>1</v>
      </c>
      <c r="B51">
        <v>800</v>
      </c>
      <c r="C51" t="s">
        <v>97</v>
      </c>
    </row>
    <row r="52" spans="1:3" x14ac:dyDescent="0.2">
      <c r="A52">
        <v>1</v>
      </c>
      <c r="B52">
        <v>801</v>
      </c>
      <c r="C52" t="s">
        <v>98</v>
      </c>
    </row>
    <row r="53" spans="1:3" x14ac:dyDescent="0.2">
      <c r="A53">
        <v>1</v>
      </c>
      <c r="B53">
        <v>802</v>
      </c>
      <c r="C53" t="s">
        <v>99</v>
      </c>
    </row>
    <row r="54" spans="1:3" x14ac:dyDescent="0.2">
      <c r="A54">
        <v>1</v>
      </c>
      <c r="B54">
        <v>803</v>
      </c>
      <c r="C54" t="s">
        <v>100</v>
      </c>
    </row>
    <row r="55" spans="1:3" x14ac:dyDescent="0.2">
      <c r="A55">
        <v>1</v>
      </c>
      <c r="B55">
        <v>804</v>
      </c>
      <c r="C55" t="s">
        <v>101</v>
      </c>
    </row>
    <row r="56" spans="1:3" x14ac:dyDescent="0.2">
      <c r="A56">
        <v>1</v>
      </c>
      <c r="B56">
        <v>805</v>
      </c>
      <c r="C56" t="s">
        <v>102</v>
      </c>
    </row>
    <row r="57" spans="1:3" x14ac:dyDescent="0.2">
      <c r="A57">
        <v>1</v>
      </c>
      <c r="B57">
        <v>807</v>
      </c>
      <c r="C57" t="s">
        <v>103</v>
      </c>
    </row>
    <row r="58" spans="1:3" x14ac:dyDescent="0.2">
      <c r="A58">
        <v>1</v>
      </c>
      <c r="B58">
        <v>808</v>
      </c>
      <c r="C58" t="s">
        <v>104</v>
      </c>
    </row>
    <row r="59" spans="1:3" x14ac:dyDescent="0.2">
      <c r="A59">
        <v>1</v>
      </c>
      <c r="B59">
        <v>809</v>
      </c>
      <c r="C59" t="s">
        <v>105</v>
      </c>
    </row>
    <row r="60" spans="1:3" x14ac:dyDescent="0.2">
      <c r="A60">
        <v>1</v>
      </c>
      <c r="B60">
        <v>810</v>
      </c>
      <c r="C60" t="s">
        <v>106</v>
      </c>
    </row>
    <row r="61" spans="1:3" x14ac:dyDescent="0.2">
      <c r="A61">
        <v>1</v>
      </c>
      <c r="B61">
        <v>811</v>
      </c>
      <c r="C61" t="s">
        <v>107</v>
      </c>
    </row>
    <row r="62" spans="1:3" x14ac:dyDescent="0.2">
      <c r="A62">
        <v>1</v>
      </c>
      <c r="B62">
        <v>812</v>
      </c>
      <c r="C62" t="s">
        <v>108</v>
      </c>
    </row>
    <row r="65" spans="1:5" ht="26.25" customHeight="1" x14ac:dyDescent="0.2">
      <c r="A65" s="16"/>
      <c r="B65" s="35" t="s">
        <v>85</v>
      </c>
      <c r="C65" s="36"/>
      <c r="D65" s="36"/>
      <c r="E65" s="36"/>
    </row>
    <row r="66" spans="1:5" x14ac:dyDescent="0.2">
      <c r="A66" s="18"/>
      <c r="B66" s="35" t="s">
        <v>86</v>
      </c>
      <c r="C66" s="36"/>
      <c r="D66" s="36"/>
      <c r="E66" s="36"/>
    </row>
    <row r="67" spans="1:5" ht="24.75" customHeight="1" x14ac:dyDescent="0.2">
      <c r="A67" s="19"/>
      <c r="B67" s="35" t="s">
        <v>87</v>
      </c>
      <c r="C67" s="36"/>
      <c r="D67" s="36"/>
      <c r="E67" s="36"/>
    </row>
    <row r="68" spans="1:5" x14ac:dyDescent="0.2">
      <c r="A68" s="20"/>
      <c r="B68" s="35" t="s">
        <v>88</v>
      </c>
      <c r="C68" s="36"/>
      <c r="D68" s="36"/>
      <c r="E68" s="36"/>
    </row>
  </sheetData>
  <mergeCells count="6">
    <mergeCell ref="B67:E67"/>
    <mergeCell ref="B68:E68"/>
    <mergeCell ref="A1:E1"/>
    <mergeCell ref="A2:E2"/>
    <mergeCell ref="B65:E65"/>
    <mergeCell ref="B66:E66"/>
  </mergeCells>
  <phoneticPr fontId="0" type="noConversion"/>
  <pageMargins left="0.48" right="0.32" top="0.72" bottom="0.63"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7"/>
  <sheetViews>
    <sheetView workbookViewId="0">
      <pane xSplit="3" ySplit="3" topLeftCell="D4" activePane="bottomRight" state="frozen"/>
      <selection pane="topRight" activeCell="D1" sqref="D1"/>
      <selection pane="bottomLeft" activeCell="A4" sqref="A4"/>
      <selection pane="bottomRight" activeCell="I40" sqref="I40"/>
    </sheetView>
  </sheetViews>
  <sheetFormatPr defaultRowHeight="12.75" x14ac:dyDescent="0.2"/>
  <cols>
    <col min="1" max="1" width="4" bestFit="1" customWidth="1"/>
    <col min="2" max="2" width="7.85546875" customWidth="1"/>
    <col min="3" max="3" width="26.42578125" customWidth="1"/>
    <col min="4" max="4" width="9.85546875" customWidth="1"/>
    <col min="5" max="5" width="5.85546875" customWidth="1"/>
    <col min="6" max="6" width="10.5703125" customWidth="1"/>
    <col min="7" max="7" width="11.5703125" customWidth="1"/>
    <col min="8" max="8" width="19.7109375" bestFit="1" customWidth="1"/>
    <col min="9" max="9" width="10.42578125" customWidth="1"/>
    <col min="10" max="10" width="10.28515625" customWidth="1"/>
    <col min="11" max="11" width="8.140625" customWidth="1"/>
    <col min="12" max="12" width="6.28515625" customWidth="1"/>
  </cols>
  <sheetData>
    <row r="1" spans="1:12" ht="51" customHeight="1" x14ac:dyDescent="0.2">
      <c r="A1" s="40" t="s">
        <v>61</v>
      </c>
      <c r="B1" s="40"/>
      <c r="C1" s="40"/>
      <c r="D1" s="40"/>
      <c r="E1" s="40"/>
      <c r="F1" s="40"/>
      <c r="G1" s="40"/>
      <c r="H1" s="40"/>
      <c r="I1" s="40"/>
      <c r="J1" s="40"/>
      <c r="K1" s="40"/>
      <c r="L1" s="40"/>
    </row>
    <row r="2" spans="1:12" ht="42" customHeight="1" x14ac:dyDescent="0.2">
      <c r="A2" s="41" t="s">
        <v>63</v>
      </c>
      <c r="B2" s="42"/>
      <c r="C2" s="42"/>
      <c r="D2" s="42"/>
      <c r="E2" s="42"/>
      <c r="F2" s="42"/>
      <c r="G2" s="42"/>
      <c r="H2" s="42"/>
      <c r="I2" s="42"/>
      <c r="J2" s="42"/>
      <c r="K2" s="42"/>
      <c r="L2" s="42"/>
    </row>
    <row r="3" spans="1:12" ht="33.75" x14ac:dyDescent="0.2">
      <c r="A3" s="29" t="s">
        <v>15</v>
      </c>
      <c r="B3" s="30" t="s">
        <v>16</v>
      </c>
      <c r="C3" s="30" t="s">
        <v>17</v>
      </c>
      <c r="D3" s="30" t="s">
        <v>126</v>
      </c>
      <c r="E3" s="30" t="s">
        <v>20</v>
      </c>
      <c r="F3" s="31" t="s">
        <v>21</v>
      </c>
      <c r="G3" s="31" t="s">
        <v>22</v>
      </c>
      <c r="H3" s="31" t="s">
        <v>74</v>
      </c>
      <c r="I3" s="31" t="s">
        <v>117</v>
      </c>
      <c r="J3" s="31" t="s">
        <v>118</v>
      </c>
      <c r="K3" s="31" t="s">
        <v>82</v>
      </c>
      <c r="L3" s="31" t="s">
        <v>125</v>
      </c>
    </row>
    <row r="4" spans="1:12" x14ac:dyDescent="0.2">
      <c r="A4" s="26"/>
      <c r="B4" s="7" t="s">
        <v>23</v>
      </c>
      <c r="C4" s="6" t="s">
        <v>65</v>
      </c>
      <c r="D4" s="6"/>
      <c r="E4" s="6" t="s">
        <v>9</v>
      </c>
      <c r="F4" s="6" t="s">
        <v>8</v>
      </c>
      <c r="G4" s="8"/>
      <c r="H4" s="8"/>
      <c r="I4" s="8"/>
      <c r="J4" s="8"/>
      <c r="K4" s="25">
        <v>1</v>
      </c>
      <c r="L4" s="6" t="str">
        <f>"5"&amp; RIGHT(B4,3)</f>
        <v>5100</v>
      </c>
    </row>
    <row r="5" spans="1:12" x14ac:dyDescent="0.2">
      <c r="A5" s="26"/>
      <c r="B5" s="7" t="s">
        <v>24</v>
      </c>
      <c r="C5" s="6" t="s">
        <v>67</v>
      </c>
      <c r="D5" s="6"/>
      <c r="E5" s="6" t="s">
        <v>9</v>
      </c>
      <c r="F5" s="6" t="s">
        <v>8</v>
      </c>
      <c r="G5" s="6"/>
      <c r="H5" s="8"/>
      <c r="I5" s="8"/>
      <c r="J5" s="8"/>
      <c r="K5" s="25">
        <v>2</v>
      </c>
      <c r="L5" s="6" t="str">
        <f t="shared" ref="L5:L36" si="0">"5"&amp; RIGHT(B5,3)</f>
        <v>5101</v>
      </c>
    </row>
    <row r="6" spans="1:12" x14ac:dyDescent="0.2">
      <c r="A6" s="26"/>
      <c r="B6" s="7" t="s">
        <v>25</v>
      </c>
      <c r="C6" s="6" t="s">
        <v>26</v>
      </c>
      <c r="D6" s="6"/>
      <c r="E6" s="6" t="s">
        <v>9</v>
      </c>
      <c r="F6" s="6" t="s">
        <v>72</v>
      </c>
      <c r="G6" s="6"/>
      <c r="H6" s="8"/>
      <c r="I6" s="8"/>
      <c r="J6" s="8"/>
      <c r="K6" s="25">
        <v>3</v>
      </c>
      <c r="L6" s="6" t="str">
        <f t="shared" si="0"/>
        <v>5200</v>
      </c>
    </row>
    <row r="7" spans="1:12" x14ac:dyDescent="0.2">
      <c r="A7" s="26"/>
      <c r="B7" s="7" t="s">
        <v>27</v>
      </c>
      <c r="C7" s="6" t="s">
        <v>28</v>
      </c>
      <c r="D7" s="6"/>
      <c r="E7" s="6" t="s">
        <v>9</v>
      </c>
      <c r="F7" s="6" t="s">
        <v>72</v>
      </c>
      <c r="G7" s="6"/>
      <c r="H7" s="8"/>
      <c r="I7" s="8"/>
      <c r="J7" s="8"/>
      <c r="K7" s="25">
        <v>4</v>
      </c>
      <c r="L7" s="6" t="str">
        <f t="shared" si="0"/>
        <v>5201</v>
      </c>
    </row>
    <row r="8" spans="1:12" x14ac:dyDescent="0.2">
      <c r="A8" s="26"/>
      <c r="B8" s="9" t="s">
        <v>29</v>
      </c>
      <c r="C8" s="6" t="s">
        <v>30</v>
      </c>
      <c r="D8" s="6"/>
      <c r="E8" s="6" t="s">
        <v>9</v>
      </c>
      <c r="F8" s="6" t="s">
        <v>73</v>
      </c>
      <c r="G8" s="6"/>
      <c r="H8" s="6"/>
      <c r="I8" s="6"/>
      <c r="J8" s="6"/>
      <c r="K8" s="25">
        <v>5</v>
      </c>
      <c r="L8" s="6" t="str">
        <f t="shared" si="0"/>
        <v>5250</v>
      </c>
    </row>
    <row r="9" spans="1:12" x14ac:dyDescent="0.2">
      <c r="A9" s="26"/>
      <c r="B9" s="9" t="s">
        <v>31</v>
      </c>
      <c r="C9" s="6" t="s">
        <v>32</v>
      </c>
      <c r="D9" s="6"/>
      <c r="E9" s="6" t="s">
        <v>9</v>
      </c>
      <c r="F9" s="6" t="s">
        <v>73</v>
      </c>
      <c r="G9" s="6"/>
      <c r="H9" s="6"/>
      <c r="I9" s="6"/>
      <c r="J9" s="6"/>
      <c r="K9" s="25">
        <v>6</v>
      </c>
      <c r="L9" s="6" t="str">
        <f t="shared" si="0"/>
        <v>5251</v>
      </c>
    </row>
    <row r="10" spans="1:12" x14ac:dyDescent="0.2">
      <c r="A10" s="26"/>
      <c r="B10" s="9" t="s">
        <v>33</v>
      </c>
      <c r="C10" s="6" t="s">
        <v>13</v>
      </c>
      <c r="D10" s="6"/>
      <c r="E10" s="6" t="s">
        <v>9</v>
      </c>
      <c r="F10" s="6" t="s">
        <v>12</v>
      </c>
      <c r="G10" s="6"/>
      <c r="H10" s="8"/>
      <c r="I10" s="8"/>
      <c r="J10" s="8"/>
      <c r="K10" s="25">
        <v>7</v>
      </c>
      <c r="L10" s="6" t="str">
        <f t="shared" si="0"/>
        <v>5300</v>
      </c>
    </row>
    <row r="11" spans="1:12" x14ac:dyDescent="0.2">
      <c r="A11" s="26"/>
      <c r="B11" s="9" t="s">
        <v>34</v>
      </c>
      <c r="C11" s="6" t="s">
        <v>35</v>
      </c>
      <c r="D11" s="6"/>
      <c r="E11" s="6" t="s">
        <v>9</v>
      </c>
      <c r="F11" s="6" t="s">
        <v>12</v>
      </c>
      <c r="G11" s="6"/>
      <c r="H11" s="8"/>
      <c r="I11" s="8"/>
      <c r="J11" s="8"/>
      <c r="K11" s="25">
        <v>8</v>
      </c>
      <c r="L11" s="6" t="str">
        <f t="shared" si="0"/>
        <v>5301</v>
      </c>
    </row>
    <row r="12" spans="1:12" x14ac:dyDescent="0.2">
      <c r="A12" s="26"/>
      <c r="B12" s="9" t="s">
        <v>41</v>
      </c>
      <c r="C12" s="11" t="s">
        <v>42</v>
      </c>
      <c r="D12" s="6"/>
      <c r="E12" s="6" t="s">
        <v>70</v>
      </c>
      <c r="F12" s="6" t="s">
        <v>73</v>
      </c>
      <c r="G12" s="6" t="s">
        <v>9</v>
      </c>
      <c r="H12" s="8"/>
      <c r="I12" s="8"/>
      <c r="J12" s="8"/>
      <c r="K12" s="25">
        <v>9</v>
      </c>
      <c r="L12" s="6" t="str">
        <f>"5"&amp; RIGHT(B12,3)</f>
        <v>5501</v>
      </c>
    </row>
    <row r="13" spans="1:12" x14ac:dyDescent="0.2">
      <c r="A13" s="26"/>
      <c r="B13" s="15">
        <v>510</v>
      </c>
      <c r="C13" s="11" t="s">
        <v>36</v>
      </c>
      <c r="D13" s="6"/>
      <c r="E13" s="6" t="s">
        <v>70</v>
      </c>
      <c r="F13" s="6" t="s">
        <v>73</v>
      </c>
      <c r="G13" s="6"/>
      <c r="H13" s="6"/>
      <c r="I13" s="6"/>
      <c r="J13" s="6"/>
      <c r="K13" s="6">
        <v>10</v>
      </c>
      <c r="L13" s="6" t="str">
        <f t="shared" si="0"/>
        <v>5510</v>
      </c>
    </row>
    <row r="14" spans="1:12" x14ac:dyDescent="0.2">
      <c r="A14" s="26"/>
      <c r="B14" s="15">
        <v>520</v>
      </c>
      <c r="C14" s="11" t="s">
        <v>37</v>
      </c>
      <c r="D14" s="6"/>
      <c r="E14" s="6" t="s">
        <v>9</v>
      </c>
      <c r="F14" s="6" t="s">
        <v>73</v>
      </c>
      <c r="G14" s="6"/>
      <c r="H14" s="8"/>
      <c r="I14" s="8"/>
      <c r="J14" s="8"/>
      <c r="K14" s="6">
        <v>11</v>
      </c>
      <c r="L14" s="6" t="str">
        <f t="shared" si="0"/>
        <v>5520</v>
      </c>
    </row>
    <row r="15" spans="1:12" x14ac:dyDescent="0.2">
      <c r="A15" s="26"/>
      <c r="B15" s="15">
        <v>530</v>
      </c>
      <c r="C15" s="11" t="s">
        <v>38</v>
      </c>
      <c r="D15" s="6"/>
      <c r="E15" s="6" t="s">
        <v>9</v>
      </c>
      <c r="F15" s="6" t="s">
        <v>73</v>
      </c>
      <c r="G15" s="6"/>
      <c r="H15" s="8"/>
      <c r="I15" s="8"/>
      <c r="J15" s="8"/>
      <c r="K15" s="6">
        <v>12</v>
      </c>
      <c r="L15" s="6" t="str">
        <f t="shared" si="0"/>
        <v>5530</v>
      </c>
    </row>
    <row r="16" spans="1:12" x14ac:dyDescent="0.2">
      <c r="A16" s="27"/>
      <c r="B16" s="15">
        <v>540</v>
      </c>
      <c r="C16" s="11" t="s">
        <v>39</v>
      </c>
      <c r="D16" s="11"/>
      <c r="E16" s="11" t="s">
        <v>9</v>
      </c>
      <c r="F16" s="6" t="s">
        <v>73</v>
      </c>
      <c r="G16" s="6"/>
      <c r="H16" s="6" t="s">
        <v>75</v>
      </c>
      <c r="I16" s="6"/>
      <c r="J16" s="6"/>
      <c r="K16" s="6">
        <v>13</v>
      </c>
      <c r="L16" s="6" t="str">
        <f t="shared" si="0"/>
        <v>5540</v>
      </c>
    </row>
    <row r="17" spans="1:12" x14ac:dyDescent="0.2">
      <c r="A17" s="27"/>
      <c r="B17" s="15">
        <v>550</v>
      </c>
      <c r="C17" s="11" t="s">
        <v>40</v>
      </c>
      <c r="D17" s="11"/>
      <c r="E17" s="11" t="s">
        <v>9</v>
      </c>
      <c r="F17" s="6" t="s">
        <v>73</v>
      </c>
      <c r="G17" s="6"/>
      <c r="H17" s="8"/>
      <c r="I17" s="8"/>
      <c r="J17" s="8"/>
      <c r="K17" s="6">
        <v>14</v>
      </c>
      <c r="L17" s="6" t="str">
        <f t="shared" si="0"/>
        <v>5550</v>
      </c>
    </row>
    <row r="18" spans="1:12" x14ac:dyDescent="0.2">
      <c r="A18" s="27"/>
      <c r="B18" s="15">
        <v>560</v>
      </c>
      <c r="C18" s="11" t="s">
        <v>83</v>
      </c>
      <c r="D18" s="11"/>
      <c r="E18" s="11" t="s">
        <v>70</v>
      </c>
      <c r="F18" s="6" t="s">
        <v>73</v>
      </c>
      <c r="G18" s="6"/>
      <c r="H18" s="8"/>
      <c r="I18" s="8"/>
      <c r="J18" s="8"/>
      <c r="K18" s="6">
        <v>14</v>
      </c>
      <c r="L18" s="6" t="str">
        <f>"5"&amp; RIGHT(B18,3)</f>
        <v>5560</v>
      </c>
    </row>
    <row r="19" spans="1:12" x14ac:dyDescent="0.2">
      <c r="A19" s="27"/>
      <c r="B19" s="9" t="s">
        <v>43</v>
      </c>
      <c r="C19" s="11" t="s">
        <v>44</v>
      </c>
      <c r="D19" s="11"/>
      <c r="E19" s="11" t="s">
        <v>9</v>
      </c>
      <c r="F19" s="6" t="s">
        <v>73</v>
      </c>
      <c r="G19" s="6"/>
      <c r="H19" s="6"/>
      <c r="I19" s="6"/>
      <c r="J19" s="6"/>
      <c r="K19" s="6">
        <v>16</v>
      </c>
      <c r="L19" s="6" t="str">
        <f t="shared" si="0"/>
        <v>5600</v>
      </c>
    </row>
    <row r="20" spans="1:12" x14ac:dyDescent="0.2">
      <c r="A20" s="27"/>
      <c r="B20" s="15">
        <v>601</v>
      </c>
      <c r="C20" s="11" t="s">
        <v>45</v>
      </c>
      <c r="D20" s="11"/>
      <c r="E20" s="11" t="s">
        <v>70</v>
      </c>
      <c r="F20" s="6" t="s">
        <v>73</v>
      </c>
      <c r="G20" s="6"/>
      <c r="H20" s="6" t="s">
        <v>75</v>
      </c>
      <c r="I20" s="6"/>
      <c r="J20" s="6"/>
      <c r="K20" s="6">
        <v>17</v>
      </c>
      <c r="L20" s="6" t="str">
        <f t="shared" si="0"/>
        <v>5601</v>
      </c>
    </row>
    <row r="21" spans="1:12" s="13" customFormat="1" x14ac:dyDescent="0.2">
      <c r="A21" s="27"/>
      <c r="B21" s="15">
        <v>602</v>
      </c>
      <c r="C21" s="11" t="s">
        <v>94</v>
      </c>
      <c r="D21" s="11"/>
      <c r="E21" s="11" t="s">
        <v>9</v>
      </c>
      <c r="F21" s="11" t="s">
        <v>73</v>
      </c>
      <c r="G21" s="11"/>
      <c r="H21" s="11"/>
      <c r="I21" s="11"/>
      <c r="J21" s="11"/>
      <c r="K21" s="11"/>
      <c r="L21" s="11" t="str">
        <f t="shared" si="0"/>
        <v>5602</v>
      </c>
    </row>
    <row r="22" spans="1:12" x14ac:dyDescent="0.2">
      <c r="A22" s="27"/>
      <c r="B22" s="15">
        <v>610</v>
      </c>
      <c r="C22" s="11" t="s">
        <v>46</v>
      </c>
      <c r="D22" s="11"/>
      <c r="E22" s="11" t="s">
        <v>70</v>
      </c>
      <c r="F22" s="6" t="s">
        <v>73</v>
      </c>
      <c r="G22" s="6"/>
      <c r="H22" s="6" t="s">
        <v>75</v>
      </c>
      <c r="I22" s="6"/>
      <c r="J22" s="6"/>
      <c r="K22" s="6">
        <v>18</v>
      </c>
      <c r="L22" s="6" t="str">
        <f t="shared" si="0"/>
        <v>5610</v>
      </c>
    </row>
    <row r="23" spans="1:12" x14ac:dyDescent="0.2">
      <c r="A23" s="27"/>
      <c r="B23" s="9" t="s">
        <v>47</v>
      </c>
      <c r="C23" s="11" t="s">
        <v>48</v>
      </c>
      <c r="D23" s="11"/>
      <c r="E23" s="11" t="s">
        <v>9</v>
      </c>
      <c r="F23" s="6" t="s">
        <v>73</v>
      </c>
      <c r="G23" s="6"/>
      <c r="H23" s="8"/>
      <c r="I23" s="8"/>
      <c r="J23" s="8"/>
      <c r="K23" s="6">
        <v>19</v>
      </c>
      <c r="L23" s="6" t="str">
        <f t="shared" si="0"/>
        <v>5660</v>
      </c>
    </row>
    <row r="24" spans="1:12" x14ac:dyDescent="0.2">
      <c r="A24" s="27"/>
      <c r="B24" s="9" t="s">
        <v>49</v>
      </c>
      <c r="C24" s="11" t="s">
        <v>81</v>
      </c>
      <c r="D24" s="11"/>
      <c r="E24" s="11" t="s">
        <v>131</v>
      </c>
      <c r="F24" s="6"/>
      <c r="G24" s="6"/>
      <c r="H24" s="6"/>
      <c r="I24" s="6"/>
      <c r="J24" s="6"/>
      <c r="K24" s="6">
        <v>20</v>
      </c>
      <c r="L24" s="6" t="str">
        <f t="shared" si="0"/>
        <v>5670</v>
      </c>
    </row>
    <row r="25" spans="1:12" x14ac:dyDescent="0.2">
      <c r="A25" s="27"/>
      <c r="B25" s="9" t="s">
        <v>50</v>
      </c>
      <c r="C25" s="11" t="s">
        <v>51</v>
      </c>
      <c r="D25" s="11"/>
      <c r="E25" s="11" t="s">
        <v>70</v>
      </c>
      <c r="F25" s="6" t="s">
        <v>73</v>
      </c>
      <c r="G25" s="6"/>
      <c r="H25" s="6" t="s">
        <v>75</v>
      </c>
      <c r="I25" s="6"/>
      <c r="J25" s="6"/>
      <c r="K25" s="6">
        <v>21</v>
      </c>
      <c r="L25" s="6" t="str">
        <f t="shared" si="0"/>
        <v>5690</v>
      </c>
    </row>
    <row r="26" spans="1:12" x14ac:dyDescent="0.2">
      <c r="A26" s="27"/>
      <c r="B26" s="9" t="s">
        <v>52</v>
      </c>
      <c r="C26" s="14" t="s">
        <v>79</v>
      </c>
      <c r="D26" s="11"/>
      <c r="E26" s="11" t="s">
        <v>70</v>
      </c>
      <c r="F26" s="6" t="s">
        <v>73</v>
      </c>
      <c r="G26" s="10"/>
      <c r="H26" s="6" t="s">
        <v>75</v>
      </c>
      <c r="I26" s="6"/>
      <c r="J26" s="6"/>
      <c r="K26" s="6">
        <v>22</v>
      </c>
      <c r="L26" s="6" t="str">
        <f t="shared" si="0"/>
        <v>5700</v>
      </c>
    </row>
    <row r="27" spans="1:12" x14ac:dyDescent="0.2">
      <c r="A27" s="27"/>
      <c r="B27" s="9" t="s">
        <v>53</v>
      </c>
      <c r="C27" s="11" t="s">
        <v>54</v>
      </c>
      <c r="D27" s="11"/>
      <c r="E27" s="11" t="s">
        <v>70</v>
      </c>
      <c r="F27" s="6" t="s">
        <v>73</v>
      </c>
      <c r="G27" s="6"/>
      <c r="H27" s="8"/>
      <c r="I27" s="8"/>
      <c r="J27" s="8"/>
      <c r="K27" s="6">
        <v>23</v>
      </c>
      <c r="L27" s="6" t="str">
        <f t="shared" si="0"/>
        <v>5710</v>
      </c>
    </row>
    <row r="28" spans="1:12" x14ac:dyDescent="0.2">
      <c r="A28" s="27"/>
      <c r="B28" s="9" t="s">
        <v>55</v>
      </c>
      <c r="C28" s="11" t="s">
        <v>56</v>
      </c>
      <c r="D28" s="11"/>
      <c r="E28" s="11" t="s">
        <v>9</v>
      </c>
      <c r="F28" s="6" t="s">
        <v>73</v>
      </c>
      <c r="G28" s="6"/>
      <c r="H28" s="8"/>
      <c r="I28" s="8"/>
      <c r="J28" s="8"/>
      <c r="K28" s="6">
        <v>24</v>
      </c>
      <c r="L28" s="6" t="str">
        <f t="shared" si="0"/>
        <v>5720</v>
      </c>
    </row>
    <row r="29" spans="1:12" x14ac:dyDescent="0.2">
      <c r="A29" s="27"/>
      <c r="B29" s="9" t="s">
        <v>57</v>
      </c>
      <c r="C29" s="11" t="s">
        <v>58</v>
      </c>
      <c r="D29" s="11"/>
      <c r="E29" s="11" t="s">
        <v>70</v>
      </c>
      <c r="F29" s="6" t="s">
        <v>73</v>
      </c>
      <c r="G29" s="6"/>
      <c r="H29" s="6" t="s">
        <v>75</v>
      </c>
      <c r="I29" s="6"/>
      <c r="J29" s="6"/>
      <c r="K29" s="6">
        <v>25</v>
      </c>
      <c r="L29" s="6" t="str">
        <f t="shared" si="0"/>
        <v>5730</v>
      </c>
    </row>
    <row r="30" spans="1:12" x14ac:dyDescent="0.2">
      <c r="A30" s="27"/>
      <c r="B30" s="9" t="s">
        <v>59</v>
      </c>
      <c r="C30" s="11" t="s">
        <v>60</v>
      </c>
      <c r="D30" s="11"/>
      <c r="E30" s="11" t="s">
        <v>9</v>
      </c>
      <c r="F30" s="6" t="s">
        <v>73</v>
      </c>
      <c r="G30" s="6"/>
      <c r="H30" s="6"/>
      <c r="I30" s="6"/>
      <c r="J30" s="6"/>
      <c r="K30" s="6">
        <v>26</v>
      </c>
      <c r="L30" s="6" t="str">
        <f t="shared" si="0"/>
        <v>5740</v>
      </c>
    </row>
    <row r="31" spans="1:12" x14ac:dyDescent="0.2">
      <c r="A31" s="27"/>
      <c r="B31" s="15">
        <v>750</v>
      </c>
      <c r="C31" s="11" t="s">
        <v>68</v>
      </c>
      <c r="D31" s="11"/>
      <c r="E31" s="11" t="s">
        <v>70</v>
      </c>
      <c r="F31" s="6" t="s">
        <v>73</v>
      </c>
      <c r="G31" s="6"/>
      <c r="H31" s="6"/>
      <c r="I31" s="6"/>
      <c r="J31" s="6"/>
      <c r="K31" s="6">
        <v>27</v>
      </c>
      <c r="L31" s="6" t="str">
        <f t="shared" si="0"/>
        <v>5750</v>
      </c>
    </row>
    <row r="32" spans="1:12" x14ac:dyDescent="0.2">
      <c r="A32" s="27"/>
      <c r="B32" s="15">
        <v>760</v>
      </c>
      <c r="C32" s="11" t="s">
        <v>69</v>
      </c>
      <c r="D32" s="11"/>
      <c r="E32" s="11" t="s">
        <v>131</v>
      </c>
      <c r="F32" s="6"/>
      <c r="G32" s="6"/>
      <c r="H32" s="6"/>
      <c r="I32" s="6"/>
      <c r="J32" s="6"/>
      <c r="K32" s="6">
        <v>28</v>
      </c>
      <c r="L32" s="6" t="str">
        <f t="shared" si="0"/>
        <v>5760</v>
      </c>
    </row>
    <row r="33" spans="1:12" x14ac:dyDescent="0.2">
      <c r="A33" s="27"/>
      <c r="B33" s="15">
        <v>770</v>
      </c>
      <c r="C33" s="11" t="s">
        <v>71</v>
      </c>
      <c r="D33" s="11"/>
      <c r="E33" s="11" t="s">
        <v>70</v>
      </c>
      <c r="F33" s="6" t="s">
        <v>73</v>
      </c>
      <c r="G33" s="6" t="s">
        <v>95</v>
      </c>
      <c r="H33" s="6" t="s">
        <v>75</v>
      </c>
      <c r="I33" s="6"/>
      <c r="J33" s="6"/>
      <c r="K33" s="6">
        <v>29</v>
      </c>
      <c r="L33" s="6" t="str">
        <f t="shared" si="0"/>
        <v>5770</v>
      </c>
    </row>
    <row r="34" spans="1:12" x14ac:dyDescent="0.2">
      <c r="A34" s="27"/>
      <c r="B34" s="15">
        <v>780</v>
      </c>
      <c r="C34" s="11" t="s">
        <v>76</v>
      </c>
      <c r="D34" s="11"/>
      <c r="E34" s="11" t="s">
        <v>9</v>
      </c>
      <c r="F34" s="6" t="s">
        <v>73</v>
      </c>
      <c r="G34" s="6"/>
      <c r="H34" s="6"/>
      <c r="I34" s="6"/>
      <c r="J34" s="6"/>
      <c r="K34" s="6">
        <v>30</v>
      </c>
      <c r="L34" s="6" t="str">
        <f t="shared" si="0"/>
        <v>5780</v>
      </c>
    </row>
    <row r="35" spans="1:12" x14ac:dyDescent="0.2">
      <c r="A35" s="27"/>
      <c r="B35" s="15">
        <v>781</v>
      </c>
      <c r="C35" s="11" t="s">
        <v>77</v>
      </c>
      <c r="D35" s="11"/>
      <c r="E35" s="11" t="s">
        <v>70</v>
      </c>
      <c r="F35" s="6" t="s">
        <v>73</v>
      </c>
      <c r="G35" s="6"/>
      <c r="H35" s="6" t="s">
        <v>75</v>
      </c>
      <c r="I35" s="6"/>
      <c r="J35" s="6"/>
      <c r="K35" s="6">
        <v>31</v>
      </c>
      <c r="L35" s="6" t="str">
        <f t="shared" si="0"/>
        <v>5781</v>
      </c>
    </row>
    <row r="36" spans="1:12" x14ac:dyDescent="0.2">
      <c r="A36" s="27"/>
      <c r="B36" s="15">
        <v>790</v>
      </c>
      <c r="C36" s="11" t="s">
        <v>96</v>
      </c>
      <c r="D36" s="11"/>
      <c r="E36" s="11" t="s">
        <v>70</v>
      </c>
      <c r="F36" s="6" t="s">
        <v>73</v>
      </c>
      <c r="G36" s="6"/>
      <c r="H36" s="6" t="s">
        <v>75</v>
      </c>
      <c r="I36" s="6"/>
      <c r="J36" s="6"/>
      <c r="K36" s="6">
        <v>32</v>
      </c>
      <c r="L36" s="6" t="str">
        <f t="shared" si="0"/>
        <v>5790</v>
      </c>
    </row>
    <row r="37" spans="1:12" x14ac:dyDescent="0.2">
      <c r="A37" s="27"/>
      <c r="B37" s="15">
        <v>795</v>
      </c>
      <c r="C37" s="11" t="s">
        <v>84</v>
      </c>
      <c r="D37" s="11"/>
      <c r="E37" s="11" t="s">
        <v>131</v>
      </c>
      <c r="F37" s="6"/>
      <c r="G37" s="6"/>
      <c r="H37" s="6"/>
      <c r="I37" s="6"/>
      <c r="J37" s="6"/>
      <c r="K37" s="6">
        <v>33</v>
      </c>
      <c r="L37" s="6" t="str">
        <f>"5"&amp; RIGHT(B37,3)</f>
        <v>5795</v>
      </c>
    </row>
    <row r="38" spans="1:12" x14ac:dyDescent="0.2">
      <c r="A38" s="27"/>
      <c r="B38" s="15"/>
      <c r="C38" s="11"/>
      <c r="D38" s="11"/>
      <c r="E38" s="11"/>
      <c r="F38" s="6"/>
      <c r="G38" s="6"/>
      <c r="H38" s="6"/>
      <c r="I38" s="6"/>
      <c r="J38" s="6"/>
      <c r="K38" s="6"/>
      <c r="L38" s="6"/>
    </row>
    <row r="39" spans="1:12" x14ac:dyDescent="0.2">
      <c r="A39" s="27"/>
      <c r="B39" s="15"/>
      <c r="C39" s="11"/>
      <c r="D39" s="11"/>
      <c r="E39" s="11"/>
      <c r="F39" s="6"/>
      <c r="G39" s="6"/>
      <c r="H39" s="6"/>
      <c r="I39" s="6"/>
      <c r="J39" s="6"/>
      <c r="K39" s="6"/>
      <c r="L39" s="6"/>
    </row>
    <row r="40" spans="1:12" x14ac:dyDescent="0.2">
      <c r="A40" s="27"/>
      <c r="B40" s="15"/>
      <c r="C40" s="11"/>
      <c r="D40" s="11"/>
      <c r="E40" s="11"/>
      <c r="F40" s="6"/>
      <c r="G40" s="6"/>
      <c r="H40" s="6"/>
      <c r="I40" s="6"/>
      <c r="J40" s="6"/>
      <c r="K40" s="6"/>
      <c r="L40" s="6"/>
    </row>
    <row r="41" spans="1:12" x14ac:dyDescent="0.2">
      <c r="A41" s="22"/>
      <c r="B41" s="23"/>
      <c r="C41" s="24"/>
      <c r="D41" s="22"/>
      <c r="E41" s="22"/>
      <c r="F41" s="22"/>
      <c r="G41" s="22"/>
      <c r="H41" s="22"/>
      <c r="I41" s="22"/>
      <c r="J41" s="22"/>
    </row>
    <row r="44" spans="1:12" x14ac:dyDescent="0.2">
      <c r="A44" s="16"/>
      <c r="B44" s="17" t="s">
        <v>85</v>
      </c>
    </row>
    <row r="45" spans="1:12" x14ac:dyDescent="0.2">
      <c r="A45" s="18"/>
      <c r="B45" s="17" t="s">
        <v>86</v>
      </c>
    </row>
    <row r="46" spans="1:12" x14ac:dyDescent="0.2">
      <c r="A46" s="19"/>
      <c r="B46" s="17" t="s">
        <v>87</v>
      </c>
    </row>
    <row r="47" spans="1:12" x14ac:dyDescent="0.2">
      <c r="A47" s="20"/>
      <c r="B47" s="17" t="s">
        <v>88</v>
      </c>
    </row>
  </sheetData>
  <mergeCells count="2">
    <mergeCell ref="A1:L1"/>
    <mergeCell ref="A2:L2"/>
  </mergeCells>
  <phoneticPr fontId="0" type="noConversion"/>
  <pageMargins left="0.52" right="0.34" top="0.57999999999999996" bottom="0.64" header="0.5" footer="0.5"/>
  <pageSetup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Doc_x0020_Type xmlns="d65b32d5-f659-485d-a781-4e225b096a7e">X10 BOM</Doc_x0020_Type>
    <Status xmlns="d65b32d5-f659-485d-a781-4e225b096a7e">Draft for review</Status>
    <Country xmlns="d65b32d5-f659-485d-a781-4e225b096a7e">AU</Countr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08545E08E17B4C8520A1DFD0DF6BF5" ma:contentTypeVersion="5" ma:contentTypeDescription="Create a new document." ma:contentTypeScope="" ma:versionID="be34fdf3904a439d2e60a02ccc9c2d78">
  <xsd:schema xmlns:xsd="http://www.w3.org/2001/XMLSchema" xmlns:p="http://schemas.microsoft.com/office/2006/metadata/properties" xmlns:ns2="d65b32d5-f659-485d-a781-4e225b096a7e" targetNamespace="http://schemas.microsoft.com/office/2006/metadata/properties" ma:root="true" ma:fieldsID="e5d4a81dd3a70df61e8a0bea3c22e886" ns2:_="">
    <xsd:import namespace="d65b32d5-f659-485d-a781-4e225b096a7e"/>
    <xsd:element name="properties">
      <xsd:complexType>
        <xsd:sequence>
          <xsd:element name="documentManagement">
            <xsd:complexType>
              <xsd:all>
                <xsd:element ref="ns2:Status"/>
                <xsd:element ref="ns2:Country" minOccurs="0"/>
                <xsd:element ref="ns2:Doc_x0020_Type" minOccurs="0"/>
              </xsd:all>
            </xsd:complexType>
          </xsd:element>
        </xsd:sequence>
      </xsd:complexType>
    </xsd:element>
  </xsd:schema>
  <xsd:schema xmlns:xsd="http://www.w3.org/2001/XMLSchema" xmlns:dms="http://schemas.microsoft.com/office/2006/documentManagement/types" targetNamespace="d65b32d5-f659-485d-a781-4e225b096a7e" elementFormDefault="qualified">
    <xsd:import namespace="http://schemas.microsoft.com/office/2006/documentManagement/types"/>
    <xsd:element name="Status" ma:index="8" ma:displayName="Status" ma:default="WIP" ma:format="Dropdown" ma:internalName="Status">
      <xsd:simpleType>
        <xsd:union memberTypes="dms:Text">
          <xsd:simpleType>
            <xsd:restriction base="dms:Choice">
              <xsd:enumeration value="WIP"/>
              <xsd:enumeration value="Draft for review"/>
              <xsd:enumeration value="Approved"/>
              <xsd:enumeration value="2nd Review"/>
            </xsd:restriction>
          </xsd:simpleType>
        </xsd:union>
      </xsd:simpleType>
    </xsd:element>
    <xsd:element name="Country" ma:index="9" nillable="true" ma:displayName="Country" ma:default="AU" ma:format="Dropdown" ma:internalName="Country">
      <xsd:simpleType>
        <xsd:restriction base="dms:Choice">
          <xsd:enumeration value="AU"/>
          <xsd:enumeration value="NZ"/>
          <xsd:enumeration value="AU &amp; NZ"/>
        </xsd:restriction>
      </xsd:simpleType>
    </xsd:element>
    <xsd:element name="Doc_x0020_Type" ma:index="10" nillable="true" ma:displayName="Doc Type" ma:default="BPP" ma:format="Dropdown" ma:internalName="Doc_x0020_Type">
      <xsd:simpleType>
        <xsd:restriction base="dms:Choice">
          <xsd:enumeration value="BPP"/>
          <xsd:enumeration value="Process flowchart"/>
          <xsd:enumeration value="Training Manual"/>
          <xsd:enumeration value="Quick Ref Card"/>
          <xsd:enumeration value="Swimlane"/>
          <xsd:enumeration value="SAP BPP"/>
          <xsd:enumeration value="X10 BPP"/>
          <xsd:enumeration value="X10 Project Plan"/>
          <xsd:enumeration value="SAP Project Plan"/>
          <xsd:enumeration value="LSMW"/>
          <xsd:enumeration value="Blue Print"/>
          <xsd:enumeration value="SAP Best Practice"/>
          <xsd:enumeration value="SAP HCM US"/>
          <xsd:enumeration value="Template Install (Basis)"/>
          <xsd:enumeration value="Video"/>
          <xsd:enumeration value="X10 BOM"/>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CC34DD8C-1C8F-446D-9A1E-1AEFA7C33E98}">
  <ds:schemaRefs>
    <ds:schemaRef ds:uri="http://purl.org/dc/elements/1.1/"/>
    <ds:schemaRef ds:uri="http://purl.org/dc/dcmitype/"/>
    <ds:schemaRef ds:uri="http://schemas.microsoft.com/office/2006/metadata/properties"/>
    <ds:schemaRef ds:uri="http://schemas.microsoft.com/office/2006/documentManagement/types"/>
    <ds:schemaRef ds:uri="http://purl.org/dc/terms/"/>
    <ds:schemaRef ds:uri="http://schemas.openxmlformats.org/package/2006/metadata/core-properties"/>
    <ds:schemaRef ds:uri="d65b32d5-f659-485d-a781-4e225b096a7e"/>
    <ds:schemaRef ds:uri="http://www.w3.org/XML/1998/namespace"/>
  </ds:schemaRefs>
</ds:datastoreItem>
</file>

<file path=customXml/itemProps2.xml><?xml version="1.0" encoding="utf-8"?>
<ds:datastoreItem xmlns:ds="http://schemas.openxmlformats.org/officeDocument/2006/customXml" ds:itemID="{4DBD596F-AB22-4EA5-99D3-6FC10790C761}">
  <ds:schemaRefs>
    <ds:schemaRef ds:uri="http://schemas.microsoft.com/sharepoint/v3/contenttype/forms"/>
  </ds:schemaRefs>
</ds:datastoreItem>
</file>

<file path=customXml/itemProps3.xml><?xml version="1.0" encoding="utf-8"?>
<ds:datastoreItem xmlns:ds="http://schemas.openxmlformats.org/officeDocument/2006/customXml" ds:itemID="{9A7B4FBF-7706-4E0D-BAD6-C1866FF6E1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5b32d5-f659-485d-a781-4e225b096a7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400223D6-8790-45AB-BCE1-8D0DDE747E1B}">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Leave</vt:lpstr>
      <vt:lpstr> Attendance Types</vt:lpstr>
      <vt:lpstr>Absence types</vt:lpstr>
      <vt:lpstr>' Attendance Types'!Print_Titles</vt:lpstr>
      <vt:lpstr>'Absence types'!Print_Titles</vt:lpstr>
      <vt:lpstr>Leave!Print_Titles</vt:lpstr>
    </vt:vector>
  </TitlesOfParts>
  <Company>Extend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HCM Payroll Solution Blueprint attachment - Leave Management</dc:title>
  <dc:creator>adamson</dc:creator>
  <cp:lastModifiedBy>Nguyen Thi Lien Chi</cp:lastModifiedBy>
  <cp:lastPrinted>2008-08-18T04:36:54Z</cp:lastPrinted>
  <dcterms:created xsi:type="dcterms:W3CDTF">2005-06-03T02:22:26Z</dcterms:created>
  <dcterms:modified xsi:type="dcterms:W3CDTF">2019-07-18T07:24:11Z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type">
    <vt:lpwstr>Key Client Deliverable</vt:lpwstr>
  </property>
  <property fmtid="{D5CDD505-2E9C-101B-9397-08002B2CF9AE}" pid="3" name="ContentType">
    <vt:lpwstr>Document</vt:lpwstr>
  </property>
  <property fmtid="{D5CDD505-2E9C-101B-9397-08002B2CF9AE}" pid="4" name="Product/offering">
    <vt:lpwstr>X10 HCM Payroll Express</vt:lpwstr>
  </property>
  <property fmtid="{D5CDD505-2E9C-101B-9397-08002B2CF9AE}" pid="5" name="Assigned to0">
    <vt:lpwstr>177</vt:lpwstr>
  </property>
  <property fmtid="{D5CDD505-2E9C-101B-9397-08002B2CF9AE}" pid="6" name="display_urn:schemas-microsoft-com:office:office#Assigned_x0020_to0">
    <vt:lpwstr>Elizabeth De Beer</vt:lpwstr>
  </property>
</Properties>
</file>